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00155293044\Downloads\"/>
    </mc:Choice>
  </mc:AlternateContent>
  <xr:revisionPtr revIDLastSave="0" documentId="13_ncr:1_{565EDF73-6266-49D4-9F82-60FC84F3987C}" xr6:coauthVersionLast="47" xr6:coauthVersionMax="47" xr10:uidLastSave="{00000000-0000-0000-0000-000000000000}"/>
  <bookViews>
    <workbookView xWindow="-120" yWindow="-120" windowWidth="29040" windowHeight="16440" xr2:uid="{00000000-000D-0000-FFFF-FFFF00000000}"/>
  </bookViews>
  <sheets>
    <sheet name="2026" sheetId="1" r:id="rId1"/>
    <sheet name="2025" sheetId="6" r:id="rId2"/>
    <sheet name="2024" sheetId="4" r:id="rId3"/>
    <sheet name="2023" sheetId="8" r:id="rId4"/>
    <sheet name="2022" sheetId="7" r:id="rId5"/>
    <sheet name="2021" sheetId="9" r:id="rId6"/>
    <sheet name="2020" sheetId="10" r:id="rId7"/>
    <sheet name="2019" sheetId="11" r:id="rId8"/>
  </sheets>
  <definedNames>
    <definedName name="_xlnm._FilterDatabase" localSheetId="7" hidden="1">'2019'!$A$1:$AF$1046</definedName>
    <definedName name="_xlnm._FilterDatabase" localSheetId="6" hidden="1">'2020'!$A$1:$AF$1228</definedName>
    <definedName name="_xlnm._FilterDatabase" localSheetId="5" hidden="1">'2021'!$A$1:$AF$1</definedName>
    <definedName name="_xlnm._FilterDatabase" localSheetId="4" hidden="1">'2022'!$A$1:$AD$1</definedName>
    <definedName name="_xlnm._FilterDatabase" localSheetId="3" hidden="1">'2023'!$A$1:$AF$1</definedName>
    <definedName name="_xlnm._FilterDatabase" localSheetId="2" hidden="1">'2024'!$A$1:$AF$1</definedName>
    <definedName name="_xlnm._FilterDatabase" localSheetId="1" hidden="1">'2025'!$A$1:$AF$1</definedName>
    <definedName name="_xlnm._FilterDatabase" localSheetId="0" hidden="1">'2026'!$A$1:$AF$427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10" l="1"/>
  <c r="H4" i="10"/>
  <c r="H5" i="10"/>
  <c r="H6" i="10"/>
  <c r="H7" i="10"/>
  <c r="H8" i="10"/>
  <c r="H9" i="10"/>
  <c r="H10" i="10"/>
  <c r="H11" i="10"/>
  <c r="H12" i="10"/>
  <c r="H13" i="10"/>
  <c r="H14" i="10"/>
  <c r="H15" i="10"/>
  <c r="H16" i="10"/>
  <c r="H17" i="10"/>
  <c r="H18" i="10"/>
  <c r="H19" i="10"/>
  <c r="H20" i="10"/>
  <c r="H21" i="10"/>
  <c r="H22" i="10"/>
  <c r="H23" i="10"/>
  <c r="H24" i="10"/>
  <c r="H25" i="10"/>
  <c r="H26" i="10"/>
  <c r="H27" i="10"/>
  <c r="H28" i="10"/>
  <c r="H29" i="10"/>
  <c r="H30" i="10"/>
  <c r="H31" i="10"/>
  <c r="H32" i="10"/>
  <c r="H33" i="10"/>
  <c r="H34" i="10"/>
  <c r="H35" i="10"/>
  <c r="H36" i="10"/>
  <c r="H37" i="10"/>
  <c r="H38" i="10"/>
  <c r="H39" i="10"/>
  <c r="H40" i="10"/>
  <c r="H41" i="10"/>
  <c r="H42" i="10"/>
  <c r="H43" i="10"/>
  <c r="H44" i="10"/>
  <c r="H45" i="10"/>
  <c r="H46" i="10"/>
  <c r="H47" i="10"/>
  <c r="H48" i="10"/>
  <c r="H49" i="10"/>
  <c r="H50" i="10"/>
  <c r="H51" i="10"/>
  <c r="H52" i="10"/>
  <c r="H53" i="10"/>
  <c r="H54" i="10"/>
  <c r="H55" i="10"/>
  <c r="H56" i="10"/>
  <c r="H57" i="10"/>
  <c r="H58" i="10"/>
  <c r="H59" i="10"/>
  <c r="H60" i="10"/>
  <c r="H61" i="10"/>
  <c r="H62" i="10"/>
  <c r="H63" i="10"/>
  <c r="H64" i="10"/>
  <c r="H65" i="10"/>
  <c r="H66" i="10"/>
  <c r="H67" i="10"/>
  <c r="H68" i="10"/>
  <c r="H69" i="10"/>
  <c r="H70" i="10"/>
  <c r="H71" i="10"/>
  <c r="H72" i="10"/>
  <c r="H73" i="10"/>
  <c r="H74" i="10"/>
  <c r="H75" i="10"/>
  <c r="H76" i="10"/>
  <c r="H77" i="10"/>
  <c r="H78" i="10"/>
  <c r="H79" i="10"/>
  <c r="H80" i="10"/>
  <c r="H81" i="10"/>
  <c r="H82" i="10"/>
  <c r="H83" i="10"/>
  <c r="H84" i="10"/>
  <c r="H85" i="10"/>
  <c r="H86" i="10"/>
  <c r="H87" i="10"/>
  <c r="H88" i="10"/>
  <c r="H89" i="10"/>
  <c r="H90" i="10"/>
  <c r="H91" i="10"/>
  <c r="H92" i="10"/>
  <c r="H93" i="10"/>
  <c r="H94" i="10"/>
  <c r="H95" i="10"/>
  <c r="H96" i="10"/>
  <c r="H97" i="10"/>
  <c r="H98" i="10"/>
  <c r="H99" i="10"/>
  <c r="H100" i="10"/>
  <c r="H101" i="10"/>
  <c r="H102" i="10"/>
  <c r="H103" i="10"/>
  <c r="H104" i="10"/>
  <c r="H105" i="10"/>
  <c r="H106" i="10"/>
  <c r="H107" i="10"/>
  <c r="H108" i="10"/>
  <c r="H109" i="10"/>
  <c r="H110" i="10"/>
  <c r="H111" i="10"/>
  <c r="H112" i="10"/>
  <c r="H113" i="10"/>
  <c r="H114" i="10"/>
  <c r="H115" i="10"/>
  <c r="H116" i="10"/>
  <c r="H117" i="10"/>
  <c r="H118" i="10"/>
  <c r="H119" i="10"/>
  <c r="H120" i="10"/>
  <c r="H121" i="10"/>
  <c r="H122" i="10"/>
  <c r="H123" i="10"/>
  <c r="H124" i="10"/>
  <c r="H125" i="10"/>
  <c r="H126" i="10"/>
  <c r="H127" i="10"/>
  <c r="H128" i="10"/>
  <c r="H129" i="10"/>
  <c r="H130" i="10"/>
  <c r="H131" i="10"/>
  <c r="H132" i="10"/>
  <c r="H133" i="10"/>
  <c r="H134" i="10"/>
  <c r="H135" i="10"/>
  <c r="H136" i="10"/>
  <c r="H137" i="10"/>
  <c r="H138" i="10"/>
  <c r="H139" i="10"/>
  <c r="H140" i="10"/>
  <c r="H141" i="10"/>
  <c r="H142" i="10"/>
  <c r="H143" i="10"/>
  <c r="H144" i="10"/>
  <c r="H145" i="10"/>
  <c r="H146" i="10"/>
  <c r="H147" i="10"/>
  <c r="H148" i="10"/>
  <c r="H149" i="10"/>
  <c r="H150" i="10"/>
  <c r="H151" i="10"/>
  <c r="H152" i="10"/>
  <c r="H153" i="10"/>
  <c r="H154" i="10"/>
  <c r="H155" i="10"/>
  <c r="H156" i="10"/>
  <c r="H157" i="10"/>
  <c r="H158" i="10"/>
  <c r="H159" i="10"/>
  <c r="H160" i="10"/>
  <c r="H161" i="10"/>
  <c r="H162" i="10"/>
  <c r="H163" i="10"/>
  <c r="H164" i="10"/>
  <c r="H165" i="10"/>
  <c r="H166" i="10"/>
  <c r="H167" i="10"/>
  <c r="H168" i="10"/>
  <c r="H169" i="10"/>
  <c r="H170" i="10"/>
  <c r="H171" i="10"/>
  <c r="H172" i="10"/>
  <c r="H173" i="10"/>
  <c r="H174" i="10"/>
  <c r="H175" i="10"/>
  <c r="H176" i="10"/>
  <c r="H177" i="10"/>
  <c r="H178" i="10"/>
  <c r="H179" i="10"/>
  <c r="H180" i="10"/>
  <c r="H181" i="10"/>
  <c r="H182" i="10"/>
  <c r="H183" i="10"/>
  <c r="H184" i="10"/>
  <c r="H185" i="10"/>
  <c r="H186" i="10"/>
  <c r="H187" i="10"/>
  <c r="H188" i="10"/>
  <c r="H189" i="10"/>
  <c r="H190" i="10"/>
  <c r="H191" i="10"/>
  <c r="H192" i="10"/>
  <c r="H193" i="10"/>
  <c r="H194" i="10"/>
  <c r="H195" i="10"/>
  <c r="H196" i="10"/>
  <c r="H197" i="10"/>
  <c r="H198" i="10"/>
  <c r="H199" i="10"/>
  <c r="H200" i="10"/>
  <c r="H201" i="10"/>
  <c r="H202" i="10"/>
  <c r="H203" i="10"/>
  <c r="H204" i="10"/>
  <c r="H205" i="10"/>
  <c r="H206" i="10"/>
  <c r="H207" i="10"/>
  <c r="H208" i="10"/>
  <c r="H209" i="10"/>
  <c r="H210" i="10"/>
  <c r="H211" i="10"/>
  <c r="H212" i="10"/>
  <c r="H213" i="10"/>
  <c r="H214" i="10"/>
  <c r="H215" i="10"/>
  <c r="H216" i="10"/>
  <c r="H217" i="10"/>
  <c r="H218" i="10"/>
  <c r="H219" i="10"/>
  <c r="H220" i="10"/>
  <c r="H221" i="10"/>
  <c r="H222" i="10"/>
  <c r="H223" i="10"/>
  <c r="H224" i="10"/>
  <c r="H225" i="10"/>
  <c r="H226" i="10"/>
  <c r="H227" i="10"/>
  <c r="H228" i="10"/>
  <c r="H229" i="10"/>
  <c r="H230" i="10"/>
  <c r="H231" i="10"/>
  <c r="H232" i="10"/>
  <c r="H233" i="10"/>
  <c r="H234" i="10"/>
  <c r="H235" i="10"/>
  <c r="H236" i="10"/>
  <c r="H237" i="10"/>
  <c r="H238" i="10"/>
  <c r="H239" i="10"/>
  <c r="H240" i="10"/>
  <c r="H241" i="10"/>
  <c r="H242" i="10"/>
  <c r="H243" i="10"/>
  <c r="H244" i="10"/>
  <c r="H245" i="10"/>
  <c r="H246" i="10"/>
  <c r="H247" i="10"/>
  <c r="H248" i="10"/>
  <c r="H249" i="10"/>
  <c r="H250" i="10"/>
  <c r="H251" i="10"/>
  <c r="H252" i="10"/>
  <c r="H253" i="10"/>
  <c r="H254" i="10"/>
  <c r="H255" i="10"/>
  <c r="H256" i="10"/>
  <c r="H257" i="10"/>
  <c r="H258" i="10"/>
  <c r="H259" i="10"/>
  <c r="H260" i="10"/>
  <c r="H261" i="10"/>
  <c r="H262" i="10"/>
  <c r="H263" i="10"/>
  <c r="H264" i="10"/>
  <c r="H265" i="10"/>
  <c r="H266" i="10"/>
  <c r="H267" i="10"/>
  <c r="H268" i="10"/>
  <c r="H269" i="10"/>
  <c r="H270" i="10"/>
  <c r="H271" i="10"/>
  <c r="H272" i="10"/>
  <c r="H273" i="10"/>
  <c r="H274" i="10"/>
  <c r="H275" i="10"/>
  <c r="H276" i="10"/>
  <c r="H277" i="10"/>
  <c r="H278" i="10"/>
  <c r="H279" i="10"/>
  <c r="H280" i="10"/>
  <c r="H281" i="10"/>
  <c r="H282" i="10"/>
  <c r="H283" i="10"/>
  <c r="H284" i="10"/>
  <c r="H285" i="10"/>
  <c r="H286" i="10"/>
  <c r="H287" i="10"/>
  <c r="H288" i="10"/>
  <c r="H289" i="10"/>
  <c r="H290" i="10"/>
  <c r="H291" i="10"/>
  <c r="H292" i="10"/>
  <c r="H293" i="10"/>
  <c r="H294" i="10"/>
  <c r="H295" i="10"/>
  <c r="H296" i="10"/>
  <c r="H297" i="10"/>
  <c r="H298" i="10"/>
  <c r="H299" i="10"/>
  <c r="H300" i="10"/>
  <c r="H301" i="10"/>
  <c r="H302" i="10"/>
  <c r="H303" i="10"/>
  <c r="H304" i="10"/>
  <c r="H305" i="10"/>
  <c r="H306" i="10"/>
  <c r="H307" i="10"/>
  <c r="H308" i="10"/>
  <c r="H309" i="10"/>
  <c r="H310" i="10"/>
  <c r="H311" i="10"/>
  <c r="H312" i="10"/>
  <c r="H313" i="10"/>
  <c r="H314" i="10"/>
  <c r="H315" i="10"/>
  <c r="H316" i="10"/>
  <c r="H317" i="10"/>
  <c r="H318" i="10"/>
  <c r="H319" i="10"/>
  <c r="H320" i="10"/>
  <c r="H321" i="10"/>
  <c r="H322" i="10"/>
  <c r="H323" i="10"/>
  <c r="H324" i="10"/>
  <c r="H325" i="10"/>
  <c r="H326" i="10"/>
  <c r="H327" i="10"/>
  <c r="H328" i="10"/>
  <c r="H329" i="10"/>
  <c r="H330" i="10"/>
  <c r="H331" i="10"/>
  <c r="H332" i="10"/>
  <c r="H333" i="10"/>
  <c r="H334" i="10"/>
  <c r="H335" i="10"/>
  <c r="H336" i="10"/>
  <c r="H337" i="10"/>
  <c r="H338" i="10"/>
  <c r="H339" i="10"/>
  <c r="H340" i="10"/>
  <c r="H341" i="10"/>
  <c r="H342" i="10"/>
  <c r="H343" i="10"/>
  <c r="H344" i="10"/>
  <c r="H345" i="10"/>
  <c r="H346" i="10"/>
  <c r="H347" i="10"/>
  <c r="H348" i="10"/>
  <c r="H349" i="10"/>
  <c r="H350" i="10"/>
  <c r="H351" i="10"/>
  <c r="H352" i="10"/>
  <c r="H353" i="10"/>
  <c r="H354" i="10"/>
  <c r="H355" i="10"/>
  <c r="H356" i="10"/>
  <c r="H357" i="10"/>
  <c r="H358" i="10"/>
  <c r="H359" i="10"/>
  <c r="H360" i="10"/>
  <c r="H361" i="10"/>
  <c r="H362" i="10"/>
  <c r="H363" i="10"/>
  <c r="H364" i="10"/>
  <c r="H365" i="10"/>
  <c r="H366" i="10"/>
  <c r="H367" i="10"/>
  <c r="H368" i="10"/>
  <c r="H369" i="10"/>
  <c r="H370" i="10"/>
  <c r="H371" i="10"/>
  <c r="H372" i="10"/>
  <c r="H373" i="10"/>
  <c r="H374" i="10"/>
  <c r="H375" i="10"/>
  <c r="H376" i="10"/>
  <c r="H377" i="10"/>
  <c r="H378" i="10"/>
  <c r="H379" i="10"/>
  <c r="H380" i="10"/>
  <c r="H381" i="10"/>
  <c r="H382" i="10"/>
  <c r="H383" i="10"/>
  <c r="H384" i="10"/>
  <c r="H385" i="10"/>
  <c r="H386" i="10"/>
  <c r="H387" i="10"/>
  <c r="H388" i="10"/>
  <c r="H389" i="10"/>
  <c r="H390" i="10"/>
  <c r="H391" i="10"/>
  <c r="H392" i="10"/>
  <c r="H393" i="10"/>
  <c r="H394" i="10"/>
  <c r="H395" i="10"/>
  <c r="H396" i="10"/>
  <c r="H397" i="10"/>
  <c r="H398" i="10"/>
  <c r="H399" i="10"/>
  <c r="H400" i="10"/>
  <c r="H401" i="10"/>
  <c r="H402" i="10"/>
  <c r="H403" i="10"/>
  <c r="H404" i="10"/>
  <c r="H405" i="10"/>
  <c r="H406" i="10"/>
  <c r="H407" i="10"/>
  <c r="H408" i="10"/>
  <c r="H409" i="10"/>
  <c r="H410" i="10"/>
  <c r="H411" i="10"/>
  <c r="H412" i="10"/>
  <c r="H413" i="10"/>
  <c r="H414" i="10"/>
  <c r="H415" i="10"/>
  <c r="H416" i="10"/>
  <c r="H417" i="10"/>
  <c r="H418" i="10"/>
  <c r="H419" i="10"/>
  <c r="H420" i="10"/>
  <c r="H421" i="10"/>
  <c r="H422" i="10"/>
  <c r="H423" i="10"/>
  <c r="H424" i="10"/>
  <c r="H425" i="10"/>
  <c r="H426" i="10"/>
  <c r="H427" i="10"/>
  <c r="H428" i="10"/>
  <c r="H429" i="10"/>
  <c r="H430" i="10"/>
  <c r="H431" i="10"/>
  <c r="H432" i="10"/>
  <c r="H433" i="10"/>
  <c r="H434" i="10"/>
  <c r="H435" i="10"/>
  <c r="H436" i="10"/>
  <c r="H437" i="10"/>
  <c r="H438" i="10"/>
  <c r="H439" i="10"/>
  <c r="H440" i="10"/>
  <c r="H441" i="10"/>
  <c r="H442" i="10"/>
  <c r="H443" i="10"/>
  <c r="H444" i="10"/>
  <c r="H445" i="10"/>
  <c r="H446" i="10"/>
  <c r="H447" i="10"/>
  <c r="H448" i="10"/>
  <c r="H449" i="10"/>
  <c r="H450" i="10"/>
  <c r="H451" i="10"/>
  <c r="H452" i="10"/>
  <c r="H453" i="10"/>
  <c r="H454" i="10"/>
  <c r="H455" i="10"/>
  <c r="H456" i="10"/>
  <c r="H457" i="10"/>
  <c r="H458" i="10"/>
  <c r="H459" i="10"/>
  <c r="H460" i="10"/>
  <c r="H461" i="10"/>
  <c r="H462" i="10"/>
  <c r="H463" i="10"/>
  <c r="H464" i="10"/>
  <c r="H465" i="10"/>
  <c r="H466" i="10"/>
  <c r="H467" i="10"/>
  <c r="H468" i="10"/>
  <c r="H469" i="10"/>
  <c r="H470" i="10"/>
  <c r="H471" i="10"/>
  <c r="H472" i="10"/>
  <c r="H473" i="10"/>
  <c r="H474" i="10"/>
  <c r="H475" i="10"/>
  <c r="H476" i="10"/>
  <c r="H477" i="10"/>
  <c r="H478" i="10"/>
  <c r="H479" i="10"/>
  <c r="H480" i="10"/>
  <c r="H481" i="10"/>
  <c r="H482" i="10"/>
  <c r="H483" i="10"/>
  <c r="H484" i="10"/>
  <c r="H485" i="10"/>
  <c r="H486" i="10"/>
  <c r="H487" i="10"/>
  <c r="H488" i="10"/>
  <c r="H489" i="10"/>
  <c r="H490" i="10"/>
  <c r="H491" i="10"/>
  <c r="H492" i="10"/>
  <c r="H493" i="10"/>
  <c r="H494" i="10"/>
  <c r="H495" i="10"/>
  <c r="H496" i="10"/>
  <c r="H497" i="10"/>
  <c r="H498" i="10"/>
  <c r="H499" i="10"/>
  <c r="H500" i="10"/>
  <c r="H501" i="10"/>
  <c r="H502" i="10"/>
  <c r="H503" i="10"/>
  <c r="H504" i="10"/>
  <c r="H505" i="10"/>
  <c r="H506" i="10"/>
  <c r="H507" i="10"/>
  <c r="H508" i="10"/>
  <c r="H509" i="10"/>
  <c r="H510" i="10"/>
  <c r="H511" i="10"/>
  <c r="H512" i="10"/>
  <c r="H513" i="10"/>
  <c r="H514" i="10"/>
  <c r="H515" i="10"/>
  <c r="H516" i="10"/>
  <c r="H517" i="10"/>
  <c r="H518" i="10"/>
  <c r="H519" i="10"/>
  <c r="H520" i="10"/>
  <c r="H521" i="10"/>
  <c r="H522" i="10"/>
  <c r="H523" i="10"/>
  <c r="H524" i="10"/>
  <c r="H525" i="10"/>
  <c r="H526" i="10"/>
  <c r="H527" i="10"/>
  <c r="H528" i="10"/>
  <c r="H529" i="10"/>
  <c r="H530" i="10"/>
  <c r="H531" i="10"/>
  <c r="H532" i="10"/>
  <c r="H533" i="10"/>
  <c r="H534" i="10"/>
  <c r="H535" i="10"/>
  <c r="H536" i="10"/>
  <c r="H537" i="10"/>
  <c r="H538" i="10"/>
  <c r="H539" i="10"/>
  <c r="H540" i="10"/>
  <c r="H541" i="10"/>
  <c r="H542" i="10"/>
  <c r="H543" i="10"/>
  <c r="H544" i="10"/>
  <c r="H545" i="10"/>
  <c r="H546" i="10"/>
  <c r="H547" i="10"/>
  <c r="H548" i="10"/>
  <c r="H549" i="10"/>
  <c r="H550" i="10"/>
  <c r="H551" i="10"/>
  <c r="H552" i="10"/>
  <c r="H553" i="10"/>
  <c r="H554" i="10"/>
  <c r="H555" i="10"/>
  <c r="H556" i="10"/>
  <c r="H557" i="10"/>
  <c r="H558" i="10"/>
  <c r="H559" i="10"/>
  <c r="H560" i="10"/>
  <c r="H561" i="10"/>
  <c r="H562" i="10"/>
  <c r="H563" i="10"/>
  <c r="H564" i="10"/>
  <c r="H565" i="10"/>
  <c r="H566" i="10"/>
  <c r="H567" i="10"/>
  <c r="H568" i="10"/>
  <c r="H569" i="10"/>
  <c r="H570" i="10"/>
  <c r="H571" i="10"/>
  <c r="H572" i="10"/>
  <c r="H573" i="10"/>
  <c r="H574" i="10"/>
  <c r="H575" i="10"/>
  <c r="H576" i="10"/>
  <c r="H577" i="10"/>
  <c r="H578" i="10"/>
  <c r="H579" i="10"/>
  <c r="H580" i="10"/>
  <c r="H581" i="10"/>
  <c r="H582" i="10"/>
  <c r="H583" i="10"/>
  <c r="H584" i="10"/>
  <c r="H585" i="10"/>
  <c r="H586" i="10"/>
  <c r="H587" i="10"/>
  <c r="H588" i="10"/>
  <c r="H589" i="10"/>
  <c r="H590" i="10"/>
  <c r="H591" i="10"/>
  <c r="H592" i="10"/>
  <c r="H593" i="10"/>
  <c r="H594" i="10"/>
  <c r="H595" i="10"/>
  <c r="H596" i="10"/>
  <c r="H597" i="10"/>
  <c r="H598" i="10"/>
  <c r="H599" i="10"/>
  <c r="H600" i="10"/>
  <c r="H601" i="10"/>
  <c r="H602" i="10"/>
  <c r="H603" i="10"/>
  <c r="H604" i="10"/>
  <c r="H605" i="10"/>
  <c r="H606" i="10"/>
  <c r="H607" i="10"/>
  <c r="H608" i="10"/>
  <c r="H609" i="10"/>
  <c r="H610" i="10"/>
  <c r="H611" i="10"/>
  <c r="H612" i="10"/>
  <c r="H613" i="10"/>
  <c r="H614" i="10"/>
  <c r="H615" i="10"/>
  <c r="H616" i="10"/>
  <c r="H617" i="10"/>
  <c r="H618" i="10"/>
  <c r="H619" i="10"/>
  <c r="H620" i="10"/>
  <c r="H621" i="10"/>
  <c r="H622" i="10"/>
  <c r="H623" i="10"/>
  <c r="H624" i="10"/>
  <c r="H625" i="10"/>
  <c r="H626" i="10"/>
  <c r="H627" i="10"/>
  <c r="H628" i="10"/>
  <c r="H629" i="10"/>
  <c r="H630" i="10"/>
  <c r="H631" i="10"/>
  <c r="H632" i="10"/>
  <c r="H633" i="10"/>
  <c r="H634" i="10"/>
  <c r="H635" i="10"/>
  <c r="H636" i="10"/>
  <c r="H637" i="10"/>
  <c r="H638" i="10"/>
  <c r="H639" i="10"/>
  <c r="H640" i="10"/>
  <c r="H641" i="10"/>
  <c r="H642" i="10"/>
  <c r="H643" i="10"/>
  <c r="H644" i="10"/>
  <c r="H645" i="10"/>
  <c r="H646" i="10"/>
  <c r="H647" i="10"/>
  <c r="H648" i="10"/>
  <c r="H649" i="10"/>
  <c r="H650" i="10"/>
  <c r="H651" i="10"/>
  <c r="H652" i="10"/>
  <c r="H653" i="10"/>
  <c r="H654" i="10"/>
  <c r="H655" i="10"/>
  <c r="H656" i="10"/>
  <c r="H657" i="10"/>
  <c r="H658" i="10"/>
  <c r="H659" i="10"/>
  <c r="H660" i="10"/>
  <c r="H661" i="10"/>
  <c r="H662" i="10"/>
  <c r="H663" i="10"/>
  <c r="H664" i="10"/>
  <c r="H665" i="10"/>
  <c r="H666" i="10"/>
  <c r="H667" i="10"/>
  <c r="H668" i="10"/>
  <c r="H669" i="10"/>
  <c r="H670" i="10"/>
  <c r="H671" i="10"/>
  <c r="H672" i="10"/>
  <c r="H673" i="10"/>
  <c r="H674" i="10"/>
  <c r="H675" i="10"/>
  <c r="H676" i="10"/>
  <c r="H677" i="10"/>
  <c r="H678" i="10"/>
  <c r="H679" i="10"/>
  <c r="H680" i="10"/>
  <c r="H681" i="10"/>
  <c r="H682" i="10"/>
  <c r="H683" i="10"/>
  <c r="H684" i="10"/>
  <c r="H685" i="10"/>
  <c r="H686" i="10"/>
  <c r="H687" i="10"/>
  <c r="H688" i="10"/>
  <c r="H689" i="10"/>
  <c r="H690" i="10"/>
  <c r="H691" i="10"/>
  <c r="H692" i="10"/>
  <c r="H693" i="10"/>
  <c r="H694" i="10"/>
  <c r="H695" i="10"/>
  <c r="H696" i="10"/>
  <c r="H697" i="10"/>
  <c r="H698" i="10"/>
  <c r="H699" i="10"/>
  <c r="H700" i="10"/>
  <c r="H701" i="10"/>
  <c r="H702" i="10"/>
  <c r="H703" i="10"/>
  <c r="H704" i="10"/>
  <c r="H705" i="10"/>
  <c r="H706" i="10"/>
  <c r="H707" i="10"/>
  <c r="H708" i="10"/>
  <c r="H709" i="10"/>
  <c r="H710" i="10"/>
  <c r="H711" i="10"/>
  <c r="H712" i="10"/>
  <c r="H713" i="10"/>
  <c r="H714" i="10"/>
  <c r="H715" i="10"/>
  <c r="H716" i="10"/>
  <c r="H717" i="10"/>
  <c r="H718" i="10"/>
  <c r="H719" i="10"/>
  <c r="H720" i="10"/>
  <c r="H721" i="10"/>
  <c r="H722" i="10"/>
  <c r="H723" i="10"/>
  <c r="H724" i="10"/>
  <c r="H725" i="10"/>
  <c r="H726" i="10"/>
  <c r="H727" i="10"/>
  <c r="H728" i="10"/>
  <c r="H729" i="10"/>
  <c r="H730" i="10"/>
  <c r="H731" i="10"/>
  <c r="H732" i="10"/>
  <c r="H733" i="10"/>
  <c r="H734" i="10"/>
  <c r="H735" i="10"/>
  <c r="H736" i="10"/>
  <c r="H737" i="10"/>
  <c r="H738" i="10"/>
  <c r="H739" i="10"/>
  <c r="H740" i="10"/>
  <c r="H741" i="10"/>
  <c r="H742" i="10"/>
  <c r="H743" i="10"/>
  <c r="H744" i="10"/>
  <c r="H745" i="10"/>
  <c r="H746" i="10"/>
  <c r="H747" i="10"/>
  <c r="H748" i="10"/>
  <c r="H749" i="10"/>
  <c r="H750" i="10"/>
  <c r="H751" i="10"/>
  <c r="H752" i="10"/>
  <c r="H753" i="10"/>
  <c r="H754" i="10"/>
  <c r="H755" i="10"/>
  <c r="H756" i="10"/>
  <c r="H757" i="10"/>
  <c r="H758" i="10"/>
  <c r="H759" i="10"/>
  <c r="H760" i="10"/>
  <c r="H761" i="10"/>
  <c r="H762" i="10"/>
  <c r="H763" i="10"/>
  <c r="H764" i="10"/>
  <c r="H765" i="10"/>
  <c r="H766" i="10"/>
  <c r="H767" i="10"/>
  <c r="H768" i="10"/>
  <c r="H769" i="10"/>
  <c r="H770" i="10"/>
  <c r="H771" i="10"/>
  <c r="H772" i="10"/>
  <c r="H773" i="10"/>
  <c r="H774" i="10"/>
  <c r="H775" i="10"/>
  <c r="H776" i="10"/>
  <c r="H777" i="10"/>
  <c r="H778" i="10"/>
  <c r="H779" i="10"/>
  <c r="H780" i="10"/>
  <c r="H781" i="10"/>
  <c r="H782" i="10"/>
  <c r="H783" i="10"/>
  <c r="H784" i="10"/>
  <c r="H785" i="10"/>
  <c r="H786" i="10"/>
  <c r="H787" i="10"/>
  <c r="H788" i="10"/>
  <c r="H789" i="10"/>
  <c r="H790" i="10"/>
  <c r="H791" i="10"/>
  <c r="H792" i="10"/>
  <c r="H793" i="10"/>
  <c r="H794" i="10"/>
  <c r="H795" i="10"/>
  <c r="H796" i="10"/>
  <c r="H797" i="10"/>
  <c r="H798" i="10"/>
  <c r="H799" i="10"/>
  <c r="H800" i="10"/>
  <c r="H801" i="10"/>
  <c r="H802" i="10"/>
  <c r="H803" i="10"/>
  <c r="H804" i="10"/>
  <c r="H805" i="10"/>
  <c r="H806" i="10"/>
  <c r="H807" i="10"/>
  <c r="H808" i="10"/>
  <c r="H809" i="10"/>
  <c r="H810" i="10"/>
  <c r="H811" i="10"/>
  <c r="H812" i="10"/>
  <c r="H813" i="10"/>
  <c r="H814" i="10"/>
  <c r="H815" i="10"/>
  <c r="H816" i="10"/>
  <c r="H817" i="10"/>
  <c r="H818" i="10"/>
  <c r="H819" i="10"/>
  <c r="H820" i="10"/>
  <c r="H821" i="10"/>
  <c r="H822" i="10"/>
  <c r="H823" i="10"/>
  <c r="H824" i="10"/>
  <c r="H825" i="10"/>
  <c r="H826" i="10"/>
  <c r="H827" i="10"/>
  <c r="H828" i="10"/>
  <c r="H829" i="10"/>
  <c r="H830" i="10"/>
  <c r="H831" i="10"/>
  <c r="H832" i="10"/>
  <c r="H833" i="10"/>
  <c r="H834" i="10"/>
  <c r="H835" i="10"/>
  <c r="H836" i="10"/>
  <c r="H837" i="10"/>
  <c r="H838" i="10"/>
  <c r="H839" i="10"/>
  <c r="H840" i="10"/>
  <c r="H841" i="10"/>
  <c r="H842" i="10"/>
  <c r="H843" i="10"/>
  <c r="H844" i="10"/>
  <c r="H845" i="10"/>
  <c r="H846" i="10"/>
  <c r="H847" i="10"/>
  <c r="H848" i="10"/>
  <c r="H849" i="10"/>
  <c r="H850" i="10"/>
  <c r="H851" i="10"/>
  <c r="H852" i="10"/>
  <c r="H853" i="10"/>
  <c r="H854" i="10"/>
  <c r="H855" i="10"/>
  <c r="H856" i="10"/>
  <c r="H857" i="10"/>
  <c r="H858" i="10"/>
  <c r="H859" i="10"/>
  <c r="H860" i="10"/>
  <c r="H861" i="10"/>
  <c r="H862" i="10"/>
  <c r="H863" i="10"/>
  <c r="H864" i="10"/>
  <c r="H865" i="10"/>
  <c r="H866" i="10"/>
  <c r="H867" i="10"/>
  <c r="H868" i="10"/>
  <c r="H869" i="10"/>
  <c r="H870" i="10"/>
  <c r="H871" i="10"/>
  <c r="H872" i="10"/>
  <c r="H873" i="10"/>
  <c r="H874" i="10"/>
  <c r="H875" i="10"/>
  <c r="H876" i="10"/>
  <c r="H877" i="10"/>
  <c r="H878" i="10"/>
  <c r="H879" i="10"/>
  <c r="H880" i="10"/>
  <c r="H881" i="10"/>
  <c r="H882" i="10"/>
  <c r="H883" i="10"/>
  <c r="H884" i="10"/>
  <c r="H885" i="10"/>
  <c r="H886" i="10"/>
  <c r="H887" i="10"/>
  <c r="H888" i="10"/>
  <c r="H889" i="10"/>
  <c r="H890" i="10"/>
  <c r="H891" i="10"/>
  <c r="H892" i="10"/>
  <c r="H893" i="10"/>
  <c r="H894" i="10"/>
  <c r="H895" i="10"/>
  <c r="H896" i="10"/>
  <c r="H897" i="10"/>
  <c r="H898" i="10"/>
  <c r="H899" i="10"/>
  <c r="H900" i="10"/>
  <c r="H901" i="10"/>
  <c r="H902" i="10"/>
  <c r="H903" i="10"/>
  <c r="H904" i="10"/>
  <c r="H905" i="10"/>
  <c r="H906" i="10"/>
  <c r="H907" i="10"/>
  <c r="H908" i="10"/>
  <c r="H909" i="10"/>
  <c r="H910" i="10"/>
  <c r="H911" i="10"/>
  <c r="H912" i="10"/>
  <c r="H913" i="10"/>
  <c r="H914" i="10"/>
  <c r="H915" i="10"/>
  <c r="H916" i="10"/>
  <c r="H917" i="10"/>
  <c r="H918" i="10"/>
  <c r="H919" i="10"/>
  <c r="H920" i="10"/>
  <c r="H921" i="10"/>
  <c r="H922" i="10"/>
  <c r="H923" i="10"/>
  <c r="H924" i="10"/>
  <c r="H925" i="10"/>
  <c r="H926" i="10"/>
  <c r="H927" i="10"/>
  <c r="H928" i="10"/>
  <c r="H929" i="10"/>
  <c r="H930" i="10"/>
  <c r="H931" i="10"/>
  <c r="H932" i="10"/>
  <c r="H933" i="10"/>
  <c r="H934" i="10"/>
  <c r="H935" i="10"/>
  <c r="H936" i="10"/>
  <c r="H937" i="10"/>
  <c r="H938" i="10"/>
  <c r="H939" i="10"/>
  <c r="H940" i="10"/>
  <c r="H941" i="10"/>
  <c r="H942" i="10"/>
  <c r="H943" i="10"/>
  <c r="H944" i="10"/>
  <c r="H945" i="10"/>
  <c r="H946" i="10"/>
  <c r="H947" i="10"/>
  <c r="H948" i="10"/>
  <c r="H949" i="10"/>
  <c r="H950" i="10"/>
  <c r="H951" i="10"/>
  <c r="H952" i="10"/>
  <c r="H953" i="10"/>
  <c r="H954" i="10"/>
  <c r="H955" i="10"/>
  <c r="H956" i="10"/>
  <c r="H957" i="10"/>
  <c r="H958" i="10"/>
  <c r="H959" i="10"/>
  <c r="H960" i="10"/>
  <c r="H961" i="10"/>
  <c r="H962" i="10"/>
  <c r="H963" i="10"/>
  <c r="H964" i="10"/>
  <c r="H965" i="10"/>
  <c r="H966" i="10"/>
  <c r="H967" i="10"/>
  <c r="H968" i="10"/>
  <c r="H969" i="10"/>
  <c r="H970" i="10"/>
  <c r="H971" i="10"/>
  <c r="H972" i="10"/>
  <c r="H973" i="10"/>
  <c r="H974" i="10"/>
  <c r="H975" i="10"/>
  <c r="H976" i="10"/>
  <c r="H977" i="10"/>
  <c r="H978" i="10"/>
  <c r="H979" i="10"/>
  <c r="H980" i="10"/>
  <c r="H981" i="10"/>
  <c r="H982" i="10"/>
  <c r="H983" i="10"/>
  <c r="H984" i="10"/>
  <c r="H985" i="10"/>
  <c r="H986" i="10"/>
  <c r="H987" i="10"/>
  <c r="H988" i="10"/>
  <c r="H989" i="10"/>
  <c r="H990" i="10"/>
  <c r="H991" i="10"/>
  <c r="H992" i="10"/>
  <c r="H993" i="10"/>
  <c r="H994" i="10"/>
  <c r="H995" i="10"/>
  <c r="H996" i="10"/>
  <c r="H997" i="10"/>
  <c r="H998" i="10"/>
  <c r="H999" i="10"/>
  <c r="H1000" i="10"/>
  <c r="H1001" i="10"/>
  <c r="H1002" i="10"/>
  <c r="H1003" i="10"/>
  <c r="H1004" i="10"/>
  <c r="H1005" i="10"/>
  <c r="H1006" i="10"/>
  <c r="H1007" i="10"/>
  <c r="H1008" i="10"/>
  <c r="H1009" i="10"/>
  <c r="H1010" i="10"/>
  <c r="H1011" i="10"/>
  <c r="H1012" i="10"/>
  <c r="H1013" i="10"/>
  <c r="H1014" i="10"/>
  <c r="H1015" i="10"/>
  <c r="H1016" i="10"/>
  <c r="H1017" i="10"/>
  <c r="H1018" i="10"/>
  <c r="H1019" i="10"/>
  <c r="H1020" i="10"/>
  <c r="H1021" i="10"/>
  <c r="H1022" i="10"/>
  <c r="H1023" i="10"/>
  <c r="H1024" i="10"/>
  <c r="H1025" i="10"/>
  <c r="H1026" i="10"/>
  <c r="H1027" i="10"/>
  <c r="H1028" i="10"/>
  <c r="H1029" i="10"/>
  <c r="H1030" i="10"/>
  <c r="H1031" i="10"/>
  <c r="H1032" i="10"/>
  <c r="H1033" i="10"/>
  <c r="H1034" i="10"/>
  <c r="H1035" i="10"/>
  <c r="H1036" i="10"/>
  <c r="H1037" i="10"/>
  <c r="H1038" i="10"/>
  <c r="H1039" i="10"/>
  <c r="H1040" i="10"/>
  <c r="H1041" i="10"/>
  <c r="H1042" i="10"/>
  <c r="H1043" i="10"/>
  <c r="H1044" i="10"/>
  <c r="H1045" i="10"/>
  <c r="H1046" i="10"/>
  <c r="H1047" i="10"/>
  <c r="H1048" i="10"/>
  <c r="H1049" i="10"/>
  <c r="H1050" i="10"/>
  <c r="H1051" i="10"/>
  <c r="H1052" i="10"/>
  <c r="H1053" i="10"/>
  <c r="H1054" i="10"/>
  <c r="H1055" i="10"/>
  <c r="H1056" i="10"/>
  <c r="H1057" i="10"/>
  <c r="H1058" i="10"/>
  <c r="H1059" i="10"/>
  <c r="H1060" i="10"/>
  <c r="H1061" i="10"/>
  <c r="H1062" i="10"/>
  <c r="H1063" i="10"/>
  <c r="H1064" i="10"/>
  <c r="H1065" i="10"/>
  <c r="H1066" i="10"/>
  <c r="H1067" i="10"/>
  <c r="H1068" i="10"/>
  <c r="H1069" i="10"/>
  <c r="H1070" i="10"/>
  <c r="H1071" i="10"/>
  <c r="H1072" i="10"/>
  <c r="H1073" i="10"/>
  <c r="H1074" i="10"/>
  <c r="H1075" i="10"/>
  <c r="H1076" i="10"/>
  <c r="H1077" i="10"/>
  <c r="H1078" i="10"/>
  <c r="H1079" i="10"/>
  <c r="H1080" i="10"/>
  <c r="H1081" i="10"/>
  <c r="H1082" i="10"/>
  <c r="H1083" i="10"/>
  <c r="H1084" i="10"/>
  <c r="H1085" i="10"/>
  <c r="H1086" i="10"/>
  <c r="H1087" i="10"/>
  <c r="H1088" i="10"/>
  <c r="H1089" i="10"/>
  <c r="H1090" i="10"/>
  <c r="H1091" i="10"/>
  <c r="H1092" i="10"/>
  <c r="H1093" i="10"/>
  <c r="H1094" i="10"/>
  <c r="H1095" i="10"/>
  <c r="H1096" i="10"/>
  <c r="H1097" i="10"/>
  <c r="H1098" i="10"/>
  <c r="H1099" i="10"/>
  <c r="H1100" i="10"/>
  <c r="H1101" i="10"/>
  <c r="H1102" i="10"/>
  <c r="H1103" i="10"/>
  <c r="H1104" i="10"/>
  <c r="H1105" i="10"/>
  <c r="H1106" i="10"/>
  <c r="H1107" i="10"/>
  <c r="H1108" i="10"/>
  <c r="H1109" i="10"/>
  <c r="H1110" i="10"/>
  <c r="H1111" i="10"/>
  <c r="H1112" i="10"/>
  <c r="H1113" i="10"/>
  <c r="H1114" i="10"/>
  <c r="H1115" i="10"/>
  <c r="H1116" i="10"/>
  <c r="H1117" i="10"/>
  <c r="H1118" i="10"/>
  <c r="H1119" i="10"/>
  <c r="H1120" i="10"/>
  <c r="H1121" i="10"/>
  <c r="H1122" i="10"/>
  <c r="H1123" i="10"/>
  <c r="H1124" i="10"/>
  <c r="H1125" i="10"/>
  <c r="H1126" i="10"/>
  <c r="H1127" i="10"/>
  <c r="H1128" i="10"/>
  <c r="H1129" i="10"/>
  <c r="H1130" i="10"/>
  <c r="H1131" i="10"/>
  <c r="H1132" i="10"/>
  <c r="H1133" i="10"/>
  <c r="H1134" i="10"/>
  <c r="H1135" i="10"/>
  <c r="H1136" i="10"/>
  <c r="H1137" i="10"/>
  <c r="H1138" i="10"/>
  <c r="H1139" i="10"/>
  <c r="H1140" i="10"/>
  <c r="H1141" i="10"/>
  <c r="H1142" i="10"/>
  <c r="H1143" i="10"/>
  <c r="H1144" i="10"/>
  <c r="H1145" i="10"/>
  <c r="H1146" i="10"/>
  <c r="H1147" i="10"/>
  <c r="H1148" i="10"/>
  <c r="H1149" i="10"/>
  <c r="H1150" i="10"/>
  <c r="H1151" i="10"/>
  <c r="H1152" i="10"/>
  <c r="H1153" i="10"/>
  <c r="H1154" i="10"/>
  <c r="H1155" i="10"/>
  <c r="H1156" i="10"/>
  <c r="H1157" i="10"/>
  <c r="H1158" i="10"/>
  <c r="H1159" i="10"/>
  <c r="H1160" i="10"/>
  <c r="H1161" i="10"/>
  <c r="H1162" i="10"/>
  <c r="H1163" i="10"/>
  <c r="H1164" i="10"/>
  <c r="H1165" i="10"/>
  <c r="H1166" i="10"/>
  <c r="H1167" i="10"/>
  <c r="H1168" i="10"/>
  <c r="H1169" i="10"/>
  <c r="H1212" i="10"/>
  <c r="H1213" i="10"/>
  <c r="H1214" i="10"/>
  <c r="H1215" i="10"/>
  <c r="H1216" i="10"/>
  <c r="H1217" i="10"/>
  <c r="H1218" i="10"/>
  <c r="H1219" i="10"/>
  <c r="H1220" i="10"/>
  <c r="H1221" i="10"/>
  <c r="H1222" i="10"/>
  <c r="H1223" i="10"/>
  <c r="H1224" i="10"/>
  <c r="H1225" i="10"/>
  <c r="H1226" i="10"/>
  <c r="H1227" i="10"/>
  <c r="H1228" i="10"/>
  <c r="H2"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GIVANILDO CAMPOS DA SILVA</author>
  </authors>
  <commentList>
    <comment ref="AH1" authorId="0" shapeId="0" xr:uid="{653E7626-AD7C-4F4A-9CF1-D89005A15568}">
      <text>
        <r>
          <rPr>
            <b/>
            <sz val="9"/>
            <color indexed="81"/>
            <rFont val="Segoe UI"/>
            <charset val="1"/>
          </rPr>
          <t>GIVANILDO CAMPOS DA SILVA:</t>
        </r>
        <r>
          <rPr>
            <sz val="9"/>
            <color indexed="81"/>
            <rFont val="Segoe UI"/>
            <charset val="1"/>
          </rPr>
          <t xml:space="preserve">
Nomes não encontrados em nenhuma outra aba (2019,2021-2026) para cruzamento automático. Classificação manual com base em fontes oficiais (Senado Federal e Câmara dos Deputados) para a 56ª Legislatura (2019-2023), pesquisada em ago/2026.</t>
        </r>
      </text>
    </comment>
  </commentList>
</comments>
</file>

<file path=xl/sharedStrings.xml><?xml version="1.0" encoding="utf-8"?>
<sst xmlns="http://schemas.openxmlformats.org/spreadsheetml/2006/main" count="129373" uniqueCount="7966">
  <si>
    <t>Setor (Cod)</t>
  </si>
  <si>
    <t>Setor</t>
  </si>
  <si>
    <t>Emenda</t>
  </si>
  <si>
    <t>Emenda (Modalidade)</t>
  </si>
  <si>
    <t>Emenda (Tipo)</t>
  </si>
  <si>
    <t>Autor (Cod)</t>
  </si>
  <si>
    <t>Autor</t>
  </si>
  <si>
    <t>Autor (Tipo)</t>
  </si>
  <si>
    <t>Autor (UF)</t>
  </si>
  <si>
    <t>Partido</t>
  </si>
  <si>
    <t>Órgão (Cod)</t>
  </si>
  <si>
    <t>Órgão</t>
  </si>
  <si>
    <t>UO (Cod)</t>
  </si>
  <si>
    <t>UO</t>
  </si>
  <si>
    <t>Funcional</t>
  </si>
  <si>
    <t>Função</t>
  </si>
  <si>
    <t>Subfunção</t>
  </si>
  <si>
    <t>Programa</t>
  </si>
  <si>
    <t>Ação</t>
  </si>
  <si>
    <t>Subtítulo</t>
  </si>
  <si>
    <t>UF</t>
  </si>
  <si>
    <t>Localidade</t>
  </si>
  <si>
    <t>Esfera (Cod)</t>
  </si>
  <si>
    <t>GND (Cod)</t>
  </si>
  <si>
    <t>Mod. Aplic. (Cod)</t>
  </si>
  <si>
    <t>ID Uso (Cod)</t>
  </si>
  <si>
    <t>Identificador Primário (Cod)</t>
  </si>
  <si>
    <t>Fonte (Cod)</t>
  </si>
  <si>
    <t>Valor Solicitado</t>
  </si>
  <si>
    <t>Emenda (Justificativa)</t>
  </si>
  <si>
    <t>13</t>
  </si>
  <si>
    <t>DEFESA</t>
  </si>
  <si>
    <t>12700001</t>
  </si>
  <si>
    <t>INDIVIDUAL</t>
  </si>
  <si>
    <t>INCLUSÃO - APROPRIAÇÃO</t>
  </si>
  <si>
    <t>1270</t>
  </si>
  <si>
    <t>JOÃO CARLOS BACELAR</t>
  </si>
  <si>
    <t>DEPUTADO FEDERAL</t>
  </si>
  <si>
    <t>BA</t>
  </si>
  <si>
    <t>PL</t>
  </si>
  <si>
    <t>52000</t>
  </si>
  <si>
    <t>MINISTÉRIO DA DEFESA</t>
  </si>
  <si>
    <t>52121</t>
  </si>
  <si>
    <t>COMANDO DO EXÉRCITO</t>
  </si>
  <si>
    <t>05.122.0032.2000.0029</t>
  </si>
  <si>
    <t>DEFESA NACIONAL</t>
  </si>
  <si>
    <t>ADMINISTRAÇÃO GERAL</t>
  </si>
  <si>
    <t>PROGRAMA DE GESTÃO E MANUTENÇÃO DO PODER EXECUTIVO</t>
  </si>
  <si>
    <t>ADMINISTRAÇÃO DA UNIDADE</t>
  </si>
  <si>
    <t>NO ESTADO DA BAHIA</t>
  </si>
  <si>
    <t>BAHIA</t>
  </si>
  <si>
    <t>F</t>
  </si>
  <si>
    <t>4</t>
  </si>
  <si>
    <t>90</t>
  </si>
  <si>
    <t>0</t>
  </si>
  <si>
    <t>6</t>
  </si>
  <si>
    <t>1000</t>
  </si>
  <si>
    <t>MELHORAR A ESTRUTURA DOS SETORES EDUCACIONAIS E ADMINISTRATIVOS, PROPORCIONANDO MAIOR EFETIVIDADE NA EXECUÇÃO DOS PROCESSOS</t>
  </si>
  <si>
    <t>12700002</t>
  </si>
  <si>
    <t>52131</t>
  </si>
  <si>
    <t>COMANDO DA MARINHA</t>
  </si>
  <si>
    <t>05.152.6112.219D.0029</t>
  </si>
  <si>
    <t>DEFESA NAVAL</t>
  </si>
  <si>
    <t>ADEQUAÇÃO DE ATIVOS DE INFRAESTRUTURA DAS ORGANIZAÇÕES MILITARES</t>
  </si>
  <si>
    <t>ESTA PROPOSTA DE EMENDA VISA A AQUISIÇÃO DE EQUIPAMENTOS E EXECUÇÃO DE OBRAS NECESSÁRIAS A REVITALIZAÇÃO E ADEQUAÇÃO DA INFRAESTRUTURA DA DELEGACIA DA CAPITANIA DOS PORTOS EM PORTO SEGURO.</t>
  </si>
  <si>
    <t>12770013</t>
  </si>
  <si>
    <t>1277</t>
  </si>
  <si>
    <t>WELLINGTON ROBERTO</t>
  </si>
  <si>
    <t>PB</t>
  </si>
  <si>
    <t>PSD</t>
  </si>
  <si>
    <t>52931</t>
  </si>
  <si>
    <t>FUNDO NAVAL</t>
  </si>
  <si>
    <t>05.125.6112.21BY.0001</t>
  </si>
  <si>
    <t>NORMATIZAÇÃO E FISCALIZAÇÃO</t>
  </si>
  <si>
    <t>FISCALIZAÇÃO DA NAVEGAÇÃO AQUAVIÁRIA</t>
  </si>
  <si>
    <t>NACIONAL</t>
  </si>
  <si>
    <t>NA</t>
  </si>
  <si>
    <t>RECURSOS PARA DAR CONTINUIDADE NO PROCESSO DE AUMENTO DAS CAPACIDADES OPERACIONAIS DA CAPITANIA.</t>
  </si>
  <si>
    <t>14510005</t>
  </si>
  <si>
    <t>1451</t>
  </si>
  <si>
    <t>VANDER LOUBET</t>
  </si>
  <si>
    <t>MS</t>
  </si>
  <si>
    <t>PT</t>
  </si>
  <si>
    <t>05.153.6112.21A0.5218</t>
  </si>
  <si>
    <t>DEFESA TERRESTRE</t>
  </si>
  <si>
    <t>APRESTAMENTO DAS FORÇAS - MANUTENÇÃO DA PRONTIDÃO E DA CAPACIDADE OPERATIVA</t>
  </si>
  <si>
    <t>NO MUNICÍPIO DE CAMPO GRANDE - MS</t>
  </si>
  <si>
    <t>CAMPO GRANDE</t>
  </si>
  <si>
    <t>APRESTAMENTO DAS FORÇAS - MANUTENÇÃO DA PRONTIDÃO E DA CAPACIDADE OPERATIVA - ADEQUAÇÃO DAS INSTALAÇÕES PARA O SERVIÇO MILITAR FEMININO DM CAMPO GRANDE - MS.</t>
  </si>
  <si>
    <t>14510009</t>
  </si>
  <si>
    <t>ACRÉSCIMO - APROPRIAÇÃO</t>
  </si>
  <si>
    <t>05.152.6112.21A0.0001</t>
  </si>
  <si>
    <t>AGÊNCIA FLUVIAL DE PORTO MURTINHO_x000D_
CNPJ: 00.394.502/0365-05_x000D_
_x000D_
MODERNIZAÇÃO DO PARQUE DE INFORMÁTICA E AQUISIÇÃO DE ITENS DE MOBILIÁRIO DA AGÊNCIA FLUVIAL DE PORTO MURTINHO, A FIM DE PROPORCIONAR EFICIÊNCIA E CELERIDADE AO ATENDIMENTO AOS CIDADÃOS SUL MATO-GROSSENSES QUE BUSCAM OS SERVIÇOS OFERECIDOS PELA AGÊNCIA.</t>
  </si>
  <si>
    <t>15270016</t>
  </si>
  <si>
    <t>1527</t>
  </si>
  <si>
    <t>CARLOS SAMPAIO</t>
  </si>
  <si>
    <t>SP</t>
  </si>
  <si>
    <t>52111</t>
  </si>
  <si>
    <t>COMANDO DA AERONÁUTICA</t>
  </si>
  <si>
    <t>05.122.0032.2000.0035</t>
  </si>
  <si>
    <t>NO ESTADO DE SÃO PAULO</t>
  </si>
  <si>
    <t>SÃO PAULO</t>
  </si>
  <si>
    <t>3</t>
  </si>
  <si>
    <t>A FORÇA AÉAREA BRASILEIRA (FAB), COMO INSTITUIÇÃO DE ESTADO, ATUA, INITERRUPTAMENTE, NA DEFESA DA PÁTRIA, NA MANUTENÇÃO DA SOBERANIA DO NOSSO ESPAÇO AÉREO, NA PROTEÇÃO DE NOSSAS FRONTEIRAS E NA INTEGRAÇÃO DO TERRITÓRIO NACIONAL._x000D_
ADEMAIS, SUBSIDIARIAMENTE, A FAB CUMPRE MISSÕES HUMANITÁRIAS 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MENCIONADOS A SEGUIR COM O APORTE DE RECURSOS DE EMENDAS PARLAMENTARES NA LEI ORÇAMENTÁRIA ANUAL (LOA) DE 2026._x000D_
_x000D_
OM BENEFICIADA: ESQUADRÃO DE DEMONSTRAÇÃO AÉREA_x000D_
OBJETO RESUMIDO: READEQUAÇÃO DA INFRAESTRUTURA DO HANGAR DA ESQUADRILHA DA FUMAÇA.</t>
  </si>
  <si>
    <t>15680002</t>
  </si>
  <si>
    <t>1568</t>
  </si>
  <si>
    <t>GILBERTO NASCIMENTO</t>
  </si>
  <si>
    <t>PODE</t>
  </si>
  <si>
    <t>05.301.0032.2E74.0035</t>
  </si>
  <si>
    <t>ATENÇÃO BÁSICA</t>
  </si>
  <si>
    <t>ESTRUTURAÇÃO E MODERNIZAÇÃO DE UNIDADES DE SAÚDE DAS FORÇAS ARMADAS</t>
  </si>
  <si>
    <t>S</t>
  </si>
  <si>
    <t>CNPJ PARA LANÇAMENTO NO SIOP: 00.394.429/0001-00 - COMANDO DA AERONÁUTICA_x000D_
OM BENEFICIADA: HOSPITAL DE FORÇA AÉREA DE SÃO PAULO_x000D_
OBJETO RESUMIDO: AQUISIÇÃO DE CENTRAL DE INCLUSÃO HISTOLÓGICA E IMPRESSORA DE CASSETES HISTOLÓGICOS._x000D_
JUSTIFICATIVA:_x000D_
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</si>
  <si>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15680003</t>
  </si>
  <si>
    <t>05.301.0032.2E74.3928</t>
  </si>
  <si>
    <t>NO MUNICÍPIO DE SÃO PAULO - SP</t>
  </si>
  <si>
    <t>BENEFICIÁRIO PARA LANÇAMENTO NO SIOP - CNPJ: 00.394.452/0001-03_x000D_
REALIZAR A BIÓPSIA DE PRÓSTATA POR VIA TRANSPERINEAL, UTILIZANDO ULTRASSONOGRAFIA COM SOFTWARE DE FUSÃO DE IMAGENS EM TEMPO REAL, O QUE PERMITE EXAMES MAIS RÁPIDOS E PRECISOS, ALÉM DE GERAR ECONOMIA COM A REDUÇÃO DE ENCAMINHAMENTOS._x000D_
A AQUISIÇÃO DO EQUIPAMENTO CELL SAVER MINIMIZARÁ A NECESSIDADE DE SANGUE DE DOADORES, REDUZINDO O RISCO DE COMPLICAÇÕES ASSOCIADAS ÀS TRANSFUSÕES ALOGÊNICAS. O USO DO PRÓPRIO SANGUE DO PACIENTE REDUZ O RISCO DE INCOMPATIBILIDADE SANGUÍNEA E DE TRANSMISSÃO DE DOENÇAS INFECCIOSAS._x000D_
_x000D_
HOSPITAL MILITAR DE ÁREA DE SÃO PAULO (HMASP), NO MUNICÍPIO DE SÃO PAULO - SP.</t>
  </si>
  <si>
    <t>15680014</t>
  </si>
  <si>
    <t>05.122.0032.2000.0001</t>
  </si>
  <si>
    <t>COMANDO DO 8º DISTRITO NAVAL - COM8ºDN_x000D_
CNPJ: 00.394.502/0455-98_x000D_
_x000D_
"O COMANDO DO 8º DISTRITO NAVAL, NO ÂMBITO DE SUAS ATRIBUIÇÕES COMO REPRESENTANTE DA AUTORIDADE MARÍTIMA, COORDENA OS SERVIÇOS DE BUSCA, SALVAMENTO, FISCALIZAÇÃO E INSPEÇÃO NAVAL NOS ESTADOS DE SÃO PAULO E PARANÁ._x000D_
POR MEIO DE SEUS DOIS GRUPAMENTOS OPERATIVOS: O GRUPAMENTO DE PATRULHA NAVAL DO SUL-SUDESTE (COM SEUS 03 NAVIOS) E O 4º BATALHÃO DE OPERAÇÕES LITORÂNEAS DE FUZILEIROS NAVAIS, EM SANTOS-SP, (COM SEU EFETIVO DE 01 COMPANHIA) COMANDA OPERAÇÕES NAVAIS, CONJUNTAS E INTERAGÊNCIAS EM TODO O LITORAL PAULISTA, PARANAENSE, INTERIORES E FRONTEIRA OESTE._x000D_
NESSE SENTIDO, VISANDO MELHORAR E APRIMORAR A SUA CAPACIDADE OPERACIONAL PARA O CUMPRIMENTO DE SUA MISSÃO, O COMANDO DO 8º DISTRITO NAVAL NECESSITA DE VIATURAS PRONTAS E ADEQUADAS, E CAPAZES DE TRANSPORTAR SEUS MILITARES NA AMPLA ÁREA DE JURISDIÇÃO DOS DOIS ESTADOS DA FEDERAÇÃO E ESTAR APTO A PRESTAR OS DEVERES CONSTITUCIONAIS E SEUS SERVIÇOS À SOCIEDADE CIVIL._x000D_
A MANUTENÇÃO DESSES MEIOS SÃO DE VITAL IMPORTÂNCIA PARA QUE POSSAMOS ESTAR PRONTOS PARA O ATENDIMENTO DAS DEMANDAS DA SOCIEDADE, COM VISTAS A DESLOCAR PESSOAL E MEIOS, VIA RODOVIÁRIA, QUANDO NECESSÁRIO, PRESERVAR À SEGURANÇA DA NAVEGAÇÃO, SALVAGUARDA DA VIDA HUMANA NO MAR E PREVENIR A POLUIÇÃO HÍDRICA._x000D_
EM FACE DAS ATUAIS RESTRIÇÕES ORÇAMENTÁRIAS, COMPREENDEMOS QUE NOSSAS NECESSIDADES ESTÃO ACIMA DAS POSSIBILIDADES DE INVESTIMENTO E, POR ESSE MOTIVO, SUBMETEMOS À APRECIAÇÃO DE VOSSA EXCELÊNCIA, COMO PARTÍCIPE DA GESTÃO PÚBLICA EM FAVOR DO NOSSO ESTADO, A PRESENTE PROPOSTA DE EMENDA PARLAMENTAR, TENDO COMO BENEFICIÁRIO O COM8ºDN."</t>
  </si>
  <si>
    <t>15810007</t>
  </si>
  <si>
    <t>1581</t>
  </si>
  <si>
    <t>JEFFERSON CAMPOS</t>
  </si>
  <si>
    <t xml:space="preserve">05.153.6112.21A0.    </t>
  </si>
  <si>
    <t>COLEGIO MILITAR DE SÃO PAULO (CMSP) MUNICIPIO DE SÃO PAULO, INSTRUMENTOS MUSICAIS E EQUIPAMENTTOS DE APOIO PARA BANDA DE MUSICA - NACIONAL</t>
  </si>
  <si>
    <t>BENEFICIARIO PARA LANÇAMENTO NO SIOP CNPJ. 00.394.452/0001-03, ADIQUIRIR NOVOS INSTRUMENTOS E EQUIPAMENTOS, MELHORANDO AS CONDIÇÕES PARA OS ENSAIOS E APRESENTAÇÃO DA BANDA DE MUSICA DA UNIDADE, QUE APOIA DIVERSOS EVENTOS CULTURAIS NO MUNICIPIO DE SÃO PAULO - SP.</t>
  </si>
  <si>
    <t>18670002</t>
  </si>
  <si>
    <t>1867</t>
  </si>
  <si>
    <t>LUIZ CARLOS HAULY</t>
  </si>
  <si>
    <t>PR</t>
  </si>
  <si>
    <t>05.301.0032.2E74.0001</t>
  </si>
  <si>
    <t>CNPJ PARA LANÇAMENTO NO SIOP: 00.394.429/0001-00 - COMANDO DA AERONÁUTICA_x000D_
OM BENEFICIADA: GRUPO DE SAÚDE DE CURITIBA_x000D_
OBJETO RESUMIDO: AQUISIÇÃO DE APARELHO DE VIDEOENDOSCÓPIO._x000D_
JUSTIFICATIVA:_x000D_
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</si>
  <si>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19600024</t>
  </si>
  <si>
    <t>1960</t>
  </si>
  <si>
    <t>RUBENS OTONI</t>
  </si>
  <si>
    <t>GO</t>
  </si>
  <si>
    <t>05.122.0032.2000.0052</t>
  </si>
  <si>
    <t>NO ESTADO DE GOIÁS</t>
  </si>
  <si>
    <t>GOIÁS</t>
  </si>
  <si>
    <t>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</si>
  <si>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20290015</t>
  </si>
  <si>
    <t>2029</t>
  </si>
  <si>
    <t>MAGNO MALTA</t>
  </si>
  <si>
    <t>SENADOR</t>
  </si>
  <si>
    <t>ES</t>
  </si>
  <si>
    <t>05.152.6112.219D.0001</t>
  </si>
  <si>
    <t>ESCOLA DE APRENDIZES-MARINHEIROS DO ESPÍRITO SANTO (EAMES)_x000D_
CNPJ: 00.394.502/0188-68_x000D_
_x000D_
ESTA PROPOSTA POR OBJETIVO A CONSTRUÇÃO DA GARAGEM DE BARCOS DA ESCOLA DE APRENDIZES-MARINHEIROS DO ESPÍRITO SANTO (EAMES). A ESTRUTURA DESEJADA VISA ATENDER A NECESSIDADE DA GUARDA/CONSERVAÇÃO DAS EMBARCAÇÕES MIÚDAS, MATERIAIS E EQUIPAMENTOS QUE SÃO IMPRESCINDÍVEIS NO APOIO ÀS ATIVIDADES NÁUTICAS DE VELA E REMO,  MODALIDADES ESTAS, INTEGRANTES DA FORMAÇÃO DOS MARINHEIROS DA MARINHA DO BRASIL. OUTROSSIM, AS  ATIVIDADES NÁUTICAS DE VELA SÃO OFERECIDAS À 400 CRIANÇAS ATENDIDAS PELO PROGRAMA FORÇAS NO ESPORTE (PROFESP), ORIUNDAS DE 12 ESCOLAS DA REDE PÚBLICA DE ENSINO DO MUNICÍPIO DE VILA VELHA-ES, VISANDO À INCLUSÃO SOCIAL POR MEIO DA PRÁTICA ESPORTIVA ORIENTADA. OUTRA POSSIBILIDADE DE EMPREGO DO ESPAÇO SERIA EM PROVEITO DAS ATIVIDADES PRATICADAS PELOS ESCOTEIROS DO MAR, PARCEIROS DA MARINHA DO BRASIL QUE, POR MEIO DE SUA VERTENTE ESPECÍFICA DO ESCOTISMO, TÊM O OBJETIVO DE DESENVOLVER NOS JOVENS O GOSTO PELO MAR E HABILIDADES MARINHEIRAS, CONTRIBUINDO NO FOMENTO DA MENTALIDADE MARÍTIMA DA SOCIEDADE CAPIXABA.</t>
  </si>
  <si>
    <t>20830009</t>
  </si>
  <si>
    <t>2083</t>
  </si>
  <si>
    <t>ANDRÉ FIGUEIREDO</t>
  </si>
  <si>
    <t>CE</t>
  </si>
  <si>
    <t>PDT</t>
  </si>
  <si>
    <t>05.125.6112.21BY.0023</t>
  </si>
  <si>
    <t>NO ESTADO DO CEARÁ</t>
  </si>
  <si>
    <t>CEARÁ</t>
  </si>
  <si>
    <t>AUXILIAR A CAPITANIA DOS PORTOS NO CEARA A DESENVOLVER SUAS ATIVIDADES DE PROTEÇÃO E FISCALIZAÇÃO</t>
  </si>
  <si>
    <t>22100001</t>
  </si>
  <si>
    <t>2210</t>
  </si>
  <si>
    <t>ESPERIDIÃO AMIN</t>
  </si>
  <si>
    <t>SC</t>
  </si>
  <si>
    <t>PP</t>
  </si>
  <si>
    <t>CAPITANIA DOS PORTOS DE SANTA CATARINA - CPSC_x000D_
CNPJ: 00.394.502/0048-08_x000D_
_x000D_
A PRESENTE PROPOSTA TEM COMO OBJETIVOS:_x000D_
A) DAR CONTINUIDADE À RECUPERAÇÃO DO FORTE SANTA BÁRBARA, DA CASA DE APOIO E DO AUDITÓRIO AMAZÔNIA AZUL, ALÉM DE ADAPTAR O MUSEU DE ARQUEOLOGIA SUBAQUÁTICA. O FORTE SANTA BÁRBARA ABRIGA O CCMSC, SENDO ESTE UM IMPORTANTE ATRATIVO CULTURAL, TURÍSTICO E EDUCACIONAL, QUE BUSCA DISSEMINAR A MENTALIDADE MARÍTIMA E OFERECENDO UMA OPÇÃO CULTURAL E DE LAZER PARA A POPULAÇÃO CATARINENSE. DESDE SUA ABERTURA EM 2016, O CENTRO RECEBEU MAIS DE 28.000 VISITANTES E DESEMPENHA UM PAPEL SIGNIFICATIVO NA DIVULGAÇÃO DA HISTÓRIA, DA MENTALIDADE MARÍTIMA E DAS TRADIÇÕES MARINHEIRAS. NO ENTANTO, AS EDIFICAÇÕES DO CENTRO ESTÃO BASTANTE DEGRADADAS E HÁ UMA FALTA DE ACESSIBILIDADE ADEQUADA PARA PESSOAS COM NECESSIDADES ESPECIAIS. A REVITALIZAÇÃO PERMITIRÁ A PRESERVAÇÃO DO PATRIMÔNIO HISTÓRICO E CULTURAL, GARANTIRÁ A INTEGRIDADE E A SEGURANÇA DOS VISITANTES, ESTIMULARÁ O TURISMO E FOMENTARÁ A ECONOMIA LOCAL._x000D_
B) RECUPERAR E REVITALIZAR AS INSTALAÇÕES DO CASARÃO DA ILHA DO ARVOREDO E SUAS ADJACÊNCIAS, ALÉM DA MANUTENÇÃO DOS SINAIS NÁUTICOS. CONSIDERANDO A IMPORTÂNCIA DOS AUXÍLIOS À NAVEGAÇÃO PARA O DESENVOLVIMENTO DAS ATIVIDADES MARÍTIMAS, É NECESSÁRIO GARANTIR O PLENO FUNCIONAMENTO DOS DIVERSOS FARÓIS E FAROLETES AO LONGO DA COSTA CATARINENSE, QUE CONFEREM SEGURANÇA À NAVEGAÇÃO PARA A COMUNIDADE MARÍTIMA. O INVESTIMENTO VISA ASSEGURAR A CONTINUIDADE E A EFICÁCIA DESSES DISPOSITIVOS DE SEGURANÇA._x000D_
C) RECUPERAÇÃO DAS INSTALAÇÕES DO FAROL DA ILHA DA PAZ, ALIADA À IMPLANTAÇÃO DE UM SISTEMA FOTOVOLTAICO, VISANDO AMPLIAR A AUTONOMIA ENERGÉTICA LOCAL, REDUZIR CUSTOS OPERACIONAIS E ASSEGURAR A CONTINUIDADE DAS ATIVIDADES DESEMPENHADAS.</t>
  </si>
  <si>
    <t>22100002</t>
  </si>
  <si>
    <t>BENEFICIÁRIO PARA LANÇAMENTO NO SIOP - CNPJ: 00.394.452/0001-03_x000D_
REDUZIR DESPESAS DE CUSTEIO COM ENERGIA ELÉTRICA, AUMENTAR A SEGURANÇA ENERGÉTICA DA UNIDADE E CONTRIBUIR PARA A PRESERVAÇÃO DO MEIO AMBIENTE E DESENVOLVIMENTO SUSTENTÁVEL._x000D_
_x000D_
63º BATALHÃO DE INFANTARIA (63º BI), NO MUNICÍPIO DE FLORIANÓPOLIS - SC</t>
  </si>
  <si>
    <t>22100020</t>
  </si>
  <si>
    <t>05.301.0032.2E74.0042</t>
  </si>
  <si>
    <t>NO ESTADO DE SANTA CATARINA</t>
  </si>
  <si>
    <t>SANTA CATARINA</t>
  </si>
  <si>
    <t>CNPJ PARA LANÇAMENTO NO SIOP: 00.394.429/0001-00 - COMANDO DA AERONÁUTICA_x000D_
OM BENEFICIADA: GRUPO DE SAÚDE DE FLORIANÓPOLIS_x000D_
OBJETO RESUMIDO: AQUISIÇÃO DE EQUIPAMENTOS MÉDICOS E ODONTOLÓGICOS._x000D_
JUSTIFICATIVA:_x000D_
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</si>
  <si>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22630007</t>
  </si>
  <si>
    <t>2263</t>
  </si>
  <si>
    <t>JADER BARBALHO</t>
  </si>
  <si>
    <t>PA</t>
  </si>
  <si>
    <t>MDB</t>
  </si>
  <si>
    <t>05.153.6112.21A0.0001</t>
  </si>
  <si>
    <t>BENEFICIÁRIO PARA LANÇAMENTO NO SIOP - CNPJ: 00.394.452/0001-03_x000D_
INSTRUMENTOS MUSICAIS PARA A BANDA DE MÚSICA DOS ALUNOS DO COLÉGIO MILITAR DE BELÉM (CMBEL), NO MUNICÍPIO DE BELÉM - PA. ADQUIRIR NOVOS INSTRUMENTOS, MELHORANDO AS CONDIÇÕES PARA OS ENSAIOS E APRESENTAÇÕES DA BANDA DE MÚSICA DOS ALUNOS, QUE APOIA DIVERSOS EVENTOS CULTURAIS NO MUNICÍPIO.</t>
  </si>
  <si>
    <t>22630008</t>
  </si>
  <si>
    <t>GRUPAMENTO DE PATRULHA NAVAL DO NORTE_x000D_
CNPJ: 00.394.502/0152-57_x000D_
_x000D_
CUSTEIO DA MANUTENÇÃO E A PREPARAÇÃO DOS NAVIOS E EMBARCAÇÕES SUBORDINADAS, QUE REALIZAM AÇÕES CÍVICO-SOCIAIS (ACISO) E ASSISTÊNCIAS HOSPITALARES (ASSHOP), E QUE APOIAM, QUANDO NECESSÁRIO, NOS ATENDIMENTOS REALIZADOS PELO NÁVIO-AUXILIAR “PARÁ” E PELO NAVIO DE ASSISTÊNCIA HOSPITALAR “SARGENTO LIMA”, PROPICIANDO O ACESSO ÀS ÁREAS REMOTAS, QUANDO DO SEU EMPREGO EM OPERAÇÕES DE APOIO AO ESTADO DO PARÁ.</t>
  </si>
  <si>
    <t>22630009</t>
  </si>
  <si>
    <t>52911</t>
  </si>
  <si>
    <t>FUNDO AERONÁUTICO</t>
  </si>
  <si>
    <t>05.368.6112.21GP.0015</t>
  </si>
  <si>
    <t>EDUCAÇÃO BÁSICA</t>
  </si>
  <si>
    <t>FUNCIONAMENTO DOS ESTABELECIMENTOS DE EDUCAÇÃO BÁSICA MILITARES DO MINISTÉRIO DA DEFESA</t>
  </si>
  <si>
    <t>NO ESTADO DO PARÁ</t>
  </si>
  <si>
    <t>PARÁ</t>
  </si>
  <si>
    <t>CNPJ PARA LANÇAMENTO NO SIOP: 00.394.429/0001-00 - COMANDO DA AERONÁUTICA_x000D_
OM BENEFICIADA: COLÉGIO TENENTE RÊGO BARROS_x000D_
OBJETO RESUMIDO: AQUISIÇÃO DE MOBILIÁRIO E READEQUAÇÃO DAS SALAS DOS PROFESSORES._x000D_
JUSTIFICATIVA:_x000D_
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</si>
  <si>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23760004</t>
  </si>
  <si>
    <t>2376</t>
  </si>
  <si>
    <t>JAYME CAMPOS</t>
  </si>
  <si>
    <t>MT</t>
  </si>
  <si>
    <t>UNIÃO</t>
  </si>
  <si>
    <t>A PRESENTE EMENDA TEM POR OBJETIVO DOTAR O BATALHÃO COM EQUIPAMENTOS NECESSÁRIOS PARA AS AÇÕES DE PRONTO ATENDIMENTO A CALAMIDADE PÚBLICA, COMBATE E PREVENÇÃO A INCÊNDIOS FLORESTAIS NO ESTADO DE MATO GROSSO. _x000D_
NA UNIDADE DO BATALHÃO DE CUIABÁ. CNPJ: 00.394.452/0001-03.</t>
  </si>
  <si>
    <t>23760005</t>
  </si>
  <si>
    <t>A PRESENTE EMENDA TEM POR OBJETIVO REALIZAR INVESTIMENTOS NAS INSTALAÇÕES DA CAPITANIA FLUVIAL DE MATO GROSSO._x000D_
CAPITANIA FLUVIAL DE MATO GROSSO_x000D_
CNPJ: 00.394.502/0371-45</t>
  </si>
  <si>
    <t>23920005</t>
  </si>
  <si>
    <t>2392</t>
  </si>
  <si>
    <t>FERNANDO COELHO FILHO</t>
  </si>
  <si>
    <t>PE</t>
  </si>
  <si>
    <t>05.301.0032.2E74.1689</t>
  </si>
  <si>
    <t>NO MUNICÍPIO DE PETROLINA - PE</t>
  </si>
  <si>
    <t>PETROLINA</t>
  </si>
  <si>
    <t>A PRESENTE EMENDA TEM COMO OBJETIVO FORTALECER A ESTRUTURA DE SAÚDE DO 72º BATALHÃO DE INFANTARIA DE CAATINGA (72º BI CAAT), LOCALIZADO NO MUNICÍPIO DE PETROLINA/PE, MEDIANTE A AQUISIÇÃO DE AMBULÂNCIA DESTINADA AO ATENDIMENTO DE MILITARES, ALUNOS DA UNIDADE E SEUS DEPENDENTES. O EQUIPAMENTO É ESSENCIAL PARA GARANTIR SUPORTE ADEQUADO EM SITUAÇÕES DE URGÊNCIA E NO TRANSPORTE SEGURO DE PACIENTES EM ESTADO GRAVE.</t>
  </si>
  <si>
    <t>23920007</t>
  </si>
  <si>
    <t>05.122.0032.2000.0026</t>
  </si>
  <si>
    <t>NO ESTADO DE PERNAMBUCO</t>
  </si>
  <si>
    <t>PERNAMBUCO</t>
  </si>
  <si>
    <t>99</t>
  </si>
  <si>
    <t>A PRESENTE EMENDA TEM COMO FINALIDADE VIABILIZAR A AMPLIAÇÃO DO SISTEMA FOTOVOLTAICO DA ESCOLA DE APRENDIZES-MARINHEIROS DE PERNAMBUCO (EAMPE), GARANTINDO MAIOR EFICIÊNCIA ENERGÉTICA, REDUÇÃO DE CUSTOS OPERACIONAIS E MAIOR AUTONOMIA NO CONSUMO DE ENERGIA. A MEDIDA É ESTRATÉGICA PARA FORTALECER AS ATIVIDADES DA INSTITUIÇÃO, QUE ATUALMENTE MANTÉM O PROGRAMA FORÇAS NO ESPORTE (PROFESP), ATENDENDO CERCA DE 150 CRIANÇAS E ADOLESCENTES, E QUE, A PARTIR DE 2026, RECEBERÁ MAIS DE 260 ALUNOS PARA OS CURSOS DE FORMAÇÃO.</t>
  </si>
  <si>
    <t>23970012</t>
  </si>
  <si>
    <t>2397</t>
  </si>
  <si>
    <t>HUGO LEAL</t>
  </si>
  <si>
    <t>RJ</t>
  </si>
  <si>
    <t>INVESTIMENTOS NA INFRAESTRUTURA DOS FUZILEIROS NAVAIS (MELHORIA DOS VESTIÁRIOS).</t>
  </si>
  <si>
    <t>24460001</t>
  </si>
  <si>
    <t>2446</t>
  </si>
  <si>
    <t>JOÃO MAIA</t>
  </si>
  <si>
    <t>RN</t>
  </si>
  <si>
    <t>05.152.6112.21A0.0024</t>
  </si>
  <si>
    <t>NO ESTADO DO RIO GRANDE DO NORTE</t>
  </si>
  <si>
    <t>RIO GRANDE DO NORTE</t>
  </si>
  <si>
    <t>A PRESENTE EMENDA PARLAMENTAR É DESTINADA À MANUTENÇÃO DE VIATURAS E REFORMA PREDIAL, OBJETIVANDO GARANTIR A PRONTIDÃO OPERATIVA DOS MEIOS EMPREGADOS NAS ATIVIDADES DO_x000D_
BATALHÃO, BEM COMO A READEQUAÇÃO DAS INSTALAÇÕES UTILIZADAS PELO EFETIVO.._x000D_
CNPJ : 00.394.502/0164-90</t>
  </si>
  <si>
    <t>24680001</t>
  </si>
  <si>
    <t>2468</t>
  </si>
  <si>
    <t>LÍDICE DA MATA</t>
  </si>
  <si>
    <t>PSB</t>
  </si>
  <si>
    <t>05.301.0032.2E74.0029</t>
  </si>
  <si>
    <t>HOSPITAL NAVAL DE SALVADOR - HNSA_x000D_
CNPJ: 00.394.502/0067-70_x000D_
_x000D_
CONTEMPLA A COMPRA DE EQUIPAMENTOS MÉDICOS PARA O SETOR DE ONCOLOGIA (INAUGURADO EM JANEIRO DE 2024), UTI, AMBULATÓRIO, LABORATÓRIO E CENTRO CIRÚRGICO, QUE AINDA NECESSITAM DE MATERIAL DE SAÚDE PARA SEU PLENO FUNCIONAMENTO. O HNSA É RESPONSÁVEL PELO ATENDIMENTO DE CERCA DE 16.000 USUÁRIOS ENTRE MILITARES E SEUS DEPENDENTES E, ALÉM DA SUA FUNÇÃO PRECÍPUA, TAMBÉM REALIZA AÇÕES CÍVICO-SOCIAIS EM PROL DE COMUNIDADES RIBEIRINHAS E CAIÇARAS, EM ÁREAS CARENTES. NA BUSCA DIUTURNA PELA MELHORIA DA QUALIDADE DO ATENDIMENTO PRESTADO AOS USUÁRIOS, FACE AO CRESCIMENTO CONTÍNUO DA DEMANDA DE ATENDIMENTO E DADA A IMPORTÂNCIA E CONTRIBUIÇÃO DO HOSPITAL PARA A SOCIEDADE, OBSERVA-SE A NECESSIDADE DE REALIZAÇÃO DE AQUISIÇÕES DE EQUIPAMENTOS DE SAÚDE PARA A VIABILIZAÇÃO DA EXPANSÃO DO ATENDIMENTO AO PÚBLICO, CONTRIBUINDO DIRETAMENTE COM O SISTEMA PÚBLICO DE SAÚDE LOCAL. _x000D_
 O NÃO ATENDIMENTO DA DEMANDA SOLICITADA ELEVAM CUSTOS PARA ENCAMINHAMENTO A CLÍNICAS EXTERNAS E REDUZ A SEGURANÇA INDISPENSÁVEL AOS SERVIÇOS DE SAÚDE DESEMPENHADOS, TENDO EM VISTA QUE, OS REFERIDOS EQUIPAMENTOS PERMITEM QUE OS PROCEDIMENTOS E DIAGNÓSTICOS MÉDICOS SEJAM REALIZADOS COM A MÁXIMA PRESTEZA, HABILIDADE E EXCELÊNCIA, DENTRO DAS PRÓPRIAS INSTALAÇÕES DO HNSA.</t>
  </si>
  <si>
    <t>24680003</t>
  </si>
  <si>
    <t>05.153.6112.219D.0029</t>
  </si>
  <si>
    <t>ADEQUAÇÃO DE INSTALAÇÕES PARA ACOMODAR AS NOVAS RECRUTAS DO SERVIÇO MILITAR INICIAL FEMININO NA ESCOLA DE SAÚDE E FORMAÇÃO_x000D_
COMPLEMENTAR DO EXÉRCITO, COLÉGIO MILITAR DE SALVADOR, 6º BATALHÃO DE POLÍCIA DO EXÉRCITO E COMANDO DA 6ª REGIÃO MILITAR.</t>
  </si>
  <si>
    <t>24680023</t>
  </si>
  <si>
    <t>52101</t>
  </si>
  <si>
    <t>MINISTÉRIO DA DEFESA - ADMINISTRAÇÃO DIRETA</t>
  </si>
  <si>
    <t>05.244.6111.21I8.0029</t>
  </si>
  <si>
    <t>ASSISTÊNCIA COMUNITÁRIA</t>
  </si>
  <si>
    <t>COOPERAÇÃO DA DEFESA PARA O DESENVOLVIMENTO NACIONAL</t>
  </si>
  <si>
    <t>APOIO A PROJETOS SOCIAIS, EDUCACIONAIS E DE QUALIFICAÇÃO PROFISSIONAL</t>
  </si>
  <si>
    <t>O PROGRAMA FORÇAS NO ESPORTE (PROFESP) E O PROJETO JOÃO DO PULO (PJP) SÃO AÇÕES SOCIAIS CONDUZIDAS_x000D_
PELO MINISTÉRIO DA DEFESA (MD) E DESENVOLVIDAS POR INTERMÉDIO DA MARINHA DO BRASIL, DO EXÉRCITO BRASILEIRO_x000D_
E DA FORÇA AÉREA BRASILEIRA. ESSES PROJETOS PODEM CONTAR COM A PARCERIA DOS MINISTÉRIOS DOS DIREITOS_x000D_
HUMANOS E DA CIDADANIA, DA EDUCAÇÃO, DO ESPORTE, DA JUSTIÇA E SEGURANÇA PÚBLICA, DO DESENVOLVIMENTO E_x000D_
ASSISTÊNCIA SOCIAL, FAMÍLIA E COMBATE À FOME E DA SECRETARIA-GERAL DA PRESIDÊNCIA DA REPÚBLICA, DENTRE_x000D_
OUTRAS PASTAS DO EXECUTIVO FEDERAL._x000D_
O PROFESP E O PJP ATENDEM ATUALMENTE 11.479 BENEFICIADOS APROXIMADAMENTE, MAS COM CAPACIDADE PARA_x000D_
ATENDER ATÉ 30.000 JOVENS E CRIANÇAS, NA FAIXA ETÁRIA DE 6 A 18 ANOS, BEM COMO PESSOAS COM DEFICIÊNCIA, EM_x000D_
MAIS DE 200 (DUZENTAS) ORGANIZAÇÕES MILITARES (OM) DAS TRÊS FORÇAS ARMADAS QUE, DE FORMA VOLUNTÁRIA,_x000D_
DISPONIBILIZAM SUAS INSTALAÇÕES PARA A EXECUÇÃO DE ATIVIDADES PLANEJADAS E ELABORADAS COM_x000D_
ACOMPANHAMENTO PEDAGÓGICO, ABRANGENDO TODAS AS UNIDADES DA FEDERAÇÃO, EM MAIS DE 120 (CENTO E VINTE)_x000D_
MUNICÍPIOS, ALCANÇANDO LONGÍNQUAS REGIÕES DO NOSSO TERRITÓRIO, COMO, POR EXEMPLO, ALGUMAS COMUNIDADES_x000D_
INDÍGENAS E OUTRAS NA LINHA DE FRONTEIRA (PELOTÕES ESPECIAIS DE FRONTEIRA)._x000D_
NESTE SENTIDO, MEDIANTE OS COMPROVADOS ÍNDICES DE EFICÁCIA ATINGIDOS PELO PROFESP E PJP E CONSOANTE À_x000D_
SUA EFICIENTE SISTEMÁTICA DE FUNCIONAMENTO, VISLUMBRA-SE A POSSIBILIDADE DE AUMENTAR O NÚMERO DE_x000D_
BENEFICIÁRIOS, COM O FORNECIMENTO DE ALIMENTAÇÃO ADEQUADA E REALIZAÇÃO DE ATIVIDADES DESPORTIVAS E_x000D_
ESCOLARES, NO CONTRATURNO ESCOLAR EM UM AMBIENTE SEGURO, BEM COMO GARANTIR A MANUTENÇÃO DA INFRAESTRUTURA_x000D_
DESPORTIVA NAS INSTALAÇÕES EM QUE O PROGRAMA/PROJETO EM PAUTA É DESENVOLVIDO._x000D_
O RECURSO DA EMENDA CONTRIBUIRÁ PARA O FORTALECIMENTO DA INICIATIVA VOLUNTÁRIA DOS COMANDANTES DE OM_x000D_
QUE DESENVOLVEM O PROFESP E PJP NO ESTADO DA BAHIA E UMA PARCERIA COM V. EXA. TORNAR-SE-Á UM FATOR_x000D_
_x000D_
DE FUNDAMENTAL IMPORTÂNCIA PARA O SUCESSO DO EMPREENDIMENTO EM PROL DOS BENEFICIADOS E DE SUAS FAMÍLIAS._x000D_
ESSES RECURSOS FINANCEIROS SERÃO APLICADOS DENTRO DAS SEGUINTES FINALIDADES:_x000D_
A) ALIMENTAÇÃO DOS BENEFICIADOS;_x000D_
B) AQUISIÇÃO DE UNIFORME E MATERIAL ESPORTIVO PARA OS PARTICIPANTES DO PROGRAMA/PROJETO;_x000D_
C) APOIO À REALIZAÇÃO DE ATIVIDADES EDUCACIONAIS ESPORTIVAS;_x000D_
D) CAPACITAÇÃO PEDAGÓGICA PARA OS PROFESSORES, COORDENADORES E MONITORES; E_x000D_
E) MELHORIA DA INFRAESTRUTURA DAS OM PARTICIPANTES EM PROL DO PROFESP/PJP.</t>
  </si>
  <si>
    <t>24820008</t>
  </si>
  <si>
    <t>2482</t>
  </si>
  <si>
    <t>LUIZ FERNANDO FARIA</t>
  </si>
  <si>
    <t>MG</t>
  </si>
  <si>
    <t>BENEFICIÁRIO PARA LANÇAMENTO NO SIOP - CNPJ: 00.394.452/0001-03_x000D_
APOIAR O TRANSPORTE DOS MILITARES DA UNIDADE EM MISSÕES E PARA A REALIZAÇÃO DE AÇÕES CÍVICO-SOCIAIS (ACISO) OU EM AÇÕES JUNTO À DEFESA CIVIL E ÀS AUTORIDADES CIVIS QUE NECESSITEM DE APOIO._x000D_
_x000D_
COMPANHIA DE COMANDO DA 4ª BRIGADA LEVE DE MONTANHA (CIA C/4ª BDA INF L MTH), NO MUNICÍPIO DE JUIZ DE FORA - MG.</t>
  </si>
  <si>
    <t>24820009</t>
  </si>
  <si>
    <t>05.122.0032.2000.0031</t>
  </si>
  <si>
    <t>NO ESTADO DE MINAS GERAIS</t>
  </si>
  <si>
    <t>MINAS GERAIS</t>
  </si>
  <si>
    <t>"CNPJ PARA LANÇAMENTO NO SIOP: 00.394.429/0001-00 - COMANDO DA AERONÁUTICA_x000D_
OM BENEFICIADA: ESCOLA PRAPARATÓRIA DE CADETES DO AR_x000D_
OBJETO RESUMIDO: USINA FOTOVOLTAICA DE 300 KW DE POTÊNCIA._x000D_
JUSTIFICATIVA:_x000D_
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</si>
  <si>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25170009</t>
  </si>
  <si>
    <t>2517</t>
  </si>
  <si>
    <t>VINICIUS CARVALHO</t>
  </si>
  <si>
    <t>05.301.0032.2E74.3474</t>
  </si>
  <si>
    <t>NO MUNICÍPIO DE CAMPINAS - SP</t>
  </si>
  <si>
    <t>CAMPINAS</t>
  </si>
  <si>
    <t>BENEFICIÁRIO PARA LANÇAMENTO NO SIOP - CNPJ: 00.394.452/0001-03_x000D_
MELHORAR O APOIO EM SAÚDE PARA OS MILITARES, ALUNOS, DEPENDENTES E A COMUNIDADE LOCAL NO CASO DE TRANSPORTE DE PACIENTES._x000D_
_x000D_
ESCOLA PREPARATÓRIA DE CADETES DO EXÉRCITO (ESPCEX), NO MUNICÍPIO DE CAMPINAS - SP.</t>
  </si>
  <si>
    <t>25170012</t>
  </si>
  <si>
    <t>BASE DE FUZILEIROS NAVAIS DA ILHA DAS FLORES - BFNIF_x000D_
CNPJ: 00.394.502/0344-72_x000D_
_x000D_
AS CRIANÇAS E JOVENS DO PROFESP UTILIZAM DIARIAMENTE A ESTRUTURA DO COMPLEXO AQUÁTICO DO CNIF PARA PRÁTICA DOS ESPORTES AQUÁTICOS (NATAÇÃO, PÓLO AQUÁTICO, ETC...) E RECREAÇÃO, CONTRIBUINDO PARA O DESENVOLVIMENTO DAS HABILIDADES MOTORAS, COGNITIVAS E SOCIAIS DOS ALUNOS. ESTE REFERIDO PROJETO ABRANGE A INSTALAÇÃO DE ÁGUA TÉRMICA, COBERTURA NA PISCINA E RAMPA PARA ACESSO DE PCD.</t>
  </si>
  <si>
    <t>26010011</t>
  </si>
  <si>
    <t>2601</t>
  </si>
  <si>
    <t>MÁRCIO MARINHO</t>
  </si>
  <si>
    <t>REPUBLICANOS</t>
  </si>
  <si>
    <t>A REFERIDA EMENDA VISA ATENDER O COMANDO DO 2º DISTRITO NAVAL, CNPJ 00.394.502/0027-83, NA AQUISIÇÃO DE EQUIPAMENTOS E OBRAS NECESSÁRIAS PARA INSTALAR UMA ESTAÇÃO DE TRANSMISSÃO DE RADIO FM.</t>
  </si>
  <si>
    <t>26760004</t>
  </si>
  <si>
    <t>2676</t>
  </si>
  <si>
    <t>VINICIUS GURGEL</t>
  </si>
  <si>
    <t>AP</t>
  </si>
  <si>
    <t>05.153.6112.219D.0016</t>
  </si>
  <si>
    <t>NO ESTADO DO AMAPÁ</t>
  </si>
  <si>
    <t>AMAPÁ</t>
  </si>
  <si>
    <t>A EMENDA TEM POR OBJETIVO DESTINAR RECURSO PARA A AQUISIÇÃO DE EQUIPAMENTO DE ACADEMIA PARA A UNIDADE DO EXÉRCITO BRASILEIRO NO ESTADO DO AMAPÁ. A MEDIDA VISA APRIMORAR AS CONDIÇÕES DE TREINAMENTO FÍSICO E DE SAÚDE DOS MILITARES, FORTALECENDO A PRONTIDÃO OPERACIONAL E A QUALIDADE DE VIDA DO EFETIVO.</t>
  </si>
  <si>
    <t>27010003</t>
  </si>
  <si>
    <t>2701</t>
  </si>
  <si>
    <t>DOMINGOS NETO</t>
  </si>
  <si>
    <t>05.153.6112.21A0.0023</t>
  </si>
  <si>
    <t>A PRESENTE EMENDA VISA PROPORCIONAR MELHORES CONDIÇÕES PARA A PRÁTICA DE ATIVIDADES FÍSICAS DOS ALUNOS E MILITARES DO COLÉGIO MILITAR DE FORTALEZA, COM AQUISIÇÃO DE MESA DE TÊNIS DE MESA, MATERIAIS PARA ESGRIMA, FUTMESA, TABELAS DE BASQUETE, PEBOLIM, ENTRE OUTROS.</t>
  </si>
  <si>
    <t>27140006</t>
  </si>
  <si>
    <t>2714</t>
  </si>
  <si>
    <t>ROMERO RODRIGUES</t>
  </si>
  <si>
    <t>BENEFICIÁRIO PARA LANÇAMENTO NO SIOP - CNPJ: 00.394.452/0001-03_x000D_
ADQUIRIR NOVOS INSTRUMENTOS, MELHORANDO AS CONDIÇÕES PARA OS ENSAIOS E APRESENTAÇÕES DA BANDA DE MÚSICA DA UNIDADE, QUE APOIA DIVERSOS EVENTOS CULTURAIS NO MUNICÍPIO._x000D_
_x000D_
31º BATALHÃO DE INFANTARIA MOTORIZADO (31º BI MTZ), NO MUNICÍPIO DE CAMPINA GRANDE - PB.</t>
  </si>
  <si>
    <t>27180015</t>
  </si>
  <si>
    <t>2718</t>
  </si>
  <si>
    <t>AUGUSTO COUTINHO</t>
  </si>
  <si>
    <t>A REFERIDA EMENDA VISA MELHORAR AS CONDIÇÕES DE ARMAZENAMENTO E PREPARAÇÃO DOS ALIMENTOS DO REFEITÓRIO, PROPORCIONANDO UMA MELHOR REFEIÇÃO PARA OS ALUNOS DO PROGRAMA FORÇAS NO ESPORTE (PROFESP).</t>
  </si>
  <si>
    <t>27180016</t>
  </si>
  <si>
    <t>05.125.6112.21BY.0026</t>
  </si>
  <si>
    <t>ESTA PROPOSTA DE EMENDA VISA A AQUISIÇÃO DE UMA MOTO AQUÁTICA PARA DESEMPENHAR ATIVIDADES DE INSPEÇÃO NAVAL E VISTORIA DE EMBARCAÇÕES DE MODO A INTENSIFICAR ESSAS ATIVIDADES NO LITORAL, RIOS, BARRAGENS E AÇUDES PERNAMBUCANOS. CAPITANIA DOS PORTOS DE PERNAMBUCO (CPPE).</t>
  </si>
  <si>
    <t>27180017</t>
  </si>
  <si>
    <t>05.301.0032.2E74.0026</t>
  </si>
  <si>
    <t>HOSPITAL NAVAL DO RECIFE (HNRE)_x000D_
CNPJ: 00.394.502/0066-90_x000D_
_x000D_
A EMENDA TEM COMO OBJETIVO VIABILIZAR A REFORMA DO SERVIÇO DE ODONTOLOGIA DO HOSPITAL NAVAL DE RECIFE, ASSEGURANDO A MODERNIZAÇÃO DAS INSTALAÇÕES. A MELHORIA DA INFRAESTRUTURA PERMITIRÁ OFERECER ATENDIMENTOS ODONTOLÓGICOS DE MAIOR QUALIDADE E GARANTIR MELHORES CONDIÇÕES DE TRABALHO AOS PROFISSIONAIS.</t>
  </si>
  <si>
    <t>27240002</t>
  </si>
  <si>
    <t>2724</t>
  </si>
  <si>
    <t>PASTOR EURICO</t>
  </si>
  <si>
    <t>PSDB</t>
  </si>
  <si>
    <t>ESTA EMENDA TEM O OBJETIVO DE ALOCAR RECURSOS PARA O COMANDO DA AERONÁUTICA DO BRASIL VISANDO COMPLEMENTAR  AS AÇÕES DE ESTRUTURAÇÃO E MODERNIZAÇÃO DAS UNIDADES DE SAÚDE DAS FORÇAS ARMADAS EM PERNAMBUCO. TAL AÇÃO POSSIBILITARÁ A MELHORIA DOS SERVIÇOS OFERTADOS AOS MILITARES GARANTINDO A QUALIDADE DOS DIVERSOS TRATAMENTOS OFERECIDOS.</t>
  </si>
  <si>
    <t>27240007</t>
  </si>
  <si>
    <t>05.153.6112.21A0.0026</t>
  </si>
  <si>
    <t>ESTA EMENDA TEM O OBJETIVO DE ALOCAR RECURSOS PARA O COMANDO DO EXÉRCITO BRASILEIRO VISANDO A MANUTENÇÃO DA PRONTIDÃO E DA CAPACIDADE OPERATIVA DOS BATALHÕES EM PERNAMBUCO.</t>
  </si>
  <si>
    <t>27240009</t>
  </si>
  <si>
    <t>ESTA EMENDA TEM O OBJETIVO DE ALOCAR RECURSOS PARA O COMANDO DA MARINHA DO BRASIL VISANDO COMPLEMENTAR  AS AÇÕES DE ESTRUTURAÇÃO E MODERNIZAÇÃO DAS UNIDADES DE SAÚDE DAS FORÇAS ARMADAS EM PERNAMBUCO. TAL AÇÃO POSSIBILITARÁ A MELHORIA DOS SERVIÇOS OFERTADOS AOS MILITARES GARANTINDO A QUALIDADE DOS DIVERSOS TRATAMENTOS OFERECIDOS.</t>
  </si>
  <si>
    <t>27370014</t>
  </si>
  <si>
    <t>2737</t>
  </si>
  <si>
    <t>ANTONIO BRITO</t>
  </si>
  <si>
    <t>ESSA EMENDA VISA ALOCAR RECURSOS PARA O HOSPITAL NAVAL DE SALVADOR , PARA CONTRIBUIR COM A MELHORIA DAS INSTALAAÇÕES COM O OBJETIVO DO APRIMORAMENTO DOS SERVIÇOS PRESTADOS AOS USUÁRIOS DO SISTEMA DE SAÚDE DA MARINHA.</t>
  </si>
  <si>
    <t>27370015</t>
  </si>
  <si>
    <t>05.153.6112.219D.0001</t>
  </si>
  <si>
    <t>BENEFICIÁRIO PARA LANÇAMENTO NO SIOP - CNPJ: 00.394.452/0001-03_x000D_
MEHORAR O ATENDIMENTO MÉDICO, PSICOLÓGICO E DENTÁRIO AOS ALUNOS DA ESCOLA DE SAÚDE E FORMAÇÃO COMPLEMENTAR DO EXÉRCITO (ESFCEX) E DO COLÉGIO MILITAR DE SALVADOR (CMS), ALÉM DE SERVIR COMO LOCAL DE INSTRUÇÃO PRÁTICA AOS ALUNOS DE SAÚDE._x000D_
_x000D_
ESCOLA DE SAÚDE E FORMAÇÃO COMPLEMENTAR DO EXÉRCITO (ESFCEX), NO MUNICÍPIO DE SALVADOR - BA</t>
  </si>
  <si>
    <t>27390011</t>
  </si>
  <si>
    <t>2739</t>
  </si>
  <si>
    <t>ARTHUR OLIVEIRA MAIA</t>
  </si>
  <si>
    <t>BENEFICIÁRIO PARA LANÇAMENTO NO SIOP - CNPJ: 00.394.452/0001-03_x000D_
ADEQUAR E MELHORAR AS INSTALAÇÕES DA COMISSÃO DE SELEÇÃO PERMANENTE DAS FORÇAS ARMADAS (CSPFA), POSTO DE RECRUTAMENTO MILITAR (PRM) E DO CENTRO MARECHAL CANTUÁRIA, QUE PRESTA INÚMEROS SERVIÇOS ASSISTENCIAIS, EDUCATIVOS, CULTURAIS, ENTRE OUTROS À FAMÍLIA MILITAR E À COMUNIDADE DO ENTORNO EM SALVADOR._x000D_
_x000D_
EXÉRCITO BRASILEIRO – EMENDA INDIVIDUAL – BA – ADMINISTRAÇÃO DA UNIDADE NA (O) COMANDO DA 6ª REGIÃO MILITAR (CMDO 6ª RM), NO MUNICÍPIO DE SALVADOR - BA</t>
  </si>
  <si>
    <t>27590005</t>
  </si>
  <si>
    <t>2759</t>
  </si>
  <si>
    <t>EROS BIONDINI</t>
  </si>
  <si>
    <t>05.301.0032.2E74.3132</t>
  </si>
  <si>
    <t>NO MUNICÍPIO DE SETE LAGOAS - MG</t>
  </si>
  <si>
    <t>SETE LAGOAS</t>
  </si>
  <si>
    <t>EMENDA QUE VISA AQUISIÇÃO DE UM VEÍCULO TIPO AMBULÂNCIA  TENDO COMO BENEFICIÁRIO PARA O 4º GRUPO DE ARTILHARIA ANTIAÉREA (4º GAAAE), NO MUNICÍPIO DE SETE LAGOAS - MG. PARA FINS DE HOMOLOGAÇÃO NO SISTEMA DO SIOP FAZER CONSTAR POR MEIO DO CNPJ: 00.394.452/0001-03 SUA INSERÇÃO. IMPORTANTE INFORMAR QUE A AMBULÂNCIA PERMITIRÁ MAIOR AUTONOMIA NA REMOÇÃO DE FERIDOS PARA UNIDADES HOSPITALARES, EM SETE LAGOAS OU EM OUTRO MUNICÍPIO, EVITANDO DEPENDÊNCIA DE SERVIÇOS EXTERNOS QUE PODEM NÃO ATENDER COM A URGÊNCIA NECESSÁRIA.</t>
  </si>
  <si>
    <t>27620005</t>
  </si>
  <si>
    <t>2762</t>
  </si>
  <si>
    <t>LUIS TIBÉ</t>
  </si>
  <si>
    <t>AVANTE</t>
  </si>
  <si>
    <t>05.153.6112.21A0.0031</t>
  </si>
  <si>
    <t>PROPORCIONAR MELHORES CONDIÇÕES PARA A REALIZAÇÃO DAS REFEIÇÕES, AUMENTANDO O BEM-ESTAR E A PRODUTIVIDADE DOS MILITARES.</t>
  </si>
  <si>
    <t>27680004</t>
  </si>
  <si>
    <t>2768</t>
  </si>
  <si>
    <t>WELITON PRADO</t>
  </si>
  <si>
    <t>05.153.6112.21A0.3166</t>
  </si>
  <si>
    <t>NO MUNICÍPIO DE UBERLÂNDIA - MG</t>
  </si>
  <si>
    <t>UBERLÂNDIA</t>
  </si>
  <si>
    <t>A PRESENTE EMENDA VISA GARANTIR INVESTIMENTOS PARA O 36º BATALHÃO DE INFANTARIA MECANIZADO (36º BI MEC) DO EXÉRCITO BRASILEIRO,  EM UBERLÂNDIA MG, QUE NECESSITA APRIMORAR SUAS ESTRUTURAS E MODERNIZAR A ÁREA OPERACIONAL , AMPLIANDO A CAPACIDADE OPERATIVA COM A AQUISIÇÃO DE EQUIPAMENTOS, COMO VIATURA TIPO AMBULÂNCIA OPERACIONAL, PARA APOIAR AS ATIVIDADES E ATENDER O PLANO DE COMBATE A INCÊNDIO, E INSTRUMENTOS MUSICAIS PARA A BANDA DE MÚSICA DO BATALHÃO QUE SEMPRE ESTÁ PRESENTE NAS COMUNIDADES, NOS EVENTOS SOCIAIS E CÍVICO MILITARES DA CIDADE.</t>
  </si>
  <si>
    <t>28130005</t>
  </si>
  <si>
    <t>2813</t>
  </si>
  <si>
    <t>PAULO FREIRE COSTA</t>
  </si>
  <si>
    <t>05.151.6112.219D.0035</t>
  </si>
  <si>
    <t>DEFESA AÉREA</t>
  </si>
  <si>
    <t>ATENDER A UMA READEQUAÇÃO NO COMANDO DA AERONAUTICA EM MUNICIPIOS DO ESTADO DE SÃO PAULO</t>
  </si>
  <si>
    <t>28580007</t>
  </si>
  <si>
    <t>2858</t>
  </si>
  <si>
    <t>ALCEU MOREIRA</t>
  </si>
  <si>
    <t>RS</t>
  </si>
  <si>
    <t>05.152.6112.219D.0043</t>
  </si>
  <si>
    <t>NO ESTADO DO RIO GRANDE DO SUL</t>
  </si>
  <si>
    <t>RIO GRANDE DO SUL</t>
  </si>
  <si>
    <t>FORTALECIMENTO DE INFRAESTRUTURA EM ÁREA DA MARINHA NO ESTADO DO RIO GRANDE DO SUL.</t>
  </si>
  <si>
    <t>28580009</t>
  </si>
  <si>
    <t>EMENDA VISA QUALIFICAÇÃO E COMPRA DE EQUIPAMENTOS PARA ATENDER A MARINHA NO LITORAL NORTE DO ESTADO DO RIO GRANDE DO SUL.</t>
  </si>
  <si>
    <t>29350001</t>
  </si>
  <si>
    <t>2935</t>
  </si>
  <si>
    <t>MAGDA MOFATTO</t>
  </si>
  <si>
    <t>52221</t>
  </si>
  <si>
    <t>INDÚSTRIA DE MATERIAL BÉLICO DO BRASIL - IMBEL</t>
  </si>
  <si>
    <t>CRIAR UM CENTRO DE TREINAMENTO MULTIDISCIPLINAR NA FÁBRICA PARA OS 700 FUNCIONÁRIOS, COM TODA INFRAESTRUTURA NECESSÁRIA PARA REUNIÕES, VIDEOCONFERÊNCIAS, CAPACITAÇÃO E TREINAMENTO, ALÉM DE ATENDER A COMUNIDADE LOCAL E FAMILIARES DOS COLABORADORES</t>
  </si>
  <si>
    <t>29350006</t>
  </si>
  <si>
    <t>A CAPITANIA FLUVIAL DE BRASILIA (CFB), ORGANIZAÇÃO MILITAR DA MARINHA DO BRASIL, É RESPONSÁVEL PELA SEGURANÇA DA NAVEGAÇÃO E PREVENÇÃO DA POLUIÇÃO HÍDRICA NO DISTRITO FEDERAL E PARTE DE GOIÁS. COBRE DIVERSAS ÁREAS, COMO POR EXEMPLO O LAGO SERRA DA MESA (1.784KM*). LAGOS CORUMBÁ III E IV (250KM' JUNTOS) E O LAGO PARANOA (48KM'), ALÉM DE OUTRAS VIAS FLUVIAIS, ATENDENDO 46 MUNICÍPIOS DE GOIÁS E O DISTRITO FEDERAL._x000D_
A CFB BUSCA PRIORIZAR A FISCALIZAÇÃO VISANDO O TURISMO SEGURO, AS AÇÕES DE CONSCIENTIZAÇÃO SOBRE SEGURANÇA AQUAVIÁRIA, A SALVAGUARDA DA VIDA HUMANA E A PREVENÇÃO DA POLUIÇÃO HÍDRICA E NA FORMAÇÃO DE NOVOS AQUAVIÁRIOS EM CIDADES DISTANTES DOS CENTROS URBANOS._x000D_
NO INTUITO DO CUMPRIMENTO DE SUA MISSÃO, CONSIDERANDO AS DIFICULDADES ORÇAMENTÁRIAS VIGENTES, POR MEIO DESTA EMENDA PARLAMENTAR, NA AÇÃO 21BY - FISCALIZAÇÃO DA NAVEGAÇÃO AQUAVIÁRIA NA GND 4, NO EXERCÍCIO DE 2026. ESSES RECURSOS SERÃO DE SUMA IMPORTÂNCIA PARA FORTALECER E EXPANDIR A CAPACIDADE DE ATENDIMENTO DA CFB AOS CIDADÃOS, EM GOIÁS.</t>
  </si>
  <si>
    <t>29690009</t>
  </si>
  <si>
    <t>2969</t>
  </si>
  <si>
    <t>WILDER MORAIS</t>
  </si>
  <si>
    <t>A PRESENTE EMENDA VISA A EXECUÇÃO DE ATIVIDADES VOLTADAS À SEGURANÇA DA NAVEGAÇÃO AQUAVIÁRIA NAS ÁGUAS JURISDICIONAIS BRASILEIRAS (AJB), ATINENTES A FISCALIZAÇÃO, A VISTORIA E A INSPEÇÃO, ABRANGENDO: A) REALIZAÇÃO DE AÇÕES DE INSPEÇÃO NAVAL E VISTORIAS; FISCALIZAÇÃO DE EMBARCAÇÕES CIVIS; OPERAÇÃO E MANUTENÇÃO DA REDE DE COMUNICAÇÕES E CONTROLE DO TRÁFEGO MARÍTIMO; DESENVOLVIMENTO, ATUALIZAÇÃO, MANUTENÇÃO E OPERAÇÃO DO SISTEMA DE MONITORAMENTO DAS ATIVIDADES DO PETRÓLEO (SIMAP) NAS BACIAS PETROLÍFERAS BRASILEIRAS; E B) CONTRATAÇÃO DE SERVIÇOS E AQUISIÇÃO DE MATERIAIS, EQUIPAMENTOS, SISTEMAS, EMBARCAÇÕES, VIATURAS, INSTALAÇÕES E OUTROS MEIOS PARA EMPREGO NAS ATIVIDADES ELENCADAS, INCLUINDO A CAPACITAÇÃO TÉCNICA DE PESSOAL, A MANUTENÇÃO E O SUPORTE LOGÍSTICO CORRELATOS, EM LAGOS E RIOS DA REGIÃO CENTRO-OESTE.</t>
  </si>
  <si>
    <t>29730022</t>
  </si>
  <si>
    <t>2973</t>
  </si>
  <si>
    <t>PAULÃO</t>
  </si>
  <si>
    <t>AL</t>
  </si>
  <si>
    <t>A AÇÃO VISA ADEQUAR E MODERNIZAR A INFRAESTRUTURA DA CAPITANIA DOS PORTOS, GARANTINDO MELHORES CONDIÇÕES OPERACIONAIS, MAIOR SEGURANÇA E EFICIÊNCIA NAS ATIVIDADES DE FISCALIZAÇÃO, APOIO NÁUTICO E SERVIÇOS À POPULAÇÃO. O INVESTIMENTO CONTRIBUI PARA FORTALECER A ATUAÇÃO INSTITUCIONAL E APRIMORAR A GESTÃO DAS OPERAÇÕES MARÍTIMAS.</t>
  </si>
  <si>
    <t>30420016</t>
  </si>
  <si>
    <t>3042</t>
  </si>
  <si>
    <t>ALTINEU CÔRTES</t>
  </si>
  <si>
    <t>A PROPOSTA VISA PROPORCIONAR MELHORES CONDIÇÕES DE CONFORTO, HIGIENE E DIGNIDADE AO EFETIVO DE PESSOAL DO BATALHÃO DE ARTILHARIA DE_x000D_
FUZILEIROS NAVAIS, POR MEIO DA REESTRUTURAÇÃO DE BANHEIROS, VESTIÁRIOS E ALOJAMENTOS UTILIZADOS PELOS MILITARES. DIANTE DA CRESCENTE_x000D_
PARTICIPAÇÃO DE MULHERES NA TROPA, DESTACA-SE A NECESSIDADE DE ADEQUAÇÃO DOS ESPAÇOS FÍSICOS ÀS DEMANDAS DO PÚBLICO FEMININO,_x000D_
ASSEGURANDO PRIVACIDADE, SALUBRIDADE E RESPEITO ÀS CONDIÇÕES DE GÊNERO._x000D_
A INICIATIVA CONTRIBUIRÁ PARA O BEM-ESTAR DA TROPA E A VALORIZAÇÃO DOS MILITARES QUE HABITAM OU UTILIZAM ESSAS DEPENDÊNCIAS, BEM COMO_x000D_
PARA A CONTINUIDADE DA POLÍTICA DE INCLUSÃO FEMININA NA FORÇA</t>
  </si>
  <si>
    <t>30450008</t>
  </si>
  <si>
    <t>3045</t>
  </si>
  <si>
    <t>ANDRÉ ABDON</t>
  </si>
  <si>
    <t>05.153.6112.21A0.0016</t>
  </si>
  <si>
    <t>TEM A PRESENTE EMENDA, O OBJETIVO DE DOTAR O COMANDO DE FRONTEIRA AMAPÁ/34º BATALHÃO DE INFANTARIA DE SELVA, COM INVESTIMENTOS PARA A RENOVAÇÃO DE MOBILIA, CLIMATIZAÇÃO DE ALOJAMENTOS, ADQUIRIR FORNOS E FOGÕES INDUSTRIAIS E MATERIAIS DE USO PERMANENTE PARA O REFEITÓRIO, PROPORCIONANDO MELHORES CONDIÇÕES PARA REALIZAÇÃO DE AÇÕES CÍVICO-SOCIAIS E DE CONFORTO PARA A TROPA.</t>
  </si>
  <si>
    <t>30450010</t>
  </si>
  <si>
    <t>05.125.6112.21BY.0016</t>
  </si>
  <si>
    <t>A PRESENTE EMENDA, TEM  POR OBJETIVO DOTAR O ESTADO DO AMAPÁ, ATRAVÉS DA SUA CAPITANIA DOS PORTOS, COM INVESTIMENTOS PARA A MANUTENÇÃO DOS MEIOS - VIATURAS E EMBARCAÇÕES EMPREGADOS NAS AÇÕES DE FISCALIZAÇÃO DO TRÁFEGO AQUAVIÁRIO E NAS AULAS PRÁTICAS DOS CURSOS DE EPM. VALE RESSALTAR QUE O CPAP, DESEMPENHA A RELEVANTE FUNÇÃO DE AGENTE DA AUTORIDADE MARÍTIMA, SENDO RESPONSÁVEL POR ASSEGURAR A SALVAGUARDA DA VIDA HUMANA E A SEGURANÇA DA NAVEGAÇÃO EM MAR ABERTO E NAS HIDROVIAS INTERIORES. PREVENIR A POLUIÇÃO AMBIENTAL PROVENIENTE DE EMBARCAÇÕES E COMBATER O ESCALPELAMENTO; BEM COMO MINISTRAR CURSOS DE ENSINO PROFISSIONAL MARÍTIMO (EPM). RESSALTA-SE QUE SUA ÁREA DE JURISDIÇÃO COMPREENDE OS 16 MUNICÍPIOS DO ESTADO DO AMAPÁ, ABRANGENDO MAIS DE 142 MIL KM², ENTRE REGIÕES MARÍTIMAS E FLUVIAIS DE GRANDE IMPORTÂNCIA SOCIOECONÔMICA.</t>
  </si>
  <si>
    <t>30510008</t>
  </si>
  <si>
    <t>3051</t>
  </si>
  <si>
    <t>BACELAR</t>
  </si>
  <si>
    <t>PV</t>
  </si>
  <si>
    <t>BENEFICIÁRIO PARA LANÇAMENTO NO SIOP - CNPJ: 00.394.452/0001-03 REALIZAR A RESTAURAÇÃO DO ACERVO HISTÓRICO DO SALÃO DE HONRA E ÁREAS CONTÍGUAS AO QUARTEL-GENERAL DA 6ª REGIÃO MILITAR, BEM COMO DO ESPAÇO CULTURAL QUE RECEBE INÚMERAS VISITAS. COMANDO DA 6ª REGIÃO MILITAR (CMDO 6ª RM), NO MUNICÍPIO DE SALVADOR - BA</t>
  </si>
  <si>
    <t>30520009</t>
  </si>
  <si>
    <t>3052</t>
  </si>
  <si>
    <t>BALEIA ROSSI</t>
  </si>
  <si>
    <t>05.363.6112.21GQ.0035</t>
  </si>
  <si>
    <t>ENSINO PROFISSIONAL</t>
  </si>
  <si>
    <t>FUNCIONAMENTO DOS ESTABELECIMENTOS DE ENSINO SUPERIOR MILITARES DO MINISTÉRIO DA DEFESA</t>
  </si>
  <si>
    <t>CNPJ PARA LANÇAMENTO NO SIOP: 00.394.429/0001-00 - COMANDO DA AERONÁUTICA_x000D_
OM BENEFICIADA: ACADEMIA DA FORÇA AÉREA_x000D_
OBJETO RESUMIDO: MODERNIZAÇÃO E ATUALIZAÇÃO DAS INSTALAÇÕES DA BIBLIOTECA DA AFA._x000D_
JUSTIFICATIVA:_x000D_
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</si>
  <si>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30880002</t>
  </si>
  <si>
    <t>3088</t>
  </si>
  <si>
    <t>EDUARDO BOLSONARO</t>
  </si>
  <si>
    <t>COMANDO DO GRUPAMENTO DE PATRULHA NAVAL DO SUL-SUDESTE (COMGPTPATNAVSSE)_x000D_
CNPJ: 00.394.502/0521-01_x000D_
_x000D_
PROPOSTA VISA AMPLIAR A CAPACIDADE OPERACIONAL DO COMANDO DO GRUPAMENTO DE PATRULHA NAVAL DO SUL-SUDESTE, NA AQUISIÇÃO DE MATERIAL E MEIOS NECESSÁRIOS À CONDUÇÃO DAS ATIVIDADES EM PROVEITO DA SOCIEDADE, PERMITINDO O MONITORAMENTO E ATENDIMENTO DAS DEMANDAS DA POPULAÇÃO, EM ESPECIAL NO APOIO AO COMBATE A CRIMES TRANSFRONTEIRIÇOS NA ÁREA DO PORTO DE SANTOS, FORTALECENDO SIGNIFICATIVAMENTE A CAPACIDADE EM REALIZAR OPERAÇÕES NAVAIS, COM ESPECIAL ÊNFASE NAS OPERAÇÕES DE SOCORRO E SALVAMENTO; PATRULHA NAVAL; OPERAÇÕES DE DEFESA DE PORTO OU ÁREA MARÍTIMA RESTRITA, AÍ INCLUÍDOS TERMINAIS MARÍTIMOS E PLATAFORMAS DE EXPLORAÇÃO/EXPLOTAÇÃO; E FISCALIZAÇÃO DO CUMPRIMENTO DAS LEIS NAS ÁGUAS JURISDICIONAIS BRASILEIRAS, A FIM DE CONTRIBUIR PARA O CUMPRIMENTO DA MISSÃO DO COMANDO DO 8º DISTRITO NAVAL. FAZ-SE MISTER MENCIONAR A IMPORTÂNCIA ECONÔMICA DA REGIÃO DO PORTO DE SANTOS, RESPONSÁVEL PELA MOVIMENTAÇÃO DE APROXIMADAMENTE 25% DO COMÉRCIO EXTERIOR BRASILEIRO; DO CONSEQUENTE INCREMENTO DAS ATIVIDADES MARÍTIMAS; E DA PROXIMIDADE COM AS ATIVIDADES DA INDÚSTRIA DO PETRÓLEO NA BACIA DE SANTOS, AS QUAIS TORNAM AINDA MAIS RELEVANTE A ATUAÇÃO DESTE COMANDO, NA REGIÃO.</t>
  </si>
  <si>
    <t>31600005</t>
  </si>
  <si>
    <t>3160</t>
  </si>
  <si>
    <t>CELSO RUSSOMANNO</t>
  </si>
  <si>
    <t>ESTRUTURAÇÃO E MODERNIZAÇÃO DE UNIDADES DE SAÚDE DAS FORÇAS ARMARDAS.</t>
  </si>
  <si>
    <t>31600015</t>
  </si>
  <si>
    <t>05.153.6112.21A0.0035</t>
  </si>
  <si>
    <t>MELHORAR A ACOMODAÇÃO DE PESSOAL NOS REFEITÓRIOS DO CENTRO DE PREPARAÇÃO DE OFICIAIS DA RESERVA E COLÉGIO MILITAR DE SÃO PAULO, NA_x000D_
CIDADE DE SÃO PAULO/SP.</t>
  </si>
  <si>
    <t>31600016</t>
  </si>
  <si>
    <t>CNPJ PARA LANÇAMENTO NO SIOP: 00.394.429/0001-00 - COMANDO DA AERONÁUTICA_x000D_
OM BENEFICIADA: ACADEMIA DA FORÇA AÉREA_x000D_
OBJETO RESUMIDO: MODERNIZAÇÃO DO LABORATÓRIO DE INFORMÁTICA DA DIVISÃO DE ENSINO._x000D_
JUSTIFICATIVA:_x000D_
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</si>
  <si>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32390007</t>
  </si>
  <si>
    <t>3239</t>
  </si>
  <si>
    <t>JOÃO LEÃO</t>
  </si>
  <si>
    <t>BENEFICIÁRIO PARA LANÇAMENTO NO SIOP - CNPJ: 00.394.452/0001-03_x000D_
PERMITIR A REALIZAÇÃO DE DIVERSAS ATIVIDADES EM ALTURA, COMO MANUTENÇÃO E RECUPERAÇÃO DE INSTALAÇÕES, OBRAS E SERVIÇOS DE TELECOMUNICAÇÕES PELO COMANDO DA 6ª REGIÃO MILITAR, ALÉM DE APOIAR AS ENTIDADES CIVIS QUE DEMANDEM APOIO._x000D_
_x000D_
COMANDO DA 6ª REGIÃO MILITAR (CMDO 6ª RM), NO MUNICÍPIO DE SALVADOR - BA</t>
  </si>
  <si>
    <t>32620010</t>
  </si>
  <si>
    <t>3262</t>
  </si>
  <si>
    <t>JOSÉ ROCHA</t>
  </si>
  <si>
    <t>52133</t>
  </si>
  <si>
    <t>SECRETARIA DA COMISSÃO INTERMINISTERIAL PARA OS RECURSOS DO MAR</t>
  </si>
  <si>
    <t>05.571.6113.2345.0001</t>
  </si>
  <si>
    <t>DESENVOLVIMENTO CIENTÍFICO</t>
  </si>
  <si>
    <t>OCEANO, ZONA COSTEIRA E ANTÁRTICA</t>
  </si>
  <si>
    <t>APOIO LOGÍSTICO À PESQUISA CIENTÍFICA NA ANTÁRTICA</t>
  </si>
  <si>
    <t>SECRETARIA DA COMISSÃO INTERMINISTERIAL PARA OS RECURSOS DO MAR - SECIRM_x000D_
CNPJ: 00.394.502/0165-71_x000D_
_x000D_
PROVER APOIO E SUPORTE LOGÍSTICO ÀS ATIVIDADES CIENTÍFICAS BRASILEIRAS REALIZADAS NO CONTINENTE ANTÁRTICO, PELO PROGRAMA ANTÁRTICO BRASILEIRO (PROANTAR), CORROBORANDO COM A PRESENÇA DO ESTADO BRASILEIRO NA REALIZAÇÃO DE RENOMADAS PESQUISAS A BORDO DOS NAVIOS DA MARINHA DO BRASIL, NAS ESTAÇÃO ANTÁRTICA COMANDANTE FERRAZ E ACAMPAMENTOS NO CONTINENTE, NA PRODUÇÃO DE CONHECIMENTOS, INCENTIVO À PESQUISA E FOMENTO À PARTICIPAÇÃO DE PESQUISADORES E INSTITUIÇÕES NACIONAIS NA COMPREENSÃO DOS FENÔMENOS QUE ALI OCORREM E QUE TENHAM REPERCUSSÃO GLOBAL E, PRINCIPALMENTE, NO PAÍS.</t>
  </si>
  <si>
    <t>32680001</t>
  </si>
  <si>
    <t>3268</t>
  </si>
  <si>
    <t>LAURA CARNEIRO</t>
  </si>
  <si>
    <t>CENTRO DE EDUCAÇÃO FÍSICA ALMIRANTE ADALBERTO NUNES (CEFAN)_x000D_
CNPJ: 00.394.502/0129-08_x000D_
_x000D_
O CEFAN SEMPRE PROCUROU BUSCAR AMENIZAR A VULNERABILIDADE SOCIAL DAS CRIANÇAS, JOVENS, ADOLESCENTES E PESSOAS COM DEFICIÊNCIA, POR MEIO DA PRÁTICA DE ESPORTES E DA REALIZAÇÃO DE ATIVIDADES COGNITIVAS. ENTRETANTO, PARA ATENDER O AUMENTO SIGNIFICATIVO NA DEMANDA ANTERIORMENTE  CITADA, APENAS A EXCELENTE CAPACITAÇÃO DOS PROFISSIONAIS QUE TRABALHAM COM O PROGRAMA FORÇAS NO ESPORTE (PROFESP) E O PROGRAMA PARALÍMPICO DA MARINHA (PARAPROLIM), NÃO ASSEGURARÁ A MANUTENÇÃO DAS CONDIÇÕES DAS ATIVIDADES REALIZADAS. SENDO ASSIM, A PRESENTE PROPOSTA DE EMENDA PARLAMENTAR TEM COMO OBJETIVO DESTINAR RECURSOS FINANCEIROS PARA O CEFAN, A FIM DE POSSIBILITAR A AQUISIÇÃO DE UNIFORMES E MATERIAIS ESPORTIVOS PARA O PROFESP, VISANDO ATENDER O AUMENTO DO INGRESSO DE PARTICIPANTES NO REFERIDO PROGRAMA SOCIAL, TENTANDO, DESTA FORMA, COLABORAR NA MELHORIA DA QUALIDADE DE VIDA DESSAS PESSOAS.</t>
  </si>
  <si>
    <t>32680002</t>
  </si>
  <si>
    <t>CENTRO DE INSTRUÇÃO ALMIRANTE SYLVIO DE CAMARGO (CIASC)_x000D_
CNPJ: 00.394.502/0092-81_x000D_
_x000D_
O CIASC ESTÁ COMPLETANDO SETENTA ANOS EM 2025, E SUA ARQUITETURA É EXTREMAMENTE PECULIAR, BASEADA EM RECURSOS INSTRUCIONAIS DO ENSINO. NESSE CONTEXTO ENCONTRA-SE UM LAGO PROJETADO E DE BELEZA ÍMPAR, PORÉM NECESSITANDO DE REVITALIZAÇÃO E DE UM ESTUDO PAISAGÍSTICO, COM A SUBSEQUENTE IMPLEMENTAÇÃO. DURANTE TODO ESSE TRABALHO, OS JOVENS DO PROFESP TERÃO UM CONTATO DIRETO COM O TRABALHO DESENVOLVIDO, PERMITINDO UM APRENDIZADO SEM PRECEDENTES EM GESTÃO AMBIENTAL E PAISAGISMO.</t>
  </si>
  <si>
    <t>32990001</t>
  </si>
  <si>
    <t>3299</t>
  </si>
  <si>
    <t>MENDONÇA FILHO</t>
  </si>
  <si>
    <t>A REFERIDA EMENDA TEM COMO FINALIDADE DESTINAR RECURSOS PARA ADEQUAÇÃO DAS INSTALAÇÕES DO COMANDO MILITAR DO NORDESTE.</t>
  </si>
  <si>
    <t>33320008</t>
  </si>
  <si>
    <t>3332</t>
  </si>
  <si>
    <t>RICARDO BARROS</t>
  </si>
  <si>
    <t>52932</t>
  </si>
  <si>
    <t>FUNDO DE DESENVOLVIMENTO DO ENSINO PROFISSIONAL MARÍTIMO</t>
  </si>
  <si>
    <t>05.363.6111.2510.0001</t>
  </si>
  <si>
    <t>PRESTAÇÃO DE ENSINO PROFISSIONAL MARÍTIMO</t>
  </si>
  <si>
    <t>DELEGACIA FLUVIAL DE GUAÍRA-PR - ESTRUTURAÇÃO PARA PRESTAÇÃO DE ENSINO PROFISSIONAL MARÍTIMO</t>
  </si>
  <si>
    <t>35300012</t>
  </si>
  <si>
    <t>3530</t>
  </si>
  <si>
    <t>DAMIÃO FELICIANO</t>
  </si>
  <si>
    <t>CAPITANIA DOS PORTOS DA PARAÍBA_x000D_
CNPJ: 00.394.502/0037-55_x000D_
_x000D_
A PRESENTE PROPOSTA DE EMENDA PARLAMENTAR TEM O PROPÓSITO DE  GARANTIR  A MANUTENÇÃO DAS INSTALAÇÕES, EM ESPECIAL A REFORMA DO TELHADO (SUBSTITUIÇÃO DE MADEIRAS INFESTADAS POR CUPINS, CALHAS DETERIORADAS E RETELHAMENTO COMPLETO) TENDO EM VISTAS OS POTENCIAIS   RISCOS DE ACIDENTES  FACE AOS DESGASTES ESTRUTURAIS (RACHADURAS E INFILTRAÇÕES COMPROMETEDORAS) AGRAVADAS PELAS FORTES CHUVAS RECENTEMENTE, QUE  POR SE TRATAR DE UMA CONSTRUÇÃO  SE ENCONTRA EM FUNCIONAMENTO DESDE O ANO DE 1939, NECESSITA DE UMA REFORMA URGENTE.</t>
  </si>
  <si>
    <t>35390006</t>
  </si>
  <si>
    <t>3539</t>
  </si>
  <si>
    <t>LUCIANO BIVAR</t>
  </si>
  <si>
    <t>05.301.0032.2E74.1695</t>
  </si>
  <si>
    <t>NO MUNICÍPIO DE RECIFE - PE</t>
  </si>
  <si>
    <t>RECIFE</t>
  </si>
  <si>
    <t>BENEFICIÁRIO PARA LANÇAMENTO NO SIOP - CNPJ: 00.394.452/0001-03_x000D_
AUMENTAR AS CHANCES DE UM TRATAMENTO EFICAZ, AO TRANSMITIR IMAGENS EM TEMPO REAL COM ALTA DEFINIÇÃO, PERMITINDO DIAGNÓSTICOS MAIS PRECISOS E DETALHADOS, POR MEIO DE UM PROCEDIMENTO MENOS INVASIVO E COM MENOR RISCO DE TRAUMA._x000D_
_x000D_
HOSPITAL MILITAR DE ÁREA DE RECIFE (HMAR), NO MUNICÍPIO DE RECIFE - PE.</t>
  </si>
  <si>
    <t>35390007</t>
  </si>
  <si>
    <t>CNPJ PARA LANÇAMENTO NO SIOP: 00.394.429/0001-00 - COMANDO DA AERONÁUTICA_x000D_
OM BENEFICIADA: HOSPITAL DE AERONÁUTICA DE RECIFE_x000D_
OBJETO RESUMIDO: AQUISIÇÃO DE EQUIPAMENTO DE RAIO X MÓVEL._x000D_
JUSTIFICATIVA:_x000D_
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</si>
  <si>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35390008</t>
  </si>
  <si>
    <t>HOSPITAL NAVAL DE RECIFE (HNRE)_x000D_
CNPJ: 00.394.502/0066-90_x000D_
_x000D_
A PRESENTE PROPOSTA DE EMENDA PARLAMENTAR TEM COMO OBJETIVO A AQUISIÇÃO DE UMA VIATURA ADMINISTRATIVA PARA O HOSPITAL NAVAL DE RECIFE, DESTINADA A APOIAR O TRANSPORTE DE MATERIAIS E DE PESSOAL NAS ATIVIDADES OPERACIONAIS E ASSISTENCIAIS. A NOVA VIATURA PROPORCIONARÁ MAIOR MOBILIDADE LOGÍSTICA, OTIMIZAÇÃO DOS RECURSOS E APRIMORAMENTO DOS SERVIÇOS DE SAÚDE OFERECIDOS PELA MARINHA À COMUNIDADE MILITAR E SEUS DEPENDENTES.</t>
  </si>
  <si>
    <t>36300001</t>
  </si>
  <si>
    <t>3630</t>
  </si>
  <si>
    <t>ALBERTO FRAGA</t>
  </si>
  <si>
    <t>DF</t>
  </si>
  <si>
    <t>3º BATALHÃO DE PROTEÇÃO E DEFESA NUCLEAR, BIOLÓGICA, QUÍMICA E RADIOLÓGICA_x000D_
CNPJ: 00.394.502/0147-90_x000D_
_x000D_
O 3º BATALHÃO DE PROTEÇÃO E DEFESA NUCLEAR, BIOLÓGICA, QUÍMICA E RADIOLÓGICA É UMA ORGANIZAÇÃO MILITAR QUE TEM COMO PROPÓSITO DE CONTRIBUIR PARA O PREPARO E APLICAÇÃO DO PODER NAVAL, NA ÁREA SOB JURISDIÇÃO DO COMANDO DO 7º DISTRITO NAVAL (COM7ºDN) EM BRASÍLIA. A PRESENTE PROPOSTA DE EMENDA PARLAMENTAR VISA A REESTRUTURAR A SEGURANÇA ORGÂNICA DO 3ºBTLPROTDEFNBQR, COMPREENDENDO A REFORMA DE GRADIS, INSTALAÇÃO DE PORTÕES ELÉTRICOS, INSTALAÇÃO DE SISTEMA DE CFTV, AQUISIÇÃO DE BARREIRA FÍSICAS, ETC. ESTE PROJETO INCREMENTA A SEGURANÇA, PERMITINDO A PROTEÇÃO DE ATIVOS, PESSOAL E INSTALAÇÕES SEGURANÇA DA ORGANIZAÇÃO MILITAR. O POSTO DE VIGILÂNCIA E O SISTEMA DE CIRCUITO FECHADO DE TELEVISÃO (CFTV) DESEMPENHAM PAPÉIS VITAIS NO MONITORAMENTO DAS INSTALAÇÕES, DETECÇÃO DE COMPORTAMENTOS SUSPEITOS E PREVENÇÃO DE INCIDENTES. CONTUDO, COM O PASSAR DO TEMPO, TANTO AS CONDIÇÕES ESTRUTURAIS QUANTO A EVOLUÇÃO DAS TECNOLOGIAS DE SEGURANÇA EXIGEM UMA REAVALIAÇÃO PERIÓDICA REESTRUTURAÇÃO DESSES SISTEMAS. COMPREENDE A AQUISIÇÃO DE RADIOCOMUNICADORES PARA AS ATIVIDADES DO DO PELOTÃO DE CONTROLE DE DISTÚRBIOS, MISSÃO INSTITUCIONAL DO 3ºBTLPROTDEFNBQR, QUE GARANTE A SEGURANÇA ORGÂNICA DAS INSTALAÇÕES DA MB EM BRASÍLIA. A PRESENTE PROPOSTA DE EMENDA PARLAMENTAR VISA A OTIMIZAR A COMUNICAÇÃO EM EVENTUAIS SITUAÇÕES DE EMERGÊNCIA.</t>
  </si>
  <si>
    <t>36300006</t>
  </si>
  <si>
    <t>CAPITANIA FLUVIAL DE BRASÍLIA_x000D_
CNPJ: 03.811.661/0001-95_x000D_
_x000D_
A PRESENTE EMENDA VISA A CONSTRUÇÃO DA NOVA SEDE DA CAPITANIA FLUVIAL DE BRASÍLIA.</t>
  </si>
  <si>
    <t>36920011</t>
  </si>
  <si>
    <t>3692</t>
  </si>
  <si>
    <t>JOAQUIM PASSARINHO</t>
  </si>
  <si>
    <t>CAPITANIA DOS PORTOS DA AMAZONIA ORIENTAL_x000D_
CNPJ: 11.340.225/0001-03_x000D_
_x000D_
A PRESENTE SOLICITAÇÃO VISA OBTER RECURSOS, POR MEIO DE EMENDA PARLAMENTAR, PARA A AQUISIÇÃO DE UMA LANCHA DE FISCALIZAÇÃO A SER_x000D_
EMPREGADA NAS AÇÕES DE SEGURANÇA E CONTROLE DO TRÁFEGO AQUAVIÁRIO NA REGIÃO DE AFUÁ, NO ARQUIPÉLAGO DO MARAJÓ, E EM OUTROS MUNICÍPIOS_x000D_
RIBEIRINHOS DO ESTADO DO PARÁ QUE COMPARTILHAM ESSA COMPLEXA MALHA HÍDRICA._x000D_
A LANCHA É UM ATIVO OPERACIONAL ESSENCIAL E ESTRATÉGICO PARA:_x000D_
I - COMBATE A ILÍCITOS FLUVIAIS ("RATOS D ÁGUA"): REPRIMIR ROUBOS E FURTOS A EMBARCAÇÕES, GARANTINDO A SEGURANÇA DE PASSAGEIROS E DO TRANSPORTE DE MERCADORIAS;_x000D_
II - REPRESSÃO AO CRIME AMBIENTAL: COIBIR O TRANSPORTE ILEGAL E PREDATÓRIO DE MADEIRA E OUTROS PRODUTOS EXTRAÍDOS ILEGALMENTE, COMBATENDO O DESMATAMENTO E O CONTRABANDO, E PROTEGENDO OS RECURSOS NATURAIS AMAZÔNICOS;_x000D_
III - FISCALIZAÇÃO DO TRÁFEGO AQUAVIÁRIO: IDENTIFICAR E APREENDER EMBARCAÇÕES ILEGAIS OU EM CONDIÇÕES IRREGULARES, MELHORANDO A ORDEM PÚBLICA E_x000D_
PREVENINDO ACIDENTES AQUAVIÁRIOS._x000D_
SOLICITA-SE A DESTINAÇÃO DA EMENDA PARLAMENTAR PARA A CÉLERE AQUISIÇÃO DA LANCHA, UMA MEDIDA FUNDAMENTAL PARA A SEGURANÇA E O DESENVOLVIMENTO ORDENADO DAS COMUNIDADES RIBEIRINHAS DO PARÁ.</t>
  </si>
  <si>
    <t>36940010</t>
  </si>
  <si>
    <t>3694</t>
  </si>
  <si>
    <t>JORGE SOLLA</t>
  </si>
  <si>
    <t>05.152.6112.21A0.0029</t>
  </si>
  <si>
    <t>JUSTIFICATIVA DO OBJETO: A INCORPORAÇÃO DE NOVOS MEIOS E A REVITALIZAÇÃO DOS MEIOS ANTIGOS, COM EQUIPAMENTOS, CONTRIBUIRÁ PARA A ELEVAÇÃO DA FROTA E DA_x000D_
CAPACIDADE DE AÇÃO DA AGBJLAPA, INCREMENTANDO A SENSAÇÃO DE SEGURANÇA DA NAVEGAÇÃO PARA A SOCIEDADE BAIANA E CONTRIBUINDO PARA A GERAÇÃO DE_x000D_
EMPREGOS E DIVISAS, POR MEIO DO FOMENTO À ECONOMIA AZUL E DO TURISMO NÁUTICO EM TODOS OS 91 (NOVENTA E UM) MUNICÍPIOS SOB SUA JURISDIÇÃO, QUE EQUIVALE A_x000D_
CERCA DE 228.769,6 KM2, NO ESTADO DA BAHIA, INCLUSO CERCA DE 527 KM DE EXTENSÃO NAVEGÁVEL DO RIO SÃO FRANCISCO, COLABORANDO COM A PRONTIDÃO E_x000D_
EFICIÊNCIA DAS ATIVIDADES REALIZADAS PELA ORGANIZAÇÃO MILITAR, A SABER: AÇÕES DE BUSCA E SALVAMENTO, FISCALIZAÇÃO DO TRÁFEGO AQUAVIÁRIO, ENSINO_x000D_
PROFISSIONAL MARÍTIMO, ATENDIMENTO AO PÚBLICO E TREINAMENTO DE AGENTES PÚBLICOS. A AGBJLAPA REALIZA AINDA AÇÕES CÍVICOS SOCIAIS EM PROL DAS_x000D_
COMUNIDADES RIBEIRINHAS DO BACIA DO SÃO FRANCISCO. DESSA FORMA, HÁ UMA GRANDE NECESSIDADE DA MARINHA DO BRASIL ESTAR PRESENTE NAS DIVERSAS REGIÕES, COM_x000D_
CAPACIDADE DE OPERAR, TANTO EM ESTRADAS PAVIMENTADAS OU DE TERRA, OU POR MEIOS NÁUTICOS, PARA TRANSPORTAR MILITARES E CARGAS, ALÉM DE REBOCAR EMBARCAÇÕES_x000D_
COM A FINALIDADE DE CUMPRIR SUA MISSÃO DE PROVER A SEGURANÇA DA NAVEGAÇÃO, SALVAGUARDA DA VIDA HUMANA NOS RIOS E ÁGUAS INTERIORES E PREVENÇÃO DA_x000D_
POLUIÇÃO HÍDRICA, COM RELEVANTE PAPEL NO ORDENAMENTO AQUAVIÁRIO, NO SALVAMENTO DE VIDAS EM PERIGO E NA MANUTENÇÃO DE UM MEIO AMBIENTE RICO E_x000D_
SUSTENTÁVEL.</t>
  </si>
  <si>
    <t>37130006</t>
  </si>
  <si>
    <t>3713</t>
  </si>
  <si>
    <t>MARCELO ÁLVARO ANTÔNIO</t>
  </si>
  <si>
    <t>05.363.6112.21GN.0031</t>
  </si>
  <si>
    <t>FUNCIONAMENTO DE ESTABELECIMENTOS DE ENSINO PROFISSIONAL MILITARES DO MINISTÉRIO DA DEFESA</t>
  </si>
  <si>
    <t>CNPJ PARA LANÇAMENTO NO SIOP: 00.394.429/0001-00 - COMANDO DA AERONÁUTICA_x000D_
OM BENEFICIADA: CENTRO DE INSTRUÇÃO E ADAPTAÇÃO DA AERONÁUTICA_x000D_
OBJETO RESUMIDO: ADEQUAÇÃO DAS INSTALAÇÕES DO CIAAR E DA GUARNIÇÃO DE AERONÁUTICA DE LAGOA SANTA. (PARCIAL)_x000D_
JUSTIFICATIVA:_x000D_
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</si>
  <si>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37240005</t>
  </si>
  <si>
    <t>3724</t>
  </si>
  <si>
    <t>MARCOS SOARES</t>
  </si>
  <si>
    <t>OFERECER UMA ÁREA DE LAZER E APOIO AOS BANHISTAS/USUÁRIOS DA PRAIA DA RESTINGA DA MARAMBAIA, LOCALIZADA EM BARRA DE GUARATIBA._x000D_
CENTRO DE AVALIAÇÕES DO EXÉRCITO (CAEX), NO MUNICÍPIO DO RIO DE JANEIRO-RJ</t>
  </si>
  <si>
    <t>37560012</t>
  </si>
  <si>
    <t>3756</t>
  </si>
  <si>
    <t>ROSANGELA GOMES</t>
  </si>
  <si>
    <t>PRB</t>
  </si>
  <si>
    <t>05.125.6112.21BY.0033</t>
  </si>
  <si>
    <t>NO ESTADO DO RIO DE JANEIRO</t>
  </si>
  <si>
    <t>RIO DE JANEIRO</t>
  </si>
  <si>
    <t>A DESTINAÇÃO DE RECURSOS PARA A AÇÃO 21BY – FISCALIZAÇÃO DA NAVEGAÇÃO AQUAVIÁRIA TEM COMO OBJETIVO FORTALECER AS ATIVIDADES DE MONITORAMENTO, CONTROLE E SEGURANÇA REALIZADAS NOS RIOS, LAGOS, HIDROVIAS E DEMAIS VIAS AQUÁTICAS DO ESTADO DO RIO DE JANEIRO</t>
  </si>
  <si>
    <t>37660016</t>
  </si>
  <si>
    <t>3766</t>
  </si>
  <si>
    <t>SÓSTENES CAVALCANTE</t>
  </si>
  <si>
    <t>ADEQUAÇÃO, CONSERVAÇÃO E RECUPERAÇÃO DE ATIVOS DAS UNIDADES MILITARES COM A FINALIDADE DE ESTABELECER UMA ADEQUADA INFRAESTRUTURA OPERACIONAL E DE APOIO AO PESSOAL, ENVOLVENDO OBRAS DE AMPLIAÇÃO (PEQUENAS CONSTRUÇÕES) RECUPERAÇÃO, REPARAÇÃO, REFORMA, ADEQUAÇÃO, ADAPTAÇÃO DE INSTALAÇÕES EM ORGANIZAÇÕES MILITARES EXISTENTES, ABRANGENDO, AINDA, A OBTENÇÃO E INSTALAÇÃO DE EQUIPAMENTOS FIXOS. INCLUI AQUISIÇÃO DE DIÁRIAS, PASSAGENS, MEIOS E SERVIÇOS NECESSÁRIOS A ESTUDOS, PROJETOS E FISCALIZAÇÃO DAS OBRAS.</t>
  </si>
  <si>
    <t>37660018</t>
  </si>
  <si>
    <t>O PROGRAMA FORÇAS NO ESPORTE (PROFESP) TEM, COMO CONTEÚDO PROGRAMÁTICO, PALESTRA EM SALA DE AULA E PRÁTICAS ESPORTIVAS. NESSE CONTEXTO, A AQUISIÇÃO DE ITENS PARA MODERNIZAÇÃO DAS INSTALAÇÕES E MATERIAIS ESPORTIVOS É IMPERATIVA PARA O BOM ANDAMENTO DO PROGRAMA E NO CUMPRIMENTO DE SUA MISSÃO COM A SOCIEDADE.</t>
  </si>
  <si>
    <t>37660019</t>
  </si>
  <si>
    <t>BENEFICIÁRIO PARA LANÇAMENTO NO SIOP - CNPJ 00.394.452/0001-03_x000D_
MELHORAR AS ESTRUTURAS E SALAS DE ENSAIO PARA MELHOR ATENDER AS MISSÕES DE APOIO AO COMANDO MILITAR DO PLANALTO, SEJAM ELAS MILITARES OU DE APOIO AO PODERES EXECUTIVO, JUDICIÁRIO E LEGISLATIVO._x000D_
BATALHÃO DE POLÍCIA DO EXÉRCITO DE BRASÍLIA (BPEB), NO MUNICÍPIO DE BRASÍLIA -DF</t>
  </si>
  <si>
    <t>37660021</t>
  </si>
  <si>
    <t>APOIO A ESTRUTURAÇÃO, APARELHAMENTO E MODERNIZAÇÃO DO SETOR DE SAÚDE DOS ÓRGÃOS DA ADMINISTRAÇÃO FEDERAL, COMPREENDENDO INVESTIMENTOS EM OBRAS, EQUIPAMENTOS E MATERIAL DE CONSUMO, VISANDO A MELHORIA NO ATENDIMENTO AOS USUÁRIOS DOS SERVIÇOS DE SAÚDE PRESTADOS DIRETAMENTE PELAS FORÇAS ARMADAS</t>
  </si>
  <si>
    <t>37660024</t>
  </si>
  <si>
    <t>PREPARAÇÃO OPERATIVA DA FORÇA, COMPREENDENDO, ENTRE OUTRAS, AS ATIVIDADES DE PLANEJAMENTO, ORGANIZAÇÃO E ARTICULAÇÃO, INSTRUÇÃO E ADESTRAMENTO, DESENVOLVIMENTO DE DOUTRINA E PESQUISAS ESPECÍFICAS, INTELIGÊNCIA E ESTRUTURAÇÃO DA FORÇA, DE SUA LOGÍSTICA E MOBILIZAÇÃO. INCLUI AQUISIÇÃO E MANUTENÇÃO DE BENS (MATERIAIS, EQUIPAMENTO E INSUMOS), CONTRATAÇÃO DE SERVIÇOS E INSTRUÇÃO E ADESTRAMENTO DE PESSOAL, PARA O APRIMORAMENTO DA EFICIÊNCIA OPERACIONAL.</t>
  </si>
  <si>
    <t>37660025</t>
  </si>
  <si>
    <t>CENTRO DE INSTRUÇÃO ALMIRANTE GRAÇA ARANHA (CIAGA)_x000D_
CNPJ: 00.394.502/0094-43_x000D_
A AQUISIÇÃO DE NOVOS MATERIAIS DIDÁTICOS, POSSIBILITARÁ AOS FUTUROS OFICIAIS DA MARINHA MERCANTE DESENVOLVER HABILIDADES PRÁTICAS VOLTADAS_x000D_
À SOLUÇÃO DE PROBLEMAS REAIS DA ÁREA MARÍTIMA, AMPLIANDO A QUALIDADE DO PROCESSO DE ENSINO APRENDIZAGEM E FORTALECENDO A_x000D_
INFRAESTRUTURA DE ENSINO PRÁTICO DA MARINHA DO BRASIL.</t>
  </si>
  <si>
    <t>37710007</t>
  </si>
  <si>
    <t>3771</t>
  </si>
  <si>
    <t>TONINHO WANDSCHEER</t>
  </si>
  <si>
    <t>05.122.0032.2000.0041</t>
  </si>
  <si>
    <t>NO ESTADO DO PARANÁ</t>
  </si>
  <si>
    <t>PARANÁ</t>
  </si>
  <si>
    <t>A EMENDA VISA ATENDER 350 CRIANÇAS DO PROGRAMA FORÇAS NO ESPORTE (PROFESP).</t>
  </si>
  <si>
    <t>37710009</t>
  </si>
  <si>
    <t>05.153.6112.21A0.0041</t>
  </si>
  <si>
    <t>ADQUIRIR NOVOS INSTRUMENTOS, MELHORANDO AS CONDIÇÕES PARA OS ENSAIOS E APRESENTAÇÕES DA BANCA DE MÚSICA DA UNIDADE.</t>
  </si>
  <si>
    <t>37710011</t>
  </si>
  <si>
    <t>05.301.0032.2E74.0041</t>
  </si>
  <si>
    <t>CONSTRUÇÃO DE PRÉDIO PARA ALOJAMENTO DE MILITARES E ALUNOS_x000D_
A CAPITANIA FLUVIAL DO RIO PARANÁ, POR INTERMÉDIO DO ÓRGÃO DE FORMAÇÃO DE RESERVA DA MARINHA, POSSUI A ATRIBUIÇÃO DE FORMAR APROXIMADAMENTE 200 ALUNOS ANUALMENTE, DENTRE CONSCRITOS DO SERVIÇO MILITAR OBRIGATÓRIO E PRAÇAS TEMPORÁRIOS DO SERVIÇO MILITAR VOLUNTÁRIO. SEU OBJETIVO É OFERECER QUALIFICAÇÃO TÉCNICO-PROFISSIONAL MILITAR, PERMITINDO AOS ALUNOS UMA FORMAÇÃO MILITAR SÓLIDA. ALÉM DISSO, A PARTIR DE 2026 O ALISTAMENTO PASSARÁ A RECEBER AS VOLUNTÁRIAS DO SEXO FEMININO PARA PRESTAÇÃO DO SERVIÇO MILITAR. DESSA FORMA, PARA QUE A FORMAÇÃO SEJA REALIZADA COM AMPLITUDE E QUALIDADE, FAZ-SE NECESSÁRIA A CONSTRUÇÃO DE INSTALAÇÕES QUE COMPORTEM ADEQUADAMENTE O RECEBIMENTO DOS ALUNOS, EXISTINDO UM TERRENO ADJACENTE A ESTA CAPITANIA RECEBIDO EM DOAÇÃO EM 2019 DA PREFEITURA DE FOZ DO IGUAÇU, VISANDO A FORMAÇÃO DOS ALUNOS. ASSIM, A CONSTRUÇÃO VISA MELHOR ATENDER OS ALUNOS QUE SERÃO FORMADOS PELO ÓRGÃO DE FORMAÇÃO DE RESERVISTAS DA MARINHA DA CAPITANIA FLUVIAL DO RIO PARANÁ. O NOVO PRÉDIO TAMBÉM ATENDERÁ A NECESSIDADE DE ALOJAMENTO ADEQUADO AOS MILITARES LOTADOS NA CAPITANIA E AO CONSTANTE FLUXO DE MILITARES QUE PERIODICAMENTE SÃO DESTACADOS NA CFRP PARA APOIO A OPERAÇÕES QUE OCORREM ANUALMENTE, COMO A OPERAÇÃO NAVEGUE SEGURO, E OUTRAS OPERAÇÕES QUE SE DÃO DE MODO INTERMITENTE COMO A OPERAÇÃO ÁGATA E AÇÕES DE GARANTIA DA LEI E DA ORDEM NA REGIÃO DA TRÍPLICE FRONTEIRA.</t>
  </si>
  <si>
    <t>37940005</t>
  </si>
  <si>
    <t>3794</t>
  </si>
  <si>
    <t>OMAR AZIZ</t>
  </si>
  <si>
    <t>AM</t>
  </si>
  <si>
    <t>1º BATALHÃO DE OPERAÇÕES RIBEIRINHAS_x000D_
CNPJ: 00.394.502/0200-99_x000D_
_x000D_
A AQUISIÇÃO DA EMBARCAÇÃO DO TIPO ARUANÃ, INCREMENTARÁ A FLEXIBILIDADE DE EMPREGO DE FUZILEIROS NAVAIS EMBARCADOS NOS NAVIOS DA FLOTILHA DO AMAZONAS, COM EFETIVOS DE GRUPOS DE COMBATE (12 MILITARES) ATÉ COMPANHIA DE FUZILEIROS (ATÉ 50 MILITARES). ADEMAIS, POSSUI CAPACIDADE DE REALIZAR OPERAÇÕES NOTURNAS (VISTO QUE SERÃO MOBILIADAS COM VISORES TERMAIS) E DE AÇÃO DE CHOQUE (BLINDAGEM, VELOCIDADE E PODER DE FOGO) PROPORCIONADOS PELA PROTEÇÃO BALÍSTICA NÍVEL III DA LANCHA, VELOCIDADE DE 35 NÓS, DOTAÇÃO DE DUAS METRALHADORAS 7,62 MM E UMA METRALHADORA .50 (ESTA ÚLTIMA COM CAPACIDADE DE PENETRAR EM SUPERFÍCIES BLINDADAS, OU ATÉ MESMO PROVER LIMITADA CAPACIDADE DE DEFESA ANTI-AÉREA). NÃO OBSTANTE, PERMITIRÁ A DESCENTRALIZAÇÃO DO EMPREGO DAS TROPAS EMBARCADAS EM AÇÕES DE PROTEÇÃO CONCOMITANTES EM LOCAIS DISTINTOS. ALÉM DA FLEXIBILIDADE E DA POSSIBILIDADE DA DESCENTRALIZAÇÃO DE EMPREGO, O TEMPO DE PERMANÊNCIA DO EMPREGO DOS FUZILEIROS NAVAIS EMBARCADOS NA LANCHA AUMENTARÁ CONSIDERAVELMENTE, VEZ QUE A LANCHA ARUANÃ PODE SER EMBARCADA EM TODOS OS MEIOS OPERATIVOS DA FLOTILHA DO AMAZONAS. CABE RESSALTA QUE, POR CONTA DE SUA CAPACIDADE DE PERMANÊNCIA, BLINDAGEM E REALIZAÇÃO DE OPERAÇÕES NOTURNAS, A LANCHA SEMPRE É REQUISITADA PARA APOIAR AS OPERAÇÕES ÁGATA, OPERAÇÕES DE COMBATE A CRIMES TRANSFRONTEIRIÇOS, A CARGO DO MD E CONDUZIDAS PELO COMANDO DO 9° DISTRITO NAVAL.</t>
  </si>
  <si>
    <t>37940014</t>
  </si>
  <si>
    <t>05.363.6112.21GN.0001</t>
  </si>
  <si>
    <t>A PRESENTE EMENDA TEM POR OBJETIVO ALOCAR RECURSOS NA AÇÃO 21GN DO PROJETO DE LEI ORÇAMENTÁRIA ANUAL PARA 2026 (PLOA 2026) DESTINADOS À CAPITANIA FLUVIAL DA AMAZÔNIA, UNIDADE FUNDAMENTAL PARA A SEGURANÇA, FISCALIZAÇÃO E APOIO À NAVEGAÇÃO EM VASTA REGIÃO DE RELEVÂNCIA ESTRATÉGICA PARA O BRASIL. A DESTINAÇÃO DOS RECURSOS VISA À MODERNIZAÇÃO DE SALA DE EXAMES, ESTRUTURA ESSENCIAL PARA AMPLIAR E QUALIFICAR O ATENDIMENTO AOS USUÁRIOS DOS SERVIÇOS DA MARINHA NA REGIÃO AMAZÔNICA._x000D_
_x000D_
A MEDIDA ESTÁ ALINHADA COM AS PRIORIDADES NACIONAIS PARA 2026, ESPECIALMENTE NO QUE SE REFERE AO FORTALECIMENTO DA INFRAESTRUTURA DE SERVIÇOS PÚBLICOS, AMPLIAÇÃO DO ACESSO À SAÚDE PREVENTIVA E PROMOÇÃO DA SEGURANÇA E PROTEÇÃO DA POPULAÇÃO RIBEIRINHA E NAVEGANTES. O PLOA 2026 REFORÇA INVESTIMENTOS EM PROGRAMAS QUE PROMOVEM ENTREGAS CONCRETAS À POPULAÇÃO, MODERNIZAÇÃO DE INSTITUIÇÕES PÚBLICAS E VALORIZAÇÃO DA ATUAÇÃO EM ÁREAS SENSÍVEIS COMO A AMAZÔNIA LEGAL, EM CONFORMIDADE COM OS OBJETIVOS DO PLANO PLURIANUAL (PPA) E DO PROGRAMA DE ACELERAÇÃO DO CRESCIMENTO (NOVO PAC).¿_x000D_
_x000D_
A IMPLANTAÇÃO DA SALA DE EXAMES POSSIBILITARÁ A REALIZAÇÃO DE AVALIAÇÕES PARA A CONCESSÃO DE HABILITAÇÕES NÁUTICAS, PREVENÇÃO DE ACIDENTES E RESPOSTA EFICIENTE A SITUAÇÕES DE EMERGÊNCIA, CONTRIBUINDO PARA AMPLIAR A SEGURANÇA DA NAVEGAÇÃO E PRESERVAR VIDAS NA REGIÃO, ONDE O MODAL FLUVIAL É A PRINCIPAL VIA DE ACESSO PARA MILHARES DE COMUNIDADES._x000D_
_x000D_
CNPJ DO BENEFICIÁRIO: 00.394.502/0043-01_x000D_
PO 0003 - CAPITANIA FLUVIAL DA AMAZÔNIA OCIDENTAL</t>
  </si>
  <si>
    <t>37990007</t>
  </si>
  <si>
    <t>3799</t>
  </si>
  <si>
    <t>ROMÁRIO</t>
  </si>
  <si>
    <t>CENTRO DE EDUCAÇÃO FÍSICA ALMIRANTE ADALBERTO NUNES (CEFAN)_x000D_
CNPJ: 00.394.502/0129-08_x000D_
_x000D_
O CEFAN ATUA NA REDUÇÃO DA VULNERABILIDADE SOCIAL DE CRIANÇAS, JOVENS E PESSOAS COM DEFICIÊNCIA POR MEIO DO ESPORTE E DE ATIVIDADES COGNITIVAS, PROMOVENDO INCLUSÃO E CIDADANIA. COM O CRESCIMENTO DA DEMANDA NOS PROGRAMAS PROFESP E PARAPROLIM, TORNA-SE ESSENCIAL INVESTIR NA INFRAESTRUTURA DO CENTRO PARA MANTER A QUALIDADE DAS AÇÕES. A PROPOSTA DE EMENDA PARLAMENTAR VISA DESTINAR RECURSOS PARA REVITALIZAR OS CAMPOS DE FUTEBOL, CONSTRUIR ARQUIBANCADA PARA 400 PESSOAS, VESTIÁRIOS E ESPAÇOS DE ARMAZENAMENTO. ESSAS MELHORIAS GARANTIRÃO SEGURANÇA, AMPLIARÃO A CAPACIDADE DE ATENDIMENTO E FORTALECERÃO A MISSÃO DO CEFAN DE PROMOVER INCLUSÃO SOCIAL E CONTRIBUIR PARA QUE O BRASIL SE TORNE UMA POTÊNCIA OLÍMPICA E PARALÍMPICA.</t>
  </si>
  <si>
    <t>38090012</t>
  </si>
  <si>
    <t>3809</t>
  </si>
  <si>
    <t>SERGIO SOUZA</t>
  </si>
  <si>
    <t>05.153.6112.20XE.0001</t>
  </si>
  <si>
    <t>MANUTENÇÃO E MODERNIZAÇÃO DE SISTEMAS DE COMANDO E CONTROLE DO EXÉRCITO</t>
  </si>
  <si>
    <t>BENEFICIÁRIO PARA LANÇAMENTO NO SIOP - CNPJ: 00.394.452/0001-03_x000D_
MODERNIZAR E AMPLIAR A CAPACIDADE OPERACIONAL DA UNIDADE. TAIS RECURSOS SÃO ESSENCIAIS PARA GARANTIR MAIOR EFICIÊNCIA NA GESTÃO DE DADOS, COMUNICAÇÃO INTERNA E EXTERNA, SEGURANÇA DA INFORMAÇÃO E SUPORTE ÀS ATIVIDADES FIM E MEIO DESEMPENHADAS, ASSEGURANDO MELHORES CONDIÇÕES DE TRABALHO E MAIOR QUALIDADE NA PRESTAÇÃO DOS SERVIÇOS À SOCIEDADE._x000D_
_x000D_
COMANDO DA 5ª DIVISÃO DE EXÉRCITO (CMDO 5ª DE), NO MUNICÍPIO DE CURITIBA - PR.</t>
  </si>
  <si>
    <t>38270001</t>
  </si>
  <si>
    <t>3827</t>
  </si>
  <si>
    <t>FLÁVIO NOGUEIRA</t>
  </si>
  <si>
    <t>PI</t>
  </si>
  <si>
    <t>CAPITANIA DOS PORTOS DO PIAUÍ_x000D_
CNPJ: 00.394.502/0039-17_x000D_
_x000D_
A CAPITANIA DOS PORTOS DO PIAUÍ (CPPI) TEM COMO MISSÃO ZELAR PELA SEGURANÇA DA NAVEGAÇÃO E PELA SALVAGUARDA DA VIDA HUMANA NO MAR E NAS VIAS NAVEGÁVEIS INTERIORES, DESENVOLVENDO ATIVIDADES ESSENCIAIS À SOCIEDADE PIAUIENSE. ENTRE SUAS ATRIBUIÇÕES DESTACAM-SE A FORMAÇÃO E QUALIFICAÇÃO DE AQUAVIÁRIOS EM DIVERSOS MUNICÍPIOS (COM PREVISÃO DE 500 VAGAS PARA CURSOS DO ENSINO PROFISSIONAL MARÍTIMO EM 2025 E EXPECTATIVA DE FORMAR 300 NOVOS AQUAVIÁRIOS), O ATENDIMENTO CARTORIAL A PROPRIETÁRIOS DE EMBARCAÇÕES E AMADORES (MÉDIA DE 250 USUÁRIOS POR MÊS), A FISCALIZAÇÃO DO TRÁFEGO AQUAVIÁRIO (MAIS DE 1.800 ABORDAGENS ANUAIS) E O APOIO A CERCA DE 2.000 VETERANOS, PENSIONISTAS E DEPENDENTES._x000D_
_x000D_
APESAR DA RELEVÂNCIA DOS SERVIÇOS PRESTADOS, A CPPI ENFRENTA DIFICULDADES ESTRUTURAIS QUE LIMITAM A QUALIDADE E A ABRANGÊNCIA DE SUAS AÇÕES. ESSA SITUAÇÃO COMPROMETE O PLENO ATENDIMENTO À POPULAÇÃO E A EXECUÇÃO DAS ATIVIDADES QUE GARANTEM A SEGURANÇA DA NAVEGAÇÃO E A PROTEÇÃO DA VIDA HUMANA NO MAR._x000D_
_x000D_
DIANTE DESSE CENÁRIO, OBJETIVA-SE COM A PRESENTE SOLICITAÇÃO A DESTINAÇÃO DE RECURSOS POR MEIO DE EMENDA PARLAMENTAR PARA O FORTALECIMENTO DA INFRAESTRUTURA DA CPPI, CONFORME COMPROMISSO REAFIRMADO PELO PARLAMENTAR SOLICITANTE, PERMITINDO A MELHORIA DAS CONDIÇÕES DE TRABALHO E DO ATENDIMENTO À SOCIEDADE._x000D_
_x000D_
OS RECURSOS PLEITEADOS RESULTARÃO EM BENEFÍCIOS DIRETOS E IMEDIATOS À POPULAÇÃO DO ESTADO DO PIAUÍ, ESPECIALMENTE TRABALHADORES AQUAVIÁRIOS, PROPRIETÁRIOS DE EMBARCAÇÕES, AMADORES, VETERANOS, PENSIONISTAS E DEPENDENTES, FORTALECENDO A SEGURANÇA DA NAVEGAÇÃO, O DESENVOLVIMENTO ECONÔMICO E A VALORIZAÇÃO DAS ATIVIDADES MARÍTIMAS E FLUVIAIS NO ESTADO.</t>
  </si>
  <si>
    <t>38990005</t>
  </si>
  <si>
    <t>3899</t>
  </si>
  <si>
    <t>ADRIANA VENTURA</t>
  </si>
  <si>
    <t>NOVO</t>
  </si>
  <si>
    <t>05.244.6111.21I8.0035</t>
  </si>
  <si>
    <t>APOIO AOS PROJETOS DAS FORCAS ARMADAS NO ESTADO DE SÃO PAULO</t>
  </si>
  <si>
    <t>38990006</t>
  </si>
  <si>
    <t>CAPITANIA DOS PORTOS DE SÃO PAULO - CPSP_x000D_
00.394.502/0054-56_x000D_
_x000D_
OS SERVIÇOS E AS AQUISIÇÕES DE MATERIAIS E EQUIPAMENTOS VISAM A MANUTENÇÃO PREDIAL E A ADEQUAÇÃO DAS INSTALAÇÕES QUE APOIAM OS ALUNOS DO ENSINO PROFISSIONAL MARÍTIMO, COM O PROPÓSITO DE MELHORAR OS SERVIÇOS PRESTADOS A SOCIEDADE E ELEVAR AS CONDIÇÕES DE HABITABILIDADE AOS USUÁRIOS DESTA CAPITANIA._x000D_
A CPSP EXERCE O PAPEL DE AGENTE DA AUTORIDADE MARÍTIMA, QUE CONTRIBUI, DENTRE OUTRAS FINALIDADES, PARA SEGURANÇA DA NAVEGAÇÃO, SALVAGUARDA DA VIDA HUMANA E PREVENÇÃO DA POLUIÇÃO HÍDRICA EM SUA JURISDIÇÃO, CUJA ÁREA COMPREENDE 151 MUNICÍPIOS._x000D_
ATUAMOS DIRETAMENTE NO ENSINO PROFISSIONAL MARÍTIMO DE AQUAVIÁRIOS E PORTUÁRIOS, DE FORMA A PROFISSIONALIZAR E ORIENTAR A COMUNIDADE MARÍTIMA. ALÉM DISSO, SÃO PROCESSADOS UMA MÉDIA DE 3.000 (TRÊS MIL) PROCESSOS/MÊS EM ATENÇÃO AOS CIDADÃOS DA NOSSA ÁREA DE JURISDIÇÃO, ATENDENDO A DEMANDA DE HABILITAÇÃO DE AMADOR E CADASTRO DE EMBARCAÇÕES. ADICIONALMENTE SÃO REALIZADAS AÇÕES DE FISCALIZAÇÃO DO TRAFEGO AQUAVIÁRIO E AÇÕES DE BUSCA E SALVAMENTO (SAR), CONTRIBUINDO PARA A SEGURANÇA DA NAVEGAÇÃO, SALVAGUARDA DA VIDA HUMANA NO MAR E PREVENÇÃO DA POLUIÇÃO HÍDRICA._x000D_
ENTRETANTO, FACE AS RESTRIÇÕES ORÇAMENTÁRIAS, COMPREENDEMOS QUE NOSSAS NECESSIDADES ESTÃO ACIMA DAS POSSIBILIDADES DE INVESTIMENTO DA FORÇA E, POR ESSE MOTIVO, SUBMETEMOS À APRECIAÇÃO DE VOSSA EXCELÊNCIA, COMO PARTÍCIPE DA GESTÃO PÚBLICA EM FAVOR DO NOSSO ESTADO, A PROPOSTA DE EMENDA PARLAMENTAR, TENDO COMO BENEFICIADA A CPSP EM PROL DAS COMUNIDADES NÁUTICAS E BANHISTAS DA SOCIEDADE PAULISTA.</t>
  </si>
  <si>
    <t>39060004</t>
  </si>
  <si>
    <t>3906</t>
  </si>
  <si>
    <t>ALEX SANTANA</t>
  </si>
  <si>
    <t>BASE NAVAL DE ARATU - BNA_x000D_
CNPJ: 00.394.502/0028-64_x000D_
_x000D_
"ALÉM DE SEDE DOS NAVIOS, NO ESTADO DA BAHIA E OPERAR O MAIOR ESTALEIRO PÚBLICO, EM ATIVIDADE, NO NORTE E NORDESTE, A BNA REALIZA UM BELÍSSIMO TRABALHO NA FORMAÇÃO DE CERCA DE 350 JOVENS, QUE INGRESSAM ANUALMENTE NA MARINHA E QUE, POR MEIO DO “PROJETO SOLDADO-CIDADÃO (PSC)”, TEM A MISSÃO DE QUALIFICAR PROFISSIONALMENTE MARINHEIROS RECRUTAS (MN RC), QUE PRESTAM O SERVIÇO MILITAR INICIAL, COMPLEMENTANDO SUA FORMAÇÃO CÍVICA-CIDADÃ E FACILITANDO SEU INGRESSO NO MERCADO DE TRABALHO, APÓS O PERÍODO OBRIGATÓRIO JUNTO ÀS FORÇAS ARMADAS. A BNA, TAMBÉM JÁ EXECUTOU NAS SUAS INSTALAÇÕES, O PROJETO DO MINISTÉRIO DA DEFESA, CHAMADO DE “SEGUNDO TEMPO” POR MEIO DO PROFESP (PROGRAMA FORÇAS NO ESPORTE), QUE É DESTINADO AO ATENDIMENTO DE CRIANÇAS, ADOLESCENTES E JOVENS, DE SEIS AOS DEZOITO ANOS DE IDADE, DE AMBOS OS SEXOS, MATRICULADOS NA REDE PÚBLICA DE ENSINO, EM SITUAÇÃO DE VULNERABILIDADE SOCIAL, OFERECENDO ALIMENTAÇÃO SAUDÁVEL /DE QUALIDADE E PROMOVENDO O LAZER E A CONVIVÊNCIA, POR MEIO DO ACESSO À PRÁTICA DE ATIVIDADES ESPORTIVAS, FÍSICAS SAUDÁVEIS E SOCIALMENTE INCLUSIVAS, REALIZADAS NO CONTRA TURNO ESCOLAR, DENTRO DE ORGANIZAÇÕES MILITARES. ATUALMENTE, A MARINHA APOIA CERCA DE 100 CRIANÇAS, NO ESTADO DA BAHIA, ALMEJANDO ELEVAR O QUANTITATIVO PARA 300 BENEFICIÁRIOS. ESTA PROPOSTA DE EMENDA PARLAMENTAR TEM POR OBJETIVO A REVITALIZAÇÃO E ADEQUAÇÃO DA INFRAESTRUTURA (ALOJAMENTOS/VESTIÁRIOS, SALAS DE AULA, ENFERMARIA, PARQUE ESPORTIVO) UTILIZADA PARA O APRIMORAMENTO DE MILITARES E BENEFICIÁRIOS DOS PROJETOS SOCIAIS, DESENVOLVIDOS NAS INSTALAÇÕES DA BASE NAVAL DE ARATU (BNA). "</t>
  </si>
  <si>
    <t>39180019</t>
  </si>
  <si>
    <t>3918</t>
  </si>
  <si>
    <t>BETO PEREIRA</t>
  </si>
  <si>
    <t>BENEFICIÁRIO PARA LANÇAMENTO NO SIOP - CNPJ: 00.394.452/0001-03_x000D_
ADQUIRIR NOVOS INSTRUMENTOS, MELHORANDO AS CONDIÇÕES PARA OS ENSAIOS E APRESENTAÇÕES DA BANDA DE MÚSICA DO 17º BATALHÃO DE FRONTEIRA (17º B FRON), QUE APOIA DIVERSOS EVENTOS CULTURAIS NO MUNICÍPIO._x000D_
17º BATALHÃO DE FRONTEIRA (17º B FRON), NO MUNICÍPIO DE CORUMBÁ - MS.</t>
  </si>
  <si>
    <t>39190005</t>
  </si>
  <si>
    <t>3919</t>
  </si>
  <si>
    <t>BIA KICIS</t>
  </si>
  <si>
    <t>A PRESENTE EMENDA VISA REALIZAR ADEQUAÇÕES DE ATIVOS DE INFRAESTRUTURA DAS ORGANIZAÇÕES MILITARES NO DF, PARA ATENDIMENTO DAS SEGUINTES OMS: _x000D_
1) CIAB_x000D_
2) 3ºBTLPROTDEFNBQR_x000D_
3) ERMB</t>
  </si>
  <si>
    <t>39190006</t>
  </si>
  <si>
    <t>05.122.0032.2000.0053</t>
  </si>
  <si>
    <t>NO DISTRITO FEDERAL</t>
  </si>
  <si>
    <t>DISTRITO FEDERAL</t>
  </si>
  <si>
    <t>"CNPJ PARA LANÇAMENTO NO SIOP: 00.394.429/0001-00 - COMANDO DA AERONÁUTICA_x000D_
OM BENEFICIADA: BASE AÉREA DE BRASÍLIA_x000D_
OBJETO RESUMIDO: CUSTEIO PARA ATENDER 200 CRIANÇAS BENEFICIADAS PELO PROFESP._x000D_
JUSTIFICATIVA:_x000D_
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</si>
  <si>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39190009</t>
  </si>
  <si>
    <t>05.244.6111.21I8.0053</t>
  </si>
  <si>
    <t>A PRESENTE EMENDA VISA APOIAR AÇÕES VOLTADAS  A PROJETOS SOCIAIS, EDUCACIONAIS E DE QUALIFICAÇÃO PROFISSIONAL NO DF.</t>
  </si>
  <si>
    <t>39190021</t>
  </si>
  <si>
    <t>BENEFICIÁRIO PARA LANÇAMENTO NO SIOP - CNPJ: 00.394.452/0001-03_x000D_
ADEQUAR AS INSTALAÇÕES DAS UNIDADES QUE RECEBERÃO A PRIMEIRA TURMA DO SERVIÇO MILITAR INICIAL FEMININO NA GUARNIÇÃO DE BRASÍLIA._x000D_
_x000D_
COMISSÃO REGIONAL DE OBRAS DA 8ª REGIÃO MILITAR (CRO 11), NO MUNICÍPIO DE BRASÍLIA - DF</t>
  </si>
  <si>
    <t>39200001</t>
  </si>
  <si>
    <t>3920</t>
  </si>
  <si>
    <t>BIBO NUNES</t>
  </si>
  <si>
    <t>05.152.6112.21A0.0043</t>
  </si>
  <si>
    <t>A PRESENTE EMENDA VISA ALOCAR RECURSOS PARA ADQUIRIR INSTRUMENTOS PARA BANDA DE MÚSICAS PARA APRESENTAÇÃO EM DIVERSOS MUNICÍPIOS</t>
  </si>
  <si>
    <t>39200004</t>
  </si>
  <si>
    <t>05.122.0032.2000.0043</t>
  </si>
  <si>
    <t>A PRESENTE EMENDA VISA ALOCAR RECURSOS PARA DIVERSAS AÇÕES DA FAB, ESPECIALMENTE NA BASE AÉREA DE CANOAS PARA ADEQUAÇÕES NECESÁRIAS EM SUAS INSTALAÇÕES.</t>
  </si>
  <si>
    <t>39260006</t>
  </si>
  <si>
    <t>3926</t>
  </si>
  <si>
    <t>CAPITÃO ALBERTO NETO</t>
  </si>
  <si>
    <t>CAPITANIA FLUVIAL DA AMAZÔNIA OCIDENTAL (CFAOC)_x000D_
CNPJ: 00.394.502/0043-01_x000D_
_x000D_
AUMENTO DA OFERTA DE CURSOS PROFISSIONALIZANTES GRATUITOS, NO SETOR AQUAVIÁRIO, PARA PESSOAS MAIS VULNERÁVEIS NA CIDADE DE MANAUS, POR MEIO DE REVITALIZAÇÃO DOS EQUIPAMENTOS INSTRUCIONAIS (PROJETORES, COMPUTADORES, TELAS DE PROJEÇÃO, LOUÇAS ITERATIVAS, CADEIRAS, MESAS E AR-CONDICIONADOS) DO CENTRO TÉCNICO DE FORMAÇÃO DE FLUVIÁRIOS DA AMAZÔNIA OCIDENTAL (CTTFAO). ALÉM DE SER UMA META VOLTADA DIRETAMENTE PARA A INSERÇÃO DOS MAIS VULNERÁVEIS NO MERCADO DE TRABALHO, GERANDO EMPREGO E RENDA, A META CONTRIBUI PARA O FOMENTO DA MENTALIDADE FLUVIAL/MARÍTIMA E PARA A SEGURANÇA DA NAVEGAÇÃO, BUSCANDO AUMENTAR A QUALIDADE NA FORMAÇÃO E REDUÇÃO DE POSSÍVEIS ACIDENTES FLUVIAIS. A META SERÁ ALCANÇADA ATRAVÉS DA MODERNIZAÇÃO DOS EQUIPAMENTOS E MOBILIÁRIOS. ESSA SIGNIFICATIVA MELHORIA, NO CTFFAO, VISA AUMENTAR A CAPACIDADE DE FORMAÇÃO, AGREGANDO VALOR AO BEM/PATRIMÔNIO COM SUA CONSERVAÇÃO E ADAPTAÇÃO. O COMÉRCIO MARÍTIMO E O ARCO NORTE TÊM CRESCIDO E O AUMENTO DA ATIVIDADE MARÍTIMA NA REGIÃO TEM DEMANDADO FORTEMENTE O ENSINO PROFISSIONAL MARÍTIMO (EPM). ALGUNS CURSOS ESTÃO ASSOCIADOS A PREVENÇÃO DE UM APAGÃO DE MÃO DE OBRA NA REGIÃO. ALÉM DISSO, A CAPACITAÇÃO REPRESENTA UMA OPORTUNIDADE DE EMPREGO EM UMA REGIÃO DE FORTE POBREZA E ESCASSAS OPORTUNIDADES. OUTRO ASPECTO QUE CABE RESSALTAR, É QUE OS CURSOS REPRESENTAM POSSIBILIDADE DE LOCOMOÇÃO SEGURA DO CIDADÃO COMUM, HAJA VISTA QUE O MODAL FLUVIAL É DE GRANDE RELEVÂNCIA NA REGIÃO OCIDENTAL AMAZÔNICA. ALÉM DISSO, TAIS CURSOS SÃO GRATUITOS E OFERTADOS A TODA POPULAÇÃO, PRINCIPALMENTE A DE CLASSES SOCIAIS INFERIORES. FINALMENTE, VÊ- SE COM GRANDE PREOCUPAÇÃO QUE O NÃO AUMENTO DO EPM NA REGIÃO PROVOQUE UMA ENTRADA DE CLANDESTINOS NO TRANSPORTE DE PESSOAS E CARGAS, AUMENTANDO ASSIM, POSSÍVEIS ACIDENTES.</t>
  </si>
  <si>
    <t>39300010</t>
  </si>
  <si>
    <t>3930</t>
  </si>
  <si>
    <t>CARLOS JORDY</t>
  </si>
  <si>
    <t>05.122.0032.2000.0033</t>
  </si>
  <si>
    <t>CNPJ PARA LANÇAMENTO NO SIOP: 00.394.429/0001-00 - COMANDO DA AERONÁUTICA_x000D_
OM BENEFICIADA: HOSPITAL DE AERONÁUTICA DOS AFONSOS_x000D_
OBJETO RESUMIDO: AQUISIÇÃO DE EQUIPAMENTOS MÉDICOS DIVERSOS, COMO ASPIRADOR CIRÚRGICO, PRANCHA DE IMOBILIZAÇÃO, CADEIRA HIGIÊNICA E IMOBILIZADOR DE CABEÇA._x000D_
JUSTIFICATIVA:_x000D_
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</si>
  <si>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39300011</t>
  </si>
  <si>
    <t>CENTRO DE EDUCAÇÃO FÍSICA ALMIRANTE ADALBERTO NUNES (CEFAN)_x000D_
CNPJ: 00.394.502/0129-08_x000D_
_x000D_
O CEFAN ATUA NA REDUÇÃO DA VULNERABILIDADE SOCIAL DE CRIANÇAS, JOVENS E PESSOAS COM DEFICIÊNCIA POR MEIO DO ESPORTE E DE ATIVIDADES COGNITIVAS, PROMOVENDO INCLUSÃO E CIDADANIA. COM O CRESCIMENTO DA DEMANDA NOS PROGRAMAS PROGRAMA FORÇAS NO ESPORTE (PROFESP), PROGRAMA PARALÍMPICO DA MARINHA (PARAPROLIM) E PROGRAMA OLÍMPICO DA MARINHA (PROLIM), TORNA-SE ESSENCIAL INVESTIR NA INFRAESTRUTURA DO CENTRO PARA MANTER A QUALIDADE DAS AÇÕES. A PROPOSTA DE EMENDA PARLAMENTAR VISA DESTINAR RECURSOS PARA REVITALIZAR A ÁREA DE TREINAMENTO DE BOXE DO CEFAN, COM EQUIPAMENTOS E MATERIAIS MODERNOS, APOIAR A CATEGORIA DE BASE DA MODALIDADE, CUSTEANDO DESPESAS DE TRANSPORTE PARA OS ATLETAS DE PERTENCENTES AO PROFESP. ESSES RECURSOS GARANTIRÃO SEGURANÇA, AMPLIARÃO A CAPACIDADE DE ATENDIMENTO E FORTALECERÃO A MISSÃO DO CEFAN DE PROMOVER INCLUSÃO SOCIAL E CONTRIBUIR PARA QUE O BRASIL SE TORNE UMA POTÊNCIA OLÍMPICA.</t>
  </si>
  <si>
    <t>39300012</t>
  </si>
  <si>
    <t>3º BATALHÃO DE INFANTARIA DE FUZILEIROS NAVAIS (3ºBTLINFFUZNAV)_x000D_
CNPJ: 00.394.502/0090-10_x000D_
_x000D_
A PRESENTE EMENDA TEM POR FINALIDADE VIABILIZAR A REFORMA DO ALOJAMENTO FEMININO DE CABOS E SOLDADOS, COM O PROPÓSITO DE GARANTIR SEGURANÇA ESTRUTURAL, ESTANQUEIDADE E CONDIÇÕES ADEQUADAS DE CONFORTO ÀS USUÁRIAS. A INTERVENÇÃO É NECESSÁRIA EM RAZÃO DO ACENTUADO DESGASTE E DA DETERIORAÇÃO CONSTATADOS EM INSPEÇÕES TÉCNICAS PERIÓDICAS._x000D_
A MEDIDA BUSCA PREVENIR O AGRAVAMENTO DE PROBLEMAS ESTRUTURAIS, REDUZIR FUTUROS CUSTOS COM MANUTENÇÕES EMERGENCIAIS, CUMPRIR OS REQUISITOS DE SEGURANÇA E SALUBRIDADE PREVISTOS NAS NORMAS VIGENTES E ASSEGURAR MELHORES CONDIÇÕES DE HABITABILIDADE PARA O EFETIVO.</t>
  </si>
  <si>
    <t>39300013</t>
  </si>
  <si>
    <t>CAPITANIA DOS PORTOS DO RIO DE JANEIRO (CPRJ)_x000D_
CNPJ: 00.394.502/0026-00_x000D_
_x000D_
NECESSIDADE DE MELHORIA DAS CONDIÇÕES DE HABITABILIDADE DE HOMENS E MULHERES - CIVIS E MILITARES -, QUE EXECUTAM AS ATIVIDADES DE INSPEÇÃO NAVAL E DE ENSINO PROFISSIONAL MARÍTIMO DA JURISDIÇÃO DA CPRJ. A MELHORIA NAS INSTALAÇÕES CAUSARÁ IMPACTO NA PRODUTIVIDADE DA AUTORIDADE MARÍTIMA E, POR CONSEGUINTE, NA QUALIDADE DOS SERVIÇOS PRESTADOS À SOCIEDADE FLUMINENSE.</t>
  </si>
  <si>
    <t>39380001</t>
  </si>
  <si>
    <t>3938</t>
  </si>
  <si>
    <t>CEZINHA DE MADUREIRA</t>
  </si>
  <si>
    <t>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</si>
  <si>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39380006</t>
  </si>
  <si>
    <t>05.153.6112.20XE.0035</t>
  </si>
  <si>
    <t>APOIAR AÇÕES ESTRATÉGICAS DO EXERCÍTO BRASILEIRO</t>
  </si>
  <si>
    <t>39420018</t>
  </si>
  <si>
    <t>3942</t>
  </si>
  <si>
    <t>CHRIS TONIETTO</t>
  </si>
  <si>
    <t>CNPJ PARA LANÇAMENTO NO SIOP: 00.394.429/0001-00 - COMANDO DA AERONÁUTICA_x000D_
OM BENEFICIADA: DIRETORIA DE ADMINISTRAÇÃO DA AERONÁUTICA_x000D_
OBJETO RESUMIDO: TRANSFORMAÇÃO DE USO DA ÁREA DA GARAGEM DA DIRAD, PARA EDIFICAÇÃO ADMINISTRATIVA E DE ENSINO, COM A READEQUAÇÃO DE ESPAÇOS FÍSICOS PARA OS ASSISTIDOS PELO PROFESP, EM MODALIDADE DUAL._x000D_
JUSTIFICATIVA:_x000D_
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</si>
  <si>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39420019</t>
  </si>
  <si>
    <t>BENEFICIÁRIO PARA LANÇAMENTO NO SIOP - CNPJ: 00.394.452/0001-03_x000D_
PROMOVER O BEM-ESTAR FÍSICO E MENTAL DOS MILITARES, AUMENTAR A RESISTÊNCIA, A FORÇA E A AGILIDADE, FUNDAMENTAIS PARA O DESEMPENHO EFICAZ DAS ATIVIDADES MILITARES, REDUZINDO O NÚMERO DE LESÕES RELACIONADAS AO TRABALHO E MELHORANDO A PRONTIDÃO OPERACIONAL DA UNIDADE._x000D_
_x000D_
27º BATALHÃO DE INFANTARIA PÁRA-QUEDISTA (27º BI PQDT), NO MUNICÍPIO DE RIO DE JANEIRO - RJ.</t>
  </si>
  <si>
    <t>39420020</t>
  </si>
  <si>
    <t>CENTRO DE EDUCAÇÃO FÍSICA ALMIRANTE ADALBERTO NUNES (CEFAN)_x000D_
CNPJ: 00.394.502/0129-08_x000D_
_x000D_
COM INTUITO DE INTRODUZIR A MÚSICA PARA OS JOVENS E ADOLESCENTES DO PROGRAMA FORÇAS NO ESPORTE (PROFESP), FAZ-SE NECESSÁRIO AQUISIÇÃO DE INSTRUMENTOS MUSICAIS, POSSIBILITANDO MAIS UMA ATIVIDADE, DESTA VEZ NO CAMPO CULTURAL, PARA OS ALUNOS DO PROGRAMA. O PROFESP ATENDE ATUALMENTE MAIS DE 1.000 CRIANÇAS E ADOLESCENTES, NA FAIXA ETÁRIA DE 10 A 18 ANOS, QUE SE ENCONTRAM EM SITUAÇÃO DE VULNERABILIDADE SOCIAL, ORIUNDOS DAS COMUNIDADES DO ENTORNO DO CEFAN E QUE TEM COMO PRINCIPAL PROPÓSITO A INCLUSÃO SOCIAL E A MELHORA NA QUALIDADE DE VIDA.</t>
  </si>
  <si>
    <t>39420021</t>
  </si>
  <si>
    <t>BATALHÃO NAVAL (BTLNAV)_x000D_
CNPJ: 00.394.502/0107-00_x000D_
_x000D_
O MUSEU HISTÓRICO DO CORPO DE FUZILEIROS NAVAIS (CFN) E A FORTALEZA DE SÃO JOSÉ RETRATAM UM MOMENTO HISTÓRICO E CULTURAL DE SIGNIFICATIVA IMPORTÂNCIA PARA O PATRIMÔNIO ARQUITETÔNICO._x000D_
A RECUPERAÇÃO E A MANUTENÇÃO DO MUSEU E DA FORTALEZA SUPRACITADOS PERMITIRÃO A VISITAÇÃO DO PÚBLICO, DE ALUNOS DE ESCOLAS PÚBLICAS/PARTICULARES E PARTICIPANTES DE PROJETOS SOCIAIS, COMO POR EXEMPLO O PROGRAMA FORÇAS NO ESPORTE (PROFESP), A FIM DE CONHECEREM UM POUCO MAIS DA HISTÓRIA DO BRASIL, POR MEIO DO CFN, QUE TEM ORIGEM NO CONTINGENTE DA BRIGADA REAL DA MARINHA DE PORTUGAL, QUE CHEGOU AO BRASIL ACOMPANHANDO A FAMÍLIA REAL PORTUGUESA, EM 1808.</t>
  </si>
  <si>
    <t>39420022</t>
  </si>
  <si>
    <t>BASE DE FUZILEIROS NAVAIS DA ILHA DAS FLORES (BFNIF)_x000D_
CNPJ: 00.394.502/0344-72_x000D_
_x000D_
ESTA EMENDA VISA DESTINAR RECURSOS À MANUTENÇÃO DOS PRÉDIOS HISTÓRICOS DO COMPLEXO NAVAL DA ILHA DAS FLORES, GARANTINDO A PRESERVAÇÃO DO PATRIMÔNIO CULTURAL E A SEGURANÇA DAS ESTRUTURAS. OS RECURSOS SERÃO APLICADOS PARA CONSERVAR AS INSTALAÇÕES, PROMOVENDO O DESENVOLVIMENTO DO TURISMO CULTURAL NA REGIÃO EM DECORRÊNCIA DAS  VISITAS REALIZADAS AO MUSEU DA IMIGRAÇÃO QUE SE ENCONTRA ABERTO AO PÚBLICO, TENDO RECEBIDO EM MÉDIA APROXIMADAMENTE 5.000 VISITANTES NOS ÚLTIMOS 4 ANOS.</t>
  </si>
  <si>
    <t>39420023</t>
  </si>
  <si>
    <t>BASE DE FUZILEIROS NAVAIS DA ILHA DO GOVERNADOR (BFNIG)_x000D_
CNPJ: 00.394.502/0386-21_x000D_
_x000D_
A MANUTENÇÃO PREVENTIVA E CORRETIVA DA CAPELA É FUNDAMENTAL PARA GARANTIR CONDIÇÕES ADEQUADAS DE SEGURANÇA, SALUBRIDADE E DIGNIDADE AO LOCAL, PERMITINDO QUE CONTINUE A CUMPRIR SUA FUNÇÃO INSTITUCIONAL DE APOIO RELIGIOSO E ESPIRITUAL._x000D_
NESSE SENTIDO, A DESTINAÇÃO DE RECURSOS POR MEIO DE EMENDA PARLAMENTAR JUSTIFICA-SE PELO INTERESSE PÚBLICO E SOCIAL QUE ENVOLVE A PRESERVAÇÃO DE ESPAÇOS COMUNITÁRIOS DENTRO DA ESTRUTURA MILITAR, PROMOVENDO VALORES COMO SOLIDARIEDADE, CIDADANIA E RESPEITO À PLURALIDADE RELIGIOSA. TRATA-SE, PORTANTO, DE UM INVESTIMENTO QUE BENEFICIA DIRETAMENTE O EFETIVO MILITAR E SUAS FAMÍLIAS, FORTALECENDO O VÍNCULO ENTRE A SOCIEDADE, O PARLAMENTO E A MARINHA DO BRASIL.</t>
  </si>
  <si>
    <t>39420024</t>
  </si>
  <si>
    <t>CENTRO DE INSTRUÇÃO ALMIRANTE SYLVIO DE CAMARGO (CIASC)_x000D_
CNPJ: 00.394.502/0092-81_x000D_
_x000D_
É UMA META DO PROFESP A CRIAÇÃO DE UMA BANDA DE MÚSICA COM OS JOVENS BENEFICIADOS PARA APRESENTAÇÕES INTERNAS E EXTERNAS, ABRINDO NOVOS HORIZONTES CULTURAIS. O CIASC POSSUI MILITARES FORMADOS, COMPETENTES E MUITO RESPEITADOS NO CENÁRIO MUSICAL, E ELES MINISTRARÃO AS AULAS PARA OS JOVENS.</t>
  </si>
  <si>
    <t>39450005</t>
  </si>
  <si>
    <t>3945</t>
  </si>
  <si>
    <t>CORONEL CHRISÓSTOMO</t>
  </si>
  <si>
    <t>RO</t>
  </si>
  <si>
    <t xml:space="preserve">05.301.0032.2E74.    </t>
  </si>
  <si>
    <t>ESTRUTURAÇÃO E MODERNIZAÇÃO DE UNIDADES DE SAÚDE DAS FORÇAS ARMADAS, NO RIO DE JANEIRO-RJ. - NO MUNICÍPIO DE PORTO VELHO - RO</t>
  </si>
  <si>
    <t>PORTO VELHO</t>
  </si>
  <si>
    <t>BENEFICIÁRIO PARA LANÇAMENTO NO SIOP - CNPJ: 00.394.452/0001-03_x000D_
A AQUISIÇÃO DE UM EQUIPAMENTO DE ULTRASSONOGRAFIA CARDÍACA PORTÁTIL (ECOCARDIÓGRAFO) É DE FUNDAMENTAL IMPORTÂNCIA PARA APRIMORAR A QUALIDADE ASSISTENCIAL, OTIMIZAR O DIAGNÓSTICO PRECOCE E AUMENTAR A EFICIÊNCIA NO ATENDIMENTO AOS PACIENTES, PRINCIPALMENTE NOS CASOS DE EXERCÍCIOS NO TERRENO, OPERAÇÕES MILITARES, ACISOS EM COMUNIDADES RIBEIRINHAS E EM COMUNIDADES INDÍGENAS._x000D_
_x000D_
HOSPITAL DE GUARNIÇÃO DE PORTO VELHO (H GU PV), NO MUNICÍPIO DE PORTO VELHO - RO.</t>
  </si>
  <si>
    <t>39450006</t>
  </si>
  <si>
    <t>BENEFICIÁRIO PARA LANÇAMENTO NO SIOP - CNPJ: 00.394.452/0001-03 _x000D_
MODERNIZAR E AMPLIAR  A PRODUTIVIDADE DO SERVIÇO DE ODONTOLOGIA PARA ATENDER ÀS DEMANDAS, PROPORCIONANDO UM SERVIÇO MAIS RÁPIDO E DE MELHOR QUALIDADE, ALÉM DE GERAR ECONOMIA DE RECURSOS COM A REDUÇÃO DE ENCAMINHAMENTOS. _x000D_
HOSPITAL MILITAR DE ÀREA DE BRASÍLIA (H MIL BRASÍLIA).</t>
  </si>
  <si>
    <t>39450007</t>
  </si>
  <si>
    <t>AQUISIÇÃO E INSTALAÇÃO DE GERADOR PARA A CFPV</t>
  </si>
  <si>
    <t>39450009</t>
  </si>
  <si>
    <t>05.122.0032.2000.0011</t>
  </si>
  <si>
    <t>NO ESTADO DE RONDÔNIA</t>
  </si>
  <si>
    <t>RONDÔNIA</t>
  </si>
  <si>
    <t>CNPJ PARA LANÇAMENTO NO SIOP: 00.394.429/0001-00 - COMANDO DA AERONÁUTICA_x000D_
OM BENEFICIADA: BASE AÉREA DE PORTO VELHO_x000D_
OBJETO RESUMIDO: MODERNIZAÇÃO DA CASA DE FORÇA PRINCIPAL DA GUARDA DA BASE AÉREA DE PORTO VELHO (BAPV)._x000D_
JUSTIFICATIVA:_x000D_
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</si>
  <si>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39450011</t>
  </si>
  <si>
    <t>BENEFICIÁRIO PARA LANÇAMENTO NO SIOP - CNPJ: 00.394.452/0001-03._x000D_
OBRA É NECESSÁRIA PARA VIABILIZAR O TRÂNSITO DE VIATURAS PESADAS E ADEQUAR O SISTEMA DE ESCOAMENTO DE ÁGUAS PLUVIAIS._x000D_
17º BATALHÃO LOGÍSTICO DE SELVA (17º B LOG SL), NO MUNICÍPIO DE PORTO VELHO - RO</t>
  </si>
  <si>
    <t>39450013</t>
  </si>
  <si>
    <t>BENEFICIÁRIO PARA LANÇAMENTO NO SIOP - CNPJ: 00.394.452/0001-03_x000D_
ADQUIRIR NOVOS INSTRUMENTOS, MELHORANDO AS CONDIÇÕES PARA OS ENSAIOS E APRESENTAÇÕES DA BANDA DE MÚSICA DA UNIDADE, QUE APOIA_x000D_
DIVERSOS EVENTOS CULTURAIS NO MUNICÍPIO._x000D_
COMANDO DA 17ª BRIGADA DE INFANTARIA DE SELVA (CMDO 17ª BDA INF SL), NO MUNICÍPIO DE PORTO VELHO - RO</t>
  </si>
  <si>
    <t>39450014</t>
  </si>
  <si>
    <t>JUSTIFICATIVA_x000D_
BENEFICIÁRIO PARA LANÇAMENTO NO SIOP - CNPJ: 00.394.452/0001-03_x000D_
AQUISIÇÃO DE MATERIAL PERMANENTE E DE EQUIPAMENTO AUDIOVISUAL PARA AMPLIAR A CAPACITAÇÃO PROFISSIONAL DOS MILITARES._x000D_
- COMANDO DA 17ª BRIGADA DE INFANTARIA DE SELVA (CMDO 17ª BDA INF SL): R$ 250.000,00 (EQUIPAMENTO AUDIOVISUAL)._x000D_
- 17º BATALHÃO LOGÍSTICO DE SELVA (17º B LOG SL): R$ 200.000,00 (MATERIAL PERMANENTE).</t>
  </si>
  <si>
    <t>39480007</t>
  </si>
  <si>
    <t>3948</t>
  </si>
  <si>
    <t>DA VITORIA</t>
  </si>
  <si>
    <t>05.153.6112.21A0.0032</t>
  </si>
  <si>
    <t>NO ESTADO DO ESPÍRITO SANTO</t>
  </si>
  <si>
    <t>ESPÍRITO SANTO</t>
  </si>
  <si>
    <t>ESTA EMENDA VISA FORTALECER AS INSTITUIÇÕES.</t>
  </si>
  <si>
    <t>39510005</t>
  </si>
  <si>
    <t>3951</t>
  </si>
  <si>
    <t>DANIEL TRZECIAK</t>
  </si>
  <si>
    <t>05.301.0032.2E74.5013</t>
  </si>
  <si>
    <t>NO MUNICÍPIO DE PELOTAS - RS</t>
  </si>
  <si>
    <t>PELOTAS</t>
  </si>
  <si>
    <t>BENEFICIÁRIO PARA LANÇAMENTO NO SIOP - CNPJ: 00.394.452/0001-03_x000D_
MELHORAR O APOIO DE SAÚDE AOS MILITARES DA ORGANIZAÇÃO MILITAR E SEUS DEPENDENTES, EM CASO DE TRANSPORTE DE PACIENTES._x000D_
_x000D_
COMANDO DA 8ª BRIGADA DE INFANTARIA MOTORIZADA (CMDO 8ª BDA INF MTZ), NO MUNICÍPIO DE PELOTAS - RS.</t>
  </si>
  <si>
    <t>39550012</t>
  </si>
  <si>
    <t>3955</t>
  </si>
  <si>
    <t>DAVID SOARES</t>
  </si>
  <si>
    <t>BENEFICIÁRIO PARA LANÇAMENTO NO SIOP - CNPJ: 00.394.452/0001-03_x000D_
MELHORAR O APOIO EM SAÚDE PARA OS MILITARES, DEPENDENTES E A COMUNIDADE LOCAL NO CASO DE TRANSPORTE DE PACIENTES.</t>
  </si>
  <si>
    <t>39550014</t>
  </si>
  <si>
    <t>05.572.6112.14T7.0001</t>
  </si>
  <si>
    <t>DESENVOLVIMENTO TECNOLÓGICO E ENGENHARIA</t>
  </si>
  <si>
    <t>DESENVOLVIMENTO DE SISTEMAS DE TECNOLOGIA NUCLEAR DA MARINHA</t>
  </si>
  <si>
    <t>CENTRO INDUSTRIAL NUCLEAR DE ARAMAR (CINA)_x000D_
CNPJ: 00.394.502/0529-69_x000D_
_x000D_
O CENTRO INDUSTRIAL NUCLEAR DE ARAMAR É UMA ORGANIZAÇÃO MILITAR DE EXTENSA ÁREA RURAL, POSSUINDO INSTALAÇÕES INDUSTRIAIS QUE DEMANDAM DE GRANDE CONSUMO DE ENERGIA ELÉTRICA, RESULTANDO EM ELEVADOS GASTOS COM ENERGIA ELÉTRICA. POSTO ISTO, A FIM DE REDUZIR ESTE CONSUMO EM APROXIMADAMENTE 19%, PROPÕE-SE A CONSTRUÇÃO DE UM SISTEMA FOTOVOLTAICO MODELO CARPORT, EM UMA ÁREA MEDINDO 6.940M². A REFERIDA PROPOSTA CONSIDERA ALÉM DOS BENEFÍCIOS DA UTILIZAÇÃO DE ENERGIA LIMPA, SUSTENTÁVEL E AMPLAMENTE DISPONÍVEL, A CONTRIBUIÇÃO NA PRESERVAÇÃO DO PATRIMÔNIO DO TRABALHADORES, UMA VEZ QUE, A ÁREA INDICADA PARA A CONSTRUÇÃO É O ESTACIONAMENTO DE VEÍCULOS PARA ATENDIMENTO DE 350 COLABORADORES DESTA ORGANIZAÇÃO.</t>
  </si>
  <si>
    <t>39550015</t>
  </si>
  <si>
    <t>CENTRO INDUSTRIAL NUCLEAR DE ARAMAR (CINA)_x000D_
CNPJ: 00.394.502/0529-69_x000D_
_x000D_
ATUALMENTE, NA RUA MIGUEL TAVOLARO, EM POPULOSO BAIRRO DA CIDADE DE IPERÓ - SP, A UNIÃO POSSUI 10 IMÓVEIS, ADMINISTRADOS PELO COMANDO DA MARINHA, POR INTERMÉDIO DO CENTRO INDUSTRIAL NUCLEAR DE ARAMAR, SENDO ESTES  DESTINADOS A MILITARES PRAÇAS. OCORRE QUE EM FUNÇÃO DE DESCOMPOSTO CRESCIMENTO A REGIÃO SOFREU SÚBITA MUDANÇA EM SUAS CARACTERÍSTICAS DE SEGURANÇA, TORNANDO-SE NECESSÁRIA ADOÇÃO DE MEDIDAS QUE CONTRIBUAM COM SEGURANÇA DA FAMÍLIA NAVAL. SENDO ASSIM, PROPÕE-SE A MELHORIA DESTES IMÓVEIS QUE POSSUEM, ATUALMENTE, MUROS BAIXOS DE APROXIMADAMENTE 1,40 METRO DE ALTURA, QUE TEM FACILITADO O INGRESSO DE PESSOAS MAL-INTENCIONADAS AO INTERIOR DAS RESIDÊNCIAS, TORNANDO-SE DE GRANDE IMPORTÂNCIA A ELEVAÇÃO DOS MUROS, A SUBSTITUIÇÃO DOS PORTÕES E A INSTALAÇÃO DE CONCERTINA, A FIM DE REFORÇAR A SEGURANÇA. ALÉM DISSO, TAL PROPOSTA CONSIDERA AINDA ATENDER A SOLICITAÇÃO DA ADMINISTRAÇÃO PÚBLICA, PARA CONSTRUÇÃO DE CALÇADAS (PASSEIOS PÚBLICOS) EM FRENTE A TODOS ESTES IMÓVEIS, UMA VEZ QUE ATUALMENTE SÃO INEXISTENTES.</t>
  </si>
  <si>
    <t>39640001</t>
  </si>
  <si>
    <t>3964</t>
  </si>
  <si>
    <t>DR. LUIZ OVANDO</t>
  </si>
  <si>
    <t>COMANDO DO 6º DISTRITO NAVAL_x000D_
CNPJ: 00.394.502/0051-03_x000D_
_x000D_
A PRESENTE PROPOSTA DE EMENDA PARLAMENTAR VISA A CONSTRUÇÃO DE UMA COZINHA ESCOLA E UMA SALA DE BALÉ PARA O PROFESP (PROGRAMA FORÇAS NO ESPORTE). TRABALHO VEM SENDO DESENVOLVIDO COM GRANDE COMPROMETIMENTO, BENEFICIANDO DIRETAMENTE CRIANÇAS E ADOLESCENTES EM SITUAÇÕES DE VULNERABILIDADE SOCIAL, ALÉM DE CUIDADO E OPORTUNIDADES ÀS CRIANÇAS E FAMÍLIAS ATENDIDAS.</t>
  </si>
  <si>
    <t>39640002</t>
  </si>
  <si>
    <t>BENEFICIÁRIO PARA LANÇAMENTO NO SIOP - CNPJ: 00.394.452/0001-03_x000D_
O CENTRO DE FORMAÇÃO DE MOTORISTAS DESEMPENHA UM PAPEL CRUCIAL NA FORMAÇÃO DE MOTORISTAS PARA O TRANSPORTE SEGURO DE TROPAS, EQUIPAMENTOS E SUPRIMENTOS NECESSÁRIOS PARA AS OPERAÇÕES MILITARES E DE AJUDA HUMANITÁRIA. A AQUISIÇÃO DESSES VEÍCULOS PERMITIRÁ QUE UM NÚMERO MAIOR DE MILITARES RECEBA TREINAMENTO E HABILITAÇÃO CONFORME AS NORMAS ATUAIS, ASSEGURANDO ASSIM UMA EFICIÊNCIA LOGÍSTICA E OPERACIONAL SUPERIOR. ADEMAIS, ESSE INVESTIMENTO NÃO SE LIMITA APENAS AO SETOR MILITAR. A INFRAESTRUTURA DA AUTOESCOLA TAMBÉM BENEFICIA A COMUNIDADE CIVIL, ESPECIALMENTE AS CENTENAS DE MILITARES QUE TODOS OS ANOS SE FORMAM E RETORNAM À SOCIEDADE COM ESPECIALIZAÇÕES QUE OS QUALIFICAM PARA ATUAR EM FUNÇÕES DE TRANSPORTE NO MERCADO DE TRABALHO E EM INSTITUIÇÕES PÚBLICAS. ESSA INICIATIVA TERÁ UM IMPACTO DIRETO NO DESENVOLVIMENTO SOCIOECONÔMICO DA ÁREA, PROMOVENDO MAIOR MOBILIDADE, CRIAÇÃO DE EMPREGOS E FORMAÇÃO PROFISSIONAL. DESSA FORMA, A DESTINAÇÃO DE RECURSOS PARA ESTA FINALIDADE RESULTARÁ EM BENEFÍCIOS CONCRETOS PARA A POPULAÇÃO PARAIBANA, CONSOLIDANDO SEU COMPROMISSO COM O PROGRESSO REGIONAL, AO MESMO TEMPO EM QUE REFORÇA A CAPACIDADE OPERACIONAL DO EXÉRCITO EM MISSÕES ESTRATÉGICAS E DE APOIO À SOCIEDADE._x000D_
_x000D_
18º BATALHÃO DE TRANSPORTE (18º B TRNP), NO MUNICÍPIO DE CAMPO GRANDE - MS</t>
  </si>
  <si>
    <t>39640003</t>
  </si>
  <si>
    <t>3º BATALHÃO DE OPERAÇÕES RIBEIRINHAS_x000D_
CNPJ: 00.394.502/0179-77_x000D_
_x000D_
A PRESENTE PROPOSTA DE EMENDA PARLAMENTAR VISA CONSTRUIR VESTIÁRIOS MASCULINOS, FEMININOS E ACESSÍVEIS NO PROGRAMA FORÇAS NO ESPORTE (PROFESP), OFERECENDO CONDIÇÕES ADEQUADAS E INCLUSIVAS PARA CRIANÇAS E ADOLESCENTES, ESPECIALMENTE AQUELES EM SITUAÇÃO DE VULNERABILIDADE SOCIAL. O PROJETO TEM COMO OBJETIVO PROPORCIONAR AMBIENTES SEGUROS E CONFORTÁVEIS PARA A TROCA E HIGIENE DOS PARTICIPANTES, RESPEITANDO NORMAS DE ACESSIBILIDADE PARA PESSOAS COM DEFICIÊNCIA. COM ESSA INFRAESTRUTURA, SERÁ POSSÍVEL MELHORAR A EXPERIÊNCIA DOS JOVENS NO PROGRAMA, PROMOVENDO INCLUSÃO, RESPEITO E DIGNIDADE. A CONSTRUÇÃO TAMBÉM CONTRIBUIRÁ PARA O DESENVOLVIMENTO FÍSICO E SOCIAL DOS JOVENS, REFLETINDO NO FORTALECIMENTO DO PROGRAMA E NA FORMAÇÃO DE CIDADÃOS MAIS CONSCIENTES E ENGAJADOS. A CONSTRUÇÃO DE UM VESTIÁRIO E BANHEIROS PARA O PROFESP CONTA COM ESPAÇO FÍSICO APROPRIADO AO LADO DO PISCINA DO 3º BATALHÃO DE OPERAÇÕES RIBEIRINHAS E NÃO HÁ NECESSIDADE DE LICENÇA AMBIENTAL VISTO QUE JÁ É UMA ÁREA CONSTRUÍDA. AINDA NÃO CONSTA PROJETO BÁSICO REFERENTE A CONSTRUÇÃO, CONTUDO, HÁ DISPONIBILIDADE PARA INÍCIO DO PROCESSO LICITATÓRIO.  </t>
  </si>
  <si>
    <t>39640005</t>
  </si>
  <si>
    <t>05.122.0032.2000.0054</t>
  </si>
  <si>
    <t>NO ESTADO DE MATO GROSSO DO SUL</t>
  </si>
  <si>
    <t>MATO GROSSO DO SUL</t>
  </si>
  <si>
    <t>CNPJ PARA LANÇAMENTO NO SIOP: 00.394.429/0001-00 - COMANDO DA AERONÁUTICA_x000D_
OM BENEFICIADA: BASE AÉREA DE CAMPO GRANDE/MS_x000D_
OBJETO RESUMIDO: USINA FOTOVOLTAICA DE 900 KW DE POTÊNCIA. (VALOR PARCIAL) _x000D_
JUSTIFICATIVA:_x000D_
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</si>
  <si>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39700004</t>
  </si>
  <si>
    <t>3970</t>
  </si>
  <si>
    <t>EDUARDO BISMARCK</t>
  </si>
  <si>
    <t>A DESTINAÇÃO DOS RECURSOS VISA AS MELHORIAS E QUALIFICAÇÃO NAS ÁREAS INVESTIMENTO NA FISCALIZAÇÃO DA NAVEGAÇÃO AQUAVIÁRIA  DA MARINHA BRASILEIRA NO ESTADO DO CEARÁ.</t>
  </si>
  <si>
    <t>39820001</t>
  </si>
  <si>
    <t>3982</t>
  </si>
  <si>
    <t>FELIPE FRANCISCHINI</t>
  </si>
  <si>
    <t>A FORÇA AÉREA BRASILEIRA (FAB), COMO INSTITUIÇÃO DE ESTADO, ATUA, ININTERRUPTAMENTE, NA DEFESA DA PÁTRIA, NA MANUTENÇÃO DA SOBERANIA DO BRASIL._x000D_
OBJETO RESUMIDO: AQUISIÇÃO DE APARELHO DE ENDOSCOPIA.</t>
  </si>
  <si>
    <t>39820007</t>
  </si>
  <si>
    <t>05.152.6112.219D.0040</t>
  </si>
  <si>
    <t>NA REGIÃO SUL</t>
  </si>
  <si>
    <t>SL</t>
  </si>
  <si>
    <t>REGIÃO SUL</t>
  </si>
  <si>
    <t>REFORMA E AUXILIO Á NAVEGAÇÃO COM POTENCIAL TURISTICO - FAROL DE PARANAGUA - PARANA</t>
  </si>
  <si>
    <t>39940004</t>
  </si>
  <si>
    <t>3994</t>
  </si>
  <si>
    <t>GENERAL GIRÃO</t>
  </si>
  <si>
    <t>52902</t>
  </si>
  <si>
    <t>FUNDO DE ADMINISTRAÇÃO DO HOSPITAL DAS FORÇAS ARMADAS</t>
  </si>
  <si>
    <t>05.302.0032.20XT.0001</t>
  </si>
  <si>
    <t>ASSISTÊNCIA HOSPITALAR E AMBULATORIAL</t>
  </si>
  <si>
    <t>PRESTAÇÃO DE SERVIÇOS MÉDICOS HOSPITALARES E DESENVOLVIMENTO DE PESQUISAS MÉDICAS DO HOSPITAL DAS FORÇAS ARMADAS</t>
  </si>
  <si>
    <t>BENEFICIÁRIO PARA LANÇAMENTO NO SIOP - CNPJ: 03.568.867/0001-036._x000D_
_x000D_
ADQUIRIR UM APARELHO DE ULTRASSONOGRAFIA E EQUIPAMENTOS DE APOIO COM SUPORTE (SOFTWARE) PARA FUSÃO DE IMAGENS (RESSONÂNCIA MAGNÉTICA E ULTRASSONOGRAFIA) PARA REALIZAÇÃO DE BIÓPSIA TRANSPERINEAL E TRANSRETAL DE PRÓSTATA, PROPORCIONANADO DIAGNÓSTICOS RÁPIDOS, PRECISOS E PRECOCES PARA MILITARES DE TODO O PAÍS._x000D_
ESSE EQUIPAMENTO AMPLIARÁ A CAPACIDADE DE REALIZAÇÃO DE EXAMES, MELHORANDO O ATENDIMENTO, REDUZINDO ENCAMINHAMENTOS E GERANDO ECONOMIA._x000D_
_x000D_
HOSPITAL DAS FORÇAS ARMADAS (HFA).</t>
  </si>
  <si>
    <t>39940015</t>
  </si>
  <si>
    <t>05.122.0032.2000.0024</t>
  </si>
  <si>
    <t>CNPJ PARA LANÇAMENTO NO SIOP: 00.394.429/0001-00 - COMANDO DA AERONÁUTICA_x000D_
OM BENEFICIADA: BASE AÉREA DE NATAL_x000D_
OBJETO RESUMIDO: CUSTEIO PARA ATENDER 300 CRIANÇAS BENEFICIADAS PELO PROFESP._x000D_
JUSTIFICATIVA:_x000D_
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</si>
  <si>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39940016</t>
  </si>
  <si>
    <t>05.244.6111.21I8.0024</t>
  </si>
  <si>
    <t>O PROGRAMA FORÇAS NO ESPORTE (PROFESP) E O PROJETO JOÃO DO PULO (PJP) SÃO AÇÕES SOCIAIS CONDUZIDAS PELO MINISTÉRIO DA DEFESA (MD) E DESENVOLVIDAS POR INTERMÉDIO DA MARINHA DO BRASIL, DO EXÉRCITO BRASILEIRO E DA FORÇA AÉREA BRASILEIRA. ESSES PROJETOS PODEM CONTAR COM A PARCERIA DOS MINISTÉRIOS DOS DIREITOS HUMANOS E DA CIDADANIA, DA EDUCAÇÃO, DO ESPORTE, DA JUSTIÇA E SEGURANÇA PÚBLICA, DO DESENVOLVIMENTO E ASSISTÊNCIA SOCIAL, FAMÍLIA E COMBATE À FOME E DA SECRETARIA-GERAL DA PRESIDÊNCIA DA REPÚBLICA, DENTRE OUTRAS PASTAS DO EXECUTIVO FEDERAL._x000D_
_x000D_
O PROFESP E O PJP ATENDEM ATUALMENTE 11.479 BENEFICIADOS APROXIMADAMENTE, MAS COM CAPACIDADE PARA ATENDER ATÉ 30.000 JOVENS E CRIANÇAS, NA FAIXA ETÁRIA DE 6 A 18 ANOS, BEM COMO PESSOAS COM DEFICIÊNCIA, EM MAIS DE 200 (DUZENTAS) ORGANIZAÇÕES MILITARES (OM) DAS TRÊS FORÇAS ARMADAS QUE, DE FORMA VOLUNTÁRIA, DISPONIBILIZAM SUAS INSTALAÇÕES PARA A EXECUÇÃO DE ATIVIDADES PLANEJADAS E ELABORADAS COM ACOMPANHAMENTO PEDAGÓGICO, ABRANGENDO TODAS AS UNIDADES DA FEDERAÇÃO, EM MAIS DE 120 (CENTO E VINTE) MUNICÍPIOS, ALCANÇANDO LONGÍNQUAS REGIÕES DO NOSSO TERRITÓRIO, COMO, POR EXEMPLO, ALGUMAS COMUNIDADES INDÍGENAS E OUTRAS NA LINHA DE FRONTEIRA (PELOTÕES ESPECIAIS DE FRONTEIRA). _x000D_
_x000D_
NESTE SENTIDO, MEDIANTE OS COMPROVADOS ÍNDICES DE EFICÁCIA ATINGIDOS PELO PROFESP E PJP E CONSOANTE À SUA EFICIENTE SISTEMÁTICA DE FUNCIONAMENTO, VISLUMBRA-SE A POSSIBILIDADE DE AUMENTAR O NÚMERO DE BENEFICIÁRIOS, COM O FORNECIMENTO DE ALIMENTAÇÃO ADEQUADA E REALIZAÇÃO DE ATIVIDADES DESPORTIVAS E ESCOLARES, NO CONTRATURNO ESCOLAR EM UM AMBIENTE SEGURO, BEM COMO GARANTIR A MANUTENÇÃO DA INFRAESTRUTURA DESPORTIVA NAS INSTALAÇÕES EM QUE O PROGRAMA/PROJETO EM PAUTA É DESENVOLVIDO. _x000D_
_x000D_
O RECURSO DA EMENDA CONTRIBUIRÁ PARA O FORTALECIMENTO DA INICIATIVA VOLUNTÁRIA DOS COMANDANTES DE OM QUE DESENVOLVEM O PROFESP E PJP NO ESTADO DO RIO GRANDE DO NORTE E UMA PARCERIA COM V. EXA. TORNAR-SE-Á UM FATOR DE FUNDAMENTAL IMPORTÂNCIA PARA O SUCESSO DO EMPREENDIMENTO EM PROL DOS BENEFICIADOS E DE SUAS FAMÍLIAS. ESSES RECURSOS FINANCEIROS SERÃO APLICADOS DENTRO DAS SEGUINTES FINALIDADES:_x000D_
_x000D_
A) ALIMENTAÇÃO DOS BENEFICIADOS;_x000D_
B) AQUISIÇÃO DE UNIFORME E MATERIAL ESPORTIVO PARA OS PARTICIPANTES DO PROGRAMA/PROJETO;_x000D_
C) APOIO À REALIZAÇÃO DE ATIVIDADES EDUCACIONAIS ESPORTIVAS;_x000D_
D) CAPACITAÇÃO PEDAGÓGICA PARA OS PROFESSORES, COORDENADORES E MONITORES; E_x000D_
E) MELHORIA DA INFRAESTRUTURA DAS OM PARTICIPANTES EM PROL DO PROFESP/PJP.</t>
  </si>
  <si>
    <t>39940017</t>
  </si>
  <si>
    <t>PARA ATENDER CRIANÇAS E ADOLESCENTES QUE PARTICIPAM DO PROGRAMA SEGUNDO TEMPO - FORÇAS NO ESPORTE (PROFESP) DESENVOLVIDO PELA ESTAÇÃO RADIOGONIOMÉTRICA DA MARINHA, BASE NAVAL E GPT FNNA NO ESTADO DO RIO GRANDE DO NORTE.</t>
  </si>
  <si>
    <t>39970002</t>
  </si>
  <si>
    <t>3997</t>
  </si>
  <si>
    <t>GERVÁSIO MAIA</t>
  </si>
  <si>
    <t>PCDOB</t>
  </si>
  <si>
    <t>39990005</t>
  </si>
  <si>
    <t>3999</t>
  </si>
  <si>
    <t>GILBERTO ABRAMO</t>
  </si>
  <si>
    <t>BENEFICIÁRIO PARA LANÇAMENTO NO SIOP - CNPJ: 00.394.452/0001-03_x000D_
APOIAR O TRANSPORTE DOS MILITARES DA UNIDADE PARA A REALIZAÇÃO DE AÇÕES CÍVICO-SOCIAIS (ACISO) OU EM AÇÕES JUNTO À DEFESA CIVIL E ÀS AUTORIDADES CIVIS QUE NECESSITEM DE APOIO._x000D_
_x000D_
COMANDO DA 4ª REGIÃO MILITAR (CMDO 4ª RM), NO MUNICÍPIO DE BELO HORIZONTE - MG.</t>
  </si>
  <si>
    <t>39990006</t>
  </si>
  <si>
    <t>05.572.6112.157M.0001</t>
  </si>
  <si>
    <t>DESENVOLVIMENTO E IMPLEMENTAÇÃO DO SISTEMA DE GERENCIAMENTO DA AMAZÔNIA AZUL (SISGAAZ)</t>
  </si>
  <si>
    <t>A PROPOSTA PREVÊ A IMPLANTAÇÃO DE UMA ESTAÇÃO DO SISTEMA DE GERENCIAMENTO DA AMAZÔNIA AZUL (SISGAAZ), DOTADA DE EQUIPAMENTOS DE VIGILÂNCIA MARÍTIMA DESTINADOS A APRIMORAR A CONSCIÊNCIA SITUACIONAL MARÍTIMA E COSTEIRA EM ÁREA ESTRATÉGICA DO PAÍS. A INSTALAÇÃO CONTARÁ COM INFRAESTRUTURA FÍSICA, SISTEMAS DE SENSORIAMENTO E UM CENTRO LOCAL DE CONTROLE, COM OPERAÇÃO CONTÍNUA 24 HORAS, COMUNICAÇÃO SEGURA E INTEGRAÇÃO AO SISTEMA DE COMANDO E CONTROLE DA_x000D_
MARINHA DO BRASIL. COMO UNIDADE COSTEIRA, A COBERTURA DESTA ESTAÇÃO CORRESPONDE À METADE DA ÁREA CIRCULAR PROJETADA PELOS SENSORES. EM CONFIGURAÇÃO TÁTICA COM ALCANCE DE 24 MILHAS NÁUTICAS (MN), A ÁREA MONITORADA É DA ORDEM DE 2,1 MIL KM². QUANDO INSTALADA EM ILHAS AFASTADAS, ONDE O CAMPO DE VIGILÂNCIA ALCANÇA 360 GRAUS, ESSA ÁREA PODE SER PRATICAMENTE DOBRADA, APROVEITANDO A VISUALIZAÇÃO INTEGRAL SOBRE O MAR. A SOLUÇÃO PROPOSTA APRESENTA INVESTIMENTO ESTIMADO EM R$ 50_x000D_
MILHÕES, GARANTINDO PRESENÇA PERSISTENTE, RESPOSTA RÁPIDA E INTEGRAÇÃO COM SISTEMAS DE COMANDO E CONTROLE, ASSEGURANDO EQUILÍBRIO ENTRE CUSTO, ALCANCE E PERMANÊNCIA NO NÍVEL TÁTICO-OPERACIONAL. O ESCOPO INCLUI OBRAS CIVIS, TORRES, ABRIGOS TÉCNICOS, SISTEMAS DE COMANDO E CONTROLE, CAPACITAÇÃO DE PESSOAL E SUPORTE LOGÍSTICO INTEGRADO POR ATÉ CINCO ANOS, ASSEGURANDO MANUTENÇÃO E EVOLUÇÃO TECNOLÓGICA. A INICIATIVA FORTALECE A SOBERANIA NACIONAL, PREVINE ILÍCITOS,_x000D_
ESTIMULA O DESENVOLVIMENTO LOCAL E AMPLIA A PRESENÇA DO ESTADO EM REGIÕES ESTRATÉGICAS, PROMOVENDO A PROTEÇÃO DA AMAZÔNIA AZUL.</t>
  </si>
  <si>
    <t>40140002</t>
  </si>
  <si>
    <t>4014</t>
  </si>
  <si>
    <t>GUTEMBERG REIS</t>
  </si>
  <si>
    <t>05.368.6112.21GP.0033</t>
  </si>
  <si>
    <t>CNPJ PARA LANÇAMENTO NO SIOP: 00.394.429/0001-00 - COMANDO DA AERONÁUTICA_x000D_
OM BENEFICIADA: COLÉGIO BRIGADEIRO NEWTON BRAGA_x000D_
OBJETO RESUMIDO: REVITALIZAÇÃO DA ESTRUTURA DA QUADRA EXTERNA._x000D_
JUSTIFICATIVA:_x000D_
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</si>
  <si>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40140005</t>
  </si>
  <si>
    <t>05.998.6112.21GP.0033</t>
  </si>
  <si>
    <t>ATÍPICA</t>
  </si>
  <si>
    <t>CNPJ PARA LANÇAMENTO NO SIOP: 00.394.429/0001-00 - COMANDO DA AERONÁUTICA_x000D_
OM BENEFICIADA: COLÉGIO BRIGADEIRO NEWTON BRAGA_x000D_
OBJETO RESUMIDO: REVITALIZAÇÃO DO GINÁSIO DE ESPORTES._x000D_
JUSTIFICATIVA:_x000D_
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</si>
  <si>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40140011</t>
  </si>
  <si>
    <t xml:space="preserve">05.152.6112.219D.    </t>
  </si>
  <si>
    <t>MANUTENÇÃO DAS INSTALAÇÕES DO COMPLEXO NAVAL GUANDU DO SAPÊ - CIAMPA CNPJ: 00.394.502/0077-42 - NO ESTADO DO RIO DE JANEIRO</t>
  </si>
  <si>
    <t>O CENTRO DE INSTRUÇÃO É RESPONSÁVEL PELA ADMINISTRAÇÃO DE APROXIMADAMENTE 396 UNIDADES DE PRÓPRIOS NACIONAIS RESIDENCIAIS (PNR), AS QUAIS DESEMPENHAM PAPEL FUNDAMENTAL NA QUALIDADE DE VIDA DOS MILITARES E SEUS DEPENDENTES. A PRESENTE PROPOSTA DE EMENDA TEM COMO OBJETIVO PRINCIPAL VIABILIZAR A REFORMA E A MANUTENÇÃO DESSAS UNIDADES HABITACIONAIS, QUE SERVEM COMO MORADIA PARA OS MILITARES E SEUS FAMILIARES. A MELHORIA DAS CONDIÇÕES ESTRUTURAIS DOS PNR CONTRIBUIRÁ DIRETAMENTE PARA O CONFORTO, A HABITUALIDADE E O BEM-ESTAR DE TODOS, REFORÇANDO O COMPROMISSO DO BOM USO DOS RECURSOS E A VALORIZAÇÃO INSTITUCIONAL DAS FORÇAS ARMADAS.</t>
  </si>
  <si>
    <t>40290010</t>
  </si>
  <si>
    <t>4029</t>
  </si>
  <si>
    <t>LAFAYETTE DE ANDRADA</t>
  </si>
  <si>
    <t>40290011</t>
  </si>
  <si>
    <t>O RECURSO DA EMENDA SERÁ PARA CUSTEAR O PROJETO DE APOIO LOGÍSTICO À PESQUISA CIENTÍFICA NA ANTÁRTICA, ESTA EXECUÇÃO SERÁ PELA SECRETARIA DA COMISSÃO INTERMINISTERIAL PARA OS RECURSOS DO MAR (SECIRM) CNPJ 00394502016571.</t>
  </si>
  <si>
    <t>40310011</t>
  </si>
  <si>
    <t>4031</t>
  </si>
  <si>
    <t>LEUR LOMANTO JÚNIOR</t>
  </si>
  <si>
    <t>DELEGACIA DA CAPITANIA DO PORTOS EM ILHÉUS - DELILHEUS_x000D_
CNPJ: 00.394.502/0122-31_x000D_
_x000D_
O AUMENTO DA ÁREA DE JURISDIÇÃO DESTA DELEGACIA PARA 71 MUNICÍPIOS, COM UM LITORAL DE APROXIMADAMENTE 250 KM, DEMANDA A PRESENÇA DA MARINHA DO BRASIL (MB), COM A DISPONIBILIDADE DE MAIS SERVIÇOS ALÉM DA FISCALIZAÇÃO, HAJA VISTA O SIGNIFICATIVO ACRÉSCIMO DO NÚMERO DE EMBARCAÇÕES EMPREGADAS NA NAVEGAÇÃO DE TRAVESSIA E TRANSPORTE DE PASSAGEIROS, UTILIZADAS COMO MEIOS DE SUBSISTÊNCIA. A INCORPORAÇÃO DE NOVOS MEIOS E/OU A REVITALIZAÇÃO DE MEIOS ANTIGOS COM EQUIPAMENTOS, CONTRIBUI PARA A ELEVAÇÃO DA CAPACIDADE DE AÇÃO DA DELILHEUS, INCREMENTANDO A SEGURANÇA DA NAVEGAÇÃO PARA A SOCIEDADE BAIANA, CONTRIBUINDO PARA A GERAÇÃO DE EMPREGOS E DIVISAS, POR MEIO DO FOMENTO À ECONOMIA AZUL E AO TURISMO NÁUTICO. PARA 2026, VISLUMBRA-SE A POSSIBILIDADE DE AQUISIÇÃO DE UMA (01) AGÊNCIA MÓVEL MOTORIZADA (MOTORHOME), PARA ATENDIMENTO ITINERANTE AO PÚBLICO MAIS CARENTE, EM LOCALIDADES REMOTAS E DE DIFÍCIL ACESSO, A FIM DE GARANTIR A TODOS A DISPONIBILIDADE DOS DIVERSOS SERVIÇOS RELACIONADOS À EMISSÃO, REGULARIZAÇÃO E RENOVAÇÃO DE DOCUMENTAÇÃO DE EMBARCAÇÕES E CONDUTORES, BEM COMO A HABILITAÇÃO DE AMADORES E A FORMAÇÃO DE AQUAVIÁRIOS. A AMPLIAÇÃO DOS ATENDIMENTOS POR MEIO DAS AÇÕES ITINERANTES, BEM COMO A REALIZAÇÃO DE CURSOS DE FORMAÇÃO PELA DIVISÃO DO ENSINO PROFISSIONAL MARÍTIMO FORA DAS DEPENDÊNCIAS DESTA DELEGACIA, CONSOLIDA-SE COMO UMA EFICIENTE SOLUÇÃO PARA GARANTIA DE ACESSO AOS SERVIÇOS POR DIFERENTES CLASSES SOCIAIS DA SOCIEDADE.  A AGÊNCIA MÓVEL MOTORIZADA, COM CAPACIDADE DE SUPORTE E ACESSO AOS SISTEMAS CORPORATIVOS DA MB, PERMITIRÁ A EXPANSÃO DE ATUAÇÃO DA FORÇA, NO ESTADO DA BAHIA. _x000D_
ESTA PROPOSTA DE EMENDA VISA A AQUISIÇÃO DE MEIOS OPERATIVOS E EQUIPAMENTOS PARA A DELEGACIA DA CAPITANIA DOS PORTOS EM ILHÉUS (DELILHEUS).</t>
  </si>
  <si>
    <t>40330004</t>
  </si>
  <si>
    <t>4033</t>
  </si>
  <si>
    <t>LUCAS REDECKER</t>
  </si>
  <si>
    <t>RECURSO PARA ATENDER A DEMANDA RECEBIDA PELO GABINETE PARA AQUISIÇÃO DE DRONES E ACESSÓRIOS COM CAPACIDADE DE IMAGEAMENTO TÉRMICO PELA MARINHA EM RIO GRANDE.</t>
  </si>
  <si>
    <t>40360008</t>
  </si>
  <si>
    <t>4036</t>
  </si>
  <si>
    <t>LUIZ PHILIPPE DE ORLEANS E BRAGANÇA</t>
  </si>
  <si>
    <t xml:space="preserve">05.151.6112.20IH.    </t>
  </si>
  <si>
    <t>MODERNIZAÇÃO E REVITALIZAÇÃO DE AERONAVES E SISTEMAS EMBARCADOS</t>
  </si>
  <si>
    <t>PROJETO LINK-BR2 - NACIONAL</t>
  </si>
  <si>
    <t>CNPJ PARA LANÇAMENTO NO SIOP: 00.394.429/0001-00 - COMANDO DA AERONÁUTICA_x000D_
OM BENEFICIADA: ESTADO-MAIOR DA AERONÁUTICA / COMISSÃO COORDENADORA DO PROGRAMA AERONAVE DE COMBATE_x000D_
OBJETO RESUMIDO: DESENVOLVIMENTO FINAL DO PROJETO LINK-BR2._x000D_
DESCRIÇÃO DO PROJETO:_x000D_
PRESTAÇÃO DE SERVIÇOS E FORNECIMENTO DE BENS NECESSÁRIOS PARA O DESENVOLVIMENTO, A INTEGRAÇÃO, A VALIDAÇÃO E O FORNECIMENTO DE UM SISTEMA TÁTICO DE ENLACE DE DADOS BASEADO NO CONCEITO OPERACIONAL DO SISTEMA DE COMUNICAÇÕES POR ENLACES DIGITAIS DA AERONÁUTICA E QUE CONTENHA O PROTOCOLO LINK-BR2._x000D_
BENEFÍCIOS PARA A SOCIEDADE:_x000D_
O ENLACE DE DADOS TÁTICO SE TRANSFORMOU NUMA FERRAMENTA INDISPENSÁVEL PARA AS FORÇAS ARMADAS EM TODO O MUNDO PARA O COMPARTILHAMENTO DE INFORMAÇÕES E FUNÇÕES DE COMANDO E CONTROLE. NO BRASIL, O SISTEMA LINK-BR2 É O FUTURO DATALINK BRASILEIRO E INTEGRARÁ DIVERSAS PLATAFORMAS MILITARES AÉREAS, TERRESTRES E NAVAIS, DENTRE ELAS, A AERONAVE F-39 GRIPEN. O PROJETO LINK-BR2 CONTRIBUI PARA CONSTRUÇÃO DE UMA FORÇA AÉREA DE GRANDE PODER DISSUASÓRIO, OPERACIONALMENTE MODERNA E ATUANDO DE FORMA INTEGRADA. O PROJETO ENVOLVE NÃO APENAS A AQUISIÇÃO DE UM SISTEMA, MAS SEU DESENVOLVIMENTO NO BRASIL, O QUE CONVERGE EM UMA OPORTUNIDADE PARA INDÚSTRIA NACIONAL ADQUIRIR NOVAS TECNOLOGIAS PARA A FABRICAÇÃO DE EQUIPAMENTOS._x000D_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2026._x000D_
AMPARO LEGAL: CONSTITUIÇÃO FEDERAL, ART. 142, CAPUT; LEI COMPLEMENTAR Nº 97, DE 09/06/1999, ALTERADA PELA LEI COMPLEMENTAR Nº 136, DE 25/08/2010; LEI Nº 13.971, DE 27/12/2019; E DECRETO Nº 6.703, DE 18/12/2008 E SUAS ALTERAÇÕES.</t>
  </si>
  <si>
    <t>40360009</t>
  </si>
  <si>
    <t>BENEFICIÁRIO: COMANDO DO MATERIAL DE FUZILEIROS NAVAIS (CMATFN)_x000D_
CNPJ: 00.394.502/0181-91_x000D_
VALOR: R$ 650.000 (GND4 = R$ 650.000)_x000D_
JUSTIFICATIVA: A AQUISIÇÃO DE DRONES PARA O CORPO DE FUZILEIROS NAVAIS REPRESENTA UM IMPORTANTE INVESTIMENTO EM SEGURANÇA, INOVAÇÃO E PROTEÇÃO DA SOCIEDADE BRASILEIRA. ESSES EQUIPAMENTOS PERMITEM AMPLIAR A CAPACIDADE DE MONITORAMENTO DE FRONTEIRAS, PORTOS E ÁREAS SENSÍVEIS, REFORÇANDO O COMBATE A ILÍCITOS, A PRESERVAÇÃO DO PATRIMÔNIO PÚBLICO E A SEGURANÇA DA POPULAÇÃO. ALÉM DA APLICAÇÃO MILITAR, OS DRONES TÊM PAPEL FUNDAMENTAL EM AÇÕES DE APOIO À DEFESA CIVIL, COMO EM OPERAÇÕES DE BUSCA E SALVAMENTO, NO ACOMPANHAMENTO DE ÁREAS ATINGIDAS POR ENCHENTES, DESLIZAMENTOS OU QUEIMADAS, E NO AUXÍLIO A COMUNIDADES EM SITUAÇÕES DE VULNERABILIDADE._x000D_
---------------------------------------------------------------------------------------------------_x000D_
BENEFICIÁRIO: COMANDO DA FORÇA DE FUZILEIROS DA ESQUADRA (COMFFE)_x000D_
CNPJ: 00.394.502/0194-06_x000D_
VALOR: R$ 650.000 (GND4 = R$ 650.000 _x000D_
A AQUISIÇÃO DE DRONES PARA O CORPO DE FUZILEIROS NAVAIS REPRESENTA UM IMPORTANTE INVESTIMENTO EM SEGURANÇA, INOVAÇÃO E PROTEÇÃO DA SOCIEDADE BRASILEIRA. ESSES EQUIPAMENTOS PERMITEM AMPLIAR A CAPACIDADE DE MONITORAMENTO DE FRONTEIRAS, PORTOS E ÁREAS SENSÍVEIS, REFORÇANDO O COMBATE A ILÍCITOS, A PRESERVAÇÃO DO PATRIMÔNIO PÚBLICO E A SEGURANÇA DA POPULAÇÃO. ALÉM DA APLICAÇÃO MILITAR, OS DRONES TÊM PAPEL FUNDAMENTAL EM AÇÕES DE APOIO À DEFESA CIVIL, COMO EM OPERAÇÕES DE BUSCA E SALVAMENTO, NO ACOMPANHAMENTO DE ÁREAS ATINGIDAS POR ENCHENTES, DESLIZAMENTOS OU QUEIMADAS, E NO AUXÍLIO A COMUNIDADES EM SITUAÇÕES DE VULNERABILIDADE.</t>
  </si>
  <si>
    <t>40470006</t>
  </si>
  <si>
    <t>4047</t>
  </si>
  <si>
    <t>NELSON BARBUDO</t>
  </si>
  <si>
    <t>BENEFICIÁRIO PARA LANÇAMENTO NO SIOP - CNPJ: 00.394.452/0001-03_x000D_
PROPORCIONAR MELHORES CONDIÇÕES DE ALOJAMENTO PARA OS CABOS E SOLDADOS DO 66º BATALHÃO DE INFANTARIA MOTORIZADO, PROPORCIONANDO MAIOR CONFORTO À TROPA._x000D_
_x000D_
COMANDO DE FRONTEIRA JAURU / 66º BATALHÃO DE INFANTARIA MOTORIZADO (CMDO FRON JAURU / 66º BI MTZ), NO MUNICÍPIO DE CÁCERES - MT.</t>
  </si>
  <si>
    <t>40660007</t>
  </si>
  <si>
    <t>4066</t>
  </si>
  <si>
    <t>SARGENTO FAHUR</t>
  </si>
  <si>
    <t>COMANDO DO GRUPAMENTO DE PATRULHA NAVAL DO SUL-SUDESTE - COMGPTPATNAVSSE_x000D_
CNPJ: 00.394.502/0521-01_x000D_
_x000D_
PROPOSTA VISA AMPLIAR A CAPACIDADE OPERACIONAL DO COMANDO DO GRUPAMENTO DE PATRULHA NAVAL DO SUL-SUDESTE PERMITINDO A ABORDAGEM E O MONITORAMENTO DO NOSSO MAR TERRITORIAL E ATENDIMENTO DAS DEMANDAS DA POPULAÇÃO, EM ESPECIAL NO APOIO AO COMBATE A CRIMES TRANSFRONTEIRIÇOS NA ÁREA DO PORTO DE SANTOS, FORTALECENDO SIGNIFICATIVAMENTE A CAPACIDADE EM REALIZAR OPERAÇÕES NAVAIS, COM ESPECIAL ÊNFASE NAS OPERAÇÕES DE SOCORRO E SALVAMENTO; PATRULHA NAVAL; OPERAÇÕES DE DEFESA DE PORTO OU ÁREA MARÍTIMA RESTRITA, AÍ INCLUÍDOS TERMINAIS MARÍTIMOS E PLATAFORMAS DE EXPLORAÇÃO/EXPLOTAÇÃO; E FISCALIZAÇÃO DO CUMPRIMENTO DAS LEIS NAS ÁGUAS JURISDICIONAIS BRASILEIRAS, A FIM DE CONTRIBUIR PARA O CUMPRIMENTO DA MISSÃO DO COMANDO DO 8º DISTRITO NAVAL. FAZ-SE MISTER MENCIONAR A IMPORTÂNCIA ECONÔMICA DA REGIÃO DO PORTO DE SANTOS, RESPONSÁVEL PELA MOVIMENTAÇÃO DE APROXIMADAMENTE 25% DO COMÉRCIO EXTERIOR BRASILEIRO; DO CONSEQUENTE INCREMENTO DAS ATIVIDADES MARÍTIMAS; E DA PROXIMIDADE COM AS ATIVIDADES DA INDÚSTRIA DO PETRÓLEO NA BACIA DE SANTOS, AS QUAIS TORNAM AINDA MAIS RELEVANTE A ATUAÇÃO DESTE COMANDO, NA REGIÃO.</t>
  </si>
  <si>
    <t>40730013</t>
  </si>
  <si>
    <t>4073</t>
  </si>
  <si>
    <t>SANDERSON</t>
  </si>
  <si>
    <t>05.153.6112.21A0.0043</t>
  </si>
  <si>
    <t>MELHORAR AS CONDIÇÕES DE HABITAÇÃO E RANCHO DOS CABOS E SOLDADOS DO 29º BIB, EM SANTA MARIA-RS.</t>
  </si>
  <si>
    <t>40740004</t>
  </si>
  <si>
    <t>4074</t>
  </si>
  <si>
    <t>VERMELHO</t>
  </si>
  <si>
    <t>BENEFICIÁRIO PARA LANÇAMENTO NO SIOP - CNPJ: 00.394.452/0001-03_x000D_
PERMITIR UM SUPORTE DIRETO À POPULAÇÃO, POR MEIO DA MANUTENÇÃO E LIMPEZA DE PRAÇAS, PARQUES E ENTIDADES FILANTRÓPICAS, PRESERVANDO O MEIO AMBIENTE E BENEFICIANDO A SOCIEDADE COMO UM TODO._x000D_
16º ESQUADRÃO DE CAVALARIA MECANIZADO (16º ESQD C MEC), NO MUNICÍPIO DE FRANCISCO BELTRÃO - PR.</t>
  </si>
  <si>
    <t>40770008</t>
  </si>
  <si>
    <t>4077</t>
  </si>
  <si>
    <t>ZÉ VITOR</t>
  </si>
  <si>
    <t>40820004</t>
  </si>
  <si>
    <t>4082</t>
  </si>
  <si>
    <t>LEILA BARROS</t>
  </si>
  <si>
    <t>APOIO AO PROGRAMA FORÇAS NO ESPORTE (PROFESP) NO DISTRITO FEDERAL</t>
  </si>
  <si>
    <t>40820005</t>
  </si>
  <si>
    <t>05.153.6112.219D.0053</t>
  </si>
  <si>
    <t>40840002</t>
  </si>
  <si>
    <t>4084</t>
  </si>
  <si>
    <t>WEVERTON</t>
  </si>
  <si>
    <t>MA</t>
  </si>
  <si>
    <t>A PRESENTE EMENDA VISA ALOCAR RECURSOS PARA A COMPRA DE UMA MOTO AQUÁTICA E UMA VIATURA PARA A CAPITANIA DOS PORTOS DO MARANHÃO, COM O OBJETIVO DE FORTALECER A FISCALIZAÇÃO, CONTROLE E ORIENTAÇÃO DE NAVEGAÇÕES GARANTIDO A SEGURANÇA DO TRAFEGO AQUAVIÁRIO E A PROTEÇÃO DA VIDA HUMANA NO MAR, RIOS E ÁREAS COSTEIRAS NO ESTADO DO MARANHÃO.</t>
  </si>
  <si>
    <t>40870007</t>
  </si>
  <si>
    <t>4087</t>
  </si>
  <si>
    <t>CARLOS VIANA</t>
  </si>
  <si>
    <t>A PRESENTE EMENDA VISA CONTEMPLAR O 12º BATALHÃO DE INFANTARIA LEVE DE MONTANHA (12º BIL MTH), LOCALIZADO NO MUNICÍPIO DE BELO HORIZONTE - MG. A AÇÃO ENVOLVERÁ A AQUISIÇÃO DE NOVOS INSTRUMENTOS PARA A BANDA DE MÚSICA DA UNIDADE, MELHORANDO AS CONDIÇÕES PARA OS ENSAIOS E APRESENTAÇÕES DA BANDA DE MÚSICA DA UNIDADE, QUE APOIA DIVERSOS EVENTOS CULTURAIS NO MUNICÍPIO. ALÉM DE APOIAR O TRANSPORTE DOS MILITARES DA UNIDADE EM MISSÕES E PARA A REALIZAÇÃO DE AÇÕES CÍVICO-SOCIAIS (ACISO) OU EM AÇÕES JUNTO À DEFESA CIVIL E ÀS AUTORIDADES CIVIS QUE NECESSITEM DE APOIO.</t>
  </si>
  <si>
    <t>40870009</t>
  </si>
  <si>
    <t>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 SENDO ASSIM, A PRESENTE EMENDA VISA ATENDER AO PLEITO DE CUSTEIO PARA CENTO E CINQUENTA CRIANÇAS BENEFICIADAS PELO PROFESP NO CENTRO DE INSTRUÇÃO E ADAPTAÇÃO DA AERONÁUTICA, LOCALIZADO NO MUNICÍPIO DE LAGOA SANTA.</t>
  </si>
  <si>
    <t>40870011</t>
  </si>
  <si>
    <t>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 SENDO ASSIM, A PRESENTE EMENDA VISA ATENDER AO PLEITO DE AQUISIÇÃO DE INTRUMENTOS MUSICAIS PARA O CENTRO DE INSTRUÇÃO E ADAPTAÇÃO DA AEURONÁUTICA, LOCALIZADO NO MUNICÍPIO DE LAGOA SANTA.</t>
  </si>
  <si>
    <t>40870012</t>
  </si>
  <si>
    <t>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 SENDO ASSIM, A PRESENTE EMENDA VISA ATENDER AO PLEITO DE READEQUAÇÃO DE INFRAESTRUTURA DO GINÁSIO DE ESPORTES NO CENTRO DE INSTRUÇÃO E ADAPTAÇÃO DA AEURONÁUTICA, LOCALIZADO NO MUNICÍPIO DE LAGOA SANTA.</t>
  </si>
  <si>
    <t>40880001</t>
  </si>
  <si>
    <t>4088</t>
  </si>
  <si>
    <t>VENEZIANO VITAL DO RÊGO</t>
  </si>
  <si>
    <t>A PRESENTE EMENDA DESTINA-SE A ATENDER A CAPITANIA DOS PORTOS DA PARAÍBA, CNPJ: 00.394.502/0037-55. A CAPITANIA DOS PORTOS DA PARAÍBA É O ÓRGÃO RESPONSÁVEL PELA FORMAÇÃO DE AQUAVIÁRIOS NO ESTADO DA PARAÍBA, APOIO AOS VETERANOS_x000D_
(MILITARES DA RESERVA), PENSIONISTAS E DEPENDENTES DOS MILITARES QUE SÃO APOIADOS ADMINISTRATIVAMENTE, SENDO, ATRAVÉS DESTA INSTITUIÇÃO, ÚNICO ELO QUE VIABILIZA TODO TRÂMITES ADMINISTRATIVOS (PAGAMENTOS, ATUALIZAÇÃO DE CADASTRO, PROCESSO DE SAÚDE, ÓBITOS, PECÚNIA, ETC.) E AS INSTÂNCIAS SUPERIORES LOCALIZADOS NA CIDADE DO RIO DE JANEIRO/RJ. DESSA FORMA, A PRESENTE PROPOSTA DE EMENDA PARLAMENTAR VISA AMPLIAR A CAPACIDADE ADMINISTRATIVA DESTA CAPITANIA ATRAVÉS DE_x000D_
SUBSTITUIÇÃO DE EQUIPAMENTOS MAIS EFICIENTES E A REALIZAÇÃO DE REPAROS ESTRUTURAIS DE HABITABILIDADES DAS INSTALAÇÕES.</t>
  </si>
  <si>
    <t>40890002</t>
  </si>
  <si>
    <t>4089</t>
  </si>
  <si>
    <t>ORIOVISTO GUIMARÃES</t>
  </si>
  <si>
    <t>CNPJ PARA LANÇAMENTO NO SIOP: 00.394.429/0001-00 - COMANDO DA AERONÁUTICA_x000D_
OM BENEFICIADA: GRUPO DE SAÚDE DE CURITIBA_x000D_
OBJETO RESUMIDO: AQUISIÇÃO DE AMBULÂNCIA DE SUPORTE AVANÇADO._x000D_
JUSTIFICATIVA:_x000D_
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</si>
  <si>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40890005</t>
  </si>
  <si>
    <t>40890008</t>
  </si>
  <si>
    <t>05.301.0032.2E74.4320</t>
  </si>
  <si>
    <t>NO MUNICÍPIO DE RIO NEGRO - PR</t>
  </si>
  <si>
    <t>RIO NEGRO</t>
  </si>
  <si>
    <t>BENEFICIÁRIO PARA LANÇAMENTO NO SIOP - CNPJ: 00.394.452/0001-03_x000D_
MELHORAR O APOIO DE SAÚDE AOS MILITARES DA ORGANIZAÇÃO MILITAR E SEUS DEPENDENTES, EM CASO DE TRANSPORTE DE PACIENTES._x000D_
_x000D_
 5º REGIMENTO DE CARROS DE COMBATE (5º RCC), NO MUNICÍPIO DE RIO NEGRO - PR.</t>
  </si>
  <si>
    <t>40890012</t>
  </si>
  <si>
    <t>SINALIZAÇÃO NÁUTICA DO SUL-SUDESTE - SSN-8_x000D_
CNPJ: 00.394.502/0551-27_x000D_
_x000D_
O RADIOFAROL PARANAGUÁ FICA LOCALIZADO NA ILHA DO MEL E É UMA ESTAÇÃO DE REFERENCIA DO SISTEMA GLOBAL DE NAVEGAÇÃO POR SATÉLITE DIFERENCIAL (DGNSS), FORNECENDO AO NAVEGANTE UMA MELHORA NA PRECISÃO DOS SISTEMAS DE POSICIONAMENTO, COMO O GPS. ALÉM DISSO, O SINAL NÁUTICO TAMBÉM FAZ O ACOMPANHAMENTO METEOROLÓGICO, SUBSIDIANDO O CENTRO DE HIDROGRAFIA E NAVEGAÇÃO NAS PREVISÕES DO TEMPO. _x000D_
PARA TAL, O RADIOFAROL É PERMANENTEMENTE GUARNECIDO POR TRÊS MILITARES, QUE FICAM ALOJADOS EM CASA NAS PROXIMIDADES DOS EQUIPAMENTOS._x000D_
ATUALMENTE, EXISTE A NECESSIDADE DE REALIZAR REFORMA ESTRUTURAL NOS ALOJAMENTOS, A FIM DE GARANTIR A CONTINUIDADE DOS SERVIÇOS PRESTADOS À COMUNIDADE NÁUTICA DA REGIÃO, QUE CONFERE UM MAIOR GRAU DE SEGURANÇA DA NAVEGAÇÃO.</t>
  </si>
  <si>
    <t>40890013</t>
  </si>
  <si>
    <t>CAPITANIA DOS PORTOS DO PARANÁ - CPPR_x000D_
CNPJ: 00.394.502/0046-46_x000D_
_x000D_
A EMENDA PARLAMENTAR SE MOSTRA DE EXTREMA IMPORTÂNCIA PARA O FORTALECIMENTO DAS ATIVIDADES DESEMPENHADAS PELA CAPITANIA DOS PORTOS DO PARANÁ POR CONTRIBUIR PARA A MANUTENÇÃO DO CONFORTO E SEGURANÇA DOS MILITARES QUE NELA SERVEM. A OBTENÇÃO DA EMENDA VISA A MANUTENÇÃO E A ADEQUAÇÃO DAS INSTALAÇÕES DESTA CAPITANIA, O QUE SE MOSTRA FUNDAMENTAL PARA A CONTINUIDADE DOS SERVIÇOS DE FISCALIZAÇÃO, SEGURANÇA DA NAVEGAÇÃO E APOIO ÀS AÇÕES DE SALVAMENTO, SENDO IMPRESCINDÍVEL A SUA REALIZAÇÃO PARA GARANTIR O PLENO FUNCIONAMENTO DAS OPERAÇÕES. TAL EMENDA, ADEMAIS, GARANTE A EXCELÊNCIA DAS SERVIÇOS PRESTADOS PELA CAPITANIA DOS PORTOS DO PARANÁ À COMUNIDADE MARÍTIMA E À SOCIEDADE EM GERAL, HAJA VISTA A DENOTADA INFLUÊNCIA DESTA ORGANIZAÇÃO MILITAR NO ESPAÇO COMPREENDIDO POR SUA JURISDIÇÃO.</t>
  </si>
  <si>
    <t>40890017</t>
  </si>
  <si>
    <t>SERVIÇO DE SINALIZAÇÃO NÁUTICA DO SUL-SUDESTE (SSN-8)_x000D_
CNPJ: 00.394.502/0551-27_x000D_
_x000D_
AS EMBARCAÇÕES SEMIRRÍGIDAS PERMITEM O TRANSPORTE DE PESSOAL E MATERIAL, DURANTE A REALIZAÇÃO DE MANUTENÇÕES NOS SINAIS NÁUTICOS, POSSIBILITANDO A APROXIMAÇÃO E DESEMBARQUE EM LOCAIS DE DIFÍCIL ACESSO. NESSE CONTEXTO, A AQUISIÇÃO DAS EMBARCAÇÕES TEM IMPACTO DIRETO NA ATIVIDADE-FIM DESTE SERVIÇO DE SINALIZAÇÃO.</t>
  </si>
  <si>
    <t>40890020</t>
  </si>
  <si>
    <t>05.301.0032.2E74.4104</t>
  </si>
  <si>
    <t>NO MUNICÍPIO DE CURITIBA - PR</t>
  </si>
  <si>
    <t>CURITIBA</t>
  </si>
  <si>
    <t>BENEFICIÁRIO PARA LANÇAMENTO NO SIOP - CNPJ: 00.394.452/0001-03_x000D_
PROPORCIONAR SUPORTE DE SAÚDE ADEQUADO AOS MILITARES E ALUNOS DA UNIDADE E SEUS DEPENDENTES, EM CASO DE TRANSPORTE DE PACIENTES EM ESTADO GRAVE._x000D_
_x000D_
 HOSPITAL GERAL DE CURITIBA (HGEC), NO MUNICÍPIO DE CURITIBA - PR.</t>
  </si>
  <si>
    <t>40910002</t>
  </si>
  <si>
    <t>4091</t>
  </si>
  <si>
    <t>ZENAIDE MAIA</t>
  </si>
  <si>
    <t>05.301.0032.2E74.0024</t>
  </si>
  <si>
    <t>CNPJ PARA LANÇAMENTO NO SIOP: 00.394.429/0001-00 - COMANDO DA AERONÁUTICA_x000D_
OM BENEFICIADA: NÚCLEO DO HOSPITAL DE AERONÁUTICA DE NATAL_x000D_
OBJETO RESUMIDO: AQUISIÇÃO DE TOMÓGRAFO ODONTOLÓGICO._x000D_
JUSTIFICATIVA:_x000D_
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</si>
  <si>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40910004</t>
  </si>
  <si>
    <t>HOSPITAL DA NAVAL DE NATAL_x000D_
CNPJ: 00.394.502/0064-28_x000D_
_x000D_
A PRESENTE PROPOSTA DE EMENDA PARLAMENTAR TEM COMO OBJETIVO VIABILIZAR A MODERNIZAÇÃO DA INFRAESTRUTURA ELÉTRICA DO HOSPITAL NAVAL DE NATAL, TENDO EM VISTA QUE O SISTEMA ATUAL ENCONTRA-SE DEFASADO, COM TRANSFORMADORES SOBRECARREGADOS, CABEAMENTO ANTIGO E EM SUA MAIORIA SUBTERRÂNEO. _x000D_
_x000D_
CONSTATAM-SE AINDA OCORRÊNCIAS DE FUGA DE CORRENTE, O QUE PODERÁ CAUSAR DANOS AOS EQUIPAMENTOS HOSPITALARES, COMPROMETENDO A CONTINUIDADE DOS SERVIÇOS PRESTADOS. A MODERNIZAÇÃO SE FAZ, PORTANTO, IMPRESCINDÍVEL PARA GARANTIR O PLENO FUNCIONAMENTO DA UNIDADE HOSPITALAR, BEM COMO A SEGURANÇA DE SEUS PROFISSIONAIS, PACIENTES E EQUIPAMENTOS.</t>
  </si>
  <si>
    <t>40910013</t>
  </si>
  <si>
    <t>05.301.0032.2E74.1262</t>
  </si>
  <si>
    <t>NO MUNICÍPIO DE NATAL - RN</t>
  </si>
  <si>
    <t>NATAL</t>
  </si>
  <si>
    <t>BENEFICIÁRIO PARA LANÇAMENTO NO SIOP - CNPJ: 00.394.452/0001-03_x000D_
MELHORAR O APOIO DE SAÚDE AOS MILITARES DA ORGANIZAÇÃO MILITAR E SEUS DEPENDENTES, EM CASO DE TRANSPORTE DE PACIENTES.ESTRUTURAÇÃO E MODERNIZAÇÃO DE UNIDADES DE SAÚDE DAS FORÇAS ARMADAS NA (O) BASE ADMINISTRATIVA DA GUARNIÇÃO DE NATAL (B ADM GU NATAL), NO MUNICÍPIO DE NATAL - RN. AMBULÂNCIA FURGÃO - SUPORTE BÁSICO E EQUIPAMENTOS DE APOIO_x000D_
_x000D_
BASE ADMINISTRATIVA DA GUARNIÇÃO DE NATAL (B ADM GU NATAL), NO MUNICÍPIO DE NATAL - RN.</t>
  </si>
  <si>
    <t>40930008</t>
  </si>
  <si>
    <t>4093</t>
  </si>
  <si>
    <t>MECIAS DE JESUS</t>
  </si>
  <si>
    <t>RR</t>
  </si>
  <si>
    <t>1º BATALHÃO DE OPERAÇÕES RIBEIRINHAS_x000D_
CNPJ: 00.394.502/0200-99_x000D_
_x000D_
A AQUISIÇÃO DA EMBARCAÇÃO DO TIPO ARUANÃ, INCREMENTARÁ A FLEXIBILIDADE DE EMPREGO DE FUZILEIROS NAVAIS EMBARCADOS NOS NAVIOS DA FLOTILHA DO AMAZONAS, COM EFETIVOS DE GRUPOS DE COMBATE (12 MILITARES) ATÉ COMPANHIA DE FUZILEIROS (ATÉ 50 MILITARES). ADEMAIS, POSSUI CAPACIDADE DE REALIZAR OPERAÇÕES NOTURNAS (VISTO QUE SERÃO MOBILIADAS COM VISORES TERMAIS) E DE AÇÃO DE CHOQUE (BLINDAGEM, VELOCIDADE E PODER DE FOGO) PROPORCIONADOS PELA PROTEÇÃO BALÍSTICA NÍVEL III DA LANCHA, VELOCIDADE DE 35 NÓS, DOTAÇÃO DE DUAS METRALHADORAS 7,62 MM E UMA METRALHADORA .50 (ESTA ÚLTIMA COM CAPACIDADE DE PENETRAR EM SUPERFÍCIES BLINDADAS, OU ATÉ MESMO PROVER LIMITADA CAPACIDADE DE DEFESA ANTI-AÉREA). NÃO OBSTANTE, PERMITIRÁ A DESCENTRALIZAÇÃO DO EMPREGO DAS TROPAS EMBARCADAS EM AÇÕES DE PROTEÇÃO CONCOMITANTES EM LOCAIS DISTINTOS. ALÉM DA FLEXIBILIDADE E DA POSSIBILIDADE DA DESCENTRALIZAÇÃO DE EMPREGO, O TEMPO DE PERMANÊNCIA DO EMPREGO DOS FUZILEIROS NAVAIS EMBARCADOS NA LANCHA AUMENTARÁ CONSIDERAVELMENTE, VEZ QUE A LANCHA ARUANÃ PODE SER EMBARCADA EM TODOS OS MEIOS OPERATIVOS DA FLOTILHA DO AMAZONAS. CABE RESSALTA QUE, POR CONTA DE SUA CAPACIDADE DE PERMANÊNCIA, BLINDAGEM E REALIZAÇÃO DE OPERAÇÕES NOTURNAS, A LANCHA SEMPRE É REQUISITADA PARA APOIAR AS OPERAÇÕES ÁGATA, OPERAÇÕES DE COMBATE A CRIMES TRANSFRONTEIRIÇOS, A CARGO DO MD E CONDUZIDAS PELO COMANDO DO 9° DISTRITO NAVAL. ESSE APORTE DE RECURSOS VISA A CONTRIBUIR COM RECURSOS PARCIAIS PARA A AQUISIÇÃO DESSE BEM DE GRANDE UTILIDADE PARA A REGIÃO AMAZÔNICA.</t>
  </si>
  <si>
    <t>40930009</t>
  </si>
  <si>
    <t>CONTINUAÇÃO DA CONSTRUÇÃO DE NOVO PRÉDIO PARA O GRUPO DE SAÚDE DA BASE AÉREA DE BOA VISTA - NO MUNICÍPIO DE BOA VISTA - RR</t>
  </si>
  <si>
    <t>BOA VISTA</t>
  </si>
  <si>
    <t>CNPJ PARA LANÇAMENTO NO SIOP: 00.394.429/0001-00 - COMANDO DA AERONÁUTICA_x000D_
OM BENEFICIADA: GRUPO DE SAÚDE DA BASE AÉREA DE BOA VISTA_x000D_
OBJETO RESUMIDO: CONTINUAÇÃO DA CONSTRUÇÃO DE NOVO PRÉDIO PARA O GSAU-BV. (VALOR PARCIAL)._x000D_
RELEVÂNCIA SOCIAL E ECONÔMICA DA PROPOSTA, E BENEFÍCIOS GERADOS PARA A POPULAÇÃO AFETADA: AMPLIAÇÃO DA CAPACIDADE DE ATENDIMENTO HOSPITALAR AOS 5.000 USUÁRIOS DO SISTEMA DE SAÚDE DA AERONÁUTICA CADASTRADOS NO GRUPO DE SAÚDE DA BASE AÉREA DE BOA VISTA, ALÉM DE MELHORAR A INFRAESTRUTURA MÉDICO-HOSPITALAR PARA O APOIO DE AÇÕES HUMANITÁRIAS, COMO EVIDENCIADO POR OCASIÃO DAS OPERAÇÕES YANOMAMI E ACOLHIDA, BEM COMO PARA O APOIO DE AÇÕES CÍVICO-SOCIAIS (ACISO) NO ESTADO DE RORAIMA._x000D_
JUSTIFICATIVA:_x000D_
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</si>
  <si>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41020021</t>
  </si>
  <si>
    <t>4102</t>
  </si>
  <si>
    <t>HELIO LOPES</t>
  </si>
  <si>
    <t>05.301.0032.2E74.0033</t>
  </si>
  <si>
    <t>AERONÁUTICA  - HOSPITAL DA FORÇA AÉREA DO GALEÃO (AQUISIÇÃO DE APARELHO DE ULTRASSONOGRAFIA); HOSPITAL CENTRAL DA AERONÁUTICA (AQUISIÇÃO DE EQUIPAMENTOS MÉDICOS); HOSPITAL DE AERONÁUTICA DOS AFONSOS (AQUISIÇÃO DE EQUIPAMENTOS MÉDICOS)</t>
  </si>
  <si>
    <t>41020022</t>
  </si>
  <si>
    <t>APOIO A ATIVIDADES ESPORTIVAS DAS FORÇAS ARMADAS - MARINHA DO BRASIL</t>
  </si>
  <si>
    <t>41020023</t>
  </si>
  <si>
    <t>41020024</t>
  </si>
  <si>
    <t>ESTRUTURAÇÃO E MODERNIZAÇÃO DE UNIDADES DE SAÚDE DAS FORÇAS ARMADAS, NO RIO DE JANEIRO - RJ. - NO MUNICÍPIO DO RIO DE JANEIRO - RJ</t>
  </si>
  <si>
    <t>BENEFICIÁRIO PARA LANÇAMENTO NO SIOP - CNPJ: 00.394.452/0001-03_x000D_
_x000D_
 AMBULÂNCIA OPERACIONAL (26 BI PQT), INSTRUMENTOS MUSICAIS PARA BANDA DE MÚSICA (AMAN)</t>
  </si>
  <si>
    <t>41020025</t>
  </si>
  <si>
    <t>05.572.6112.20XO.0001</t>
  </si>
  <si>
    <t>DESENVOLVIMENTO TECNOLÓGICO DA MARINHA</t>
  </si>
  <si>
    <t>CENTRO DE ANÁLISES DE SISTEMAS NAVAIS (CASNAV)_x000D_
CNPJ: 00.394.502/0431-10_x000D_
_x000D_
PROGRAMA INICIADO COM O PROJETO DO VEÍCULO DE SUPERFÍCIE NÃO TRIPULADO EXPERIMENTAL (VSNT-E) UTILIZADO PARA CONVERTER, A BAIXÍSSIMO CUSTO, UMA EMBARCAÇÃO DE SUPERFÍCIE PROJETADA PARA PESQUISA CIENTÍFICA EM EMBARCAÇÃO REMOTAMENTE PILOTADA. SEGUE-SE O DESENVOLVIMENTO DO VEÍCULO DE SUPERFÍCIE NÃO TRIPULADO LABORATORIAL (VSNT-LAB) COM O OBJETIVO DE CRIAÇÃO DE UMA INFRAESTRUTURA LABORATORIAL FLUTUANTE, CAPAZ DE APOIAR TESTES EM CAMPO DE INICIATIVAS RELACIONADAS AO TEMA DE VEÍCULOS AUTÔNOMOS DE SUPERFÍCIE, CONTRIBUINDO COM INSTITUIÇÕES DA PRÓPRIA MB, ENTIDADES DE SEGURANÇA PÚBLICA, UNIVERSIDADES E INDÚSTRIAS DA BASE INDUSTRIAL DE DEFESA. SIMULTANEAMENTE HÁ O DESENVOLVIMENTO DO VEÍCULO DE SUPERFÍCIE NÃO TRIPULADO PARA CONTRAMEDIDAS DE MINAGEM (VSNT-CMM), FOCADO EM OPERAÇÕES DE BUSCA DE MINAS SUBMARINAS._x000D_
PARA MANTER A LIDERANÇA TECNOLÓGICA E GARANTIR OPERAÇÕES SEGURAS, TORNA-SE NECESSÁRIO O APRIMORAMENTO DO SOFTWARE RESPONSÁVEL PELO CONTROLE DAS EMBARCAÇÕES, A PLATAFORMA REMOTA DE INTERFACE PARA SISTEMAS MARÍTIMOS AUTÔNOMOS (PRISMA). O PROJETO PRISMA 2.0 PREVÊ O DESENVOLVIMENTO DE UM SOFTWARE AVANÇADO, COM ÊNFASE EM CIBERSEGURANÇA E ESCALABILIDADE, POSSIBILITANDO À MARINHA DO BRASIL A OPERAÇÃO SEGURA E EFICIENTE DE FROTAS AUTÔNOMAS EM LARGA ESCALA._x000D_
COM O PRISMA 2.0, SERÁ AMPLIADA A CAPACIDADE DE PROTEÇÃO DAS ÁGUAS JURISDICIONAIS BRASILEIRAS CONTRA AMEAÇAS COMO MINAS E CRIMES MARÍTIMOS, FORTALECIDA A INDÚSTRIA NACIONAL DE DEFESA, GERADOS EMPREGOS QUALIFICADOS E CONSOLIDADA A POSIÇÃO DO BRASIL COMO REFERÊNCIA EM TECNOLOGIA AUTÔNOMA NA AMÉRICA LATINA.</t>
  </si>
  <si>
    <t>41100002</t>
  </si>
  <si>
    <t>4110</t>
  </si>
  <si>
    <t>JULIO CESAR RIBEIRO</t>
  </si>
  <si>
    <t>O VALOR DESTINADO TEM COMO OBJETIVO FORTALECER 3º BATALHÃO DE PROTEÇÃO E DEFESA NBQR CNPJ: 00.394.502/0147-90, NO PROGRAMA FORÇAS NO ESPORTE (PROFESP), DESENVOLVIDO PELOS FUZILEIROS NAVAIS, POR MEIO DA ADEQUAÇÃO DA SALA DE INFORMÁTICA, AQUISIÇÃO DE MATERIAIS DIDÁTICOS E ESPORTIVOS, E REVITALIZAÇÃO DO PARQUE AQUÁTICO, BEM COMO MANUTENÇÃO E MELHORIAS NAS QUADRAS POLIESPORTIVAS E DE AREIA UTILIZADAS PELOS BENEFICIÁRIOS._x000D_
ESSAS AÇÕES SÃO FUNDAMENTAIS PARA AMPLIAR A CAPACIDADE DE ATENDIMENTO DO PROGRAMA, GARANTINDO MELHORES CONDIÇÕES PARA O DESENVOLVIMENTO DAS ATIVIDADES EDUCACIONAIS, ESPORTIVAS E DE INCLUSÃO SOCIAL VOLTADAS A CRIANÇAS, ADOLESCENTES E JOVENS EM SITUAÇÃO DE VULNERABILIDADE. O INVESTIMENTO CONTRIBUIRÁ DIRETAMENTE PARA A FORMAÇÃO CIDADÃ, O FORTALECIMENTO DE VALORES E A PROMOÇÃO DA SAÚDE E DO BEM-ESTAR DOS PARTICIPANTES.</t>
  </si>
  <si>
    <t>41100008</t>
  </si>
  <si>
    <t>CNPJ PARA LANÇAMENTO NO SIOP: 00.394.429/0001-00 - COMANDO DA AERONÁUTICA_x000D_
OM BENEFICIADA: GRUPAMENTO DE APOIO DE BRASÍLIA_x000D_
OBJETO RESUMIDO: REFORMA DA SALA DE MUSCULAÇÃO DO GAP-BR._x000D_
JUSTIFICATIVA:_x000D_
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</si>
  <si>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41100015</t>
  </si>
  <si>
    <t>BENEFICIÁRIO PARA LANÇAMENTO NO SIOP - CNPJ: 00.394.452/0001-03_x000D_
OFERECER UM ESPAÇO ADEQUADO PARA A PRÁTICA DE FUTEBOL, ATENDENDO ÀS NECESSIDADES DE TREINAMENTO, RECREAÇÃO E COMPETIÇÃO DE ALTO NÍVEL DE MILITARES E DA POPULAÇÃO LOCAL, ESPECIALMENTE PARA OS JOVENS._x000D_
_x000D_
BASE DE ADMINISTRAÇÃO E APOIO DO COMANDO MILITAR DO PLANALTO (B ADM AP/CMP), NO MUNICÍPIO DE BRASÍLIA - DF</t>
  </si>
  <si>
    <t>41280002</t>
  </si>
  <si>
    <t>4128</t>
  </si>
  <si>
    <t>RAIMUNDO COSTA</t>
  </si>
  <si>
    <t>BENEFICIÁRIO PARA LANÇAMENTO NO SIOP - CNPJ: 00.394.452/0001-03, IMPLANTAR UM NOVO ESPAÇO CULTURAL, INSERINDO-O NOS EVENTOS CULTURAIS DE SALVADOR E DISPONIBILIZANDO UM LOCAL MAIS MODERNO PARA VISITA DE TODA A SOCIEDADE._x000D_
6º BATALHÃO DE POLÍCIA DO EXÉRCITO (6º BPE), NO MUNICÍPIO DE SALVADOR - BA</t>
  </si>
  <si>
    <t>41280013</t>
  </si>
  <si>
    <t>A PRESENTE EMENDA CONTRIBUIRÁ COM A DEFESA NAVAL, PARA A ELEVAÇÃO DA FROTA E DA CAPACIDADE DE AÇÃO E INCREMENTANDO A SENSAÇÃO DE SEGURANÇA DA NAVEGAÇÃO PARA A SOCIEDADE BAIANA.</t>
  </si>
  <si>
    <t>41320024</t>
  </si>
  <si>
    <t>4132</t>
  </si>
  <si>
    <t>TABATA AMARAL</t>
  </si>
  <si>
    <t>05.572.6112.147F.0001</t>
  </si>
  <si>
    <t>IMPLANTAÇÃO DE SISTEMA DE DEFESA CIBERNÉTICA PARA A DEFESA NACIONAL</t>
  </si>
  <si>
    <t>PARA IMPLANTAÇÃO DE SISTEMA DE DEFESA CIBERNÉTICA PARA A DEFESA NACIONAL.</t>
  </si>
  <si>
    <t>41360020</t>
  </si>
  <si>
    <t>4136</t>
  </si>
  <si>
    <t>IZALCI LUCAS</t>
  </si>
  <si>
    <t>05.368.6112.21GP.0053</t>
  </si>
  <si>
    <t>A AÇÃO 21GP – FUNCIONAMENTO DOS ESTABELECIMENTOS DE EDUCAÇÃO BÁSICA MILITARES DO MINISTÉRIO DA DEFESA – EXÉRCITO JUSTIFICA-SE PELA NECESSIDADE DE GARANTIR O PLENO FUNCIONAMENTO E A QUALIDADE DO ENSINO OFERECIDO PELO COLÉGIO MILITAR DE BRASÍLIA (CMB), INSTITUIÇÃO DE EXCELÊNCIA VINCULADA AO EXÉRCITO BRASILEIRO. O CMB DESEMPENHA PAPEL FUNDAMENTAL NA FORMAÇÃO INTEGRAL DE JOVENS, PROMOVENDO VALORES COMO DISCIPLINA, CIVISMO, RESPONSABILIDADE E RESPEITO, ALÉM DE ASSEGURAR ENSINO DE ALTO NÍVEL ALINHADO ÀS DIRETRIZES EDUCACIONAIS NACIONAIS. A AÇÃO CONTEMPLA O CUSTEIO DAS ATIVIDADES PEDAGÓGICAS, ADMINISTRATIVAS E DE MANUTENÇÃO DA INFRAESTRUTURA ESCOLAR, ASSEGURANDO CONDIÇÕES ADEQUADAS PARA O DESENVOLVIMENTO EDUCACIONAL E PARA O CUMPRIMENTO DA MISSÃO INSTITUCIONAL DO EXÉRCITO DE CONTRIBUIR COM A FORMAÇÃO CIDADÃ E O FORTALECIMENTO DOS PRINCÍPIOS ÉTICOS E PATRIÓTICOS DA SOCIEDADE BRASILEIRA.</t>
  </si>
  <si>
    <t>41360021</t>
  </si>
  <si>
    <t>ADEQUAÇÃO, CONSERVAÇÃO E RECUPERAÇÃO DE ATIVOS DAS UNIDADES MILITARES COM A FINALIDADE DE ESTABELECER UMA ADEQUADA INFRAESTRUTURA OPERACIONAL E DE APOIO AO PESSOAL, ENVOLVENDO OBRAS DE AMPLIAÇÃO (PEQUENAS CONSTRUÇÕES) RECUPERAÇÃO, REPARAÇÃO, REFORMA, ADEQUAÇÃO, ADAPTAÇÃO DE INSTALAÇÕES EM ORGANIZAÇÕES MILITARES EXISTENTES, ABRANGENDO, AINDA, A OBTENÇÃO E INSTALAÇÃO DE EQUIPAMENTOS FIXOS. INCLUI AQUISIÇÃO DE DIÁRIAS, PASSAGENS, MEIOS E SERVIÇOS NECESSÁRIOS A ESTUDOS, PROJETOS E FISCALIZAÇÃO DAS OBRAS NO DISTRITO FEDERAL.</t>
  </si>
  <si>
    <t>41360023</t>
  </si>
  <si>
    <t>AÇÃO VISA A AQUISIÇÃO DE EQUIPAMENTOS DE ANÁLISE DE DADOS PARA INVESTIGAÇÃO DE ACIDENTES AERONÁUTICOS. A FORÇA AÉREA BRASILEIRA (FAB), COMO INSTITUIÇÃO DE ESTADO, ATUA, ININTERRUPTAMENTE, NA DEFESA DA PÁTRIA, NA MANUTENÇÃO DA SOBERANIA DO NOSSO ESPAÇO AÉREO, NA PROTEÇÃO DE NOSSAS FRONTEIRAS E NA INTEGRAÇÃO DO TERRITÓRIO NACIONAL. ADEMAIS, SUBSIDIARIAMENTE, A FAB CUMPRE MISSÕES HUMANITÁRIAS E DE REPATRIAÇÃO DE NACIONAIS, DE TRANSPORTE DE ÓRGÃOS E TECIDOS, BEM COMO CONTRIBUI COM O DESENVOLVIMENTO TECNOLÓGICO, GERANDO EMPREGOS E RIQUEZAS AO PAÍS.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</si>
  <si>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41370011</t>
  </si>
  <si>
    <t>4137</t>
  </si>
  <si>
    <t>PLÍNIO VALÉRIO</t>
  </si>
  <si>
    <t>OM: CFAOC_x000D_
CNPJ: 00.394.502/0043-01_x000D_
_x000D_
REVITALIZAÇÃO DO HARDWARE E SOFTWARE DO CENTRO TÉCNICO DE FORMAÇÃO DE FLUVIÁRIOS DA AMAZÔNIA OCIDENTAL PERMITIRÁ MELHORAR O DESEMPENHO DOS SIMULADORES EMPREGADOS NA FORMAÇÃO DOS AQUAVIÁRIOS, EM PARTICULAR, DOS CAPITÃES FLUVIAIS.</t>
  </si>
  <si>
    <t>41370012</t>
  </si>
  <si>
    <t>05.122.0032.2000.0013</t>
  </si>
  <si>
    <t>NO ESTADO DO AMAZONAS</t>
  </si>
  <si>
    <t>AMAZONAS</t>
  </si>
  <si>
    <t>CNPJ PARA LANÇAMENTO NO SIOP: 00.394.429/0001-00 - COMANDO DA AERONÁUTICA_x000D_
OM BENEFICIADA: BASE AÉREA DE MANAUS_x000D_
OBJETO RESUMIDO: CONSTRUÇÃO DE TANQUE TÁTICO COM TORRE DE SIMULAÇÃO DE SALTOS, RAPEL E ESCALADA NO GSD-MN. (PARCIAL)_x000D_
JUSTIFICATIVA:_x000D_
A CONSTRUÇÃO DE UM TANQUE TÁTICO NO GRUPO DE SEGURANÇA E DEFESA DE MANAUS (GSD-MN) REPRESENTA UMA OPORTUNIDADE ESTRATÉGICA PARA APRIMORAR O TREINAMENTO OPERACIONAL E TAMBÉM ATENDER AS NECESSIDADES DE ATIVIDADES DESENVOLVIDAS PELO PROJETO FORÇAS NO ESPORTE (PROFESP) QUE ATENDE EM TORNO DE 100 CRIANÇAS E HOJE NÃO EXISTE UM ESPAÇO ADEQUADO PARA A PRÁTICA DE ATIVIDADES DE NATAÇÃO OU ATIVIDADES AQUÁTICAS._x000D_
ALÉM DISSO ESTE TANQUE TÁTICO PODERÁ ATENDER A NECESSIDADE DE TREINAMENTO DAS TROPAS DE AUTO DEFESA DE SUPERFÍCIE (ADS) E PARA EQUIPES ESPECIALIZADAS EM BUSCA E SALVAMENTO (SAR) E DE TODA A GUARNIÇÃO DE AERONÁUTICA DE MANAUS, ALÉM DE EVENTUALMENTE PRESTAR SUPORTE PARA AS FORÇAS AUXILIARES EM POSSÍVEIS TREINAMENTOS._x000D_
A NATAÇÃO É UMA HABILIDADE FUNDAMENTAL PARA QUALQUER MILITAR QUE ESTEJA INSERIDO NO CONTEXTO OPERACIONAL, MAS SE TORNA ESSENCIAL PARA AS EQUIPES SAR E ADS, QUE FREQUENTEMENTE OPERAM EM AMBIENTES RIBEIRINHOS. O TANQUE TÁTICO OFERECE UM ESPAÇO CONTROLADO ONDE OS MILITARES PODEM PRATICAR TÉCNICAS DE RESGATE, FLUTUAÇÃO, INFILTRAÇÃO, RESPIRAÇÃO E MOVIMENTAÇÃO SUBAQUÁTICAS. A PRÁTICA REGULAR EM UM AMBIENTE CONTROLADO PERMITE QUE OS MILITARES APRIMOREM SUAS COMPETÊNCIAS E SE SINTAM MAIS CONFIANTES QUANDO EMPREGADOS EM MISSÕES REAIS._x000D_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</si>
  <si>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41390019</t>
  </si>
  <si>
    <t>4139</t>
  </si>
  <si>
    <t>ELIZIANE GAMA</t>
  </si>
  <si>
    <t>05.122.0032.2000.0021</t>
  </si>
  <si>
    <t>NO ESTADO DO MARANHÃO</t>
  </si>
  <si>
    <t>MARANHÃO</t>
  </si>
  <si>
    <t>A FORÇA AÉREA BRASILEIRA (FAB), COMO INSTITUIÇÃO DE ESTADO, ATUA, ININTERRUPTAMENTE, NA DEFESA DA PÁTRIA, NA MANUTENÇÃO DA SOBERANIA DO NOSSO ESPAÇO AÉREO, NA PROTEÇÃO DE NOSSAS FRONTEIRAS E NA INTEGRAÇÃO DO TERRITÓRIO NACIONAL. ADEMAIS, SUBSIDIARIAMENTE, A FAB CUMPRE MISSÕES HUMANITÁRIAS E DE REPATRIAÇÃO DE NACIONAIS, DE TRANSPORTE DE ÓRGÃOS E TECIDOS, BEM COMO CONTRIBUI COM O DESENVOLVIMENTO TECNOLÓGICO, GERANDO EMPREGOS E RIQUEZAS AO PAÍS.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</si>
  <si>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41400012</t>
  </si>
  <si>
    <t>4140</t>
  </si>
  <si>
    <t>RODRIGO PACHECO</t>
  </si>
  <si>
    <t>DELEGACIA FLUVIAL DE FURNAS (DELFURNAS)_x000D_
CNPJ: 00.394.502/0552-08_x000D_
_x000D_
A DELFURNAS É UMA ORGANIZAÇÃO MILITAR DO SISTEMA DE SEGURANÇA DO TRÁFEGO AQUAVIÁRIO NO MUNICÍPIO DE SÃO JOSÉ DA BARRA-MG QUE ATUA COMO AGENTE DA AUTORIDADE MARÍTIMA, CUMPRINDO E FAZENDO CUMPRIR A LEGISLAÇÃO, OS ATOS, AS NORMAS, OS REGULAMENTOS E OS PROCEDIMENTOS, NACIONAIS E INTERNACIONAIS, QUE REGULAM OS TRÁFEGOS FLUVIAL E LACUSTRE, POR MEIO DA REALIZAÇÃO DE INSPEÇÕES NAVAIS E VISTORIAS, INSTAURAÇÃO E CONDUÇÃO DE INQUÉRITOS ADMINISTRATIVOS REFERENTES AOS FATOS E ACIDENTES DE NAVEGAÇÃO, COORDENAÇÃO DAS ATIVIDADES DE BUSCA E SALVAMENTO E REALIZAÇÃO DE CURSOS DO ENSINO PROFISSIONAL MARÍTIMO, A FIM DE CONTRIBUIR PARA A SALVAGUARDA DA VIDA HUMANA, SEGURANÇA DA NAVEGAÇÃO E PREVENÇÃO À POLUIÇÃO AMBIENTAL CAUSADA POR EMBARCAÇÕES, NAS ÁGUAS INTERIORES EM SUA ÁREA DE JURISDIÇÃO, QUE ABRANGE O SUL E O SUDOESTE DE MINAS GERAIS (2ª REGIÃO MAIS POPULOSA DO ESTADO), COMPOSTA DE 163 MUNICÍPIOS, 2,38 MILHÕES DE HABITANTES, 1.400 KM2 DE ÁREA FLUVIAL, QUE É A MAIOR EXTENSÃO DE ÁGUA DE MINAS GERAIS, DENOMINADA "MAR DE MINAS". A AQUISIÇÃO DE MEIOS (EMBARCAÇÕES OU VIATURAS) POTENCIALIZARÁ A RELEVANTE ATUAÇÃO DESTA DELEGACIA EM PROL DA SOCIEDADE E ECONOMIA MINEIRA.</t>
  </si>
  <si>
    <t>41410018</t>
  </si>
  <si>
    <t>4141</t>
  </si>
  <si>
    <t>DANIELLA RIBEIRO</t>
  </si>
  <si>
    <t>S/PARTIDO</t>
  </si>
  <si>
    <t>CAPITANIA DOS PORTOS DA PARAÍBA_x000D_
CNPJ: 00.394.502/0037-55_x000D_
_x000D_
A CAPITANIA DOS PORTOS DA PARAÍBA, ALÉM DE SER RESPONSÁVEL PELAS FISCALIZAÇÕES E  SEGURANÇA  NO MAR, É TAMBÉM O ÓRGÃO RESPONSÁVEL PELA FORMAÇÃO DE AQUAVIÁRIOS NO ESTADO DA PARAÍBA (AQUI PODEMOS CITAR OS CURSOS DE PESCADOR PROFISSIONAL; MARINHEIRO AUXILIAR DE MÁQUINAS E DE CONVÉS; ALÉM DA FORMAÇÃO DE PROFISSIONAIS DOS ÓRGÃOS DE SEGURANÇA PÚBLICA QUE ATUAM NO AMBIENTE MARÍTIMO E FLUVIAL. DESSA FORMA, A PRESENTE PROPOSTA DE EMENDA PARLAMENTAR VISA INCREMENTAR A CAPACIDADE DE ATENDIMENTO AO PÚBLICO LOCAL QUE SE UTILIZA DOS SERVIÇOS DE EXCLUSIVIDADE DA CAPITANIA DOS PORTOS, ÚNICA INSTITUIÇÃO PARA ATENDER ÀS 78 COLÔNIAS DE PESCAS ESPALHADAS PELO ESTADO, BEM COMO AOS AÇUDES E BARRAGENS COM ATIVIDADES NÁUTICAS.</t>
  </si>
  <si>
    <t>41430005</t>
  </si>
  <si>
    <t>4143</t>
  </si>
  <si>
    <t>CHICO RODRIGUES</t>
  </si>
  <si>
    <t>41440012</t>
  </si>
  <si>
    <t>4144</t>
  </si>
  <si>
    <t>ALESSANDRO VIEIRA</t>
  </si>
  <si>
    <t>SE</t>
  </si>
  <si>
    <t>ESTA EMENDA OBJETIVA A RECUPERAÇÃO ESTRUTURAL E MODERNIZAÇÃO DAS INSTALAÇÕES FÍSICAS DA PATROMORIA DA CAPITANIA DOS PORTOS DE SERGIPE (CPSE).</t>
  </si>
  <si>
    <t>41440013</t>
  </si>
  <si>
    <t>ESTA EMENDA VISA APOIAR AS ATIVIDADES ADMINISTRATIVAS DO 28º BATALHÃO DE CAÇADORES DO EXÉRCITO - BATALHÃO CAMPO GRANDE, EM ARACAJU - SE.</t>
  </si>
  <si>
    <t>41440014</t>
  </si>
  <si>
    <t>ESTA EMENDA VISA REESTRUTURAR AS INSTALAÇÕES ELETRICAS DO 28º BATALHÃO DE CAÇADORES DO EXÉRCITO - BATALHÃO CAMPO GRANDE, EM ARACAJU - SE</t>
  </si>
  <si>
    <t>41520011</t>
  </si>
  <si>
    <t>4152</t>
  </si>
  <si>
    <t>JORGE BRAZ</t>
  </si>
  <si>
    <t>A PRESENTE EMENDA TEM POR OBJETIVO DESTINAR RECURSOS ORÇAMENTÁRIOS AO LABORATÓRIO FIXO DE ANÁLISES QUÍMICAS (LFAQ) DO CENTRO DE DEFESA NUCLEAR, BIOLÓGICA, QUÍMICA E RADIOLÓGICA DA MARINHA DO BRASIL (CDEFNBQR-MB), PARA A AQUISIÇÃO DE EQUIPAMENTOS LABORATORIAIS, TAIS COMO REATORES E CAPELAS DE EXAUSTÃO, COM OBJETIVO DE AMPLIAR A CAPACIDADE CIENTÍFICA E OPERACIONAL DO LABORATÓRIO. _x000D_
_x000D_
CENTRO DE DEFESA NUCLEAR, BIOLÓGICA, QUÍMICA E RADIOLÓGICA DA MB (CDEFNBQR-MB)_x000D_
CNPJ: 00.394.502/0520-20</t>
  </si>
  <si>
    <t>41520012</t>
  </si>
  <si>
    <t>A PRESENTE EMENDA TEM POR OBJETIVO DESTINAR RECURSOS ORÇAMENTÁRIOS PARA A IMPLANTAÇÃO DE USINA FOTOVOLTAICA COM POTÊNCIA DE 680 KW NA BASE AÉREA DO GALEÃO - RIO DE JANEIRO._x000D_
_x000D_
CNPJ PARA LANÇAMENTO NO SIOP: 00.394.429/0001-00 - COMANDO DA AERONÁUTICA</t>
  </si>
  <si>
    <t>41520013</t>
  </si>
  <si>
    <t>ESTRUTURAÇÃO E MODERNIZAÇÃO DE UNIDADES DE SAÚDE DAS FORÇAS ARMADAS, NO RIO DE JANEIRO-RJ. - NO MUNICÍPIO DO RIO DE JANEIRO - RJ</t>
  </si>
  <si>
    <t>A PRESENTE EMENDA TEM POR OBJETIVO DESTINAR RECURSOS ORÇAMENTÁRIOS PARA A ESTRUTURAÇÃO E MODERNIZAÇÃO DE UNIDADES DE SAÚDE DAS FORÇAS ARMADAS, VISANDO À AQUISIÇÃO DE APARELHO DE RAIOS X PORTÁTIL PARA O HOSPITAL CENTRAL DO EXÉRCITO (HCE), PERMITINDO DIAGNÓSTICOS RÁPIDOS E EFICIENTES EM QUALQUER AMBIENTE, INCLUINDO LEITOS E EMERGÊNCIAS. SUA MOBILIDADE OTIMIZA O ATENDIMENTO, REDUZINDO A NECESSIDADE DE DESLOCAMENTO DE PACIENTES E GARANTINDO MAIOR AGILIDADE NOS PROCEDIMENTOS MÉDICOS._x000D_
_x000D_
BENEFICIÁRIO PARA LANÇAMENTO NO SIOP: CNPJ: 00.394.452/0001-03</t>
  </si>
  <si>
    <t>41640002</t>
  </si>
  <si>
    <t>4164</t>
  </si>
  <si>
    <t>NICOLETTI</t>
  </si>
  <si>
    <t>05.122.0032.2000.0014</t>
  </si>
  <si>
    <t>NO ESTADO DE RORAIMA</t>
  </si>
  <si>
    <t>RORAIMA</t>
  </si>
  <si>
    <t>INVESTIMENTOS NA MARINHA NO ESTADO DE RORAIMA, AQUISIÇÃO DOS EQUIPAMENTOS INSTRUCIONAIS (PROJETORES, COMPUTADORES, TELAS DE PROJEÇÃO, LOUÇAS ITERATIVAS, CADEIRAS, MESAS E ARES-CONDICIONADOS) PARA AGÊNCIA FLUVIAL DE CARACARAÍ RR (AGCARACARAÍ)</t>
  </si>
  <si>
    <t>41640003</t>
  </si>
  <si>
    <t>AQUISIÇÃO DE MATERIAL PERMANENTE E DE CONSUMO PARA MOBILIAR AS INSTALAÇÕES DA 2ª COMPANHIA DE FUZILEIROS QUE SE ENCONTRA EM FASE FINAL DE CONSTRUÇÃO, ASSEGURANDO MELHORES CONDIÇÕES DE TRABALHO E MAIOR QUALIDADE NA PRESTAÇÃO DOS SERVIÇOS À SOCIEDADE. _x000D_
COMANDO DE FRONTEIRA RORAIMA/ 7º BATALHÃO DE INFANTARIA DE SELVA (7º BIS), NO MUNICÍPIO DE BOA VISTA - RR.</t>
  </si>
  <si>
    <t>41710016</t>
  </si>
  <si>
    <t>4171</t>
  </si>
  <si>
    <t>ROSANA VALLE</t>
  </si>
  <si>
    <t>CNPJ PARA LANÇAMENTO NO SIOP: 00.394.429/0001-00 - COMANDO DA AERONÁUTICA_x000D_
OM BENEFICIADA: BASE AÉREA DE SANTOS_x000D_
OBJETO RESUMIDO: CUSTEIO PARA ATENDER 100 CRIANÇAS BENEFICIADAS PELO PROFESP._x000D_
JUSTIFICATIVA:_x000D_
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</si>
  <si>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41710018</t>
  </si>
  <si>
    <t>41790006</t>
  </si>
  <si>
    <t>4179</t>
  </si>
  <si>
    <t>ANGELO CORONEL</t>
  </si>
  <si>
    <t>BENEFICIÁRIO PARA LANÇAMENTO NO SIOP - CNPJ: 00.394.452/0001-03_x000D_
APOIAR O TRANSPORTE DA BANDA DE MÚSICA DA 6ª RM PARA AS ATV MILITARES E CIVIS; APOIAR O TRANSPORTE DAS EQUIPER DE SAÚDE DO HOSPITAL E DAS UNIDADES NAS AÇÕES CÍVICO-SOCIAIS EM PROL DA SOCIEDADE BAIANA; APOIAR O TRANSPORTE DOS ALUNOS DO CMS E DA ESFCEX NAS AULAS DE CAMPO E COMPETIÇÕES ESPORTIVAS._x000D_
_x000D_
COMPANHIA DE COMANDO DA 6ª REGIÃO MILITAR (CIA CMDO/ 6ª RM), NO MUNICÍPIO DE SALVADOR - BA.</t>
  </si>
  <si>
    <t>41840002</t>
  </si>
  <si>
    <t>4184</t>
  </si>
  <si>
    <t>LUIS CARLOS HEINZE</t>
  </si>
  <si>
    <t>ESTA EMENDA TEM COMO FINALIDADE A IMPLANTAÇÃO DE UM GERADOR FOTOVOLTAICO ON GRID, DESSA FORMA PODENDO GERAR SUA PRÓPRIA ENERGIA.</t>
  </si>
  <si>
    <t>41840004</t>
  </si>
  <si>
    <t>ESTRUTURAÇÃO E MODERNIZAÇÃO DE UNIDADES DE SAÚDE DAS FORÇAS ARMADAS - EM SANTA MARIA/RS. - NO MUNICÍPIO DE SANTA MARIA - RS</t>
  </si>
  <si>
    <t>SANTA MARIA</t>
  </si>
  <si>
    <t>BENEFICIÁRIO PARA LANÇAMENTO NO SIOP - CNPJ: 00.394.452/0001-03_x000D_
O HOSPITAL GERAL DE SANTA MARIA REALIZA O TRANSPORTE INTER-HOSPITALAR DE PACIENTES COM RISCO DE MORTE CONHECIDO, COMO DESLOCAMENTOS DENTRO DA GUARNIÇÃO DE SANTA MARIA (TRANSFERÊNCIA DE PACIENTES PARA OCS OU REALIZAÇÃO DE EXAMES), BEM COMO TRANSFERÊNCIA DE PACIENTES PARA A GUARNIÇÃO DE PORTO ALEGRE._x000D_
_x000D_
HOSPITAL GERAL DE SANTA MARIA (H GE SANTA MARIA), NO MUNICÍPIO DE SANTA MARIA/RS</t>
  </si>
  <si>
    <t>42100012</t>
  </si>
  <si>
    <t>4210</t>
  </si>
  <si>
    <t>CARLOS PORTINHO</t>
  </si>
  <si>
    <t>BENEFICIÁRIO: 3º BATALHÃO DE INFANTARIA DE FUZILEIROS NAVAIS (3ºBTLINFFUZNAV)_x000D_
CNPJ: 00.394.502/0090-10_x000D_
VALOR: R$ 600.000 (GND4)_x000D_
_x000D_
A PRESENTE EMENDA TEM POR OBJETIVO A EXECUÇÃO DA REFORMA COMPLETA DO TELHADO DO ALOJAMENTO DE CABOS E SOLDADOS, VISANDO GARANTIR A SEGURANÇA ESTRUTURAL, A ESTANQUEIDADE E O CONFORTO DOS USUÁRIOS. A INTERVENÇÃO CONTEMPLA A SUBSTITUIÇÃO DAS TELHAS DANIFICADAS, REVISÃO E, QUANDO NECESSÁRIO, SUBSTITUIÇÃO DA ESTRUTURA DE MADEIRA/METÁLICA DE SUSTENTAÇÃO, INSTALAÇÃO DE MANTA TÉRMICA E IMPERMEABILIZANTE, BEM COMO A IMPLEMENTAÇÃO DE CALHAS E CONDUTORES PARA ADEQUADA DRENAGEM PLUVIAL. A REFORMA DO TELHADO DO ALOJAMENTO SE FAZ NECESSÁRIA EM VIRTUDE DO ESTADO DE DESGASTE E DETERIORAÇÃO IDENTIFICADO DURANTE INSPEÇÕES TÉCNICAS PERIÓDICAS. FORAM CONSTATADAS TELHAS QUEBRADAS, INFILTRAÇÕES RECORRENTES, FALHAS NOS SISTEMAS DE DRENAGEM PLUVIAL E SINAIS DE COMPROMETIMENTO PARCIAL DA ESTRUTURA DE SUSTENTAÇÃO, OCASIONADOS PELA AÇÃO DO TEMPO, INTEMPÉRIES E FALTA DE RECURSOS PARA INTERVENÇÕES CORRETIVAS AO LONGO DOS ANOS. A EXECUÇÃO DA REFORMA VISA PREVENIR PROBLEMAS ESTRUTURAIS MAIS GRAVES, MINIMIZAR GASTOS FUTUROS COM MANUTENÇÕES EMERGENCIAIS, ATENDER AOS REQUISITOS DE SEGURANÇA E SALUBRIDADE EXIGIDOS PELAS NORMAS VIGENTES E ASSEGURAR MELHORES CONDIÇÕES DE HABITABILIDADE PARA OS USUÁRIOS._x000D_
_x000D_
---------------------------------------------------------------------------------------------------------_x000D_
_x000D_
BENEFICIÁRIO: BASE AÉREA NAVAL DE SÃO PEDRO DA ALDEIA (BAENSPA)_x000D_
CNPJ: 00.394.502/0015-40_x000D_
VALOR: R$ 700.000 (GND3 =R$ 350.000 E GND4 = R$ 350.000)_x000D_
_x000D_
A PRESENTE EMENDA TEM POR OBJETIVO PROVER ALOJAMENTO PARA O EFETIVO DE MILITARES FEMININAS QUE VEM SENDO  GRADUALMENTE INCORPORADAS À MARINHA DO BRASIL E DISTRIBUÍDAS PARA AS OM SEDIADAS NO COMPLEXO AERONAVAL DE SÃO PEDRO DA ALDEIA, BEM COMO ADEQUAR AS INSTALAÇÕES DO NÚCLEO DE FORMAÇÃO DE RESERVISTAS NAVAIS, DE MODO QUE ESTE PASSE A FORMAR TAMBÉM MARINHEIRAS - RECRUTAS FEMININAS, MODERNIZANDO O PROCESSO DE APRENDIZAGEM DOS RESERVISTAS NAVAIS, AUMENTANDO AINDA MAIS O ALCANCE DOS BENEFÍCIOS À SOCIEDADE PROPORCIONADOS PELA FORMAÇÃO MILITAR E PELO PROJETO SOLDADO CIDADÃO._x000D_
_x000D_
---------------------------------------------------------------------------------------------------------_x000D_
_x000D_
BENEFICIÁRIO: CENTRO DE INSTRUÇÃO ALMIRANTE MILCÍADES PORTELA ALVES (CIAMPA)_x000D_
CNPJ: 00.394.502/0077-42_x000D_
VALOR: R$ 700.000 (GND3)_x000D_
_x000D_
ESTE CENTRO DE INSTRUÇÃO FORMA, ANUALMENTE, APROXIMADAMENTE 1.400 MILITARES POR MEIO DO CURSO DE FORMAÇÃO DE SOLDADOS FUZILEIROS NAVAIS. NESSE CONTEXTO, A SOLICITAÇÃO DA EMENDA PARLAMENTAR TEM COMO OBJETIVO ASSEGURAR A CONTINUIDADE DAS MANUTENÇÕES E ADEQUAÇÕES DOS ALOJAMENTOS E SALAS DE AULA, COM O PROPÓSITO DE APRIMORAR AS CONDIÇÕES DE CONFORTO, HABITABILIDADE E QUALIDADE DO AMBIENTE DE APRENDIZAGEM OFERECIDAS AOS APRENDIZES DE FUZILEIRO NAVAL DURANTE O PERÍODO DE FORMAÇÃO.</t>
  </si>
  <si>
    <t>42100013</t>
  </si>
  <si>
    <t>COMANDO DA FORÇA AERONAVAL (COMFORAERNAV)_x000D_
CNPJ: 00.394.502/0089-86_x000D_
_x000D_
O SISTEMA RÁDIO MARINHA DESEMPENHA UM PAPEL FUNDAMENTAL NA DIFUSÃO DE INFORMAÇÕES INSTITUCIONAIS, EDUCAÇÃO NAVAL, CULTURA E SEGURANÇA MARÍTIMA. CONTUDO, A INFRAESTRUTURA ATUAL APRESENTA DEFICIÊNCIAS, COM EQUIPAMENTOS OBSOLETOS QUE COMPROMETEM A QUALIDADE DA TRANSMISSÃO E LIMITAM O ALCANCE DAS EMISSORAS. A MODERNIZAÇÃO DAS RÁDIOS DA MARINHA PERMITIRÁ APRIMORAR A COMUNICAÇÃO INSTITUCIONAL E AMPLIAR A DIFUSÃO DE CONTEÚDOS ESTRATÉGICOS, FORTALECENDO A PRESENÇA DA FORÇA NAVAL JUNTO À SOCIEDADE E MELHORANDO A CAPACITAÇÃO DE MILITARES E CIVIS. DESSA FORMA, A SOLICITAÇÃO DE RECURSOS VIA EMENDA PARLAMENTAR É ESSENCIAL PARA GARANTIR A AQUISIÇÃO DE EQUIPAMENTOS DE ÚLTIMA GERAÇÃO, PROMOVENDO MAIOR EFICIÊNCIA E COBERTURA DAS TRANSMISSÕES. ATUALMENTE, O SISTEMA RÁDIO MARINHA CONTA COM SETE EMISSORAS EM FREQUÊNCIA MODULADA (FM), INSTALADAS EM REGIÕES ESTRATÉGICAS DO PAÍS. A PROGRAMAÇÃO TAMBÉM PODE SER ACESSADA PELA INTERNET, POR MEIO DA RÁDIO MARINHA WEB.</t>
  </si>
  <si>
    <t>42100014</t>
  </si>
  <si>
    <t>CNPJ PARA LANÇAMENTO NO SIOP: 00.394.429/0001-00 - COMANDO DA AERONÁUTICA_x000D_
OM BENEFICIADA: BASE AÉREA DE SANTA CRUZ_x000D_
OBJETO RESUMIDO:_x000D_
1) CUSTEIO PARA ATENDER 50 CRIANÇAS BENEFICIADAS PELO PROFESP (182) - R$ 140.000,00;_x000D_
2) RECUPERAÇÃO DE QUADRA POLIESPORTIVA (183) - R$ 260.000,00; E_x000D_
3) RECUPERAÇÃO DA PISCINA (184) - R$ 160.000,00._x000D_
JUSTIFICATIVA:_x000D_
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</si>
  <si>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42100019</t>
  </si>
  <si>
    <t>NAVIO-AERÓDROMO MULTIPROPÓSITO ATLÂNTICO (NAMATLÂNTICO)_x000D_
CNPJ: 00.394.502/0533-45_x000D_
_x000D_
A PRESENTE PROPOSTA DE EMENDA PARLAMENTAR DESTINA-SE À  REALIZAÇÃO DE REFORMA E MODERNIZAÇÃO DAS INSTALAÇÕES DO NAVIO-AERÓDROMO MULTIPROPÓSITO “ATLÂNTICO”, COM A FINALIDADE DE PROMOVER MELHORIAS NA HABITABILIDADE PARA A TRIPULAÇÃO, ASSEGURANDO CONDIÇÕES ADEQUADAS DE CONFORTO E SEGURANÇA, ALÉM DE APRIMORAR A PRONTIDÃO OPERACIONAL DA EMBARCAÇÃO. O ESCOPO INCLUI A RECUPERAÇÃO DE ÁREAS DE ALOJAMENTO, REFEITÓRIOS E INSTALAÇÕES OPERATIVAS E ADMINISTRATIVAS, BEM COMO A MODERNIZAÇÃO DE SISTEMAS DE VENTILAÇÃO, ILUMINAÇÃO E COMBATE A INCÊNDIOS. ADICIONALMENTE, OS RECURSOS SERÃO UTILIZADOS PARA A AQUISIÇÃO DE EQUIPAMENTOS E MATERIAIS TÉCNICOS INDISPENSÁVEIS PARA GARANTIR O PLENO FUNCIONAMENTO DAS ATIVIDADES OPERACIONAIS DO NAVIO, COM VISTAS A FORTALECER SUA CAPACIDADE ESTRATÉGICA E OPERACIONAL, CONFORME OS PARÂMETROS LEGAIS E NORMATIVOS VIGENTES.</t>
  </si>
  <si>
    <t>42100021</t>
  </si>
  <si>
    <t>HOSPITAL NAVAL MARCILIO DIAS (HNMD)_x000D_
CNPJ: 00.394.502/0148-70_x000D_
_x000D_
AQUISIÇÃO DE EQUIPAMENTO MODERNO, UTILIZADO PELA CIRURGIA TORÁCICA PARA DIAGNÓSTICO, ESTADIAMENTO E TRATAMENTO DE DOENÇAS PULMONARES, INCLUINDO NEOPLASIA DE PULMÃO, TUMORES MEDIASTINAIS, DOENÇAS INFLAMATÓRIAS/INFECCIOSAS PULMONARES, ATRAVÉS DA VIDEOMEDIASTINOSCOPIA, OFERECENDO AMPLA QUALIDADE DE ABORDAGEM DIAGNÓSTICA E TERAPÊUTICA. É MAIS SEGURO PARA OS PACIENTES, POIS POSSIBILITA MELHOR VISUALIZAÇÃO DAS ESTRUTURAS MEDIASTINAIS.</t>
  </si>
  <si>
    <t>42100022</t>
  </si>
  <si>
    <t>BENEFICIÁRIO PARA LANÇAMENTO NO SIOP - CNPJ: 00.394.452/0001-03_x000D_
CRIAR MELHORES CONDIÇÕES PARA O FUNCIONAMENTO DAS ATIVIDADES DO ATUAL HOSPITAL VETERINÁRIO DA ACADEMIA MILITAR DAS AGULHAS NEGRAS._x000D_
_x000D_
ACADEMIA MILITAR DAS AGULHAS NEGRAS (AMAN), NO MUNICÍPIO DE RESENDE - RJ.</t>
  </si>
  <si>
    <t>42100023</t>
  </si>
  <si>
    <t>CAPITANIA DOS PORTOS DO RIO DE JANEIRO (CPRJ)_x000D_
CNPJ: 00.394.502/0026-00_x000D_
_x000D_
A PRESENTE PROPOSTA TEM POR OBJETIVO APOIAR A CAPITANIA DOS PORTOS DO RIO DE JANEIRO (CPRJ) NA EXECUÇÃO DE AÇÕES DE CAPACITAÇÃO E FORMAÇÃO DE MOÇOS DE CONVÉS, FORTALECENDO A ATUAÇÃO DA AUTORIDADE MARÍTIMA NO DESENVOLVIMENTO DA MÃO DE OBRA QUALIFICADA NECESSÁRIA ÀS ATIVIDADES PORTUÁRIAS, PESQUEIRAS E DE TRANSPORTE MARÍTIMO E FLUVIAL._x000D_
A FORMAÇÃO DE MOÇOS DE CONVÉS É FUNDAMENTAL PARA AMPLIAR AS OPORTUNIDADES DE INSERÇÃO PROFISSIONAL NO SETOR NÁUTICO, ALÉM DE CONTRIBUIR PARA O APRIMORAMENTO TÉCNICO E OPERACIONAL DOS PROFISSIONAIS QUE ATUAM NAS EMBARCAÇÕES QUE OPERAM NA COSTA FLUMINENSE E EM ÁGUAS INTERIORES. ESSA CAPACITAÇÃO REFLETE DIRETAMENTE NA EFICIÊNCIA E NA SEGURANÇA DAS OPERAÇÕES MARÍTIMAS.</t>
  </si>
  <si>
    <t>42100024</t>
  </si>
  <si>
    <t>BATALHÃO LOGÍSTICO DE FUZILEIROS NAVAIS  (BTLLOGFUZNAV)_x000D_
CNPJ: 00.394.502/0123-12_x000D_
_x000D_
A AQUISIÇÃO DE CAVALOS MECÂNICOS SE APRESENTA COMO UMA MEDIDA PARA APRIMORAR A CAPACIDADE OPERACIONAL, LOGÍSTICA E DE RESPOSTA EM SITUAÇÕES DE EMERGÊNCIA PERMITINDO A RÁPIDA MOBILIZAÇÃO DE EQUIPAMENTOS ESPECIALIZADOS, POSSIBILITANDO UM APOIO MAIS EFETIVO ÀS OPERAÇÕES DE APOIO À DEFESA CIVIL EM TODO O BRASIL, EM PARTICULAR NO RJ, COMO NOS CASOS DE ITAPERUNA-RJ, PETRÓPOLIS-RJ, SÃO SEBASTIÃO-SP E RIO GRANDE-RS.</t>
  </si>
  <si>
    <t>42210005</t>
  </si>
  <si>
    <t>4221</t>
  </si>
  <si>
    <t>GIORDANO</t>
  </si>
  <si>
    <t>COMANDO DO 8º DISTRITO NAVAL - COM8ºDN_x000D_
CNPJ: 00.394.502/0455-98_x000D_
_x000D_
"A CONSTRUÇÃO E ADEQUAÇÃO DAS INSTALAÇÕES DA ESCOLA DE FORMAÇÃO DE RESERVISTAS NAVAIS E ENSINO PROFISSIONAL MARÍTIMO PERMITIRÁ A FORMAÇÃO DOS(AS) RECRUTAS E MÉDICOS DO SERVIÇO MILITAR OBRIGATÓRIO E DOS CERCA DE 200 JOVENS/ANO (NÍVEL SUPERIOR) DO SERVIÇO MILITAR VOLUNTÁRIO QUE BUSCAM OCUPAÇÃO PROFISSIONAL NAS ÁREAS DE ADMINISTRAÇÃO, ARQUITETURA, DIREITO, ENGENHARIAS, TECNOLOGIA DA INFORMAÇÃO, ASSISTÊNCIA SOCIAL, PSICOLOGIA E ODONTOLOGIA. REFERIDAS INSTALAÇÕES TAMBÉM SERÃO UTILIZADAS EM PROVEITO DA AMPLIAÇÃO DA CAPACIDADE DE FORMAÇÃO PROFISSIONAL MARÍTIMA DE MILHARES DE PROFISSIONAIS AQUAVIÁRIOS E PORTUÁRIOS, COM A CONSTRUÇÃO DA INSTALAÇÃO DE UM POSTO AVANÇADO NA CAPITAL, POSSIBILITANDO UM ATENDIMENTO MAIS ÁGIL E ECONÔMICO AOS MORADORES DA CAPITAL, EVITANDO O DESLOCAMENTO PARA A CIDADE DE SANTOS E MUNICÍPIOS VIZINHOS._x000D_
PROPICIARÁ, AINDA, ESPAÇO ADEQUADO PARA A EXECUÇÃO DOS PROJETOS SOCIAIS E CÍVICO-MILITARES, DESENVOLVIDOS EM PARCERIA COM A SECRETARIA DE EDUCAÇÃO DO ESTADO DE SÃO PAULO, ÀS CENTENAS DE CRIANÇAS COM IDADES ENTRE 12 E 14 ANOS DAS ESCOLAS ESTADUAIS E MUNICIPAIS DE SÃO PAULO, DESPERTANDO O INTERESSE CÍVICO NOS JOVENS PAULISTAS, ALÉM DE PROPORCIONAR A OPORTUNIDADE DE CONHECER AS AÇÕES DESENVOLVIDAS PELA MARINHA DO BRASIL._x000D_
A REFERIDA CONSTRUÇÃO DISPONIBILIZARÁ AINDA, À POPULAÇÃO DA MAIOR REGIÃO ECONÔMICA DO PAÍS, OS PRINCIPAIS SERVIÇOS PRESTADOS PELA AUTORIDADE MARÍTIMA, NA CAPITAL, EVITANDO DESLOCAMENTOS CUSTOSOS E DESNECESSÁRIOS PARA OUTRAS CIDADES._x000D_
O PRÉDIO TERÁ 1.630 M² COM 7 PAVIMENTOS, AO LADO DE QUADRAS POLIVALENTES JÁ EXISTENTES, CAPAZ DE ATENDER ATÉ 150 ALUNOS (POPULAÇÃO FLUTUANTE) COM ATÉ 20 FUNCIONÁRIOS/PROFESSORES. É PREVISTO AUDITÓRIO, ALOJAMENTO, VESTIÁRIOS, COPA E SALA DE ESTAR DOS ALUNOS, SALAS ADMINISTRATIVAS, SALA PARA APLICAÇÃO DE PROVAS E SALA PARA OS INSTRUTORES, SECRETARIA, ELEVADOR, ETC. ESTIMATIVA DE CUSTO UTILIZANDO O CUSTO UNITÁRIO BÁSICO (CUB) DE CONSTRUÇÃO, R$ 8.150.000,00."</t>
  </si>
  <si>
    <t>42390012</t>
  </si>
  <si>
    <t>4239</t>
  </si>
  <si>
    <t>DRA. EUDÓCIA</t>
  </si>
  <si>
    <t>05.152.6112.219D.1795</t>
  </si>
  <si>
    <t>NO MUNICÍPIO DE MACEIÓ - AL</t>
  </si>
  <si>
    <t>MACEIÓ</t>
  </si>
  <si>
    <t>A REFORMA DA SEDE DA CAPITANIA DOS PORTOS DE ALAGOAS É NECESSÁRIA PARA MELHORAR AS CONDIÇÕES DE TRABALHO E O ATENDIMENTO À POPULAÇÃO. O PROJETO PRESERVARÁ O PRÉDIO HISTÓRICO E TORNARÁ O AMBIENTE MAIS FUNCIONAL E SEGURO. A REVITALIZAÇÃO GARANTE A CONTINUIDADE DAS ATIVIDADES DA MARINHA, PRESERVANDO UM PATRIMÔNIO CULTURAL E HISTÓRICO.</t>
  </si>
  <si>
    <t>42510019</t>
  </si>
  <si>
    <t>4251</t>
  </si>
  <si>
    <t>IVETE DA SILVEIRA</t>
  </si>
  <si>
    <t>05.153.6112.219D.0042</t>
  </si>
  <si>
    <t>ADEQUAÇÃO DE ATIVOS DE INFRAESTRUTURA DAS ORGANIZAÇÕES MILITARES - NO ESTADO DE SANTA CATARINA (ESCOLA DE APRENDIZES MARINHEIROS DE SANTA CATARINA)</t>
  </si>
  <si>
    <t>42510020</t>
  </si>
  <si>
    <t>05.152.6112.219D.0042</t>
  </si>
  <si>
    <t>ADEQUAÇÃO DE ATIVOS DE INFRAESTRUTURA DAS ORGANIZAÇÕES MILITARES - NO ESTADO DE SANTA CATARINA</t>
  </si>
  <si>
    <t>42650011</t>
  </si>
  <si>
    <t>4265</t>
  </si>
  <si>
    <t>ASTRONAUTA MARCOS PONTES</t>
  </si>
  <si>
    <t xml:space="preserve">05.722.6112.219W.    </t>
  </si>
  <si>
    <t>TELECOMUNICAÇÕES</t>
  </si>
  <si>
    <t>INTEGRAÇÃO DOS SISTEMAS DE COMUNICAÇÕES DE DEFESA</t>
  </si>
  <si>
    <t>PROJETO IFFM4BR - NACIONAL</t>
  </si>
  <si>
    <t>CNPJ PARA LANÇAMENTO NO SIOP: 00.394.429/0001-00 - COMANDO DA AERONÁUTICA_x000D_
OM BENEFICIADA: ESTADO-MAIOR DA AERONÁUTICA / INSTITUTO DE AERONÁUTICA E ESPAÇO_x000D_
OBJETO RESUMIDO: DESENVOLVIMENTO FINAL DO PROJETO IFFM4BR._x000D_
DESCRIÇÃO DO PROJETO:_x000D_
DESENVOLVER OS PRINCIPAIS COMPONENTES DO SISTEMA IFF MODO 4 NACIONAL ATÉ A PRONTIDÃO TECNOLÓGICA SUFICIENTE PARA QUE A BASE INDUSTRIAL DE DEFESA (BID) POSSA INICIAR A INTEGRAÇÃO, INDUSTRIALIZAÇÃO E PRODUÇÃO LICENCIADA PARA OPERAÇÃO INICIAL DO SISTEMA._x000D_
BENEFÍCIOS PARA A SOCIEDADE:_x000D_
O IFFM4BR É UM SISTEMA DE IDENTIFICAÇÃO AMIGO OU INIMIGO QUE EQUIPARÁ PLATAFORMAS MILITARES AÉREAS, TERRESTRES E NAVAIS, PROPORCIONANDO MAIOR CONSCIÊNCIA SITUACIONAL EM CENÁRIOS DE CONFLITO E MINIMIZANDO AS CHANCES DE FRATRICÍDIO. ALÉM DISSO, O PROJETO ENTREGARÁ BENEFÍCIOS CONSISTENTES À SOCIEDADE, COMO O DOMÍNIO TECNOLÓGICO EM ALGORITMOS DE ESTADO DE ALTA SENSIBILIDADE E CRITICIDADE, GERANDO INDEPENDÊNCIA COMPLETA NA GESTÃO DE CHAVES CRIPTOGRÁFICAS UTILIZADAS NESSE TIPO DE SISTEMA. PROPORCIONAR, AINDA, A CAPACITAÇÃO DA INDUSTRIAL NACIONAL NA PRODUÇÃO E SUPORTE LOGÍSTICO DE EQUIPAMENTOS DE ALTA RELEVÂNCIA PARA A SOBERANIA DO PAÍS._x000D_
PELO EXPOSTO, PARA CONTRIBUIR COM A FORÇA AÉREA BRASILEIRA (FAB) NO CUMPRIMENTO DE SUA MISSÃO CONSTITUCIONAL EM BENEFÍCIO DA SOCIEDADE BRASILEIRA, É NECESSÁRIO O APOIO AOS PROJETOS E ATIVIDADES SUPRAMENCIONADOS COM O APORTE DE RECURSOS DE EMENDAS PARLAMENTARES NA LEI ORÇAMENTÁRIA ANUAL (LOA) DE 2026._x000D_
AMPARO LEGAL: CONSTITUIÇÃO FEDERAL, ART. 142, CAPUT; LEI COMPLEMENTAR Nº 97, DE 09/06/1999, ALTERADA PELA LEI COMPLEMENTAR Nº 136, DE 25/08/2010; LEI Nº 13.971, DE 27/12/2019; E DECRETO Nº 6.703, DE 18/12/2008 E SUAS ALTERAÇÕES.</t>
  </si>
  <si>
    <t>42650020</t>
  </si>
  <si>
    <t>BENEFICIÁRIO PARA LANÇAMENTO NO SIOP - CNPJ: 00.394.452/0001-03_x000D_
AMPLIAR A CAPACIDADE DE RESPOSTA EM CALAMIDADES, APOIANDO A DEFESA CIVIL E REFORÇANDO A LOGÍSTICA MILITAR DA UNIDADE._x000D_
_x000D_
2º BATALHÃO DE ENGENHARIA DE COMBATE (2º BE CMB), NO MUNICÍPIO DE PINDAMONHANGABA - SP.</t>
  </si>
  <si>
    <t>42650021</t>
  </si>
  <si>
    <t>DIRETORIA DE DESENVOLVIMENTO NUCLEAR DA MARINHA - DDNM_x000D_
CNPJ: 00.394.502/0528-88_x000D_
_x000D_
O OBJETO DESTA PROPOSTA REFERE-SE À AQUISIÇÃO DE DOIS EQUIPAMENTOS PARA A CALIBRAÇÃO DE SENSORES E SISTEMAS INERCIAIS, SENDO UM COM DOIS EIXOS E CÂMARA TÉRMICA E OUTRO COM TRÊS EIXOS SEM CÂMARA TÉRMICA. ESSAS MÁQUINAS COMPORÃO A INFRAESTRUTURA LABORATORIAL ESPECIALIZADA DE TESTES, CALIBRAÇÃO E CARACTERIZAÇÃO DE SENSORES E SISTEMAS INERCIAIS EM FORMAÇÃO NA DIRETORIA DE DESENVOLVIMENTO NUCLEAR DA MARINHA, EM CONTINUIDADE À IMPLEMENTAÇÃO DO LABORATÓRIO DE MONTAGEM ELETRÔNICA, SIMULAÇÃO E TESTES DE SISTEMAS INERCIAIS (SI) E UNIDADES DE NAVEGAÇÃO INERCIAL (UNI) VIABILIZADO PELA EMENDA PARLAMENTAR Nº 42650016/2025, DE 950 MIL, DO SENADOR ASTRONAUTA MARCOS PONTES. _x000D_
PARA VIABILIZAR ESTA AQUISIÇÃO VIA EMENDA PARLAMENTAR INDIVIDUAL, PROPÕE-SE A DIVISÃO DO OBJETO EM TRÊS APORTES ANUAIS CONSECUTIVOS, REFERENTES A 2026, 2027 E 2028. RESSALTA-SE QUE ESTES EQUIPAMENTOS ESPECIALIZADOS SERÃO UTILIZADOS PARA PROMOVER O DESENVOLVIMENTO DE TECNOLOGIAS DE SENSORES E SISTEMAS INERCIAIS DE ALTA PRECISÃO E BENEFICIARÃO PROJETOS NACIONAIS COMO O MÍSSIL ANTINAVIO SUPERFÍCIE-SUPERFÍCIE (MANSUP) E O SUBMARINO NUCLEAR CONVENCIONALMENTE ARMADO (SNCA), ESSENCIAIS PARA A DEFESA DAS RIQUEZAS MARÍTIMAS DO PAÍS. ESTA TECNOLOGIA É APLICÁVEL TAMBÉM A OUTRAS ÁREAS CIVIS E MILITARES, COMO EM VEÍCULOS AUTÔNOMOS (AÉREOS, TERRESTRES E MARÍTIMOS), NAVIOS, SUBMARINOS, AERONAVES, FOGUETES, SATÉLITES, ENTRE OUTROS. JUSTAMENTE DEVIDO À ENVERGADURA DO SEU POTENCIAL DE EMPREGO, SENSORES E SISTEMAS INERCIAIS DE ALTA PRECISÃO TEM SUA VENDA CONTROLADA PELOS PAÍSES QUE DETÉM SEU DOMÍNIO. ASSIM, O DESENVOLVIMENTO DESTA TECNOLOGIA EM TERRITÓRIO NACIONAL É DE INTERESSE ESTRATÉGICO PARA VIABILIZAR UMA MIRÍADE DE PROJETOS DEPENDENTES DESTA TECNOLOGIA.</t>
  </si>
  <si>
    <t>42680009</t>
  </si>
  <si>
    <t>4268</t>
  </si>
  <si>
    <t>DAMARES ALVES</t>
  </si>
  <si>
    <t>05.151.6112.219D.0053</t>
  </si>
  <si>
    <t>ADEQUAÇÃO DA INFRAESTRUTURA PARA O SERVIÇO MILITAR FEMININO_x000D_
A FORÇA AÉREA BRASILEIRA (FAB) É UMA DAS PRINCIPAIS INSTITUIÇÕES DE ESTADO RESPONSÁVEIS PELA DEFESA DA SOBERANIA NACIONAL, PELA PROTEÇÃO DO ESPAÇO AÉREO BRASILEIRO E PELA INTEGRAÇÃO DO TERRITÓRIO, ATUANDO DE FORMA CONTÍNUA E ESTRATÉGICA EM PROL DA SEGURANÇA E DO DESENVOLVIMENTO DO PAÍS. ALÉM DE SUAS ATRIBUIÇÕES CONSTITUCIONAIS, A FAB DESEMPENHA PAPEL ESSENCIAL EM AÇÕES HUMANITÁRIAS, REPATRIAÇÕES DE CIDADÃOS BRASILEIROS, TRANSPORTE DE ÓRGÃOS E TECIDOS PARA TRANSPLANTES, E APOIO LOGÍSTICO EM SITUAÇÕES DE CALAMIDADE PÚBLICA, EVIDENCIANDO SEU COMPROMISSO PERMANENTE COM A SOCIEDADE._x000D_
NO DISTRITO FEDERAL, O HOSPITAL DE FORÇA AÉREA DE BRASÍLIA (HFAB) REPRESENTA UM IMPORTANTE CENTRO DE REFERÊNCIA EM ASSISTÊNCIA MÉDICO-HOSPITALAR, ENSINO E PESQUISA NA ÁREA DA SAÚDE MILITAR, ATENDENDO TANTO O EFETIVO DAS FORÇAS ARMADAS QUANTO SERVIDORES CIVIS E SUAS FAMÍLIAS. NESSE CONTEXTO, A IMPLANTAÇÃO DE UMA USINA FOTOVOLTAICA DE 250 KW DE POTÊNCIA VISA MODERNIZAR A INFRAESTRUTURA ENERGÉTICA DO HOSPITAL, TORNANDO-O MAIS EFICIENTE, SUSTENTÁVEL E AUTOSSUFICIENTE NO CONSUMO DE ENERGIA ELÉTRICA._x000D_
A ADOÇÃO DESSA TECNOLOGIA LIMPA CONTRIBUI DIRETAMENTE PARA A REDUÇÃO DE CUSTOS OPERACIONAIS, DIMINUIÇÃO DA PEGADA DE CARBONO E FORTALECIMENTO DAS POLÍTICAS AMBIENTAIS E DE SUSTENTABILIDADE DO GOVERNO FEDERAL, ALÉM DE GARANTIR MAIOR RESILIÊNCIA ENERGÉTICA AO HOSPITAL — ESSENCIAL PARA O FUNCIONAMENTO CONTÍNUO DE EQUIPAMENTOS VITAIS E LABORATÓRIOS DE ALTA COMPLEXIDADE._x000D_
PORTANTO, O INVESTIMENTO PROPOSTO FORTALECE A CAPACIDADE OPERACIONAL DA FAB NO DISTRITO FEDERAL, PROMOVENDO INOVAÇÃO, EFICIÊNCIA ENERGÉTICA E RESPONSABILIDADE AMBIENTAL, ALINHANDO-SE ÀS METAS DE DESENVOLVIMENTO SUSTENTÁVEL E À BUSCA POR UMA GESTÃO PÚBLICA MODERNA E COMPROMETIDA COM A EXCELÊNCIA NO SERVIÇO À NAÇÃO BRASILEIRA.</t>
  </si>
  <si>
    <t>42680022</t>
  </si>
  <si>
    <t>10000-8 - 3°BTLPROTDEFNBQR / COM7ºDN – AQUISIÇÃO DE INSTRUMENTOS MUSICAIS PARA ATIVIDADES CULTURAIS DO PROFESP E BANDA DE MÚSICA, AQUISIÇÃO DE UNIFORMES E MATERIAIS ESPORTIVOS PARA ATIVIDADES DO PROFESP, E AQUISIÇÃO DE EQUIPAMENTOS DE COMUNICAÇÃO E INFORMÁTICA PARA A RÁDIO MARINHA FM BRASÍLIA_x000D_
_x000D_
_x000D_
BENEFICIÁRIO: 3° BATALHÃO DE PROTEÇÃO E DEFESA NUCLEAR, BIOLÓGICA, QUÍMICA E RADIOLÓGICA (3°BTLPROTDEFNBQR)_x000D_
CNPJ: 00.394.502/0147-90_x000D_
VALOR: R$ 800.000 (GND3 = R$ 200.000 E GND4 = R$ 600.000)_x000D_
JUSTIFICATIVA:_x000D_
- AQUISIÇÃO DE INSTRUMENTOS MUSICAIS PARA ATIVIDADES CULTURAIS DO PROFESP E BANDA DE MÚSICA O 3º BATALHÃO DE PROTEÇÃO E DEFESA NUCLEAR, BIOLÓGICA, QUÍMICA E RADIOLÓGICA É UMA ORGANIZAÇÃO MILITAR QUE TEM COMO PROPÓSITO DE CONTRIBUIR PARA O PREPARO E APLICAÇÃO DO PODER NAVAL, NA ÁREA SOB JURISDIÇÃO DO COMANDO DO 7º DISTRITO NAVAL (COM7ºDN) EM BRASÍLIA. A  BANDA DE MÚSICA DO 3ºBTLPROTDEFNBQR É CONSTITUÍDA POR MÚSICOS DE ALTA PERFORMANCE OS QUAIS SÃO EMPREGADOS EM DIVERSOS EVENTOS NA CAPITAL FEDERAL, COMO A ABERTURA DOS ANOS LEGISLATIVOS, CERIMÔNIAS DE POSSE PRESIDENCIAL, EVENTOS EM EMBAIXADAS E OUTRAS ATIVIDADES NA ÁREA DE ATUAÇÃO DO COMANDO DO 7º DISTRITO NAVAL, QUE COMPREENDE O DISTRITO FEDERAL E OS ESTADOS DE GOIÁS (GO) E TOCANTINS (TO). OS INSTRUMENTOS MUSICAIS DA BANDA DE MÚSICA NECESSITAM DE SUBSTITUIÇÃO EM VIRTUDE DO DESGASTE NATURAL DOS EQUIPAMENTOS. ESTES INSTRUMENTOS POSSUEM CARÁTER DUAL, ADAPTADOS AO PADRÃO ESTUDANTIL, E SÃO DESTINADOS AO USO DOS BENEFICIÁRIOS DO PROGRAMA FORÇAS NO_x000D_
ESPORTE (PROFESP), QUE ATENDE CRIANÇAS DE 7 A 12 ANOS, ORIUNDAS DE COMUNIDADES CARENTES DO ENTORNO DO DISTRITO FEDERAL, COM RELEVANTE IMPACTO SOCIAL E PROMOÇÃO CULTURAL, COM DIVERSOS BENEFÍCIOS COMO O CRESCIMENTO INTELECTUAL, DESENVOLVIMENTO DE COORDENAÇÃO_x000D_
MOTORA E PERCEPÇÃO MUSICAL._x000D_
- AQUISIÇÃO DE UNIFORMES E MATERIAIS ESPORTIVOS PARA ATIVIDADES DO PROFESP_x000D_
O 3º BATALHÃO DE PROTEÇÃO E DEFESA NUCLEAR, BIOLÓGICA, QUÍMICA E RADIOLÓGICA É UMA ORGANIZAÇÃO MILITAR QUE TEM COMO PROPÓSITO DE CONTRIBUIR PARA O PREPARO E APLICAÇÃO DO PODER NAVAL, NA ÁREA SOB JURISDIÇÃO DO COMANDO DO 7º DISTRITO NAVAL (COM7ºDN) EM BRASÍLIA. O PROFESP, DESDE 2003, MESMO ANO DE LANÇAMENTO DO PROFESP EM TODO BRASIL, ATENDE APROXIMADAMENTE 300 CRIANÇAS DIARIAMENTE, ADOLESCENTES E JOVENS ENTRE 7 E 12 ANOS, DE AMBOS OS SEXOS, ESTUDANTES DA REDE PÚBLICA DE ENSINO E ORIUNDOS DAS LOCALIDADES CIDADE ESTRUTURAL, CRUZEIRO, VILA VARJÃO DO TORTO E PARANOÁ, TODAS NO DISTRITO FEDERAL. ESTA ORGANIZAÇÃO MILITAR DISPONIBILIZA AS INSTALAÇÕES PARA ATIVIDADES ESPORTIVAS, FORNECE ALIMENTAÇÃO, PROMOVE AÇÕES CULTURAIS, ORIENTAÇÃO MORAL E CÍVICA, AULAS DE MÚSICA E CANTO, DENTRE OUTRAS ATIVIDADES. SENDO ASSIM, A AQUISIÇÃO DE UNIFORMES E MATERIAL ESPORTIVO CONTRIBUIRÁ PARA O DESENVOLVIMENTO ADEQUADO DAS ATIVIDADES, GERANDO SEGURANÇA, A PADRONIZAÇÃO DE UNIFORMES E QUALIDADE NO SERVIÇO PRESTADO. ---------------------------------------------------------------------------------------------------------------------------_x000D_
BENEFICIÁRIO: COMANDO DO 7º DISTRITO NAVAL (COM7ºDN)_x000D_
CNPJ: 00.394.502/0055-37_x000D_
VALOR: R$ 600.000 (GND3 = R$ 90.000 E GND4 = R$ 510.000)_x000D_
JUSTIFICATIVA:_x000D_
A RÁDIO MARINHA FM BRASÍLIA (95,7 MHZ) INTEGRA O SISTEMA RÁDIO MARINHA, UMA REDE DE EMISSORAS EDUCATIVAS VOLTADA À DIFUSÃO DE CONTEÚDOS DE INTERESSE PÚBLICO, COM FOCO NA SEGURANÇA DA NAVEGAÇÃO, CULTURA OCEÂNICA, EDUCAÇÃO AMBIENTAL E CIDADANIA. SUA PROGRAMAÇÃO CONTRIBUI DIRETAMENTE PARA A CONSCIENTIZAÇÃO DA POPULAÇÃO SOBRE TEMAS ESTRATÉGICOS LIGADOS AO MAR, RIOS E À AMAZÔNIA AZUL, PROMOVENDO O CONHECIMENTO E O ENGAJAMENTO DA SOCIEDADE EM ASSUNTOS DE DEFESA E PRESERVAÇÃO DOS RECURSOS NATURAIS._x000D_
A PRESENTE EMENDA VISA À AQUISIÇÃO DE EQUIPAMENTOS DE COMUNICAÇÃO E INFORMÁTICA ESSENCIAIS PARA A MODERNIZAÇÃO DA INFRAESTRUTURA DA EMISSORA, GARANTINDO MAIOR QUALIDADE TÉCNICA NA PRODUÇÃO E TRANSMISSÃO DOS CONTEÚDOS. A ATUALIZAÇÃO TECNOLÓGICA PERMITIRÁ AMPLIAR O ALCANCE DA RÁDIO,  MELHORAR A INTERATIVIDADE COM OS OUVINTES E ASSEGURAR A CONTI</t>
  </si>
  <si>
    <t>42680023</t>
  </si>
  <si>
    <t>BENEFICIÁRIO: CENTRO DE INSTRUÇÃO E ADESTRAMENTO DE BRASÍLIA (CIAB)_x000D_
CNPJ: 00.394.502/0460-55_x000D_
VALOR: R$ 550.000 (GND4 = R$ 550.000)_x000D_
JUSTIFICATIVA:_x000D_
- CONSTRUÇÃO DE ALOJAMENTO_x000D_
PELA PRIMEIRA VEZ NA HISTÓRIA, AS MULHERES PODERÃO SE ALISTAR VOLUNTARIAMENTE NAS FORÇAS ARMADAS, MARCO REGULAMENTADO PELO DECRETO Nº 12.154, DE 27 DE AGOSTO DE 2024. ESSA CONQUISTA REPRESENTA NÃO APENAS UM AVANÇO NA IGUALDADE DE OPORTUNIDADES, MAS TAMBÉM O RECONHECIMENTO DA CAPACIDADE FEMININA PARA SERVIR E CONTRIBUIR COM A DEFESA NACIONAL. O CENTRO DE INSTRUÇÃO E ADESTRAMENTO DE BRASÍLIA (CIAB), QUE ATÉ ENTÃO RECEBIA APENAS MILITARES DO SEXO MASCULINO, ORIUNDOS DO SERVIÇO MILITAR OBRIGATÓRIO/INICIAL, PASSARÁ A CONTAR, JÁ EM 2026, COM AS PRIMEIRAS CINCO MULHERES INCORPORADAS. EM 2027, A PREVISÃO É ATINGIR 30 MILITARES FEMININAS, TORNANDO URGENTE O PLANEJAMENTO DE INFRAESTRUTURA QUE ASSEGURE CONDIÇÕES ADEQUADAS DE ACOLHIMENTO E PERMANÊNCIA._x000D_
A CONSTRUÇÃO DE UM ALOJAMENTO ESPECÍFICO PARA 30 MILITARES É FUNDAMENTAL PARA GARANTIR PRIVACIDADE, CONFORTO, SEGURANÇA E CONDIÇÕES DIGNAS DE HABITAÇÃO. TRATA-SE DE UM INVESTIMENTO QUE PREPARA O CIAB PARA O FUTURO, EVITANDO IMPROVISAÇÕES, OTIMIZANDO RECURSOS E GARANTINDO EFICIÊNCIA ADMINISTRATIVA._x000D_
A INICIATIVA REFORÇA O COMPROMISSO INSTITUCIONAL COM A IGUALDADE DE GÊNERO, A VALORIZAÇÃO DO TALENTO HUMANO E A MODERNIZAÇÃO DA INFRAESTRUTURA MILITAR. MAIS QUE UMA OBRA FÍSICA, SERÁ UM SÍMBOLO DA PLENA INTEGRAÇÃO FEMININA ÀS FILEIRAS, COM RESPEITO E RECONHECIMENTO._x000D_
AO VIABILIZAR ESSA CONSTRUÇÃO, A PARLAMENTAR ASSOCIARÁ SEU COMPROMISSO À IMPLEMENTAÇÃO CONCRETA DE UMA POLÍTICA PÚBLICA DE INCLUSÃO INÉDITA NAS FORÇAS ARMADAS. ESSA AÇÃO NÃO É SIMBÓLICA, É ESTRUTURAL. CRIA CONDIÇÕES REAIS PARA QUE A PRESENÇA FEMININA SEJA SUSTENTÁVEL, SEGURA E VALORIZADA, FORTALECENDO A IMAGEM DO BRASIL COMO PAÍS QUE RECONHECE E RESPEITA O PAPEL DA MULHER NA DEFESA NACIONAL. OS BENEFÍCIOS SERÃO IMEDIATOS E VISÍVEIS: MELHORES CONDIÇÕES DE VIDA E TRABALHO, FORTALECIMENTO DO MORAL DA TROPA, AMPLIAÇÃO DA CAPACIDADE OPERACIONAL E UM LEGADO DURADOURO PARA FUTURAS GERAÇÕES. INVESTIR NAS MULHERES É INVESTIR NO FUTURO DA NOSSA DEFESA E DO NOSSO PAÍS._x000D_
---------------------------------------------------------------------------------------------------------------------------_x000D_
BENEFICIÁRIO: 3° BATALHÃO DE PROTEÇÃO E DEFESA NUCLEAR, BIOLÓGICA, QUÍMICA E RADIOLÓGICA (3°BTLPROTDEFNBQR)_x000D_
CNPJ: 00.394.502/0147-90_x000D_
VALOR: R$ 1.550.000 (GND3 = R$ 1.100.000 E GND4 = R$ 450.000)_x000D_
JUSTIFICATIVA:_x000D_
- REVITALIZAÇÃO DE ALOJAMENTOS_x000D_
O 3º BATALHÃO DE PROTEÇÃO E DEFESA NUCLEAR, BIOLÓGICA, QUÍMICA E RADIOLÓGICA É UMA ORGANIZAÇÃO MILITAR QUE TEM COMO PROPÓSITO DE CONTRIBUIR PARA O PREPARO E APLICAÇÃO DO PODER NAVAL, NA ÁREA SOB JURISDIÇÃO DO COMANDO DO 7º DISTRITO NAVAL (COM7ºDN) EM BRASÍLIA. A PRESENTE PROPOSTA DE EMENDA PARLAMENTAR VISA À REVITALIZAÇÃO DE ALOJAMENTOS, REVITALIZAÇÃO DE ARMÁRIOS, DORMITÓRIOS E ÁREAS COMUNS, DE MODO A PROPORCIONAR HABITABILIDADE ADEQUADA NAS INSTALAÇÕES UTILIZADAS PELOS MILITARES DA ORGANIZAÇÃO MILITAR._x000D_
- EXPANSÃO DO PAIOL DE BARCOS E CONSTRUÇÃO DE RAMPA PARA ACESSO DE VELEIROS DO PROFESP A REFORMA PERMITE MELHORAR AS CONDIÇÕES DAS INSTALAÇÕES PARA PRESERVAR OS VELEIROS ADQUIRIDOS PARA AS CRIANÇAS DO PROFESP, BEM COMO PERMITIR O ACESSO ADEQUADO DAS CRIANÇAS AO LAGO PARANOÁ, COM SEGURANÇA ADEQUADA ÀS NECESSIDADES ESPORTIVAS._x000D_
- REFORMA DO CANIL E ADAPTAÇÃO DE BOX PARA MATERNIDADE VETERINÁRIA DENTRE AS ATRIBUIÇÕES DESIGNADAS PELA MISSÃO INSTITUCIONAL DO 3ºBTLPROTDEFNBQR, A SEÇÃO DE CÃES DE GUERRA, QUE EXECUTA AS ATIVIDADES DE DETECÇÃO, GUARDA E PROTEÇÃO E PATRULHAMENTO. ATUALMENTE OS CANIS NECESSITAM DE REFORMAS A FIM DE PROPORCIONAR MELHORES CONDIÇÕES DE HABITABILIDADE AOS CÃES, BEM COMO DEMANDAM MELHORIAS, COMO A CRIAÇÃO DE UMA MATERNIDADE VETERINÁRIA, CONSTRUÇÃO DE ESTRUTURAS QUE FACILITAM O MANEJO COM OS CÃES E DE UMA PISCINA PARA AMBIENTAÇÃO DE CÃES EM MEIO AQUÁTICO._x000D_
- REVITALIZAÇÃO DE PARQUE AQUÁTICO PARA ATIVIDADES DO PROFESP_x000D_
O PAR</t>
  </si>
  <si>
    <t>42680024</t>
  </si>
  <si>
    <t>BENEFICIÁRIO PARA LANÇAMENTO NO SIOP - CNPJ: 03.568.867/0001-036._x000D_
_x000D_
O REFORÇO DE DOTAÇÃO PARA AQUISIÇÃO DE EQUIPAMENTOS MÉDICO-HOSPITALARES INDISPENSÁVEIS À MODERNIZAÇÃO DA INFRAESTRUTURA ASSISTENCIAL DO HFA PROPORCIONARÁ DIAGNÓSTICOS RÁPIDOS, PRECISOS E PRECOCES, ALÉM DE TRATAMENTO PARA MILITARES DE TODO O PAÍS, MELHORANDO O ATENDIMENTO, REDUZINDO ENCAMINHAMENTOS E GERANDO ECONOMIA._x000D_
_x000D_
HOSPITAL DAS FORÇAS ARMADAS (HFA).</t>
  </si>
  <si>
    <t>42690003</t>
  </si>
  <si>
    <t>4269</t>
  </si>
  <si>
    <t>DR. HIRAN</t>
  </si>
  <si>
    <t>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INCLUINDO NO ESTADO DE RORAIMA, É NECESSÁRIO O APOIO AOS PROJETOS E ATIVIDADES SUPRAMENCIONADOS COM O APORTE DE RECURSOS DE EMENDAS PARLAMENTARES NA LEI ORÇAMENTÁRIA ANUAL (LOA) DE 2026.</t>
  </si>
  <si>
    <t>42690006</t>
  </si>
  <si>
    <t>05.125.6112.21BY.0014</t>
  </si>
  <si>
    <t>A DESTINAÇÃO DE RECURSOS VISA FORTALECER O ENSINO PROFISSIONAL MARÍTIMO (EPM) NO ESTADO DE RORAIMA, PERMITINDO À CAPITANIA FLUVIAL DA AMAZÔNIA OCIDENTAL AMPLIAR A INTERIORIZAÇÃO DE CURSOS DE FORMAÇÃO AQUAVIÁRIA E A REALIZAÇÃO DE AÇÕES CÍVICO-SOCIAIS EM COMUNIDADES RIBEIRINHAS E REGIÕES DE DIFÍCIL ACESSO. AS ATIVIDADES INCLUEM A OFERTA DE CURSOS COMO MARINHEIRO FLUVIAL DE CONVÉS E DE MÁQUINAS, BEM COMO AÇÕES SOCIAIS COM DISTRIBUIÇÃO DE DONATIVOS, ALIMENTOS, KITS DE HIGIENE E ATENDIMENTOS DE SAÚDE POR EQUIPES MÉDICAS TRANSPORTADAS EM EMBARCAÇÕES DA CAPITANIA. PARA GARANTIR A EXECUÇÃO SEGURA E CONTÍNUA DESSAS AÇÕES, OS RECURSOS SERÃO DESTINADOS À MANUTENÇÃO E REPAROS DAS EMBARCAÇÕES, ASSEGURANDO NAVEGABILIDADE, SEGURANÇA E ALCANCE OPERACIONAL NAS LOCALIDADES ATENDIDAS.</t>
  </si>
  <si>
    <t>42700017</t>
  </si>
  <si>
    <t>4270</t>
  </si>
  <si>
    <t>EFRAIM FILHO</t>
  </si>
  <si>
    <t>PRETENDE-SE COM A PRESENTE EMENDA ALOCAR RECURSOS DESTINADOS À MANUTENÇÃO DAS INSTALAÇÕES DA CAPITANIA DOS PORTOS DA PARAÍBA, EM FUNCIONAMENTO DESDE O ANO DE 1939, EM ESPECIAL A REFORMA DO TELHADO (SUBSTITUIÇÃO DE MADEIRAS INFESTADAS POR CUPINS, CALHAS DETERIORADAS E RETELHAMENTO COMPLETO) TENDO EM VISTA OS POTENCIAIS RISCOS DE ACIDENTES FACE AOS DESGASTES ESTRUTURAIS (RACHADURAS E INFILTRAÇÕES COMPROMETEDORAS) AGRAVADAS PELAS RECENTES E FORTES CHUVAS. _x000D_
_x000D_
CAPITANIA DOS PORTOS DA PARAÍBA_x000D_
CNPJ: 00.394.502/0037-55</t>
  </si>
  <si>
    <t>42700018</t>
  </si>
  <si>
    <t>PRETENDE-SE COM A PRESENTE EMENDA ALOCAR RECURSOS DESTINADOS À MELHORIA DAS CONDIÇÕES DE HOSPEDAGEM DAS FAMÍLIAS DE MILITARES QUE UTILIZAM O HOSPITAL DE GUARNIÇÃO DE JOÃO PESSOA, ATRAVÉS DA AMPLIAÇÃO DO HOTEL DE TRÂNSITO DA COMPANHIA DE COMANDO DO 1º GRUPAMENTO DE ENGENHARIA (CIA C/1º GPT E), NO MUNICÍPIO DE JOÃO PESSOA - PB (CNPJ: 00.394.452/0001-03).</t>
  </si>
  <si>
    <t>42710014</t>
  </si>
  <si>
    <t>4271</t>
  </si>
  <si>
    <t>HAMILTON MOURÃO</t>
  </si>
  <si>
    <t>ESTRUTURAÇÃO E MODERNIZAÇÃO DE UNIDADES DE SAÚDE DAS FORÇAS ARMADAS, EM PORTO ALEGRE-RS. - NO MUNICÍPIO DE PORTO ALEGRE - RS</t>
  </si>
  <si>
    <t>PORTO ALEGRE</t>
  </si>
  <si>
    <t>BENEFICIÁRIO PARA LANÇAMENTO NO SIOP - CNPJ: 00.394.452/0001-03_x000D_
O HOSPITAL REALIZARÁ A AQUISIÇÃO DE EQUIPAMENTOS MÉDICO-HOSPITALARES PARA MANTER A ASSISTÊNCIA AO USUÁRIO DENTRO DO PADRÃO DESEJÁVEL.       _x000D_
_x000D_
HOSPITAL MILITAR DE ÁREA DE PORTO ALEGRE (H MIL A PORTO ALEGRE), NO MUNICÍPIO DE PORTO ALEGRE - RS</t>
  </si>
  <si>
    <t>42710015</t>
  </si>
  <si>
    <t>BENEFICIÁRIO PARA LANÇAMENTO NO SIOP - CNPJ: 00.394.452/0001-03_x000D_
O POLICLÍNICA REALIZARÁ A AQUISIÇÃO DE EQUIPAMENTOS MÉDICO-HOSPITALARES PARA MANTER A ASSISTÊNCIA AO USUÁRIO DENTRO DO PADRÃO DESEJÁVEL.       _x000D_
_x000D_
POLICLÍNICA MILITAR DE PORTO ALEGRE (PCLINMPA), NO MUNICÍPIO DE PORTO ALEGRE - RS</t>
  </si>
  <si>
    <t>42710016</t>
  </si>
  <si>
    <t>CNPJ PARA LANÇAMENTO NO SIOP: 00.394.429/0001-00 - COMANDO DA AERONÁUTICA_x000D_
OM BENEFICIADA: BASE AÉREA DE CANOAS_x000D_
OBJETO RESUMIDO: REFORMA DAS ALAS C E D DO ALOJAMENTO DOS RECRUTAS. (PARCIAL)_x000D_
JUSTIFICATIVA:_x000D_
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</si>
  <si>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42710017</t>
  </si>
  <si>
    <t>05.333.6111.6557.0043</t>
  </si>
  <si>
    <t>EMPREGABILIDADE</t>
  </si>
  <si>
    <t>FORMAÇÃO CÍVICO-PROFISSIONAL DE JOVENS VINCULADOS AO SERVIÇO MILITAR - SOLDADO CIDADÃO</t>
  </si>
  <si>
    <t>O PROJETO SOLDADO CIDADÃO (PSC) DESENVOLVE AÇÕES DE QUALIFICAÇÃO PROFISSIONAL PARA OS JOVENS BRASILEIROS_x000D_
INCORPORADOS ÀS FILEIRAS DAS FORÇAS ARMADAS, CONDUZIDO PELO MINISTÉRIO DA DEFESA (MD) E DESENVOLVIDO POR_x000D_
INTERMÉDIO DA MARINHA DO BRASIL, DO EXÉRCITO BRASILEIRO E DA FORÇA AÉREA BRASILEIRA, O QUE PERMITIU, NOS ÚLTIMOS_x000D_
ANOS, A CAPACITAÇÃO DE MAIS DE 300.000 JOVENS, POR MEIO DE CURSOS PROFISSIONALIZANTES, VISANDO QUALIFICÁ-LOS PARA_x000D_
O MERCADO DE TRABALHO POR OCASIÃO DO TÉRMINO DO SERVIÇO MILITAR._x000D_
NESTE SENTIDO, MEDIANTE OS COMPROVADOS ÍNDICES DE EFICÁCIA ATINGIDOS PELO PSC CONSOANTE À SUA EFICIENTE_x000D_
SISTEMÁTICA DE FUNCIONAMENTO, EVIDENCIAMOS A POSSIBILIDADE DE AUMENTAR O NÚMERO DE JOVENS BENEFICIADOS POR_x000D_
MEIO DA AMPLIAÇÃO NA OFERTA DE CURSOS PROFISSIONALIZANTES._x000D_
O RECURSO DA EMENDA CONTRIBUIRÁ PARA O FORTALECIMENTO DA INICIATIVA VOLUNTÁRIA DOS COMANDANTES DE_x000D_
ORGANIZAÇÕES MILITARES (OM) QUE DESENVOLVEM O PSC NO ESTADO DO RIO GRANDE DO SUL, E UMA PARCERIA COM_x000D_
VOSSA EXCELÊNCIA TORNAR-SE-Á UM FATOR DE FUNDAMENTAL IMPORTÂNCIA PARA O SUCESSO DO EMPREENDIMENTO EM PROL_x000D_
DOS BENEFICIADOS E DE SUAS FAMÍLIAS. ESSES RECURSOS FINANCEIROS SERÃO APLICADOS DENTRO DAS SEGUINTES FINALIDADES:_x000D_
A) QUALIFICAÇÃO DE JOVENS VISANDO À SUA EMPREGABILIDADE; E_x000D_
B) CONTRATAÇÃO DE CURSOS E PROFISSIONAIS VOLTADOS À QUALIFICAÇÃO PROFISSIONAL.</t>
  </si>
  <si>
    <t>42710018</t>
  </si>
  <si>
    <t>BENEFICIÁRIO PARA LANÇAMENTO NO SIOP - CNPJ: 00.394.452/0001-03. _x000D_
A AQUISIÇÃO DOS EQUIPAMENTOS VIABILIZARÁ O PROJETO RAPTOR DO EXÉRCITO, AMPLIANDO A CAPACIDADE OPERACIONAL DO COPESP NO APOIO AOS ÓRGÃOS DE DEFESA CIVIL E NA PROTEÇÃO DAS FRONTEIRAS EM TODO O PAÍS. ESSA AÇÃO FAZ PARTE DE UMA PARCERIA TÉCNICA FOCADA NA SAÚDE DOS CÃES DE GUERRA DESSE PROJETO, QUE BUSCA DESENVOLVER UMA NOVA LINHAGEM DESSES CANINOS.</t>
  </si>
  <si>
    <t>42710019</t>
  </si>
  <si>
    <t>BENEFICIÁRIO PARA LANÇAMENTO NO SIOP - CNPJ: 00.394.452/0001-03_x000D_
PROMOVER O BEM-ESTAR FÍSICO E MENTAL DOS MILITARES, AUMENTAR A RESISTÊNCIA, A FORÇA E A AGILIDADE, FUNDAMENTAIS PARA O DESEMPENHO EFICAZ DAS ATIVIDADES MILITARES, REDUZINDO O NÚMERO DE LESÕES RELACIONADAS AO TRABALHO E MELHORANDO A PRONTIDÃO OPERACIONAL DA UNIDADE._x000D_
_x000D_
25º GRUPO DE ARTILHARIA DE CAMPANHA (25º GAC), NO MUNICÍPIO DE BAGÉ - RS</t>
  </si>
  <si>
    <t>42710020</t>
  </si>
  <si>
    <t>CAPITANIA FLUVIAL DE PORTO ALEGRE - CFPA_x000D_
CNPJ: 00.394.502/0143-66_x000D_
_x000D_
"A PROPOSTA VISA MODERNIZAR A FROTA DA CFPA, SUBSTITUINDO AS ANTIGAS LANCHAS LAEP-07 (IT) POR EMBARCAÇÕES MODERNAS, QUE GARANTAM MAIOR EFICIÊNCIA E SEGURANÇA NAS OPERAÇÕES._x000D_
A CFPA DESEMPENHA PAPEL FUNDAMENTAL PARA A POPULAÇÃO DO RIO GRANDE DO SUL, ASSEGURANDO A SEGURANÇA DA NAVEGAÇÃO NAS ÁGUAS INTERIORES E PROTEGENDO VIDAS HUMANAS. COM EMBARCAÇÕES MAIS MODERNAS, A CAPACIDADE DE RESPOSTA EM OPERAÇÕES DE BUSCA E SALVAMENTO (SAR) SERÁ AMPLIADA, DIMINUINDO O TEMPO DE ATENDIMENTO EM EMERGÊNCIAS E AUMENTANDO AS CHANCES DE SUCESSO EM SALVAMENTOS._x000D_
ALÉM DISSO, A MODERNIZAÇÃO CONTRIBUI PARA A PREVENÇÃO DA POLUIÇÃO HÍDRICA, AO GARANTIR MAIOR CONTROLE E FISCALIZAÇÃO DAS EMBARCAÇÕES QUE CIRCULAM NOS RIOS DA REGIÃO HIDROGRÁFICA DO GUAÍBA, COMO OS RIOS JACUÍ, CAÍ, GRAVATAÍ E DOS SINOS. ISSO PRESERVA A QUALIDADE DA ÁGUA E O MEIO AMBIENTE, PROTEGENDO RECURSOS NATURAIS ESSENCIAIS PARA AS COMUNIDADES LOCAIS._x000D_
A FISCALIZAÇÃO DAS EMBARCAÇÕES DE ESPORTE E RECREIO, ALIADA A EMBARCAÇÕES MAIS EFICIENTES, AJUDA A REDUZIR ACIDENTES, PROTEGENDO A POPULAÇÃO QUE UTILIZA AS VIAS NAVEGÁVEIS PARA LAZER E TRANSPORTE._x000D_
A MELHORIA DAS CONDIÇÕES OPERACIONAIS DA CFPA FORTALECE A PARCERIA COM A DEFESA CIVIL, AMPLIANDO A CAPACIDADE DE RESPOSTA A DESASTRES E EMERGÊNCIAS, O QUE TRAZ MAIS SEGURANÇA E TRANQUILIDADE PARA TODA A REGIÃO._x000D_
ASSIM, A MODERNIZAÇÃO DA FROTA NÃO SÓ BENEFICIA DIRETAMENTE A SEGURANÇA E O BEM-ESTAR DA POPULAÇÃO, MAS TAMBÉM PROMOVE O DESENVOLVIMENTO SUSTENTÁVEL DAS ÁGUAS INTERIORES DO RIO GRANDE DO SUL."</t>
  </si>
  <si>
    <t>42730019</t>
  </si>
  <si>
    <t>4273</t>
  </si>
  <si>
    <t>JORGE SEIF</t>
  </si>
  <si>
    <t>05.122.0032.2000.0042</t>
  </si>
  <si>
    <t>CAPITANIA DOS PORTOS DE SANTA CATARINA</t>
  </si>
  <si>
    <t>42740007</t>
  </si>
  <si>
    <t>4274</t>
  </si>
  <si>
    <t>LAÉRCIO OLIVEIRA</t>
  </si>
  <si>
    <t>O 28º BATALHÃO DE CAÇADORES, DO MUNICÍPIO DE ARACAJU/SE, RECEBERÁ RECURSO DESSA EMENDA COM O OBJETIVO DE READEQUAR AS INSTALAÇÕES DA SALA DE ENSAIO DA BANDA DE MÚSICA PARA PROPORCIONAR MELHORES CONDIÇÕES TÉCNICAS E DE CONFORTO PARA TREINAMENTO E ENSAIO DE SEUS INTEGRANTES.</t>
  </si>
  <si>
    <t>42740015</t>
  </si>
  <si>
    <t>CAPITANIA DOS PORTOS DE SERGIPE - CPSE_x000D_
CNPJ: 00.394.502/0030-89_x000D_
_x000D_
"A CAPITANIA DOS PORTOS DE SERGIPE (CPSE) É UMA ORGANIZAÇÃO MILITAR (OM) DA MARINHA DO BRASIL, TEM O SEU FUNCIONAMENTO, GUARNECIDO 24HS POR DIA. AS ATIVIDADES, ATRIBUIÇÕES E RESPONSABILIDADES DA CPSE, QUE ENVOLVEM A SEGURANÇA DO TRÁFEGO AQUAVIÁRIO, A SALVAGUARDA DA VIDA HUMANA NO MAR E A PREVENÇÃO DA POLUIÇÃO HÍDRICA, REQUEREM A EXISTÊNCIA DE INSTALAÇÕES FÍSICAS ADEQUADAS, CONSERVADAS E MODERNAS, A FIM DE GARANTIR A QUALIDADE DOS SERVIÇOS RELACIONADOS AS ATIVIDADES-FIM SUPRACITADAS._x000D_
AS INSTALAÇÕES FÍSICAS DA CPSE, NECESSITAM DE MANUTENÇÃO PARA MANTER E/OU RECUPERAR SUA CAPACIDADE OPERACIONAL, EM ESPECIAL A PATROMORIA QUE APRESENTA ELEVADO DESGASTE ESTRUTURAL. A PATROMORIA DA CPSE É COMPOSTA PELAS ESTRUTURAS DO PÍER, GARAGEM DE EMBARCAÇÕES E RAMPAS, CADA UMA COM SUA IMPORTÂNCIA NA ATIVIDADE-FIM DESTA CAPITANIA. O PÍER É O LOCAL DE ATRACAÇÃO E DESATRACAÇÃO DE EMBARCAÇÕES. A GARAGEM TEM O PROPÓSITO DE ABRIGAR E PROTEGER AS EMBARCAÇÕES CONTRA AS INTEMPÉRIES, DE MODO A PRESERVÁ-LAS E MANTEREM SUAS VIDAS ÚTEIS, E, EM CONJUNTO COM AS RAMPAS, GARANTIR A PRONTIDÃO DE USO, PERMITINDO O ACESSO AO RIO SERGIPE DE FORMA RÁPIDA E SEGURA, PARA QUE AS EQUIPES DA CAPITANIA POSSAM REALIZAR SUAS ATIVIDADES DE FISCALIZAÇÃO DO TRÁFEGO AQUAVIÁRIO, BUSCA E SALVAMENTO (SAR) E ENSINO PROFISSIONAL MARÍTIMO, DENTRE OUTRAS, VISANDO A SEGURANÇA DA NAVEGAÇÃO, SALVAGUARDA DA VIDA HUMANA NO MAR E PREVENÇÃO DA POLUIÇÃO HÍDRICA. A PATROMORIA É PORTANTO UMA ESTRUTURA DE EXTREMA IMPORTÂNCIA PARA A CPSE PARA O CUMPRIMENTO DE SUAS ATRIBUIÇÕES._x000D_
FACE AO TEMPO DE USO E A AGRESSIVIDADE AMBIENTAL DA LOCALIDADE ONDE É LOCALIZADA, SUJEITA À INFLUÊNCIA DA MARÉ, A EDIFICAÇÃO APRESENTA ACENTUADO DESGASTE ESTRUTURAL, IMPEDINDO SUA UTILIZAÇÃO NA_x000D_
PLENITUDE, NECESSITANDO DE OBRA PARA RECUPERAÇÃO ESTRUTURAL DE TODO O CONJUNTO._x000D_
A NÃO EXECUÇÃO DOS SERVIÇOS DE RECUPERAÇÃO ESTRUTURAL DAS INSTALAÇÕES DA PATROMORIA CONSEQUENTEMENTE, SUA CONTINUADA INTERDIÇÃO, IMPEDE A AÇÃO IMEDIATA DAS EQUIPES.</t>
  </si>
  <si>
    <t>42760016</t>
  </si>
  <si>
    <t>4276</t>
  </si>
  <si>
    <t>ROGÉRIO MARINHO</t>
  </si>
  <si>
    <t xml:space="preserve">05.152.6112.21A0.    </t>
  </si>
  <si>
    <t>GRUPAMENTO DE FUZILEIROS NAVAIS DE NATAL - NO ESTADO DO RIO GRANDE DO NORTE</t>
  </si>
  <si>
    <t>OBJETO DESTINADO A MODERNIZAR ACADEMIA PARA CRIANÇAS DO PROJETO FORÇA NO ESPORTE/PROJETO  3º IDADE DA COMUNIDADE LOCAL E TRIPULAÇÃO.</t>
  </si>
  <si>
    <t>42770011</t>
  </si>
  <si>
    <t>4277</t>
  </si>
  <si>
    <t>SERGIO MORO</t>
  </si>
  <si>
    <t>05.125.6112.21BY.0041</t>
  </si>
  <si>
    <t>AQUISIÇÃO DE EQUIPAMENTOS PARA OPERAÇÕES MILITARES NO COMBATE AO CRIME ORGANIZADO NA FAIXA DE FRONTEIRA, NO ÂMBITO DA FISCALIZAÇÃO DA NAVEGAÇÃO AQUAVIÁRIA._x000D_
A FAIXA DE FRONTEIRA BRASILEIRA É UMA ÁREA ESTRATÉGICA PARA A DEFESA NACIONAL E PARA A SEGURANÇA PÚBLICA, ESPECIALMENTE EM REGIÕES ONDE HÁ INTENSA MOVIMENTAÇÃO AQUAVIÁRIA. ESSAS ÁREAS SÃO UTILIZADAS POR ORGANIZAÇÕES CRIMINOSAS PARA PRÁTICAS ILÍCITAS, COMO TRÁFICO DE DROGAS, ARMAS E CONTRABANDO, EXIGINDO AÇÕES INTEGRADAS E CONTÍNUAS DAS FORÇAS ARMADAS PARA GARANTIR A SOBERANIA NACIONAL E A PROTEÇÃO DA POPULAÇÃO._x000D_
A DESTINAÇÃO DE RECURSOS PARA A AQUISIÇÃO DE EQUIPAMENTOS VOLTADOS À FISCALIZAÇÃO DA NAVEGAÇÃO AQUAVIÁRIA É FUNDAMENTAL PARA AMPLIAR A CAPACIDADE OPERACIONAL DA MARINHA, PERMITINDO MAIOR EFICIÊNCIA NAS OPERAÇÕES MILITARES E NO MONITORAMENTO DAS ROTAS FLUVIAIS. ESSA MEDIDA FORTALECE AS AÇÕES DE COMBATE AO CRIME ORGANIZADO, ASSEGURA MAIOR CONTROLE DAS ÁREAS SENSÍVEIS E CONTRIBUI PARA A REDUÇÃO DA CRIMINALIDADE TRANSFRONTEIRIÇA._x000D_
ALÉM DE REFORÇAR A SEGURANÇA NACIONAL, O INVESTIMENTO PROMOVE INTEGRAÇÃO ENTRE ÓRGÃOS DE DEFESA E SEGURANÇA, GARANTINDO RESPOSTA RÁPIDA E EFICAZ ÀS AMEAÇAS QUE COMPROMETEM A ORDEM PÚBLICA E A ESTABILIDADE REGIONAL._x000D_
_x000D_
BASES LEGAIS_x000D_
CONSTITUIÇÃO FEDERAL_x000D_
ART. 142: DEFINE AS ATRIBUIÇÕES DAS FORÇAS ARMADAS, INCLUINDO A DEFESA DA PÁTRIA E A GARANTIA DA LEI E DA ORDEM._x000D_
ART. 144: ESTABELECE A SEGURANÇA PÚBLICA COMO DEVER DO ESTADO, DIREITO E RESPONSABILIDADE DE TODOS._x000D_
LEI COMPLEMENTAR Nº 97/1999: DISPÕE SOBRE NORMAS GERAIS PARA ORGANIZAÇÃO, PREPARO E EMPREGO DAS FORÇAS ARMADAS._x000D_
LEI Nº 13.756/2018: AUTORIZA APLICAÇÃO DE RECURSOS PARA FORTALECIMENTO DA SEGURANÇA NAS FRONTEIRAS._x000D_
EMENDA CONSTITUCIONAL Nº 105/2019: PERMITE TRANSFERÊNCIAS DIRETAS DA UNIÃO PARA EXECUÇÃO DE EMENDAS PARLAMENTARES._x000D_
LEI COMPLEMENTAR Nº 210/2024: REGULAMENTA A EXECUÇÃO DAS EMENDAS PARLAMENTARES NA LEI ORÇAMENTÁRIA ANUAL.</t>
  </si>
  <si>
    <t>42770013</t>
  </si>
  <si>
    <t>05.153.6112.219D.0041</t>
  </si>
  <si>
    <t>A FAIXA DE FRONTEIRA BRASILEIRA É UMA ÁREA ESTRATÉGICA PARA A DEFESA NACIONAL E PARA A SEGURANÇA PÚBLICA, POIS CONCENTRA ROTAS UTILIZADAS PARA O TRÁFICO DE DROGAS, ARMAS E CONTRABANDO. A INTENSIFICAÇÃO DAS AÇÕES DE FISCALIZAÇÃO E COMBATE A ILÍCITOS TRANSFRONTEIRIÇOS É FUNDAMENTAL PARA GARANTIR A SOBERANIA NACIONAL, REDUZIR A CRIMINALIDADE ORGANIZADA E PROTEGER A POPULAÇÃO._x000D_
A APLICAÇÃO DE RECURSOS NA ADEQUAÇÃO DE ATIVOS DE INFRAESTRUTURA DAS ORGANIZAÇÕES MILITARES É ESSENCIAL PARA AMPLIAR A CAPACIDADE OPERACIONAL, MELHORAR A INTEGRAÇÃO ENTRE FORÇAS DE SEGURANÇA E OTIMIZAR O MONITORAMENTO DAS ÁREAS SENSÍVEIS. _x000D_
 ESSA INICIATIVA FORTALECE A DEFESA NACIONAL, BUSCANDO GARANTIR MAIOR EFETIVIDADE NAS AÇÕES DE REPRESSÃO E PREVENÇÃO, ALÉM DE CONSOLIDAR A PRESENÇA DO ESTADO NA FAIXA DE FRONTEIRA._x000D_
_x000D_
BASE LEGAL:_x000D_
CONSTITUIÇÃO FEDERAL:_x000D_
ART. 142: DEFINE AS ATRIBUIÇÕES DAS FORÇAS ARMADAS, INCLUINDO A DEFESA DA PÁTRIA E A GARANTIA DA LEI E DA ORDEM._x000D_
ART. 144: ESTABELECE A SEGURANÇA PÚBLICA COMO DEVER DO ESTADO, DIREITO E RESPONSABILIDADE DE TODOS._x000D_
LEI COMPLEMENTAR Nº 97/1999: DISPÕE SOBRE NORMAS GERAIS PARA ORGANIZAÇÃO, PREPARO E EMPREGO DAS FORÇAS ARMADAS._x000D_
LEI Nº 13.756/2018: AUTORIZA APLICAÇÃO DE RECURSOS PARA FORTALECIMENTO DA SEGURANÇA NAS FRONTEIRAS._x000D_
EMENDA CONSTITUCIONAL Nº 105/2019: PERMITE TRANSFERÊNCIAS DIRETAS DA UNIÃO PARA EXECUÇÃO DE EMENDAS PARLAMENTARES._x000D_
LEI COMPLEMENTAR Nº 210/2024: REGULAMENTA A EXECUÇÃO DAS EMENDAS PARLAMENTARES NA LEI ORÇAMENTÁRIA ANUAL.</t>
  </si>
  <si>
    <t>42850006</t>
  </si>
  <si>
    <t>4285</t>
  </si>
  <si>
    <t>FERNANDO FARIAS</t>
  </si>
  <si>
    <t>05.125.6112.21BY.0027</t>
  </si>
  <si>
    <t>NO ESTADO DE ALAGOAS</t>
  </si>
  <si>
    <t>ALAGOAS</t>
  </si>
  <si>
    <t>ESTA EMENDA VISA BENEFICIAR A CAPITANIA DOS PORTOS DE ALAGOAS (82210-CPAL) A REALIZAR FISCALIZAÇÃO DO TRÁFEGO AQUAVIÁRIO EM TODO LITORAL DE ALAGOAS, RIOS E LAGOAS. ALÉM DISSO, COLABORA COM O SERVIÇO DE BUSCA E SALVAMENTO DA MARINHA DO BRASIL (SALVAMAR-BRASIL), QUE VISA RESGATAR PESSOAS, EMBARCAÇÕES E AERONAVES EM SITUAÇÃO DE EMERGÊNCIA, EM TODA A ÁREA DE JURISDIÇÃO DA OM QUE CONTEMPLA AS CIDADES DO ESTADO DE ALAGOAS E TODO O LITORAL E ALTO-MAR.</t>
  </si>
  <si>
    <t>42940003</t>
  </si>
  <si>
    <t>4294</t>
  </si>
  <si>
    <t>ALEXANDRE GUIMARÃES</t>
  </si>
  <si>
    <t>TO</t>
  </si>
  <si>
    <t>CAPITANIA FLUVIAL DO ARAGUAIA-TOCANTINS (CFAT)_x000D_
CNPJ: 00.394.502/0109-64_x000D_
_x000D_
A CFAT ATENDE CERCA DE 100 CRIANÇAS PELO PROFESP, REALIZANDO ATIVIDADES FÍSICAS, PROMOVENDO O ESPORTE, EM CONJUNTO COM MILITARES DA CAPITANIA FLUVIAL DO ARAGUAIA-TOCANTINS. O RECURSO POSSIBILITARÁ REALIZAÇÃO DE EVENTOS ESPORTIVOS, REFORÇANDO O PROJETO, AUMENTANDO A MENTALIDADE ESPORTIVA DAS CRIANÇAS, BEM COMO O BEM ESTAR E SAÚDE DOS MESMOS.</t>
  </si>
  <si>
    <t>42950009</t>
  </si>
  <si>
    <t>4295</t>
  </si>
  <si>
    <t>ALEXANDRE LINDENMEYER</t>
  </si>
  <si>
    <t>RECURSOS PARA INVESTIMENTOS EM PROJETOS DA MARINHA.</t>
  </si>
  <si>
    <t>42960001</t>
  </si>
  <si>
    <t>4296</t>
  </si>
  <si>
    <t>ALFREDO GASPAR</t>
  </si>
  <si>
    <t>EMENDA A MARINHA.</t>
  </si>
  <si>
    <t>43110023</t>
  </si>
  <si>
    <t>4311</t>
  </si>
  <si>
    <t>BANDEIRA DE MELLO</t>
  </si>
  <si>
    <t>CENTRO DE EDUCAÇÃO FÍSICA ALMIRANTE ADALBERTO NUNES (CEFAN)_x000D_
CNPJ: 00.394.502/0129-08_x000D_
_x000D_
LOCALIZADO NO RIO DE JANEIRO, O COMPLEXO DESPORTIVO DO CEFAN POSSUI UM PARQUE AQUÁTICO, GINÁSIO POLIESPORTIVO, PISTA DE ATLETISMO, DOIS CAMPOS DE FUTEBOL, GINÁSIO DE LEVANTAMENTO DE PESO OLÍMPICO, ALÉM DE UMA HOSPEDAGEM COM CAPACIDADE PARA QUASE 400 ATLETAS. É O LOCAL ONDE SÃO CONDUZIDAS AS ATIVIDADES DO PARAPROLIM (PROJETO PARALÍMPICO DA MARINHA) E DO PROLIM (PROGRAMA OLÍMPICO DA MARINHA), ALÉM DE SERVIR COMO LOCAL DE APOIO ÀS ATIVIDADES DA MARINHA LIGADAS AO DESPORTO E REINAMENTO FÍSICO. O PARAPROLIM CONTA COM 260 PESSOAS COM DEFICIÊNCIA FÍSICA, QUE DESENVOLVEM SUAS HABILIDADES NAS INSTALAÇÕES DO CEFAN, ADQUIRINDO UMA MELHORA NA QUALIDADE DE VIDA. JÁ O PROLIM É UM PROGRAMA DE ALTO RENDIMENTO, QUE ATUALMENTE CONTA COM CERCA DE 240 ATLETAS. ESTA PROPOSTA TEM COMO OBJETIVO DESTINAR RECURSOS FINANCEIROS PARA AQUISIÇÃO DE EQUIPAMENTOS E MATERIAIS PARA A HOSPEDAGEM, NECESSÁRIOS PARA SEU FUNCIONAMENTO, MANUTENÇÃO E MODERNIZAÇÃO DAS INSTALAÇÕES, A FIM DE PROPORCIONAR MELHORES CONDIÇÕES AOS ATLETAS DOS PROGRAMAS CONDUZIDOS PELO CEFAN, BEM COMO ATLETAS DE EQUIPES PARCEIRAS, COMO A ACADEMIA PÉROLAS NEGRAS.</t>
  </si>
  <si>
    <t>43170001</t>
  </si>
  <si>
    <t>4317</t>
  </si>
  <si>
    <t>CABO GILBERTO SILVA</t>
  </si>
  <si>
    <t>BENEFICIÁRIO PARA LANÇAMENTO NO SIOP - CNPJ: 00.394.452/0001-03_x000D_
MELHORAR AS INSTALAÇÕES._x000D_
_x000D_
15º BATALHÃO DE INFANTARIA MOTORIZADO (15º BI MTZ), NO MUNICÍPIO DE JOÃO PESSOA/PB</t>
  </si>
  <si>
    <t>43170002</t>
  </si>
  <si>
    <t>CAPITANIA DOS PORTOS DA PARAÍBA_x000D_
CNPJ: 00.394.502/0037-55_x000D_
_x000D_
A CAPITANIA DOS PORTOS DA PARAÍBA É O ÓRGÃO RESPONSÁVEL PELA FORMAÇÃO DE AQUAVIÁRIOS NO ESTADO DA PARAÍBA, APOIO AOS VETERANOS (MILITARES DA RESERVA), PENSIONISTAS E DEPENDENTES  DOS MILITARES QUE SÃO APOIADOS ADMINISTRATIVAMENTE, SENDO, ATRAVÉS DESTA INSTITUIÇÃO, ÚNICO ELO QUE VIABILIZA TODO TRÂMITES ADMINISTRATIVOS (PAGAMENTOS, ATUALIZAÇÃO DE CADASTRO, PROCESSO DE SAÚDE, ÓBITOS, PECÚNIA, ETC) E AS INSTÂNCIAS SUPERIORES LOCALIZADOS NA CIDADE DO RIO DE JANEIRO-RJ. _x000D_
_x000D_
DESSA FORMA, A PRESENTE PROPOSTA DE EMENDA PARLAMENTAR VISA AMPLIAR  A CAPACIDADE ADMINISTRATIVA DESTA CAPITANIA ATRAVÉS DA REESTRUTURAÇÃO DAS MOBÍLIAS PLANEJADAS E ACESSÓRIOS,  ADEQUANDO-OS  ÀS LIMITAÇÕES  DE ESPAÇOS DOS COMPARTIMENTOS DESTA  CAPITANIA.</t>
  </si>
  <si>
    <t>43190002</t>
  </si>
  <si>
    <t>4319</t>
  </si>
  <si>
    <t>CAPITÃO ALDEN</t>
  </si>
  <si>
    <t>A PRESENTE EMENDA VISA ATENDER AS AÇÕES DO PROFESP PARA ATENDIMENTO DE 50 CRIANÇAS NA BASE AÉREA DE SALVADOR-BA.</t>
  </si>
  <si>
    <t>43230010</t>
  </si>
  <si>
    <t>4323</t>
  </si>
  <si>
    <t>CLARISSA TÉRCIO</t>
  </si>
  <si>
    <t>HOSPITAL NAVAL DE RECIFE (HNRE)_x000D_
CNPJ: 00.394.502/0066-90_x000D_
A PRESENTE PROPOSTA DE EMENDA PARLAMENTAR TEM COMO OBJETIVO A AQUISIÇÃO DE UMA VIATURA ADMINISTRATIVA PARA O HOSPITAL NAVAL DE RECIFE, DESTINADA A APOIAR O TRANSPORTE DE MATERIAIS E DE PESSOAL NAS ATIVIDADES OPERACIONAIS E ASSISTENCIAIS. A NOVA VIATURA PROPORCIONARÁ MAIOR MOBILIDADE LOGÍSTICA, OTIMIZAÇÃO DOS RECURSOS E APRIMORAMENTO DOS SERVIÇOS DE SAÚDE OFERECIDOS PELA MARINHA À COMUNIDADE MILITAR E SEUS DEPENDENTES.</t>
  </si>
  <si>
    <t>43260015</t>
  </si>
  <si>
    <t>4326</t>
  </si>
  <si>
    <t>CORONEL ASSIS</t>
  </si>
  <si>
    <t>CAPITANIA FLUVIAL DE MATO GROSSO_x000D_
CNPJ: 00.394.502/0371-45_x000D_
_x000D_
EXECUÇÃO DE INSPEÇÕES NAVAIS NOS RIOS E LAGOS MATO-GROSSENSES E NAS AÇÕES DE SALVAGUARDA DA VIDA HUMANA.</t>
  </si>
  <si>
    <t>43260018</t>
  </si>
  <si>
    <t>BENEFICIÁRIO PARA LANÇAMENTO NO SIOP - CNPJ: 00.394.452/0001-03_x000D_
ADQUIRIR NOVOS INSTRUMENTOS, MELHORANDO AS CONDIÇÕES PARA OS ENSAIOS E APRESENTAÇÕES DA BANDA DE MÚSICA DA UNIDADE, QUE APOIA DIVERSOS EVENTOS CULTURAIS NO MUNICÍPIO DE CÁCERES. ALÉM DE PROPORCIONAR MELHORES CONDIÇÕES DE ALOJAMENTO PARA OS CABOS E SOLDADOS DO COMANDO DA 13ª BRIGADA DE INFANTARIA MOTORIZADA, PROPORCIONANDO MAIOR CONFORTO À TROPA._x000D_
_x000D_
- 66º BATALHÃO DE INFANTARIA MOTORIZADO (CMDO FRON JAURU / 66º BI MTZ): R$ 200.000,00 (INSTRUMENTOS MUSICAIS)._x000D_
- 44º BATALHÃO DE INFANTARIA MOTORIZADA (44º BI MTZ): R$ 322.067,00 (ARMÁRIOS, COLCHÕES E AR CONDICIONADO).</t>
  </si>
  <si>
    <t>43360014</t>
  </si>
  <si>
    <t>4336</t>
  </si>
  <si>
    <t>DANIEL AGROBOM</t>
  </si>
  <si>
    <t>43450004</t>
  </si>
  <si>
    <t>4345</t>
  </si>
  <si>
    <t>DELEGADO CAVEIRA</t>
  </si>
  <si>
    <t>05.122.0032.2000.0015</t>
  </si>
  <si>
    <t>A FORÇA AÉREA BRASILEIRA (FAB), COMO INSTITUIÇÃO DE ESTADO, ATUA, ININTERRUPTAMENTE, NA DEFESA DA PÁTRIA, NA MANUTENÇÃO DA SOBERANIA DO NOSSO ESPAÇO AÉREO, NA PROTEÇÃO DE NOSSAS FRONTEIRAS E NA INTEGRAÇÃO DO TERRITÓRIO NACIONAL. ADEMAIS, SUBSIDIARIAMENTE, A FAB CUMPRE MISSÕES HUMANITÁRIAS E DE REPATRIAÇÃO DE NACIONAIS, DE TRANSPORTE DE ÓRGÃOS E TECIDOS, BEM COMO CONTRIBUI COM O DESENVOLVIMENTO TECNOLÓGICO, GERANDO EMPREGOS E RIQUEZAS AO PAÍS. PELO EXPOSTO, PARA CONTRIBUIR COM A FAB NO CUMPRIMENTO DE SUA MISSÃO CONSTITUCIONAL EM BENEFÍCIO DA SOCIEDADE BRASILEIRA, É NECESSÁRIO O APOIO AOS PROJETOS E ATIVIDADES SUPRAMENCIONADOS COM O APORTE DE RECURSOS DE EMENDAS PARLAMENTARES NA LEI ORÇAMENTÁRIA ANUAL (LOA) DE 2026._x000D_
_x000D_
CNPJ PARA LANÇAMENTO NO SIOP: 00.394.429/0001-00 - COMANDO DA AERONÁUTICA_x000D_
OM BENEFICIADA: BASE AÉREA DE BELÉM_x000D_
OBJETO RESUMIDO: CUSTEIO PARA ATENDER 400 CRIANÇAS BENEFICIADAS PELO PROFESP.</t>
  </si>
  <si>
    <t>43450005</t>
  </si>
  <si>
    <t>A FORÇA AÉREA BRASILEIRA (FAB), COMO INSTITUIÇÃO DE ESTADO, ATUA, ININTERRUPTAMENTE, NA DEFESA DA PÁTRIA, NA MANUTENÇÃO DA SOBERANIA DO NOSSO ESPAÇO AÉREO, NA PROTEÇÃO DE NOSSAS FRONTEIRAS E NA INTEGRAÇÃO DO TERRITÓRIO NACIONAL. ADEMAIS, SUBSIDIARIAMENTE, A FAB CUMPRE MISSÕES HUMANITÁRIAS E DE REPATRIAÇÃO DE NACIONAIS, DE TRANSPORTE DE ÓRGÃOS E TECIDOS, BEM COMO CONTRIBUI COM O DESENVOLVIMENTO TECNOLÓGICO, GERANDO EMPREGOS E RIQUEZAS AO PAÍS. PELO EXPOSTO, PARA CONTRIBUIR COM A FAB NO CUMPRIMENTO DE SUA MISSÃO CONSTITUCIONAL EM BENEFÍCIO DA SOCIEDADE BRASILEIRA, É NECESSÁRIO O APOIO AOS PROJETOS E ATIVIDADES SUPRAMENCIONADOS COM O APORTE DE RECURSOS DE EMENDAS PARLAMENTARES NA LEI ORÇAMENTÁRIA ANUAL (LOA) DE 2026."_x000D_
_x000D_
CNPJ PARA LANÇAMENTO NO SIOP: 00.394.429/0001-00 - COMANDO DA AERONÁUTICA_x000D_
OM BENEFICIADA: BASE AÉREA DE BELÉM_x000D_
OBJETO RESUMIDO: AQUISIÇÃO DE INSTRUMENTOS MUSICAIS.</t>
  </si>
  <si>
    <t>43450006</t>
  </si>
  <si>
    <t>05.301.0032.2E74.0269</t>
  </si>
  <si>
    <t>NO MUNICÍPIO DE BELÉM - PA</t>
  </si>
  <si>
    <t>BELÉM</t>
  </si>
  <si>
    <t>A PRESENTE EMENDA TEM O ESCOPO DE VIABILIZAR A AQUISIÇÃO DE AMBULÂNCIA TIPO "B" - SUPORTE BÁSICO E EQUIPAMENTOS DE APOIO PARA O 2º BATALHÃO DE INFANTARIA DE SELVA (2º BIS), NO MUNICÍPIO DE BELÉM - PA, NO SENTIDO DE MELHORAR O APOIO DE SAÚDE AOS MILITARES DA ORGANIZAÇÃO MILITAR E SEUS DEPENDENTES, EM CASO DE TRANSPORTE DE PACIENTES._x000D_
_x000D_
BENEFICIÁRIO PARA LANÇAMENTO NO SIOP - CNPJ: 00.394.452/0001-03</t>
  </si>
  <si>
    <t>43450007</t>
  </si>
  <si>
    <t>05.152.6112.21A0.0015</t>
  </si>
  <si>
    <t>A PRESENTE EMENDA TEM O OBJETIVO DO CUSTEIO DA MANUTENÇÃO E A PREPARAÇÃO DOS NAVIOS E EMBARCAÇÕES SUBORDINADAS EMPREGADAS EM PATRULHAS NAVAIS E PATRULHAMENTO, OU EM APOIO LOGÍSTICO OPERACIONAL AO ÓRGÃOS DE SEGURANÇA PÚBLICA DO ESTADO DO PARÁ, E ADQUIRIR EQUIPAMENTOS IMPRESCINDÍVEIS AO INCREMENTO DE AÇÕES CONTUNDENTES NOS RIOS DA AMAZÔNIA ORIENTAL._x000D_
_x000D_
GRUPAMENTO DE PATRULHA NAVAL DO NORTE_x000D_
CNPJ: 00.394.502/0152-57</t>
  </si>
  <si>
    <t>43470010</t>
  </si>
  <si>
    <t>4347</t>
  </si>
  <si>
    <t>DELEGADO FABIO COSTA</t>
  </si>
  <si>
    <t>05.122.0032.2000.0027</t>
  </si>
  <si>
    <t>RECURSO NECESSÁRIO PARA APOIAR INVESTIMENTOS NA DEFESA NACIONAL EM ALAGOAS</t>
  </si>
  <si>
    <t>43470012</t>
  </si>
  <si>
    <t>EMENDA NECESSÁRIA PARA INVESTIR NA MARINHA DO BRASIL PRESENTE NO ESTADO DE ALAGOAS</t>
  </si>
  <si>
    <t>43500001</t>
  </si>
  <si>
    <t>4350</t>
  </si>
  <si>
    <t>DELEGADO PAULO BILYNSKYJ</t>
  </si>
  <si>
    <t>4º BATALHÃO DE OPERAÇÕES LITORÂNEAS DE FUZILEIROS NAVAIS - 4°BTLOPLITFN_x000D_
CNPJ: 00.394.502/0593-86_x000D_
_x000D_
"O BATALHÃO, COMPOSTO POR FUZILEIROS NAVAIS EM PLENO ESTADO DE PRONTIDÃO E ATIVADO EM 2024, CONSTITUI A FORÇA DE PRONTO EMPREGO NA ÁREA SOB JURISDIÇÃO DO COMANDO DO 8º DISTRITO NAVAL, EM CONFORMIDADE COM OS PRECEITOS DA ESTRATÉGIA NACIONAL DE DEFESA. SUA ATUAÇÃO É DE FUNDAMENTAL IMPORTÂNCIA NO APOIO INTEGRADO AOS ÓRGÃOS DE SEGURANÇA PÚBLICA E DEMAIS AGÊNCIAS QUE OPERAM NO PORTO DE SANTOS — ÁREA DE EXPRESSIVO POTENCIAL ESTRATÉGICO PARA O BRASIL._x000D_
NESSE CONTEXTO, A AQUISIÇÃO DE PISTOLAS CALIBRE 9 MM REPRESENTA UM INVESTIMENTO DIRETO NA ELEVAÇÃO DA CAPACIDADE OPERACIONAL DO BATALHÃO, ASSEGURANDO MAIOR EFICIÊNCIA, PRECISÃO E CONFIABILIDADE NAS AÇÕES DE PRONTO EMPREGO. TRATA-SE DE ARMAMENTO ESSENCIAL PARA O CUMPRIMENTO DAS MISSÕES VOLTADAS À PROTEÇÃO DO SETOR PORTUÁRIO E AO ENFRENTAMENTO DE ATIVIDADES ILÍCITAS NA REGIÃO, FORTALECENDO, ASSIM, O PODER DISSUASÓRIO E A CAPACIDADE DE RESPOSTA DAS FORÇAS NAVAIS EM OPERAÇÕES CONJUNTAS E INTERAGÊNCIAS."</t>
  </si>
  <si>
    <t>43500006</t>
  </si>
  <si>
    <t>BENEFICIÁRIO PARA LANÇAMENTO NO SIOP - CNPJ: 00.394.452/0001-03_x000D_
ADQUIRIR MOBILIÁRIOS PARA COLÉGIO MILITAR DE SÃO PAULO E DEMAIS ORGANIZAÇÕES MILITARES DO CMSE.</t>
  </si>
  <si>
    <t>43510009</t>
  </si>
  <si>
    <t>4351</t>
  </si>
  <si>
    <t>DELEGADO RAMAGEM</t>
  </si>
  <si>
    <t>CENTRO DE INSTRUÇÃO ALMIRANTE MILCÍADES PORTELA ALVES (CIAMPA)_x000D_
CNPJ: 00.394.502/0077-42_x000D_
_x000D_
ESTA ORGANIZAÇÃO MILITAR DESENVOLVE O PROGRAMA FORÇAS NO ESPORTE (PROFESP), DESTINADO AO ATENDIMENTO DE CRIANÇAS E ADOLESCENTES, PREFERENCIALMENTE EM SITUAÇÃO DE VULNERABILIDADE SOCIAL. ATUALMENTE, O CIAMPA ATENDE CERCA DE 300 CRIANÇAS E JOVENS DAS COMUNIDADES VIZINHAS, QUE PARTICIPAM DE ATIVIDADES ESPORTIVAS, CÍVICAS E CULTURAIS. NESSE CONTEXTO, A EMENDA PARLAMENTAR TEM COMO OBJETIVO VIABILIZAR A MANUTENÇÃO E A REFORMA DAS INSTALAÇÕES UTILIZADAS PELOS ALUNOS DURANTE E APÓS A REALIZAÇÃO DAS REFERIDAS ATIVIDADES.</t>
  </si>
  <si>
    <t>43510010</t>
  </si>
  <si>
    <t>SECRETARIA DA COMISSÃO INTERMINISTERIAL PARA OS RECURSOS DO MAR (SECIRM)_x000D_
CNPJ: 00.394.502/0165-71_x000D_
_x000D_
PROVER APOIO E SUPORTE LOGÍSTICO ÀS ATIVIDADES CIENTÍFICAS BRASILEIRAS REALIZADAS NO CONTINENTE ANTÁRTICO, PELO PROGRAMA ANTÁRTICO BRASILEIRO (PROANTAR), CORROBORANDO COM A PRESENÇA DO ESTADO BRASILEIRO NA REALIZAÇÃO DE RENOMADAS PESQUISAS A BORDO DOS NAVIOS DA MARINHA DO BRASIL, NAS ESTAÇÃO ANTÁRTICA COMANDANTE FERRAZ E ACAMPAMENTOS NO CONTINENTE, NA PRODUÇÃO DE CONHECIMENTOS, INCENTIVO À PESQUISA E FOMENTO À PARTICIPAÇÃO DE PESQUISADORES E INSTITUIÇÕES NACIONAIS NA COMPREENSÃO DOS FENÔMENOS QUE ALI OCORREM E QUE TENHAM REPERCUSSÃO GLOBAL E, PRINCIPALMENTE, NO PAÍS.</t>
  </si>
  <si>
    <t>43550006</t>
  </si>
  <si>
    <t>4355</t>
  </si>
  <si>
    <t>DIEGO CORONEL</t>
  </si>
  <si>
    <t>BENEFICIÁRIO PARA LANÇAMENTO NO SIOP - CNPJ: 00.394.452/0001-03_x000D_
MELHORAR O TRANSPORTE DE ALUNOS PARA ATIVIDADES EXTRACURRICULARES, BEM COMO O DESLOCAMENTO DOS MILITARES DA UNIDADE PARA A REALIZAÇÃO DE AÇÕES CÍVICO-SOCIAIS (ACISO), APOIO À DEFESA CIVIL E AUTORIDADES CIVIS QUE DEMANDEM APOIO, ALÉM DE OFERECER SUPORTE A CRIANÇAS ATENDIDAS POR PROJETOS SOCIAIS._x000D_
_x000D_
ESCOLA DE SAÚDE E FORMAÇÃO COMPLEMENTAR DO EXÉRCITO (ESFCEX), NO MUNICÍPIO DE SALVADOR - BA</t>
  </si>
  <si>
    <t>43660017</t>
  </si>
  <si>
    <t>4366</t>
  </si>
  <si>
    <t>DUDA SALABERT</t>
  </si>
  <si>
    <t>PSOL</t>
  </si>
  <si>
    <t>43670001</t>
  </si>
  <si>
    <t>4367</t>
  </si>
  <si>
    <t>ERIBERTO MEDEIROS</t>
  </si>
  <si>
    <t>HOSPITAL NAVAL DO RECIFE (HNRE)_x000D_
CNPJ: 00.394.502/0066-90_x000D_
_x000D_
REESTRUTURAÇÃO E ADEQUAÇÃO DO SERVIÇO DE PRONTO ATENDIMENTO FIM PROPICIAR MELHOR ASSISTÊNCIA AOS USUÁRIOS DO HOSPITAL NAVAL DO RECIFE</t>
  </si>
  <si>
    <t>43670007</t>
  </si>
  <si>
    <t>ESTA EMENDA TEM POR FINALIDADE PROPORCIONAR MELHORES CONDIÇÕES PARA A PRÁTICA ESPORTIVA DOS MILITARES E DOS ALUNOS DA REDE MUNICIPAL E ESTADUAL. PROJETO FORÇAS NO ESPORTE (PROFESP) E OS GRUPOS DE ESCOTEIROS, QUE UTILIZAM A INSTALAÇÃO, POTENCIALIZANDO SEU ALCANCE SOCIAL.</t>
  </si>
  <si>
    <t>43670011</t>
  </si>
  <si>
    <t>CNPJ PARA LANÇAMENTO NO SIOP: 00.394.429/0001-00 - COMANDO DA AERONÁUTICA_x000D_
OM BENEFICIADA: ODONTOCLÍNICA DE AERONÁUTICA DE RECIFE_x000D_
OBJETO RESUMIDO: AQUISIÇÃO DE EQUIPAMENTO LASER ERBIUM YAG._x000D_
JUSTIFICATIVA:_x000D_
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</si>
  <si>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43750009</t>
  </si>
  <si>
    <t>4375</t>
  </si>
  <si>
    <t>FILIPE MARTINS</t>
  </si>
  <si>
    <t>ADQUIRIR NOVOS INSTRUMENTOS E EQUIPAMENTOS, MELHORANDO AS CONDIÇÕES PARA OS ENSAIOS E APRESENTAÇÕES DA BANDA DE MUSICA DA UNIDADE, QUE APOIA DIVERSOS EVENTOS CULTURAIS NO MUNICIPIO DE PALMAS/TO._x000D_
22º BATALHÃO DE INFANTARIA NO MUNICIPIO DE PALMAS/TO.</t>
  </si>
  <si>
    <t>43770006</t>
  </si>
  <si>
    <t>4377</t>
  </si>
  <si>
    <t>FRANCIANE BAYER</t>
  </si>
  <si>
    <t>CAPITANIA FLUVIAL DE PORTO ALEGRE - CFPA_x000D_
CNPJ: 00.394.502/0143-66_x000D_
_x000D_
ESTA PROPOSTA TEM COMO OBJETIVO VIABILIZAR A CONTRATAÇÃO DE EMPRESA ESPECIALIZADA PARA O FORNECIMENTO E INSTALAÇÃO DE UM SISTEMA DE ENERGIA SOLAR FOTOVOLTAICA._x000D_
A CFPA DESEMPENHA PAPEL ESTRATÉGICO NA SEGURANÇA DA NAVEGAÇÃO INTERIOR, COM FOCO NA DEFESA NACIONAL, SALVAGUARDA DA VIDA HUMANA NAS VIAS NAVEGÁVEIS E PREVENÇÃO DA POLUIÇÃO HÍDRICA CAUSADA POR EMBARCAÇÕES E PLATAFORMAS. _x000D_
A IMPLANTAÇÃO DE UMA USINA DE ENERGIA SOLAR FOTOVOLTAICA REPRESENTA UM AVANÇO RUMO À MODERNIZAÇÃO E SUSTENTABILIDADE DA GESTÃO PÚBLICA, COM BENEFÍCIOS COMO: VALORIZAÇÃO DO PATRIMÔNIO PÚBLICO ATRAVÉS DA ADOÇÃO DE TECNOLOGIA LIMPA E DE LONGA DURABILIDADE; REDUÇÃO SIGNIFICATIVA NOS CUSTOS DE ENERGIA ELÉTRICA, PROMOVENDO ECONOMIA DE RECURSOS PÚBLICOS; BAIXA MANUTENÇÃO, COM VIDA ÚTIL DE ATÉ 25 ANOS, MANTENDO 80% DA EFICIÊNCIA ORIGINAL DOS PAINÉIS SOLARES; E CONTRIBUIÇÃO À EFICIÊNCIA ENERGÉTICA, MELHORANDO A ESTABILIDADE E QUALIDADE DO FORNECIMENTO ELÉTRICO DA CAPITANIA._x000D_
DESTACA-SE QUE A INSTALAÇÃO OCORRERÁ NAS DEPENDÊNCIAS DA PATROMORIA DA CFPA, DEVIDO A LIMITAÇÕES TÉCNICAS (COMO SOMBREAMENTO) NA SEDE ATUAL, QUE COMPROMETERIAM A EFICIÊNCIA DA GERAÇÃO SOLAR._x000D_
ALÉM DOS GANHOS OPERACIONAIS E ECONÔMICOS, A ADOÇÃO DA ENERGIA SOLAR – UMA FONTE LIMPA E RENOVÁVEL – REFORÇA O COMPROMISSO DA MARINHA DO BRASIL COM A SUSTENTABILIDADE, ALINHANDO-SE ÀS MELHORES PRÁTICAS AMBIENTAIS E PROMOVENDO UMA IMAGEM INSTITUCIONAL MODERNA E RESPONSÁVEL, COM IMPACTO POSITIVO NA QUALIDADE DOS SERVIÇOS PRESTADOS À POPULAÇÃO E À COMUNIDADE AQUAVIÁRIA DO RIO GRANDE DO SUL.</t>
  </si>
  <si>
    <t>43770007</t>
  </si>
  <si>
    <t>CNPJ PARA LANÇAMENTO NO SIOP: 00.394.429/0001-00 - COMANDO DA AERONÁUTICA_x000D_
OM BENEFICIADA/OBJETO RESUMIDO:_x000D_
1) GRUPAMENTO DE APOIO DE CANOAS (201) - CUSTEIO PARA ATENDER 180 CRIANÇAS BENEFICIADAS PELO PROFESP - R$ 250.000,00_x000D_
2) BASE AÉREA DE SANTA MARIA (213) - CUSTEIO PARA ATENDER 150 CRIANÇAS BENEFICIADAS PELO PROFESP - R$ 200.000,00 _x000D_
_x000D_
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</si>
  <si>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43800007</t>
  </si>
  <si>
    <t>4380</t>
  </si>
  <si>
    <t>GENERAL PAZUELLO</t>
  </si>
  <si>
    <t>CENTRO MÉDICO ASSISTENCIAL DA MARINHA (CMAM)_x000D_
CNPJ: 00.394.502/0471-08_x000D_
_x000D_
OBJETIVA COMPOR O SETOR DE IMAGENS DA POLICLÍNICA NAVAL NOSSA SENHORA DA PENHA. OM QUE ESTÁ EM CONSTRUÇÃO COM DATA DE INAUGURAÇÃO PARA JUN2026. PÚBLICO ALVO DE 35MIL USUÁRIOS DO SISTEMA DE SAÚDE DA MARINHA, RESIDENTES NOS BAIRROS DA ZONA NORTE DO RIO DE JANEIRO E TODOS OS MUNICÍPIOS DA BAIXADA FLUMINENSE.</t>
  </si>
  <si>
    <t>43800008</t>
  </si>
  <si>
    <t>CNPJ PARA LANÇAMENTO NO SIOP: 00.394.429/0001-00 - COMANDO DA AERONÁUTICA_x000D_
OM BENEFICIADA: COLÉGIO BRIGADEIRO NEWTON BRAGA_x000D_
OBJETO RESUMIDO: REVITALIZAÇÃO DA ESTRUTURA DAS QUADRAS INTERNA E EXTERNA._x000D_
JUSTIFICATIVA:_x000D_
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</si>
  <si>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43800009</t>
  </si>
  <si>
    <t>BATALHÃO DE OPERAÇÕES ESPECIAIS DE FUZILEIROS NAVAIS (BTLOPESPFUZNAV)_x000D_
CNPJ: 00.394.502/0430-30_x000D_
_x000D_
A AQUISIÇÃO DE MATERIAIS DE PARAQUEDISMO (SOBRESSALENTES, DISPOSITIVO DE ABERTURA AUTOMÁTICO, PARAQUEDAS PRINCIPAL E RESERVA) VISA A MELHORIA DO APRESTAMENTO DO BATALHÃO DE OPERAÇÕES ESPECIAIS DE FUZILEIROS NAVAIS, BEM COMO A AQUISIÇÃO DE EQUIPAMENTOS DESPORTIVOS E DE MUSCULAÇÃO QUE SÃO ESSENCIAIS PARA A MANUTENÇÃO DA APTIDÃO FÍSICA DOS MILITARES DE OPERAÇÕES ESPECIAIS, CUJA ATIVIDADE EXIGE ELEVADO PREPARO FÍSICO. ALÉM DISSO, OS APARELHOS DESPORTIVOS E DE MUSCULAÇÃO SERÃO UTILIZADOS PELOS JOVENS ATENDIDOS PELO PROGRAMA FORÇAS NO ESPORTE (PROFESP), PROMOVENDO SAÚDE, DISCIPLINA E INCLUSÃO SOCIAL.</t>
  </si>
  <si>
    <t>43800010</t>
  </si>
  <si>
    <t>CNPJ PARA LANÇAMENTO NO SIOP: 00.394.429/0001-00 - COMANDO DA AERONÁUTICA_x000D_
OM BENEFICIADA: MUSEU AEROESPACIAL_x000D_
OBJETO RESUMIDO: EXPOSIÇÃO COMEMORATIVA DOS 120 ANOS DO VOO DO 14 BIS E CONSTRUÇÃO DE RÉPLICA DA AERONAVE._x000D_
JUSTIFICATIVA:_x000D_
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</si>
  <si>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43800011</t>
  </si>
  <si>
    <t>ESTRUTURAÇÃO E MODERNIZAÇÃO DE UNIDADES DE SAÚDE DAS FORÇAS ARMADAS - NO MUNICÍPIO DE RESENDE-RJ - NO MUNICÍPIO DE RESENDE - RJ</t>
  </si>
  <si>
    <t>RESENDE</t>
  </si>
  <si>
    <t>BENEFICIÁRIO PARA LANÇAMENTO NO SIOP - CNPJ: 00.394.452/0001-03_x000D_
MELHORAR O APOIO DE SAÚDE AOS MILITARES DA ORGANIZAÇÃO MILITAR E SEUS DEPENDENTES, EM CASO DE TRANSPORTE DE PACIENTES EM ESTADO GRAVE._x000D_
_x000D_
HOSPITAL MILITAR DE RESENDE (HMR), NO MUNICÍPIO DE RESENDE/RJ</t>
  </si>
  <si>
    <t>43800012</t>
  </si>
  <si>
    <t>BENEFICIÁRIO PARA LANÇAMENTO NO SIOP - CNPJ: 00.394.452/0001-03_x000D_
ADQUIRIR EQUIPAMENTOS DE MERGULHO E DE NAVEGAÇÃO PARA MELHORAR O ADESTRAMENTO DA TROPA._x000D_
_x000D_
CENTRO DE INSTRUÇÃO DE OPERAÇÕES ESPECIAIS (CIOPESP), NO MUNICÍPIO DE NITERÓI - RJ</t>
  </si>
  <si>
    <t>43800013</t>
  </si>
  <si>
    <t>CENTRO DE INSTRUÇÃO ALMIRANTE MILCÍADES PORTELA ALVES (CIAMPA)_x000D_
CNPJ: 00.394.502/0077-42_x000D_
_x000D_
ESTE CENTRO DE INSTRUÇÃO FORMA, ANUALMENTE, CERCA DE 1.400 MILITARES POR MEIO DO CURSO DE FORMAÇÃO DE SOLDADOS FUZILEIROS NAVAIS. NESSE CONTEXTO, A SOLICITAÇÃO DA EMENDA PARLAMENTAR TEM COMO OBJETIVO ASSEGURAR A CONTINUIDADE DAS MANUTENÇÕES E ADEQUAÇÕES DOS ALOJAMENTOS, COM VISTAS A MELHORAR AS CONDIÇÕES DE CONFORTO E HABITABILIDADE OFERECIDAS AOS APRENDIZES DE FUZILEIRO NAVAL AO LONGO DO PERÍODO DE FORMAÇÃO.</t>
  </si>
  <si>
    <t>43800014</t>
  </si>
  <si>
    <t>BENEFICIÁRIO PARA LANÇAMENTO NO SIOP - CNPJ: 00.394.452/0001-03_x000D_
READEQUAR AS INSTALAÇÕES DO 20º BATALHÃO LOGÍSTICO PÁRA-QUEDISTA (20º B LOG PQDT), DO CENTRO DE INSTRUÇÃO PARAQUEDISTA GENERAL PENHA BRASIL (CI PQDT GPB) E DO HOSPITAL CENTRAL DO EXÉRCITO (HCE), VISANDO AMPLIAR A ERGONOMIA DO AMBIENTE DE TRABALHO, PROPORCIONANDO AS CONDIÇÕES IDEAIS DE SEGURANÇA, CONFORTO E EFICIÊNCIA EM PROL DOS SEUS USUÁRIOS._x000D_
_x000D_
- CENTRO DE INSTRUÇÃO PARAQUEDISTA GENERAL PENHA BRASIL (CI PQDT GPB/BDA INF PQDT): ADEQUAÇÃO DA ANV C-47 DO MUSEO AEROTERRESTRE EM MINIAUDITÓRIO (R$ 237.000,00)  _x000D_
- 20º BATALHÃO LOGÍSTICO PÁRA-QUEDISTA (20º B LOG PQDT): READEQUAÇÃO E MANUTENÇÃO PREDIAL DA COMPANHIA DE SAÚDE (R$ 1.500.000,00)_x000D_
- HOSPITAL CENTRAL DO EXÉRCITO (HCE): RECUPERAÇÃO E RESTAURAÇÃO TOTAL DE EDIFÍCIO HISTÓRICO (R$ 1.300.000,00)_x000D_
- HOSPITAL CENTRAL DO EXÉRCITO (HCE): REFORMA DAS ALAS A E B DO 4º PISO (R$ 2.000.000,00)</t>
  </si>
  <si>
    <t>43800015</t>
  </si>
  <si>
    <t>CNPJ PARA LANÇAMENTO NO SIOP: 00.394.429/0001-00 - COMANDO DA AERONÁUTICA_x000D_
OM BENEFICIADA: COLÉGIO BRIGADEIRO NEWTON BRAGA_x000D_
OBJETO RESUMIDO: READEQUAÇÃO DA REDE DE DISTRIBUIÇÃO DE ENERGIA PARA ADEQUAÇÃO AS NORMAS NBR5410 – INSTALAÇÕES ELÉTRICAS DE BAIXA TENSÃO E NR10 – SEGURANÇA DAS INSTALAÇÕES ELÉTRICAS E INTERLIGAÇÃO DO TRANSFORMADOR DE 300KVA A SUBESTAÇÃO DE ENERGIA DE ENTRADA. (PARCIAL)_x000D_
JUSTIFICATIVA:_x000D_
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</si>
  <si>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43800016</t>
  </si>
  <si>
    <t>05.128.6112.20XR.0001</t>
  </si>
  <si>
    <t>FORMAÇÃO DE RECURSOS HUMANOS</t>
  </si>
  <si>
    <t>CAPACITAÇÃO PROFISSIONAL DA MARINHA</t>
  </si>
  <si>
    <t>COMANDO DO PESSOAL DE FUZILEIROS NAVAIS (CPESFN)_x000D_
CNPJ: 00.394.502/0456-79_x000D_
_x000D_
A PRESENTE PROPOSTA DE EMENDA VISA APOIAR O PREP-CFN, PROGRAMA QUE PROMOVE A FORMAÇÃO CÍVICO-PROFISSIONAL E A RECOLOCAÇÃO DE JOVENS EGRESSOS DO SERVIÇO MILITAR, AMPLIANDO SUAS OPORTUNIDADES DE QUALIFICAÇÃO E INSERÇÃO NO MERCADO DE TRABALHO.</t>
  </si>
  <si>
    <t>43800017</t>
  </si>
  <si>
    <t>CENTRO DE INSTRUÇÃO ALMIRANTE SYLVIO DE CAMARGO (CIASC)_x000D_
CNPJ: 00.394.502/0092-81_x000D_
_x000D_
EM 2029, O CIASC RECEBERÁ CERCA DE CEM MILITARES DO SEXO FEMININO. SERÃO AS PRIMEIRAS MULHERES COMBATENTES EM CURSOS DE ESPECIALIZAÇÃO PARA CABOS FUZILEIROS NAVAIS, UM MARCO HISTÓRICO PARA O CORPO DE FUZILEIROS NAVAIS. SOMAM-SE A ELAS OS CURSOS INTERNACIONAIS E NACIONAIS PARA MULHERES, CERTIFICADOS PELAS NAÇÕES UNIDAS, QUE IMPLICAM DE SESSENTA A OITENTA MULHERES POR CURSO. PARA QUE POSSAMOS CONTAR COM INSTALAÇÕES MODERNAS E DIGNAS DESSA IMPORTÂNCIA, MOSTRA-SE NECESSÁRIA A CONSTRUÇÃO DE UM PRÉDIO VOLTADO PARA ALOJAR O PÚBLICO MENCIONADO, PARA ESSAS FINALIDADES MENCIONADAS. O PROJETO É COMPOSTO POR TRÊS FASES: A PRIMEIRA É A FUNDAÇÃO E O PROJETO, PROPRIAMENTE DITO; A SEGUNDA É A EDIFICAÇÃO; E A TERCEIRA O ACABAMENTO. NESSA PROPOSTA ESTAMOS DEMANDANDO A PRIMEIRA FASE.</t>
  </si>
  <si>
    <t>43800018</t>
  </si>
  <si>
    <t>COMANDO DA FORÇA DE FUZILEIROS DA ESQUADRA (COMFFE)_x000D_
CNPJ: 00.394.502/0194-06_x000D_
_x000D_
AQUISIÇÃO DE RÁDIOS A FIM DE COOPERAR COM A DEFESA CIVIL, ATRIBUIÇÃO SUBSIDIÁRIA GERAL DAS FORÇAS ARMADAS, CONSTANTE NA LEI COMPLEMENTAR 97/99, COM VISTAS A ESTABELECER ENLACES DE COMUNICAÇÕES EM REGIÕES QUE OCORRAM DESASTRES NATURAIS, OBJETIVANDO CONTRIBUIR COM CELERIDADE E EFICÁCIA ÀS RESPOSTAS PARA ESSES DESASTRES VISANDO AÇÕES IMEDIATAS COM O INTUITO DE SOCORRER A POPULAÇÃO ATINGIDA.</t>
  </si>
  <si>
    <t>43810006</t>
  </si>
  <si>
    <t>4381</t>
  </si>
  <si>
    <t>GERALDO MENDES</t>
  </si>
  <si>
    <t>05.152.6112.21A0.0041</t>
  </si>
  <si>
    <t>A PRESENTE EMENDA TEM POR FINALIDADE CONTRIBUIR PARA O FORTALECIMENTO DA CAPACIDADE OPERACIONAL E DA PRONTIDÃO DAS FORÇAS ARMADAS, POR MEIO DE APOIO ÀS ATIVIDADES DE MANUTENÇÃO, MODERNIZAÇÃO E LOGÍSTICA DAS UNIDADES MILITARES._x000D_
O INVESTIMENTO BUSCA ASSEGURAR O CUMPRIMENTO DAS MISSÕES CONSTITUCIONAIS DE DEFESA DA SOBERANIA NACIONAL, PROTEÇÃO DAS FRONTEIRAS, APOIO LOGÍSTICO A AÇÕES DE INTERESSE PÚBLICO E ATENDIMENTO A SITUAÇÕES EMERGENCIAIS, COMO OPERAÇÕES DE APOIO À POPULAÇÃO EM DESASTRES NATURAIS E MISSÕES DE PAZ._x000D_
A DESTINAÇÃO DE RECURSOS A ESTA AÇÃO REFORÇA O COMPROMISSO COM A SEGURANÇA NACIONAL, A PRESENÇA DO ESTADO EM TODO O TERRITÓRIO BRASILEIRO E O APRIMORAMENTO DAS CONDIÇÕES DE TRABALHO E PREPARO DOS MILITARES.</t>
  </si>
  <si>
    <t>43830011</t>
  </si>
  <si>
    <t>4383</t>
  </si>
  <si>
    <t>GILSON DANIEL</t>
  </si>
  <si>
    <t>05.152.6112.219D.0032</t>
  </si>
  <si>
    <t>ESTA EMENDA VISA ACRESCENTAR RECURSO PARA ADEQUAÇÃO, CONSERVAÇÃO E RECUPERAÇÃO DE ATIVOS DAS UNIDADES MILITARES COM A FINALIDADE DE ESTABELECER UMA ADEQUADA INFRAESTRUTURA OPERACIONAL E DE APOIO AO PESSOAL, ENVOLVENDO OBRAS DE AMPLIAÇÃO (PEQUENAS CONSTRUÇÕES) RECUPERAÇÃO, REPARAÇÃO, REFORMA,_x000D_
ADEQUAÇÃO, ADAPTAÇÃO DE INSTALAÇÕES EM ORGANIZAÇÕES MILITARES EXISTENTES, DA MARINHA DO BRASIL NO ESTADO DO ESPÍRITO SANTO</t>
  </si>
  <si>
    <t>43900006</t>
  </si>
  <si>
    <t>4390</t>
  </si>
  <si>
    <t>HENDERSON PINTO</t>
  </si>
  <si>
    <t>CNPJ PARA LANÇAMENTO NO SIOP: 00.394.429/0001-00 - COMANDO DA AERONÁUTICA_x000D_
OM BENEFICIADA: COMISSÃO DE AEROPORTOS DA REGIÃO AMAZÔNICA_x000D_
OBJETO RESUMIDO: AQUISIÇÃO DE VIATURA OPERACIONAL._x000D_
JUSTIFICATIVA:_x000D_
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</si>
  <si>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43900007</t>
  </si>
  <si>
    <t>GRUPAMENTO DE PATRULHA NAVAL DO NORTE_x000D_
CNPJ: 00.394.502/0152-57_x000D_
_x000D_
NECESSIDADE DE CUSTEAR A MANTENABILIDADE DOS NAVIOS QUE REALIZAM ASSISTÊNCIAS HOSPITALARES (ASSHOP), NOS ATENDIMENTOS REALIZADOS PELO NÁVIO-AUXILIAR “PARÁ” E PELO NAVIO DE ASSISTÊNCIA HOSPITALAR “SARGENTO LIMA”, PROPICIANDO O ACESSO ÀS ÁREAS REMOTAS, QUANDO DO SEU EMPREGO EM OPERAÇÕES DE APOIO AO ESTADO DO PARÁ.</t>
  </si>
  <si>
    <t>43910004</t>
  </si>
  <si>
    <t>4391</t>
  </si>
  <si>
    <t>ICARO DE VALMIR</t>
  </si>
  <si>
    <t>05.153.6112.21A0.0028</t>
  </si>
  <si>
    <t>NO ESTADO DE SERGIPE</t>
  </si>
  <si>
    <t>SERGIPE</t>
  </si>
  <si>
    <t>PROPORCIONAR MELHORES CONDIÇÕES DE SEGURANÇA E CONFORTO AOS MILITARES DO EXÉRCITO BRASILEIRO É FUNDAMENTAL PARA O DESEMPENHO EFICIENTE DAS ATIVIDADES E PARA A VALORIZAÇÃO DA TROPA. O INVESTIMENTO BENEFICIA DIRETAMENTE O 28* BATALHÃO DE CAÇADORES DE SERGIPE, GARANTINDO INFRAESTRUTURA ADEQUADA E FORTALECENDO A CAPACIDADE OPERACIONAL E O BEM-ESTAR DOS MILITARES.</t>
  </si>
  <si>
    <t>43930010</t>
  </si>
  <si>
    <t>4393</t>
  </si>
  <si>
    <t>DR. ISMAEL ALEXANDRINO</t>
  </si>
  <si>
    <t>PRESERVAR, VALORIZAR E DIVULGAR A HISTORIA E A RELEVÂNCIA DO TIRO, PERMITINDO AO PÚBLICO CONHECER A EVOLUÇÃO DOS EQUIPAMENTOS , A IMPORTÂNCIA DA CAPACITAÇÃO DOS PROFISSIONAIS DE SEGURANÇA E O PAPEL DO TREINAMENTO NO FORTALECIMENTO DA DEFESA NACIONAL. BASE DE ADMINISTRAÇÃO E APOIO DO COMANDO MILITAR DO PLANALTO ( B ADM AP/CMP) . _x000D_
BENEFICIÁRIO SIOPE: 00.394.452/0001-03</t>
  </si>
  <si>
    <t>43960007</t>
  </si>
  <si>
    <t>4396</t>
  </si>
  <si>
    <t>IZA ARRUDA</t>
  </si>
  <si>
    <t>A ESCOLA DE APRENDIZES-MARINHEIROS DE PERNAMBUCO (EAMPE) DESENVOLVE ATIVIDADES INERENTES AO PROGRAMA FORÇAS NO ESPORTE (PROFESP), QUE TEM COMO FINALIDADE INCLUIR CRIANÇAS E ADOLESCENTES EM SITUAÇÃO DE VULNERABILIDADE SOCIAL, ATUALMENTE CERCA DE 150 BENEFICIÁRIOS, POR MEIO DA PRÁTICA DE ESPORTES E DE ATIVIDADES VOLTADAS À EDUCAÇÃO INTEGRAL, DISCIPLINA E CONSOLIDAÇÃO DE VALORES. PARA A REALIZAÇÃO DESSAS ATIVIDADES ESPORTIVAS, É FUNDAMENTAL A UTILIZAÇÃO DE MATERIAIS ADEQUADOS, A FIM DE GARANTIR A SEGURANÇA E O BOM DESENVOLVIMENTO DOS PARTICIPANTES. CONTUDO, A AQUISIÇÃO DESSES MATERIAIS TORNA-SE INVIÁVEL PARA OS BENEFICIÁRIOS DEVIDO À SUA CONDIÇÃO DE VULNERABILIDADE SOCIAL. DESSA FORMA, RECURSOS FINANCEIROS SÃO ESSENCIAIS PARA A COMPRA DESSES ITENS, ASSEGURANDO UM AMBIENTE SEGURO E ADEQUADO PARA A PRÁTICA DE ATIVIDADES FÍSICAS.</t>
  </si>
  <si>
    <t>43960008</t>
  </si>
  <si>
    <t>A PRESENTE EMENDA TEM POR FINALIDADE DESTINAR RECURSOS PARA A AQUISIÇÃO DE NOVOS INSTRUMENTOS MUSICAIS DESTINADOS À BANDA DE MÚSICA DO COLÉGIO MILITAR DO RECIFE (CMR), COM O OBJETIVO DE MELHORAR AS CONDIÇÕES DE ENSAIO E DE APRESENTAÇÃO DA CORPORAÇÃO, FORTALECENDO AS ATIVIDADES CULTURAIS E EDUCACIONAIS DESENVOLVIDAS PELA UNIDADE._x000D_
_x000D_
A BANDA DE MÚSICA DO CMR DESEMPENHA UM PAPEL RELEVANTE NA FORMAÇÃO ARTÍSTICA, DISCIPLINAR E CIDADÃ DOS ESTUDANTES, ALÉM DE APOIAR DIVERSOS EVENTOS CULTURAIS, CÍVICOS E INSTITUCIONAIS REALIZADOS PELA ESCOLA E PELA COMUNIDADE. O INVESTIMENTO EM NOVOS INSTRUMENTOS É ESSENCIAL PARA MANTER A QUALIDADE TÉCNICA E SONORA DAS APRESENTAÇÕES, BEM COMO INCENTIVAR A PRÁTICA MUSICAL COMO FERRAMENTA DE INCLUSÃO, EDUCAÇÃO E VALORIZAÇÃO DA CULTURA NACIONAL._x000D_
_x000D_
DESSA FORMA, A DESTINAÇÃO DE RECURSOS POR MEIO DESTA EMENDA CONTRIBUI PARA O FORTALECIMENTO DA TRADIÇÃO MUSICAL DO COLÉGIO MILITAR DO RECIFE, PROMOVENDO O ACESSO À CULTURA, O DESENVOLVIMENTO ARTÍSTICO DOS MILITARES E A INTEGRAÇÃO ENTRE EDUCAÇÃO, CIVISMO E ARTE.</t>
  </si>
  <si>
    <t>43960015</t>
  </si>
  <si>
    <t>A PRESENTE EMENDA TEM POR OBJETIVO DESTINAR RECURSOS À AERONÁUTICA – TERCEIRO CENTRO INTEGRADO DE DEFESA AÉREA E CONTROLE DE TRÁFEGO AÉREO (CINDACTA III), COM A FINALIDADE DE APOIAR E FORTALECER AS AÇÕES DO PROGRAMA FORÇAS NO ESPORTE (PROFESP), QUE BENEFICIA CRIANÇAS E ADOLESCENTES EM SITUAÇÃO DE VULNERABILIDADE SOCIAL NO ESTADO DE PERNAMBUCO._x000D_
_x000D_
O PROFESP É UMA INICIATIVA DO MINISTÉRIO DA DEFESA, CONDUZIDA PELAS FORÇAS ARMADAS, QUE BUSCA PROMOVER A INCLUSÃO SOCIAL, O DESENVOLVIMENTO INTEGRAL E A FORMAÇÃO DE VALORES ÉTICOS E DE CIDADANIA POR MEIO DA PRÁTICA ESPORTIVA, ATIVIDADES EDUCACIONAIS E DE REFORÇO ALIMENTAR._x000D_
_x000D_
A FORÇA AÉREA BRASILEIRA (FAB), COMO INSTITUIÇÃO DE ESTADO, ATUA PERMANENTEMENTE NA DEFESA DA PÁTRIA, NA MANUTENÇÃO DA SOBERANIA DO ESPAÇO AÉREO E NA INTEGRAÇÃO DO TERRITÓRIO NACIONAL, ALÉM DE CUMPRIR MISSÕES HUMANITÁRIAS, DE TRANSPORTE DE ÓRGÃOS E TECIDOS, REPATRIAÇÃO DE NACIONAIS E APOIO A EMERGÊNCIAS._x000D_
_x000D_
DESSA FORMA, O APORTE DE RECURSOS POR MEIO DE EMENDA PARLAMENTAR À LEI ORÇAMENTÁRIA ANUAL DE 2026 É FUNDAMENTAL PARA AMPLIAR E APRIMORAR AS ATIVIDADES DO PROFESP, CONTRIBUINDO DIRETAMENTE PARA O DESENVOLVIMENTO SOCIAL E EDUCACIONAL DE CRIANÇAS E JOVENS PERNAMBUCANOS, BEM COMO PARA O FORTALECIMENTO DAS AÇÕES DE RESPONSABILIDADE SOCIAL E CIDADANIA DA AERONÁUTICA EM BENEFÍCIO DA SOCIEDADE BRASILEIRA.</t>
  </si>
  <si>
    <t>44010007</t>
  </si>
  <si>
    <t>4401</t>
  </si>
  <si>
    <t>JULIA ZANATTA</t>
  </si>
  <si>
    <t>05.153.6112.21A0.0042</t>
  </si>
  <si>
    <t>A PRESENTE EMENDA DESTINA RECURSOS PARA A AQUISIÇÃO DE EQUIPAMENTOS ESSENCIAIS À PREPARAÇÃO OPERATIVA DA FORÇA, CONTRIBUINDO PARA O FORTALECIMENTO DAS ATIVIDADES DE PLANEJAMENTO, INSTRUÇÃO, ADESTRAMENTO E DESENVOLVIMENTO DOUTRINÁRIO. A MODERNIZAÇÃO E A REPOSIÇÃO DE MATERIAIS E INSUMOS SÃO INDISPENSÁVEIS PARA GARANTIR A EFICIÊNCIA OPERACIONAL, A CAPACIDADE DE RESPOSTA E A MANUTENÇÃO DOS PADRÕES DE PRONTIDÃO EXIGIDOS. OS INVESTIMENTOS PROPOSTOS APRIMORAM A LOGÍSTICA, A MOBILIZAÇÃO E A ESTRUTURA DE APOIO, ASSEGURANDO MELHORES CONDIÇÕES PARA O DESEMPENHO DAS ATIVIDADES FINALÍSTICAS.</t>
  </si>
  <si>
    <t>44180008</t>
  </si>
  <si>
    <t>4418</t>
  </si>
  <si>
    <t>MARCELO QUEIROZ</t>
  </si>
  <si>
    <t>BASE DE FUZILEIROS NAVAIS DA ILHA DAS FLORES (BFNIF)_x000D_
CNPJ: 00.394.502/0344-72_x000D_
_x000D_
ESTA EMENDA VISA DESTINAR RECURSOS À MANUTENÇÃO DOS PRÉDIOS HISTÓRICOS DO COMPLEXO NAVAL DA ILHA DAS FLORES, GARANTINDO A PRESERVAÇÃO DO PATRIMÔNIO CULTURAL E A SEGURANÇA DAS ESTRUTURAS. OS RECURSOS SERÃO APLICADOS PARA CONSERVAR AS INSTALAÇÕES, PROMOVENDO O DESENVOLVIMENTO DO TURISMO CULTURAL NA REGIÃO EM DECORRÊNCIA DAS VISITAS REALIZADAS AO MUSEU DA IMIGRAÇÃO QUE SE ENCONTRA ABERTO AO PÚBLICO, TENDO RECEBIDO EM MÉDIA APROXIMADAMENTE 5.000 VISITANTES NOS ÚLTIMOS 4 ANOS.</t>
  </si>
  <si>
    <t>44260002</t>
  </si>
  <si>
    <t>4426</t>
  </si>
  <si>
    <t>MAURÍCIO CARVALHO</t>
  </si>
  <si>
    <t>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BEM_x000D_
CORRO COM O DESENVORVAMENTO TECROLOGICO, CERDIOO EMPREGOS E LIQUEZAS DU PAIS_x000D_
PELO EXPOSTO, PARA CONTRIBUIR COM A FAB NO CUMPRIMENTO DE SUA MISSÃO CONSTITUCIONAL EM BENEFICIO DA SOCIEDADE BRASILEIRA, É NECESSÁRIO</t>
  </si>
  <si>
    <t>44270005</t>
  </si>
  <si>
    <t>4427</t>
  </si>
  <si>
    <t>MAURICIO DO VÔLEI</t>
  </si>
  <si>
    <t>DELEGACIA FLUVIAL DE FURNAS (DELFURNAS)_x000D_
CNPJ: 00.394.502/0552-08_x000D_
_x000D_
A DELFURNAS É UMA ORGANIZAÇÃO MILITAR DO SISTEMA DE SEGURANÇA DO TRÁFEGO AQUAVIÁRIO NO MUNICÍPIO DE SÃO JOSÉ DA BARRA-MG QUE ATUA COMO AGENTE DA AUTORIDADE MARÍTIMA, CUMPRINDO E FAZENDO CUMPRIR A LEGISLAÇÃO, OS ATOS, AS NORMAS, OS REGULAMENTOS E OS PROCEDIMENTOS, NACIONAIS E INTERNACIONAIS, QUE REGULAM OS TRÁFEGOS FLUVIAL E LACUSTRE, POR MEIO DA REALIZAÇÃO DE INSPEÇÕES NAVAIS E VISTORIAS, INSTAURAÇÃO E CONDUÇÃO DE INQUÉRITOS ADMINISTRATIVOS REFERENTES AOS FATOS E ACIDENTES DE NAVEGAÇÃO, COORDENAÇÃO DAS ATIVIDADES DE BUSCA E SALVAMENTO E REALIZAÇÃO DE CURSOS DO ENSINO PROFISSIONAL MARÍTIMO, A FIM DE CONTRIBUIR PARA A SALVAGUARDA DA VIDA HUMANA, SEGURANÇA DA NAVEGAÇÃO E PREVENÇÃO À POLUIÇÃO AMBIENTAL CAUSADA POR EMBARCAÇÕES, NAS ÁGUAS INTERIORES EM SUA ÁREA DE JURISDIÇÃO, QUE ABRANGE O SUL E O SUDOESTE DE MINAS GERAIS (2ª REGIÃO MAIS POPULOSA DO ESTADO), COMPOSTA DE 163 MUNICÍPIOS, 2,38 MILHÕES DE HABITANTES, 1.400 KM2 DE ÁREA FLUVIAL, QUE É A MAIOR EXTENSÃO DE ÁGUA DE MINAS GERAIS, DENOMINADA "MAR DE MINAS". A FORMAÇÃO DE NOVOS AQUAVIÁRIOS FAZ-SE MISTER PARA FOMENTAR A ECONOMIA DA REGIÃO, EM ESPECIAL AO APOIO AO TURISMO, AO FLUXO DE MERCADORIAS E AO TRANSPORTE DE PESSOAL._x000D_
_x000D_
A AQUISIÇÃO DE MATERIAIS DE INFORMÁTICA POSSIBILITARÁ A AMPLIAÇÃO DA CAPACIDADE NO ATENDIMENTO AO PÚBLICO NOS CURSOS DO EPM.</t>
  </si>
  <si>
    <t>44280001</t>
  </si>
  <si>
    <t>4428</t>
  </si>
  <si>
    <t>MAURICIO MARCON</t>
  </si>
  <si>
    <t>21A0 - APRESTAMENTO DAS FORÇAS - MANUTENÇÃO DA PRONTIDÃO E DA CAPACIDADE OPERATIVA (SEQ. 2639)</t>
  </si>
  <si>
    <t>44300001</t>
  </si>
  <si>
    <t>4430</t>
  </si>
  <si>
    <t>MAX LEMOS</t>
  </si>
  <si>
    <t>ESTA EMENDA VISA ATENDER A MARINHA COM AQUISIÇÃO DE EQUIPAMENTO ANTI-DRONE._x000D_
UM SISTEMA ANTI-DRONE PARA A SEGURANÇA DE UM COMPLEXO NAVAL É UMA NECESSIDADE ESTRATÉGICA E OPERACIONAL. ESSA INICIATIVA VISA O SUPRIMENTO DE MATERIAL ESSENCIAL PARA O CORPO DE FUZILEIROS NAVAIS, GARANTINDO O PODER DE COMBATE NECESSÁRIO._x000D_
A AMEAÇA DE ARP (ACRONAVES REMOTAMENTE PILOTADAS) OU DRONE É REAL E CRESCENTE, CONFORME DEMONSTRADO PELOS ESTUDOS DA FFE DESDE 2018 E PELA ANÁLISE DE CONFLITOS RECENTES, COMO A GUERRA DA UCRÂNIA. A AQUISIÇÃO DE UM SISTEMA DEDICADO PREENCHERIA UMA LACUNA DE DEFESA, EVOLUINDO DE SOLUÇÕES PONTUAIS (JAMMERS) PARA UMA PROTEÇÃO INTEGRADA._x000D_
A FFE JÁ TEM DEMONSTRADO PROATIVIDADE COM INICIATIVAS COMO A CAPACITAÇÃO DE OPERADORES E O DESENVOLVIMENTO DE DOUTRINAS_x000D_
UM SISTEMA DE SEGURANÇA ORGÁNICA PARA O COMPLEXO NAVAL COM APOIO DE ARP NÃO APENAS PROTEGE CONTRA AMCAÇAS ASSIMÉTRICAS, MAS TAMBÉM FORTALECE A CAPACIDADE DE DEFESA ANTIAÉREA, CONTRIBUINDO PARA A INTEGRAÇÃO COM O SISDABRA (SISTEMA DE DEFESA AEROESPACIAL BRASILEIRO). ESSA AQUISIÇÃO É CRUCIAL PURA A DETECÇÃO PRECOCE E NEUTRALIZAÇÃO EFICAZ DE ARP, GARANTINDO A SEGURANÇA DE PESSOAL E ATIVOS ESSENCIAIS DA FORÇA NAVAL.</t>
  </si>
  <si>
    <t>44320013</t>
  </si>
  <si>
    <t>4432</t>
  </si>
  <si>
    <t>MERSINHO LUCENA</t>
  </si>
  <si>
    <t>05.153.6112.20XE.0020</t>
  </si>
  <si>
    <t>NA REGIÃO NORDESTE</t>
  </si>
  <si>
    <t>NE</t>
  </si>
  <si>
    <t>REGIÃO NORDESTE</t>
  </si>
  <si>
    <t>A PRESENTE EMENDA VISA ATENDER A COMPANHIA DO 1º GRUPAMENTO DE ENGENHARIA DO EXÉRCITO  NO MUNICÍPIO DE JOÃO PESSOA/PB</t>
  </si>
  <si>
    <t>44320015</t>
  </si>
  <si>
    <t>44350006</t>
  </si>
  <si>
    <t>4435</t>
  </si>
  <si>
    <t>MURILLO GOUVEA</t>
  </si>
  <si>
    <t>CNPJ PARA LANÇAMENTO NO SIOP: 00.394.429/0001-00 - COMANDO DA AERONÁUTICA_x000D_
OM BENEFICIADA: HOSPITAL DE AERONÁUTICA DOS AFONSOS_x000D_
OBJETO RESUMIDO: AQUISIÇÃO DE CÂMARAS DE CONSERVAÇÃO DE PLASMA FRESCO E DE CONCENTRADO DE HEMÁCIAS._x000D_
JUSTIFICATIVA:_x000D_
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</si>
  <si>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44350014</t>
  </si>
  <si>
    <t>3º BATALHÃO DE INFANTARIA DE FUZILEIROS NAVAIS (3ºBTLINFFUZNAV)_x000D_
CNPJ: 00.394.502/0090-10_x000D_
_x000D_
 A PRESENTE EMENDA TEM POR OBJETIVO A EXECUÇÃO DA REFORMA COMPLETA DO TELHADO DO ALOJAMENTO DE CABOS E SOLDADOS, VISANDO GARANTIR A SEGURANÇA ESTRUTURAL, A ESTANQUEIDADE E O CONFORTO DOS USUÁRIOS. A INTERVENÇÃO CONTEMPLA A SUBSTITUIÇÃO DAS TELHAS DANIFICADAS, REVISÃO E, QUANDO NECESSÁRIO, SUBSTITUIÇÃO DA ESTRUTURA DE MADEIRA/METÁLICA DE SUSTENTAÇÃO, INSTALAÇÃO DE MANTA TÉRMICA E IMPERMEABILIZANTE, BEM COMO A IMPLEMENTAÇÃO DE CALHAS E CONDUTORES PARA ADEQUADA DRENAGEM PLUVIAL. A REFORMA DO TELHADO DO ALOJAMENTO SE FAZ NECESSÁRIA EM VIRTUDE DO ESTADO DE DESGASTE E DETERIORAÇÃO IDENTIFICADO DURANTE INSPEÇÕES TÉCNICAS PERIÓDICAS. FORAM CONSTATADAS TELHAS QUEBRADAS, INFILTRAÇÕES RECORRENTES, FALHAS NOS SISTEMAS DE DRENAGEM PLUVIAL E SINAIS DE COMPROMETIMENTO PARCIAL DA ESTRUTURA DE SUSTENTAÇÃO, OCASIONADOS PELA AÇÃO DO TEMPO, INTEMPÉRIES E FALTA DE RECURSOS PARA INTERVENÇÕES CORRETIVAS AO LONGO DOS ANOS. A EXECUÇÃO DA REFORMA VISA PREVENIR PROBLEMAS ESTRUTURAIS MAIS GRAVES, MINIMIZAR GASTOS FUTUROS COM MANUTENÇÕES EMERGENCIAIS, ATENDER AOS REQUISITOS DE SEGURANÇA E SALUBRIDADE EXIGIDOS PELAS NORMAS VIGENTES E ASSEGURAR MELHORES CONDIÇÕES DE HABITABILIDADE PARA OS USUÁRIOS.</t>
  </si>
  <si>
    <t>44360001</t>
  </si>
  <si>
    <t>4436</t>
  </si>
  <si>
    <t>MURILO GALDINO</t>
  </si>
  <si>
    <t>05.125.6112.21BY.0025</t>
  </si>
  <si>
    <t>NO ESTADO DA PARAÍBA</t>
  </si>
  <si>
    <t>PARAÍBA</t>
  </si>
  <si>
    <t>CAPITANIA DOS PORTOS DA PARAÍBA - CPPB A PRESENTE PROPOSTA DE EMEDA VISA À AQUISIÇÃO DE EMBARCAÇÃO PARA REALIZAR AÇÕES DE FISCALIZAÇÃO DO TRÁFEGO AQUAVIÁRIO, BEM COMO DE SOCORRO E SALVAMENTO NO MAR, PERMITINDO A CAPITANIA DOS PORTOS DA PARAÍBA REALIZAR TAIS AÇÕES EM TODA A EXTENSÃO DO LITORAL PARAIBANO.</t>
  </si>
  <si>
    <t>44390012</t>
  </si>
  <si>
    <t>4439</t>
  </si>
  <si>
    <t>NIKOLAS FERREIRA</t>
  </si>
  <si>
    <t>CNPJ PARA LANÇAMENTO NO SIOP: 00.394.429/0001-00 - COMANDO DA AERONÁUTICA_x000D_
OM BENEFICIADA: ESCOLA PREPARATÓRIA DE CADETES DO AR_x000D_
OBJETO RESUMIDO: AQUISIÇÃO DE EQUIPAMENTOS PARA O LABORATÓRIO DE BIOLOGIA._x000D_
JUSTIFICATIVA:_x000D_
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</si>
  <si>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44390013</t>
  </si>
  <si>
    <t>05.244.6111.21I8.0001</t>
  </si>
  <si>
    <t>44390018</t>
  </si>
  <si>
    <t>44410007</t>
  </si>
  <si>
    <t>4441</t>
  </si>
  <si>
    <t>PASTOR DINIZ</t>
  </si>
  <si>
    <t>CNPJ PARA LANÇAMENTO NO SIOP: 00.394.429/0001-00 - COMANDO DA AERONÁUTICA_x000D_
OM BENEFICIADA: BASE AÉREA DE BOA VISTA_x000D_
OBJETO RESUMIDO: CUSTEIO PARA ATENDER 100 CRIANÇAS BENEFICIADAS PELO PROFESP._x000D_
JUSTIFICATIVA:_x000D_
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</si>
  <si>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44460017</t>
  </si>
  <si>
    <t>4446</t>
  </si>
  <si>
    <t>PEDRO AIHARA</t>
  </si>
  <si>
    <t>05.152.6112.219D.0031</t>
  </si>
  <si>
    <t>ESTA EMENDA VISA O ENVIO DE RECURSOS DE ADEQUAÇÃO DE ATIVOS DE INFRAESTRUTURA DAS ORGANIZAÇÕES MILITARES PARA BENEFICIÁRIOS NO ESTADO DE MINAS GERAIS.</t>
  </si>
  <si>
    <t>44460018</t>
  </si>
  <si>
    <t>ESTA EMENDA VISA O ENVIO DE RECURSOS DE FUNCIONAMENTO DE ESTABELECIMENTOS DE ENSINO PROFISSIONAL MILITARES DO MINISTÉRIO DA DEFESA PARA BENEFICIÁRIOS NO ESTADO DE MINAS GERAIS.</t>
  </si>
  <si>
    <t>44460019</t>
  </si>
  <si>
    <t>05.153.6112.219D.0031</t>
  </si>
  <si>
    <t>44520006</t>
  </si>
  <si>
    <t>4452</t>
  </si>
  <si>
    <t>RAFAEL BRITO</t>
  </si>
  <si>
    <t>ESTA EMENDA VISA CUSTEAR ATIVIDADES VOLTADAS À SEGURANÇA DA NAVEGAÇÃO AQUAVIÁRIA NO ESTADO DE ALAGOAS, RELACIONADAS À FISCALIZAÇÃO, À VISTORIA E À INSPEÇÃO.</t>
  </si>
  <si>
    <t>44560002</t>
  </si>
  <si>
    <t>4456</t>
  </si>
  <si>
    <t>REIMONT</t>
  </si>
  <si>
    <t>BATALHÃO NAVAL (BTLNAV)_x000D_
CNPJ: 00.394.502/0107-00_x000D_
_x000D_
O PROFESP MÚSICA E CIDADANIA CONDUZIDO PELO BATALHÃO NAVAL UTILIZA A PRÁTICA DESPORTIVA E A MÚSICA COMO MEIO DE EDUCAÇÃO, TRANSFORMAÇÃO SOCIAL E CONSTRUÇÃO DA CIDADANIA DE CRIANÇAS EM SITUAÇÃO DE VULNERABILIDADE SOCIOECONÔMICA. VALORES E COMPORTAMENTOS VIVENCIADOS NO ÂMBITO PROFESP EXTRAPOLAM OS LIMITES FÍSICOS DA ORGANIZAÇÃO MILITAR E REPERCUTEM POSITIVAMENTE NO AMBIENTE ESCOLAR E FAMILIAR, MODI¿CANDO A FORMA COMO OS ALUNOS SE POSICIONAM NA SOCIEDADE E SE RELACIONAM COM AS PESSOAS._x000D_
ATUALMENTE, TODO O INVESTIMENTO DO PROJETO COM LOGÍSTICA, ALIMENTAÇÃO, E MATERIAL DIDÁTICO, É CUSTEADO COM RECURSOS PRÓPRIOS DA ORGANIZAÇÃO MILITAR. COMO DEMANDA PRIORITÁRIA FUNDAMENTAL PARA A CONTINUIDADE DAS ATIVIDADES ELUCIDAMOS A AQUISIÇÃO DE MEIO DE TRANSPORTE COLETIVO, INSTRUMENTOS MUSICAIS, UNIFORMES E MATERIAL ESPORTIVO._x000D_
O VEÍCULO PARA TRANSPORTE COLETIVO VIABILIZARIA A MOBILIDADE DOS ALUNOS NO TRAJETO ESCOLA-PROFESP, FAVORECENDO A PONTUALIDADE E ASSIDUIDADE DOS ALUNOS NAS DUAS ATIVIDADES. ALÉM DISSO, VISANDO AMPLIAR O ENSINO MUSICAL, E OTIMIZAR A INTEGRAÇÃO DOS ALUNOS COM AS BANDAS DO CORPO DE FUZILEIROS NAVAIS, O PROFESP TEM UM PROJETO PARA FORMAÇÃO DE UMA FANFARRA INFANTIL. ESSA INICIATIVA IRIA CONECTAR O ENSINO COM A DEMANDA DO MERCADO DE TRABALHO, E A AQUISIÇÃO DOS INSTRUMENTOS PERMITIRIA, AINDA, AMPLIAR OS DESAFIOS PROPOSTOS AOS ALUNOS E DIVERSIFICAR AS APRESENTAÇÕES REALIZADAS.</t>
  </si>
  <si>
    <t>44580014</t>
  </si>
  <si>
    <t>4458</t>
  </si>
  <si>
    <t>RICARDO ABRÃO</t>
  </si>
  <si>
    <t>05.152.6112.219D.0033</t>
  </si>
  <si>
    <t>CENTRO DE EDUCAÇÃO FÍSICA ALMIRANTE ADALBERTO NUNES (CEFAN)_x000D_
CNPJ: 00.394.502/0129-08_x000D_
_x000D_
É NECESSÁRIA A MANUTENÇÃO DAS INSTALAÇÕES DO LEGADO OLÍMPICO EXISTENTE, PARTICULARMENTE O PARQUE AQUÁTICO, O GINÁSIO POLIESPORTIVO E O CENTRO NACIONAL DE LEVANTAMENTO DE PESO OLÍMPICO, A FIM DE MELHORAR A QUALIDADE DAS ATIVIDADES REALIZADAS PELOS PARTICIPANTES DOS PROGRAMAS SOCIAIS CONDUZIDOS PELO CEFAN, QUE SÃO O PROGRAMA FORÇAS NO ESPORTE (PROFESP), QUE ATUALMENTE ATENDE MAIS DE 1.000 ALUNOS, NA FAIXA ETÁRIA DE 10 A 18 ANOS, QUE SE ENCONTRAM EM SITUAÇÃO DE VULNERABILIDADE SOCIAL, ORIUNDOS DAS COMUNIDADES DO ENTORNO DO CEFAN, E O PROGRAMA PARALÍMPICO DA MARINHA (PARAPROLIM), QUE HOJE ATENDE 260 PESSOAS COM DEFICIÊNCIA, E QUE VISA PROPORCIONAR UMA MELHORA NA QUALIDADE DE VIDA DESSES INDIVÍDUOS. A MANUTENÇÃO É NECESSÁRIA TAMBÉM PARA APRIMORAR OS TREINAMENTOS REALIZADOS PELOS ATLETAS DO PROGRAMA OLÍMPICO DA MARINHA (PROLIM) E PELA TRIPULAÇÃO DO CEFAN. CABE RESSALTAR QUE DEVIDO À IDADE DAS INSTALAÇÕES E GRANDE UTILIZAÇÃO DAS MESMAS, HÁ VÁRIAS E CONSIDERÁVEIS OBRAS DE MANUTENÇÃO NECESSÁRIAS PARA O PERFEITO E SEGURO USO NAS ATIVIDADES DIÁRIAS E NAS COMPETIÇÕES.</t>
  </si>
  <si>
    <t>44640010</t>
  </si>
  <si>
    <t>4464</t>
  </si>
  <si>
    <t>ROBERTO MONTEIRO PAI</t>
  </si>
  <si>
    <t>COMANDO DO MATERIAL DE FUZILEIROS NAVAIS (CMATFN)_x000D_
CNPJ: 00.394.502/0181-91_x000D_
_x000D_
A AQUISIÇÃO DE EQUIPAMENTOS E VIATURAS OPERATIVAS PARA ATUAR EM RESPOSTA A DESASTRES NATURAIS, AMPLIARÁ A FLEXIBILIDADE E A CAPACIDADE DO CFN, TROPA DE PRONTO EMPREGO DA MARINHA DO BRASIL. TAIS MEIOS SÃO INDISPENSÁVEIS NAS AÇÕES DE COOPERAÇÃO COM A DEFESA CIVIL EM RESPOSTA A DESASTRES NATURAIS. COM ESSES RECURSOS, O CFN PODERÁ ATUAR DE FORMA MAIS EFICAZ, CONTRIBUINDO PARA A SEGURANÇA, A ESTABILIDADE E A PROJEÇÃO INTERNACIONAL DO PAÍS.</t>
  </si>
  <si>
    <t>44640011</t>
  </si>
  <si>
    <t>CENTRO DE ADESTRAMENTO DA ILHA DA MARAMBAIA (CADIM)_x000D_
CNPJ: 00.394.502/0172-09_x000D_
_x000D_
A AQUISIÇÃO DO REFERIDO MICRO-ÔNIBUS É ESSENCIAL PARA REALIZAR O TRANSPORTE DAS CRIANÇAS DO PROFESP DO CADIM E ESCOLAS APADRINHADAS PARA EVENTOS CULTURAIS E EDUCACIONAIS EM OUTROS MUNICÍPIOS (PRINCIPALMENTE RIO DE JANEIRO), AMPLIANDO O HORIZONTE DAS MESMAS E SENDO UM IMPORTANTE INSTRUMENTO NO PROCESSO EDUCACIONAL, PEDAGÓGICO E SOCIAL.</t>
  </si>
  <si>
    <t>44640012</t>
  </si>
  <si>
    <t>44640013</t>
  </si>
  <si>
    <t>BATALHÃO DE OPERAÇÕES ESPECIAIS DE FUZILEIROS NAVAIS (BTLOPESPFUZNAV)_x000D_
CNPJ: 00.394.502/0430-30_x000D_
_x000D_
A REFORMA DA SALA DE MUSCULAÇÃO E AQUISIÇÃO DE MATERIAIS DE MUSCULAÇÃO E GINÁSTICA SÃO ESSENCIAIS PARA A MANUTENÇÃO DA APTIDÃO FÍSICA DOS MILITARES DE OPERAÇÕES ESPECIAIS, CUJA ATIVIDADE EXIGE ELEVADO PREPARO FÍSICO. ALÉM DISSO, SERÃO UTILIZADOS PELOS JOVENS ATENDIDOS PELO PROGRAMA FORÇAS NO ESPORTE (PROFESP), PROMOVENDO SAÚDE, DISCIPLINA E INCLUSÃO SOCIAL.</t>
  </si>
  <si>
    <t>44660002</t>
  </si>
  <si>
    <t>4466</t>
  </si>
  <si>
    <t>RODOLFO NOGUEIRA</t>
  </si>
  <si>
    <t>05.125.6112.21BY.0054</t>
  </si>
  <si>
    <t>RECURSO NECESSÁRIO PARA INVESTIR NA UNIDADE DA MARINHA DO BRASIL LOCALIZADA NO MATO GROSSO DO SUL</t>
  </si>
  <si>
    <t>44700002</t>
  </si>
  <si>
    <t>4470</t>
  </si>
  <si>
    <t>ROGÉRIA SANTOS</t>
  </si>
  <si>
    <t>BENEFICIÁRIO PARA LANÇAMENTO NO SIOP - CNPJ 00.394.452/0001-03_x000D_
ADEQUAR E MELHORAR AS INSTALAÇÕES DA COMISSÃO DE SELEÇÃO PERMANENTE DAS FORÇAS ARMADAS (CSPFA), POSTO DE RECRUTAMENTO MILITAR (PRM) E DO CENTRO MARECHAL CANTUÁRIA, QUE PRESTA INÚMEROS SERVIÇOS ASSISTENCIAIS, EDUCATIVOS, CULTURAIS, ENTRE OUTROS À FAMÍLIA MILITAR E À COMUNIDADE DO ENTORNO EM SALVADOR._x000D_
EXÉRCITO BRASILEIRO - EMENDA INDIVIDUAL - BA - ADMINISTRAÇÃO DA UNIDADE NA (O) COMANDO DA 6ª REGIÃO MILITAR (CMDO 6ª RM), NO MUNICÍPIO DE SALVADOR - BA</t>
  </si>
  <si>
    <t>44700007</t>
  </si>
  <si>
    <t>ESTA PROPOSTA DE EMENDA VISA PROMOVER A REFORMA E REVITALIZAÇÃO DOS ALOJAMENTOS/VESTIÁRIOS FEMININOS DAS UNIDADES DO COMPLEXO NAVAL DE ARATU. A ADEQUAÇÃO DAS INSTALAÇÕES DESSAS UNIDADES É FUNDAMENTAL PARA GARANTIR A INFRAESTRUTURA ADEQUADA AO EMBARQUE DE CABOS E MARINHEIROS DO SEXO FEMININO, ASSEGURANDO CONDIÇÕES DIGNAS DE ACOMODAÇÃO E ALINHADAS AOS PRINCÍPIOS DE BEM-ESTAR, CONFORTO E EQUIDADE DE GÊNERO NO AMBIENTE MILITAR. A PRESENÇA DE MILITARES FEMININAS NA UNIDADE EXIGE ADAPTAÇÕES ESTRUTURAIS QUE PERMITAM SUA PLENA INTEGRAÇÃO, RESPEITANDO SUAS NECESSIDADES ESPECÍFICAS E PROMOVENDO UM AMBIENTE INCLUSIVO E FUNCIONAL. ALÉM DE ATENDER A ESSA DEMANDA CRESCENTE, A MODERNIZAÇÃO DO ALOJAMENTO FORTALECE A POLÍTICA DE IGUALDADE DE OPORTUNIDADES DENTRO DAS FORÇAS ARMADAS, GARANTINDO QUE AS MILITARES TENHAM AS MESMAS CONDIÇÕES DE TRABALHO E PERMANÊNCIA, QUE SEUS COLEGAS DO SEXO MASCULINO._x000D_
A REALIZAÇÃO DAS ADEQUAÇÕES NECESSÁRIAS, ASSEGURA NÃO APENAS A MELHORIA DA INFRAESTRUTURA, MAS TAMBÉM INCENTIVA A PERMANÊNCIA E O DESENVOLVIMENTO PROFISSIONAL DAS MILITARES, CONTRIBUINDO PARA A VALORIZAÇÃO E A PLENA INTEGRAÇÃO DA MULHER NO MEIO MILITAR.</t>
  </si>
  <si>
    <t>44700011</t>
  </si>
  <si>
    <t>ESTA INFRAESTRUTURA DE ALOJAMENTOS/VESTIÁRIOS ATENDERÁ AS MILITARES, BENEFICIÁRIAS DO PROJETO SOLDADO CIDADÃO (PSC) E AS CRIANÇAS/ADOLESCENTES, BENEFICIÁRIAS DO PROGRAMA FORÇAS NO ESPORTE (POFESP).</t>
  </si>
  <si>
    <t>44740014</t>
  </si>
  <si>
    <t>4474</t>
  </si>
  <si>
    <t>SARGENTO GONÇALVES</t>
  </si>
  <si>
    <t>CNPJ PARA LANÇAMENTO NO SIOP: 00.394.429/0001-00 - COMANDO DA AERONÁUTICA_x000D_
OM BENEFICIADA: NÚCLEO DO HOSPITAL DE AERONÁUTICA DE NATAL_x000D_
OBJETO RESUMIDO: AQUISIÇÃO DE EQUIPAMENTOS MÉDICOS PARA HELICÓPTEROS DE RESGATE._x000D_
JUSTIFICATIVA:_x000D_
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</si>
  <si>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44790005</t>
  </si>
  <si>
    <t>4479</t>
  </si>
  <si>
    <t>SIMONE MARQUETTO</t>
  </si>
  <si>
    <t>CAPITANIA FLUVIAL DO TIETE-PARANÁ - CFTP_x000D_
CNPJ: 00.394.502/0356-06_x000D_
_x000D_
A CAPITANIA FLUVIAL DO TIETÊ-PARANÁ É HOJE A SEGUNDA MAIOR CAPITANIA DO BRASIL EM NÚMERO DE AMADORES E EMBARCAÇÕES INSCRITAS E ESSA BUSCA PELOS SERVIÇOS DA CFTP VEM CRESCENDO SIGNIFICATIVAMENTE NOS ÚLTIMOS ANOS. DESDE 2024, COM O INVESTIMENTO DO GOVERNO DO ESTADO DE SÃO PAULO NO TURISMO NÁUTICO, FOI IMPULSIONADA A AQUISIÇÃO DE EMBARCAÇÕES DE ESPORTE E RECREIO, AUMENTANDO A DEMANDA PELA INSCRIÇÃO DESSES MEIOS BEM COMO DAS HABILITAÇÕES DE AMADORES DECORRENTES. OUTRO FATOR QUE CORROBORA COM O CRESCIMENTO DA DEMANDA É A PROXIMIDADE DO TÉRMINO DAS OBRAS DE DERROCAMENTO DO CANAL DE NOVA AVANHANDAVA, PREVISTO PARA 2026, QUE PROPORCIONARÁ QUE A HIDROVIA MANTENHA SEU CALADO DE NAVEGAÇÃO MESMO EM SITUAÇÕES MAIS CRÍTICAS DE ESTIAGEM, O QUE TEM AUMENTADO A CONFIANÇA DOS INVESTIDORES DO MODAL, FATO ESSE PERCEBIDO PELO RECENTE INTERESSE DE GRANDES EMPRESAS EM COMEÇAR A OPERAR O TRANSPORTE DE GRÃOS NA HIDROVIA, A PARTIR DO TÉRMINO DAS OBRAS, COMO A MRS, BRACELL E HIDROLOG._x000D_
ALÉM DA SEGURANÇA DA NAVEGAÇÃO, A CFTP É RESPONSÁVEL TAMBÉM PELA SAÚDE DE MILITARES E DE PENSIONISTAS, CURSOS DO ENSINO PROFISSIONAL MARÍTIMO, ALISTAMENTO MILITAR, INSPEÇÕES, VISTORIAS, DENTRE OUTRAS TAREFAS, EM UMA JURISDIÇÃO QUE ABRANGE 369 MUNICÍPIOS NO ESTADO DE SÃO PAULO._x000D_
DESSA FORMA, A AQUISIÇÃO DE NOVOS MEIOS, ALINHADA AO PROCESSO DE ELEVAÇÃO DE CLASSE, PERMITIRÁ QUE A CFTP AMPLIE SUA CAPACIDADE DE ATENDIMENTO DA POPULAÇÃO NAS DEMANDAS DE SEGURANÇA DO TRÁFEGO AQUAVIÁRIO, ENSINO PROFISSIONAL MARÍTIMO E DEMAIS AÇÕES PERTINENTES À MB._x000D_
CABE DESTACAR QUE AS AQUISIÇÕES DE EMBARCAÇÕES E VIATURAS SERÃO PARA SUBSTITUIÇÃO DE MEIOS EM LVAD (02 TIPO 56 E UMA MOTO AQUÁTICA) E COMPLETAR A DOTAÇÃO, CONFORME A PROPOSTA EM TRÂMITE DE AUMENTO DA DOTEMBA, A SER COMPATÍVEL COM A NOVA TMFT APROVADA PELA DGPM.</t>
  </si>
  <si>
    <t>44790006</t>
  </si>
  <si>
    <t>BENEFICIÁRIO PARA LANÇAMENTO NO SIOP - CNPJ: 00.394.452/0001-03_x000D_
REVITALIZAR A CAPELA POSSIBILITANDO UM AMBIENTE HARMONIOSO PARA ASSISTÊNCIA RELIGIOSA DO PÚBLICO INTERNO E EXTERNO._x000D_
_x000D_
11ª BRIGADA DE INFANTARIA MECANIZADA (11ª BDA INF MEC), NO MUNICÍPIO DE CAMPINAS - SP</t>
  </si>
  <si>
    <t>44790010</t>
  </si>
  <si>
    <t>CNPJ PARA LANÇAMENTO NO SIOP: 00.394.429/0001-00 - COMANDO DA AERONÁUTICA_x000D_
OM BENEFICIADA: ESQUADRÃO DE DEMONSTRAÇÃO AÉREA_x000D_
OBJETO RESUMIDO: READEQUAÇÃO DA INFRAESTRUTURA DO HANGAR DA ESQUADRILHA DA FUMAÇA._x000D_
JUSTIFICATIVA:_x000D_
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</si>
  <si>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44840009</t>
  </si>
  <si>
    <t>4484</t>
  </si>
  <si>
    <t>ZUCCO</t>
  </si>
  <si>
    <t>CNPJ PARA LANÇAMENTO NO SIOP: 00.394.429/0001-00 - COMANDO DA AERONÁUTICA_x000D_
OM BENEFICIADA: BASE AÉREA DE CANOAS_x000D_
OBJETO RESUMIDO:_x000D_
1)  REFORMA DAS ALAS C E D DO ALOJAMENTO FEMININO - R$ 100.000,00; E_x000D_
2) USINA FOTOVOLTAICA DE 600 KW DE POTÊNCIA - R$ 400.000,00._x000D_
JUSTIFICATIVA:_x000D_
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</si>
  <si>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44840010</t>
  </si>
  <si>
    <t>BENEFICIÁRIO PARA LANÇAMENTO NO SIOP - CNPJ: 00.394.452/0001-03_x000D_
ADEQUAR AS INSTALAÇÕES DAS UNIDADES QUE RECEBERÃO A PRIMEIRA TURMA DO SERVIÇO MILITAR INICIAL FEMININO NA GUARNIÇÃO DE PORTO ALEGRE._x000D_
_x000D_
COMANDO DA 3ª REGIÃO MILITAR (CMDO 3ª RM), NO MUNICÍPIO DE PORTO ALEGRE/RS</t>
  </si>
  <si>
    <t>44840011</t>
  </si>
  <si>
    <t>5º BATALHÃO DE OPERAÇÕES LITORÂNEAS DE FUZILEIROS NAVAIS - 5ºBTLOPLITFN_x000D_
CNPJ:00.394.502/0199-10_x000D_
_x000D_
"A PROPOSTA DE EP VISA A CONSTRUÇÃO DE UM ALOJAMENTO FEMININO COM CAPACIDADE PARA 60 MILITARES. A PROMULGAÇÃO DO DECRETO Nº 12.154, DE 27/08/2024, REPRESENTOU UM MARCO HISTÓRICO AO REGULAMENTAR O RECRUTAMENTO, A INCORPORAÇÃO E A PRESTAÇÃO DO SERVIÇO MILITAR INICIAL POR MULHERES VOLUNTÁRIAS NAS FORÇAS ARMADAS BRASILEIRAS._x000D_
NO ENTANTO, A FALTA DE INSTALAÇÕES ADEQUADAS NO ESTADO DIFICULTA A PLENA IMPLEMENTAÇÃO NA MARINHA DO BRASIL. A INFRAESTRUTURA ATUAL APRESENTA LIMITAÇÕES QUE RESTRINGEM A INCLUSÃO DE MULHERES, QUE EXIGE ADEQUAÇÕES ESPECÍFICAS NAS INSTALAÇÕES._x000D_
A CONSTRUÇÃO DO NOVO ALOJAMENTO PERMITIRÁ, PELA PRIMEIRA VEZ, O INGRESSO DE MULHERES POR ALISTAMENTO VOLUNTÁRIO. ALÉM DISSO, A AMPLIAÇÃO POSSIBILITARÁ A OTIMIZAÇÃO DO ESPAÇO EXISTENTE, COM A CRIAÇÃO DE UMA TERCEIRA SALA DE AULA POR MEIO DA REORGANIZAÇÃO DO LAYOUT. ESSAS MELHORIAS ELEVARÃO A QUALIDADE DAS ATIVIDADES DE FORMAÇÃO MILITAR E AMPLIARÃO A CAPACIDADE DO NÚCLEO DE FORMAÇÃO E RECRUTAMENTO NAVAL, QUE FORMA CERCA DE 200 MILITARES ANUALMENTE. O PROJETO GARANTIRÁ IGUALDADE DE OPORTUNIDADES NO SERVIÇO MILITAR, PROMOVENDO A INCLUSÃO FEMININA NAS FORÇAS ARMADAS E FACILITANDO O INGRESSO DESSAS MULHERES NO MERCADO DE TRABALHO APÓS A CONCLUSÃO DO SERVIÇO, UMA VEZ QUE A EXPERIÊNCIA ADQUIRIDA NAS FORÇAS ARMADAS É VALORIZADA EM DIVERSAS ÁREAS._x000D_
A INCLUSÃO DAS MULHERES NO SERVIÇO MILITAR VOLUNTÁRIO TRAZ BENEFÍCIOS SIGNIFICATIVOS PARA A SOCIEDADE. ALÉM DE PROMOVER A IGUALDADE, A FORMAÇÃO PROPORCIONA MAIOR DISCIPLINA, RESPONSABILIDADE E ORGANIZAÇÃO, FUNDAMENTAIS PARA O DESENVOLVIMENTO PESSOAL E PROFISSIONAL. TAMBÉM CONTRIBUI PARA A REDUÇÃO DA EXPOSIÇÃO A COMPORTAMENTOS NOCIVOS, COMUNS EM CONTEXTOS VULNERÁVEIS. BASEADO EM HIERARQUIA, DISCIPLINA E ACOMPANHAMENTO CONSTANTE, O SERVIÇO MILITAR OFERECE UM AMBIENTE SAUDÁVEL E FORTALECE VALORES ESSENCIAIS, AMPLIANDO AS OPORTUNIDADES DE DESENVOLVIMENTO PARA AS CIDADÃS."</t>
  </si>
  <si>
    <t>44900002</t>
  </si>
  <si>
    <t>4490</t>
  </si>
  <si>
    <t>YANDRA MOURA</t>
  </si>
  <si>
    <t xml:space="preserve">05.122.0032.2000.    </t>
  </si>
  <si>
    <t>28 BATALHÃO DE CAÇADORES NO MUNICÍPIO DE ARACAJU - NACIONAL</t>
  </si>
  <si>
    <t>PROPORCIONAR AUMENTO DO NÍVEL DE SEGURANÇA E MELHORIAR AS CONDIÇÕES DE CONVIVÊNCIA DA VILA DOS SUBTENENTES E SARGENTOS DO 28BC DE ARACAJU/SE</t>
  </si>
  <si>
    <t>45460010</t>
  </si>
  <si>
    <t>4546</t>
  </si>
  <si>
    <t>ZÉ ADRIANO</t>
  </si>
  <si>
    <t>AC</t>
  </si>
  <si>
    <t>NECESSIDADE DE REVITALIZAÇÃO DAS EMBARCAÇÕES DE APOIO AO ENSINO PROFISSIONAL MARÍTIMO, COM OBJETIVO DE MANTER A PRESERVAÇÃO DAS EMBARCAÇÕES DESTINADAS AOS DIVERSOS ATENDIMENTOS À POPULAÇÃO, E AINDA, PROPORCIONAR CONDIÇÕES DE HABITABILIDADE PARA OS MILITARES E PRINCIPALMENTE PARA OS USUÁRIOS POR OCASIÃO DAS AULAS PRÁTICAS.</t>
  </si>
  <si>
    <t>45480010</t>
  </si>
  <si>
    <t>4548</t>
  </si>
  <si>
    <t>RODRIGO DA ZAELI</t>
  </si>
  <si>
    <t>BENEFICIÁRIO PARA LANÇAMENTO NO SIOP - CNPJ: 00.394.452/0001-03_x000D_
PROPORCIONAR MELHORES CONDIÇÕES DE ALOJAMENTO PARA OS MILITARES DO 18º GRUPO DE ARTILHARIA DE CAMPANHA, PROPORCIONANDO MAIOR CONFORTO À TROPA._x000D_
18º GRUPO DE ARTILHARIA DE CAMPANHA (18º GAC), NO MUNICÍPIO DE RONDONÓPOLIS - MT</t>
  </si>
  <si>
    <t>45480011</t>
  </si>
  <si>
    <t>BENEFICIÁRIO PARA LANÇAMENTO NO SIOP - CNPJ: 00.394.452/0001-03_x000D_
PROPORCIONAR MELHORES CONDIÇÕES PARA O 18º GRUPO DE ARTILHARIA DE CAMPANHA REALIZAR TRABALHOS ADMINISTRATIVOS, SOBRETUDO EM TRANSPORTES DE MILITARES PARA CONSULTAS ELETIVAS EM CUIABÁ, MT._x000D_
18º GRUPO DE ARTILHARIA DE CAMPANHA (18º GAC), NO MUNICÍPIO DE RONDONÓPOLIS - MT</t>
  </si>
  <si>
    <t>45480012</t>
  </si>
  <si>
    <t>BENEFICIÁRIO PARA LANÇAMENTO NO SIOP - CNPJ: 00.394.452/0001-03_x000D_
PROPORCIONAR MELHORES CONDIÇÕES PARA O 18º GRUPO DE ARTILHARIA DE CAMPANHA EXERCER SUAS FUNÇÕES ADMINISTRATIVAS EM APOIO AO TRABALHO FINALÍSTICO SOB SUA RESPONSABILIDADE._x000D_
18º GRUPO DE ARTILHARIA DE CAMPANHA (18º GAC), NO MUNICÍPIO DE RONDONÓPOLIS - MT</t>
  </si>
  <si>
    <t>45480013</t>
  </si>
  <si>
    <t>CAPITANIA FLUVIAL DE MATO GROSSO_x000D_
CNPJ: 00.394.502/0371-45_x000D_
INSTALAÇÃO DE UM SISTEMA DE GERAÇÃO DE ENERGIA FOTOVOLTAICA “ON GRID” FONTE DE ENERGIA LIMPA E RENOVÁVEL, CONTRIBUI PARA A REDUÇÃO DA EMISSÃO DE CARBONO, CONTRIBUINDO NA PRESERVAÇÃO DOS BIOMAS DE MATO GROSSO.</t>
  </si>
  <si>
    <t>45480014</t>
  </si>
  <si>
    <t>CAPITANIA FLUVIAL DE MATO GROSSO_x000D_
CNPJ: 00.394.502/0371-45_x000D_
EXECUÇÃO DE INSPEÇÕES NAVAIS NOS RIOS E LAGOS MATO-GROSSENSES E NAS AÇÕES DE SALVAGUARDA DA VIDA HUMANA.</t>
  </si>
  <si>
    <t>50200002</t>
  </si>
  <si>
    <t>COMISSÃO</t>
  </si>
  <si>
    <t>5020</t>
  </si>
  <si>
    <t>COM. REL EXTERIORES E DEF. NACIONAL</t>
  </si>
  <si>
    <t>COMISSÃO CÂMARA DOS DEPUTADOS</t>
  </si>
  <si>
    <t>2</t>
  </si>
  <si>
    <t>ESTADO-MAIOR DA ARMADA (EMA)_x000D_
CNPJ: 00.394.502/0074-08_x000D_
_x000D_
A MARINHA DO BRASIL (MB) EMPREGA SEUS MEIOS OPERATIVOS EM QUATRO CAMPOS DE ATUAÇÃO: DEFESA NAVAL, QUE PROTEGE A SOBERANIA EM CRISES E CONFLITOS; SEGURANÇA MARÍTIMA, VOLTADA PARA VIGILÂNCIA, PATRULHAMENTO E SEGURANÇA DO TRÁFEGO AQUAVIÁRIO; DIPLOMACIA NAVAL, QUE APOIA A POLÍTICA EXTERNA; E APOIO ÀS AÇÕES DO ESTADO, EM SITUAÇÕES EXCEPCIONAIS, COLABORANDO COM ÓRGÃOS GOVERNAMENTAIS POR MEIO DE ACORDOS OU OBRIGAÇÕES LEGAIS. PARA A MANUTENÇÃO DESSES MEIOS, A MB REVISA, ANUALMENTE, O PLANEJAMENTO REALIZADO POR MEIO DE UM PROGRAMA ESPECÍFICO, NO QUAL CONSTAM COMO PRIORITÁRIOS OS SEGUINTES MEIOS: NAVIO AERÓDROMO MULTIPROPÓSITO ATLÂNTICO, PRINCIPAL NAVIO DA MB, QUE CONTRIBUI PARA A DEFESA NAVAL, SEGURANÇA MARÍTIMA E, EM ESPECIAL, APOIO ÀS AÇÕES DO ESTADO, COMO RECENTEMENTE VISTO NOS DESASTRES NATURAIS EM SÃO SEBASTIÃO-SP E DIVERSOS MUNICÍPIOS DO RS; NAVIO-ESCOLA BRASIL, QUE, ALÉM DA FORMAÇÃO DE SEUS FUTUROS OFICIAIS, CONTRIBUI DIRETAMENTE PARA A DIPLOMACIA NAVAL; NAVIO DE APOIO OCEANOGRÁFICO ARY RONGEL, QUE CONTRIBUI PARA O APOIO ÀS AÇÕES DO ESTADO, NO QUE CONCERNE ÀS PESQUISAS CIENTÍFICAS NA ANTÁRTICA; FRAGATA UNIÃO, CORVETA BARROSO E SUBMARINOS RIACHUELO E HUMAITÁ, QUE CONTRIBUEM ATIVAMENTE PARA A DEFESA NACIONAL E SEGURANÇA MARÍTIMA NA NOSSA AMAZÔNIA AZUL. ASSIM, A ALOCAÇÃO DOS RECURSOS ORÇAMENTÁRIOS ORA PROPOSTOS CONTRIBUIRÁ PARA A DISPONIBILIDADE OPERACIONAL DA FROTA, GARANTINDO A CONTINUIDADE DA SUA VIDA ÚTIL NO CUMPRIMENTO DAS NOVAS MISSÕES EM QUE TAIS MEIOS OPERATIVOS FOREM EMPREGADOS.</t>
  </si>
  <si>
    <t>50200003</t>
  </si>
  <si>
    <t>05.153.6112.13DB.0001</t>
  </si>
  <si>
    <t>AQUISIÇÃO DE SISTEMAS DE ARTILHARIA ANTIAÉREA</t>
  </si>
  <si>
    <t>O PROGRAMA ESTRATÉGICO DO EXÉRCITO DEFESA ANTIAÉREA (PRG EE DAAE) É UMA INICIATIVA SOB A GESTÃO E CONTROLE DO ESTADO-MAIOR DO EXÉRCITO. É ORGANIZADO COM A FINALIDADE DE ENTREGAR SISTEMAS DE DEFESA DE ARTILHARIA ANTIAÉREA AO EXÉRCITO BRASILEIRO._x000D_
O PRG EE DAAE TEM O OBJETIVO DE RECUPERAR E OBTER A CAPACIDADE DE DAAE DE BAIXA, MÉDIA E GRANDE ALTURAS, MODERNIZANDO AS OM QUE COMPÕEM A DAAE F TER E GERANDO BENEFÍCIOS PARA O BRASIL, COMO: O DOMÍNIO DE TECNOLOGIAS CRÍTICAS DE DEFESA ANTIAÉREA, A CONTRIBUIÇÃO PARA A ESTRUTURAÇÃO DA FORÇA TERRESTRE AO COMBATE NO AMPLO ESPECTRO, O AUMENTO DA CAPACIDADE DE DEFESA DE ESTRUTURAS ESTRATÉGICAS, A CONTRIBUIÇÃO PARA O MONITORAMENTO DO ESPAÇO AÉREO, O AUMENTO DA INTEROPERABILIDADE ENTRE AS FORÇAS SINGULARES, A CONTRIBUIÇÃO PARA A AMPLIAÇÃO DO INTERCÂMBIO E PARCERIAS COM O SETOR CIENTÍFICO-TECNOLÓGICO NACIONAL E O FORTALECIMENTO DA BASE INDUSTRIAL DE DEFESA (BID)._x000D_
NESSE CONTEXTO, COMO GARANTIA DE CAPACIDADE OPERACIONAL DE ARTILHARIA ANTIAÉREA PARA OPERAÇÕES DE DEFESA DAS INFRAESTRUTURAS ESTRATÉGICAS DO ESTADO BRASILEIRO CONTRA AMEAÇAS AÉREAS E DE EXERCER DISSUASÃO PARA O EXERCÍCIO DA SOBERANIA E DA MANUTENÇÃO DA INTEGRIDADE TERRITORIAL DO PAÍS. A AÇÃO ORÇAMENTÁRIA (AO) 13DB DELIMITA-SE EM PESQUISA, DESENVOLVIMENTO E AQUISIÇÃO/OBTENÇÃO VISANDO GARANTIR A CAPACIDADE DE DEFESA ANTIAÉREA NAS OPERAÇÕES MILITARES E PARA OPERAÇÕES DE PROTEÇÃO DAS INFRAESTRUTURAS ESTRATÉGICAS DO ESTADO BRASILEIRO CONTRA AMEAÇAS AEROESPACIAIS COM VISTAS A GERAR DISSUASÃO E DE MODO A ASSEGURAR O EXERCÍCIO DA SOBERANIA E DA MANUTENÇÃO DA INTEGRIDADE TERRITORIAL DO PAÍS. _x000D_
DELIMITA-SE PELA PESQUISA, DESENVOLVIMENTO E OBTENÇÃO/AQUISIÇÃO DE SISTEMAS E MATERIAL DE EMPREGO MILITAR (SMEM) DE ARTILHARIA ANTIAÉREA, TAIS COMO: SISTEMAS DE ARMAS, DE CONTROLE E ALERTA (CENTROS DE OPERAÇÕES ANTIAÉREAS, RADARES DE BUSCA E RADARES DE VIGILÂNCIA), SIMULADORES DE ARTILHARIA E DEFESA ANTIAÉREA, SOFTWARES, HARDWARES E FERRAMENTAS DE TI, PARA OBTENÇÃO DE SISTEMAS DE NAVEGAÇÃO E SIMULAÇÃO, EQUIPAMENTOS E ACESSÓRIOS DE USO NA ARTILHARIA ANTIAÉREA. ABRANGE, AINDA, O PAGAMENTO DE AUXÍLIO FINANCEIRO A ESTUDANTES E PESQUISADORES NA REALIZAÇÃO DE PROJETOS DE PESQUISA E DESENVOLVIMENTO (P&amp;D), EM BENEFÍCIO DO PROJETO ESTRATÉGICO. A CONTINUIDADE DE APORTE DE RECURSOS AO PROGRAMA ESTRATÉGICO DO EXÉRCITO DEFESA ANTIAÉREA PERMITIRÁ ATENDER AS DEMANDAS REPRIMIDAS E A CONSECUÇÃO DOS OBJETIVOS E METAS ESTABELECIDAS PARA 2026._x000D_
GRANDE ALTURAS. COM ISSO, POR INTERMÉDIO DO PROGRAMA ESTRATÉGICO DEFESA ANTIAÉREA.</t>
  </si>
  <si>
    <t>50200004</t>
  </si>
  <si>
    <t>05.153.6112.3138.0001</t>
  </si>
  <si>
    <t>IMPLANTAÇÃO DO SISTEMA DE AVIAÇÃO DO EXÉRCITO</t>
  </si>
  <si>
    <t>O PROGRAMA ESTRATÉGICO DO EXÉRCITO AVIAÇÃO DO EXÉRCITO (PRG EE AV EX) DESEMPENHA UM PAPEL VITAL NA PROTEÇÃO DE NOSSAS FRONTEIRAS, NO APOIO ÀS OPERAÇÕES DE SEGURANÇA INTERNA E NO SUPORTE LOGÍSTICO ÀS DIVERSAS MISSÕES DESEMPENHADAS POR NOSSAS TROPAS EM TODO O TERRITÓRIO NACIONAL. NO ENTANTO, AO LONGO DOS ANOS, ENFRENTAMOS DESAFIOS SIGNIFICATIVOS EM MANTER NOSSA FROTA DE AERONAVES ATUALIZADA, EFICIENTE E CAPAZ DE CUMPRIR SUAS DIVERSAS FUNÇÕES DE FORMA ADEQUADA. _x000D_
O PROGRAMA VISA A AMPLIAÇÃO DE CAPACIDADES JÁ EXISTENTES E A OBTENÇÃO DE NOVAS CAPACIDADES PARA A AVIAÇÃO DO EXÉRCITO (AV EX), A FIM DE AMPLIAR A MOBILIDADE DA FORÇA TERRESTRE, AUMENTAR A PROJEÇÃO NACIONAL, MELHORAR A CAPACIDADE DE MONITORAMENTO DAS NOSSAS FRONTEIRAS, AUMENTAR A CAPACIDADE DE PRONTA RESPOSTA NOS DIVERSOS RINCÕES DO PAÍS, ATUALIZAR OS EQUIPAMENTOS E A DOUTRINA DA AVIAÇÃO DO EXÉRCITO, ALÉM DE DESENVOLVER E INOVAR TECNOLOGICAMENTE A FORÇA, EMPREGANDO A BASE INDUSTRIAL DE DEFESA BRASILEIRA COM GERAÇÃO DE EMPREGOS, QUALIFICAÇÃO DE MÃO DE OBRA ESPECIALIZADA E DISTRIBUIÇÃO DE RENDA EM TODO O TERRITÓRIO NACIONAL._x000D_
FOI ASSINADO O CONTRATO PARA A AQUISIÇÃO DE 12 (DOZE)  NOVOS HELICÓPTEROS DE MÉDIO PORTE DESTINADOS A ATENDER AS NECESSIDADES OPERACIONAIS, ESTRATÉGICAS E DE SEGURANÇA NACIONAL DE NOSSO PAÍS, BEM COMO NAS RESPONSABILIDADES FUNDAMENTAIS DO EXÉRCITO BRASILEIRO EM GARANTIR A DEFESA DE NOSSA SOBERANIA E O BEM-ESTAR DE NOSSA POPULAÇÃO, ABRANGENTE E DIVERSIFICADO EM MISSÕES DE APOIO LOGÍSTICO E HUMANITÁRIAS, TAIS COMO AS REALIZADAS EM MARIANA-MG, BRUMADINHO-MG, COMBATE ÀS QUEIMADAS NA AMAZÔNIA, LOCALIZAÇÃO DOS DESTROÇOS DO VOO GOL-1907 E ATÉ MESMO APOIO ÀS NAÇÕES AMIGAS COMO A MISSÃO DE RESGATE DE VÍTIMAS DE ENCHENTES NA BOLÍVIA E A OPERAÇÃO LIBERDADE NA COLÔMBIA (EX-SENADORA INGRID BETANCOURT).       _x000D_
EM FACE AS OPERAÇÕES E ATIVIDADES JÁ REALIZADAS, ATUALMENTE A AVIAÇÃO DO EXÉRCITO ATUA DE MANEIRA EFICAZ NA REGIÃO AMAZÔNICA NO COMBATE AO GARIMPO ILEGAL, QUEIMADAS E AO DESMATAMENTO ATRAVÉS DE OPERAÇÕES COORDENADAS E ESTRATÉGICAS COMO A OPERAÇÃO CATRIMANI (YANOMAMI), ACRE, AMANACI, RORAIMA E ÁGATA. SOMENTE NA OPERAÇÃO CATRIMANI, EM CARÁTER EMERGENCIAL, FORAM DISTRIBUÍDAS MAIS DE 11 MIL CESTAS BÁSICAS PARA 101 COMUNIDADES INDÍGENAS. AS AERONAVES DA AVIAÇÃO DO EXÉRCITO VOARAM APROXIMADAMENTE 3.000 HORAS DE VOO EM AÇÕES SUBSIDIÁRIAS NA REGIÃO AMAZÔNICA NO ANO DE 2023 ATÉ MAR/2024, SENDO QUE A OPERAÇÃO CATRIMANI AINDA ESTÁ EM CURSO._x000D_
CUMPRE RESSALTAR QUE AS AERONAVES QUE ESTÃO SENDO SUBSTITUÍDAS SE ENCONTRAM PRÓXIMAS DO FINAL DE SUA VIDA ÚTIL DE EMPREGO, ASPECTO QUE PODE VIR A AFETAR A DISPONIBILIDADE DE MEIOS AÉREOS E A CAPACIDADE DE APOIO DO EXÉRCITO EM MISSÕES DE QUALQUER NATUREZA. _x000D_
DA MESMA FORMA, MEIOS MODERNOS DA AVIAÇÃO DO EXÉRCITO CONTINUARÃO PODENDO SER EMPREGADOS EM ATIVIDADES OPERACIONAIS, BEM COMO DE APOIO LOGÍSTICO, E EM MISSÕES HUMANITÁRIAS EM PROL DA SOCIEDADE BRASILEIRA. AINDA SOBRE OS VETORES AÉREOS, O PRG EE AVEX ESTÁ REALIZANDO OS TESTES OPERACIONAIS NO SISTEMA DE AERONAVES REMOTAMENTE PILOTADAS (SARP) EM PARCERIA COM EMPRESA NACIONAL PARA A IMPLANTAÇÃO DA ESQUADRILHA SARP, SUBORDINADA À AO COMANDO DE AVIAÇÃO DO EXÉRCITO. ESTA NOVA CAPACIDADE MILITAR TERRESTRE IMPLANTADA, PROPORCIONARÁ À FORÇA, CUMPRIR MISSÕES DE INTELIGÊNCIA, RECONHECIMENTO, VIGILÂNCIA E AQUISIÇÃO DE ALVOS COM ECONOMIA DE CUSTOS, REDUÇÃO DE RISCOS PARA O PESSOAL MILITAR, FLEXIBILIDADE OPERACIONAL E AMPLIAÇÃO NAS CAPACIDADES DE APOIO A MISSÕES. PODENDO INCLUSIVE PARTICIPAR DE OPERAÇÕES INTERAGÊNCIAS EM MISSÕES DE COMBATE A ILÍCITOS TRANSFRONTEIRIÇOS E NO COMBATE A CRIMES AMBIENTAIS. VISUALIZA-SE, EM BREVE, DOTAR ESTAS AERONAVES REMOTAMENTE PILOTADAS COM CAPACIDADE DE ATAQUE E AQUISIÇÃO E DESTRUIÇÃO DE ALVOS TERRESTRES._x000D_
EM COMPASSO COM AS NECESSÁRIAS E SIGNIFICATIVAS ATUALIZAÇÕES TECNOLÓGICAS E OPERACIONAIS DECORRENTES DAS AÇÕES SUPRACITADAS, O PRG EE AV EX CONTA AINDA COM SIMULADORES DE VOO, DESTINADOS AO PREPARO E QUALIFICAÇÃO DAS TRIPULAÇÕES PARA UM EMPREGO SEGURO E EFICAZ</t>
  </si>
  <si>
    <t>50200005</t>
  </si>
  <si>
    <t>05.153.6111.219C.0001</t>
  </si>
  <si>
    <t>ACOLHIMENTO HUMANITÁRIO E INTERIORIZAÇÃO DE MIGRANTES EM SITUAÇÃO DE VULNERABILIDADE E FORTALECIMENTO DO CONTROLE DE FRONTEIRAS</t>
  </si>
  <si>
    <t>CNPJ PARA LANÇAMENTO NO SIOP: 00.394.429/0001-00 - COMANDO DA AERONÁUTICA_x000D_
DESCRIÇÃO DO PROJETO:_x000D_
O PROJETO KC-390 COMPREENDE A AQUISIÇÃO DE 19 AERONAVES DE TRANSPORTE MILITAR E REABASTECIMENTO EM VOO, FORNECIMENTO DE ITENS DA LISTA DE APROVISIONAMENTO INICIAL (LAI) E DE EQUIPAMENTOS DE APOIO. ADEMAIS O PROJETO KC-390 FAZ PARTE DO EIXO INOVAÇÃO PARA A INDÚSTRIA DA DEFESA DO NOVO PAC DO GOVERNO FEDERAL._x000D_
BENEFÍCIOS PARA A SOCIEDADE: _x000D_
DESDE O RECEBIMENTO DA PRIMEIRA AERONAVE, O KC-390 JÁ FOI UTILIZADO EM DIVERSAS MISSÕES, SENDO AS DE MAIORES DESTAQUES, A ASSISTÊNCIA HUMANITÁRIA AO LÍBANO, O TRANSPORTE DE MATERIAIS DE ENFRENTAMENTO AO COVID-19 E REPATRIAÇÃO DE BRASILEIROS E ESTRANGEIROS REFUGIADOS DO CONFLITO NA UCRÂNIA. ALÉM DAS MISSÕES ESPECIFICAMENTE MILITARES, O KC-390 MILLENNIUM PERMITE INTEGRAR O ESTADO BRASILEIRO, POR MEIO DE DIVERSAS AÇÕES COMO:_x000D_
• O APOIO AOS PELOTÕES DE FRONTEIRA, ÀS RESERVAS INDÍGENAS E ÀS LOCALIDADES DE DIFÍCIL ACESSO NA REGIÃO AMAZÔNICA;_x000D_
• O TRANSPORTE DE MATERIAL E PESSOAL EM REGIÕES CARENTES;_x000D_
• O APOIO A CALAMIDADES PÚBLICAS E INCÊNDIOS FLORESTAIS; E_x000D_
• O APOIO AOS DIVERSOS ÓRGÃOS DO ESTADO BRASILEIRO, PARA A REALIZAÇÃO DE MISSÕES DE ROTINA E MONITORAMENTO DE PROJETOS._x000D_
PELO EXPOSTO, PARA CONTRIBUIR COM A FORÇA AÉREA BRASILEIRA (FAB) NO CUMPRIMENTO DE SUA MISSÃO CONSTITUCIONAL EM BENEFÍCIO DA SOCIEDADE BRASILEIRA, É NECESSÁRIO O APOIO AOS PROJETOS E ATIVIDADES SUPRAMENCIONADOS COM O APORTE DE RECURSOS DE EMENDAS PARLAMENTARES NA LEI ORÇAMENTÁRIA ANUAL (LOA) DE 2026._x000D_
AMPARO LEGAL: CONSTITUIÇÃO FEDERAL, ART. 142, CAPUT; LEI COMPLEMENTAR Nº 97, DE 09/06/1999, ALTERADA PELA LEI COMPLEMENTAR Nº 136, DE 25/08/2010; LEI Nº 13.971, DE 27/12/2019; E DECRETO Nº 6.703, DE 18/12/2008 E SUAS ALTERAÇÕES.</t>
  </si>
  <si>
    <t>05.423.6111.21EM.0001</t>
  </si>
  <si>
    <t>ASSISTÊNCIA AOS POVOS INDÍGENAS</t>
  </si>
  <si>
    <t>EMPREGO DAS FORÇAS ARMADAS E DO CENTRO GESTOR E OPERACIONAL DO SISTEMA DE PROTEÇÃO DA AMAZÔNIA EM APOIO A AÇÕES EM TERRAS INDÍGENAS</t>
  </si>
  <si>
    <t>05.151.6112.14XJ.0001</t>
  </si>
  <si>
    <t>AQUISIÇÃO DE CARGUEIRO TÁTICO MILITAR DE 10 A 20 TONELADAS - PROJETO KC-390</t>
  </si>
  <si>
    <t>50200006</t>
  </si>
  <si>
    <t>CNPJ PARA LANÇAMENTO NO SIOP: 00.394.429/0001-00 - COMANDO DA AERONÁUTICA_x000D_
A FORÇA AÉREA BRASILEIRA (FAB), COMO INSTITUIÇÃO DE ESTADO, ATUA, ININTERRUPTAMENTE, NA DEFESA DA PÁTRIA, NA MANUTENÇÃO DA SOBERANIA DO ESPAÇO AÉREO BRASILEIRO,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PARA TANTO, A FAB REALIZA ATIVIDADES PARA A AQUISIÇÃO DE EQUIPAMENTOS, SUPRIMENTOS E MATERIAIS DE APOIO; CONTRATAÇÃO DE SERVIÇOS DE MANUTENÇÃO, ARMAZENAGEM, CALIBRAÇÃO, MEDIÇÃO, EMBALAGEM E TRANSPORTE DE MATERIAL AERONÁUTICO E AERONAVES; CAPACITAÇÃO DE RECURSOS HUMANOS, MANUTENÇÃO DE HANGARES E OFICINAS QUE SUPORTAM AS ATIVIDADES DE MANUTENÇÃO E SUPRIMENTO; DESENVOLVIMENTO E PESQUISA DE FERRAMENTAS DE SUPORTE LOGÍSTICO; E AQUISIÇÃO DE PUBLICAÇÕES TÉCNICAS DE AERONAVES E EQUIPAMENTOS DE APLICAÇÃO AERONÁUTICA, INCLUINDO O FORNECIMENTO DOS MEIOS DE SUPORTE NECESSÁRIOS AO EFETIVO ENGAJADO NAS ATIVIDADES DA MANUTENÇÃO E SUPRIMENTO._x000D_
TAIS AÇÕES VISAM À MANUTENÇÃO E AO SUPRIMENTO DE MATERIAL AERONÁUTICO, BEM COMO AO PROVIMENTO DE TODO O SUPORTE LOGÍSTICO NECESSÁRIO PARA MANTER A DISPONIBILIDADE DA FROTA DE AERONAVES DA FORÇA AÉREA BRASILEIRA PARA SEREM EMPREGADAS NO ADESTRAMENTO E NAS OPERAÇÕES MILITARES DA AERONÁUTICA._x000D_
PELO EXPOSTO, PARA CONTRIBUIR COM A FORÇA AÉREA BRASILEIRA (FAB) NO CUMPRIMENTO DE SUA MISSÃO CONSTITUCIONAL EM BENEFÍCIO DA SOCIEDADE BRASILEIRA, É NECESSÁRIO O APOIO AOS PROJETOS E ATIVIDADES SUPRAMENCIONADOS COM O APORTE DE RECURSOS DE EMENDAS PARLAMENTARES NA LEI ORÇAMENTÁRIA ANUAL (LOA) DE 2026._x000D_
AMPARO LEGAL: CONSTITUIÇÃO FEDERAL, ART. 142, CAPUT; LEI COMPLEMENTAR Nº 97, DE 09/06/1999, ALTERADA PELA LEI COMPLEMENTAR Nº 136, DE 25/08/2010; LEI Nº 13.971, DE 27/12/2019; E DECRETO Nº 6.703, DE 18/12/2008 E SUAS ALTERAÇÕES.</t>
  </si>
  <si>
    <t>05.151.6112.2048.0001</t>
  </si>
  <si>
    <t>MANUTENÇÃO E SUPRIMENTO DE MATERIAL AERONÁUTICO</t>
  </si>
  <si>
    <t>50270003</t>
  </si>
  <si>
    <t>5027</t>
  </si>
  <si>
    <t>COM. MISTA DE CONTROLE DAS ATIV. DE INTELIGÊNCIA</t>
  </si>
  <si>
    <t>COMISSÃO MISTA DO CONGRESSO</t>
  </si>
  <si>
    <t>CNPJ PARA LANÇAMENTO NO SIOP: 00.394.429/0001-00 - COMANDO DA AERONÁUTICA_x000D_
O BRASIL, COM SUAS DIMENSÕES CONTINENTAIS, NÃO PODE PRESCINDIR DO USO DO ESPAÇO PARA BENEFÍCIO DE SUA SOCIEDADE E APRIMORAMENTO DE SEUS SISTEMAS DE DEFESA, CONTROLE E INTEGRAÇÃO DO TERRITÓRIO NACIONAL._x000D_
INCLUIR O PAÍS NUM CENÁRIO GLOBAL, ONDE POUCOS DETÊM A CAPACIDADE GERENCIAL, OPERACIONAL, TECNOLÓGICA E INDUSTRIAL PARA FAZER USO DO ESPAÇO, REQUER ESFORÇO COORDENADO ENTRE DIVERSOS SEGMENTOS DA SOCIEDADE._x000D_
A IMPLANTAÇÃO DA INFRAESTRUTURA PARA O PROGRAMA ESTRATÉGICO DE SISTEMAS ESPACIAIS (PESE) RESULTA DAS DIRETRIZES ESTABELECIDAS NA ESTRATÉGIA NACIONAL DE DEFESA (END), QUE ORIENTAM AS FORÇAS ARMADAS A EMPREGAREM O ESPAÇO PARA SE TORNAREM MAIS EFICIENTES EM SUAS OPERAÇÕES, CONTRIBUIR COM O DESENVOLVIMENTO DA INDÚSTRIA ESPACIAL BRASILEIRA, INTEGRAR COMUNIDADES REMOTAS E FOMENTAR A INCLUSÃO DIGITAL._x000D_
DESSA FORMA, ESTABELECENDO A IMPLANTAÇÃO DE SISTEMAS ESPACIAIS DE USO INTEGRADO E DUAL (MILITAR/CIVIL), TENDO COMO PRINCIPAIS EXEMPLOS NA ÁREA CIVIL: A PROTEÇÃO AMBIENTAL, AGRICULTURA DE PRECISÃO, O AUMENTO DA EFETIVIDADE NAS PREVISÕES METEOROLÓGICAS, O PLANEJAMENTO DE ÁREAS DE EXPLORAÇÃO DE PESCA, O AUXÍLIO NA BUSCA E SALVAMENTO EM SOLO OU ÁGUA, A MELHORIA NA COBERTURA E CAPACIDADE DAS TELECOMUNICAÇÕES E TRANSFERÊNCIAS DE DADOS, ENTRE OUTROS._x000D_
CIENTE DESSES DESAFIOS, O COMANDO DA AERONÁUTICA (COMAER), EM ATENDIMENTO AO PRECONIZADO NA ESTRATÉGIA NACIONAL DE DEFESA (END), GERENCIA O PESE DE FORMA A OBTER SISTEMAS INTEGRADOS COMPLEXOS E MULTIDISCIPLINARES, FOCANDO NO DESENVOLVIMENTO DE PRODUTOS QUE ATENDEM À DIRETRIZ DE USO DUAL E INTEGRADO DOS SISTEMAS ESPACIAIS E O FOMENTO À OBTENÇÃO DA CAPACIDADE TECNOLÓGICA E INDUSTRIAL NO PAÍS._x000D_
PELO EXPOSTO, PARA CONTRIBUIR COM A FORÇA AÉREA BRASILEIRA (FAB) NO CUMPRIMENTO DE SUA MISSÃO CONSTITUCIONAL EM BENEFÍCIO DA SOCIEDADE BRASILEIRA, É NECESSÁRIO O APOIO AOS PROJETOS E ATIVIDADES SUPRAMENCIONADOS COM O APORTE DE RECURSOS DE EMENDAS PARLAMENTARES NA LEI ORÇAMENTÁRIA ANUAL (LOA) DE 2026._x000D_
AMPARO LEGAL: CONSTITUIÇÃO FEDERAL, ART. 142, CAPUT; LEI COMPLEMENTAR Nº 97, DE 09/06/1999, ALTERADA PELA LEI COMPLEMENTAR Nº 136, DE 25/08/2010; LEI Nº 13.971, DE 27/12/2019; E DECRETO Nº 6.703, DE 18/12/2008 E SUAS ALTERAÇÕES.</t>
  </si>
  <si>
    <t>05.572.6112.151S.0001</t>
  </si>
  <si>
    <t>IMPLANTAÇÃO E DESENVOLVIMENTO DO PROGRAMA ESTRATÉGICO DE SISTEMAS ESPACIAIS (PESE)</t>
  </si>
  <si>
    <t>50270004</t>
  </si>
  <si>
    <t>05.811.6111.21I7.0001</t>
  </si>
  <si>
    <t>DESPORTO DE RENDIMENTO</t>
  </si>
  <si>
    <t>APOIO À PARTICIPAÇÃO NOS JOGOS MUNDIAIS MILITARES DO CONSELHO INTERNACIONAL DOS ESPORTES MILITARES</t>
  </si>
  <si>
    <t>CNPJ PARA LANÇAMENTO NO SIOP: 00.394.429/0001-00 - COMANDO DA AERONÁUTICA_x000D_
A PARTIR DAS DIRETRIZES ESTABELECIDAS NA ESTRATÉGIA NACIONAL DE DEFESA (END), O MINISTÉRIO DA DEFESA (MD) DEFINIU OS PROJETOS ESTRATÉGICOS QUE PERMITIRÃO AO PAÍS DESENVOLVER CAPACIDADE PARA DEFENDER, COM EFICIÊNCIA, SUA SOBERANIA E SEUS INTERESSES. ESSAS INICIATIVAS SÃO PRIORITÁRIAS E CONTAM COM APORTES FINANCEIROS QUE GARANTEM SUA EXECUÇÃO CONTINUADA. DENTRE OS PRINCIPAIS PROJETOS, DESTACAM-SE TRÊS SOB RESPONSABILIDADE DA FAB: AERONAVES DE CAÇA F-X2 GRIPEN NG; AERONAVES CARGUEIRO KC-390 MILLENNIUM; E PROGRAMA ESTRATÉGICO DE SISTEMAS ESPACIAIS (PESE)._x000D_
NA AERONÁUTICA, CABE AO CENTRO DE INTELIGÊNCIA DA AERONÁUTICA (CIAER), COMO ELO DO SISTEMA BRASILEIRO DE INTELIGÊNCIA (SISBIN), PRODUZIR CONHECIMENTOS EM ATENDIMENTO ÀS PRESCRIÇÕES DOS PLANOS E PROGRAMAS DE INTELIGÊNCIA. ADEMAIS, COMPETE AO CIAER FORNECER SUBSÍDIOS AO COMANDANTE DA AERONÁUTICA NOS ASSUNTOS RELACIONADOS AO ESTADO, AO PREPARO E AO EMPREGO DA FORÇA AÉREA BRASILEIRA._x000D_
VISANDO O CUMPRIMENTO DAS DIRETRIZES DA PNI, COM DEDICADA ATENÇÃO À PROTEÇÃO DOS PROJETOS ESTRATÉGICOS DA AERONÁUTICA, O CIAER FIGURA COMO ÓRGÃO RESPONSÁVEL PELA SALVAGUARDA DAS INFORMAÇÕES VINCULADAS A TAIS PROJETOS. ALÉM DAS AMEAÇAS ESTABELECIDAS NA PNI, AS MEDIDAS A CARGO DO CIAER VISAM, AINDA, O CUMPRIMENTO DOS COMPROMISSOS INTERNACIONAIS DE SIGILO, DOS QUAIS O BRASIL É SIGNATÁRIO, BEM COMO A PROTEÇÃO DA TECNOLOGIA ADQUIRIDA PELO PAÍS, NAS PARCERIAS DECORRENTES DESTES PROJETOS, POR MEIO DAS CLÁUSULAS DE COMPENSAÇÃO DAS CONTRATADAS, POR MEIO DE INVESTIMENTOS NO BRASIL._x000D_
PELO EXPOSTO, PARA CONTRIBUIR COM A FORÇA AÉREA BRASILEIRA (FAB) NO CUMPRIMENTO DE SUA MISSÃO CONSTITUCIONAL EM BENEFÍCIO DA SOCIEDADE BRASILEIRA, É NECESSÁRIO O APOIO AOS PROJETOS E ATIVIDADES SUPRAMENCIONADOS COM O APORTE DE RECURSOS DE EMENDAS PARLAMENTARES NA LEI ORÇAMENTÁRIA ANUAL (LOA) DE 2026._x000D_
AMPARO LEGAL: CONSTITUIÇÃO FEDERAL, ART. 142, CAPUT; LEI COMPLEMENTAR Nº 97, DE 09/06/1999, ALTERADA PELA LEI COMPLEMENTAR Nº 136, DE 25/08/2010; LEI Nº 13.971, DE 27/12/2019; E DECRETO Nº 6.703, DE 18/12/2008 E SUAS ALTERAÇÕES.</t>
  </si>
  <si>
    <t>05.183.6112.2866.0001</t>
  </si>
  <si>
    <t>INFORMAÇÃO E INTELIGÊNCIA</t>
  </si>
  <si>
    <t>AÇÕES DE CARÁTER SIGILOSO</t>
  </si>
  <si>
    <t>50270005</t>
  </si>
  <si>
    <t>A INTEGRIDADE OPERACIONAL DAS REDES ELÉTRICAS DEPENDE DA INTEGRAÇÃO PERFEITA DE SISTEMAS CIBERNÉTICOS E FÍSICOS PARA MONITORAMENTO, CONTROLE E OPERAÇÃO. NO ENTANTO, À MEDIDA QUE OS SISTEMAS DE SUPERVISÃO E AQUISIÇÃO DE DADOS (SCADA) SE TORNAM CADA VEZ MAIS SUSCEPTÍVEIS A INTRUSÕES CIBERNÉTICAS DEVIDO À ADAPTAÇÃO GENERALIZADA DA TECNOLOGIA DA INFORMAÇÃO E COMUNICAÇÃO (TIC), OS DESAFIOS DESSA INTEGRAÇÃO E INTERDEPENDÊNCIA SÃO AMPLIFICADOS. AS SUBESTAÇÕES, COMO INFRAESTRUTURAS CRÍTICAS NAS REDES ELÉTRICAS, ENFRENTAM RISCOS CRESCENTES DE POTENCIAIS ATAQUES CIBERNÉTICOS, COLOCANDO EM RISCO A ESTABILIDADE DA REDE. PROTEGER A INTEGRIDADE CIBERNÉTICA E FÍSICA DAS SUBESTAÇÕES É, PORTANTO, IMPERATIVO PARA REFORÇAR E SUSTENTAR A ELEVADA RESILIÊNCIA DAS REDES ELÉTRICAS NO CENÁRIO EM EVOLUÇÃO DAS REDES INTELIGENTES. _x000D_
AS SUBESTAÇÕES, SERVINDO COMO NÓS ESSENCIAIS NAS REDES ELÉTRICAS, HOSPEDAM COMPONENTES IMPORTANTES, COMO TRANSFORMADORES, BARRAMENTOS, DISJUNTORES E DISPOSITIVOS ELETRÔNICOS INTELIGENTES (IEDS). ESSES COMPONENTES FAZEM INTERFACE COM APLICATIVOS DE SOFTWARE DO SISTEMA DE GERENCIAMENTO DE ENERGIA (EMS), NECESSITANDO DE CONECTIVIDADE CIBERFÍSICA ROBUSTA. NO ENTANTO, EMBORA O ACESSO REMOTO SIMPLIFIQUE A MANUTENÇÃO, TAMBÉM INTRODUZ VULNERABILIDADES QUE PODEM PRECIPITAR FALHAS EM CASCATA E APAGÕES DA REDE. A URGÊNCIA EM ENFRENTAR ESTES DESAFIOS É EVIDENTE. UMA ABORDAGEM HOLÍSTICA, INTEGRANDO MEDIDAS DE SEGURANÇA CIBERNÉTICA E FÍSICA, É FUNDAMENTAL PARA DETECTAR, ISOLAR E MITIGAR COM EFICÁCIA INVASÕES CIBERNÉTICAS OU EVENTOS DECORRENTES DE ERROS DE CONFIGURAÇÃO DE PROTOCOLOS DE PROTEÇÃO._x000D_
NO CENTRO DA ABORDAGEM PROPOSTA ESTÁ O DESENVOLVIMENTO DE UM AMBIENTE DE TESTES CIBERFÍSICOS ESPECIFICAMENTE ADAPTADO PARA PESQUISAS DE SISTEMAS DE CONTROLE, PROTEÇÃO E SEGURANÇA CIBERNÉTICA DE SUBESTAÇÕES. A DESPEITO DAS RESTRIÇÕES NO ACESSO A DADOS DO MUNDO REAL, DEVIDO AOS PROTOCOLOS DE SEGURANÇA, ESSE AMBIENTE DE TESTE OFERECE UM CAMINHO PRÁTICO PARA SIMULAR INTERAÇÕES REALISTAS DE SISTEMAS CIBERNÉTICOS E FÍSICOS. AO REPLICAR AS COMPLEXIDADES DOS EQUIPAMENTOS REAIS DO SISTEMA DE ENERGIA QUE FAZEM INTERFACE COM AMBIENTES DE AUTOMAÇÃO, CONTROLE, PROTEÇÃO E TIC, O AMBIENTE DE TESTE MOSTRA SUA CAPACIDADE EM FACILITAR ANÁLISES ABRANGENTES DA DINÂMICA DE INVASÕES CIBERNÉTICAS, VULNERABILIDADES E RESILIÊNCIA DO SISTEMA. ALÉM DISSO, PERMITE A AVALIAÇÃO DO DESEMPENHO E DA CONFIABILIDADE DAS APLICAÇÕES EM DIVERSOS CENÁRIOS, FORNECENDO ESTRATÉGIAS ROBUSTAS DE MITIGAÇÃO. _x000D_
NA VERDADE, A IMPLANTAÇÃO DE UM TAL AMBIENTE DE TESTES CIBERFÍSICOS REPRESENTA UM CATALISADOR CRUCIAL PARA IMPULSIONAR PARADIGMAS DE SEGURANÇA DE SUBESTAÇÕES. A BUSCA POR UM AMBIENTE QUE PROMOVA A EXPERIMENTAÇÃO E A ANÁLISE ABRANGENTES ANUNCIA UMA FRONTEIRA INOVADORA NO FORTALECIMENTO DA RESILIÊNCIA CIBERFÍSICA DE INFRAESTRUTURAS CRÍTICAS DE ENERGIA._x000D_
_x000D_
DESCRIÇÃO E BENEFÍCIOS DO PROJETO:_x000D_
AS NOVAS SUBESTAÇÕES DIGITAIS (SED) REPRESENTAM A INOVAÇÃO DAS SUBESTAÇÕES CONVENCIONAIS UMA VEZ QUE SÃO EQUIPADAS POR DISPOSITIVOS ELETRÔNICOS INTELIGENTES (IED) QUE TÊM A CAPACIDADE DE COMPARTILHAR INFORMAÇÕES E PROVER INTEROPERABILIDADE ENTRE CADA UM DE SEUS ELEMENTOS. OS IED USAM PROTOCOLOS DE COMUNICAÇÃO PARA TROCA DE DADOS ELÉTRICOS DIGITAIS, BASEADOS NA NORMA IEC 61850, EM SUBSTITUIÇÃO AO MÉTODO CONVENCIONAL QUE UTILIZA SINAIS ANALÓGICOS TRANSMITIDOS POR CONDUTORES DE COBRE. A PRINCIPAL VANTAGEM DO EMPREGO DESSES PROTOCOLOS É A REDUÇÃO SIGNIFICATIVA DO NÚMERO DE CONDUTORES DENTRO DA SUBESTAÇÃO. POR OUTRO LADO, ESSA MUDANÇA DE PARADIGMA NA TECNOLOGIA DOS SISTEMAS DE COMUNICAÇÃO MOSTRA-SE DESAFIADORA POR CONTA DA POSSIBILIDADE DE ATAQUES CIBERNÉTICOS NOS SISTEMAS DE PROTEÇÃO E CONTROLE DAS SUBESTAÇÕES. O OBJETIVO PRINCIPAL É MONTAR UM LABORATÓRIO QUE CONSISTIRÁ EM UMA SUBESTAÇÃO DIGITAL REAL E MODELADA EM AMBIENTE DE SIMULAÇÃO EM TEMPO REAL, ONDE IED DE PROTEÇÃO SERÃO CONECTADOS EM HARDWARE IN THE LOOP (HIL). _x000D_
A UTILIZAÇÃO DO LABORATÓRIO POSSIBILITARÁ:  _x000D_
I-ANALISAR O DESEMPENHO DOS SISTEMAS DE PR</t>
  </si>
  <si>
    <t>50270006</t>
  </si>
  <si>
    <t>05.153.6112.14T5.0001</t>
  </si>
  <si>
    <t>IMPLANTAÇÃO DO SISTEMA INTEGRADO DE MONITORAMENTO DE FRONTEIRAS - SISFRON</t>
  </si>
  <si>
    <t>O PROGRAMA ESTRATÉGICO SISFRON PROVÊ CAPACIDADES QUE CONTRIBUEM DECISIVAMENTE PARA O EXÉRCITO NO CUMPRIMENTO DAS MISSÕES DECORRENTES DE SUA DESTINAÇÃO CONSTITUCIONAL, PREVISTA NO ART. 142 DA CONSTITUIÇÃO FEDERAL E, PARTICULARMENTE, NA LEI COMPLEMENTAR Nº 97 / 1999, ALTERADA PELAS LEIS COMPLEMENTARES Nº 117 / 2004 E Nº 136 / 2010, NO TOCANTE ÀS AÇÕES PREVENTIVAS E REPRESSIVAS, NA FAIXA DE FRONTEIRA TERRESTRE. NESSE CONTEXTO, CABE ÀS FORÇAS ARMADAS ATUAR CONTRA DELITOS TRANSFRONTEIRIÇOS E AMBIENTAIS, ISOLADAMENTE OU EM COORDENAÇÃO COM OUTROS ÓRGÃOS DO PODER EXECUTIVO._x000D_
O PROGRAMA POSSUI COMO BENEFÍCIOS DIRETOS À SOCIEDADE PREVISTOS EM SUA DECLARAÇÃO DE ESCOPO:_x000D_
1. O FORTALECIMENTO DA CAPACIDADE OPERATIVA DA FORÇA TERRESTRE NA DEFESA DA PÁTRIA, EM OPERAÇÕES DE GARANTIA DA LEI E DA ORDEM (GLO) E EM AÇÕES SUBSIDIÁRIAS, ATUANDO ISOLADAMENTE, EM OPERAÇÕES CONJUNTAS E NO TRABALHO EM AMBIENTE INTERAGÊNCIAS, NA FAIXA DE FRONTEIRA;_x000D_
2. O FORTALECIMENTO DA PRESENÇA E AÇÃO DO ESTADO NA FAIXA DE FRONTEIRA;_x000D_
3. A CONTRIBUIÇÃO PARA A CAPACIDADE DE MONITORAMENTO E CONTROLE DA FAIXA DE FRONTEIRA; E_x000D_
4. A CONTRIBUIÇÃO PARA O AUMENTO DA CAPACITAÇÃO TECNOLÓGICA E DA AUTONOMIA DA BASE INDUSTRIAL DE DEFESA (BID)._x000D_
PARA O ATENDIMENTO PLENO DESSES BENEFÍCIOS, O EXÉRCITO BRASILEIRO NECESSITA DOS MEIOS PARA EXERCER O MONITORAMENTO E O CONTROLE CONTÍNUO E PERMANENTE DE ÁREAS DE INTERESSE DO TERRITÓRIO NACIONAL, PARTICULARMENTE DA FAIXA DE FRONTEIRA TERRESTRE BRASILEIRA. ESSA ATIVIDADE DEVE SER REALIZADA COM O APOIO DE SENSORES, SISTEMAS DE COMANDO E CONTROLE E MEIOS DE APOIO À ATUAÇÃO, QUE GARANTAM UM FLUXO ÁGIL E SEGURO DE INFORMAÇÕES CONFIÁVEIS E OPORTUNAS, GARANTINDO O EMPREGO DA TROPA DE FORMA OPORTUNA E EFICAZ EM TODOS OS NÍVEIS DO EXÉRCITO, CONFORME A SUA DESTINAÇÃO CONSTITUCIONAL._x000D_
PARA TANTO, VISANDO PROVER EFICÁCIA AO PROCESSO DECISÓRIO DAS AUTORIDADES, É PRECISO PROVER AS ORGANIZAÇÕES MILITARES COM ESTRUTURAS FÍSICA E LÓGICA, CONTEMPLANDO-AS COM ENLACES DE COMUNICAÇÕES MODERNOS E DOTADOS DE RESILIÊNCIA CIBERNÉTICA, ENTRE TODOS OS ESCALÕES DA FORÇA TERRESTRE, COM CAPACIDADE DE TRANSMISSÃO COMPATÍVEL COM A MISSÃO ATRIBUÍDA E COM A POSSIBILIDADE DE OPERAR EM REDE, CONFORME ESTABELECIDO NA ESTRATÉGIA NACIONAL DE DEFESA._x000D_
O AUMENTO DA PRESENÇA DO ESTADO EM ÁREAS DE INTERESSE DO TERRITÓRIO NACIONAL, PARTICULARMENTE AO LONGO DA FRONTEIRA TERRESTRE, CONTRIBUI COM O ESFORÇO GOVERNAMENTAL DE MANTER CONTÍNUO E PERMANENTE CONTROLE SOBRE AQUELAS ÁREAS, ALÉM DE ATENDER AO TRINÔMIO MONITORAMENTO, MOBILIDADE E PRESENÇA, ENFATIZADO NAS DIRETRIZES ESTRATÉGICAS CONSTANTES DA ESTRATÉGIA NACIONAL DE DEFESA._x000D_
FACE Á DECISÃO ESTRATÉGICA DO EXÉRCITO DE OBTENÇÃO PRIORITÁRIA DE CONTEÚDO NACIONAL, COM AQUISIÇÃO DE EQUIPAMENTOS DE DIVERSOS TIPOS E REALIZAÇÃO DE OBRAS DE ENGENHARIA, O PROGRAMA FORTALECE A INDÚSTRIA INSTALADA EM TODO O TERRITÓRIO NACIONAL, GERANDO EMPREGOS FORMAIS E CONTRIBUINDO PARA O INCREMENTO DA QUALIDADE DE VIDA DA POPULAÇÃO.          _x000D_
ALÉM DE PROPORCIONAR INCREMENTO DAS ATIVIDADES ECONÔMICAS A TODAS AS UNIDADES DA FEDERAÇÃO ONDE O PROGRAMA É ESTABELECIDO, POR INTERMÉDIO DAS ATIVIDADES COMERCIAIS INDIRETAS, E TAMBÉM NOS ESTADOS ONDE A BID ESTÁ IMPLANTADA, O EXÉRCITO BRASILEIRO, EM AÇÕES INTEGRADAS COM OS DIVERSOS ÓRGÃOS DE SEGURANÇA PÚBLICA, PROPORCIONA AUMENTO NA ARRECADAÇÃO TRIBUTÁRIA DOS ESTADOS, CONSIDERANDO QUE ATUA NO COMBATE À EVASÃO DE DIVISAS._x000D_
O EXÉRCITO BRASILEIRO PERSEGUE, INCANSAVELMENTE, O OBJETIVO DE ATENDER À EXPECTATIVA DA NAÇÃO BRASILEIRA DE INCREMENTAR A PRESENÇA DO ESTADO NA REGIÃO FRONTEIRIÇA DO PAÍS. COM ISSO, POR INTERMÉDIO DO PROGRAMA ESTRATÉGICO SISFRON, A FORÇA TERRESTRE CONTRIBUI SIGNIFICATIVAMENTE NO CUMPRIMENTO DO PRESCRITO NO PROGRAMA DE PROTEÇÃO INTEGRADA DE FRONTEIRAS (PPIF), INSTITUÍDO PELO DECRETO Nº 8.903, DE 16 DE NOVEMBRO DE 2016, QUE, DE ACORDO COM A POLÍTICA DE ESTRATÉGIA NACIONAL, FORTALECENDO A PREVENÇÃO, O CONTROLE, A FISCALIZAÇÃO E A REPRESSÃO AOS DELITOS TRANSFRONTEIRIÇOS. COM A SUPLEMENTAÇÃO SOLICITADA, O E</t>
  </si>
  <si>
    <t>50390001</t>
  </si>
  <si>
    <t>5039</t>
  </si>
  <si>
    <t>COM. DE SEGURANÇA PÚBLICA</t>
  </si>
  <si>
    <t>COMISSÃO SENADO FEDERAL</t>
  </si>
  <si>
    <t>O PROGRAMA ESTRATÉGICO SISFRON PROVÊ CAPACIDADES QUE CONTRIBUEM DECISIVAMENTE PARA O EXÉRCITO NO CUMPRIMENTO DAS MISSÕES DECORRENTES DE SUA DESTINAÇÃO CONSTITUCIONAL, PREVISTA NO ART. 142 DA CONSTITUIÇÃO FEDERAL E, PARTICULARMENTE, NA LEI COMPLEMENTAR Nº 97 / 1999, ALTERADA PELAS LEIS COMPLEMENTARES Nº 117 / 2004 E Nº 136 / 2010, NO TOCANTE ÀS AÇÕES PREVENTIVAS E REPRESSIVAS, NA FAIXA DE FRONTEIRA TERRESTRE. NESSE CONTEXTO, CABE ÀS FORÇAS ARMADAS ATUAR CONTRA DELITOS TRANSFRONTEIRIÇOS E AMBIENTAIS, ISOLADAMENTE OU EM COORDENAÇÃO COM OUTROS ÓRGÃOS DO PODER EXECUTIVO. O PROGRAMA POSSUI COMO BENEFÍCIOS DIRETOS À SOCIEDADE PREVISTOS EM SUA DECLARAÇÃO DE ESCOPO: 1. O FORTALECIMENTO DA CAPACIDADE OPERATIVA DA FORÇA TERRESTRE NA DEFESA DA PÁTRIA, EM OPERAÇÕES DE GARANTIA DA LEI E DA ORDEM (GLO) E EM AÇÕES SUBSIDIÁRIAS, ATUANDO ISOLADAMENTE, EM OPERAÇÕES CONJUNTAS E NO TRABALHO EM AMBIENTE INTERAGÊNCIAS, NA FAIXA DE FRONTEIRA;_x000D_
2. O FORTALECIMENTO DA PRESENÇA E AÇÃO DO ESTADO NA FAIXA DE FRONTEIRA; 3. A CONTRIBUIÇÃO PARA A CAPACIDADE DE MONITORAMENTO E CONTROLE DA FAIXA DE FRONTEIRA; E 4. A CONTRIBUIÇÃO PARA O AUMENTO DA CAPACITAÇÃO TECNOLÓGICA E DA AUTONOMIA DA BASE INDUSTRIAL DE DEFESA (BID). PARA O ATENDIMENTO PLENO DESSES BENEFÍCIOS, O EXÉRCITO BRASILEIRO NECESSITA DOS MEIOS PARA EXERCER O MONITORAMENTO E O CONTROLE CONTÍNUO E PERMANENTE DE ÁREAS DE INTERESSE DO TERRITÓRIO NACIONAL, PARTICULARMENTE DA FAIXA DE FRONTEIRA TERRESTRE BRASILEIRA. ESSA ATIVIDADE DEVE SER REALIZADA COM O APOIO DE SENSORES, SISTEMAS DE COMANDO E CONTROLE E MEIOS DE APOIO À ATUAÇÃO, QUE GARANTAM UM FLUXO ÁGIL E SEGURO DE INFORMAÇÕES CONFIÁVEIS E OPORTUNAS, GARANTINDO O EMPREGO DA TROPA DE FORMA OPORTUNA E EFICAZ EM TODOS OS NÍVEIS DO EXÉRCITO, CONFORME A SUA DESTINAÇÃO CONSTITUCIONAL. PARA TANTO, VISANDO PROVER EFICÁCIA AO PROCESSO DECISÓRIO DAS AUTORIDADES, É PRECISO PROVER AS ORGANIZAÇÕES MILITARES COM ESTRUTURAS FÍSICA E LÓGICA, CONTEMPLANDO-AS COM ENLACES DE COMUNICAÇÕES MODERNOS E DOTADOS DE RESILIÊNCIA CIBERNÉTICA, ENTRE TODOS OS ESCALÕES DA FORÇA TERRESTRE, COM CAPACIDADE DE TRANSMISSÃO COMPATÍVEL COM A MISSÃO ATRIBUÍDA E COM A POSSIBILIDADE DE OPERAR EM REDE, CONFORME ESTABELECIDO NA ESTRATÉGIA NACIONAL DE DEFESA.</t>
  </si>
  <si>
    <t>50470001</t>
  </si>
  <si>
    <t>5047</t>
  </si>
  <si>
    <t>COM. DE DIREITOS HUMANOS, MINORIAS E IGUALDADE</t>
  </si>
  <si>
    <t>SEGUNDO DADOS DO PROGRAMA POLOS DE CIDADANIA, DA UNIVERSIDADE FEDERAL DE MINAS GERAIS (UFMG), O BRASIL TEM HOJE 335.151 PESSOAS EM SITUAÇÃO DE RUA. HÁ INSUFICIÊNCIA DE POLÍTICAS E EQUIPAMENTOS PÚBLICOS VOLTADOS ESPECIFICAMENTE PARA ESSA PARCELA DA POPULAÇÃO, EXTREMAMENTE CARENTE DA PROTEÇÃO DE SEUS DIREITOS E IMPOSSIBILITADA DO EXERCÍCIO PLENO DA CIDADANIA.</t>
  </si>
  <si>
    <t>50470002</t>
  </si>
  <si>
    <t>OS CONSELHOS TUTELARES E CONSELHOS MUNICIPAIS SÃO FUNDAMENTAIS PARA A PROTEÇÃO DOS DIREITOS DE CRIANÇAS E DE ADOLESCENTES. SUAS ATUAÇÕES SÃO, NO ENTANTO, COMPROMETIDAS PELO DÉFICIT NO NÚMERO DE CONSELHOS, BEM COMO PELA FALTA DE RECURSOS HUMANOS E FINANCEIROS E PELA AUSÊNCIA DE INFRAESTRUTURA ADEQUADA.</t>
  </si>
  <si>
    <t>50470003</t>
  </si>
  <si>
    <t>PROJETO DE PESQUISA E ATUAÇÃO MULTIPROFISSIONAL A PARTIR DA ESCUTA DE MÃES E FAMILIARES DE VÍTIMAS DE VIOLÊNCIA INSTITUCIONAL NO BRASIL PARA A CONSTRUÇÃO DE POLÍTICAS PÚBLICAS DE ATENÇÃO, PREVENÇÃO E REPARAÇÃO. ASSIM, O PROJETO VISA IDENTIFICAR O ADOECIMENTO DESSAS MULHERES E DEMAIS FAMILIARES DE VÍTIMAS E/OU DE SOBREVIVENTES DA VIOLÊNCIA INSTITUCIONAL POR MEIO DE ATENDIMENTO E ACOMPANHAMENTO MULTIPROFISSIONAL, OFERECIMENTO DE ACOLHIMENTO, ATIVIDADES/ EDUCAÇÃO EM DIREITOS E ACESSO À JUSTIÇA COM FOCO NA CONSTRUÇÃO DE POLÍTICAS PÚBLICAS</t>
  </si>
  <si>
    <t>50470004</t>
  </si>
  <si>
    <t>APOIO AO ELEVADO NÚMERO DE COMUNIDADES QUILOMBOLAS, TRADICIONAIS DE MATRIZ AFRICANA, TERREIROS E CIGANOS ESPALHADOS PELO TERRITÓRIO NACIONAL, QUE ENFRENTAM DESAFIOS DIVERSOS QUASE SEMPRE COM POUCO OU NENHUM APOIO ESTATAL.</t>
  </si>
  <si>
    <t>50470005</t>
  </si>
  <si>
    <t>FORTALECER AS POLÍTICAS EM PROL DA VIDA E DO BEM VIVER DA JUVENTUDE NEGRA, POR MEIO DA AMPLIAÇÃO DO ACESSO DESTA POPULAÇÃO A DIREITOS FUNDAMENTAIS E DE FOMENTO A AÇÕES MULTISSETORIAIS QUE GARANTAM A VIDA, A DIGNIDADE E AS PERSPECTIVAS DE FUTURO DOS JOVENS NEGROS, ATRAVÉS DE SUPORTE TÉCNICO, FOMENTO, COORDENAÇÃO, MONITORAMENTO, PARCERIAS, CONVÊNIOS, TERMO DE EXECUÇÃO DESCENTRALIZADA (TED), AÇÕES ESTRUTURANTES, FORMAÇÃO, INFORMAÇÃO, PARTICIPAÇÃO E CONTROLE SOCIAL, AVALIAÇÃO DE PLANOS E PROGRAMAS, ALÉM DE AÇÕES DE ARTICULAÇÃO ENTRE ÓRGÃOS E ENTES DA ADMINISTRAÇÃO PÚBLICA, COM ÊNFASE NO ACESSO À JUSTIÇA E SEGURANÇA PÚBLICA, GERAÇÃO DE TRABALHO, EMPREGO E RENDA, EDUCAÇÃO, SAÚDE, DEMOCRATIZAÇÃO DO ACESSO À CULTURA, E À CIÊNCIA E TECNOLOGIA, AO DIREITO À CIDADE E À VALORIZAÇÃO DOS TERRITÓRIOS</t>
  </si>
  <si>
    <t>50470006</t>
  </si>
  <si>
    <t>TEM O OBJETIVO DE PROMOVER OS DIREITOS E FORTALECER A CIDADANIA DE PESSOAS IDOSAS EM SITUAÇÃO DE VULNERABILIDADE E VÍTIMAS DE MÚLTIPLAS DISCRIMINAÇÕES. O PÚBLICO-ALVO DA INICIATIVA SÃO PESSOAS IDOSAS PERTENCENTES A GRUPOS SOCIAIS CARACTERIZADOS POR DIVERSIDADES HISTÓRICA, SOCIAL, ÉTNICO-RACIAL, ECONÔMICA, TERRITORIAL, CULTURAL E RELIGIOSA, NA PERSPECTIVA DA EQUIDADE, INTERSECCIONALIDADE E INTERSETORIALIDADE.</t>
  </si>
  <si>
    <t>60020001</t>
  </si>
  <si>
    <t>6002</t>
  </si>
  <si>
    <t>COM. RELAÇÕES EXT E DEFESA NACIONAL</t>
  </si>
  <si>
    <t>60020002</t>
  </si>
  <si>
    <t>05.152.6112.21IO.0001</t>
  </si>
  <si>
    <t>DISPONIBILIZAÇÃO DE EMBARCAÇÕES INTEGRANTES DO PROGRAMA FRAGATAS CLASSE TAMANDARÉ (PFCT )</t>
  </si>
  <si>
    <t xml:space="preserve">DIRETORIA DE GESTÃO DE PROGRAMAS DA MARINHA (DGEPM)_x000D_
CNPJ: 19.418.876/0001-80_x000D_
_x000D_
MAIS MODERNO E INOVADOR PROJETO NAVAL JÁ DESENVOLVIDO NO PAÍS, O PROGRAMA FRAGATAS CLASSE TAMANDARÉ (PFCT) É CONDUZIDO PELA MARINHA DO BRASIL (MB), GERENCIADO PELA EMPRESA GERENCIAL DE PROJETOS NAVAIS (EMGEPRON), EMPRESA ESTATAL INDEPENDENTE VINCULADA AO MINISTÉRIO DA DEFESA; EXECUTADO PELA SOCIEDADE DE PROPÓSITO ESPECÍFICO (SPE) ÁGUAS AZUIS, COMPOSTA PELAS EMPRESAS THYSSENKRUPP MARINE SYSTEMS, EMBRAER E ATECH; E DESENVOLVIDO NAS INSTALAÇÕES DO TKMS ESTALEIRO BRASIL SUL, LOCALIZADO NA CIDADE DE ITAJAÍ/SC._x000D_
DECORRIDOS CINCO ANOS DESDE A ASSINATURA DO CONTRATO PARA A CONSTRUÇÃO E AQUISIÇÃO DE QUATRO FRAGATAS DA CLASSE TAMANDARÉ, O PFCT APRESENTA SIGNIFICATIVO AVANÇO, COM A EXECUÇÃO FÍSICA REALIZADA SUPERANDO 60%, JÁ TENDO SIDO CONTRATADOS E ADQUIRIDOS_x000D_
- VISANDO À ECONOMIA DE ESCALA – QUASE TODOS OS MATERIAIS, EQUIPAMENTOS E TODOS OS SISTEMAS PRINCIPAIS PARA A CONSTRUÇÃO._x000D_
O PRIMEIRO NAVIO FOI LANÇADO AO MAR EM AGOSTO DE 2024 E O PROCESSO DE ENTREGA À MARINHA DO BRASIL TERÁ INÍCIO EM DEZEMBRO DE 2025. A SEGUNDA EMBARCAÇÃO FOI LANÇADA AO MAR EM AGOSTO DE 2025. A CONSTRUÇÃO DO TERCEIRO NAVIO INICIOU EM NOVEMBRO DE 2024, TEVE SEU BATIMENTO DE QUILHA EM JUNHO DE 2025 E PREVISÃO DE LANÇAMENTO AO MAR EM JULHO DE 2026. AS CHAPAS METÁLICAS DO QUARTO NAVIO JÁ ESTÃO DISPONÍVEIS NO ESTALEIRO E SEU PROCESSO DE CONSTRUÇÃO SERÁ INICIADO EM 2026._x000D_
POR CONTA DA RELEVÂNCIA ESTRATÉGICA DO PROJETO PARA A MB, ESTÁ PREVISTA A CONSTRUÇÃO DE MAIS QUATRO UNIDADES A PARTIR DE 2028, NO QUE É DENOMINADO PFCT – FASE 2._x000D_
SOB A ÓTICA SOCIOECONÔMICA, CONFORME MÉTRICA UTILIZADA PELO NOVO PAC, O PROGRAMA GERA CERCA DE 23 MIL EMPREGOS, ENTRE DIRETOS, INDIRETOS E INDUZIDOS, IMPACTANDO DIVERSOS SETORES DA ECONOMIA CATARINENSE._x000D_
EM ESTUDO REALIZADO PELO INSTITUTO DE PESQUISA ECONÔMICA APLICADA (IPEA), EM 2024, COM BASE NUMA ABORDAGEM ECONOMÉTRICA UTILIZANDO UM MODELO DE ESPAÇO-ESTADO PARA AVALIAR A RELAÇÃO CAUSAL ENTRE O INÍCIO DO DESENVOLVIMENTO DO PROGRAMA E A ATIVIDADE ECONÔMICA DO MUNICÍPIO DE ITAJAÍ, FICOU DEMONSTRADO UM IMPORTANTE INCREMENTO DE ARRECADAÇÃO PELO MUNICÍPIO DE ITAJAÍ/SC APÓS O INÍCIO DO PFCT, ONDE, POR EXEMPLO, SOMENTE A COTA PARTE DO ICMS APRESENTOU UM AUMENTO DE 38,7%._x000D_
ALÉM DAS INOVAÇÕES INTRODUZIDAS PELO PROGRAMA NA FASE DE CONSTRUÇÃO, DESTACA-SE O DESENVOLVIMENTO E O RECEBIMENTO DE NOVAS TECNOLOGIAS. POR MEIO DE ACORDOS DE COMPENSAÇÃO, ESTÁ OCORRENDO O PROCESSO DE TRANSFERÊNCIA DE TECNOLOGIA PARA EMPRESAS NACIONAIS, COMO É O CASO DA ATECH, QUE ESTÁ SENDO HABILITADA A DESENVOLVER E MANTER O SISTEMA DE GERENCIAMENTO DE COMBATE E O SISTEMA INTEGRADO DE GERENCIAMENTO DE PLATAFORMA. RESSALTA-SE QUE ESSE ÚLTIMO SISTEMA ESTÁ NA FRONTEIRA DO CONHECIMENTO, PODENDO SER EXPANDIDO PARA OUTRAS ATIVIDADES, COMO O MONITORAMENTO REMOTO E EM TEMPO REAL DE NAVIOS MERCANTES, PLATAFORMAS DE PETRÓLEO E USINAS NUCLEARES._x000D_
OUTROSSIM, O PROGRAMA ESTABELECE BASES PARA A POTENCIAL EXPORTAÇÃO DE PRODUTOS DA INDÚSTRIA NAVAL A PARTIR DO BRASIL, A EXEMPLO DO SUCESSO JÁ ALCANÇADO PELO PAÍS EM OUTRAS INDÚSTRIAS, COMO A AERONÁUTICA, POR MEIO DA EMBRAER._x000D_
A INFRAESTRUTURA INSTALADA NO BRASIL EM FUNÇÃO DO PFCT POSICIONA O PAÍS DE MANEIRA PRIVILEGIADA NO CENÁRIO INTERNACIONAL, ESPECIALMENTE DIANTE DO ATUAL CONTEXTO DE ELEVADA DEMANDA POR CONSTRUÇÃO NAVAL IMPULSIONADA PELA GUERRA NA EUROPA E DE SATURAÇÃO DA CAPACIDADE PRODUTIVA DE ESTALEIROS EUROPEUS. NESSE SENTIDO, A THYSSENKRUPP MARINE SYSTEMS CONFIRMOU QUE OS ESTALEIROS EUROPEUS JÁ SE ENCONTRAM COM SUA CARTEIRA DE ENCOMENDAS COMPROMETIDA ATÉ 2040, O QUE REFORÇA A OPORTUNIDADE ESTRATÉGICA DE O BRASIL OCUPAR ESSE ESPAÇO._x000D_
O ESTALEIRO BRASILEIRO BRASIL SUL, SITUADO EM ITAJAÍ-SC, RESPONSÁVEL PELO PROGRAMA, JÁ RECEBEU VISITAS DE DIVERSAS DELEGAÇÕES ESTRANGEIRAS, TAIS COMO COLÔMBIA, CHILE,_x000D_
EQUADOR E PORTUGAL, O QUE DEMONSTRA O INTERESSE QUE O PROJETO DESPERTA, MESMO ANTES DA ENTRADA EM OPERAÇÃO DO PRIMEIRO NAVIO._x000D_
RELEVA MENCIONAR QUE A VIABILIDADE </t>
  </si>
  <si>
    <t>60020003</t>
  </si>
  <si>
    <t>IMPLANTAÇÃO DO SISTEMA INTEGRADO DE MONITORAMENTO DE FRONTEIRAS - SISFRON, QUE SE DESTINA AO SENSORIAMENTO, AO APOIO À DECISÃO E AO APOIO À ATUAÇÃO, A FIM DE PERMITIR O MONITORAMENTO E O CONTROLE DE FORMA EFETIVA DAS ÁREAS DE FRONTEIRA DA AMAZÔNIA, DO CENTRO-OESTE E DO SUL, BEM COMO À ATUAÇÃO RÁPIDA E ADEQUADA DO PODER PÚBLICO, COOPERANDO, DESSA MANEIRA, PARA A SEGURANÇA, A REDUÇÃO DE ILÍCITOS TRANSFRONTEIRIÇOS, A PRESERVAÇÃO AMBIENTAL, A PROTEÇÃO DE COMUNIDADES INDÍGENAS E A OBTENÇÃO DO EFEITO DISSUASÓRIO, POR MEIO DA UTILIZAÇÃO DA CAPACIDADE OPERACIONAL DO EXÉRCITO BRASILEIRO, NA SELVA E EM OUTROS AMBIENTES DO PAÍS, ISOLADAMENTE OU EM CONJUNTO COM OUTROS ÓRGÃOS GOVERNAMENTAIS. ABRANGE, AINDA, PAGAMENTO DE AUXÍLIO FINANCEIRO A ESTUDANTES E PESQUISADORES NA REALIZAÇÃO DE PROJETOS DE PESQUISA E DESENVOLVIMENTO (P &amp; D), EM BENEFÍCIO DO PROJETO ESTRATÉGICO._x000D_
AQUISIÇÃO DE EQUIPAMENTOS VOLTADOS AO EMPREGO OPERACIONAL E ADMINISTRATIVO DAS INSTITUIÇÕES DE SEGURANÇA PÚBLICA NAS FRONTEIRAS BRASILEIRAS (AQUISIÇÃO DE SCANNERS VEICULARES, SISTEMA DE MONITORAMENTO E CONTROLE, SISTEMAS DE INTELIGÊNCIA E INTERCEPTAÇÃO DE SINAIS; VEÍCULOS, EMBARCAÇÕES E AERONAVES VOLTADOS AO EMPREGO OPERACIONAL; EQUIPAMENTOS DE PROTEÇÃO INDIVIDUAL; EQUIPAMENTOS DE RADIOCOMUNICAÇÕES E VIDEOCONFERÊNCIA; MOBILIÁRIO E MATERIAIS DIVERSOS PARA ATIVIDADES A SEREM REALIZADAS NAS FRONTEIRAS; REFORMA E CONSTRUÇÃO DE BASES POLICIAIS E DELEGACIAS DE POLÍCIA EXISTENTES EM ÁREA DE FRONTEIRA; CONSTRUÇÃO DE PRÓPRIOS NACIONAIS RESIDENCIAIS); CAPACITAÇÃO DE OPERADORES DE SEGURANÇA PÚBLICA PARA AS ÁREAS DE FRONTEIRAS; PAGAMENTO DE DIÁRIAS E PASSAGENS PARA REALIZAÇÃO DE OPERAÇÕES NAS ÁREAS DE FRONTEIRAS, REALIZAÇÃO DE CAPACITAÇÃO DE OPERADORES DE SEGURANÇA, CURSOS, SEMINÁRIOS, EVENTOS, GRUPOS DE TRABALHO E DE ENCONTROS TÉCNICOS. A PRESENTE EMENDA TEM POR FINALIDADE APOIAR AS OPERAÇÕES DE FRONTEIRAS, PROMOVER A ARTICULAÇÃO DOS ATORES GOVERNAMENTAIS, DAS TRÊS ESFERAS DE GOVERNO, NO SENTIDO DE INCENTIVAR E FOMENTAR POLÍTICAS PÚBLICAS DE SEGURANÇA, UNIFORMIZAR ENTENDIMENTOS E AÇÕES E OTIMIZAR O INVESTIMENTO DE RECURSOS PÚBLICOS NAS REGIÕES DE FRONTEIRA.  _x000D_
ENFRENTAR OS ILÍCITOS PENAIS TÍPICOS DAS REGIÕES DE FRONTEIRA E PROMOVER UM BLOQUEIO E A DESARTICULAÇÃO DAS ATIVIDADES DE FINANCIAMENTO, PLANEJAMENTO, DISTRIBUIÇÃO E LOGÍSTICA DO CRIME ORGANIZADO E DOS CRIMES TRANSNACIONAIS, CUJOS EFEITOS ATINGEM OS GRANDES CENTROS URBANOS E A SOCIEDADE BRASILEIRA COM UM TODO, TENDO EM VISTA A VULNERABILIDADES NAS REGIÕES FRONTEIRIÇAS, COMO: TRÁFICO ILÍCITO DE ENTORPECENTES, TRÁFICO INTERNACIONAL DE ARMAS DE FOGO, MUNIÇÕES E EXPLOSIVOS, CONTRABANDO, PIRATARIA E DESCAMINHO, EVASÃO DE DIVISAS, EXPORTAÇÃO ILEGAL DE VEÍCULOS, IMIGRAÇÃO ILEGAL DE ESTRANGEIROS PELA FRONTEIRA SECA DO BRASIL E TRÁFICO DE PESSOAS, CRIMES AMBIENTAIS E DESMATAMENTO ILEGAL NOS ESTADOS AMAZÔNICOS FRONTEIRIÇOS DO BRASIL.</t>
  </si>
  <si>
    <t>91</t>
  </si>
  <si>
    <t>60020004</t>
  </si>
  <si>
    <t>CNPJ PARA LANÇAMENTO NO SIOP: 00.394.429/0001-00 - COMANDO DA AERONÁUTICA_x000D_
DESCRIÇÃO DO PROJETO:_x000D_
O PROJETO FX-2 COMPREENDE O DESENVOLVIMENTO E AQUISIÇÃO DA AERONAVE GRIPEN NG, SENDO 28 MONOPOSTOS (F-39 E) E 08 BIPOSTOS (F-39 F), 02 SIMULADORES DE VOO E ESTAÇÕES DE PLANEJAMENTO, CONTRATO DE SUPORTE LOGÍSTICO (CLS) E EQUIPAMENTOS NECESSÁRIOS À OPERAÇÃO INICIAL DA AERONAVE._x000D_
ADEMAIS O PROJETO FX-2 FAZ PARTE DO EIXO INOVAÇÃO PARA A INDÚSTRIA DA DEFESA DO NOVO PAC DO GOVERNO FEDERAL._x000D_
BENEFÍCIOS PARA A SOCIEDADE:_x000D_
O GRIPEN É CONHECIDO PELA SUA EFICIÊNCIA, BAIXO CUSTO DE OPERAÇÃO, ELEVADA DISPONIBILIDADE E AVANÇADA CAPACIDADE TECNOLÓGICA. EM DIVERSAS FORÇAS AÉREAS NO MUNDO É O VETOR RESPONSÁVEL PELA SOBERANIA E PROTEÇÃO DA NAÇÃO, REALIZANDO MISSÕES VARIADAS, COMO AS DE POLICIAMENTO DO ESPAÇO AÉREO EM REGIÕES CRÍTICAS. O EMPREGO DESSA AERONAVE TROUXE UM IMPORTANTE SALTO QUALITATIVO E TECNOLÓGICO AO BRASIL, COM ALGUNS DOS RECURSOS EMBARCADOS ATÉ ENTÃO INÉDITOS PARA A FAB._x000D_
AINDA NESSE CONTEXTO, O NOVO CAÇA MULTIMISSÃO VIABILIZOU ATIVIDADES DE DESENVOLVIMENTO CONJUNTO QUE SÃO REALIZADAS NO PARQUE INDUSTRIAL BRASILEIRO, POR COOPERAÇÃO ENTRE A EMPRESA SUECA SAAB E AS EMPRESAS NACIONAIS SELECIONADAS COMO BENEFICIÁRIAS NO PROGRAMA DE TRANSFERÊNCIA DE TECNOLOGIA (OFFSET)._x000D_
A INDÚSTRIA DE DEFESA NACIONAL ESTÁ ENVOLVIDA NO PROCESSO DE DESENVOLVIMENTO DE ESTRUTURAS, SISTEMAS E AVIÔNICOS, NA PRODUÇÃO, ENSAIOS EM VOO E CAPACITAÇÃO PARA APOIAR, MANTER E MODERNIZAR ESSA FROTA PELAS PRÓXIMAS DÉCADAS. AS ATIVIDADES CONJUNTAS INICIARAM EM 2014 COM A ASSINATURA DO CONTRATO PARA O DESENVOLVIMENTO E PRODUÇÃO DAS AERONAVES GRIPEN E/F PARA A FAB, INCLUINDO SISTEMAS EMBARCADOS, SUPORTE E EQUIPAMENTOS. AS PLATAFORMAS SÃO DESENVOLVIDAS E PRODUZIDAS COM A PARTICIPAÇÃO DE TÉCNICOS E ENGENHEIROS BRASILEIROS. ESSA INTEGRAÇÃO FAZ PARTE DA TRANSFERÊNCIA TECNOLÓGICA E VISA A PROPORCIONAR O CONHECIMENTO NECESSÁRIO PARA A CONTINUIDADE DAS ATIVIDADES NO BRASIL._x000D_
PELO EXPOSTO, PARA CONTRIBUIR COM A FORÇA AÉREA BRASILEIRA (FAB) NO CUMPRIMENTO DE SUA MISSÃO CONSTITUCIONAL EM BENEFÍCIO DA SOCIEDADE BRASILEIRA, É NECESSÁRIO O APOIO AOS PROJETOS E ATIVIDADES SUPRAMENCIONADOS COM O APORTE DE RECURSOS DE EMENDAS PARLAMENTARES NA LEI ORÇAMENTÁRIA ANUAL (LOA) DE 2026._x000D_
AMPARO LEGAL: CONSTITUIÇÃO FEDERAL, ART. 142, CAPUT; LEI COMPLEMENTAR Nº 97, DE 09/06/1999, ALTERADA PELA LEI COMPLEMENTAR Nº 136, DE 25/08/2010; LEI Nº 13.971, DE 27/12/2019; E DECRETO Nº 6.703, DE 18/12/2008 E SUAS ALTERAÇÕES.</t>
  </si>
  <si>
    <t>05.153.6112.20X7.0001</t>
  </si>
  <si>
    <t>EMPREGO CONJUNTO OU COMBINADO DAS FORÇAS ARMADAS</t>
  </si>
  <si>
    <t>05.542.6111.20X4.0001</t>
  </si>
  <si>
    <t>CONTROLE AMBIENTAL</t>
  </si>
  <si>
    <t>MANUTENÇÃO E APRIMORAMENTO DO CENTRO GESTOR E OPERACIONAL DO SISTEMA DE PROTEÇÃO DA AMAZÔNIA – CENSIPAM</t>
  </si>
  <si>
    <t>05.151.6112.14T0.0001</t>
  </si>
  <si>
    <t>AQUISIÇÃO DE AERONAVES DE CAÇA E SISTEMAS AFINS - PROJETO FX-2</t>
  </si>
  <si>
    <t>60110002</t>
  </si>
  <si>
    <t>6011</t>
  </si>
  <si>
    <t>COM. DESENV REGIONAL E TURISMO</t>
  </si>
  <si>
    <t>IMPLANTAÇÃO E QUALIFICAÇÃO DE INFRAESTRUTURA VIÁRIA URBANA CONTEMPLANDO PAVIMENTAÇÃO, ADEQUAÇÃO DE VIAS E OBRAS DE ARTE ESPECIAIS. OS EMPREENDIMENTOS, INCLUSIVE EM INTERVENÇÕES DE RECAPEAMENTO, DEVEM SER OBRIGATORIAMENTE ENTREGUES COM CALÇADAS, DRENAGEM E SINALIZAÇÃO VIÁRIA NAS ÁREAS DE INTERVENÇÃO.</t>
  </si>
  <si>
    <t>60130005</t>
  </si>
  <si>
    <t>6013</t>
  </si>
  <si>
    <t>COM. CIÊNCIA, TECNOLOGIA, INOVAÇÃO E INFOR</t>
  </si>
  <si>
    <t>CNPJ PARA LANÇAMENTO NO SIOP: 00.394.429/0001-00 - COMANDO DA AERONÁUTICA._x000D_
O BRASIL, COM SUAS DIMENSÕES CONTINENTAIS, NÃO PODE PRESCINDIR DO USO DO ESPAÇO PARA BENEFÍCIO DE SUA SOCIEDADE E APRIMORAMENTO DE SEUS SISTEMAS DE DEFESA, CONTROLE E INTEGRAÇÃO DO TERRITÓRIO NACIONAL._x000D_
INCLUIR O PAÍS NUM CENÁRIO GLOBAL, ONDE POUCOS DETÊM A CAPACIDADE GERENCIAL, OPERACIONAL, TECNOLÓGICA E INDUSTRIAL PARA FAZER USO DO ESPAÇO, REQUER ESFORÇO COORDENADO ENTRE DIVERSOS SEGMENTOS DA SOCIEDADE._x000D_
A IMPLANTAÇÃO DA INFRAESTRUTURA PARA O PROGRAMA ESTRATÉGICO DE SISTEMAS ESPACIAIS (PESE) RESULTA DAS DIRETRIZES ESTABELECIDAS NA ESTRATÉGIA NACIONAL DE DEFESA (END), QUE ORIENTAM AS FORÇAS ARMADAS A EMPREGAREM O ESPAÇO PARA SE TORNAREM MAIS EFICIENTES EM SUAS OPERAÇÕES, CONTRIBUIR COM O DESENVOLVIMENTO DA INDÚSTRIA ESPACIAL BRASILEIRA, INTEGRAR COMUNIDADES REMOTAS E FOMENTAR A INCLUSÃO DIGITAL._x000D_
DESSA FORMA, ESTABELECENDO A IMPLANTAÇÃO DE SISTEMAS ESPACIAIS DE USO INTEGRADO E DUAL (MILITAR/CIVIL), TENDO COMO PRINCIPAIS EXEMPLOS NA ÁREA CIVIL: A PROTEÇÃO AMBIENTAL, AGRICULTURA DE PRECISÃO, O AUMENTO DA EFETIVIDADE NAS PREVISÕES METEOROLÓGICAS, O PLANEJAMENTO DE ÁREAS DE EXPLORAÇÃO DE PESCA, O AUXÍLIO NA BUSCA E SALVAMENTO EM SOLO OU ÁGUA, A MELHORIA NA COBERTURA E CAPACIDADE DAS TELECOMUNICAÇÕES E TRANSFERÊNCIAS DE DADOS, ENTRE OUTROS._x000D_
CIENTE DESSES DESAFIOS, O COMANDO DA AERONÁUTICA (COMAER), EM ATENDIMENTO AO PRECONIZADO NA ESTRATÉGIA NACIONAL DE DEFESA (END), GERENCIA O PESE DE FORMA A OBTER SISTEMAS INTEGRADOS COMPLEXOS E MULTIDISCIPLINARES, FOCANDO NO DESENVOLVIMENTO DE PRODUTOS QUE ATENDEM À DIRETRIZ DE USO DUAL E INTEGRADO DOS SISTEMAS ESPACIAIS E O FOMENTO À OBTENÇÃO DA CAPACIDADE TECNOLÓGICA E INDUSTRIAL NO PAÍS._x000D_
PELO EXPOSTO, PARA CONTRIBUIR COM A FORÇA AÉREA BRASILEIRA (FAB) NO CUMPRIMENTO DE SUA MISSÃO CONSTITUCIONAL EM BENEFÍCIO DA SOCIEDADE BRASILEIRA, É NECESSÁRIO O APOIO AOS PROJETOS E ATIVIDADES SUPRAMENCIONADOS COM O APORTE DE RECURSOS DE EMENDAS PARLAMENTARES NA LEI ORÇAMENTÁRIA ANUAL (LOA) DE 2026.</t>
  </si>
  <si>
    <t>71020009</t>
  </si>
  <si>
    <t>BANCADA ESTADUAL</t>
  </si>
  <si>
    <t>7102</t>
  </si>
  <si>
    <t>BANCADA DO ACRE</t>
  </si>
  <si>
    <t xml:space="preserve">05.153.6112.156M.    </t>
  </si>
  <si>
    <t>MODERNIZAÇÃO E TRANSFORMAÇÃO ESTRATÉGICA E OPERACIONAL DO EXÉRCITO BRASILEIRO</t>
  </si>
  <si>
    <t>OBRA PARA IMPLANTAÇÃO DO PARQUE URBANO DE  RIO BRANCO - NO MUNICÍPIO DE RIO BRANCO - AC</t>
  </si>
  <si>
    <t>RIO BRANCO</t>
  </si>
  <si>
    <t>A BANCADA FEDERAL DO ACRE APRESENTA ESTA EMENDA PARLAMENTAR VOLTADA AO FOMENTO ÀS OBRAS DE IMPLANTAÇÃO DO PARQUE URBANO DO 7º BEC, NA CIDADE DE RIO BRANCO, CAPITAL DO ESTADO DO ACRE. A INICIATIVA VISA TRANSFORMAR UMA ÁREA DE GRANDE VALOR HISTÓRICO, AMBIENTAL E SOCIAL EM UM ESPAÇO PÚBLICO MODERNO, SUSTENTÁVEL E ACESSÍVEL, DEDICADO AO LAZER, AO ESPORTE, À CULTURA E À CONVIVÊNCIA COMUNITÁRIA. O PROJETO REPRESENTA UM MARCO PARA O REORDENAMENTO URBANO DA CAPITAL E INTEGRA O ESFORÇO DE REVITALIZAÇÃO DA REGIÃO CENTRAL DE RIO BRANCO, PROMOVENDO BEM-ESTAR À POPULAÇÃO E VALORIZAÇÃO DO PATRIMÔNIO LOCAL._x000D_
_x000D_
A IMPLANTAÇÃO DO PARQUE URBANO DO 7º BEC PERMITIRÁ A RECUPERAÇÃO DE ÁREAS, A CRIAÇÃO DE ÁREAS VERDES E DE LAZER, CICLOVIAS, PISTAS DE CAMINHADA, QUADRAS ESPORTIVAS, ANFITEATROS, ESPAÇOS PARA FEIRAS E EVENTOS, ALÉM DE ÁREAS VOLTADAS À EDUCAÇÃO AMBIENTAL E AO TURISMO CULTURAL. O PROJETO BUSCA ALIAR MODERNIDADE E PRESERVAÇÃO, GARANTINDO A INTEGRAÇÃO ENTRE O ESPAÇO URBANO E O MEIO AMBIENTE, DE FORMA COMPATÍVEL COM OS PRINCÍPIOS DE SUSTENTABILIDADE E INCLUSÃO SOCIAL. ESSA INTERVENÇÃO URBANA É ESTRATÉGICA PARA MELHORAR A QUALIDADE DE VIDA DOS CIDADÃOS, ESTIMULAR A ECONOMIA CRIATIVA E CONSOLIDAR RIO BRANCO COMO UMA CAPITAL MAIS VERDE, INOVADORA E ACOLHEDORA._x000D_
_x000D_
A DESTINAÇÃO DESTA EMENDA REAFIRMA O COMPROMISSO DA BANCADA FEDERAL DO ACRE COM O DESENVOLVIMENTO URBANO PLANEJADO E SUSTENTÁVEL. O PARQUE URBANO DO 7º BEC SERÁ UM SÍMBOLO DA RECONVERSÃO DE ÁREAS PÚBLICAS EM ESPAÇOS DE USO COLETIVO, FORTALECENDO A IDENTIDADE DA CIDADE E AMPLIANDO AS OPORTUNIDADES DE LAZER, TURISMO E INTEGRAÇÃO SOCIAL. TRATA-SE DE UMA OBRA ESTRUTURANTE PARA O FUTURO DE RIO BRANCO, CAPAZ DE UNIR HISTÓRIA, NATUREZA E CIDADANIA EM UM PROJETO DE REFERÊNCIA PARA TODO O ESTADO DO ACRE.</t>
  </si>
  <si>
    <t>7</t>
  </si>
  <si>
    <t>71020010</t>
  </si>
  <si>
    <t xml:space="preserve">98.998.999X.9999.    </t>
  </si>
  <si>
    <t>ATÍPICO</t>
  </si>
  <si>
    <t>AÇÃO ATÍPICA</t>
  </si>
  <si>
    <t>IMPLANTAÇÃO DE AERÓDROMO EM SANTA ROSA DO PURUS/AC - NO MUNICÍPIO DE SANTA ROSA DO PURUS - AC</t>
  </si>
  <si>
    <t>SANTA ROSA DO PURUS</t>
  </si>
  <si>
    <t>A VILA DE SANTA ROSA DO PURUS FOI TRANSFORMADA EM MUNICÍPIO PELA LEI ESTADUAL N° 1028 DE 28 DE ABRIL DE 1992. SITUADO ÀS MARGENS DO RIO PURUS, SEU LIMITE COMEÇA NO MARCO INTERNACIONAL DA FRONTEIRA BRASIL / PERU, LOCALIZADO PRÓXIMO A NASCENTE DO RIO SANTA ROSA DO PURUS, LIMITANDO-SE TAMBÉM COM OS MUNICÍPIOS DE FEIJÓ E MANUEL URBANO. ATUALMENTE É SEDE DO 4º PELOTÃO ESPECIAL DE FRONTEIRA DO EXÉRCITO BRASILEIRO._x000D_
A RESTAURAÇÃO DO AERÓDROMO DE SANTA ROSA DO PURUS CONTEMPLA A EXECUÇÃO DE PAVIMENTO RÍGIDO, COM A CONSTRUÇÃO DE UMA PISTA DE POUSO, FAIXA DE PISTA, PISTA DE TÁXI E O PÁTIO DE AERONAVE, O QUE PERMITIRÁ O POUSO DE AERONAVE DO PORTE DO C-130 HÉRCULES. A OBRA AUMENTARÁ A SEGURANÇA DA OPERAÇÃO DO AERÓDROMO, POSSIBILITANDO O POUSO DE AERONAVES DE MAIOR PORTE AUMENTANDO O ACESSO A RECURSOS DE TODA ORDEM PARA O MUNICÍPIO (TRANSPORTE, EVACUAÇÃO, APOIO DE SAÚDE E LOGÍSTICA). ALÉM DISSO, POSSIBILITARÁ: MELHORES CONDIÇÕES PARA O INCREMENTO AO COMBATE DE CRIMES TRANSFRONTEIRIÇOS E AMBIENTAIS; O APOIO AO TERRITÓRIO INDÍGENA DO ALTO DO RIO PURUS, EM MELHORES CONDIÇÕES; E O APOIO EM MELHORES CONDIÇÕES AO 4º PELOTÃO ESPECIAL DE FRONTEIRA, REFORÇANDO AS AÇÕES DE MONITORAMENTO DA FRONTEIRA. O AERÓDROMO SE ENCONTRA EM EXECUÇÃO DE OBRA, COM AVANÇO DA CONSTRUÇÃO DE UMA NOVA PISTA DE POUSO PARA ATENDER A POPULAÇÃO DO MUNICÍPIO DE SANTA ROSA DO PURUS/AC._x000D_
A. ATUALMENTE, O PERCENTUAL FÍSICO-FINANCEIRO EXECUTADO DA OBRA ENCONTRA-SE EM 70,42%._x000D_
B. O CRONOGRAMA DE DESEMBOLSO FINANCEIRO POR EXERCÍCIO FISCAL PARA CONCLUSÃO DA OBRA É O SEGUINTE:_x000D_
    1) 2026 - R$ 13.000.000,00 (R$ 8.000.000,00 ATÉ JAN/26 E R$ 5.000.000,00 ATÉ JUL/26)._x000D_
    2) 2027 - R$ 2.000.000,00 (R$ 2.000.000,00 ATÉ JAN/27)._x000D_
C. O PERCENTUAL DE EXECUÇÃO FÍSICA PREVISTO PARA CADA EXERCÍCIO É O SEGUINTE:_x000D_
    1) 2026 – 25%._x000D_
    2) 2027 – 4,58%.</t>
  </si>
  <si>
    <t>71180009</t>
  </si>
  <si>
    <t>7118</t>
  </si>
  <si>
    <t>BANCADA DE PERNAMBUCO</t>
  </si>
  <si>
    <t>05.153.6112.162O.0026</t>
  </si>
  <si>
    <t>IMPLANTAÇÃO DA ESCOLA DE SARGENTOS DO EXÉRCITO</t>
  </si>
  <si>
    <t>A NOVA ESCOLA DE FORMAÇÃO E GRADUAÇÃO DE SARGENTOS DE CARREIRA DO EXÉRCITO (ESE) TEM COMO PROPÓSITO CENTRALIZAR, EM UM ÚNICO ESTABELECIMENTO DE ENSINO, TODA A FORMAÇÃO DOS SARGENTOS DE CARREIRA, ATUALMENTE DISTRIBUÍDA EM DEZESSEIS (16) ORGANIZAÇÕES MILITARES. A FUTURA ESE SERÁ IMPLANTADA EM PARTE DA ÁREA DO CAMPO DE INSTRUÇÃO MARECHAL NEWTON CAVALCANTI (CIMNC), LOCALIZADO NA REGIÃO METROPOLITANA DO RECIFE-PE, PERTENCENTE AO EXÉRCITO BRASILEIRO._x000D_
OS RECURSOS PROVENIENTES DESTA EMENDA PARLAMENTAR SERÃO APLICADOS EM ATIVIDADES PREPARATÓRIAS VOLTADAS À IMPLANTAÇÃO DA NOVA ESCOLA DE SARGENTOS DO EXÉRCITO, CONTEMPLANDO O PROSSEGUIMENTO DAS AÇÕES DE PLANEJAMENTO E ELABORAÇÃO DE PROJETOS, BEM COMO INICIAR AS AÇÕES DE COMPENSAÇÃO AMBIENTAL, VISANDO A FUTURA IMPLANTAÇÃO. AS AÇÕES DE COMPENSAÇÃO AMBIENTAL, REALIZADAS MESMO ANTES DA NECESSÁRIA SUPRESSÃO VEGETAL, PERMITEM APORTAR GANHOS AMBIENTAIS PARA A REGIÃO ONDE A ESCOLA SERÁ IMPLANTADA.</t>
  </si>
  <si>
    <t>90600006</t>
  </si>
  <si>
    <t>9060</t>
  </si>
  <si>
    <t>GUILHERME DERRITE</t>
  </si>
  <si>
    <t>BENEFICIÁRIO PARA LANÇAMENTO NO SIOP - CNPJ: 00.394.452/0001-03_x000D_
PROMOVER MELHORIAS PARA OS HÓSPEDES DO HOTEL DE TRÂNSITO, ELEVANDO O NÍVEL DE SATISFAÇÃO DOS USUÁRIOS E A ADEQUAÇÃO DA CAPELA._x000D_
_x000D_
COMANDO DE DEFESA ANTIAÉREA DO EXÉRCITO (CMDO DAAE EX), NO MUNICÍPIO DE GUARUJÁ - SP.</t>
  </si>
  <si>
    <t>91620001</t>
  </si>
  <si>
    <t>9162</t>
  </si>
  <si>
    <t>ROBÉRIO MONTEIRO</t>
  </si>
  <si>
    <t>AQUISIÇÃO DE UMA VIATURA MITSHUBISHI - L200 TRITON GL 4X4 CAMBIO MANUAL 25/26 PARA A MARINHA.</t>
  </si>
  <si>
    <t>91910001</t>
  </si>
  <si>
    <t>9191</t>
  </si>
  <si>
    <t>ZÉ NETO</t>
  </si>
  <si>
    <t>MATERIAIS PERMANTES PARA O 35 BU, NO MUNICÍPIO DE FEIRA DE SANTANA/BA</t>
  </si>
  <si>
    <t>92190010</t>
  </si>
  <si>
    <t>9219</t>
  </si>
  <si>
    <t>FLÁVIO BOLSONARO</t>
  </si>
  <si>
    <t>CNPJ PARA LANÇAMENTO NO SIOP: 00.394.429/0001-00 - COMANDO DA AERONÁUTICA_x000D_
OM BENEFICIADA/OBJETO RESUMIDO:_x000D_
1) ODONTOCLÍNICA DE AERONÁUTICA SANTOS-DUMONT (126.A) - AQUISIÇÃO DE EQUIPAMENTOS ODONTOLÓGICOS - R$ 1.300.000,00;_x000D_
2) HOSPITAL CENTRAL DA AERONÁUTICA (140) - AQUISIÇÃO DE EQUIPAMENTOS MÉDICOS PARA UTI NEONATAL - R$ 1.050.000,00; E_x000D_
3) CENTRO GERONTOLÓGICO DE AERONÁUTICA BRIGADEIRO EDUARDO GOMES (161.A) - AQUISIÇÃO DE TRÊS AMBULÂNCIAS - R$ 1.350.000,00._x000D_
JUSTIFICATIVA:_x000D_
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</si>
  <si>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92190011</t>
  </si>
  <si>
    <t>BENEFICIÁRIO PARA LANÇAMENTO NO SIOP - CNPJ: 00.394.452/0001-03._x000D_
_x000D_
MELHORAR O ATENDIMENTO MÉDICO-HOSPITALAR PARA A FAMÍLIA MILITAR COM A AQUISIÇÃO DE: _x000D_
- APARELHO DE DENSITOMETRIA ÓSSEA E EQUIPAMENTOS DE APOIO PELA POLICLÍNICA MILITAR DE NITERÓI, NO VALOR DE R$ 350.000,00;_x000D_
- APARELHO DE VIDEOCOLONOSCOPIA E VIDEOGASTROSCÓPIO PELO HOSPITAL GERAL DO RIO DE JANEIRO, NO VALOR DE R$ 650.000,00;_x000D_
- AUTOCLAVE DE 550L PELO HOSPITAL CENTRAL DO EXÉRCITO, NO VALOR DE R$ 770.000,00;_x000D_
- APARELHO DE ULTRASSONOGRAFIA PORTÁTIL COM SUPORTE PELO HOSPITAL CENTRAL DO EXÉRCITO, NO VALOR DE R$ 640.000,00;_x000D_
- APARELHO DE ECOCARDIOGRAMA TRANSESOFÁGICO PELO HOSPITAL CENTRAL DO EXÉRCITO, NO VALOR DE R$ 300.000,00;_x000D_
- APARELHO DE RAIO-X PORTÁTIL PELO HOSPITAL CENTRAL DO EXÉRCITO, NO VALOR DE R$ 300.000,00; _x000D_
- VAN COM ACESSIBILIDADE E EQUIPAMENTO DE APOIO PELO HOSPITAL MILITAR DE RESENDE, NO VALOR DE R$ 400.000,00; E _x000D_
- TORRE DE VÍDEO E EQUIPAMENTOS DE APOIO PELO HOSPITAL CENTRAL DO EXÉRCITO, NO VALOR DE R$ 300.000,00.</t>
  </si>
  <si>
    <t>92190013</t>
  </si>
  <si>
    <t>BENEFICIÁRIO: UNIDADE MÉDICA DA ESQUADRA (UMESQ)_x000D_
CNPJ: 00.394.502/0523-73_x000D_
VALOR: R$ 476.000 (GND4 = R$ 476.000)_x000D_
_x000D_
JUSTIFICATIVA:_x000D_
A UNIDADE MÉDICA DA ESQUADRA É RESPONSÁVEL PELA MANUTENÇÃO DA HIGIDEZ FÍSICA E CLÍNICA DE CERCA DE 11.000 MILITARES DA MARINHA DO BRASIL. PROMOVENDO ATENDIMENTO MÉDICO, ODONTOLÓGICO, LABORATORIAL E FISIOTERÁPICO. NESSE CONTEXTO, A SAÚDE BUCAL É FUNDAMENTAL, INFLUENCIANDO A QUALIDADE DE VIDA E A AUTO-ESTIMA, ALÉM DE PREVENIR ENFERMIDADES ODONTOLÓGICAS. CUJO TRATAMENTO EM MISSÕES OPERACIONAIS NEM SEMPRE É EXEQUÍVEL. ASSIM, A AQUISIÇÃO DE UMA UNIDADE CEREC (CHAIRSIDE ECONOMICAL RESTOTATION OF ESTHETIC CERAMICS) REVELA-SE DE GRANDE IMPORTÂNCIA. TRATA-SE DE UM SISTEMA AVANÇADO DE MANUFATURA ASSISTIDA POR COMPUTADOR QUE A PARTIR DA UTILIZAÇÃO DE SOFTWARE E SISTEMAS COMPUTACIONAIS QUE PERMITE A FABRICAÇÃO DE COROAS, FACETAS E RESTAURAÇÕES DENTÁRIAS INDIRETAS. ESSA TECNOLOGIA OFERECE DIVERSAS VANTAGENS, COMO RAPIDEZ, PRECISÃO E ECONOMIA DE INSUMOS._x000D_
_x000D_
------------------------------------------------------------_x000D_
_x000D_
BENEFICIÁRIO: HOSPITAL NAVAL MARCÍLIO DIAS (HNMD)_x000D_
CNPJ: 00.394.502/0148-70_x000D_
VALOR: R$ 1.050.000 (GND4 = R$ 1.050.000)_x000D_
_x000D_
JUSTIFICATIVA:_x000D_
- APARELHO DE ANESTESIA COM MONITORIZAÇÃO INTEGRADA_x000D_
OS APARELHOS DE ANESTESIA ATUALMENTE TOTALIZAM CERCA DE 20 ANOS DE UTILIZAÇÃO. CONSIDERANDO O LONGO PERÍODO DE OPERAÇÃO, TAIS EQUIPAMENTOS APRESENTAM OBSOLESCÊNCIA TECNOLÓGICA, DESGASTE FÍSICO NATURAL DOS COMPONENTES E DIFICULDADE CRESCENTE NA OBTENÇÃO DE PEÇAS DE REPOSIÇÃO E MANUTENÇÃO PREVENTIVA/CORRETIVA. ALÉM DISSO, OS AVANÇOS TECNOLÓGICOS OCORRIDOS NAS ÚLTIMAS DUAS DÉCADAS PROPORCIONARAM MELHORIAS SIGNIFICATIVAS EM TERMOS DE SEGURANÇA DO PACIENTE, MONITORIZAÇÃO INTEGRADA, PRECISÃO NA ADMINISTRAÇÃO DE GASES ANESTÉSICOS E EFICIÊNCIA ENERGÉTICA._x000D_
_x000D_
- SISTEMA DE VIDEOMEDIASTINOSCOPIA_x000D_
EQUIPAMENTO MODERNO, UTILIZADO PELA CIRURGIA TORÁCICA PARA DIAGNÓSTICO, ESTADIAMENTO E TRATAMENTO DE DOENÇAS PULMONARES, INCLUINDO NEOPLASIA DE PULMÃO, TUMORES MEDIASTINAIS, DOENÇAS INFLAMATÓRIAS/INFECCIOSAS PULMONARES, ATRAVÉS DA VIDEOMEDIASTINOSCOPIA, OFERECENDO AMPLA QUALIDADE DE ABORDAGEM DIAGNÓSTICA E TERAPÊUTICA. É MAIS SEGURO PARA OS PACIENTES, POIS POSSIBILITA MELHOR VISUALIZAÇÃO DAS ESTRUTURAS MEDIASTINAIS._x000D_
_x000D_
- APARELHO DE LASER CO2 FRACIONADO_x000D_
O EQUIPAMENTO, A SER UTILIZADO PELA ESPECIALIDADE DE COLOPROCTOLOGIA, É DESTINADO AO TRATAMENTO DAS DOENÇAS ANORRETAIS, POSSIBILITANDO MELHOR RESPOSTA AOS TRATAMENTOS, COM MENOR DESCONFORTO PÓS OPERATÓRIO AOS PACIENTES.</t>
  </si>
  <si>
    <t>92190014</t>
  </si>
  <si>
    <t>"CNPJ PARA LANÇAMENTO NO SIOP: 00.394.429/0001-00 - COMANDO DA AERONÁUTICA_x000D_
OM BENEFICIADA: BASE AÉREA DO GALEÃO_x000D_
OBJETO RESUMIDO: USINA FOTOVOLTAICA DE 680 KW DE POTÊNCIA (VALOR PARCIAL)._x000D_
JUSTIFICATIVA:_x000D_
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</si>
  <si>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92190015</t>
  </si>
  <si>
    <t>BENEFICIÁRIO: COMANDO EM CHEFE DA ESQUADRA (COMEMCH)_x000D_
CNPJ: 00.394.502/0084-71_x000D_
VALOR: R$ 907.048 (GND3 = R$ 907.048)_x000D_
_x000D_
JUSTIFICATIVA:_x000D_
A PRESENTE PROPOSTA DE EMENDA PARLAMENTAR TEM POR OBJETIVO REFORMAR / REVITALIZAR OS ALOJAMENTOS PARA 500 PRAÇAS (MARINHEIROS, CABOS E SARGENTOS) LOTADAS EM ORGANIZAÇÕES MILITARES DO COMPLEXO NAVAL DE MOCANGUÊ (CNM), QUE ESTÃO DEGRADADOS PELO USO CONTÍNUO AO LONGO DO TEMPO, AFIM DE MELHORAR AS CONDIÇÕES DE HABITABILIDADE E BEM-ESTAR DOS MILITARES USUÁRIOS, REDUZIR OS CUSTOS DE MANUTENÇÃO E FUNCIONAMENTO, BEM COMO CONTRIBUIR PARA O AUMENTO DA EFICIÊNCIA DOS GASTOS PÚBLICOS. CABE RESSALTAR QUE OS SERVIÇOES A SEREM EXECUTADOS (READEQUAÇÃO DOS CÔMODOS, SUBSTITUIÇÃO DE REVESTIMENTO DE PISOS E PAREDES, REFORMA ELÉTRICA E SUBSTITUIÇÃO DE LUMINÁRIAS, ENTRE OUTROS) POSSIBILITARÃO RECUPERAR A CONDIÇÃO DE HABITABILIDADE DOS MILITARES LOTADOS NO SETOR OPERATIVO DA MARINHA DO BRASIL, QUE ATUAM EM PROL DA DEFESA DA PÁTRIA E EM AÇÕES DE SEGURANÇA NACIONAL._x000D_
_x000D_
------------------------------------------------------------------------------------_x000D_
_x000D_
BENEFICIÁRIO: NAVIO-AERÓDROMO MULTIPROPÓSITO ATLÂNTICO (NAMATLÂNTICO)_x000D_
CNPJ: 00.394.502/0533-45_x000D_
VALOR: R$ 600.000 (GND3 = R$ 600.000)_x000D_
_x000D_
JUSTIFICATIVA:_x000D_
A REFORMA DAS INSTALAÇÕES DO NAVIO-AERÓDROMO MULTIPROPÓSITO “ATLÂNTICO”, BEM COMO A AQUISIÇÃO DE EQUIPAMENTOS E MATERIAIS, É ESSENCIAL PARA ASSEGURAR A MANUTENÇÃO DA HABITABILIDADE, DA SEGURANÇA E DA PRONTIDÃO OPERATIVA DO NAVIO. PORTANTO, O ATENDIMENTO DA META IMPACTA DIRETAMENTE NA DISPONIBILIDADE DO MEIO, NA MORAL DA TRIPULAÇÃO E NA CAPACIDADE DE CUMPRIR AS SUAS ATRIBUIÇÕES._x000D_
_x000D_
------------------------------------------------------------------------------------_x000D_
_x000D_
BENEFICIÁRIO: NAVIO DOCA MULTIPROPÓSITO BAHIA (NDMBAHIA)_x000D_
CNPJ: 00.394.502/0524-54_x000D_
VALOR: R$ 800.000 (GND3 = R$ 800.000)_x000D_
_x000D_
JUSTIFICATIVA:_x000D_
A REFORMA DOS COMPARTIMENTOS HABITÁVEIS E DOS BANHEIROS DO NAVIO DOCA MULTIPROPÓSITO BAHIA É UMA NECESSIDADE PREMENTE PARA GARANTIR A DIGNIDADE, A SAÚDE E A SEGURANÇA DA TRIPULAÇÃO, DEM COMO PARA PRESERVAR A PLENA CAPACIDADE OPERACIONAL DO NAVIO. O NDM BAHIA É UM DOS PRINCIPAIS MEIOS DA MARINHA DO BRASIL PARA OPERAÇÕES ANFÍBIAS, HUMANITÁRIAS E DE APOIO LOGÍSTICO EM TERRITÓRIO NACIONAL E INTERNACIONAL. AS CONDIÇÕES ADEQUADAS DE HABITABILIDADE SÃO FUNDAMENTAIS PARA A MANUTENÇÃO DO BEM-ESTAR FÍSICO E PSICOLÓGICO DOS MILITARES EMBARCADOS, ESPECIALMENTE DURANTE LONGOS PERÍODOS EM MISSÕES NO MAR. ENTRETANTO, OS COMPARTIMENTOS DE CONVIVÊNCIA E OS BANHEIROS ATUALMENTE APRESENTAM DESGASTE ACENTUADO DEVIDO AO TEMPO DE USO E À EXPOSIÇÃO ÀS CONDIÇÕES MARÍTIMAS, O QUE COMPROMETE O CONFORTO, A SALUBRIDADE E A EFICIÊNCIA ENERGÉTICA DAS INSTALAÇÕES. A MODERNIZAÇÃO DESSES ESPAÇOS PERMITIRÁ A ADEQUAÇÃO ÀS NORMAS ATUAIS DE SEGURANÇA E HABITABILIDADE NAVAL, ALÉM DE CONTRIBUIR PARA A VALORIZAÇÃO DOS MILITARES E A CONTINUIDADE DAS OPERAÕES DO NAVIO COM ELEVADOS PADRÕES DE EXCELÊNCIA._x000D_
_x000D_
------------------------------------------------------------------------------------_x000D_
_x000D_
BENEFICIÁRIO: FRAGATA DEFENSORA (FDEFENSORA)_x000D_
CNPJ: 00.394.502/0292-07_x000D_
VALOR: R$ 200.000 (GND3 = R$ 200.000)_x000D_
_x000D_
JUSTIFICATIVA:_x000D_
A PRESENTE PROPOSTA DE EMENDA PARLAMENTAR TEM POR OBJETIVO A REFORMA DE BANHEIROS PARA MILITARES DO SEXO FEMININO COADUNANDO COM OS OBJETIVOS DA MARINHA DO BRASIL EM AUMENTAR O QUADRO DE MULHERES COMPONENTES DA FORÇA DE TRABALHO NOS NAVIOS, A META BUSCA VIABILIZAR E AMPLIAR A PARTICIPAÇÃO DE MILITARES DO SEXO FEMININO NAS OPERAÇÕES REALIZADAS PELA FRAGATA DEFENSORA, RELACIONADAS À BUSCA E SALVAMENTO E AO COMBATE DE ATOS ILÍCITOS NO MAR, TAIS COMO PIRATARIA, TRÁFICO DE PESSOAS E DE DROGAS, CONTRABANDO, PESCA ILEGAL, CRIMES AMBIENTAIS E OUTROS QUE DEMANDAM A PRESENÇA ESTATAL NOS MARES E NAS VIAS NAVEGÁVEIS, DE FORMA A CONTRIBUIR PARA A PROTEÇÃO DOS RECURSOS DA AMAZÔNIA AZUL._x000D_
_x000D_
------------------------------------------------------------------------------------_x000D_
_x000D_
BENEFICIÁRIO: BATALHÃO DE ENGENHARIA DE FUZILEIROS NAVAIS (BTLENGFUZNAV)_x000D_
CNPJ:</t>
  </si>
  <si>
    <t>92190016</t>
  </si>
  <si>
    <t>BATALHÃO DE VIATURAS ANFÍBIAS (BTLVTRANF)_x000D_
CNPJ: 00.394.502/0174-62_x000D_
_x000D_
A REVITALIZAÇÃO PARA MANUTENÇÃO PREVENTIVA E CORRETIVA DE VIATURAS BLINDADAS ANFÍBIAS CONTRIBUEM PARA O BOM FUNCIONAMENTO DAS MESMAS EM OPERAÇÕES DIVERSAS, QUAIS SEJAM, EM AJUDAS HUMANITÁRIAS E EM OPERAÇÕES DE GARANTIAS DA LEI E DA ORDEM (GLO)</t>
  </si>
  <si>
    <t>CNPJ PARA LANÇAMENTO NO SIOP:  00.394.429/0001-00 - COMANDO DA AERONÁUTICA_x000D_
_x000D_
UNIDADE BENEFICIADA: GRUPAMENTO DE APOIO DO GALEÃO - GAP-GL E COMISSÃO DE DESPORTOS DA AERONÁUTICA - CDA_x000D_
_x000D_
OBJETO RESUMIDO: _x000D_
- AQUISIÇÃO DE VIATURAS OPERACIONAIS - R$ 2.000.000,00_x000D_
- AQUISIÇÃO DE EQUIPAMENTOS PARA A SALA DE CONDICIONAMENTO FÍSICO MILITAR - R$ 900.000,00</t>
  </si>
  <si>
    <t>92190022</t>
  </si>
  <si>
    <t>BENEFICIÁRIO PARA LANÇAMENTO NO SIOP - CNPJ: 00.394.452/0001-03_x000D_
_x000D_
AQUISIÇÃO DE 01 ACELERADOR LINEAR DE RADIOTERAPIA (DIAGNÓSTICO DO CÂNCER). _x000D_
_x000D_
PROPORCIONAR MAIOR SEGURANÇA E DETALHAMENTO NA EXECUÇÃO DOS TRATAMENTOS PARA OS PACIENTES EM NÍVEL NACIONAL, BEM COMO, MELHORAR A QUALIDADE DAS IMAGENS UTILIZADAS PARA VERIFICAÇÃO DO PLANEJAMENTO, AUMENTANDO O NÚMERO DE TRATAMENTOS ONCOLÓGICOS REALIZADOS NO HOSPITAL CENTRAL DO EXÉRCITO (HCE) - NO RIO DE JANEIRO/RJ._x000D_
_x000D_
ESTRUTURAÇÃO E MODERNIZAÇÃO DE UNIDADES DE SAÚDE DAS FORÇAS ARMADAS NO HOSPITAL CENTRAL DO EXÉRCITO (HCE) - NO MUNICÍPIO DO RIO DE JANEIRO- RJ. _x000D_
MODERNIZAÇÃO DO ACELERADOR LINEAR DE RADIOTERAPIA E EQUIPAMENTOS DE APOIO.</t>
  </si>
  <si>
    <t>NO MUNICÍPIO DO RIO DE JANEIRO - RJ</t>
  </si>
  <si>
    <t>05.301.0032.2E74.3341</t>
  </si>
  <si>
    <t>92190021</t>
  </si>
  <si>
    <t>CNPJ PARA LANÇAMENTO NO SIOP:  00.394.429/0001-00 - COMANDO DA AERONÁUTICA_x000D_
_x000D_
UNIDADE BENEFICIADA: HOSPITAL CENTRAL DA AERONÁUTICA - HCA_x000D_
OBJETO RESUMIDO:  AQUISIÇÃO DE APARELHO ANESTÉSICO DE TETO (VALOR R$ 1.400.000); E _x000D_
_x000D_
UNIDADE BENEFICIADA: HOSPITAL DE FORÇA AÉREA DO GALEÃO - HFAG_x000D_
OBJETO RESUMIDO: AQUISIÇÃO DE ARCO CIRÚRGICO 3D (VALOR R$ 2.400.000)</t>
  </si>
  <si>
    <t>92190020</t>
  </si>
  <si>
    <t>NAVIO-AERÓDROMO MULTIPROPÓSITO ATLÂNTICO - NAMATLÂNTICO_x000D_
CNPJ: 00.394.502/0533-45_x000D_
VALOR: (GND3) R$ 1.000.000_x000D_
JUSTIFICATIVA: A PRESENTE PROPOSTA DE EMENDA PARLAMENTAR DESTINA-SE À REALIZAÇÃO DE REFORMA E MODERNIZAÇÃO DAS INSTALAÇÕES DO NAVIO-AERÓDROMO MULTIPROPÓSITO "ATLÂNTICO", COM A FINALIDADE DE PROMOVER MELHORIAS NA HABITABILIDADE PARA A TRIPULAÇÃO, ASSEGURANDO CONDIÇÕES ADEQUADAS DE CONFORTO E SEGURANÇA, ALÉM DE APRIMORAR A PRONTIDÃO OPERACIONAL DA EMBARCAÇÃO. O ESCOPO INCLUI A RECUPERAÇÃO DE ÁREAS DE ALOJAMENTO, REFEITÓRIOS E INSTALAÇÕES OPERATIVAS E ADMINISTRATIVAS, BEM COMO A MODERNIZAÇÃO DE SISTEMAS DE VENTILAÇÃO, ILUMINAÇÃO E COMBATE A INCÊNDIOS. ADICIONALMENTE, OS RECURSOS SERÃO UTILIZADOS PARA A AQUISIÇÃO DE EQUIPAMENTOS E MATERIAIS TÉCNICOS INDISPENSÁVEIS PARA GARANTIR O PLENO FUNCIONAMENTO DAS ATIVIDADES OPERACIONAIS DO NAVIO, COM VISTAS A FORTALECER SUA CAPACIDADE ESTRATÉGICA E OPERACIONAL, CONFORME OS PARÂMETROS LEGAIS E NORMATIVOS VIGENTES._x000D_
_x000D_
_x000D_
FRAGATA INDEPENDENCIA - FINDEPENDENCIA_x000D_
CNPJ: 00.394.502/0293-98_x000D_
VALOR: (GND3) R$ 400.000_x000D_
JUSTIFICATIVA: A PRESENTE PROPOSTA DE EMENDA PARLAMENTAR DESTINA-SE À REVITALIZAÇÃO COMPLETA DO SISTEMA DE CLIMATIZAÇÃO DA FRAGATA INDEPENDÊNCIA, ABRANGENDO A REVISÃO TÉCNICA DAS PLANTAS DE AR CONDICIONADO E DOS CENTROS DE TRATAMENTO DE AR, COM VISTAS A ASSEGURAR O PLENO FUNCIONAMENTO E EFICIÊNCIA ENERGÉTICA DO SISTEMA. INCLUI TAMBÉM A REVITALIZAÇÃO DO SISTEMA FRIGORÍFICO DO NAVIO, COM A REALIZAÇÃO DE MANUTENÇÃO CORRETIVA E PREVENTIVA NOS COMPRESSORES E A REESTRUTURAÇÃO DAS CÂMARAS FRIGORÍFICAS, GARANTINDO CONDIÇÕES ADEQUADAS DE ARMAZENAMENTO DE SUPRIMENTOS E MANTIMENTOS, ESSENCIAIS PARA A OPERAÇÃO E HABITABILIDADE DA EMBARCAÇÃO. AS AÇÕES VISAM APRIMORAR A FUNCIONALIDADE E A SUSTENTABILIDADE DO SISTEMA, EM CONFORMIDADE COM AS NORMAS TÉCNICAS E OS PARÂMETROS LEGAIS VIGENTES._x000D_
_x000D_
_x000D_
FRAGATA LIBERAL - FLIBERAL_x000D_
CNPJ: 00.394.502/0294-79_x000D_
VALOR: (GND3) R$ 405.000_x000D_
JUSTIFICATIVA: A PRESENTE PROPOSTA DE EMENDA TEM POR OBJETIVO A AQUISIÇÃO DE UMA NOVA UNIDADE RESFRIADORA DE ÁGUA, COM A FINALIDADE DE OTIMIZAR O SISTEMA DE CLIMATIZAÇÃO A BORDO DA FRAGATA LIBERAL. ALÉM DISSO, PROPÕE-SE A CONTRATAÇÃO DE SERVIÇO ESPECIALIZADO PARA A MANUTENÇÃO PREVENTIVA E CORRETIVA DO SISTEMA DE AR-CONDICIONADO EXISTENTE, BEM COMO A AQUISIÇÃO DE NOVOS APARELHOS DE AR-CONDICIONADO PARA ATENDER ÀS NECESSIDADES OPERACIONAIS DA EMBARCAÇÃO, GARANTINDO MAIOR CONFORTO E EFICIÊNCIA NO AMBIENTE DE TRABALHO DA TRIPULAÇÃO._x000D_
_x000D_
_x000D_
COMANDO DA FORÇA DE SUPERFÍCIE - COMFORSUP_x000D_
CNPJ: 00.394.502/0425-72_x000D_
VALOR: (GND4) 1.300.000,00_x000D_
JUSTIFICATIVA: A PRESENTE PROPOSTA DE EMENDA TEM POR OBJETIVO A AQUISIÇÃO DE EQUIPAMENTOS, APARELHOS E ACESSÓRIOS PARA O APRESTAMENTO E MANUTENÇÃO OPERACIONAL DOS NAVIOS SUBORDINADOS AO COMANDO DA FORÇA DE SUPERFÍCIE, COM O OBJETIVO DE GARANTIR A PRONTA CAPACIDADE DE RESPOSTA, A EFICÁCIA DAS OPERAÇÕES E A SEGURANÇA DAS EMBARCAÇÕES. A INICIATIVA CONTEMPLA A COMPRA DE ITENS ESSENCIAIS PARA A MODERNIZAÇÃO E A MELHORIA CONTÍNUA DA INFRAESTRUTURA NAVAL, BEM COMO A REALIZAÇÃO DE REPAROS ESPECIALIZADOS, CONTRIBUINDO PARA A PRESERVAÇÃO DA FROTA E A OTIMIZAÇÃO DO DESEMPENHO DAS UNIDADES NAVAIS. ESTA AÇÃO VISA ASSEGURAR QUE OS NAVIOS ESTEJAM TOTALMENTE OPERACIONAIS, PRONTOS PARA ATENDER ÀS DEMANDAS ESTRATÉGICAS DA DEFESA NACIONAL, ALÉM DE GARANTIR A CONTINUIDADE DAS ATIVIDADES DE PATRULHAMENTO, SEGURANÇA E DEFESA DAS ÁGUAS JURISDICIONAIS.</t>
  </si>
  <si>
    <t>92190019</t>
  </si>
  <si>
    <t>CENTRO DE ADESTRAMENTO DA ILHA DA MARAMBAIA - CADIM_x000D_
CNPJ: 00.394.502/0172-09_x000D_
VALOR: (GND3) R$ 1.500.000_x000D_
JUSTIFICATIVA: A PRESENTE PROPOSTA DE EMENDA TEM COMO OBJETIVO VIABILIZAR A REFORMA E REVITALIZAÇÃO DO CAIS DO CENTRO DE ADESTRAMENTO DA ILHA DA MARAMBAIA, ESTRUTURA QUE CONSTITUI O ÚNICO PONTO DE ATRACAÇÃO DA ILHA. ATUALMENTE, O CAIS ENCONTRA-SE EM CONDIÇÕES ESTRUTURAIS DEFASADAS, DEMANDANDO REPAROS URGENTES PARA GARANTIR A SEGURANÇA E A CONTINUIDADE DE SEU USO. SUA REVITALIZAÇÃO É ESSENCIAL PARA SUSTENTAR A LOGÍSTICA E AS ATIVIDADES OPERACIONAIS DO CADIM, COMO O TRANSPORTE DE PESSOAL E INSUMOS, ALÉM DE ASSEGURAR O SUPORTE ÀS NECESSIDADES DA COMUNIDADE RESIDENTE NA ILHA, FORMADA POR MILITARES, SEUS FAMILIARES E MEMBROS DE COMUNIDADES TRADICIONAIS, INCLUINDO QUILOMBOLAS E CAIÇARAS._x000D_
O PROJETO FOI DESENVOLVIDO POR EMPRESA ESPECIALIZADA E SUA EXECUÇÃO FOI PLANEJADA EM DUAS ETAPAS DEVIDO À NECESSIDADE DE ADEQUAÇÃO FINANCEIRA. A PRIMEIRA ETAPA FOI REALIZADA COM OS DESTINADOS PARA 2024, A PRESENTE EMENDA DESTINA-SE À CONCLUSÃO DA SEGUNDA FASE DO PROJETO, INDISPENSÁVEL PARA A RECUPERAÇÃO INTEGRAL DO CAIS. A OBRA GARANTIRÁ A MANUTENÇÃO DA SEGURANÇA ESTRUTURAL, EVITARÁ A DETERIORAÇÃO PROGRESSIVA E PERMITIRÁ A CONTINUIDADE PLENA DAS ATIVIDADES INSTITUCIONAIS E COMUNITÁRIAS, BENEFICIANDO DIRETAMENTE A UNIDADE MILITAR E A POPULAÇÃO LOCAL._x000D_
_x000D_
_x000D_
_x000D_
_x000D_
BATALHÃO DE ENGENHARIA DE FUZILEIROS NAVAIS - BTLENGFUZNAV_x000D_
CNPJ: 00.394.502/0106-11_x000D_
VALOR: (GND3) R$ 1.000.000 + (GND4) R$ 500.000_x000D_
JUSTIFICATIVA: A PRESENTE PROPOSTA DE EMENDA TEM COMO OBJETIVO A MODERNIZAÇÃO DAS INSTALAÇÕES DO BATALHÃO DE ENGENHARIA DE FUZILEIROS NAVAIS, POR MEIO DE OBRAS ESTRUTURAIS E INTERVENÇÕES NA INFRAESTRUTURA, A FIM DE GARANTIR CONDIÇÕES ADEQUADAS DE SEGURANÇA, CONFORTO E FUNCIONALIDADE. COM MAIS DE 60 ANOS DE EXISTÊNCIA, AS INSTALAÇÕES ENCONTRAM-SE DEFASADAS, NECESSITANDO DE REFORMAS ABRANGENTES, COMO A INSTALAÇÃO DE SISTEMAS MODERNOS DE PREVENÇÃO A INCÊNDIOS, MELHORIAS NA REDE ELÉTRICA, AMPLIAÇÃO DE DORMITÓRIOS E OUTRAS ADEQUAÇÕES QUE ASSEGUREM SUPORTE PLENO ÀS DEMANDAS OPERACIONAIS E INSTITUCIONAIS DO BATALHÃO._x000D_
A MODERNIZAÇÃO PROPOSTA É ESSENCIAL PARA QUE A UNIDADE MANTENHA SUA CAPACIDADE ESTRATÉGICA DE ATUAÇÃO EM MISSÕES DE DEFESA CIVIL, GARANTIA DA LEI E DA ORDEM E OUTRAS OPERAÇÕES NACIONAIS. ESSAS MELHORIAS PERMITIRÃO NÃO APENAS ATENDER AOS PADRÕES MÍNIMOS DE INFRAESTRUTURA, MAS TAMBÉM POTENCIALIZAR A EFICIÊNCIA OPERACIONAL, PROMOVENDO UM AMBIENTE SEGURO E FUNCIONAL PARA O DESENVOLVIMENTO DE SUAS ATIVIDADES E A PRESERVAÇÃO DE SEUS RECURSOS HUMANOS E MATERIAIS.</t>
  </si>
  <si>
    <t>92190018</t>
  </si>
  <si>
    <t>CNPJ PARA LANÇAMENTO NO SIOP: 00.394.429/0001-00 - COMANDO DA AERONÁUTICA_x000D_
UNIDADE BENEFICIADA:  BASE AÉREA DE CANOAS_x000D_
OBJETO RESUMIDO: CUSTEIO PARA ATENDER 180 CRIANÇAS DO PROGRAMA FORÇAS NO ESPORTE (PROFESP) + READEQUAÇÃO DE 02 PISTAS DE ATLETISMO.</t>
  </si>
  <si>
    <t>OSMAR TERRA</t>
  </si>
  <si>
    <t>90480008</t>
  </si>
  <si>
    <t>CNPJ PARA LANÇAMENTO NO SIOP: 00.394.429/0001-00 - COMANDO DA AERONÁUTICA_x000D_
UNIDADE BENEFICIADA:   BASE AÉREA DE SANTA MARIA _x000D_
OBJETO RESUMIDO: CUSTEIO PARA ATENDIMENTO DE 150 CRIANÇAS DO PROGRAMA FORÇAS NO ESPORTE (PROFESP).</t>
  </si>
  <si>
    <t>90480007</t>
  </si>
  <si>
    <t>BENEFICIÁRIO PARA LANÇAMENTO NO SIOP - CNPJ: 00.394.452/0001-03_x000D_
APRESTAMENTO DAS FORÇAS - MANUTENÇÃO DA PRONTIDÃO E DA CAPACIDADE OPERATIVA - 19º REGIMENTO DE CAVALARIA MECANIZADO (19º RC MEC) - SANTA ROSA</t>
  </si>
  <si>
    <t>SANTA ROSA</t>
  </si>
  <si>
    <t>NO MUNICÍPIO DE SANTA ROSA - RS</t>
  </si>
  <si>
    <t>05.153.6112.21A0.5071</t>
  </si>
  <si>
    <t>90480006</t>
  </si>
  <si>
    <t>ESTA EMENDA BUSCA APOIAR O COMBATE AO CÂNCER NO ESTADO DE SERGIPE E, PARA TANTO, APORTA RECURSO EM BENEFÍCIO DO HOSPITAL DO AMOR, CUJA SEDE É EM SÃO PAULO. _x000D_
O HOSPITAL DO AMOR ATENDE PACIENTES EM TRATAMENTO ONCOLÓGICO EM TODO O PAÍS E, INCLUSIVE, CONTA COM UNIDADE EM SERGIPE.</t>
  </si>
  <si>
    <t>BANCADA DE SERGIPE</t>
  </si>
  <si>
    <t>71270011</t>
  </si>
  <si>
    <t>ESTA EMENDA BUSCA APOIAR INICIATIVAS COMO O  PROGRAMA OPERA SERGIPE, REDUZINDO O TEMPO DE ESPERA PARA CIRURGIAS ELETIVAS DE MÉDIA E ALTA COMPLEXIDADE E AMPLIANDO O PORTFÓLIO DE CIRURGIAS PASSÍVEIS DE ATENDIMENTO.</t>
  </si>
  <si>
    <t>71270010</t>
  </si>
  <si>
    <t>A PRESENTE EMENDA OBJETIVA OTIMIZAR O ATENDIMENTO DA POPULAÇÃO DE SERGIPE COM AÇÕES BÁSICAS DE SAÚDE.</t>
  </si>
  <si>
    <t>71270009</t>
  </si>
  <si>
    <t>O ESTADO DE SERGIPE TEM GRANDE FONTE DE SUA ECONOMIA ATRELADA À AGRICULTURA E PECUÁRIA, SENDO IMPRESCINDÍVEL EQUIPAR O ESTADO COM MAQUINÁRIOS QUE OTIMIZAM A PRODUÇÃO, RAZÃO DE SER DA PRESENTE EMENDA</t>
  </si>
  <si>
    <t>71270008</t>
  </si>
  <si>
    <t>ESTA EMENDA PRETENDE APORTAR RECURSOS PARA DAR CONTINUIDADE À OBRA EM ANDAMENTO NO ESTADO DE SERGIPE, CONFORME PREVISTO NO RELATÓRIO CAE.</t>
  </si>
  <si>
    <t>71270007</t>
  </si>
  <si>
    <t>ESTA EMENDA PRETENDE CONTINUAR INICIATIVA CONSTANTE DA LOA 2024 EM PROVEITO DA UFS SERGIPE - CAMPUS DE LAGRTO, CONFORME PARECER CAE.</t>
  </si>
  <si>
    <t>71270006</t>
  </si>
  <si>
    <t>ESTA EMENDA PRETENDE CONTINUAR INICIATIVA CONSTANTE DA LOA 2024 EM PROVEITO DA UFS SERGIPE - CAMPUS DO SERTÃO, CONFORME PARECER CAE.</t>
  </si>
  <si>
    <t>71270005</t>
  </si>
  <si>
    <t>O ESTADO DE SERGIPE VEM ENFRENTANDO A FOME COM RESULTADOS BASTANTE PROMISSORES, FIGURANDO ENTRE OS TRÊS ENTES DA FEDERAÇÃO COM MELHORES RESULTADOS NA ÁREA._x000D_
ESTES RESULTADOS ADVÊM SOBRETUDO DO PROGRAMA PRATO DO POVO QUE ESTA EM ANDAMENTO DESDE 2023, JÁ CONTEMPLOU A POPULAÇÃO DE  21 MUNICÍPIOS COM ATE 10 MIL HABITANTES E, COM A AMPLIAÇÃO, ATENDERÁ A POPULAÇÃO DE MAIS 22 MUNICÍPIOS COM ATÉ 20 MIL HABITANTES.</t>
  </si>
  <si>
    <t>71270004</t>
  </si>
  <si>
    <t>A REGIÃO METROPOLITANA DE ARACAJU É DENSAMENTE POVOADA, APRESENTANDO DEMANDAS TÍPICAS DE INFRAESTRUTURA URBANA QUE OFEREÇAM MELHORES CONDIÇÕES DE VIDA À POPULAÇÃO._x000D_
ESTA EMENDA PRESTA-SE A CONTRIBUIR COM INICIATIVAS QUE ESTÃO ALÉM DA CAPACIDADE DE INVESTIMENTO DOS MUNICÍPIOS DA REGIÃO E GARANTIR MELHORIAS NA INFRAESTRUTURA URBANA DOS MUNICÍPIOS QUE COMPÕEM A REGIÃO METROPOLITANA DE ARACAJU.</t>
  </si>
  <si>
    <t>71270003</t>
  </si>
  <si>
    <t>PROMOVER O ACESSO À HABITAÇÃO NO ESTADO DE SERGIPE</t>
  </si>
  <si>
    <t>71270002</t>
  </si>
  <si>
    <t>ESTA EMENDA BUSCA FORTALECER  A INFRAESTRUTURA AGROPECUÁRIA NO ESTADO DE SERGIPE, GARANTINDO ACESSO A EQUIPAMENTOS E SERVIÇOS QUE RESULTEM EM DESENVOLVIMENTO SUSTENTÁVEL DO SETORES PRODUTIVOS ESTADUAIS.</t>
  </si>
  <si>
    <t>71270001</t>
  </si>
  <si>
    <t>COMANDO DO GRUPAMENTO DE PATRULHA NAVAL DO SUL-SUDESTE - COMGPTPATNAVSSE_x000D_
CNPJ: 00.394.502/0521-01_x000D_
_x000D_
A DESTINAÇÃO DE UMA EMENDA DE BANCADA, NO VALOR DE 10 MILHÕES, SERÁ REVERTIDA PARA UMA REESTRUTURAÇÃO E MODERNIZAÇÃO DOS RECURSOS DE PROTEÇÃO MARÍTIMA NO PORTO DE SANTOS. O VALOR ENGLOBA A CONSTRUÇÃO DE UMA SEDE DE COMANDO DO GRUPAMENTO DE PATRULHA NAVAL DO SUL-SUDESTE, DA MARINHA DO BRASIL, E UMA INSTALAÇÃO DE UM CENTRO DE OPERAÇÕES, CUJA ESTRUTURA SERÁ CAPAZ DE UNIR AS INFORMAÇÕES DOS DIVERSOS ÓRGÃOS DE SEGURANÇA PÚBLICA PARA O COMBATE AOS CRIMES TRANSFRONTEIRIÇOS E AMBIENTAIS. POR MEIO DESSE CENTRO DE OPERAÇÕES SERÁ POSSÍVEL COORDENAR AS AÇÕES, UTILIZANDO-SE DE COMPARTILHAMENTO DE INFORMAÇÕES ORIUNDAS DOS DIVERSOS SENSORESHOJE EXISTENTES, COMO CÂMERAS E IMAGENS DE RADARES, COMO TAMBÉM DE SISTEMAS AUTOMÁTICOS DE IDENTIFICAÇÃO, DRONES, ENTRE OUTROS EQUIPAMENTOS QUE SERÃO ADQUIRIDOS POR MEIO DA EMENDA EM QUESTÃO. A INDICAÇÃO DA EMENDA SUPRACITADA REPRESENTA UM AVANÇO SIGNIFICATIVO PARA A SEGURANÇA PÚBLICA E AMBIENTAL DA REGIÃO. COM A CONSTRUÇÃO DA SEDE DO COMANDO DO GRUPAMENTO DE PATRULHA NAVAL E A INSTALAÇÃO DE UM CENTRO DE OPERAÇÕES, A INTEGRAÇÃO DOS DIVERSOS ÓRGÃOS DE SEGURANÇA SERÁ OTIMIZADA, PERMITINDO UM COMBATE MAIS EFICAZ AOS CRIMES TRANSFRONTEIRIÇOS E AMBIENTAIS. O CENTRO DE OPERAÇÕES AUMENTARÁ A VIGILÂNCIA E A RESPOSTA RÁPIDA ÀS SITUAÇÕES DE RISCO. _x000D_
ESSE VALOR SERÁ REVERTIDO NAS SEGUINTES MELHORIAS:_x000D_
- R$ 4 MILHÕES: CONSTRUÇÃO DA NOVA SEDE DO COMANDO DO GRUPAMENTO DE PATRULHA NAVAL DO SUL-SUDESTE._x000D_
- R$ 2.6 MILHÕES: PARA REMOTORIZAÇÃO DAS EMBARCAÇÕES PATRULHAS INOPERANTES._x000D_
- R$ 1 MILHÃO: PARA AQUISIÇÃO DE EQUIPAMENTOS QUE POSSIBILITARÃO A IMPLEMENTAÇÃO DE UM CENTRO DE COMANDO E CONTROLE INTERAGÊNCIAS PARA O COMBATE AOS CRIMES TRANSFRONTEIRIÇOS E AMBIENTAIS NOS ESTADOS DE SÃO PAULO E DO PARANÁ._x000D_
- R$ 1.2 MILHÕES: AQUISIÇÃO DE EMBARCAÇÕES PARA O PATRULHAMENTO DO CANAL DOS PORTOS DE SANTOS, PARANAGUÁ E SÃO SEBASTIÃO._x000D_
- R$ 800 MIL: AQUISIÇÃO DE MAQUINÁRIO PARA REPARO DE EMBARCAÇÕES._x000D_
- R$ 400 MIL: REVITALIZAÇÃO DOS COMPARTIMENTOS HABITÁVEIS DOS NAVIOS-PATRULHA."</t>
  </si>
  <si>
    <t>BANCADA DE SAO PAULO</t>
  </si>
  <si>
    <t>71250007</t>
  </si>
  <si>
    <t>CNPJ PARA LANÇAMENTO NO SIOP: 00.394.429/0001-00 - COMANDO DA AERONÁUTICA_x000D_
_x000D_
UNIDADE BENEFICIADA: GRUPO DE SAÚDE DA BASE AÉREA DE BOA VISTA - GSAU-BV_x000D_
_x000D_
OBJETO RESUMIDO: CONTINUAÇÃO DA CONSTRUÇÃO DE NOVO PRÉDIO PARA O GRUPO DE SAÚDE DE BOA VISTA. AMPLIAÇÃO DA CAPACIDADE DE ATENDIMENTO HOSPITALAR AOS 5.000 USUÁRIOS DO SISTEMA DE SAÚDE DA BASE AÉREA DE BOA VISTA, ALÉM DE AÇÕES HUMANITÁRIAS, COMO EVIDENCIADO POR EXEMPLO DURANTE AS OPERAÇÕES YANOMAMI E ACOLHIDA.</t>
  </si>
  <si>
    <t>GRUPO DE SAÚDE DA BASE AÉREA DE BOA VISTA (GSAU-BV) - CONTINUAÇÃO DA CONSTRUÇÃO DE NOVO PRÉDIO PARA O GSAU-BV - NO MUNICÍPIO DE BOA VISTA - RR</t>
  </si>
  <si>
    <t>BANCADA DE RORAIMA</t>
  </si>
  <si>
    <t>71240009</t>
  </si>
  <si>
    <t>A NOVA ESCOLA DE FORMAÇÃO E GRADUAÇÃO DE SARGENTOS DE CARREIRA DO EXÉRCITO (ESE) VISA A CENTRALIZAÇÃO DE TODA A FORMAÇÃO DOS SARGENTOS DE CARREIRA EM UM MESMO ESTABELECIMENTO DE ENSINO, POIS NO MODELO ATUAL A FORMAÇÃO OCORRE EM DEZESSEIS (16) ORGANIZAÇÕES MILITARES._x000D_
A ESE SERÁ IMPLANTADA EM PARTE DA ÁREA DO CAMPO DE INSTRUÇÃO MARECHAL NEWTON CAVALCANTI (CIMNC), NA REGIÃO METROPOLITANA DE RECIFE-PE, ÁREA PERTENCENTE AO EXÉRCITO BRASILEIRO, PERMITINDO ESTABELECER MAIOR PRESENÇA NACIONAL DAS ESCOLAS MILITARES NO NORDESTE, HOJE CONCENTRADAS NAS REGIÕES SUL E SUDESTE._x000D_
ESSA NOVA ESCOLA ABRIGARÁ UM TOTAL DE ATÉ 2.400 ALUNOS EM REGIME DE INTERNATO, ALÉM DO CORPO DOCENTE E ADMINISTRATIVO._x000D_
A NOVA ESCOLA DE SARGENTOS APRESENTARÁ INSTALAÇÕES TOTALMENTE NOVAS. PREVÊ-SE A CONSTRUÇÃO DE PAVILHÕES DE ENSINO E ADMINISTRATIVOS, ALOJAMENTOS PARA ATÉ 2.400 ALUNOS, SALAS DE AULA, CENTROS DE SIMULAÇÃO, LABORATÓRIOS, SEDES DE CURSOS, HOSPITAL ESCOLAR E AUDITÓRIO PARA 2.500 LUGARES. PARA A MELHOR CAPACITAÇÃO DO FUTURO SARGENTO, CONTARÁ AINDA COM INSTALAÇÕES DESPORTIVAS MODERNAS E COMPLETAS, COM UM CAMPO DE INSTRUÇÃO QUE ATENDA AS EXIGÊNCIAS DOS NOVOS EQUIPAMENTOS E ARMAMENTOS DA FORÇA E QUE PERMITA EXERCÍCIOS INTERARMAS._x000D_
CONTEMPLAM-SE, TAMBÉM, INSTALAÇÕES DE APOIO E PARA ATENDIMENTO DA FAMÍLIA MILITAR, COMO PNR, HOTÉIS DE TRÂNSITO, INSTALAÇÕES HOSPITALARES E OUTRAS._x000D_
COM UM PROJETO DE TAL ENVERGADURA, ESPERA-SE UM GRANDE SALTO QUALITATIVO NA FORMAÇÃO DO SARGENTO E, CONSEQUENTEMENTE, NA OPERACIONALIDADE DA FORÇA TERRESTRE E NA ADMINISTRAÇÃO MILITAR NOS PRÓXIMOS ANOS._x000D_
A EXPECTATIVA É QUE A ESCOLA CRIE UM POLO DE DESENVOLVIMENTO NA REGIÃO LIMÍTROFE DOS MUNICÍPIOS DE RECIFE, CAMARAGIBE, SÃO LOURENÇO DA MATA, ABREU E LIMA E ARAÇOIABA._x000D_
OS RECURSOS SOLICITADOS SERÃO UTILIZADOS PARA A REALIZAÇÃO DE SERVIÇOS TÉCNICOS VOLTADOS À CONSTRUÇÃO E ADEQUAÇÃO DAS INSTALAÇÕES ACIMA DESCRITAS, ELABORAÇÃO DE ANTEPROJETOS DAS OBRAS E ADEQUAÇÃO DAS INSTALAÇÕES DE APOIO PARA A FISCALIZAÇÃO DOS TRABALHOS._x000D_
_x000D_
CRONOGRAMA FINANCEIRO EMENDA NOVA ESE (R$ 68.286.081,99)_x000D_
1. ADMINISTRAÇÃO DO PROJETO (R$ 1.507.419,68)_x000D_
           2025: R$ 1.507.419,68_x000D_
2. SUPRESSÃO VEGETAL E COMPENSAÇÃO AMBIENTAL (R$ 11.113.592,47)_x000D_
           2025: R$ 10.113.592,47_x000D_
           2026:  R$ 1.000.000,00_x000D_
3. INFRAESTRUTURA DO BCSV (R$ 17.282.871,36)_x000D_
           2025: R$ 2.806.652,69_x000D_
           2026: R$ 6.819.445,90_x000D_
           2027: R$ 2.393.929,63_x000D_
           2028: R$ 5.262.843,14_x000D_
4. INFRAESTRUTURA – ESCOLA (R$ 38.382.198,48)_x000D_
           2025: R$ 12.270.003,30_x000D_
           2026: R$ 9.243.246,58_x000D_
           2027: R$ 8.417.341,91_x000D_
           2028: R$ 8.451.606,69_x000D_
_x000D_
EXECUÇÃO FÍSICA EMENDA NOVA ESE:_x000D_
           2025: 39,10%_x000D_
           2026: 24,99%_x000D_
           2027: 15,83%_x000D_
           2028: 20,08%</t>
  </si>
  <si>
    <t xml:space="preserve">05.153.6112.162O.    </t>
  </si>
  <si>
    <t>A VILA DE SANTA ROSA DO PURUS FOI TRANSFORMADA EM MUNICÍPIO PELA LEI ESTADUAL N° 1028 DE 28 DE ABRIL DE 1992. SITUADO ÀS MARGENS DO RIO PURUS, SEU LIMITE COMEÇA NO MARCO INTERNACIONAL DA FRONTEIRA BRASIL / PERU, LOCALIZADO PRÓXIMO A NASCENTE DO RIO SANTA ROSA DO PURUS, LIMITANDO-SE TAMBÉM COM OS MUNICÍPIOS DE FEIJÓ E MANUEL URBANO. ATUALMENTE É SEDE DO 4º PELOTÃO ESPECIAL DE FRONTEIRA DO EXÉRCITO BRASILEIRO._x000D_
A RESTAURAÇÃO DO AERÓDROMO DE SANTA ROSA DO PURUS CONTEMPLA A EXECUÇÃO DE PAVIMENTO RÍGIDO, COM A CONSTRUÇÃO DE UMA PISTA DE POUSO, FAIXA DE PISTA, PISTA DE TÁXI E O PÁTIO DE AERONAVE, O QUE PERMITIRÁ O POUSO DE AERONAVE DO PORTE DO C-130 HÉRCULES. A OBRA AUMENTARÁ A SEGURANÇA DA OPERAÇÃO DO AERÓDROMO, POSSIBILITANDO O POUSO DE AERONAVES DE MAIOR PORTE AUMENTANDO O ACESSO A RECURSOS DE TODA ORDEM PARA O MUNICÍPIO (TRANSPORTE, EVACUAÇÃO, APOIO DE SAÚDE E LOGÍSTICA). ALÉM DISSO, POSSIBILITARÁ: MELHORES CONDIÇÕES PARA O INCREMENTO AO COMBATE DE CRIMES TRANSFRONTEIRIÇOS E AMBIENTAIS; O APOIO AO TERRITÓRIO INDÍGENA DO ALTO DO RIO PURUS, EM MELHORES CONDIÇÕES; E O APOIO EM MELHORES CONDIÇÕES AO 4º PELOTÃO ESPECIAL DE FRONTEIRA, REFORÇANDO AS AÇÕES DE MONITORAMENTO DA FRONTEIRA. O AERÓDROMO SE ENCONTRA EM EXECUÇÃO DE OBRA, COM AVANÇO DA CONSTRUÇÃO DE UMA NOVA PISTA DE POUSO PARA ATENDER A POPULAÇÃO DO MUNICÍPIO DE SANTA ROSA DO PURUS/AC._x000D_
1) TOTAL FÍSICO E FINANCEIRO ACUMULADO (PRODUÇÃO ACUMULADA E REAJUSTADA): R$ 33.621.127,00;_x000D_
2) VALOR RESTANTE A EXECUTAR: R$ 16.378.873; E_x000D_
3) CRONOGRAMA FINANCEIRO DE EXECUÇÃO DA OBRA:_x000D_
     A) ANO DE 2025: R$ 10.600.000,00._x000D_
     B) ANO DE 2026: R$ 5.778.873,00.</t>
  </si>
  <si>
    <t>NO MUNICÍPIO DE SANTA ROSA DO PURUS - AC</t>
  </si>
  <si>
    <t>IMPLANTAÇÃO DE AERÓDROMO EM SANTA ROSA DO PURUS/AC</t>
  </si>
  <si>
    <t>TRANSPORTE AÉREO</t>
  </si>
  <si>
    <t xml:space="preserve">05.781.6111.7XM8.    </t>
  </si>
  <si>
    <t>BENEFICIÁRIO PARA LANÇAMENTO NO SIOP - CNPJ: 00.394.452/0001-03_x000D_
A GUARNIÇÃO MILITAR DO 7° BEC DO EXÉRCITO ESTÁ LOCALIZADA NUMA ÁREA URBANA INCRUSTRADA NO MEIO DA CIDADE DE RIO BRANCO. ESTA ÁREA_x000D_
DEVERÁ PASSAR POR UMA PERMUTA PARA A IMPLANTAÇÃO DE UM PARQUE URBANO QUE ATENDA A POPULAÇÃO DE RIO BRANCO COM UM ESPAÇO DE_x000D_
LAZER E RECREAÇÃO. PARA TANTO, SERÁ NECESSÁRIO A CONSTRUÇÃO DE NOVA INFRAESTRUTURA PARA OS MILITARES QUE ATUALMENTE OCUPAM A CITADA_x000D_
ÁREA. A SEGUNDA ETAPA DESSE COMPLEXO URBANO COMPREENDE A CONSTRUÇÃO DE PRÓPRIOS NACIONAIS RESIDENCIAIS (PNR) PARA OS MILITARES DO_x000D_
7º BEC. ASSIM, OS RECURSOS SOLICITADOS SERÃO EMPREGADOS NA CONSTRUÇÃO E DISPONIBILIZAÇÃO DE RESIDÊNCIAS PARA OS MILITARES DO 7º BEC,_x000D_
PARA QUE SEJA LIBERADA A ÁREA DO SEGUNDO TRECHO PARA AMPLIAÇÃO DA AVENIDA DAS NAÇÕES, NO MUNICÍPIO DE RIO BRANCO-AC.</t>
  </si>
  <si>
    <t>OBRA PARA IMPLANTAÇÃO DO PARQUE URBANO DE RIO BRANCO - NO MUNICÍPIO DE RIO BRANCO - AC</t>
  </si>
  <si>
    <t>EMENDA APRESENTADA DE ACORDO COM O PARECER DA CCT APROVADO EM 03.12.2024. ESSA EMENDA TEVE POR APOIADORES OS SENADORES  ALAN RICK, CARLOS VIANA, CONFÚCIO MOURA, EFRAIM FILHO, FLÁVIO BOLSONARO E LUCAS BARRETO, DECORRENTES DAS SEGUINTES SUGESTÕES APRESENTADAS NºS 21, 22, 23, 24, 26, 43 E 44._x000D_
_x000D_
NAVIO POLAR ALMIRANTE MAXIMIANO - NPOALTEMAXIMIANO_x000D_
CNPJ: 00.394.502/0479-65_x000D_
_x000D_
O NAVIO POLAR (NPO) ALMIRANTE MAXIMIANO É UMA DAS MAIS IMPORTANTES FERRAMENTAS DO BRASIL NA ANTÁRTICA, DESEMPENHANDO UM PAPEL VITAL NO APOIO TÉCNICO E LOGÍSTICO ÀS PESQUISAS CIENTÍFICAS NO CONTEXTO DO PROGRAMA ANTÁRTICO BRASILEIRO (PROANTAR), SENDO RESPONSÁVEL POR LEVAR SUPRIMENTOS, EQUIPAMENTOS E APOIO LOGÍSTICO À ESTAÇÃO ANTÁRTICA COMANDANTE FERRAZ, NOSSA BASE DE PESQUISA NAQUELE CONTINENTE, DESEMPENHANDO UMA FUNÇÃO RELEVANTE, POR MEIO DO APOIO A INÚMEROS PROJETOS DE PESQUISA, OFERECENDO UMA PLATAFORMA FLUTUANTE PARA A COLETA DE DADOS E A REALIZAÇÃO DE ESTUDOS SOBRE OS IMPACTOS AMBIENTAIS E CLIMÁTICOS QUE AFETAM O MUNDO INTEIRO, EM ESPECIAL O BRASIL. ADEMAIS, O NAVIO CONTRIBUI COM A COLETA DE DADOS HIDROGRÁFICOS E OCEANOGRÁFICOS, CUJAS INFORMAÇÕES SÃO DE GRANDE IMPORTÂNCIA PARA A SEGURANÇA DA NAVEGAÇÃO NO ATLÂNTICO SUL E NA REGIÃO ANTÁRTICA. A PRESENÇA CONSTANTE DO NAVIO NA REGIÃO REFORÇA O PAPEL DO BRASIL, NA CONDIÇÃO DE SIGNATÁRIO DO TRATADO DA ANTÁRTICA, COMO UMA NAÇÃO COMPROMETIDA COM A CIÊNCIA, A SUSTENTABILIDADE E A PAZ, FORTALECENDO A POSIÇÃO ESTRATÉGICA DO PAÍS EM DISCUSSÕES INTERNACIONAIS SOBRE O FUTURO DO CONTINENTE E SUAS RIQUEZAS NATURAIS. NESSE SENTIDO, A ALOCAÇÃO DOS RECURSOS ORÇAMENTÁRIOS ORA PROPOSTOS PERMITIRÁ CUSTEAR AS MANUTENÇÕES PROGRAMADAS DESTE FUNDAMENTAL ATIVO DE SUPORTE LOGÍSTICO E CIENTÍFICO, CONTRIBUINDO PARA A DISPONIBILIDADE OPERACIONAL DO NAVIO E GARANTINDO A CONTINUIDADE DE SUA VIDA ÚTIL NO CUMPRIMENTO DAS NOVAS MISSÕES EM QUE FOR EMPREGADO.</t>
  </si>
  <si>
    <t>60130004</t>
  </si>
  <si>
    <t>PROMOÇÃO DO DESENVOLVIMENTO DA ECONOMIA VERDE, DA DESCARBONIZAÇÃO E DA BIOINDÚSTRIA, GERANDO NEGÓCIOS DE IMPACTO SOCIAL E AMBIENTAL NO PAÍS E COM COMPETITIVIDADE GLOBAL. _x000D_
ENTENDE-SE POR INICIATIVA IMPLEMENTADA: REALIZAÇÃO DE ESTUDOS, REALIZAÇÃO DE EVENTOS, PUBLICAÇÕES E CAPACITAÇÕES; ROTAS DE CADEIAS PRODUTIVAS IMPLEMENTADAS; EMPRESAS ACELERADAS E CAPACITADAS, DENTRE OUTROS._x000D_
O OBJETIVO PRINCIPAL DESTA EMENDA É IMPULSIONAR A INDUSTRIALIZAÇÃO E A MODERNIZAÇÃO TECNOLÓGICA DAS CADEIAS PRODUTIVAS DA BIODIVERSIDADE DOS BIOMAS BRASILEIROS E DA AMAZÔNIA. BUSCAMOS AGREGAR TECNOLOGIA, BENS DE CAPITAL E CONHECIMENTO PARA DEMANDA NOS MERCADOS NACIONAL E INTERNACIONAL. O PROJETO ESTÁ BASEADO EM TRÊS PILARES:_x000D_
1) INTRODUÇÃO DE MÁQUINAS E EQUIPAMENTOS;_x000D_
2) MODERNIZAÇÃO DE PROCESSOS PRODUTIVOS E DE_x000D_
MONITORAMENTO DA PRODUÇÃO E DA QUALIDADE;_x000D_
3) CAPACITAÇÃO PARA ADEQUAÇÃO DE PRODUTOS E_x000D_
EMBALAGENS PARA OS MERCADOS NACIONAL E INTERNACIONAL_x000D_
CENTROS DE TRIAGEM DE RESÍDUOS_x000D_
O PROJETO VISA EQUIPAR AS COOPERATIVAS DE CATADORAS E CATA- DORES DE MATERIAIS RECICLÁVEIS PARA AUMENTO DA PRODUTIVIDADE E GERAR MAIS VALOR AOS MATERIAIS RECICLADOS._x000D_
O OBJETIVO É DOTAR AS CIDADES CONTEMPLADAS COM UMA INFRA- ESTRUTURA SOCIAL E INCLUSIVA E TORNÁ-LAS MAIS SUSTENTÁVEIS E RESILIENTES, POR INTERMÉDIO DE UMA ARTICULAÇÃO INTERFEDERATIVA COM OS MUNICÍPIOS PARA MELHORAR A GESTÃO DOS RESÍDUOS SÓLIDOS URBANOS. SÓLIDOS E EQUIPAMENTOS DE RECICLAGEM PARA COOPERATIVA DE MATERIAIS RECICLÁVEIS</t>
  </si>
  <si>
    <t>COM. ASSUNTOS ECONOMICOS</t>
  </si>
  <si>
    <t>60050003</t>
  </si>
  <si>
    <t>A PRESENTE EMENDA VISA A EXECUÇÃO DE ATIVIDADES VOLTADAS À SEGURANÇA DA NAVEGAÇÃO AQUAVIÁRIA NAS ÁGUAS JURISDICIONAIS BRASILEIRAS, ATINENTES A FISCALIZAÇÃO, A VISTORIA E A INSPEÇÃO, ABRANGENDO A REALIZAÇÃO DE AÇÕES DE INSPEÇÃO NAVAL E VISTORIAS; FISCALIZAÇÃO DE EMBARCAÇÕES CIVIS; OPERAÇÃO E MANUTENÇÃO DA REDE DE COMUNICAÇÕES E CONTROLE DO TRÁFEGO MARÍTIMO; DESENVOLVIMENTO, ATUALIZAÇÃO, MANUTENÇÃO E OPERAÇÃO DO SISTEMA DE MONITORAMENTO DAS ATIVIDADES DO PETRÓLEO  NAS BACIAS PETROLÍFERAS BRASILEIRAS, BEM COMO CONTRATAÇÃO DE SERVIÇOS E AQUISIÇÃO DE MATERIAIS, EQUIPAMENTOS, SISTEMAS, EMBARCAÇÕES, VIATURAS, INSTALAÇÕES E OUTROS MEIOS PARA EMPREGO NAS ATIVIDADES.</t>
  </si>
  <si>
    <t xml:space="preserve">05.125.6112.21BY.    </t>
  </si>
  <si>
    <t>O PROJETO FX-2 FOI CONCEBIDO A PARTIR DA NECESSIDADE DE REEQUIPAR A FORÇA AÉREA BRASILEIRA (FAB) COM AERONAVES DE CAÇA MULTIMISSÃO, REPRESENTANDO UM SALTO, EM TERMOS TECNOLÓGICOS, PARA A BASE INDUSTRIAL DE DEFESA DO PAÍS, EM PARTICULAR A EMBRAER._x000D_
NESSE CONTEXTO, O CONTRATO ASSINADO PELA FAB COM A EMPRESA SUECA SAAB ELEVOU O PAÍS A UM NOVO PATAMAR NO SEGMENTO AEROESPACIAL, PREVENDO A AQUISIÇÃO DE AERONAVES GRIPEN NG, A FIM DE CUMPRIREM MISSÕES DE DEFESA AÉREA._x000D_
GRAÇAS A UMA FILOSOFIA ESTRATÉGICA DE APOIAR A INDÚSTRIA NACIONAL, O BRASIL INCLUIU AS EMPRESAS CAPACITADAS NO PACOTE DOS ACORDOS DE COMPENSAÇÃO “OFF-SET” NEGOCIADO PELO COMANDO DA AERONÁUTICA COM A SAAB._x000D_
A ENCOMENDA BRASILEIRA ENVOLVE UNIDADES MONOPLACES (PARA UM PILOTO) E BIPLACES (PARA DOIS TRIPULANTES), SENDO O BRASIL RESPONSÁVEL PELO DESENVOLVIMENTO DA VERSÃO BIPLACE. O CONTRATO E OS ACORDOS “OFF-SET” ENVOLVEM AINDA O TREINAMENTO DE ENGENHEIROS, PILOTOS E MECÂNICOS BRASILEIROS NA SUÉCIA E, PRINCIPALMENTE, A TRANSFERÊNCIA DE TECNOLOGIA PARA INDÚSTRIAS BRASILEIRAS, EM UM INVESTIMENTO TOTAL ESTIMADO EM U$ 4,8 BILHÕES._x000D_
O PROCESSO DE TRANSFERÊNCIA DE TECNOLOGIA E DE PRODUÇÃO DAS AERONAVES FX-2 DEVERÃO RESULTAR NA CRIAÇÃO DE MAIS DE 2.000 POSTOS DE TRABALHO DIRETOS E, APROXIMADAMENTE, 14.500 INDIRETOS NOS PRÓXIMOS DEZ ANOS, E VIABILIZAR À INDÚSTRIA AEROESPACIAL BRASILEIRA A CAPACIDADE DE PRODUZIR E EXPORTAR ESSAS AERONAVES, BEM COMO UTILIZAR A TECNOLOGIA ABSORVIDA NO SEGMENTO DE AERONAVES CIVIS._x000D_
O VALOR ALOCADO NO PLOA PARA O PROJETO F-X2 NÃO ATENDE À NECESSIDADE CONTRATUAL, TENDO AS SEGUINTES CONSEQUÊNCIAS:_x000D_
- IMPACTO NA CAPACIDADE DA FAB DE CUMPRIR A SUA MISSÃO CONSTITUCIONAL, DE MANTER A SOBERANIA DO ESPAÇO AÉREO BRASILEIRO;_x000D_
- IMPACTOS NEGATIVOS NA ECONOMIA NACIONAL, COM O FECHAMENTO DE VAGAS DE EMPREGOS DIRETOS E INDIRETOS;_x000D_
- AUMENTO NOS CUSTOS DO PROJETO F-X2; E_x000D_
- PRORROGAÇÃO DA UTILIZAÇÃO DA AERONAVE F-5EM, AUMENTANDO OS CUSTOS DE MANUTENÇÃO DESSA AERONAVE._x000D_
AMPARO LEGAL: CONSTITUIÇÃO FEDERAL, ART. 142, CAPUT; LEI COMPLEMENTAR Nº 97, DE 09/06/1999, ALTERADA PELA LEI COMPLEMENTAR Nº 136, DE 25/08/2010; LEI Nº 13.971, DE 27/12/2019; E DECRETO Nº 6.703, DE 18/12/2008 E SUAS ALTERAÇÕES.</t>
  </si>
  <si>
    <t>1077</t>
  </si>
  <si>
    <t>CONSTRUÇÃO DE SUBMARINOS CONVENCIONAIS</t>
  </si>
  <si>
    <t>05.152.6112.123I.0001</t>
  </si>
  <si>
    <t>CONSTRUÇÃO DE SUBMARINO DE PROPULSÃO NUCLEAR</t>
  </si>
  <si>
    <t>05.572.6112.123H.0001</t>
  </si>
  <si>
    <t>IMPLANTAÇÃO DE ESTALEIRO E BASE NAVAL PARA CONSTRUÇÃO E MANUTENÇÃO DE SUBMARINOS CONVENCIONAIS E NUCLEARES</t>
  </si>
  <si>
    <t>05.152.6112.123G.0001</t>
  </si>
  <si>
    <t>APOIO À EXECUÇÃO DE PLANOS DE CONSOLIDAÇÃO E REESTRUTURAÇÃO DAS INSTITUIÇÕES FEDERAIS DE ENSINO SUPERIOR, POR MEIO DA AQUISIÇÃO DE MATERIAIS E EQUIPAMENTOS DESTINADOS ÀS ATIVIDADES FINAIS, QUE PROPORCIONEM A CONSOLIDAÇÃO, E POR MEIO DA AMPLIAÇÃO DA ESTRUTURA FÍSICA, COMPREENDENDO SERVIÇOS, OBRAS E INSTALAÇÕES. APOIO À EXECUÇÃO DE PLANOS DE REESTRUTURAÇÃO NAS INSTITUIÇÕES FEDERAIS DE ENSINO SUPERIOR PARA A AMPLIAÇÃO E MELHORIA DA OFERTA DE CURSOS E A REDUÇÃO DA EVASÃO, POR MEIO DA ADEQUAÇÃO E DA MODERNIZAÇÃO DA ESTRUTURA FÍSICA DAS INSTITUIÇÕES; DA AQUISIÇÃO DE VEÍCULOS, MÁQUINAS, EQUIPAMENTOS MOBILIÁRIOS E DE LABORATÓRIOS; DA LOCAÇÃO DE VEÍCULOS E MÁQUINAS NECESSÁRIOS PARA A REESTRUTURAÇÃO; E DO ATENDIMENTO DAS NECESSIDADES DE CUSTEIO INERENTES AO PROCESSO DE REESTRUTURAÇÃO. BUSCA-SE O APOIO À EXECUÇÃO DE PLANOS DE AMPLIAÇÃO, MODERNIZAÇÃO, REESTRUTURAÇÃO E EXPANSÃO DA REDE FEDERAL DE ENSINO SUPERIOR, PARA A AMPLIAÇÃO E MELHORIA DA OFERTA DE_x000D_
CURSOS E A REDUÇÃO DA EVASÃO. PODEM-SE ATENDER, POR MEIO DESSA EMENDA, DESPESAS COM: AMPLIAÇÃO DA ESTRUTURA FÍSICA DAS UNIVERSIDADES FEDERAIS DE ENSINO SUPERIOR, COM A CONSTRUÇÃO DE NOVAS SALAS, LABORATÓRIOS, BLOCOS DE SALA DE AULA E UNIDADES ACADÊMICAS; ADEQUAÇÃO E MODERNIZAÇÃO DA ESTRUTURA FÍSICA DAS INSTITUIÇÕES FEDERAIS DE ENSINO SUPERIOR; EQUIPAMENTOS PARA LABORATÓRIOS; AQUISIÇÃO DE MOBILIÁRIOS E EQUIPAMENTOS VISANDO AUMENTAR O NÚMERO DE VAGAS NOS CURSOS DE GRADUAÇÃO E AMPLIAR A OFERTA DE CURSOS; ASSEGURAÇÃO DE MEDIDAS DE ACESSIBILIDADE FÍSICA E ARQUITETÔNICA DE ACORDO COM O DESENHO UNIVERSAL, TAIS COMO ADEQUAÇÃO DE SANITÁRIOS, ALARGAMENTO DE PORTAS, PISO PODOTÁTIL, SINALIZAÇÕES TÁTEIS, VISUAIS E_x000D_
AUDITIVAS, RAMPAS, CORRIMÃO, BEM COMO ESPAÇOS ESPECÍFICOS DE CONVIVÊNCIA SOCIAL, CULTURAL E PEDAGÓGICA DAS POPULAÇÕES NEGRAS, INDÍGENAS, QUILOMBOLAS, CAMPONESAS E LGBTQIA+.</t>
  </si>
  <si>
    <t>COM. DE EDUCAÇÃO E CULTURA</t>
  </si>
  <si>
    <t>50530003</t>
  </si>
  <si>
    <t>O SISTEMA RÁDIO MARINHA FOI INAUGURADO EM 2011 E TEM UM CARÁTER EDUCATIVO, BUSCANDO INFORMAR A SOCIEDADE SOBRE TEMAS DE SEGURANÇA E DEFESA (INCLUINDO ALERTAS E ORIENTAÇÕES EM SITUAÇÕES DE EMERGÊNCIA, SEGURANÇA DO TRÁFEGO AQUAVIÁRIO E PREVENÇÃO HÍDRICA, CONTRIBUINDO PARA A SEGURANÇA PÚBLICA), CULTURA E EDUCAÇÃO (INCLUINDO FORMAS DE INGRESSO NA CARREIRA NAVAL), AMPLIANDO A DIVULGAÇÃO DAS ATIVIDADES DA MB, PROMOVENDO A MENTALIDADE MARÍTIMA E O CONCEITO DE SOBERANIA NAS ÁGUAS JURISDICIONAIS BRASILEIRAS (AJB), CONHECIDAS COMO AMAZÔNIA AZUL. A RÁDIO MARINHA ATUA COMO UM CANAL DE COMUNICAÇÃO COM AS COMUNIDADES LOCAIS, OFERECENDO UMA PROGRAMAÇÃO DIVERSIFICADA E DE UTILIDADE PÚBLICA, QUE INCLUI NOTICIÁRIOS, PROGRAMAS EDUCATIVOS E CULTURAIS, BEM COMO UMA PROGRAMAÇÃO MUSICAL DE QUALIDADE, ENALTECENDO A MÚSICA POPULAR BRASILEIRA E REGIONAL, DISPONIBILIDADE VIA INTERNET (RÁDIO-WEB) E COM 6 ESTAÇÕES EM FREQUÊNCIA MODULADA (FM): BELÉM-PA (104,1 MHZ); CORUMBÁ-MS (105,9 MHZ); MANAUS-AM (99,9 MHZ); NATAL-RN (100,1 MHZ); RIO GRANDE-RS (102,7 MHZ) E SÃO PEDRO DA ALDEIA-RJ (99,1 MHZ). _x000D_
LOGO, A PROPOSTA DE EMENDA PARLAMENTAR VISA REFORÇAR A AÇÃO ORÇAMENTÁRIA 219D (SEQUENCIAL Nº 2751/PLOA 2025) E ASSEGURAR A MANUTENÇÃO DAS OPERAÇÕES ATUAIS E CONTRIBUIR PARA A EXPANSÃO DE SUA COBERTURA PARA OUTRAS REGIÕES, GARANTINDO QUE MAIS CIDADÃOS TENHAM ACESSO À PROGRAMAÇÃO. A PRÓXIMA FASE DO PROJETO INCLUI AS CIDADES DE BRASÍLIA-DF; FLORIANÓPOLIS-SC; FORTALEZA-CE; RIO DE JANEIRO-RJ; SALVADOR-BA; E SANTOS-SP.</t>
  </si>
  <si>
    <t>COM. DE COMUNICAÇÃO E DIREITO DIGITAL</t>
  </si>
  <si>
    <t>50510002</t>
  </si>
  <si>
    <t>50390004</t>
  </si>
  <si>
    <t>CENTRO DE INTELIGÊNCIA DA MARINHA - CIM_x000D_
CNPJ: 00.394.502/0272-63_x000D_
_x000D_
NA MARINHA DO BRASIL, CABE AO CENTRO DE INTELIGÊNCIA DA MARINHA (CIM), COMO ELO DO SISTEMA BRASILEIRO DE INTELIGÊNCIA (SISBIN), PRODUZIR CONHECIMENTOS EM ATENDIMENTO ÀS PRESCRIÇÕES DOS PLANOS E PROGRAMAS DE INTELIGÊNCIA, DECORRENTES DA POLÍTICA NACIONAL DE INTELIGÊNCIA (PNI). ADEMAIS, COMPETE AO CIM FORNECER SUBSÍDIOS AO COMANDANTE DA MARINHA NOS ASSUNTOS RELACIONADOS AO ESTADO, AO PREPARO E AO EMPREGO DA MARINHA DO BRASIL. VISANDO O CUMPRIMENTO DAS DIRETRIZES DA (PNI), COM DEDICADA ATENÇÃO À PROTEÇÃO DOS PROJETOS ESTRATÉGICOS DA MARINHA DO BRASIL, O CIM FIGURA COMO ÓRGÃO CENTRAL E TEM A RESPONSABILIDADE PELA SALVAGUARDA DAS INFORMAÇÕES VINCULADAS A TAIS PROJETOS. ALÉM DAS AMEAÇAS ESTABELECIDAS NA PNI, AS MEDIDAS A CARGO DO CIM, AINDA, O CUMPRIMENTO DOS COMPROMISSOS INTERNACIONAIS DE SIGILO, DOS QUAIS O BRASIL É SIGNATÁRIO, BEM COMO A PROTEÇÃO DA TECNOLOGIA ADQUIRIDA PELO PAÍS, NAS PARCERIAS DECORRENTES DESTES PROJETOS, POR MEIO DAS CLÁUSULAS DE COMPENSAÇÃO DAS CONTRATADAS, POR MEIO DE INVESTIMENTOS NO BRASIL. ASSIM SENDO, FAZ-SE NECESSÁRIO UM APORTE DE RECURSOS NA ORDEM DE R$2.000.000,00 (DOIS MILHÕES DE REAIS), COMO VERBA PARA AÇÕES DE CARÁTER SIGILOSO.</t>
  </si>
  <si>
    <t>A PARTIR DAS DIRETRIZES ESTABELECIDAS NA ESTRATÉGIA NACIONAL DE DEFESA (END), O MINISTÉRIO DA DEFESA (MD) DEFINIU OS PROJETOS ESTRATÉGICOS QUE PERMITIRÃO AO PAÍS DESENVOLVER CAPACIDADE PARA DEFENDER, COM EFICIÊNCIA, SUA SOBERANIA E SEUS INTERESSES. ESSAS INICIATIVAS SÃO PRIORITÁRIAS E CONTAM COM APORTES FINANCEIROS QUE GARANTEM SUA EXECUÇÃO CONTINUADA. DENTRE OS PRINCIPAIS PROJETOS, DESTACAM-SE TRÊS SOB RESPONSABILIDADE DA FAB: AERONAVES DE CAÇA F-X2 GRIPEN NG; AERONAVES CARGUEIRO KC-390 MILLENNIUM; E PROGRAMA ESTRATÉGICO DE SISTEMAS ESPACIAIS (PESE)._x000D_
EM PARALELO, A POLÍTICA NACIONAL DE INTELIGÊNCIA (PNI), FIXADA PELO DECRETO Nº 8.793, DE 29 DE JUNHO DE 2016, PRIORIZA AMEAÇAS COM POTENCIAL CAPACIDADE DE POR EM PERIGO A INTEGRIDADE DA SOCIEDADE E DO ESTADO E A SEGURANÇA NACIONAL DO BRASIL, DENTRE AS QUAIS DESTACAM-SE: ESPIONAGEM, SABOTAGEM, INTERFERÊNCIA EXTERNA, AÇÕES CONTRÁRIAS À SOBERANIA NACIONAL, ATAQUES CIBERNÉTICOS, TERRORISMO E ATIVIDADES ILEGAIS ENVOLVENDO BENS DE USO DUAL E TECNOLOGIAS SENSÍVEIS._x000D_
NA AERONÁUTICA, CABE AO CENTRO DE INTELIGÊNCIA DA AERONÁUTICA (CIAER), COMO ELO DO SISTEMA BRASILEIRO DE INTELIGÊNCIA (SISBIN), PRODUZIR CONHECIMENTOS EM ATENDIMENTO ÀS PRESCRIÇÕES DOS PLANOS E PROGRAMAS DE INTELIGÊNCIA, DECORRENTES DA PNI. ADEMAIS, COMPETE AO CIAER FORNECER SUBSÍDIOS AO COMANDANTE DA AERONÁUTICA NOS ASSUNTOS RELACIONADOS AO ESTADO, AO PREPARO E AO EMPREGO DA FORÇA AÉREA BRASILEIRA._x000D_
VISANDO O CUMPRIMENTO DAS DIRETRIZES DA PNI, COM DEDICADA ATENÇÃO À PROTEÇÃO DOS PROJETOS ESTRATÉGICOS DA AERONÁUTICA, O CIAER FIGURA COMO ÓRGÃO RESPONSÁVEL PELA SALVAGUARDA DAS INFORMAÇÕES VINCULADAS A TAIS PROJETOS. ALÉM DAS AMEAÇAS ESTABELECIDAS NA PNI, AS MEDIDAS A CARGO DO CIAER VISAM, AINDA, O CUMPRIMENTO DOS COMPROMISSOS INTERNACIONAIS DE SIGILO, DOS QUAIS O BRASIL É SIGNATÁRIO, BEM COMO A PROTEÇÃO DA TECNOLOGIA ADQUIRIDA PELO PAÍS, NAS PARCERIAS DECORRENTES DESTES PROJETOS, POR MEIO DAS CLÁUSULAS DE COMPENSAÇÃO</t>
  </si>
  <si>
    <t>ESSA EMENDA VISA DESENVOLVER MECANISMOS AFIM DE ENFRENTAR AS AMEAÇAS, APERFEIÇOAR E ATUALIZAR AS TECNOLOGIAS DE ENFRENTAMENTO NO COMBATE AOS CRIMES CIBERNÉTICOS.</t>
  </si>
  <si>
    <t>50270001</t>
  </si>
  <si>
    <t>A AERONAVE KC-390 - MILLENNIUM SUPRIRÁ AS NECESSIDADES ESTRATÉGICAS E OPERACIONAIS DA FORÇA AÉREA BRASILEIRA (FAB), COM DESTAQUE PARA A REALIZAÇÃO DAS SEGUINTES MISSÕES:_x000D_
- APOIO AÉREO LOGÍSTICO A CALAMIDADES PÚBLICAS NO TERRITÓRIO NACIONAL;_x000D_
- COMBATE A INCÊNDIOS FLORESTAIS;_x000D_
- EVACUAÇÃO AEROMÉDICA DE BRASILEIROS QUE VIVAM EM REGIÕES REMOTAS;_x000D_
- INTERIORIZAÇÃO DE REFUGIADOS E IMIGRANTES; E_x000D_
- AJUDA HUMANITÁRIA INTERNACIONAL; DENTRE OUTRAS._x000D_
ESTE IMPORTANTE VETOR DE INTEGRAÇÃO NACIONAL É CAPAZ DE OPERAR EM PISTAS NÃO PAVIMENTADAS EM QUALQUER REGIÃO, TAIS COMO: A AMAZÔNIA, O PANTANAL E O CONTINENTE ANTÁRTICO._x000D_
CONSTITUIR-SE-Á EM UMA DAS MAIS IMPORTANTES FERRAMENTAS DA FAB PARA CUMPRIR SUA MISSÃO CONSTITUCIONAL, NO INTUITO DE PROVER MOBILIDADE ÀS FORÇAS ARMADAS DO BRASIL, CONFORME ESTABELECIDO NA ESTRATÉGIA NACIONAL DE DEFESA._x000D_
O KC-390 POSICIONARÁ O BRASIL COMO PROTAGONISTA ENTRE OS PRODUTORES DE EQUIPAMENTOS DE DEFESA DO MUNDO, ALÉM DE VIABILIZAR EXPORTAÇÕES DE UM PRODUTO DE ALTO VALOR AGREGADO._x000D_
DESSA FORMA, O DESENVOLVIMENTO E INDUSTRIALIZAÇÃO DO KC-390 VÊM ATENDER AO FORTALECIMENTO DA BASE INDUSTRIAL DE DEFESA BRASILEIRA, EM CONSONÂNCIA COM A POLÍTICA DE DEFESA NACIONAL._x000D_
O NÃO ATENDIMENTO TRARÁ IMPACTOS NEGATIVOS NAS NEGOCIAÇÕES DE VENDA DA AERONAVE POR PARTE DA EMBRAER, DEIXANDO O BRASIL DE REALIZAR TRATATIVAS QUE IMPACTARÃO A BALANÇA COMERCIAL BRASILEIRA NO MONTANTE DE 22 BILHÕES DE DÓLARES EM 20 ANOS._x000D_
O VALOR ALOCADO NO PLOA PARA O PROJETO KC-390 NÃO ATENDE À NECESSIDADE CONTRATUAL, TENDO AS SEGUINTES CONSEQUÊNCIAS:_x000D_
- IMPACTOS NEGATIVOS NAS NEGOCIAÇÕES DE VENDA DA AERONAVE POR PARTE DA EMBRAER PARA PAÍSES QUE ESTÃO SUBSTITUINDO A AERONAVE C-130. ASSIM, O PAÍS DEIXARÁ DE REALIZAR NEGOCIAÇÕES QUE IMPACTARIAM A BALANÇA COMERCIAL BRASILEIRA NO MONTANTE DE 22 BILHÕES DE DÓLARES EM 20 ANOS._x000D_
- ATRASO NA DISPONIBILIZAÇÃO DA AERONAVE PARA A REALIZAÇÃO DE MISSÕES DE CARÁTER CIVIL E MILITAR, TAIS COMO: APOIO AÉREO LOGÍSTICO E TRANSPORTE DE PESSOAL E TROPAS, INTERIORIZAÇÃO DE REFUGIADOS, COMBATE A INCÊNDIOS FLORESTAIS, EVACUAÇÃO AEROMÉDICA DE ÍNDIOS E BRASILEIROS QUE VIVEM EM REGIÕES LONGÍNQUAS E AJUDA HUMANITÁRIA. _x000D_
- FECHAMENTO DE VAGAS DE TRABALHO;_x000D_
- AMPLIAÇÃO DOS CUSTOS DO PROJETO KC-390; E_x000D_
- PRORROGAÇÃO DA UTILIZAÇÃO DA AERONAVE C-130 DA FAB, E AUMENTANDO OS CUSTOS DE MANUTENÇÃO DA AERONAVE._x000D_
AMPARO LEGAL:_x000D_
CONSTITUIÇÃO FEDERAL, ART. 142, CAPUT; LEI COMPLEMENTAR Nº 97, DE 09/06/1999, ALTERADA PELA LEI COMPLEMENTAR Nº 136, DE 25/08/2010; LEI Nº 13.971, DE 27/12/2019; E DECRETO Nº 6.703, DE 18/12/2008 E SUAS ALTERAÇÕES.</t>
  </si>
  <si>
    <t>O PROGRAMA ESTRATÉGICO DO EXÉRCITO AVIAÇÃO DO EXÉRCITO (PRG EE AV EX) DESEMPENHA UM PAPEL VITAL NA PROTEÇÃO DE NOSSAS FRONTEIRAS, NO APOIO ÀS OPERAÇÕES DE SEGURANÇA INTERNA E NO SUPORTE LOGÍSTICO ÀS DIVERSAS MISSÕES DESEMPENHADAS POR NOSSAS TROPAS EM TODO O TERRITÓRIO NACIONAL. NO ENTANTO, AO LONGO DOS ANOS, ENFRENTAMOS DESAFIOS SIGNIFICATIVOS EM MANTER NOSSA FROTA DE AERONAVES ATUALIZADA, EFICIENTE E CAPAZ DE CUMPRIR SUAS DIVERSAS FUNÇÕES DE FORMA ADEQUADA. _x000D_
O PROGRAMA VISA A AMPLIAÇÃO DE CAPACIDADES JÁ EXISTENTES E A OBTENÇÃO DE NOVAS CAPACIDADES PARA A AVIAÇÃO DO EXÉRCITO (AV EX), A FIM DE AMPLIAR A MOBILIDADE DA FORÇA TERRESTRE, AUMENTAR A PROJEÇÃO NACIONAL, MELHORAR A CAPACIDADE DE MONITORAMENTO DAS NOSSAS FRONTEIRAS, AUMENTAR A CAPACIDADE DE PRONTA RESPOSTA NOS DIVERSOS RINCÕES DO PAÍS, ATUALIZAR OS EQUIPAMENTOS E A DOUTRINA DA AVIAÇÃO DO EXÉRCITO, ALÉM DE DESENVOLVER E INOVAR TECNOLOGICAMENTE A FORÇA, EMPREGANDO A BASE INDUSTRIAL DE DEFESA BRASILEIRA COM GERAÇÃO DE EMPREGOS, QUALIFICAÇÃO DE MÃO DE OBRA ESPECIALIZADA E DISTRIBUIÇÃO DE RENDA EM TODO O TERRITÓRIO NACIONAL._x000D_
ENCONTRAM-SE EM FASE AVANÇADA OS PROCESSOS DE NEGOCIAÇÃO PARA A AQUISIÇÃO DOS NOVOS HELICÓPTEROS DE MÉDIO PORTE DESTINADOS A ATENDER AS NECESSIDADES OPERACIONAIS, ESTRATÉGICAS E DE SEGURANÇA NACIONAL DE NOSSO PAÍS, BEM COMO NAS RESPONSABILIDADES FUNDAMENTAIS DO EXÉRCITO BRASILEIRO EM GARANTIR A DEFESA DE NOSSA SOBERANIA E O BEM-ESTAR DE NOSSA POPULAÇÃO, ABRANGENTE E DIVERSIFICADO EM MISSÕES DE APOIO LOGÍSTICO E HUMANITÁRIAS, TAIS COMO AS REALIZADAS EM MARIANA-MG, BRUMADINHO-MG, COMBATE ÀS QUEIMADAS NA AMAZÔNIA, LOCALIZAÇÃO DOS DESTROÇOS DO VOO GOL-1907 E ATÉ MESMO APOIO ÀS NAÇÕES AMIGAS COMO A MISSÃO DE RESGATE DE VÍTIMAS DE ENCHENTES NA BOLÍVIA E A OPERAÇÃO LIBERDADE NA COLÔMBIA (EX-SENADORA INGRID BETANCOURT).       _x000D_
EM FACE AS OPERAÇÕES E ATIVIDADES JÁ REALIZADAS, ATUALMENTE A AVIAÇÃO DO EXÉRCITO ATUA DE MANEIRA EFICAZ NA REGIÃO AMAZÔNICA NO COMBATE AO GARIMPO ILEGAL, QUEIMADAS E AO DESMATAMENTO ATRAVÉS DE OPERAÇÕES COORDENADAS E ESTRATÉGICAS COMO A OPERAÇÃO CATRIMANI (YANOMAMI), ACRE, AMANACI, RORAIMA E ÁGATA. SOMENTE NA OPERAÇÃO CATRIMANI, EM CARÁTER EMERGENCIAL, FORAM DISTRIBUÍDAS MAIS DE 11 MIL CESTAS BÁSICAS PARA 101 COMUNIDADES INDÍGENAS. AS AERONAVES DA AVIAÇÃO DO EXÉRCITO VOARAM APROXIMADAMENTE 3.000 HORAS DE VOO EM AÇÕES SUBSIDIÁRIAS NA REGIÃO AMAZÔNICA NO ANO DE 2023 ATÉ MAR/2024, SENDO QUE A OPERAÇÃO CATRIMANI AINDA ESTÁ EM CURSO._x000D_
CUMPRE RESSALTAR QUE AS AERONAVES QUE ESTÃO SENDO SUBSTITUÍDAS SE ENCONTRAM PRÓXIMAS DO FINAL DE SUA VIDA ÚTIL DE EMPREGO, ASPECTO QUE PODE VIR A AFETAR A DISPONIBILIDADE DE MEIOS AÉREOS E A CAPACIDADE DE APOIO DO EXÉRCITO EM MISSÕES DE QUALQUER NATUREZA. _x000D_
DA MESMA FORMA, MEIOS MODERNOS DA AVIAÇÃO DO EXÉRCITO CONTINUARÃO PODENDO SER EMPREGADOS EM ATIVIDADES OPERACIONAIS, BEM COMO DE APOIO LOGÍSTICO, EM PROL DA SOCIEDADE BRASILEIRA. AINDA SOBRE OS VETORES AÉREOS, O PRG EE AVEX ESTÁ REALIZANDO OS TESTES OPERACIONAIS NO SISTEMA DE AERONAVES REMOTAMENTE PILOTADAS (SARP) EM PARCERIA COM EMPRESA NACIONAL PARA A IMPLANTAÇÃO DA ESQUADRILHA SARP, ENQUADRADA SUBORDINADA À AVIAÇÃO DO EXÉRCITO. ESTA NOVA CAPACIDADE MILITAR TERRESTRE IMPLANTADA, PROPORCIONARÁ À FORÇA, CUMPRIR MISSÕES DE INTELIGÊNCIA, RECONHECIMENTO, VIGILÂNCIA E AQUISIÇÃO DE ALVOS COM ECONOMIA DE CUSTOS, REDUÇÃO DE RISCOS PARA O PESSOAL MILITAR, FLEXIBILIDADE OPERACIONAL E AMPLIAÇÃO NAS CAPACIDADES DE APOIO A MISSÕES. VISUALIZA-SE, EM BREVE, DOTAR ESTAS AERONAVES REMOTAMENTE PILOTADAS COM CAPACIDADE DE ATAQUE E AQUISIÇÃO E DESTRUIÇÃO DE ALVOS TERRESTRES._x000D_
EM COMPASSO COM AS NECESSÁRIAS E SIGNIFICATIVAS ATUALIZAÇÕES TECNOLÓGICAS E OPERACIONAIS DECORRENTES DAS AÇÕES SUPRACITADAS, O PRG EE AV EX CONTA AINDA COM SIMULADORES DE VOO, DESTINADOS AO PREPARO E QUALIFICAÇÃO DAS TRIPULAÇÕES PARA UM EMPREGO SEGURO E EFICAZ DAS MODERNAS AERONAVES QUE A FORÇA TERRESTRE DISPÕE. O EMPREGO DE SIMULADORES DE VOO, ALÉM DE POUPAR HORAS DAS AERONAVES RESERVANDO-AS PARA MISSÕE</t>
  </si>
  <si>
    <t>ESTADO-MAIOR DA ARMADA - EMA_x000D_
CNPJ: 00.394.502/0074-08_x000D_
_x000D_
CONSTANTE DO OBJETIVO ESPECÍFICO 0363 FORTALECER AS CAPACIDADES MILITARES DA MARINHA DO BRASIL PARA CONTROLAR E DEFENDER AS ÁGUAS JURISDICIONAIS BRASILEIRAS (AJB) DO PROGRAMA FINALÍSTICO 6112 DEFESA NACIONAL, O PROGRAMA GERAL DE MANUTENÇÃO (PROGEM; ENTREGA 0887 DO PPA 2024-2027) É UM CONJUNTO DE ATIVIDADES PLANEJADAS E SISTEMÁTICAS VOLTADAS PARA A MANUTENÇÃO PREVENTIVA E CORRETIVA DOS MEIOS OPERATIVOS, CUJO OBJETIVO É GARANTIR A DISPONIBILIDADE E A CONFIABILIDADE DOS EQUIPAMENTOS E SISTEMAS, IDENTIFICANDO E CORRIGINDO PROBLEMAS, ASSIM PROLONGANDO SEUS CICLOS DE VIDA, ASSEGURANDO QUE ESTEJAM PRONTOS PARA O CUMPRIMENTO DAS MISSÕES DA FORÇA NAVAL. A MB EMPREGA SEUS NAVIOS EM 4 CAMPOS DE ATUAÇÃO: (I) DEFESA NAVAL, PROTEGENDO A SOBERANIA EM CRISES E CONFLITOS, BEM COMO NA DISSUASÃO; (II) SEGURANÇA MARÍTIMA, PARA VIGILÂNCIA, PATRULHAMENTO E SEGURANÇA DO TRÁFEGO AQUAVIÁRIO; (III) DIPLOMACIA NAVAL, APOIANDO A POLÍTICA EXTERNA; E (IV) APOIO ÀS AÇÕES DO ESTADO, COLABORANDO COM DEMAIS ÓRGÃOS EM SITUAÇÕES EXCEPCIONAIS, COMO NOS DESASTRES NATURAIS EM SÃO SEBASTIÃO-SP E DIVERSOS MUNICÍPIOS DO RS E NAS PESQUISAS CIENTÍFICAS NA ANTÁRTICA. LOGO, A PROPOSTA DE EMENDA PARLAMENTAR VISA REFORÇAR A AÇÃO ORÇAMENTÁRIA 21A0 (SEQUENCIAL Nº 2848/PLOA-2025) PARA DAR CONTINUIDADE AO PERÍODO DE MANUTENÇÃO DO (A) NAVIO AERÓDROMO MULTIPROPÓSITO ATLÂNTICO; (B) NAVIO-ESCOLA BRASIL; (C) NAVIO POLAR ALMIRANTE MAXIMIANO; E (D) FRAGATA UNIÃO, CORVETA BARROSO E SUBMARINOS RIACHUELO E HUMAITÁ.</t>
  </si>
  <si>
    <t>50200001</t>
  </si>
  <si>
    <t>COMANDO DO MATERIAL DE FUZILEIROS NAVAIS - CMATFN_x000D_
CNPJ: 00.394.502/0181-91_x000D_
_x000D_
AO LONGO DOS ANOS, AS RESTRIÇÕES ORÇAMENTÁRIAS VÊM PROVOCANDO SENSÍVEL DEGRADAÇÃO DO PODER DE COMBATE DO CORPO DE FUZILEIROS NAVAIS (CFN). O CFN, CONFORME PREVISTO NA ESTRATÉGIA NACIONAL DE DEFESA (END), É FORÇA DE PRONTO EMPREGO, COM CARÁTER EXPEDICIONÁRIO, DO BRASIL. ASSIM, COMO TEM SIDO MUITO FREQUENTE O EMPREGO DOS FUZILEIROS NAVAIS EM OPERAÇÕES DE GARANTIA DA LEI E DA ORDEM (GLO) E EM APOIO ÀS AÇÕES DO ESTADO, OBSERVA-SE ACENTUADO DESGASTE DO MATERIAL, A DESPEITO DE SUA ADEQUADA MANUTENÇÃO. NESSE CONTEXTO, É IMPERATIVA A REPOSIÇÃO DE DIVERSOS ITENS, O QUE GARANTIRÁ AS CAPACIDADES E FLEXIBILIDADE DO CFN E POSSIBILITARÁ MAIOR ALCANCE DAS SUAS ATIVIDADES, DENTRE AS QUAIS:- OPERAÇÕES DE GUERRA NAVAL, EM PARTICULAR NAS OPERAÇÕES ANFÍBIAS, ATIVIDADE PRECÍPUA DO CFN;- OPERAÇÕES DE GLO, EM APOIO AOS ÓRGÃOS DE SEGURANÇA PÚBLICA, AINDA QUE UMA ATIVIDADE SUBSIDIÁRIA DA FORÇA, PORÉM DE GRANDE IMPACTO PARA A POPULAÇÃO;- AÇÕES DE APOIO À DEFESA CIVIL, EM COOPERAÇÃO COM DIVERSAS AGÊNCIAS, COMO NAS RESPOSTAS À DESASTRES NATURAIS, PRESTANDO SUPORTE E ALÍVIO À POPULAÇÃO;- OPERAÇÕES HUMANITÁRIAS, NO ÂMBITO DE ORGANISMOS INTERNACIONAIS (ONU, OEA E ETC); E- ATIVIDADES DE COMBATE AO TERRORISMO, NOS DIVERSOS CONTEXTOS POSSÍVEIS.</t>
  </si>
  <si>
    <t>COM. SEG. PÚBLICA E COMB. CRIME ORG</t>
  </si>
  <si>
    <t>50010003</t>
  </si>
  <si>
    <t>BENEFICIÁRIO PARA LANÇAMENTO NO SIOP - CNPJ: 00.394.452/0001-03_x000D_
REALIZAR UMA REFORMA NA ESTRUTURA DO HOTEL DE TRÂNSITO DO 61º BATALHÃO DE INFANTARIA DE SELVA, DA CIDADE DE CRUZEIRO DO SUL/AC, PROPORCIONANDO MELHORAR A SEGURANÇA E CONFORTO AOS HÓSPEDES E FUNCIONÁRIOS.</t>
  </si>
  <si>
    <t>ZEZINHO BARBARY</t>
  </si>
  <si>
    <t>44940008</t>
  </si>
  <si>
    <t>REDUZIR DESPESAS DE CUSTEIO COM ENERGIA ELÉTRICA, AUMENTAR A SEGURANÇA ENERGÉTICA DO 3º BATALHÃO DE COMUNICAÇÕES E GUERRA ELETRÔNICA (3º B COM GE), NO MUNICÍPIO DE PORTO ALEGRE - RS, E CONTRIBUIR PARA A PRESERVAÇÃO DO MEIO AMBIENTE E PARA O DESENVOLVIMENTO SUSTENTÁVEL.</t>
  </si>
  <si>
    <t>44840007</t>
  </si>
  <si>
    <t>COMANDO DA AERONÁUTICA - AQUISIÇÃO DE EQUIPAMENTOS MÉDICOS-HOSPITALARES PARA O HOSPITAL DE AERONÁUTICA DE CANOAS - HACO, NO ESTADO DO RIO GRANDE DO SUL.</t>
  </si>
  <si>
    <t>05.301.0032.2E74.0043</t>
  </si>
  <si>
    <t>44840003</t>
  </si>
  <si>
    <t>CNPJ PARA LANÇAMENTO NO SIOP:  00.394.429/0001-00 - COMANDO DA AERONÁUTICA_x000D_
UNIDADE BENEFICIADA: ACADEMIA DA FORÇA AÉREA - AFA_x000D_
OBJETO RESUMIDO: AQUISIÇÃO DE VIATURA OPERACIONAL._x000D_
VALOR: 300.000,00_x000D_
READEQUAÇÃO DO LABORATÓRIO DE INFORMÁTICA._x000D_
VALOR: 450.000,00</t>
  </si>
  <si>
    <t>05.368.6112.21GQ.0035</t>
  </si>
  <si>
    <t>44790008</t>
  </si>
  <si>
    <t>ADEQUAÇÕES DE ATIVOS DE INFRAESTRUTURA DE ORGANIZAÇÕES MILITARES - 11ª BRIGADA DE INFANTARIA EM CAPINAS/SP</t>
  </si>
  <si>
    <t>CAPITANIA DOS PORTOS DO AMAPÁ - CPAP_x000D_
CNPJ: 00.394.502/0334-09_x000D_
_x000D_
A CAPITANIA DOS PORTOS DO AMAPÁ É UMA ORGANIZAÇÃO MILITAR QUE ATUA COMO AGENTE DA AUTORIDADE MARÍTIMA, POSSUINDO A RESPONSABILIDADE DE: ASSEGURAR A SALVAGUARDA DA VIDA HUMANA E A SEGURANÇA DA NAVEGAÇÃO, NO MAR ABERTO E HIDROVIAS INTERIORES; ATUAR NA PREVENÇÃO DA POLUIÇÃO AMBIENTAL, PROVENIENTE DE EMBARCAÇÕES, E DO ESCALPELAMENTO; E MINISTRAR CURSOS DO ENSINO PROFISSIONAL MARÍTIMO (EPM). A SUA ÁREA DE JURISDIÇÃO, QUE ABRANGE OS 16 MUNICÍPIOS DO ESTADO DO AMAPÁ, REPRESENTA UMA EXTENSÃO TERRITORIAL SUPERIOR A 142 MIL KM2 E CONTÉM ÁREAS MARÍTIMAS E FLUVIAIS._x000D_
EM FACE DO EXPOSTO, ESTA PROPOSTA DE EMENDA PARLAMENTAR VISA À OBTENÇÃO DE RECURSOS PARA REFORMA E MANUTENÇÃO DAS INSTALAÇÕES DAS SALAS DE AULA DO ENSINO PROFISSIONAL MARÍTIMO E AQUISIÇÃO DE MATERIAL PERMANENTE PARA SEU APARELHAMENTO.</t>
  </si>
  <si>
    <t>SILVIA WAIÃPI</t>
  </si>
  <si>
    <t>44770015</t>
  </si>
  <si>
    <t>CAPITANIA DOS PORTOS DO AMAPÁ - CPAP_x000D_
CNPJ: 00.394.502/0334-09_x000D_
_x000D_
A CAPITANIA DOS PORTOS DO AMAPÁ É UMA ORGANIZAÇÃO MILITAR QUE ATUA COMO AGENTE DA AUTORIDADE MARÍTIMA, POSSUINDO A RESPONSABILIDADE DE: ASSEGURAR A SALVAGUARDA DA VIDA HUMANA E A SEGURANÇA DA NAVEGAÇÃO, NO MAR ABERTO E HIDROVIAS INTERIORES; ATUAR NA PREVENÇÃO DA POLUIÇÃO AMBIENTAL, PROVENIENTE DE EMBARCAÇÕES, E DO ESCALPELAMENTO; E MINISTRAR CURSOS DO ENSINO PROFISSIONAL MARÍTIMO (EPM). A SUA ÁREA DE JURISDIÇÃO, QUE ABRANGE OS 16 MUNICÍPIOS DO ESTADO DO AMAPÁ, REPRESENTA UMA EXTENSÃO TERRITORIAL SUPERIOR A 142 MIL KM2 E CONTÉM ÁREAS MARÍTIMAS E FLUVIAIS._x000D_
EM FACE DO EXPOSTO, ESTA PROPOSTA DE EMENDA PARLAMENTAR VISA À OBTENÇÃO DE RECURSOS PARA REVITALIZAÇÃO DE TRÊS LAEP DESTA CAPITANIA, EMBARCAÇÕES QUE ENTREGAM FLEXIBILIDADE E VERSATILIDADE, POSSUINDO A CAPACIDADE DE SEREM EMPREGADAS NAS AÇÕES DE ENFRENTAMENTO AO ESCALPELAMENTO E FORMAÇÃO DE MAIS DE MIL NOVOS AQUAVIÁRIOS POR ANO, NAS ATIVIDADES DE FISCALIZAÇÃO DO TRÁFEGO AQUAVIÁRIO E NO ATENDIMENTO DE MISSÕES DE SOCORRO E SALVAMENTO NOS RIOS E MARES.</t>
  </si>
  <si>
    <t>44770014</t>
  </si>
  <si>
    <t>CENTRO DE EDUCAÇÃO FÍSICA ALMIRANTE ADALBERTO NUNES - CEFAN_x000D_
CNPJ: 00.394.502/0129-08_x000D_
_x000D_
COM A CONSTRUÇÃO DO NOVO PRÉDIO DO LABORATÓRIO DE PESQUISA EM CIÊNCIAS DO EXERCÍCIO E PERFORMANCE (LABOCE), SERÁ NECESSÁRIO ADQUIRIR NOVOS EQUIPAMENTOS PARA O BOM FUNCIONAMENTO DO SETOR, QUE SERVE DE APOIO AO PROGRAMA FORÇAS NO ESPORTE (PROFESP), PROGRAMA PARALÍMPICO DO MARINHA (PARAPROLIM), EQUIPES DO PROGRAMA OLÍMPICO DA MARINHA (PROLIM), ALÉM DE POSSIBILITAR A AMPLIAÇÃO DAS PESQUISAS E INVESTIGAÇÃO DE DIFERENTES ASPECTOS AFETOS À CAPACITAÇÃO FÍSICA HUMANA. _x000D_
_x000D_
SENDO ASSIM, A PRESENTE PROPOSTA DE EMENDA PARLAMENTAR TEM COMO OBJETIVO DESTINAR RECURSOS FINANCEIROS PARA O CEFAN, A FIM DE POSSIBILITAR A AQUISIÇÃO DE EQUIPAMENTOS DE PESQUISA NA ÁREA DE SAÚDE PARA O LABOCE. TAIS PESQUISAS PODERÃO ATENDER PARCEIROS DOS DIVERSOS ESTADOS FEDERATIVOS DO PAÍS, EM ESPECIAL AQUELES DE MENOR DESENVOLVIMENTO ECONÔMICO RELATIVO, COMO O AMAPÁ.</t>
  </si>
  <si>
    <t>44770013</t>
  </si>
  <si>
    <t>O PROGRAMA FORÇAS NO ESPORTE (PROFESP) E O PROJETO JOÃO DO PULO (PJP) SÃO AÇÕES SOCIAIS CONDUZIDAS PELO MINISTÉRIO DA DEFESA (MD) E DESENVOLVIDAS POR INTERMÉDIO DA MARINHA DO BRASIL, DO EXÉRCITO BRASILEIRO E DA FORÇA AÉREA BRASILEIRA. ESSES PROJETOS PODEM CONTAR COM A_x000D_
PARCERIA DOS MINISTÉRIOS DOS DIREITOS HUMANOS E DA CIDADANIA, DA EDUCAÇÃO, DO ESPORTE, DA JUSTIÇA E SEGURANÇA PÚBLICA, DO DESENVOLVIMENTO E ASSISTÊNCIA SOCIAL, FAMÍLIA E COMBATE À FOME E DA SECRETARIA-GERAL DA PRESIDÊNCIA DA REPÚBLICA, DENTRE OUTRAS PASTAS DO EXECUTIVO FEDERAL._x000D_
O OBJETIVO DO PROGRAMA É CONTEMPLA CRIANÇAS, ADOLESCENTES E JOVENS, INTEGRANTES DE ESCOLAS PÚBLICAS E SELECIONADOS PELA SECRETARIA DE EDUCAÇÃO DO MUNICÍPIO OU OUTRO ÓRGÃO COMPETENTE, ALÉM DE PESSOAS COM DEFICIÊNCIA, TODOS OS BENEFICIÁRIOS, PREFERENCIALMENTE, EM SITUAÇÃO DE VULNERABILIDADE SOCIAL, CUJAS AS PARTICIPAÇÕES NO PROFESP/PJP, PROMOVA A INCLUSÃO E A INTEGRAÇÃO SOCIAL.</t>
  </si>
  <si>
    <t>APOIO AO PROGRAMA FORÇAS NO ESPORTE (PROFESP) E PROJETO JOÃO DO PULO (PJP)</t>
  </si>
  <si>
    <t>DESPORTO COMUNITÁRIO</t>
  </si>
  <si>
    <t>05.812.6111.20IG.0001</t>
  </si>
  <si>
    <t>44770011</t>
  </si>
  <si>
    <t>APRESENTE EMENDA TEM COMO OBJETIVO A CAPACITAÇÃO DO JOVEM BRASILEIRO, VINCULADO AO SERVIÇO MILITAR OBRIGATÓRIO OU VOLUNTÁRIO, POR INTERMÉDIO DE CURSOS PROFISSIONALIZANTES, EM INSTITUIÇÕES DE EDUCAÇÃO RENOMADAS, COMPLEMENTANDO SUA FORMAÇÃO CÍVICA, DE FORMA A FACILITAR SEU INGRESSO NO MERCADO DE TRABALHO, EM MELHORES CONDIÇÕES DE CONCORRÊNCIA, CONTRIBUINDO PARA O DESENVOLVIMENTO SOCIAL, POR MEIO DO CONHECIMENTO E PARA A DIMINUIÇÃO DA TAXA DE DESEMPREGO NO PAÍS.</t>
  </si>
  <si>
    <t>05.333.6111.6557.0001</t>
  </si>
  <si>
    <t>44770010</t>
  </si>
  <si>
    <t>ESTA EMENDA DO DEP SAULLO VIANNA, VISA DESTINAR RECURSOS PARA A OBRA ESCOLA DA MARINHA DO BRASIL NO ESTADO DO AMAZONAS.</t>
  </si>
  <si>
    <t>REGIÃO NORTE</t>
  </si>
  <si>
    <t>NO</t>
  </si>
  <si>
    <t>NA REGIÃO NORTE</t>
  </si>
  <si>
    <t>05.152.6112.219D.0010</t>
  </si>
  <si>
    <t>SAULLO VIANNA</t>
  </si>
  <si>
    <t>44760002</t>
  </si>
  <si>
    <t>BENEFICIÁRIO PARA LANÇAMENTO NO SIOP - CNPJ: 00.394.452/0001-03_x000D_
OTIMIZAR SERVIÇOS DE DIAGNÓSTICO, AUXILIANDO NA AVALIAÇÃO MÉDICA DO PACIENTE, NO DIAGNÓSTICO PRECOCE DA DOENÇA, TRATAMENTO MAIS ADEQUADO, CÉLERE E PRONTA RECUPERAÇÃO DA SAÚDE DO USUÁRIO DO HOSPITAL DE GUARNIÇÃO DE NATAL/RN.</t>
  </si>
  <si>
    <t>44740002</t>
  </si>
  <si>
    <t>ROSÂNGELA MORO</t>
  </si>
  <si>
    <t>44710016</t>
  </si>
  <si>
    <t>BENEFICIÁRIO PARA LANÇAMENTO NO SIOP - CNPJ: 00.394.452/0001-03_x000D_
PROPORCIONAR MELHORES CONDIÇÕES DE HOSPEDAGEM E TRATAMENTO DE SAÚDE AOS MILITARES DA ATIVA, RESERVA E SEUS DEPENDENTES NO HOTEL DE TRÂNSITO DO IBIRAPUERA E DO CAMBUCI APOIADOS PELA BASE DE ADMINISTRAÇÃO E APOIO DO IBIRAPUERA, EM SÃO PAULO/SP, GARANTINDO O FORNECIMENTO DE ENERGIA ELÉTRICA A HÓSPEDES EM TRATAMENTO DE SAÚDE.</t>
  </si>
  <si>
    <t>44710011</t>
  </si>
  <si>
    <t>CNPJ PARA LANÇAMENTO NO SIOP:  00.394.429/0001-00 - COMANDO DA AERONÁUTICA_x000D_
UNIDADE BENEFICIADA: HOSPITAL DE FORÇA AÉREA DE SÃO PAULO - HFASP_x000D_
OBJETO RESUMIDO: AQUISIÇÃO DE APARELHOS DE ULTRASSOM.</t>
  </si>
  <si>
    <t>44710005</t>
  </si>
  <si>
    <t>ESTA PROPOSTA DE EMENDA VISA A AQUISIÇÃO DE MEIOS OPERATIVOS E EQUIPAMENTOS, DESTINADO A A ATENDER O SETOR  DE SEGURANÇA DO TRAFEGO AQUAVIÁRIO PARA SUBSTITUIÇÃO E RENOVAÇÃO DOS MEIOS MAIS ANTIGOS DA DELEGACIA DA CAPITANIA DOS PORTOS EM ILHÉUS, POIS AS EMBARCAÇÕES E VIATURAS ATUALMENTE UTILIZADAS PARA TRANSPORTA AS EQUIPES DE INSPEÇÃO NAVAL.</t>
  </si>
  <si>
    <t>44700006</t>
  </si>
  <si>
    <t>HOSPITAL NAVAL DE SALVADOR - HNSA_x000D_
CNPJ: 00.394.502/0067-70_x000D_
_x000D_
A ATUAL ESTRUTURA DO HNSA FOI CONSTRUÍDA E INAUGURADA NO FINAL DA DÉCADA DE OITENTA (MAIS DE 35 ANOS) E CONTAVA COM UM EFETIVO INICIAL DE CERCA DE 130 SERVIDORES, SENDO EM TORNO DE 30 MULHERES. ATUALMENTE, AS INSTALAÇÕES ADMINISTRATIVAS DAS ÁREAS HABITÁVEIS SÃO EXATAMENTE AS MESMAS DA ÉPOCA DA INAUGURAÇÃO DO HOSPITAL, QUE CONTA HOJE COM APROXIMADAMENTE 400 SERVIDORES, SENDO MAIS DE 180 MULHERES (40% DO EFETIVO). ESSA EVOLUÇÃO DA PARTICIPAÇÃO DAS MULHERES E A DETERIORAÇÃO NATURAL DAS ÁREAS HABITÁVEIS, DEVIDO A AÇÃO DO TEMPO DE USO E INTEMPÉRIES, CAUSARAM CONSIDERÁVEL DESGASTE NA INFRAESTRUTURA ADMINISTRATIVA, QUE HOJE APRESENTA SIGNIFICATIVOS PROBLEMAS DE INFILTRAÇÕES/GOTEIRAS, QUE TÊM DEMANDADO INVESTIMENTOS RECORRENTES EM MANUTENÇÕES CORRETIVAS E PREVENTIVAS E QUE NECESSITA DE ADEQUAÇÃO, AMPLIAÇÃO E REPAROS ESTRUTURAIS. COM O NÚMERO CRESCENTE DE MULHERES NA TRIPULAÇÃO DO HOSPITAL NAVAL, A REFORMA NOS ALOJAMENTOS/VESTIÁRIOS FEMININOS É PRIORITÁRIA, COM O OBJETIVO DE MELHORAR A HABITABILIDADE DO PESSOAL DA ÁREA DE SAÚDE QUE REALIZA OS ATENDIMENTOS._x000D_
_x000D_
 A REFERIDA EMENDA CONTRIBUIRÁ PARA O APRIMORAMENTO DA INFRAESTRUTURA QUE DÁ SUPORTE AOS SERVIÇOS PRESTADOS AOS CERCA DE 16.000 USUÁRIOS DO HOSPITAL, CONTRIBUINDO PARA OTIMIZAR A APLICAÇÃO DE RECURSOS PÚBLICOS E REVERTER EM OUTROS BENEFÍCIOS AOS SERVIÇOS PRESTADOS PELA MARINHA NA BAHIA.</t>
  </si>
  <si>
    <t>44700003</t>
  </si>
  <si>
    <t>BENEFICIÁRIO PARA LANÇAMENTO NO SIOP - CNPJ: 00.394.452/0001-03_x000D_
PROPORCIONAR UM AMBIENTE ADEQUADO PARA A REALIZAÇÃO DE PROVAS DA ESCOLA DE SAÚDE E FORMAÇÃO COMPLEMENTAR DO EXÉRCITO, EM SALVADOR/BA._x000D_
ADEQUAÇÃO DO SALÃO DE PROVAS LOCALIZADO NO PAVILHÃO ALMIRANTE TAMANDARÉ.</t>
  </si>
  <si>
    <t>SALVADOR</t>
  </si>
  <si>
    <t>NO MUNICÍPIO DE SALVADOR - BA</t>
  </si>
  <si>
    <t>05.368.6112.21GP.2261</t>
  </si>
  <si>
    <t>INDICAR RECURSOS PARA PROMOVER EVENTOS CULTURAIS NO 28º BATALHÃO DE CAÇADORES, EM ARACAJU, É UMA FORMA DE ESTREITAR OS LAÇOS ENTRE A INSTITUIÇÃO MILITAR E A COMUNIDADE SERGIPANA, AO MESMO TEMPO EM QUE SE VALORIZA A HISTÓRIA MILITAR DO BRASIL. A CELEBRAÇÃO DE DATAS COMO O DIA DA VITÓRIA DA FORÇA EXPEDICIONÁRIA BRASILEIRA, O DIA DO EXÉRCITO BRASILEIRO E O DIA DO SOLDADO CONTRIBUI PARA O FORTALECIMENTO DA IDENTIDADE NACIONAL, PROMOVENDO O RESPEITO E O RECONHECIMENTO PELOS FEITOS HISTÓRICOS DAS FORÇAS ARMADAS. ALÉM DISSO, ESSES EVENTOS EDUCAM E ENGAJAM A POPULAÇÃO, REFORÇANDO O ORGULHO CÍVICO E A MEMÓRIA HISTÓRICA COLETIVA. TAIS AÇÕES TAMBÉM ESTREITAM O RELACIONAMENTO ENTRE OS MILITARES E OS CIDADÃOS, FORTALECENDO O PAPEL DO BATALHÃO NA SOCIEDADE.</t>
  </si>
  <si>
    <t>RODRIGO VALADARES</t>
  </si>
  <si>
    <t>44690008</t>
  </si>
  <si>
    <t>A MODERNIZAÇÃO DO AUDITÓRIO DO 28º BATALHÃO DE CAÇADORES EM ARACAJU É CRUCIAL PARA MELHORAR O AMBIENTE DE TREINAMENTOS, CAPACITAÇÕES E EVENTOS ADMINISTRATIVOS, PROPORCIONANDO MAIOR EFICIÊNCIA NAS ATIVIDADES OPERACIONAIS. COM A AQUISIÇÃO DE MOBILIÁRIO E EQUIPAMENTOS MODERNOS, O BATALHÃO TAMBÉM PODERÁ ESTREITAR A COMUNICAÇÃO COM A COMUNIDADE E REALIZAR EVENTOS DE MAIOR IMPACTO INSTITUCIONAL. ISSO REFLETE UM INVESTIMENTO NO BEM-ESTAR DOS MILITARES E NA QUALIDADE DOS SERVIÇOS PRESTADOS À POPULAÇÃO.</t>
  </si>
  <si>
    <t>44690003</t>
  </si>
  <si>
    <t>A PRESENTE EMENDA INDIVIDUAL VISA GARANTIR RECURSOS DO ORÇAMENTO GERAL DA UNIÃO, TRANSFERIDOS AO COLÉGIO MILITAR DE SALVADOR, CNPJ:_x000D_
00.394.452/0001/03, NO ESTADO DA BAHIA, PARA AQUISIÇÃO E MANUTENÇÃO DE BENS (INSTRUMENTOS MUSICAIS)</t>
  </si>
  <si>
    <t>05.153.6112.21A0.0029</t>
  </si>
  <si>
    <t>ROBERTA ROMA</t>
  </si>
  <si>
    <t>44620014</t>
  </si>
  <si>
    <t>NECESSIDADE DE AQUISIÇÃO DE MEIOS (LANCHA E VIATURA) E EQUIPAMENTOS UTILIZADOS NO RESGATE DE PESSOAS QUE TENHAM DESAPARECIDO NAS ÁGUAS DOS RIOS OU DO MAR.</t>
  </si>
  <si>
    <t>05.125.6112.21BY.0015</t>
  </si>
  <si>
    <t>RENILCE NICODEMOS</t>
  </si>
  <si>
    <t>44570007</t>
  </si>
  <si>
    <t>NECESSIDADE DE CUSTEAR A MANUTENÇÃO E A PREPARAÇÃO DOS NAVIOS E EMBARCAÇÕES SUBORDINADAS, QUE REALIZAM AÇÕES CÍVICO-SOCIAIS (ACISO) E QUE APOIAM, QUANDO NECESSÁRIO, NOS ATENDIMENTOS REALIZADOS PELO NÁVIO-AUXILIAR PARÁ,_x000D_
PROPICIANDO O ACESSO ÀS ÁREAS REMOTAS, QUANDO DO SEU EMPREGO EM OPERAÇÕES DE AÇÕES DE CIDADANIA NO ESTADO DO PARÁ.</t>
  </si>
  <si>
    <t>44570006</t>
  </si>
  <si>
    <t>CENTRO DE EDUCAÇÃO FÍSICA ALMIRANTE ADALBERTO NUNES - CEFAN_x000D_
CNPJ: 00.394.502/0129-08_x000D_
_x000D_
O CEFAN SEMPRE PROCUROU BUSCAR AMENIZAR A VULNERABILIDADE SOCIAL DAS CRIANÇAS, JOVENS, ADOLESCENTES E PESSOAS COM DEFICIÊNCIA, POR MEIO DA PRÁTICA DE ESPORTES E DA REALIZAÇÃO DE ATIVIDADES COGNITIVAS. ENTRETANTO, PARA ATENDER O AUMENTO SIGNIFICATIVO NA DEMANDA ANTERIORMENTE  CITADA, APENAS A EXCELENTE CAPACITAÇÃO DOS PROFISSIONAIS QUE TRABALHAM COM O PROGRAMA FORÇAS NO ESPORTE (PROFESP) E O PROGRAMA PARALÍMPICO DA MARINHA (PARAPROLIM), NÃO ASSEGURARÁ A MANUTENÇÃO DAS CONDIÇÕES DAS ATIVIDADES REALIZADAS, NECESSITANDO CAPACITAR O CEFAN COM MEIOS DE APOIO QUE POSSIBILITEM O TRANSPORTE DAS PESSOAS PARA AS DIVERSAS ATIVIDADES E COMPETIÇÕES AO LONGO DO ANO._x000D_
SENDO ASSIM, A PRESENTE PROPOSTA DE EMENDA PARLAMENTAR TEM COMO OBJETIVO DESTINAR RECURSOS FINANCEIROS PARA O CEFAN, A FIM DE POSSIBILITAR A AQUISIÇÃO DE UMA VIATURA TIPO VAN, VISANDO ATENDER O AUMENTO DO INGRESSO DE PARTICIPANTES NOS PROGRAMAS SOCIAIS, TENTANDO, DESTA FORMA, COLABORAR NA MELHORIA DA QUALIDADE DE VIDA DESSAS PESSOAS.</t>
  </si>
  <si>
    <t>44560015</t>
  </si>
  <si>
    <t>BENEFICIÁRIO PARA LANÇAMENTO NO SIOP - CNPJ: 00.394.452/0001-03_x000D_
RENOVAR E TROCAR AS INSTALAÇÕES ELÉTRICAS DO PAVILHÃO ADMINISTRATIVO DO 14° GRUPO DE ARTILHARIA DE CAMPANHA, EM POUSO ALEGRE/MG, A FIM DE EVITAR O COMPROMETIMENTO DA SEGURANÇA DAS INSTALAÇÕES..</t>
  </si>
  <si>
    <t>POUSO ALEGRE</t>
  </si>
  <si>
    <t>NO MUNICÍPIO DE POUSO ALEGRE - MG</t>
  </si>
  <si>
    <t>05.153.6112.219D.2956</t>
  </si>
  <si>
    <t>RAFAEL SIMOES</t>
  </si>
  <si>
    <t>44540003</t>
  </si>
  <si>
    <t>RENOVAR OS EQUIPAMENTOS DE TECNOLOGIA DE INFORMAÇÃO DO COMANDO MILITAR DO NORDESTE, EM RECIFE/PE, A FIM DE SEREM EMPREGADOS EM PROL DE AÇÕES SUBSIDIÁRIAS DO EXÉRCITO COMO OPERAÇÃO CARRO PIPA E OUTRAS._x000D_
BENEFICIÁRIO - CNPJ: 00.394.452/0001-03</t>
  </si>
  <si>
    <t>PEDRO CAMPOS</t>
  </si>
  <si>
    <t>44470009</t>
  </si>
  <si>
    <t>219D - ADEQUAÇÃO DE ATIVOS DE INFRAESTRUTURA DAS ORGANIZAÇÕES MILITARES</t>
  </si>
  <si>
    <t>PRD</t>
  </si>
  <si>
    <t>44460025</t>
  </si>
  <si>
    <t>21GN - FUNCIONAMENTO DE ESTABELECIMENTOS DE ENSINO PROFISSIONAL MILITARES DO MINISTÉRIO DA DEFESA_x000D_
CNPJ PARA LANÇAMENTO NO SIOP:  00.394.429/0001-00 - COMANDO DA AERONÁUTICA_x000D_
UNIDADE BENEFICIADA: ESCOLA PREPARATÓRIA DE CADETES DO AR - EPCAR_x000D_
OBJETO RESUMIDO: AQUISIÇÃO DE 300 ESCRIVANINHAS PARA OS ALOJAMENTOS DOS ALUNOS.</t>
  </si>
  <si>
    <t>44460024</t>
  </si>
  <si>
    <t>219D - ADEQUAÇÃO DE ATIVOS DE INFRAESTRUTURA DAS ORGANIZAÇÕES MILITARES_x000D_
CAPITANIA FLUVIAL DE MINAS GERAIS - CFMG_x000D_
CNPJ: 00.394.502/0539-30_x000D_
A MODIFICAÇÃO DA DIVISÃO DE SAÚDE DA SUA ATUAL LOCALIZAÇÃO NA  RAJA GABAGLIA PARA O BELVEDERE PROPORCIONARÁ: UM MELHOR ATENDIMENTO AO PÚBLICO, COM A SUA INTEGRAÇÃO AO GRUPO DE ATENDIMENTO AO PÚBLICO (GAP) DA UNIDADE; UMA  MAIOR INTEGRAÇÃO COM OS DEMAIS SETORES DA OM; REDUZIRÁ O CUSTEIO DE MANUTENÇÃO; E FACILITARÁ AS AÇÕES DE SEGURANÇA ORGÂNICA.</t>
  </si>
  <si>
    <t>44460023</t>
  </si>
  <si>
    <t>AQUISIÇÃO DE EQUIPAMENTOS E CAPACITAÇÃO NO ESTADO DE RORAIMA.</t>
  </si>
  <si>
    <t>44410016</t>
  </si>
  <si>
    <t>CNPJ PARA LANÇAMENTO NO SIOP:  00.394.429/0001-00 - COMANDO DA AERONÁUTICA_x000D_
UNIDADE BENEFICIADA: GRUPO DE SAÚDE DE CURITIBA - GSAU-CT_x000D_
OBJETO RESUMIDO: AQUISIÇÃO DE EQUIPAMENTOS MÉDICO-HOSPITALARES.</t>
  </si>
  <si>
    <t>PADOVANI</t>
  </si>
  <si>
    <t>44400003</t>
  </si>
  <si>
    <t>APOIAR A MB</t>
  </si>
  <si>
    <t>44390011</t>
  </si>
  <si>
    <t>A CAPITANIA DE PORTOS EM PORTO SEGURO - BA, ASSIM COMO EM INÚMEROS PORTOS, NECESSITA DE INVESTIMENTOS PARA ATENDER O SETOR DE SEGURANÇA DO TRÁFEGO AQUAVIÁRIO.</t>
  </si>
  <si>
    <t>PORTO SEGURO</t>
  </si>
  <si>
    <t>NO MUNICÍPIO DE PORTO SEGURO - BA</t>
  </si>
  <si>
    <t>05.152.6112.21A0.2236</t>
  </si>
  <si>
    <t>NETO CARLETTO</t>
  </si>
  <si>
    <t>44380005</t>
  </si>
  <si>
    <t>CAPITANIA DOS PORTOS DA PARAÍBA - CPPB  - CNPJ: 00.394.502/0037-55_x000D_
A PRESENTE PROPOSTA DE EMEDA VISA À AQUISIÇÃO DE EMBARCAÇÃO PARA REALIZAR AÇÕES DE FISCALIZAÇÃO DO TRÁFEGO AQUAVIÁRIO, BEM COMO DE_x000D_
SOCORRO E SALVAMENTO NO MAR, PERMITINDO A CAPITANIA DOS PORTOS DA PARAÍBA REALIZAR TAIS AÇÕES EM TODA A EXTENSÃO DO LITORAL PARAIBANO.</t>
  </si>
  <si>
    <t>44360005</t>
  </si>
  <si>
    <t>EMENDA DE INVESTIMENTO PARA ÁREA DA DEFESA VISANDO ATENDER OS MUNICÍPIOS DE SÃO PAULO.</t>
  </si>
  <si>
    <t>05.152.6112.21A0.0035</t>
  </si>
  <si>
    <t>MARIO FRIAS</t>
  </si>
  <si>
    <t>44230013</t>
  </si>
  <si>
    <t>REDUZIR DESPESAS DE CUSTEIO COM ENERGIA ELÉTRICA, AUMENTAR SEGURANÇA ENERGÉTICA DO COMANDO MILITAR DO OESTE EM CAMPO GRANDE MS, E CONTRIBUIR PARA PRESERVAÇÃO DO MEIO AMBIENTE E PARA O DESENVOLVIMENTO SUSTENTÁVEL.</t>
  </si>
  <si>
    <t>MARCOS POLLON</t>
  </si>
  <si>
    <t>44200006</t>
  </si>
  <si>
    <t>NAVIO-AERÓDROMO MULTIPROPÓSITO ATLÂNTICO - NAMATLÂNTICO_x000D_
CNPJ: 00.394.502/0533-45_x000D_
_x000D_
A PRESENTE PROPOSTA DE EMENDA PARLAMENTAR DESTINA-SE À REALIZAÇÃO DE REFORMA E MODERNIZAÇÃO DAS INSTALAÇÕES DO NAVIO-AERÓDROMO MULTIPROPÓSITO "ATLÂNTICO", COM A FINALIDADE DE PROMOVER MELHORIAS NA HABITABILIDADE PARA A TRIPULAÇÃO, ASSEGURANDO CONDIÇÕES ADEQUADAS DE CONFORTO E SEGURANÇA, ALÉM DE APRIMORAR A PRONTIDÃO OPERACIONAL DA EMBARCAÇÃO. O ESCOPO INCLUI A RECUPERAÇÃO DE ÁREAS DE ALOJAMENTO, REFEITÓRIOS E INSTALAÇÕES OPERATIVAS E ADMINISTRATIVAS, BEM COMO A MODERNIZAÇÃO DE SISTEMAS DE VENTILAÇÃO, ILUMINAÇÃO E COMBATE A INCÊNDIOS. ADICIONALMENTE, OS RECURSOS SERÃO UTILIZADOS PARA A AQUISIÇÃO DE EQUIPAMENTOS E MATERIAIS TÉCNICOS INDISPENSÁVEIS PARA GARANTIR O PLENO FUNCIONAMENTO DAS ATIVIDADES OPERACIONAIS DO NAVIO, COM VISTAS A FORTALECER SUA CAPACIDADE ESTRATÉGICA E OPERACIONAL, CONFORME OS PARÂMETROS LEGAIS E NORMATIVOS VIGENTES.</t>
  </si>
  <si>
    <t>44180012</t>
  </si>
  <si>
    <t>GRUPAMENTO DE FUZILEIROS NAVAIS DE BRASÍLIA - GPTFNB_x000D_
CNPJ: 00.394.502/0147-90_x000D_
O GRUPAMENTO DE FUZILEIROS NAVAIS DE BRASÍLIA (GPTFNB) É UMA ORGANIZAÇÃO MILITAR QUE POSSUI COMO PROPÓSITO CONTRIBUIR PARA O PREPARO E APLICAÇÃO DO PODER NAVAL, NA ÁREA SOB JURISDIÇÃO DO COMANDO DO 7º DISTRITO NAVAL (COM7ºDN), QUE COMPREENDE O DISTRITO FEDERAL E OS ESTADOS DE GOIÁS (GO) E TOCANTINS (TO). A NECESSIDADE DE CONSTRUÇÃO DO ALOJAMENTO FEMININO PARA O GPTFNB SURGIU COMO UMA DEMANDA ORIUNDA DE INICIATIVA DA MARINHA DO BRASIL PELA BUSCA EM MAXIMIZAR O EMPREGO DAS MULHERES NA FORÇA, EM TODOS OS CICLOS HIERÁRQUICOS E ÁREAS DE ATUAÇÃO. EM 2014, A ESCOLA NAVAL ADMITIU A PRIMEIRA TURMA DE ASPIRANTES FEMININAS NO CORPO DE INTENDENTES DA MARINHA, E EM 2022 PASSARAM A INTEGRAR O CORPO DA ARMADA E O CORPO DE FUZILEIROS NAVAIS (CFN), AÇÕES QUE EVOLUÍRAM COM O INGRESSO, A PARTIR DE 2023, NAS ESCOLAS DE APRENDIZES-MARINHEIROS E, EM 2024, NOS CURSOS DE FORMAÇÃO DE SOLDADOS FUZILEIROS NAVAIS. A NOVA REALIDADE REQUER MUDANÇAS EM DIVERSOS ASPECTOS DAS ORGANIZAÇÕES MILITARES (OM), COMO ADEQUAÇÕES DE INSTALAÇÕES, COM A CRIAÇÃO DE ALOJAMENTOS E ADAPTAÇÕES DE ENFERMARIAS, AJUSTES EM MATERIAIS DE COMBATE, OU AINDA A CRIAÇÃO E REFORÇO DE NORMAS INTERNAS DE COMPORTAMENTO SOCIAL. A CONSTRUÇÃO DO ALOJAMENTO A SER REALIZADA NO GPTFNB É REFLEXO DESSA INICIATIVA NO ÂMBITO DO CFN E DO COM7ºDN NA BUSCA EM PROPORCIONAR A ESSE_x000D_
CONTINGENTE ACOMODAÇÃO APROPRIADA ÀS NECESSIDADES DAS SD-FN FEMININAS. ESTA META, SE ATENDIDA, ATENDERÁ NECESSIDADE DE ADAPTAÇÃO DO GPTFNB À NOVA REALIDADE, COM A PRESENÇA DE GÊNEROS DISTINTOS EM TODOS OS CICLOS HIERÁRQUICOS, E PROMOVERÁ AMBIENTES ADEQUADOS, BEM-ESTAR E SEGURANÇA, CUJAS CONDIÇÕES DE HABITABILIDADE, COM IMPACTOS RELACIONADOS À MORAL, ORDEM E DISCIPLINA, SÃO INDISPENSÁVEIS AO ATINGIMENTO DA MISSÃO INSTITUCIONAL DO GPTFNB.</t>
  </si>
  <si>
    <t>JEFERSON RODRIGUES</t>
  </si>
  <si>
    <t>43990010</t>
  </si>
  <si>
    <t>ESTA EMENDA VISA APOIAR O TRANSPORTE DOS MILITARES DO COMANDO DE OPERAÇÕES ESPECIAIS EM GOIÂNIA/GO, PARA A REALIZAÇÃO DE AÇÕES CÍVICO - SOCIAIS (ACISO) OU EM AÇÕES JUNTO À DEFESA CIVIL E AS AUTORIDADES CIVIS QUE NECESSITEM DE APOIO. CNPJ 00.394.452/0001-03</t>
  </si>
  <si>
    <t>43930012</t>
  </si>
  <si>
    <t>A PRESENTE PROPOSTA TEM COMO OBJETIVO  VIABILIZAR REFORMA DO NAVIO AERÓDROMO MULTIPROPÓSITO "ATLANTICO" COM FOCO NA ADEQUAÇÃO E MODERNIZAÇÃO DOS SEUS ESPAÇOS . NAMATLANTICO CNPJ 00394502/0533-45.</t>
  </si>
  <si>
    <t>43930009</t>
  </si>
  <si>
    <t>ESTA EMENDA VISA APOIAR O TRANSPORTE DOS MILITARES DO 8º BATALHÃO DE ENGENHARIA DE CONSTRUÇÃO, EM SANTARÉM/PA, PARA REALIZAÇÃO DE AÇÕES CÍVICO SOCIAL (ACISO) OU EM AÇÃO JUNTO À DEFESA CIVIL E ÀS AUTORIDADES CIVIS QUE NECESSITEM DE APOIO.</t>
  </si>
  <si>
    <t>43900008</t>
  </si>
  <si>
    <t>GRUPAMENTO DE FUZILEIROS NAVAIS DE BRASÍLIA - GPTFNB_x000D_
CNPJ: 00.394.502/0147-90_x000D_
O GRUPAMENTO DE FUZILEIROS NAVAIS DE BRASÍLIA (GPTFNB) É UMA ORGANIZAÇÃO MILITAR QUE POSSUI COMO PROPÓSITO CONTRIBUIR PARA O PREPARO E_x000D_
APLICAÇÃO DO PODER NAVAL, NA ÁREA SOB JURISDIÇÃO DO COMANDO DO 7º DISTRITO NAVAL (COM7ºDN), QUE COMPREENDE O DISTRITO FEDERAL E OS_x000D_
ESTADOS DE GOIÁS (GO) E TOCANTINS (TO). A NECESSIDADE DE CONSTRUÇÃO DO ALOJAMENTO FEMININO PARA O GPTFNB SURGIU COMO UMA_x000D_
DEMANDA ORIUNDA DE INICIATIVA DA MARINHA DO BRASIL PELA BUSCA EM MAXIMIZAR O EMPREGO DAS MULHERES NA FORÇA, EM TODOS OS CICLOS_x000D_
HIERÁRQUICOS E ÁREAS DE ATUAÇÃO. EM 2014, A ESCOLA NAVAL ADMITIU A PRIMEIRA TURMA DE ASPIRANTES FEMININAS NO CORPO DE INTENDENTES DA_x000D_
MARINHA, E EM 2022 PASSARAM A INTEGRAR O CORPO DA ARMADA E O CORPO DE FUZILEIROS NAVAIS (CFN), AÇÕES QUE EVOLUÍRAM COM O INGRESSO,_x000D_
A PARTIR DE 2023, NAS ESCOLAS DE APRENDIZES-MARINHEIROS E, EM 2024, NOS CURSOS DE FORMAÇÃO DE SOLDADOS FUZILEIROS NAVAIS. A NOVA_x000D_
REALIDADE REQUER MUDANÇAS EM DIVERSOS ASPECTOS DAS ORGANIZAÇÕES MILITARES (OM), COMO ADEQUAÇÕES DE INSTALAÇÕES, COM A CRIAÇÃO DE_x000D_
ALOJAMENTOS E ADAPTAÇÕES DE ENFERMARIAS, AJUSTES EM MATERIAIS DE COMBATE, OU AINDA A CRIAÇÃO E REFORÇO DE NORMAS INTERNAS DE_x000D_
COMPORTAMENTO SOCIAL. A CONSTRUÇÃO DO ALOJAMENTO A SER REALIZADA NO GPTFNB É REFLEXO DESSA INICIATIVA NO ÂMBITO DO CFN E DO COM7ºDN</t>
  </si>
  <si>
    <t>05.151.6112.219D.0001</t>
  </si>
  <si>
    <t>GILVAN MAXIMO</t>
  </si>
  <si>
    <t>43850006</t>
  </si>
  <si>
    <t>ESCOLA DE APRENDIZES-MARINHEIROS DO ESPÍRITO SANTO - EAMES_x000D_
CNPJ: 00.394.502/0188-68_x000D_
_x000D_
ESTA PROPOSTA DE EMENDA TEM POR OBJETIVO A MODERNIZAÇÃO E REAPARELHAMENTO DA ACADEMIA DE EDUCAÇÃO FÍSICA DA EAMES. A REALIZAÇÃO DESSE PROJETO SERÁ DE GRANDE RELEVÂNCIA PARA A PROMOÇÃO DA SAÚDE E CONSTANTE MANUTENÇÃO DO CONDICIONAMENTO E HIGIDEZ FÍSICA DOS MILITARES, BEM COMO PARA INCREMENTO DAS ATIVIDADES ESPORTIVAS DISPONIBILIZADAS ORGANIZAÇÕES CIVIS DA SOCIEDADE CAPIXABA QUE ATUALMENTE USUFRUEM DESTE ESPAÇO. NESTE SENTIDO, O REAPARELHAMENTO DA ACADEMIA REVESTE-SE DE IMPORTÂNCIA, POIS CONTRIBUI AINDA PARA A SEGURANÇA DO PESSOAL, MITIGANDO OS RISCOS DE ACIDENTES E LESÕES. ALÉM DOS BENEFÍCIOS PARA A TRIPULAÇÃO E CORPO DE ALUNOS DESTA ESCOLA, A MODERNIZAÇÃO DA ACADEMIA PERMITIRÁ DISPONIBILIZAÇÃO ESSE ESPAÇO PARA A PRÁTICA ESPORTIVA DE MUSCULAÇÃO PELAS CRIANÇAS E ADOLESCENTES ATENDIDAS PELO PROGRAMA FORÇAS NO ESPORTE (PROFESP), ORIUNDAS DE 12 ESCOLAS DA REDE PÚBLICA DE ENSINO DO MUNICÍPIO DE VILA VELHA, FUNCIONANDO COMO INSTRUMENTO DE PROMOÇÃO DA SAÚDE, MELHORIA DA QUALIDADE DE VIDA E SOCIALIZAÇÃO.</t>
  </si>
  <si>
    <t>GILVAN DA FEDERAL</t>
  </si>
  <si>
    <t>43840010</t>
  </si>
  <si>
    <t>CAPITANIA DOS PORTOS DO ESPÍRITO SANTO - CPES_x000D_
CNPJ: 00.394.502/0025-11_x000D_
_x000D_
SERÃO EMPREGADAS NO DESLOCAMENTO DAS EQUIPES DE INSPEÇÃO NAVAL E RESPECTIVOS MEIOS NAVAIS PARA REALIZAR ATIVIDADES DE FISCALIZAÇÃO NAS PRAIAS, LAGOAS E REALIZAÇÃO DE CURSOS, VISANDO À SALVAGUARDA DA VIDA HUMANA NO MAR, À SEGURANÇA DA NAVEGAÇÃO E À PREVENÇÃO DA POLUIÇÃO HÍDRICA POR PARTE DE EMBARCAÇÕES.</t>
  </si>
  <si>
    <t>43840009</t>
  </si>
  <si>
    <t>ESTE BATALHÃO NÃO POSSUIINSTALAÇÕES PARA ACOMODAÇÃO DE MILITARES DO SEXO FEMININO. VISANDO ADEQUAÇÃO DO CORPO D FUZILEIROS NAVAIS QUANTO AO SEU EFETIVO, ACONSTRUÇÃO DE UM ALOJAMENTO CONSTITUI-SEDE UMA FERRAMENTA FUNDAMENTAL PARA A NOV ESTRUTURAÇÃO DA TRIPULAÇÃO PARA CUMPRIMENTO DAS TAREFAS BÁSICAS REALIZADS PELO 2º BTL FUZNAV. ADICIONALMENTE, CAE DESTACAR QUE TAL ESTRUTURA FISICA TAMBEM PODERÁ SER UTIIZADA PELAS CRIANÇAS ORIUNDAS DO PROFESP(PROJETO DE FORÇAS NO ESPORTE), AUMENTANDO O CONFORTO E BEM ESTAR DAS MESMAS.</t>
  </si>
  <si>
    <t>AQUISIÇÃO DE NOVASEMBRCAÇÕES DE DESEMBARQUE PNEUMÁTICA (EDPN)/ MATERIAL DE MERGULHO, VISA POSSIBILITAR QUE O BATALHÃO DE OPERAÇÕES ESPECIAIS DE FUZILEIROS NAVAIS , POSSA  RENOVAR OS EUS MATEIRAIS, TENDO EM VISTA AS DIVERSAS MISSÕES E ADESTRAMENTOS ATRIBUIDOS AO BATALHÃO. OS EQUIPAMENTOS E AS EMBARCAÇÕES SÃO FUNDAMENTAIS PARA AS AÇÕES DE PRONTO ATENDIMENTO A CALAMIDADES PÚBLICAS, ENTRE OUTRAS ATIVIDADES.</t>
  </si>
  <si>
    <t>05.152.6112.21A0.0033</t>
  </si>
  <si>
    <t>BENEFICIÁRIO PARA LANÇAMENTO NO SIOP - CNPJ: 00.394.452/0001-03_x000D_
ADQUIRIR NOVOS INSTRUMENTOS, MELHORANDO AS CONDIÇÕES PARA OS ENSAIOS E APRESENTAÇÕES DA BANDA DE MÚSICA DA BRIGADA DE INFANTARIA PÁRA-QUEDISTA, NO RIO DE JANEIRO/RJ, QUE APOIA DIVERSOS EVENTOS CULTURAIS NO MUNICÍPIO.</t>
  </si>
  <si>
    <t>CENTRO DE INSTRUÇÃO ALMIRANTE ALEXANDRINO - CIAA_x000D_
CNPJ: 00.394.502/0191-63_x000D_
_x000D_
A PRESENTE PROPOSTA DE EMENDA PARLAMENTAR TEM POR OBJETIVO AQUISIÇÃO DE EQUIPAMENTOS, MATERIAL APLICADO NO ENSINO TÉCNICO/PROFISSIONAL DE CARPINTARIA GERAL DOS CURSOS DE ESPECIALIZAÇÃO E APERFEIÇOAMENTO EM ARTÍFICE DE CARPINTARIA, E, TAMBÉM, NA QUALIFICAÇÃO PROFISSIONAL DOS MARINHEIROS-RECRUTAS PARTICIPANTES DO PROJETO MARINHEIRO CIDADÃO, QUE CUMPREM SERVIÇO MILITAR OBRIGATÓRIO NO CENTRO DE INSTRUÇÃO ALMIRANTE ALEXANDRINO (CIAA).</t>
  </si>
  <si>
    <t>HOSPITAL NAVAL MARCÍLIO DIAS - HNMD_x000D_
CNPJ: 00.394.502/0148-70_x000D_
A UNIDADE DE TRATAMENTO INTENSIVO PARA RADIOACIDENTADOS (UTIR) É REFERÊNCIA NACIONAL EM CASO DE ACIDENTE RADIOLÓGICO/NUCLEAR. POSSUI_x000D_
IMPORTÂNCIA ESTRATÉGICA PARA A CENTRAL NUCLEAR ALMIRANTE ÁLVARO ALBERTO E PARA O PROGRAMA NUCLEAR BRASILEIRO. CRIADA A PARTIR DO ACIDENTE_x000D_
RADIOLÓGICO DE GOIÂNIA (1987), TAMBÉM É UTILIZADA PARA TRATAMENTO DE PACIENTES COM CÂNCER. A ÚLTIMA OBRA DE REVITALIZAÇÃO FOI EM 2004._x000D_
PELA AÇÃO DO TEMPO E UMIDADE DO TERRENO EM QUE FOI CONSTRUÍDA, ENCONTRA-SE DESGASTADA, COM DIVERSOS PROBLEMAS ESTRUTURAIS. PARA_x000D_
REVITALIZAR A UTIR SERIAM NECESSÁRIOS ADEQUAR O SISTEMA DE VENTILAÇÃO, EXAUSTÃO E CONDICIONAMENTO DE AR, INSTALAÇÕES ELÉTRICAS, LÓGICA,_x000D_
GASES MEDICINAIS E TELEFONIA; INSTALAR CIRCUITO DE MONITORAMENTO NO POSTO DE ENFERMAGEM; COLOCAR MANTA VINÍLICA; REVITALIZAR A_x000D_
IMPERMEABILIZAÇÃO DO SOLO, PAREDES E TETOS; E CONSTRUIR NOVA ÁREA PARA COLETA DE REJEITOS RADIOATIVOS. ESTA OBRA POSSUI PRAZO MÍNIMO DE_x000D_
OITO MESES DE PARALISAÇÃO DA UTIR, ESTÁ CONTIDA EM UM PROCESSO MODULAR E LINEAR, CONSTITUI-SE NA 3ª FASE DE REFORMA DESTE HOSPITAL,_x000D_
CONDICIONADA À CONCLUSÃO DA REFORMA DA EMERGÊNCIA, DE FORMA A NÃO PREJUDICAR O ATENDIMENTO DOS USUÁRIOS DO SISTEMA DE SAÚDE DA_x000D_
MARINHA._x000D_
(PRIO MB) 2ª PARELA DA EP/2023</t>
  </si>
  <si>
    <t>CNPJ PARA LANÇAMENTO NO SIOP:  00.394.429/0001-00 - COMANDO DA AERONÁUTICA_x000D_
UNIDADE BENEFICIADA: MUSEU AEROESPACIAL - MUSAL_x000D_
OBJETO RESUMIDO: REVITALIZAÇÃO DA EXPOSIÇÃO “MULHERES NA AVIAÇÃO BRASILEIRA”.</t>
  </si>
  <si>
    <t>COMANDO DO PRIMEIRO DISTRITO NAVAL - COM1ºDN_x000D_
CNPJ: 00.394.502/0002-25_x000D_
_x000D_
AQUISIÇÃO DE VIATURA ADMINISTRATIVA PARA ATENDER ÀS DIVERSAS TAREFAS ADMINISTRATIVAS ATINENTES AO COMANDO DO 1º DISTRITO NAVAL.</t>
  </si>
  <si>
    <t>PRESÍDIO DA MARINHA - PM_x000D_
CNPJ: 00.394.502/0131-22_x000D_
_x000D_
ESTA PROPOSTA DE EMENDA VISA A OBTENÇÃO DE RECURSOS PARA O INCREMENTO DE INSTALAÇÕES DO PRESÍDIO DA MARINHA DE USO DUAL, QUE ATENDEM AO USO TANTO DA TRIPULAÇÃO COMO DOS INTERNOS, A FIM ELEVAR AS CONDIÇÕES DE CONFORTO DA TROPA, BEM PROPORCIONAR O ATENDIMENTO DE DIREITOS DOS PRESOS PREVISTOS NA LEI DE EXECUÇÃO PENAL EM MELHORES CONDIÇÕES. AS MELHORIAS ESTRUTURAIS DESTA PROPOSTA CONTEMPLAM A REFRIGERAÇÃO DO RANCHO DE CABOS, SOLDADOS E MARINHEIROS, QUE ALÉM DE REFEITÓRIO É TAMBÉM UTILIZADO COMO LOCAL DE VISITA SOCIAL DOS INTERNOS; E A REVITALIZAÇÃO DE UMA QUADRA POLIESPORTIVA, UTILIZADA TANTO PARA A PRÁTICA ESPORTIVA DOS TRIPULANTES, COMO PARA AMPLIAR AS ÁREAS DISPONÍVEIS PARA BANHO DE SOL DO INTERNOS.</t>
  </si>
  <si>
    <t>COMANDO DO PESSOAL DE FUZILEIROS NAVAIS - CPESFN_x000D_
CNPJ: 00.394.502/0456-79_x000D_
_x000D_
"O PROGRAMA DE RECOLOCAÇÃO PROFISSIONAL É UMA INICIATIVA CRUCIAL PARA A SOCIEDADE COMO UM TODO. VISA REALIZAR A TRANSIÇÃO DOS CABOS E SOLDADOS DESLIGADOS DAS FORÇAS ARMADAS PARA O MERCADO DE TRABALHO CIVIL, GARANTINDO-LHES OPORTUNIDADES DE EMPREGO DIGNAS E ADEQUADAS ÀS SUAS HABILIDADES E EXPERIÊNCIAS ADQUIRIDAS DURANTE O SERVIÇO MILITAR. AO OFERECER CURSOS PROFISSIONALIZANTES EM ÁREAS DE INTERESSE, O PROGRAMA NÃO SÓ AUMENTA A EMPREGABILIDADE DESSES JOVENS, MAS TAMBÉM CONTRIBUI PARA O DESENVOLVIMENTO ECONÔMICO DO PAÍS._x000D_
_x000D_
ALÉM DISSO, DESEMPENHA UM PAPEL ESSENCIAL NA PREVENÇÃO AO ÓCIO E À CRIMINALIDADE, AFASTANDO OS JOVENS DA COOPTAÇÃO PELO CRIME ORGANIZADO. A INICIATIVA REFORÇA O COMPROMISSO DAS FA COM A SOCIEDADE, PROMOVENDO RESPONSABILIDADE SOCIAL AO REDUZIR DESIGUALDADES. O SUCESSO DO PROGRAMA DEPENDE DO APOIO FINANCEIRO PARA EXPANDIR E APRIMORAR OS CURSOS OFERECIDOS, GARANTINDO QUE MAIS JOVENS POSSAM SE BENEFICIAR DESSAS OPORTUNIDADES DE CAPACITAÇÃO E INTEGRAÇÃO NO MERCADO DE TRABALHO. PORTANTO, A APROVAÇÃO DESTA EMENDA PARLAMENTAR É FUNDAMENTAL PARA ASSEGURAR A CONTINUIDADE E AMPLIAÇÃO DESTE IMPORTANTE PROGRAMA."</t>
  </si>
  <si>
    <t>CNPJ PARA LANÇAMENTO NO SIOP:  00.394.429/0001-00 - COMANDO DA AERONÁUTICA_x000D_
UNIDADE BENEFICIADA: COLÉGIO BRIGADEIRO NEWTON BRAGA - CBNB_x000D_
OBJETO RESUMIDO: READEQUAÇÃO DAS INSTALAÇÕES.</t>
  </si>
  <si>
    <t>CENTRO DE INSTRUÇÃO ALMIRANTE SYLVIO DE CAMARGO - CIASC_x000D_
CNPJ: 00.394.502/0092-81_x000D_
_x000D_
ESSA PROPOSTA DE EMENDA PARLAMENTAR VISA A  AQUISIÇÃO DE QUATRO EMBARCAÇÕES PNEUMÁTICAS COM MOTOR. ESTE CENTRO DE INSTRUÇÃO, NECESSITA DESSAS EMBARCAÇÕES EM VIRTUDE DE FORMAR MILITARES QUE IRÃO ATUAR EM OPERAÇÕES DE AJUDA HUMANITÁRIA, OPERAÇÕES DE PAZ, E PARA O CURSO DE OPERAÇÕES ESPECIAIS. SUA LEVEZA E VERSATILIDADE GARANTEM MOBILIDADE A ESSAS EMBARCAÇÕES, QUE SÃO CRUCIAIS PARA O RÁPIDO DESLOCAMENTO EM ÁREAS ALAGADAS, ISOLADAS OU DE DIFÍCIL ACESSO, PERMITINDO PRESTAR SOCORRO IMEDIATO. ESSAS EMBARCAÇÕES DESEMPENHAM UM PAPEL IMPORTANTE AO POSSIBILITAR TREINAMENTOS EM UMA AMPLA VARIEDADE DE AMBIENTES AQUÁTICOS.</t>
  </si>
  <si>
    <t>43800006</t>
  </si>
  <si>
    <t>BENEFICIÁRIO PARA LANÇAMENTO NO SIOP - CNPJ: 00.394.452/0001-03_x000D_
ADEQUAÇÃO DE ORGANIZAÇÕES MILITARES DO EXÉRCITO NO MUNICÍPIO DO RIO DE JANEIRO:_x000D_
- R$ 1.300.000,00 PARA RECUPERAÇÃO E RESTAURAÇÃO PARCIAL DO EDIFÍCIO HISTÓRICO (PAVILHÃO DE COMANDO) DO HOSPITAL CENTRAL DO EXÉRCITO, NO RIO DE JANEIRO/RJ._x000D_
- R$ 1.510.000,00 PARA READEQUAR AS INSTALAÇÕES DA COMPANHIA DE SUPRIMENTO DO 20º BATALHÃO LOGÍSTICO PARAQUEDISTA, NO RIO DE JANEIRO/RJ, VISANDO PROPORCIONAR BEM-ESTAR, CONFORTO, SEGURANÇA E ORGANIZAÇÃO AOS SEUS USUÁRIOS._x000D_
- R$ 250.000,00 PARA REVITALIZAR A ÁREA DESPORTIVA DO CENTRO DE ESTUDOS DE PESSOAL E FORTE DUQUE DE CAXIAS, NO RIO DE JANEIRO/RJ, PARA ATENDER ÀS ORGANIZAÇÕES MILITARES DO FORTE E À POPULAÇÃO LOCAL.</t>
  </si>
  <si>
    <t>43800005</t>
  </si>
  <si>
    <t>CAPITANIA FLUVIAL DE BRASILIA - CFB_x000D_
CNPJ: 03.811.661/0001-95_x000D_
_x000D_
ESSA PROPOSTA VISA A AQUISIÇÃO DE (UMA)EMBARCAÇÃO DE CASCO RÍGIDO COM MOTOR E CARRETA,DE FORMA A GARANTIR A SEGURANÇA DA NAVEGAÇÃO DOS LAGOS DO DISTRITO FEDERAL E DO ESTADO ESTADO DE GOIÁS.</t>
  </si>
  <si>
    <t>FRED LINHARES</t>
  </si>
  <si>
    <t>43780011</t>
  </si>
  <si>
    <t>CNPJ PARA LANÇAMENTO NO SIOP:  00.394.429/0001-00 - COMANDO DA AERONÁUTICA_x000D_
UNIDADE BENEFICIADA: BASE AÉREA DE BRASÍLIA - BABR_x000D_
OBJETO RESUMIDO: AQUISIÇÃO DE INSTRUMENTOS MUSICAIS PARA A ORQUESTRA SINFÔNICA.</t>
  </si>
  <si>
    <t>43780010</t>
  </si>
  <si>
    <t>BENEFICIÁRIO PARA LANÇAMENTO NO SIOP - CNPJ: 00.394.452/0001-03_x000D_
OS EQUIPAMENTOS DESTINAM-SE A INCREMENTAR A FORMAÇÃO DO OFICIAL DA RESERVA DA ARMA DE COMUNICAÇÕES DO CENTRO DE PREPARAÇÃO DE OFICIAIS DA RESERVA, EM PORTO ALEGRE/RS.</t>
  </si>
  <si>
    <t>43770001</t>
  </si>
  <si>
    <t>ESTA EMENDA TEM POR FINALIDADE A REFORMA E REESTRUTURAÇÃO DE SALAS DE AULA UTILIZADAS NO ENSINO PROFISSIONAL MARÍTIMO NO ESTADO DE PERNAMBUCO.</t>
  </si>
  <si>
    <t>REFORMA DE 3 SALAS DE AULAS - NO ESTADO DE PERNAMBUCO</t>
  </si>
  <si>
    <t>43670019</t>
  </si>
  <si>
    <t>ESTA EMENDA DESTINA-SE A AQUISIÇÃO DE EQUIPAMENTOS ODONTOLÓGICOS PARA A ODONTOCLÍNICA DA AERONÁUTICA EM PRNAMBUCO._x000D_
_x000D_
CNPJ PARA LANÇAMENTO NO SIOP:  00.394.429/0001-00 - COMANDO DA AERONÁUTICA_x000D_
_x000D_
UNIDADE BENEFICIADA: ODONTOCLÍNICA DE AERONÁUTICA DE RECIFE - OARF_x000D_
_x000D_
OBJETO RESUMIDO: AQUISIÇÃO DE EQUIPAMENTOS ODONTOLÓGICOS.</t>
  </si>
  <si>
    <t>43670010</t>
  </si>
  <si>
    <t>43660001</t>
  </si>
  <si>
    <t>PROPORCIONAR UM MELHOR APOIO DE SAÚDE AOS MILITARES, SEUS FAMILIARES E ALUNOS DO PROFESP DO 25º BATALHÃO DE CAÇADORES, EM TERESINA/PI.</t>
  </si>
  <si>
    <t>TERESINA</t>
  </si>
  <si>
    <t>NO MUNICÍPIO DE TERESINA - PI</t>
  </si>
  <si>
    <t>05.301.0032.2E74.0981</t>
  </si>
  <si>
    <t>DR. FRANCISCO</t>
  </si>
  <si>
    <t>43610018</t>
  </si>
  <si>
    <t>DORINALDO MALAFAIA</t>
  </si>
  <si>
    <t>43580015</t>
  </si>
  <si>
    <t>BENEFICIÁRIO PARA LANÇAMENTO NO SIOP - CNPJ: 00.394.452/0001-03_x000D_
MELHORAR AS CONDIÇÕES DE INSTRUÇÃO DA TROPA DA 6ª REGIÃO MILITAR, EM SALVADOR/BA, ALÉM DE SERVIR DE APOIO PARA AS ATIVIDADES EDUCACIONAIS, COMO PROJETO SOLDADO-CIDADÃO, QUE CONTRIBUEM PARA SEU MELHOR INGRESSO NO MERCADO DE TRABALHO</t>
  </si>
  <si>
    <t>43550004</t>
  </si>
  <si>
    <t>43510014</t>
  </si>
  <si>
    <t>BENEFICIÁRIO PARA LANÇAMENTO NO SIOP - CNPJ: 00.394.452/0001-03_x000D_
REFORMAR AS INSTALAÇÕES HIDRÁULICAS E SISTEMAS FILTRANTES DA PISCINA DO COLÉGIO MILITAR DO RIO DE JANEIRO, NO RIO DE JANEIRO/RJ, PROPORCIONANDO MAIOR SEGURANÇA DAS PISCINAS COLETIVAS.</t>
  </si>
  <si>
    <t>43510013</t>
  </si>
  <si>
    <t>CENTRO DE INTELIGÊNCIA DA MARINHA - CIM_x000D_
CNPJ: 00.394.502/0272-63_x000D_
_x000D_
_x000D_
ESTA PROPOSTA DE EMENDA VISA ATENDER AS DESPESAS COM AS ATIVIDADES DE PESQUISA DE INTELIGÊNCIA RELACIONADAS AO CUMPRIMENTO DA MISSÃO DESTE CENTRO, INCLUÍDAS AS DEMANDAS ATINENTES À PARTICIPAÇÃO NAS OPERAÇÕES ÁGATA, ARGUS, FORMAÇÃO E CAPACITAÇÃO DE PESSOAL ESPECÍFICO À ATIVIDADE DE PESQUISA DE INTELIGÊNCIA, BEM COMO, AQUELAS OPERAÇÕES RELACIONADAS AO ASSESSORAMENTO DA ALTA ADMINISTRAÇÃO NAVAL, CONTRIBUINDO PARA A GARANTIA DA SEGURANÇA DO ESTADO E DA SOCIEDADE. VISA ATENDER TAMBÉM AÇÕES DE CONTRAINTELIGÊNCIA, MAIS ESPECIFICAMENTE AÇÕES DE CONTRAESPIONAGEM, CONTRASSABOTAGEM E OPERAÇÕES CIBERNÉTICAS. ASSIM SENDO, FAZ-SE NECESSÁRIO UM APORTE DE RECURSOS NA ORDEM DE R$ 1.500.000,00 (UM MILHÃO E QUINHENTOS MIL REAIS), PARA AÇÕES DE CARÁTER SIGILOSO.</t>
  </si>
  <si>
    <t>43510012</t>
  </si>
  <si>
    <t>CENTRO DE INSTRUÇÃO ALMIRANTE SYLVIO DE CAMARGO - CIASC_x000D_
CNPJ: 00.394.502/0092-81_x000D_
_x000D_
ESSA PROPOSTA DE EMENDA PARLAMENTAR VISA A  AQUISIÇÃO DE DUAS EMBARCAÇÕES PNEUMÁTICAS COM MOTOR. ESTE CENTRO DE INSTRUÇÃO, NECESSITA DESSAS EMBARCAÇÕES EM VIRTUDE DE FORMAR MILITARES QUE IRÃO ATUAR EM OPERAÇÕES DE AJUDA HUMANITÁRIA, OPERAÇÕES DE PAZ, E PARA O CURSO DE OPERAÇÕES ESPECIAIS. SUA LEVEZA E VERSATILIDADE GARANTEM MOBILIDADE A ESSAS EMBARCAÇÕES, QUE SÃO CRUCIAIS PARA O RÁPIDO DESLOCAMENTO EM ÁREAS ALAGADAS, ISOLADAS OU DE DIFÍCIL ACESSO, PERMITINDO PRESTAR SOCORRO IMEDIATO. ESSAS EMBARCAÇÕES DESEMPENHAM UM PAPEL IMPORTANTE AO POSSIBILITAR TREINAMENTOS EM UMA AMPLA VARIEDADE DE AMBIENTES AQUÁTICOS.</t>
  </si>
  <si>
    <t>43510011</t>
  </si>
  <si>
    <t>A CONSTRUÇÃO E ADEQUAÇÃO DAS INSTALAÇÕES DA ESCOLA DE FORMAÇÃO DE RESERVISTAS NAVAIS E ENSINO PROFISSIONAL MARÍTIMO PERMITIRÁ A FORMAÇÃO DOS(AS) RECRUTAS E MÉDICOS DO SERVIÇO MILITAR OBRIGATÓRIO E DOS CERCA DE 200 JOVENS/ANO (NÍVEL SUPERIOR) DO SERVIÇO MILITAR VOLUNTÁRIO QUE BUSCAM OCUPAÇÃO PROFISSIONAL NAS ÁREAS DE ADMINISTRAÇÃO, ARQUITETURA, DIREITO, ENGENHARIAS, TECNOLOGIA DA INFORMAÇÃO, ASSISTÊNCIA SOCIAL, PSICOLOGIA E ODONTOLOGIA. REFERIDAS INSTALAÇÕES TAMBÉM SERÃO UTILIZADAS EM PROVEITO DA AMPLIAÇÃO DA CAPACIDADE DE FORMAÇÃO PROFISSIONAL MARÍTIMA DE MILHARES DE PROFISSIONAIS AQUAVIÁRIOS E PORTUÁRIOS NO ESTADO DE SÃO PAULO. PROPICIARÁ, AINDA, ESPAÇO ADEQUADO PARA A EXECUÇÃO DOS PROJETOS SOCIAIS E CÍVICO-MILITARES, DESENVOLVIDOS EM PARCERIA COM A SECRETARIA DE EDUCAÇÃO DO ESTADO DE SÃO PAULO, ÀS CENTENAS DE CRIANÇAS COM IDADES ENTRE 12 E_x000D_
14 ANOS DAS ESCOLAS ESTADUAIS E MUNICIPAIS DE SÃO PAULO, DESPERTANDO O INTERESSE CÍVICO NOS JOVENS PAULISTAS, ALÉM DE PROPORCIONAR A OPORTUNIDADE DE CONHECER AS AÇÕES DESENVOLVIDAS PELA MARINHA DO BRASIL._x000D_
O PRÉDIO TERÁ 1.630 M² COM 7 PAVIMENTOS, AO LADO DE QUADRAS POLIVALENTES JÁ EXISTENTES, CAPAZ DE ATENDER ATÉ 150 ALUNOS (POPULAÇÃO FLUTUANTE) COM ATÉ 20 FUNCIONÁRIOS/PROFESSORES. É PREVISTO AUDITÓRIO, ALOJAMENTO, VESTIÁRIOS, COPA E SALA DE ESTAR DOS ALUNOS, SALAS ADMINISTRATIVAS, SALA DOS INSTRUTORES, SECRETARIA, ELEVADOR, ETC. ESTIMATIVA DE CUSTO UTILIZANDO O CUSTO UNITÁRIO BÁSICO (CUB) DE CONSTRUÇÃO, R$ 6.000.000,00.</t>
  </si>
  <si>
    <t>43500007</t>
  </si>
  <si>
    <t>BENEFICIÁRIO PARA LANÇAMENTO NO SIOP - CNPJ: 00.394.452/0001-03_x000D_
APOIAR O TRANSPORTE DOS MILITARES E ALUNOS DO COLÉGIO MILITAR DE SÃO PAULO, NA CIDADE DE SÃO PAULO/SP, PARA A REALIZAÇÃO DE ATIVIDADES DE ENSINO QUE NECESSITEM DE APOIO.</t>
  </si>
  <si>
    <t>43500005</t>
  </si>
  <si>
    <t>CAPITANIA DOS PORTOS DE ALAGOAS - CPAL_x000D_
CNPJ: 00.394.502/0034-02_x000D_
_x000D_
A CAPITANIA DOS PORTOS DE ALAGOAS POSSUI UMA EXTENSA ÁREA MARÍTIMA, RIOS E LAGOAS, COM INTENSO FLUXO DE EMBARCAÇÕES, QUE EXIGE CONSTANTE FISCALIZAÇÃO DO TRÁFEGO AQUAVIÁRIO, A FIM DE MANTER A SEGURANÇA DA NAVEGAÇÃO E SALVAGUARDAR A VIDA HUMANA NAS ÁGUAS, O QUE EXIGE QUE A_x000D_
ORGANIZAÇÃO TENHA EMBARCAÇÕES EM CONDIÇÕES DE EXERCER COM EFICÁCIA A FISCALIZAÇÃO. NESSE SENTIDO, A AQUISIÇÃO DE 01 MOTO AQUÁTICA PERMITIRÁ QUE A CAPITANIA DOS PORTOS DE ALAGOAS E A AGÊNCIA FLUVIAL DE PENEDO AMPLIE SUA CAPACIDADE DE ATUAÇÃO, O QUE PROPICIARÁ UMA MAIOR SEGURANÇA DA NAVEGAÇÃO, E CONTRIBUIRÁ PARA A SALVAGUARDA DA VIDA HUMANA.</t>
  </si>
  <si>
    <t>43470006</t>
  </si>
  <si>
    <t>BENEFICIÁRIO PARA LANÇAMENTO NO SIOP - CNPJ: 00.394.452/0001-03_x000D_
REDUZIR DESPESAS DE CUSTEIO COM ENERGIA ELÉTRICA, AUMENTAR A SEGURANÇA ENERGÉTICA DO 59º BATALHÃO DE INFANTARIA MOTORIZADO, EM MACEIÓ/AL, E CONTRIBUIR PARA A PRESERVAÇÃO DO MEIO AMBIENTE E PARA O DESENVOLVIMENTO SUSTENTÁVEL.</t>
  </si>
  <si>
    <t>43470005</t>
  </si>
  <si>
    <t>A PRESENTE PROPOSTA DE EMENDA PARLAMENTAR TEM COMO OBJETIVO CUSTEAR A MANUTENÇÃO DOS AVISOS AUXILIARES E AVISO DE PATRULHA EMPREGADOS EM PATRULHAMENTOS, OU EM APOIO LOGÍSTICO OPERACIONAL AOS ÓRGÃOS DE SEGURANÇA PÚBLICA DO ESTADO DO PARÁ, E ADQUIRIR EQUIPAMENTOS IMPRESCINDÍVEIS AO INCREMENTO DE AÇÕES CONTUNDENTES NOS RIOS DA AMAZÔNIA ORIENTAL. ESSAS PATRULHAS E INSPEÇÕES CONTRIBUEM PARA A SALVAGUARDA DA VIDA HUMANA E SEGURANÇA DO TRÁFEGO AQUAVIÁRIO, PERMITINDO, INCLUSIVE, O APOIO AO COMBATE DE CRIMES TRANSFRONTEIRIÇOS E AMBIENTAIS. _x000D_
_x000D_
COMANDO DO GRUPAMENTO DE PATRULHA NAVAL DO NORTE - COMGPTPATNAVN_x000D_
CNPJ: 00.394.502/0152-57</t>
  </si>
  <si>
    <t>A PRESENTE EMENDA VISA DESTINAR RECURSOS PARA VIABILIZAR A ADEQUAÇÃO DAS INSTALAÇÕES DA BASE DE ADMINISTRAÇÃO E APOIO DA 8ª REGIÃO MILITAR, DO HOSPITAL GERAL DE BELÉM E DO COLÉGIO MILITAR DE BELÉM, QUE RECEBERÃO A PRIMEIRA TURMA DO SERVIÇO MILITAR INICIAL FEMININO NA GUARNIÇÃO DE BELÉM NO ESTADO DO PARÁ.</t>
  </si>
  <si>
    <t>05.153.6112.219D.0015</t>
  </si>
  <si>
    <t>A PRESENTE EMENDA TEM O OBJETIVO DE DESTINAR RECURSOS PARA AQUISIÇÃO E INSTALAÇÃO DE APARELHOS DE CLIMATIZAÇÃO PARA AS SALAS DE AULA DOS RECRUTAS DA BASE AÉREA DE BELÉM - BABE._x000D_
_x000D_
CNPJ PARA LANÇAMENTO NO SIOP:  00.394.429/0001-00 - COMANDO DA AERONÁUTICA</t>
  </si>
  <si>
    <t>A PRESENTE EMENDA VISA DESTINAR RECURSOS PARA O PROGRAMA FORÇAS NO ESPORTE (PROFESP), COM A FINALIDADE DE REDUZIR RISCOS SOCIAIS, DE FORTALECER A CIDADANIA E DE FAVORECER A INCLUSÃO E A INTEGRAÇÃO SOCIAL DOS BENEFICIADOS, POR MEIO DO ACESSO À PRÁTICA DE ATIVIDADES ESPORTIVAS E FÍSICAS SAUDÁVEIS E DE ATIVIDADES SOCIALMENTE INCLUSIVAS, NA UNIDADE DA BASE AÉREA DE BELÉM - BABE._x000D_
_x000D_
CNPJ PARA LANÇAMENTO NO SIOP:  00.394.429/0001-00 - COMANDO DA AERONÁUTICA_x000D_
_x000D_
UNIDADE BENEFICIADA: BASE AÉREA DE BELÉM - BABE</t>
  </si>
  <si>
    <t>A PRESENTE EMENDA VISA DAR UM APORTE A CONTRATAÇÃO DE SERVIÇOS DE PARA MANUTENÇÃO DAS INSTALAÇÕES DO AQUARTELAMENTO DO 28º BC, EM ESPECIAL, AS DA BANDA DE MUSICA, DO AUDITÓRIO E DO CORPO DA GUARDA, E AINDA, A ADEQUAÇÃO (URBANIZAÇÃO) DA ÁREA COMUM DE CONVIVÊNCIA SOCIAL DA VILA MILITAR DOS SUBTENENTES E SARGENTOS DO DO 28º BATALHÃO DE CAÇADORES, EM ARACAJÚ/SE.</t>
  </si>
  <si>
    <t>DELEGADA KATARINA</t>
  </si>
  <si>
    <t>43440014</t>
  </si>
  <si>
    <t>A CAPITANIA DOS PORTOS DE SERGIPE - CPSE, ATUA EM TRÊS PILARES: SALVAGUARDA DA VIDA HUMANA NO MAR;  SEGURANÇA DA NAVEGAÇÃO E A PREVENÇÃO A POLUIÇÃO HÍDRICA CAUSADA PAR EMBARCAÇÕES. PARA SEU CUMPRIMENTO, FAZ-SE NECESSÁRIO CONSTANTES AÇÕES DE FISCALIZAÇÃO DO TRAFEGO AQUAVIÁRIO, ONDE EQUIPES DE INSPETORES NAVAIS PERCORREM OS RIOS SERGIPANOS E A COSTA DO ESTADO, ABORDANDO AS EMBARCAÇÕES PARA VERIFICAÇÃO DE MATERIAL DE SEGURANÇA,  DOCUMENTAÇÃO E HABILITAÇÃO DOS CONDUTORES. NO ESTADO DE SERGIPE, EXISTEM CERCA DE 9 MIL AMADORES E 5 MIL EMBARCAÇÕES CADASTRADAS, FAZENDO COM QUE AS ATIVIDADES DE FISCALIZAÇÃO SEJAM CONSTANTES. PARA TAL, É NECESSÁRIO O EMPREGO DE  EMBARCAÇÕES DE APOIO CONFIÁVEIS, ESSENCIAIS PARA AS ATIVIDADES DE INSPEÇÕES NAVAIS AO LONGO DOS MAIS DE 200KM DE RIOS NAVEGÁVEIS. DEVIDO A VIDA ÚTIL DAS EMBARCAÇÕES E O DESGASTE NATURAL DECORRENTE DE SUA UTILIZAÇÃO, HA UMA NECESSIDADE CONSTANTE DE RENOVAÇÃO DOS MEIOS EXISTENTES. UMA VEZ QUE EMBARCAÇÕES COM ELEVADO DESGASTE SÃO MENOS CONFIÁVEIS E POSSUEM UM PERÍODO DE INDISPONIBILIDADE MAIOR, PREJUDICANDO A PROGRAMAÇÃO DA FISCALIZAÇÃO. COM ESTA EMENDA PRETENDE-SE AJUDAR NOS DIVERSOS SERVIÇOS REALIZADOS POR ESTA CAPITANIA.</t>
  </si>
  <si>
    <t>43440013</t>
  </si>
  <si>
    <t>ESTA EMENDA SE DESTINA A AQUISIÇÃO DE DE NOTEBOOKS PARA LABORATÓRIO DE INFORMÁTICA EM PROL DO ATENDIMENTO DE CRIANÇAS DO PROGRAMA FORÇAS NO ESPORTE (PROFESP). SIOP 00.394.429/0001-00 COMANDO DA AERONÁUTICA</t>
  </si>
  <si>
    <t>DELEGADA ADRIANA ACCORSI</t>
  </si>
  <si>
    <t>43420023</t>
  </si>
  <si>
    <t>CNPJ PARA LANÇAMENTO NO SIOP: 00.394.429/0001-00 - COMANDO DA AERONÁUTICA_x000D_
_x000D_
UNIDADE BENEFICIADA: BASE AÉREA DE FLORIANÓPOLIS - BAFL_x000D_
_x000D_
OBJETO RESUMIDO: CUSTEIO PARA ATENDER 120 CRIANÇAS NO PROGRAMA FORÇAS NO ESPORTE (PROFESP).</t>
  </si>
  <si>
    <t>DANIELA REINEHR</t>
  </si>
  <si>
    <t>43390006</t>
  </si>
  <si>
    <t>AS VIATURAS TIPO PICK-UP SÃO DE EXTREMA IMPORTÂNCIA, POIS PERMITEM DESLOCAMENTOS SEGUROS POR OCASIÃO DAS DIVERSAS MISSÕES DA CFPV_x000D_
DENTRO E SUA ÁREA DE JURISDIÇÃO, PRINCIPALMENTE NAS INSPEÇÕES NAVAIS REALIZADAS NO INTERIOR DO ESTADO DE RONDÔNIA, AMPLIANDO A PRESENÇA DO PODER NAVAL_x000D_
NESTA REGIÃO AMAZÔNICA E CONTRIBUINDO PARA A SEGURANÇA DO TRÁFEGO AQUAVIÁRIO. ALÉM DISSO, PODEM SER UTILIZADAS PARA LEVAR OS CURSOS DO ENSINO_x000D_
PROFISSIONAL MARÍTIMO PARA COMUNIDADES MAIS DISTANTES.</t>
  </si>
  <si>
    <t>AQUISIÇÃO DE UM VEÍCULO - NO ESTADO DE RONDÔNIA</t>
  </si>
  <si>
    <t>CRISTIANE LOPES</t>
  </si>
  <si>
    <t>43310002</t>
  </si>
  <si>
    <t>BATALHÃO DE VIATURAS ANFÍBIAS - BTLVTRANF_x000D_
CNPJ: 00.394.502/0174-62_x000D_
_x000D_
A AQUISIÇÃO DE INSUMOS E MATERIAIS PARA OS BLINDADOS É ESSENCIAL PARA GARANTIR SEU PLENO FUNCIONAMENTO E PRONTIDÃO, POSSIBILITANDO UM APOIO EFICAZ À POPULAÇÃO EM SITUAÇÕES DE EMERGÊNCIA, RESGATE, DESASTRES NATURAIS E À GARANTIA DA LEI E DA ORDEM. ESSES RECURSOS SÃO FUNDAMENTAIS PARA MANTER A CAPACIDADE OPERATIVA DO VEÍCULO, ASSEGURAR A SEGURANÇA DAS OPERAÇÕES E PROPORCIONAR UM ATENDIMENTO RÁPIDO E EFICIENTE AOS CIVIS AFETADOS.</t>
  </si>
  <si>
    <t>CORONEL ULYSSES</t>
  </si>
  <si>
    <t>43300012</t>
  </si>
  <si>
    <t>A PRESENTE EMENDA VISA ALOCAR RECURSOS PARA ATENDER O 44º BATALHÃO DE INFANTARIA MOTORIZADA E A 13ª BRIGADA DE INFANTARIA MOTORIZADA_x000D_
NO MUNICÍPIO DE CUIABÁ - ESTADO DE MATO GROSSO, COM AS AQUISIÇÃO DE COLCHÕES. _x000D_
ATENDENDO DESSE MODO AS NECESSIDADES DE LOGÍSTICA DO EFETIVO VARIÁVEL INCORPORADO ANUALMENTE NO 44º BATALHÃO DE INFANTARIA MOTORIZADO, EM CUIABÁ/MT._x000D_
BENEFICIÁRIO PARA LANÇAMENTO NO SIOP - CNPJ: 00.394.452/0001-03</t>
  </si>
  <si>
    <t>43260011</t>
  </si>
  <si>
    <t>A PRESENTE EMENDA VISA A AQUISIÇÃO DE VEÍCULO PELA CAPITANIA DOS PORTOS DE PERNAMBUCO PARA A REALIZAÇÃO DE ATIVIDADES VOLTADAS À SEGURANÇA DA NAVEGAÇÃO AQUAVIÁRIA, DO ESTADO DE PERNAMBUCO, TAIS COMO: REALIZAÇÃO DE AÇÕES DE INSPEÇÃO NAVAL E VISTORIAS; FISCALIZAÇÃO DE EMBARCAÇÕES CIVIS; OPERAÇÃO E MANUTENÇÃO DA REDE DE COMUNICAÇÕES E CONTROLE DO TRÁFEGO MARÍTIMO.</t>
  </si>
  <si>
    <t>PROPORCIONAR À BANDA DE MÚSICA DO 25º BATALHÃO DE CAÇADORES MELHORES CONDIÇÕES TÉCNICAS PARA ENSAIOS MUSICAIS NECESSÁRIOS AO DESENVOLVIMENTO DAS ATIVIDADES NECESSÁRIOS AO DESENVOLVIMENTO DAS ATIVIDADES CULTURAIS.</t>
  </si>
  <si>
    <t>CASTRO NETO</t>
  </si>
  <si>
    <t>43210005</t>
  </si>
  <si>
    <t>ADEQUAÇÃO DOS ALOJAMENTOS DA ESCOLA DE FORMAÇÃO PARA RECEBIMENTO DAS MARINHEIRAS RECRUTAS.</t>
  </si>
  <si>
    <t>96</t>
  </si>
  <si>
    <t>05.152.6112.219D.0041</t>
  </si>
  <si>
    <t>CAROL DARTORA</t>
  </si>
  <si>
    <t>43200005</t>
  </si>
  <si>
    <t>A PRESENTE EMENDA VISA A AQUISIÇÃO DE EQUIPAMENTOS ODONTOLÓGICOS E MÉDICO-HOSPITALARES._x000D_
BENEFICIÁRIO: GRUPO DE SAÚDE DE SALVADOR - GSAU-SV._x000D_
CNPJ: 00.394.429/0001-00 - COMANDO DA AERONÁUTICA.</t>
  </si>
  <si>
    <t>43190005</t>
  </si>
  <si>
    <t>BENEFICIÁRIO PARA LANÇAMENTO NO SIOP - CNPJ: 00.394.452/0001-03_x000D_
ADQUIRIR NOVOS INSTRUMENTOS, MELHORANDO AS CONDIÇÕES PARA OS ENSAIOS E APRESENTAÇÕES DA BANDA DE MÚSICA DO 15º BATALHÃO DE INFANTARIA MOTORIZADO, EM JOÃO PESSOA/PB, QUE APOIA DIVERSOS EVENTOS CULTURAIS NO MUNICÍPIO.</t>
  </si>
  <si>
    <t>BENEFICIÁRIO PARA LANÇAMENTO NO SIOP - CNPJ: 00.394.452/0001-03_x000D_
RESTABELECER A LIGAÇÃO DE ÁREA NO INTERIOR DO AQUARTELAMENTO DO 15° BATALHÃO DE INFANTARIA MOTORIZADO, NA GUARNIÇÃO DE JOÃO PESSOA-PB, APÓS CHUVAS QUE DESTRUÍRAM A PONTE, POSSIBILITANDO O PATRULHAMENTO DE TODA A ÁREA MILITAR E MELHORANDO A SEGURANÇA DA ORGANIZAÇÃO MILITAR.</t>
  </si>
  <si>
    <t>BASE DE FUZILEIROS NAVAIS DA ILHA DAS FLORES - BFNIF_x000D_
CNPJ: 00.394.502/0344-72_x000D_
_x000D_
AS CRIANÇAS E JOVENS DO PROFESP UTILIZAM DIARIAMENTE A QUADRA POLIESPORTIVA DO COMPLEXO NAVAL DA ILHA DAS FLORES PARA PRÁTICA ESPORTIVAS, TREINAMENTO E RECREAÇÃO (FUTEBOL, HANDEBOL, QUEIMADO, GINASTICA E FUNCIONAL), CONTRIBUINDO PARA O DESENVOLVIMENTO DAS HABILIDADES MOTORAS, COGNITIVAS E SOCIAIS DOS ALUNOS.</t>
  </si>
  <si>
    <t>43110011</t>
  </si>
  <si>
    <t>CAPITANIA DOS PORTOS DO AMAPÁ - CPAP_x000D_
CNPJ: 00.394.502/0334-09_x000D_
_x000D_
A CAPITANIA DOS PORTOS DO AMAPÁ É UMA ORGANIZAÇÃO MILITAR QUE ATUA COMO AGENTE DA AUTORIDADE MARÍTIMA, POSSUINDO A RESPONSABILIDADE DE: ASSEGURAR A SALVAGUARDA DA VIDA HUMANA E A SEGURANÇA DA NAVEGAÇÃO, NO MAR ABERTO E HIDROVIAS INTERIORES; ATUAR NA PREVENÇÃO DA POLUIÇÃO AMBIENTAL, PROVENIENTE DE EMBARCAÇÕES, E DO ESCALPELAMENTO; E MINISTRAR CURSOS DO ENSINO PROFISSIONAL MARÍTIMO (EPM). A SUA ÁREA DE JURISDIÇÃO, QUE ABRANGE OS 16 MUNICÍPIOS DO ESTADO DO AMAPÁ, REPRESENTA UMA EXTENSÃO TERRITORIAL SUPERIOR A 142 MIL KM2 E CONTÉM ÁREAS MARÍTIMAS E FLUVIAIS._x000D_
EM FACE DO EXPOSTO, ESTA PROPOSTA DE EMENDA PARLAMENTAR VISA À OBTENÇÃO DE RECURSOS PARA REVITALIZAÇÃO DA AGÊNCIA ESCOLA FLUTUANTE (AGEFLUT) AJURI III, DESTA CAPITANIA, EMBARCAÇÃO QUE ENTREGA FLEXIBILIDADE E VERSATILIDADE, POSSUINDO A CAPACIDADE DE SER EMPREGADA NAS AÇÕES DE ENFRENTAMENTO AO ESCALPELAMENTO E FORMAÇÃO DE NOVOS AQUAVIÁRIOS, NAS ATIVIDADES DE FISCALIZAÇÃO DO TRÁFEGO AQUAVIÁRIO E NO ATENDIMENTO DE MISSÕES DE SOCORRO E SALVAMENTO NOS RIOS.</t>
  </si>
  <si>
    <t>AUGUSTO PUPPIO</t>
  </si>
  <si>
    <t>43100010</t>
  </si>
  <si>
    <t>BENEFICIÁRIO PARA LANÇAMENTO NO SIOP - CNPJ: 00.394.452/0001-03_x000D_
MELHORAR O APOIO DE SAÚDE AOS MILITARES DO HOSPITAL GERAL DE JUIZ DE FORA/MG, E SEUS DEPENDENTES, EM CASO DE TRANSPORTE DE PACIENTES EM ESTADO GRAVE.</t>
  </si>
  <si>
    <t>JUIZ DE FORA</t>
  </si>
  <si>
    <t>NO MUNICÍPIO DE JUIZ DE FORA - MG</t>
  </si>
  <si>
    <t>05.301.0032.2E74.2762</t>
  </si>
  <si>
    <t>ANA PIMENTEL</t>
  </si>
  <si>
    <t>43020025</t>
  </si>
  <si>
    <t>RECURSOS PARA INVESTIMENTO EM PROJETOS DA MARINHA.</t>
  </si>
  <si>
    <t>42950010</t>
  </si>
  <si>
    <t>ESCOLA DE INTELIGÊNCIA DA MARINHA - ESIMAR_x000D_
CNPJ: 00.394.502/0553-99_x000D_
_x000D_
ESTA PROPOSTA DE EMENDA É DESTINADA À APLICAÇÃO NA ADMINISTRAÇÃO E VISA AMPLIAR A CAPACIDADE NA FORMAÇÃO E CAPACITAÇÃO DE PROFISSIONAIS MILITARES QUE VÃO ATUAR NO ESTADO DE SÃO PAULO E NO BRASIL.</t>
  </si>
  <si>
    <t>ADILSON BARROSO</t>
  </si>
  <si>
    <t>42920011</t>
  </si>
  <si>
    <t>SECRETARIA DA COMISSÃO INTERMINISTERIAL PARA OS RECURSOS DO MAR - SECIRM_x000D_
CNPJ: 00.394.502/0165-71_x000D_
_x000D_
O PLANO SETORIAL PARA OS RECURSOS DO MAR (PSRM) ATENDE AOS INTERESSES POLÍTICO-ESTRATÉGICOS DO PAÍS NO MAR, AMPLIANDO A PRESENÇA BRASILEIRA NA AMAZÔNIA AZUL, PROMOVENDO PESQUISA CIENTÍFICA, DESENVOLVIMENTO TECNOLÓGICO, O USO SUSTENTÁVEL DE RECURSOS VIVOS E NÃO-VIVOS, A OBSERVAÇÃO E O MONITORAMENTO DO OCEANO E A AMPLIAÇÃO DA CULTURA OCEÂNICA. DESSA FORMA, PROPÕE-SE CONTRIBUIÇÃO PARA: MANTER AS ESTAÇÕES CIENTÍFICAS DO ARQUIPÉLAGO DE SÃO PEDRO E SÃO PAULO E DA ILHA DA TRINDADE SEMPRE DOTADAS DE INFRAESTRUTURA NECESSÁRIA À REALIZAÇÃO DE PESQUISAS; ELABORAR MATERIAL PARA EXPOSIÇÕES INTERATIVAS, ITINERANTES E DE LONGA DURAÇÃO, CONSIDERANDO O BALANÇO REGIONAL, A SUSTENTABILIDADE, A RECICLAGEM, A ACESSIBILIDADE, EXPERIMENTAÇÕES VISUAIS, AUDITIVAS E SENSITIVAS E A AVALIAÇÃO DO IMPACTO DESSA INICIATIVA NA SOCIEDADE BRASILEIRA; ELABORAR POLÍTICA PÚBLICA QUE POTENCIALIZE SINERGIAS E REDUZA CONFLITOS ENTRE OS USOS DO AMBIENTE MARINHO, COM OBJETIVO DE PROMOVER QUALIDADE SOCIOAMBIENTAL PARA A POPULAÇÃO DE FORMA SUSTENTÁVEL; E VIABILIZAR A OBTENÇÃO DE DADOS METEOCEANOGRÁFICOS PARA MONITORAMENTO DOS OCEANOS E AUXÍLIO À PREVISÃO DE FENÔMENOS METEOROLÓGICOS EXTREMOS.</t>
  </si>
  <si>
    <t>APOIO À PESQUISA E AO MONITORAMENTO OCEANOGRÁFICO E CLIMATOLÓGICO DA AMAZÔNIA AZUL</t>
  </si>
  <si>
    <t>05.571.6113.2518.0001</t>
  </si>
  <si>
    <t>42920010</t>
  </si>
  <si>
    <t>INVESTIMENTO NO 1° ESQUADRÃO DE HELICÓPTEROS DE EMPREGO GERAL, TENDO EM VISTA QUE APOIA OS PESQUISADORES DAS FACULDADES DO ESTADO DE SÃO PAULO E DO BRASIL, QUE ESTÃO LOTADOS NA BASE DA ANTÁRTICA.</t>
  </si>
  <si>
    <t>42920009</t>
  </si>
  <si>
    <t>CNPJ PARA LANÇAMENTO NO SIOP:  00.394.429/0001-00 - COMANDO DA AERONÁUTICA_x000D_
_x000D_
UNIDADE BENEFICIADA: CENTRO DE LANÇAMENTO DE ALCÂNTARA - CLA_x000D_
_x000D_
OBJETO RESUMIDO: REVITALIZAÇÃO DO ATRACADOURO DO PORTO DO JACARÉ EM ALCÂNTARA-MA.</t>
  </si>
  <si>
    <t>FUNCIONAMENTO DAS INSTITUIÇÕES CIENTÍFICAS, TECNOLÓGICAS E DE INOVAÇÃO DO MINISTÉRIO DA DEFESA</t>
  </si>
  <si>
    <t>05.571.6112.21GO.0021</t>
  </si>
  <si>
    <t>ANA PAULA LOBATO</t>
  </si>
  <si>
    <t>42830008</t>
  </si>
  <si>
    <t>A PRESENTE EMENDA PRETENDE REFORÇAR O APOIO AOS BRIGADISTAS EM SITUAÇÕES EMERGENCIAIS NO COMBATE A INCÊNDIOS FLORESTAIS NO ESTADO DO MATO GROSSO DO SUL, ALÉM DE CONSTRUÇÃO DE ACEIROS E DESOBSTRUÇÃO DE CÓRREGOS, EVITANDO ALAGAMENTOS, EM APOIO À DEFESA CIVIL.</t>
  </si>
  <si>
    <t>TEREZA CRISTINA</t>
  </si>
  <si>
    <t>42790002</t>
  </si>
  <si>
    <t>ESTA EMENDA TEM COMO OBJETIVO APOIAR O HOSPITAL DE AERONÁUTICA DE RECIFE PARA AQUISIÇÃO DE MICROSCÓPIO CIRÚRGICO.</t>
  </si>
  <si>
    <t>05.151.6112.219D.0026</t>
  </si>
  <si>
    <t>TERESA LEITÃO</t>
  </si>
  <si>
    <t>42780018</t>
  </si>
  <si>
    <t>ESTA EMENDA TEM COMO OBJETIVO APOIAR  A ADEQUAÇÃO DE INSTALAÇÕES PARA O SERVIÇO MILITAR INICIAL FEMININO. ADEQUAR AS INSTALAÇÕES ADMINISTRATIVAS DO CURADO, DO HOSPITAL MILITAR DE ÁREA DE RECIFE E DO COLÉGIO MILITAR DO RECIFE, QUE RECEBERÃO A PRIMEIRA TURMA DO SERVIÇO MILITAR INICIAL FEMININO NO GUARNIÇÃO DE RECIFE.</t>
  </si>
  <si>
    <t>05.153.6112.219D.0026</t>
  </si>
  <si>
    <t>42780008</t>
  </si>
  <si>
    <t>ESSA EMENDA ATENDE A ESCOLA DE APRENDIZES-MARINHEIROS DE PERNAMBUCO - EAMPE_x000D_
CNPJ: 00.394.502/0133-94_x000D_
A ESCOLA DE APRENDIZES-MARINHEIROS DE PERNAMBUCO (EAMPE) DISPÕEM DE SISTEMA FOTOVOLTAICO QUE ATENDE PARCIALMENTE SUA DEMANDA ENERGÉTICA. A AMPLIAÇÃO DESSE SISTEMA REPRESENTA INVESTIMENTO ESTRATÉGICO E SUSTENTÁVEL, POIS, ALÉM DE REDUZIR SIGNIFICATIVAMENTE OS CUSTOS OPERACIONAIS A LONGO PRAZO POR MEIO DE ECONOMIA DE ENERGIA, AUMENTA A RESILIÊNCIA ENERGÉTICA DA INSTITUIÇÃO. ATUALMENTE, A EAMPE PROMOVE O PROGRAMA FORÇAS DO ESPORTE (PROFESP), ATENDENDO CERCA DE 200 CRIANÇAS E ADOLESCENTES, 4 VEZES POR SEMANA, SENDO CUSTEADO INTEGRALMENTE POR ESTA ESCOLA. EM 2025, HÁ PREVISÃO DE A ESCOLA RECEBER 120 ALUNOS EM SEU CURSO DE FORMAÇÃO DE MARINHEIROS PARA A ATIVA, SENDO 72 HOMENS E 48 MULHERES, BEM COMO 80 JOVENS EM SEU CURSO DE FORMAÇÃO DE RESERVISTAS NAVAIS. DURANTE SUA VISITA À EAMPE, O SENADOR FERNANDO DUEIRE CONHECEU A USINA FOTOVOLTAICA E FOI APRESENTADA ELE A POSSIBILIDADE DE AMPLIAÇÃO DO SISTEMA. COM A AMPLIAÇÃO DO PARQUE FOTOVOLTAICO, A EAMPE TENDE A SE CONSOLIDAR COMO PIONEIRA EM INOVAÇÃO E RESPONSABILIDADE AMBIENTAL DENTRO DA MARINHA DO BRASIL, SERVINDO DE EXEMPLO INSPIRADOR PARA OUTRAS UNIDADES MILITARES E INSTITUIÇÕES GOVERNAMENTAIS.</t>
  </si>
  <si>
    <t>05.152.6112.219D.0026</t>
  </si>
  <si>
    <t>42780006</t>
  </si>
  <si>
    <t>A PRESENTE EMENDA DESTINA-SE A APOIAR O EXÉRCITO BRASILEIRO NA AQUISIÇÃO DE EQUIPAMENTOS ESSENCIAIS PARA O FORTALECIMENTO DE SUAS AÇÕES NO ÂMBITO DA DEFESA CIVIL, COM FOCO NA PREVENÇÃO E MITIGAÇÃO A SITUAÇÕES DE CALAMIDADE PÚBLICA NOS MUNICÍPIOS E NO ESTADO DO PARANÁ._x000D_
_x000D_
ESSA INICIATIVA BUSCA AMPLIAR A CAPACIDADE OPERACIONAL DO EXÉRCITO NO ATENDIMENTO A DESASTRES NATURAIS E OUTRAS EMERGÊNCIAS, GARANTINDO UMA RESPOSTA MAIS ÁGIL, EFICIENTE E INTEGRADA ÀS DEMANDAS DA POPULAÇÃO AFETADA. A AQUISIÇÃO DE EQUIPAMENTOS ESTRATÉGICOS, COMO VEÍCULOS DE RESGATE, FERRAMENTAS DE SALVAMENTO, SISTEMAS DE COMUNICAÇÃO AVANÇADOS E MATERIAIS DE PRIMEIROS SOCORROS, É FUNDAMENTAL PARA QUE O EXÉRCITO POSSA ATUAR DE MANEIRA EFICAZ EM SITUAÇÕES DE CRISE._x000D_
_x000D_
AO INVESTIR EM EQUIPAMENTOS ESTRATÉGICOS, A EMENDA CONTRIBUI SIGNIFICATIVAMENTE PARA A PROTEÇÃO DE VIDAS, A REDUÇÃO DE DANOS E A RESTAURAÇÃO DAS CONDIÇÕES BÁSICAS DE SEGURANÇA E INFRAESTRUTURA NOS MUNICÍPIOS PARANAENSES IMPACTADOS POR CALAMIDADES. EQUIPAMENTOS MODERNOS E ADEQUADOS PERMITEM QUE AS EQUIPES DE DEFESA CIVIL REALIZEM OPERAÇÕES DE RESGATE E ASSISTÊNCIA COM MAIOR PRECISÃO E RAPIDEZ, MINIMIZANDO OS IMPACTOS NEGATIVOS DOS DESASTRES._x000D_
_x000D_
ALÉM DISSO, O FORTALECIMENTO DAS CAPACIDADES DO EXÉRCITO BRASILEIRO EM AÇÕES DE DEFESA CIVIL PROMOVE UMA MAIOR INTEGRAÇÃO E COORDENAÇÃO COM OUTRAS INSTITUIÇÕES E ÓRGÃOS DE EMERGÊNCIA, COMO BOMBEIROS, POLÍCIAS E SERVIÇOS DE SAÚDE. ESSA COLABORAÇÃO INTERINSTITUCIONAL É CRUCIAL PARA UMA RESPOSTA EFICIENTE E COORDENADA, GARANTINDO QUE TODOS OS RECURSOS DISPONÍVEIS SEJAM UTILIZADOS DE FORMA OTIMIZADA._x000D_
_x000D_
PORTANTO, A APROVAÇÃO DESTA EMENDA É DE EXTREMA IMPORTÂNCIA PARA ASSEGURAR QUE O EXÉRCITO BRASILEIRO ESTEJA DEVIDAMENTE EQUIPADO PARA ENFRENTAR SITUAÇÕES DE CALAMIDADE PÚBLICA, PROTEGENDO A POPULAÇÃO E CONTRIBUINDO PARA A RÁPIDA RECUPERAÇÃO DAS ÁREAS AFETADAS. COM A DESTINAÇÃO ADEQUADA DE RECURSOS, SERÁ POSSÍVEL DESENVOLVER AÇÕES QUE REALMENTE FAÇAM A DIFERENÇA NA VIDA DOS CIDADÃOS PARANAENSES, PROMOVENDO UM AMBIENTE MAIS SEGURO E RESILIENTE.</t>
  </si>
  <si>
    <t>CNPJ PARA LANÇAMENTO NO SIOP: 00.394.429/0001-00 - COMANDO DA AERONÁUTICA_x000D_
UNIDADE BENEFICIADA:  BASE AÉREA DE NATAL_x000D_
OBJETO RESUMIDO: CUSTEIO PARA ATENDER 300 CRIANÇAS DO PROGRAMA FORÇAS NO ESPORTE (PROFESP).</t>
  </si>
  <si>
    <t>42760012</t>
  </si>
  <si>
    <t>CAPITANIA FLUVIAL DO ARAGUAIA-TOCANTINS - CFAT_x000D_
CNPJ: 00.394.502/0109-64_x000D_
_x000D_
A CAPITANIA FLUVIAL DO ARAGUAIA TOCANTINS NÃO POSSUI ESTRUTURA FÍSICA ADEQUADA PARA APOIO AOS ALUNOS DO PROGRAMA FORÇAS NO ESPORTE (PROFESP). A ADEQUAÇÃO DA INFRAESTRUTURA FÍSICA DA CAPITANIA INCLUIRÁ VESTIÁRIOS E BANHEIROS ADEQUADOS E MELHORIAS DO AUDITÓRIO PARA OS ALUNOS, TRARÁ MAIS QUALIDADE ÀS ATIVIDADES REALIZADAS NO PROJETO, AJUDANDO COM MAIS EFICIÊNCIA NA BUSCA POR DESENVOLVIMENTO SOCIAL DAS CRIANÇAS E SUAS CAPACIDADES FÍSICAS, INTELECTUAIS E MOTORAS POR MEIO DAS ATIVIDADES ESPORTIVAS, CULTURAIS EDUCATIVAS E PEDAGÓGICAS. ESTA EMENDA TERÁ COMO DESTINO FINAL DE APLICAÇÃO O MUNICÍPIO DE PALMAS NO ESTADO DO TOCANTINS.</t>
  </si>
  <si>
    <t>PROFESSORA DORINHA SEABRA</t>
  </si>
  <si>
    <t>42750015</t>
  </si>
  <si>
    <t>BENEFICIÁRIO PARA LANÇAMENTO NO SIOP - CNPJ: 00.394.452/0001-03_x000D_
MELHORAR O ESPAÇO PARA A PRÁTICA DE DIVERSAS MODALIDADES ESPORTIVAS PELOS MILITARES DO 22º BATALHÃO DE INFANTARIA, EM PALMAS/TO, BEM COMO À COMUNIDADE LOCAL, PROMOVENDO A INTEGRAÇÃO, O LAZER E A SAÚDE POR MEIO DE ATIVIDADES FÍSICAS.</t>
  </si>
  <si>
    <t>42750013</t>
  </si>
  <si>
    <t>BENEFICIÁRIO PARA LANÇAMENTO NO SIOP - CNPJ: 00.394.452/0001-03_x000D_
CONSTRUÇÃO DE PRÓPRIO NACIONAL RESIDENCIAL (PNR) PARA O 28º BATALHÃO DE CAÇADORES, EM ARACAJÚ/SE.</t>
  </si>
  <si>
    <t>42740021</t>
  </si>
  <si>
    <t>CAPITANIA DOS PORTOS DE SERGIPE - CPSE_x000D_
CNPJ: 00.394.502/0030-89_x000D_
_x000D_
A CAPITANIA DOS PORTOS DE SERGIPE (CPSE) É UMA ORGANIZAÇÃO MILITAR (OM) DA MARINHA DO BRASIL, QUE COMO AS DEMAIS, APRESENTA  O CARÁTER DE DISPONIBILIDADE PERMANENTE, SENDO GUARNECIDA 24HS POR DIA. AS ATIVIDADES, ATRIBUIÇÕES E RESPONSABILIDADES DA CPSE, QUE ENVOLVEM A SEGURANÇA DO TRÁFEGO AQUAVIÁRIO, A SALVAGUARDA DA VIDA HUMANA NO MAR E A PREVENÇÃO DA POLUIÇÃO HÍDRICA, REQUEREM A EXISTÊNCIA DE INSTALAÇÕES FÍSICAS ADEQUADAS, CONSERVADAS E MODERNAS, ALINHADAS COM  A SUSTENTABILIDADE, A FIM DE GARANTIR A QUALIDADE DOS SERVIÇOS RELACIONADOS AS ATIVIDADES SUPRACITADAS, BEM COMO A EXECUÇÃO DAS ATIVIDADES DE CONTROLE INTERNO, ADMINISTRAÇÃO E MANUTENÇÃO. ATUALMENTE, O PRÉDIO DO COMANDO, O PRÉDIO DE ATENDIMENTO AO PÚBLICO, A PATROMORIA, OS PRÉDIOS DE APOIO, AS SINALIZAÇÕES NÁUTICAS E DEMAIS ÁREAS MILITARES E TOMBOS SOB RESPONSABILIDADE DA CPSE, ENCONTRAM-SE COM ELEVADO NÍVEL DE DESGASTE POR TEMPO DE USO, QUER DE SEU ASPECTO ESTRUTURAL, QUER DA PARTE DO ESTADO DE CONSERVAÇÃO DO MATERIAL E EQUIPAMENTOS. PARA MELHORAR A QUALIDADE DAS INSTALAÇÕES, FAZ-SE NECESSÁRIO O INVESTIMENTO EM SERVIÇOS  COMO REFORMA DA PLANTA ELÉTRICA, REFORMA DA PLANTA HIDRÁULICA, INSTALAÇÃO DE SISTEMA DE COMBATE A INCÊNDIO, AMPLA REFORMA ESTRUTURAL, RECUPERAÇÃO DE MUROS E CERCANIAS, ADEQUAÇÃO DAS INSTALAÇÕES DE TELEMÁTICA, MODERNIZAÇÃO DO SISTEMA DE COMUNICAÇÕES INTERNAS E ETC. A IMPORTÂNCIA DO  INVESTIMENTO  REFLETIRÁ DIRETAMENTE NA QUALIDADE DOS SERVIÇOS PRESTADOS PELA CAPITANIA DOS PORTOS DE SERGIPE AO PÚBLICO EXTERNO LOCAL, QUAL SEJA A SOCIEDADE SERGIPANA, PRINCIPALMENTE AS QUE TÊM O SEU SUSTENTO NAS ATIVIDADES VOLTADAS AOS MARES E RIOS, INCLUINDO PESSOAS COM POUCA INSTRUÇÃO OU COM GRAVES PROBLEMAS SOCIAIS, TENDO EM VISTA QUE AGREGA VALOR A SEGURANÇA DA NAVEGAÇÃO NO LITORAL E BACIAS HIDROGRÁFICAS DO ESTADO DO SERGIPE, GARANTINDO DESSE MODO A PROTEÇÃO DE VIDAS HUMANAS, A SEGURANÇA NO MAR, O FOMENTO À ECONOMIA AZUL, A SENSAÇÃO DE SEGURANÇA DO TURISMO NÁUTICO.</t>
  </si>
  <si>
    <t>42740020</t>
  </si>
  <si>
    <t>DELEGACIA DA CAPITANIA DOS PORTOS EM ITAJAÍ - DELITAJAI_x000D_
CNPJ: 00.394.502/0467-21_x000D_
_x000D_
A PROPOSTA VISA A AMPLIAÇÃO VERTICAL DA EDIFICAÇÃO DA GARAGEM PARA CRIAR UM SERVIÇO DE TRÁFEGO DE EMBARCAÇÕES, UM CENTRO DE COORDENAÇÃO E CONTROLE DA AUTORIDADE MARÍTIMA E UM ALOJAMENTO COM DORMITÓRIO PARA 75 MILITARES, DESTINADO AO GRUPO DE RECEBIMENTO DAS FRAGATAS CLASSE “TAMANDARÉ”._x000D_
A DELEGACIA CONTRIBUI PARA A COORDENAÇÃO E CONTROLE DAS ATIVIDADES RELACIONADAS À MARINHA MERCANTE E ORGANIZAÇÕES CORRELATAS, FOCANDO NA DEFESA NACIONAL, NA SALVAGUARDA DA VIDA HUMANA E NA SEGURANÇA DA NAVEGAÇÃO, ALÉM DA PREVENÇÃO DA POLUIÇÃO HÍDRICA POR EMBARCAÇÕES E PLATAFORMAS. É RESPONSÁVEL PELA CAPACITAÇÃO DE PROFISSIONAIS AQUAVIÁRIOS, IMPACTANDO A PESCA PROFISSIONAL, O TURISMO NÁUTICO E O COMÉRCIO MARÍTIMO COSTEIRO. APOIA TAMBÉM ATIVIDADES DO SERVIÇO MILITAR OBRIGATÓRIO, ATUANDO NO PROCESSO SELETIVO E NO ENCAMINHAMENTO DOS CONSCRITOS AO NÚCLEO DE FORMAÇÃO DA ESCOLA DE APRENDIZES MARINHEIROS DE SANTA CATARINA (EAMSC)._x000D_
AS QUATRO FRAGATAS PREVISTAS SERÃO ESCOLTAS VERSÁTEIS, COM SIGNIFICATIVO PODER DE COMBATE, CAPAZES DE ENFRENTAR MÚLTIPLAS AMEAÇAS E DESTINADAS À PROTEÇÃO DO TRÁFEGO MARÍTIMO. ELAS REALIZARÃO MISSÕES DE DEFESA, TANTO PRÓXIMAS QUANTO AFASTADAS DO LITORAL BRASILEIRO, PROTEGENDO UNIDADES DO CORPO PRINCIPAL DE FORÇAS NAVAIS E ATUANDO EM ÁREAS REMOTAS, INTEGRADAS A GRUPOS DE AÇÃO DE SUPERFÍCIE OU COMO UNIDADES DE BUSCA E ATAQUE A SUBMARINOS. TAMBÉM SERÃO EMPREGADAS NA PATRULHA DAS ÁGUAS JURISDICIONAIS BRASILEIRAS, COM ÊNFASE NA FISCALIZAÇÃO DAS ATIVIDADES ECONÔMICAS, ESPECIALMENTE NO SETOR PETROLÍFERO E PESQUEIRO._x000D_
DESDE 2017, A MARINHA DO BRASIL CONDUZ O PROGRAMA FRAGATAS CLASSE “TAMANDARÉ”, COM A CONSTRUÇÃO DOS NAVIOS NO PAÍS PARA RENOVAR A ESQUADRA. A ENTREGA DAS EMBARCAÇÕES ESTÁ PREVISTA ENTRE 2025 E 2029. COM O AVANÇO DO PROJETO EM UM ESTALEIRO DE ITAJAÍ, SURGIU A NECESSIDADE DE ALOJAR OS MILITARES DO GRUPO DE RECEBIMENTO.</t>
  </si>
  <si>
    <t>42730012</t>
  </si>
  <si>
    <t>O PROJETO DESENVOLVE AÇÕES DE QUALIFICAÇÃO PROFISSIONAL PARA JOVENS BRASILEIROS INCORPORADOS AS FILEIRAS DAS FORÇAS ARMADAS, CAPACITANDOOS PARA O MERCADO DE TRABALHO AO FINAL DO PERÍODO DO SERVIÇO MILITAR OBRIGATÓRIO. EM RAZÃO DAS DIFICULDADES PELA QUAL PASSA O ESTADO DO RIO GRANDE DO SUL DEVIDO AS INTEMPÉRIES, TORNA-SE URGENTE A QUALIFICAÇÃO DE JOVENS, NO ESTADO, PARA SEREM ABSORVIDOS PELO MERCADO DE TRABALHO LOCAL.</t>
  </si>
  <si>
    <t>42710013</t>
  </si>
  <si>
    <t>A PRESENTE EMENDA TEM POR ESCOPO A MODERNIZAÇÃO DAS UNIDADES DE SAÚDE DAS FORÇAS ARMADAS, MAIS ESPECIFICAMENTE PARA A AQUISIÇÃO DE UMA AMBULÂNCIA TIPO "D" DE SUPORTE AVANÇADO PARA APOIAR O COMANDO DA 2ª BRIGADA DE CAVALARIA MECANIZADA EM URUGUAIANA/RS.</t>
  </si>
  <si>
    <t>42710012</t>
  </si>
  <si>
    <t>A PNRG POSSUI GRANDE RELEVÂNCIA SOCIAL, PODENDO SER MENSURADA PELOS ATENDIMENTOS PRESTADOS EM 2023: 16.706 CONSULTAS CLÍNICAS E EMERGENCIAIS; 39.905 PROCEDIMENTOS MÉDICOS, TERAPÊUTICOS, DE ENFERMAGEM E DE DIAGNÓSTICO; 6.340 CONSULTAS ODONTOLÓGICAS, COM 12.209 PROCEDIMENTOS ODONTOLÓGICOS EXECUTADOS; 2.030 INSPEÇÕES DE SAÚDE REALIZADAS PELA JUNTA REGULAR DE SAÚDE E JUNTA SUPERIOR DISTRITAL; E TENDO PARTICIPADO, AINDA, DE AÇÕES CÍVICO SOCIAIS (ACISO) E PRESTADO ATENDIMENTO EM SITUAÇÕES EMERGENCIAIS._x000D_
A PROPOSTA VISA AMPLIAR A CAPACIDADE DE ATENDIMENTO EM SAÚDE, POR MEIO DA AQUISIÇÃO DE MOBILIÁRIO GERAL, EQUIPAMENTOS MÉDICO-ODONTOLÓGICOS E EQUIPAMENTOS DE INFORMÁTICA, COM VISTAS A IMPLEMENTAÇÃO DE SISTEMAS DE CONTROLE DE PRONTUÁRIOS, INFORMAÇÕES MÉDICAS COM TECNOLOGIA DE PONTA E FABRICAÇÃO DE PRÓTESES DENTÁRIAS._x000D_
OS INVESTIMENTOS CONTRIBUIRÃO PARA:_x000D_
AUMENTAR A PRODUTIVIDADE, UMA VEZ QUE OS ATENDIMENTOS E TRATAMENTOS DE SAÚDE PODERÃO SER REALIZADOS DE MANEIRA MAIS RÁPIDA E EFETIVA;_x000D_
AMPLIAR OS SERVIÇOS DE SAÚDE NA PRÓPRIA UNIDADE HOSPITALAR, REDUZINDO A NECESSIDADE DE ENCAMINHAR OS PACIENTES PARA AS UNIDADES DE SAÚDE EXTERNAS E, ASSIM, DIMINUIR OS CUSTOS COM ESTABELECIMENTOS DE SAÚDE CONVENIADOS;_x000D_
GERENCIAR OS EXAMES DE IMAGENS E ACESSAR OS PRONTUÁRIOS DIGITAIS DOS PACIENTES, A FIM DE AGILIZAR AS ATIVIDADES DESENVOLVIDAS E, ASSIM, OTIMIZAR A APLICAÇÃO DOS RECURSOS PÚBLICOS.</t>
  </si>
  <si>
    <t>42710011</t>
  </si>
  <si>
    <t>A PRESENTE EMENDA TEM POR ESCOPO A READEQUAÇÃO DA INFRAESTRUTURA DA BASE AÉREA DE SANTA MARIA.</t>
  </si>
  <si>
    <t>05.153.6112.219D.0043</t>
  </si>
  <si>
    <t>42710010</t>
  </si>
  <si>
    <t>ESTA EMENDA TEM POR ESCOPO A ADEQUAÇÃO DE ATIVOS DE INFRAESTRUTURA DAS ORGANIZAÇÕES MILITARES, MAIS ESPECIFICAMENTE A REFORMA DO COLÉGIO MILITAR DE PORTO ALEGRE.</t>
  </si>
  <si>
    <t>42710009</t>
  </si>
  <si>
    <t>CAPITANIA DOS PORTOS DA PARAÍBA - CPPB_x000D_
CNPJ: 00.394.502/0037-55_x000D_
_x000D_
A CAPITANIA DOS PORTOS DA PARAÍBA É RESPONSÁVEL POR FAZER CUMPRIR AS LEGISLAÇÕES NACIONAIS E INTERNACIONAIS QUE REGULAM O TRÁFEGO MARÍTIMO, FLUVIAL E LACUSTRE, NO QUE TANGE À SALVAGUARDA DA VIDA HUMANA NO MAR, À SEGURANÇA DA NAVEGAÇÃO E A PREVENÇÃO DA POLUIÇÃO HÍDRICA PROVOCADA POR EMBARCAÇÕES NO MAR ABERTO E NAS ÁREAS INTERIORES. DESSA FORMA, A PRESENTE PROPOSTA DE EMENDA PARLAMENTAR VISA INCREMENTAR O DESEMPENHO NAS ATIVIDADES DE FISCALIZAÇÃO AO LONGO DOS 138KM DE LITORAL E 134 BARRAGENS E AÇÚDES DO INTERIOR DO ESTADO, BEM COMO AMPLIAR A CAPACIDADE DE LEVAR O ENSINO PROFISSIONAL MARÍTIMO ÀS CERCA DE 78 COLÔNIAS DE PESCA EXISTENTES NA PARAÍBA.</t>
  </si>
  <si>
    <t>42700015</t>
  </si>
  <si>
    <t>OS RECURSOS DA PRESENTE EMENDA SERÃO DIRECIONADOS PARA AQUISIÇÃO DE MOTOS AQUÁTICAS, EMPREGADAS DURANTE PATRULHAMENTO E INSPEÇÕES NAVAIS, BEM COMO EM AÇÕES DE BUSCA, SOCORRO E SALVAMENTO. ALÉM DE CONTRIBUIR PARA AS ORGANIZAÇÕES MILITARES DO SERVIÇO E SEGURANÇA DO TRÁFEGO AQUAVIÁRIOS, A FIM DE FAVORECER A APLICAÇÃO DO PODER NAVAL NA ÁREA DE JURISDIÇÃO DO COMANDO DO 9 DISTRITO NAVAL.</t>
  </si>
  <si>
    <t>05.152.6112.21A0.0014</t>
  </si>
  <si>
    <t>A FAB TEM SIDO UTILIZADA COMO TAXI ÁEREO PELOS POLÍTICOS. O PRESIDENTE, OS MINISTROS PRECISAM REDUZIR DESPESAS E VIVER COMO OS DEMAIS BRASILEIROS. ASSIM SUGERIMOS ECONOMIA COM COMBUSTIVEIS DAS AERONAVES.</t>
  </si>
  <si>
    <t>1050</t>
  </si>
  <si>
    <t>COMBUSTÍVEIS E LUBRIFICANTES DE AVIAÇÃO</t>
  </si>
  <si>
    <t>05.151.6112.2868.0001</t>
  </si>
  <si>
    <t>CLEITINHO</t>
  </si>
  <si>
    <t>CANCELAMENTO DE DESPESA</t>
  </si>
  <si>
    <t>42670008</t>
  </si>
  <si>
    <t>DIRETORIA DE DESENVOLVIMENTO NUCLEAR DA MARINHA - DDNM_x000D_
CNPJ: 00.394.502/0528-88_x000D_
_x000D_
O PROJETO EM TELA TRATA DA REALIZAÇÃO DE REFORMA EM PRÉDIO PARA INSTALAR UM LABORATÓRIO ESPECIALIZADO COM DOIS AMBIENTES: O PRIMEIRO, PARA MONTAGENS DE PLACAS ELETRÔNICAS; E O SEGUNDO, PARA SIMULAÇÃO E TESTES DE SENSORES INERCIAIS E UNIDADE DE NAVEGAÇÃO INERCIAL. PARA A PARTE INERCIAL SERÃO CONSTRUÍDAS BASES SÍSMICAS PARA ISOLAR OS SIMULADORES DE MOVIMENTO ANGULAR DE VIBRAÇÕES PROVINDAS DO SOLO E QUE AFETAM A PRECISÃO DAS MEDIDAS. O LABORATÓRIO SERÁ DOTADO DE ÁREA COM REQUISITOS DE SALA LIMPA, CONTANDO COM SISTEMA DE VENTILAÇÃO E AR CONDICIONADO PARA OS AMBIENTES, PROMOVENDO UM ESPAÇO ADEQUADO PARA A MONTAGEM ELETRÔNICA E A CONDUÇÃO DE TESTES INERCIAIS DE ALTA PRECISÃO. OS SENSORES E SISTEMAS DESENVOLVIDOS BENEFICIARÃO PROJETOS COMO O MÍSSIL MANSUP, SUBMARINOS CONVENCIONAIS E O SUBMARINO NUCLEAR CONVENCIONALMENTE ARMADO (SNCA).</t>
  </si>
  <si>
    <t>42650016</t>
  </si>
  <si>
    <t>REFORMA DO ANGAR.</t>
  </si>
  <si>
    <t>42650015</t>
  </si>
  <si>
    <t>BENEFICIÁRIO PARA LANÇAMENTO NO SIOP - CNPJ: 00.394.452/0001-03_x000D_
PROPORCIONAR MELHORES CONDIÇÕES DE HOSPEDAGEM AOS MILITARES DA ATIVA, RESERVA E SEUS DEPENDENTES NO HOTEL DE TRÂNSITO DE OFICIAIS DA BASE DE AVIAÇÃO DE TAUBATÉ, EM TAUBATÉ/SP, E PRESERVAR SEU MOBILIÁRIO.</t>
  </si>
  <si>
    <t>42650008</t>
  </si>
  <si>
    <t>A PRESENTE EMENDA TEM POR OBJETIVO A INSTALAÇÃO DE DISPOSITIVOS QUE REDUZIRÃO O CONSUMO DE ENERGIA, PARA QUE A REDE ELÉTRICA SUPORTE EM MELHORES CONDIÇÕES A DEMANDA ATUAL DA OM.</t>
  </si>
  <si>
    <t>FERNANDO DUEIRE</t>
  </si>
  <si>
    <t>42520009</t>
  </si>
  <si>
    <t>ESCOLA DE APRENDIZES-MARINHEIROS DE PERNAMBUCO - EAMPE_x000D_
CNPJ: 00.394.502/0133-94_x000D_
A ESCOLA DE APRENDIZES-MARINHEIROS DE PERNAMBUCO (EAMPE) DISPÕEM DE SISTEMA FOTOVOLTAICO QUE ATENDE PARCIALMENTE SUA DEMANDA ENERGÉTICA. A AMPLIAÇÃO DESSE SISTEMA REPRESENTA INVESTIMENTO ESTRATÉGICO E SUSTENTÁVEL, POIS, ALÉM DE REDUZIR SIGNIFICATIVAMENTE OS CUSTOS OPERACIONAIS A LONGO PRAZO POR MEIO DE ECONOMIA DE ENERGIA, AUMENTA A RESILIÊNCIA ENERGÉTICA DA INSTITUIÇÃO. ATUALMENTE, A EAMPE PROMOVE O PROGRAMA FORÇAS DO ESPORTE (PROFESP), ATENDENDO CERCA DE 200 CRIANÇAS E ADOLESCENTES, 4 VEZES POR SEMANA, SENDO CUSTEADO INTEGRALMENTE POR ESTA ESCOLA. EM 2025, HÁ PREVISÃO DE A ESCOLA RECEBER 120 ALUNOS EM SEU CURSO DE FORMAÇÃO DE MARINHEIROS PARA A ATIVA, SENDO 72 HOMENS E 48 MULHERES, BEM COMO 80 JOVENS EM SEU CURSO DE FORMAÇÃO DE RESERVISTAS NAVAIS. COM A AMPLIAÇÃO DO PARQUE FOTOVOLTAICO, A EAMPE TENDE A SE CONSOLIDAR COMO PIONEIRA EM INOVAÇÃO E RESPONSABILIDADE AMBIENTAL DENTRO DA MARINHA DO BRASIL, SERVINDO DE EXEMPLO INSPIRADOR PARA OUTRAS UNIDADES MILITARES E INSTITUIÇÕES GOVERNAMENTAIS.</t>
  </si>
  <si>
    <t>42520007</t>
  </si>
  <si>
    <t>CENTRO DE EDUCAÇÃO FÍSICA ALMIRANTE ADALBERTO NUNES - CEFAN_x000D_
CNPJ: 00.394.502/0129-08_x000D_
_x000D_
A PRESENTE PROPOSTA DE EMENDA PARLAMENTAR VISA A REFORMA DA ACADEMIA DE GINÁSTICA NO CENTRO DE EDUCAÇÃO FÍSICA ALMIRANTE ADALBERTO NUNES.</t>
  </si>
  <si>
    <t>42100020</t>
  </si>
  <si>
    <t>CENTRO DE ADESTRAMENTO DA ILHA DA MARAMBAIA - CADIM_x000D_
CNPJ: 00.394.502/0172-09_x000D_
VALOR:  R$ 300.000_x000D_
JUSTIFICATIVA: A PRESENTE PROPOSTA DE EMENDA TEM POR OBJETIVO A AQUISIÇÃO DE 02 MOTOS AQUÁTICAS. O CADIM POSSUI EXTENSA ÁREA MARÍTIMA, CONSTITUINDO-SE UM GRANDE DESAFIO SEU MONITORAMENTO DIUTURNO, QUE É EXECUTADO POR MEIO DE PATRULHAMENTOS E INSPEÇÕES DIÁRIAS DESSA ÁREA NO INTUITO DE COIBIR AÇÕES E PRESENÇAS SUSPEITAS NO ENTORNO DA ILHA DA MARAMBAIA. O EMPREGO DE MOTO AQUÁTICAS (JETSKI), POR SEREM EMBARCAÇÕES DE PEQUENO PORTE E ALTA VELOCIDADE, SÃO FUNDAMENTAIS PARA PERMITIR AÇÕES RÁPIDAS DE RESPOSTA, POSSIBILITANDO UMA COBERTURA EFICIENTE, OTIMIZANDO AS OPERAÇÕES E CAPACIDADE DE PATRULHAMENTO._x000D_
_x000D_
_x000D_
DEPÓSITO DE COMBUSTÍVEIS DA MARINHA NO RIO DE JANEIRO - DEPCMRJ_x000D_
CNPJ: 00.394.502/0021-98_x000D_
VALOR:  R$ 3.600.000_x000D_
JUSTIFICATIVA: A PRESENTE PROPOSTA DE EMENDA TEM POR OBJETIVO A AQUISIÇÃO / CONSTRUÇÃO DE EMBARCAÇÕES PARA O CMM E DEPCMRJ, ALÉM DE AQUISIÇÃO DE 01 EMBARCAÇÃO DE LANÇAMENTO DE BARREIRA DE CONTENÇÃO. O CMM E O DEPCMRJ SÃO ORGANIZAÇÕES MILITARES (OM) QUE, POR SUAS CARACTERÍSTICAS RELACIONADAS À LOCALIZAÇÃO GEOGRÁFICA E TAREFAS, REALIZAM AÇÕES DE SALVAGUARDA E SALVAMENTO EM CASO DE SINISTROS NA BAÍA DE GUANABARA, PRESTANDO APOIO AO SALVAMAR, BEM COMO EM OPERAÇÕES INTERAGÊNCIAS COM FORÇAS DE SEGURANÇA PÚBLICA (NAS ESFERAS MUNICIPAL, ESTADUAL E FEDERAL) COM O OBJETIVO DE COMBATER ATIVIDADES ILÍCITAS, COMO PESCA ILEGAL, TRÁFICO DE DROGAS E DESCAMINHO DE MERCADORIAS. _x000D_
ALÉM DISSO, INSTA DESTACAR QUE O DEPCMRJ É CONSIDERADO UMA OM DE ALTO POTENCIAL POLUIDOR, POR CONTA DE SUA LOCALIZAÇÃO ÀS MARGENS DA BAÍA DE GUANABARA, UM ECOSSISTEMA DE GRANDE RELEVÂNCIA, O QUE TORNA AINDA MAIS CRUCIAL A MANUTENÇÃO DE SUAS EMBARCAÇÕES EM CONDIÇÕES ADEQUADAS PARA RESPONDER A INCIDENTES RELACIONADOS A DERRAMAMENTO DE ÓLEO, COM O OBJETIVO DE PRESERVAR A VIDA MARINHA. DESSA MANEIRA, A AQUISIÇÃO/CONSTRUÇÃO DE EMBARCAÇÕES É UM INVESTIMENTO ESTRATÉGICO COM OS SEGUINTES REFLEXOS POSITIVOS: ATENDIMENTO À LEGISLAÇÃO AMBIENTAL VIGENTE, COMO A LEI N° 9.966/2000 (LEI DO ÓLEO); AUMENTO DA CAPACIDADE DE RESPOSTA, OTIMIZANDO A EFICIÊNCIA DE COMBATE AO ÓLEO; ATUAÇÃO NO PLANO DE EMERGÊNCIA INDIVIDUAL (PEI) DO DEPCMRJ; E APOIO A OUTRAS OM E DEMAIS ÓRGÃOS CIVIS, EM CASO DE ACIONAMENTO DO PLANO DE COORDENAÇÃO DA BAÍA DE GUANABARA (PCBG) OU PLANO DE ÁREA DA BAÍA DE GUANABARA (PABG)._x000D_
UMA VEZ OCORRIDO O APORTE DE RECURSOS, TAL EMBARCAÇÃO SUBSTITUIRÁ A ATUALMENTE EMPREGADA, QUE APRESENTA NECESSIDADE DE MANUTENÇÃO, INCLUINDO A SUBSTITUIÇÃO COMPLETA DE SUA RAMPA DE PROA. _x000D_
COM BASE NO EXPOSTO, O PROJETO DE INVESTIMENTO EM TELA SE JUSTIFICA PARA O FORTALECIMENTO DA CAPACIDADE DA MARINHA DO BRASIL DE ATUAR NO COMBATE A INCIDENTES AMBIENTAIS E NA PRESERVAÇÃO DOS RECURSOS NATURAIS. AO GARANTIR A SEGURANÇA DAS OPERAÇÕES DE ABASTECIMENTO E A CONFORMIDADE COM A LEGISLAÇÃO AMBIENTAL, ESTE INVESTIMENTO CONTRIBUI PARA A SUSTENTABILIDADE DAS ATIVIDADES NAVAIS E PARA O BEM-ESTAR DA SOCIEDADE.</t>
  </si>
  <si>
    <t>ESTA EMENDA TEM COMO FINALIDADE A AQUISIÇÃO DE EQUIPAMENTOS MÉDICO-HOSPITALARES PARA O HOSPITAL DE AERONÁUTICA DE CANOAS - HACO, NO ESTADO DO RIO GRANDE DO SUL.</t>
  </si>
  <si>
    <t>41840005</t>
  </si>
  <si>
    <t>A PROPOSTA TEM COMO OBJETIVO A INSTALAÇÃO DE UMA USINA SOLAR FOTOVOLTAICA NAS DEPENDÊNCIAS DO COMPLEXO NAVAL DA ILHA DO TERRAPLENO DE LESTE, COM A FINALIDADE DE IMPLEMENTAR UM SISTEMA SUSTENTÁVEL POR MEIO DE RECURSOS RENOVÁVEIS._x000D_
A ENERGIA SOLAR NÃO APENAS CONTRIBUI PARA A PRESERVAÇÃO DOS RECURSOS NATURAIS, MAS TAMBÉM APRESENTA UM CUSTO DE MANUTENÇÃO REDUZIDO, PROPORCIONANDO UMA ECONOMIA FINANCEIRA SIGNIFICATIVA, COM RETORNO DO INVESTIMENTO PREVISTO A MÉDIO PRAZO._x000D_
O COMPLEXO NAVAL DA ILHA DO TERRAPLENO DE LESTE ABRIGA O 1º ESQUADRÃO DE HELICÓPTEROS DE EMPREGO GERAL DO SUL, A ESTAÇÃO RADIOGONIOMÉTRICA DA MARINHA NO RIO GRANDE E O SERVIÇO DE SINALIZAÇÃO NÁUTICA DO SUL. CADA UMA DESSAS UNIDADES DESEMPENHA FUNÇÕES ESSENCIAIS PARA A COMUNIDADE MARÍTIMA BRASILEIRA.</t>
  </si>
  <si>
    <t>BENEFICIÁRIO PARA LANÇAMENTO NO SIOP - CNPJ: 00.394.452/0001-03_x000D_
REDUZIR DESPESAS DE CUSTEIO COM ENERGIA ELÉTRICA, AUMENTAR A SEGURANÇA ENERGÉTICA DO 2° BATALHÃO DE ENGENHARIA DE CONSTRUÇÃO, EM TERESINA/PI, E CONTRIBUIR PARA A PRESERVAÇÃO DO MEIO AMBIENTE E PARA O DESENVOLVIMENTO SUSTENTÁVEL.</t>
  </si>
  <si>
    <t>MARCELO CASTRO</t>
  </si>
  <si>
    <t>41830009</t>
  </si>
  <si>
    <t>A PRESENTE PROPOSTA DE EMENDA PARLAMENTAR TEM O OBJETIVO DE CUSTEAR A MANUTENÇÃO E A PREPARAÇÃO DO NAVIO-AUXILIAR "PARÁ", QUE REALIZA AÇÕES CÍVICO-SOCIAIS (ACISO), QUANDO DO SEU EMPREGO EM OPERAÇÕES DE AÇÕES DE CIDADANIA NO ESTADO. AS AÇÕES DE CIDADANIA INCLUEM AÇÕES DE ESCALPELAMENTO, EMISSÃO DE DOCUMENTOS, ASSISTÊNCIA MÉDICA, ODONTOLÓGICA E HOSPITALAR ÀS POPULAÇÕES RIBEIRINHAS DA AMAZÔNIA ORIENTAL, INCLUINDO EXAMES LABORATORIAIS E DE MAMOGRAFIA, COM POSSIBILIDADE DE EMPREGO EM CAMPANHAS VACINAIS.</t>
  </si>
  <si>
    <t>ZEQUINHA MARINHO</t>
  </si>
  <si>
    <t>41820013</t>
  </si>
  <si>
    <t>BENEFICIÁRIO PARA LANÇAMENTO NO SIOP - CNPJ: 00.394.452/0001-03_x000D_
ADEQUAR O NOVO POSTO DE COLETA DO POSTO MÉDICO DE GUARNIÇÃO (PMGU) DO  2º BATALHÃO DE INFANTARIA AEROMÓVEL, EM SÃO VICENTE/SP, AUMENTANDO A QUALIDADE NO ATENDIMENTO AOS USUÁRIOS DO SISTEMA DE SAÚDE DO EXÉRCITO (MILITARES DA ATIVA E SEUS DEPENDENTES).</t>
  </si>
  <si>
    <t>SÃO VICENTE</t>
  </si>
  <si>
    <t>NO MUNICÍPIO DE SÃO VICENTE - SP</t>
  </si>
  <si>
    <t>05.301.0032.2E74.3935</t>
  </si>
  <si>
    <t>41710006</t>
  </si>
  <si>
    <t>COMANDO DO GRUPAMENTO DE PATRULHA NAVAL DO SUDESTE - COMGPTPATNAVSSE_x000D_
CNPJ: 00.394.502/0521-01_x000D_
_x000D_
A AQUISIÇÃO DE UMA NOVA LANCHA BLINDADA PARA O PORTO DE SANTOS É UM PASSO ESSENCIAL PARA APRIMORAR A SEGURANÇA E A VIGILÂNCIA DA ÁREA MARÍTIMA, COM BENEFÍCIOS SIGNIFICATIVOS EM DIVERSOS ASPECTOS._x000D_
A PRESENÇA DE UMA LANCHA BLINDADA AUMENTARÁ A SEGURANÇA PARA A POPULAÇÃO E ÁREAS MARÍTIMAS. A BLINDAGEM DA EMBARCAÇÃO PERMITIRÁ QUE OS AGENTES DE SEGURANÇA ATUEM COM MAIOR PROTEÇÃO CONTRA ATIVIDADES CRIMINOSAS. ESSA ROBUSTEZ PROMOVE UM AMBIENTE MAIS SEGURO PARA TODOS, REDUZINDO OS RISCOS DE CONFRONTOS DEVIDO AO PODER DE DISSUASÃO._x000D_
ALÉM DISSO, A LANCHA PERMITIRÁ UM ACRÉSCIMO NA ÁREA DE PATRULHA, AMPLIANDO SIGNIFICATIVAMENTE A EXTENSÃO MONITORADA. ISSO RESULTARÁ EM UMA VIGILÂNCIA MAIS ABRANGENTE E EFICAZ, GARANTINDO QUE UMA MAIOR ÁREA DO PORTO DE SANTOS SEJA CONSTANTEMENTE PATRULHADA. ESSA EXPANSÃO DA ÁREA DE COBERTURA É CRUCIAL PARA PREVENIR INCIDENTES E MELHORAR A RESPOSTA A SITUAÇÕES DE EMERGÊNCIA._x000D_
EM CASOS DE EMERGÊNCIAS MARÍTIMAS, A ROBUSTEZ DA LANCHA PERMITIRÁ ACESSO A ÁREAS DE DIFÍCIL NAVEGAÇÃO, FACILITANDO OPERAÇÕES DE RESGATE E SALVAMENTO DE FORMA RÁPIDA E SEGURA. ISSO INCLUI O ATENDIMENTO A INCIDENTES COMO NAUFRÁGIOS E OUTRAS SITUAÇÕES CRÍTICAS, OFERECENDO UMA RESPOSTA ÁGIL E EFICIENTE._x000D_
A AQUISIÇÃO DESTA LANCHA BLINDADA REPRESENTA UM INVESTIMENTO ESTRATÉGICO NA SEGURANÇA E NA INFRAESTRUTURA DO PORTO DE SANTOS. PROPORCIONANDO UM AMBIENTE MAIS SEGURO, PATRULHAR UMA ÁREA MAIOR COM MAIS EFICÁCIA, GARANTINDO UMA RESPOSTA EFICIENTE A EMERGÊNCIAS MARÍTIMAS.</t>
  </si>
  <si>
    <t>41710001</t>
  </si>
  <si>
    <t>A REFERIDA EMENDA VISA ATENDER A INFANTARIA MOTORIZADO (18º BI MTZ) E TODA A POPULAÇÃO DE SAPUCAIA DO SUL, NA COMPRA DE UMA AMBULÂNCIA.</t>
  </si>
  <si>
    <t>SAPUCAIA DO SUL</t>
  </si>
  <si>
    <t>NO MUNICÍPIO DE SAPUCAIA DO SUL - RS</t>
  </si>
  <si>
    <t>05.301.0032.2E74.5121</t>
  </si>
  <si>
    <t>PEDRO WESTPHALEN</t>
  </si>
  <si>
    <t>41680001</t>
  </si>
  <si>
    <t>INVESTIMENTOS NAS UNIDADES DO EXÉRCITO BRASILEIRO EM RORAIMA</t>
  </si>
  <si>
    <t>05.301.0032.2E74.0014</t>
  </si>
  <si>
    <t>CAPITANIA FLUVIAL DE MATO GROSSO - CFMT_x000D_
CNPJ: 00.394.502/0371-45_x000D_
_x000D_
"A PRESENTE PROPOSTA DE EMENDA PARLAMENTAR VISA A AQUISIÇÃO DE EQUIPAMENTOS PARA O SISTEMA DE REALIZAÇÃO DE “PROVA ELETRÔNICA” PARA HABILITAÇÃO DE NAVEGANTE AMADOR. COM O SISTEMA DE PROVAS ELETRÔNICAS, QUE NECESSITAM DE COMPUTADORES COM REQUISITOS ESPECÍFICOS DE SEGURANÇA DIGITAL, O CIDADÃO TERÁ PRATICIDADE E RAPIDEZ NO PROCESSO DE OBTENÇÃO DA SUA HABILITAÇÃO. _x000D_
 CABE RESSALTAR QUE O SETOR NÁUTICO ESTÁ EM FRANCO CRESCIMENTO DO MT E QUE CONTRIBUI PARA O DESENVOLVIMENTO DA ECONOMIA, AGREGANDO VALOR, GERANDO DIVISAS NA COMERCIALIZAÇÃO DE EMBARCAÇÕES E MOTOS AQUÁTICAS, CRIANDO EMPREGOS PARA OS MARINHEIROS PROFISSIONAIS E FOMENTANDO O TURISMO. _x000D_
 COM OS RECURSOS DA EMENDA, PODERÃO SER ADQUIRIDOS SESSENTA COMPUTADORES PARA APLICAÇÃO DE PROVAS. A AQUISIÇÃO DE EQUIPAMENTOS PARA A IMPLEMENTAÇÃO DE UM SISTEMA DE “PROVA ELETRÔNICA” OFERECERÁ BENEFÍCIOS SIGNIFICATIVOS EM TERMOS DE EFICIÊNCIA, FLEXIBILIDADE E QUALIDADE NA AVALIAÇÃO DE CANDIDATOS À HABILITAÇÃO DE NAVEGANTES AMADORES. SERÁ POSSÍVEL REALIZAR MAIS PROVAS SIMULTANEAMENTE, SEM PERDER A CONFIABILIDADE E RAPIDEZ DO SISTEMA, ALÉM DA MAIOR COMODIDADE PARA OS USUÁRIOS"</t>
  </si>
  <si>
    <t>JOSÉ MEDEIROS</t>
  </si>
  <si>
    <t>41530011</t>
  </si>
  <si>
    <t>A PRESENTE EMENDA TEM POR OBJETIVO DESTINAR RECURSOS ORÇAMENTÁRIOS PARA A CONTRATAÇÃO DE SERVIÇOS DE MONTAGEM DE HANGAR COM A FINALIDADE DE PROPORCIONAR PROTEÇÃO E EXPOSIÇÃO DE AERONAVES HISTÓRICAS. _x000D_
_x000D_
CNPJ PARA LANÇAMENTO NO SIOP:  00.394.429/0001-00 - COMANDO DA AERONÁUTICA_x000D_
UNIDADE BENEFICIADA: MUSEU AEROESPACIAL - MUSAL</t>
  </si>
  <si>
    <t>A PRESENTE EMENDA TEM POR OBJETIVO DESTINAR RECURSOS ORÇAMENTÁRIOS PARA ADEQUAÇÃO DO GINÁSIO POLIESPORTIVO E DEMAIS INSTALAÇÕES ESPORTIVAS DO COLÉGIO MILITAR DA VILA MILITAR, NO RIO DE JANEIRO/RJ._x000D_
_x000D_
BENEFICIÁRIO PARA LANÇAMENTO NO SIOP - CNPJ: 00.394.452/0001-03</t>
  </si>
  <si>
    <t>A PRESENTE EMENDA TEM POR OBJETIVO DESTINAR RECURSOS ORÇAMENTÁRIOS PARA O 3º BATALHÃO DE INFANTARIA DE FUZILEIROS NAVAIS, COM A FINALIDADE DE VIABILIZAR A CONSTRUÇÃO DE SALAS DE AULA, VESTIÁRIOS E SECRETARIA, ALÉM DA AQUISIÇÃO DE MOBILIÁRIOS, COMO MESAS, CADEIRAS, COMPUTADORES, APARELHOS DE AR-CONDICIONADO, ENTRE OUTROS._x000D_
ESSA INICIATIVA BENEFICIARÁ 53 JOVENS, COM IDADES ENTRE 8 E 16 ANOS, ATENDIDOS PELO PROGRAMA FORÇAS NO ESPORTE (PROFESP), QUE VIVEM EM SITUAÇÃO DE VULNERABILIDADE SOCIAL NAS PROXIMIDADES DO BATALHÃO._x000D_
_x000D_
3º BATALHÃO DE INFANTARIA DE FUZILEIROS NAVAIS - 3ºBTLINFFUZNAV_x000D_
CNPJ: 00.394.502/0090-10</t>
  </si>
  <si>
    <t>41520010</t>
  </si>
  <si>
    <t>A PRESENTE EMENDA TEM POR OBJETIVO DESTINAR RECURSOS ORÇAMENTÁRIOS PARA RECUPERAÇÃO E MANUTENÇÃO DO MUSEU HISTÓRICO DO CORPO DE FUZILEIROS NAVAIS E DA FORTELEZA DE SÃO JOSÉ COM A FINALIDADE DE PERMITIR A  VISITAÇÃO DO PÚBLICO, DE ALUNOS DE ESCOLAS PÚBLICAS/PARTICULARES E PARTICIPANTES DE PROJETOS SOCIAIS, COMO POR EXEMPLO O PROGRAMA FORÇAS NO ESPORTE (PROFESP), A FIM DE CONHECEREM UM POUCO MAIS DA HISTÓRIA DO BRASIL, POR MEIO DO CFN, QUE TEM ORIGEM NO CONTINGENTE DA BRIGADA REAL DA MARINHA DE PORTUGAL, QUE CHEGOU AO BRASIL ACOMPANHANDO A FAMÍLIA REAL PORTUGUESA, EM 1808._x000D_
O MUSEU HISTÓRICO DO CORPO DE FUZILEIROS NAVAIS (CFN) E A FORTALEZA DE SÃO JOSÉ RETRATAM UM MOMENTO HISTÓRICO-CULTURAL DE SIGNIFICATIVA IMPORTÂNCIA PARA O PATRIMÔNIO ARQUITETÔNICO._x000D_
_x000D_
BATALHÃO NAVAL - BTLNAV_x000D_
CNPJ: 00.394.502/0107-00</t>
  </si>
  <si>
    <t>41520009</t>
  </si>
  <si>
    <t>BENEFICIÁRIO PARA LANÇAMENTO NO SIOP - CNPJ: 00.394.452/0001-03_x000D_
REESTRUTURAÇÃO DA 3ª FASE DA REDE ELÉTRICA DO 28º BATALHÃO DE CAÇADORES, EM ARACAJÚ/SE. PROJETO DIVIDIDO EM 4 FASES ANUAIS.</t>
  </si>
  <si>
    <t>A EMENDA VISA A AQUISIÇÃO DE UTENSÍLIOS PARA COPA E COZINHA PARA MELHOR ATENDER AO 28º BATALHÃO DE CAÇADORES, EM ARACAJU - SE, E AOS EVENTOS INSTITUCIONAIS.</t>
  </si>
  <si>
    <t>BENEFICIÁRIO PARA LANÇAMENTO NO SIOP - CNPJ: 00.394.452/0001-03_x000D_
REDUZIR DESPESAS DE CUSTEIO COM ENERGIA ELÉTRICA, AUMENTAR A SEGURANÇA ENERGÉTICA DA 1ª BRIGADA DE INFANTARIA DE SELVA, EM BOA VISTA/RR, E CONTRIBUIR PARA A PRESERVAÇÃO DO MEIO AMBIENTE E PARA O DESENVOLVIMENTO SUSTENTÁVEL.</t>
  </si>
  <si>
    <t>41430001</t>
  </si>
  <si>
    <t>ESTA EMENDA VISA ATENDER MUNICÍPIOS DO RIO GRANDE DO NORTE.</t>
  </si>
  <si>
    <t>05.151.6112.219D.0024</t>
  </si>
  <si>
    <t>STYVENSON VALENTIM</t>
  </si>
  <si>
    <t>41420012</t>
  </si>
  <si>
    <t>41410003</t>
  </si>
  <si>
    <t>MELHORAR O APOIO DE SAÚDE AOS MILITARES DA 4ª REGIÃO MILITAR, EM BELO HORIZONTE/MG, E SEUS DEPENDENTES, EM CASO DE TRANSPORTE DE PACIENTES EM ESTADO GRAVE.</t>
  </si>
  <si>
    <t>BELO HORIZONTE</t>
  </si>
  <si>
    <t>NO MUNICÍPIO DE BELO HORIZONTE - MG</t>
  </si>
  <si>
    <t>05.301.0032.2E74.2408</t>
  </si>
  <si>
    <t>41400011</t>
  </si>
  <si>
    <t>CNPJ PARA LANÇAMENTO NO SIOP:  00.394.429/0001-00 - COMANDO DA AERONÁUTICA_x000D_
_x000D_
UNIDADE BENEFICIADA: ESCOLA PREPARATÓRIA DE CADETES DO AR - EPCAR_x000D_
_x000D_
OBJETO RESUMIDO: AQUISIÇÃO DE ARMÁRIOS PARA OS ALOJAMENTOS DOS ALUNOS.</t>
  </si>
  <si>
    <t>41400010</t>
  </si>
  <si>
    <t>CNPJ PARA LANÇAMENTO NO SIOP: 00.394.429/0001-00 - COMANDO DA AERONÁUTICA  UNIDADE BENEFICIADA: GRUPO DE SAÚDE DE FORTALEZA - GSAU-FZ _x000D_
OBJETO RESUMIDO: AQUISIÇÃO DE EQUIPAMENTOS MÉDICO-HOSPITALARES.</t>
  </si>
  <si>
    <t>05.301.0032.2E74.0023</t>
  </si>
  <si>
    <t>EDUARDO GIRÃO</t>
  </si>
  <si>
    <t>41380023</t>
  </si>
  <si>
    <t>A PRESENTE EMENDA VISA ATENDER AS ATIVIDADES DO PROFESP NO 23º BC - DE SIOP CNPJ 03.277.610/0001-05 -O PROGRAMA FORÇAS NO ESPORTE E PROJETO JOÃO DO PULO (PROFESP/ PJP) É UMA AÇÃO PREVISTA NO PLANO DE GESTÃO ESTRATÉGICA DO MINISTÉRIO DA DEFESA, ESTANDO AMPARADO PELO DECRETO Nº 10.085, DE 05 DE NOVEMBRO DE 2019, E É DESENVOLVIDO POR MEIO DE ADESÃO VOLUNTÁRIA DAS ORGANIZAÇÕES MILITARES DAS FORÇAS ARMADAS (FA) E DISTRIBUÍDO EM NÚCLEOS DE 50 A 100 BENEFICIADOS, ATENDENDO CRIANÇAS, ADOLESCENTES E JOVENS, DE 6 A 18 ANOS DE IDADE, PREFERENCIALMENTE EM ÁREAS DE VULNERABILIDADE SOCIAL E REGULARMENTE MATRICULADAS NA REDE PÚBLICA DE ENSINO. ALÉM DESSE PÚBLICO ATENDIDO, SUAS FAMÍLIAS TAMBÉM SÃO IMPACTADAS POSITIVAMENTE EM RAZÃO DE VEREM SEUS FILHOS TENDO ATIVIDADES DE DUAS A TRÊS VEZES POR SEMANA NO CONTRA TURNO ESCOLAR, COM DIREITO A DUAS REFEIÇÕES E O APRENDIZADO DOS HÁBITOS DISCIPLINARES E ÉTICOS DESENVOLVIDOS NO ÂMBITO DA VIVÊNCIA MILITAR, PROMOVENDO ASSIM, A VALORIZAÇÃO DO INDIVÍDUO, A REDUÇÃO DE RISCOS SOCIAIS, A REDUÇÃO DA CRIMINALIDADE, O FORTALECIMENTO DA CIDADANIA E DA INCLUSÃO E INTEGRAÇÃO SOCIAIS DE SEUS BENEFICIADOS, POR MEIO DO ACESSO À PRÁTICA DE ATIVIDADES EDUCACIONAIS E ESPORTIVAS. EM COMPLEMENTO, DESTACA-SE O PROJETO JOÃO DO PULO, QUE ATENDE PESSOAS COM DEFICIÊNCIA A PARTIR DOS 6 ANOS DE IDADE, OPORTUNIZANDO O ACESSO À PRÁTICA DE ATIVIDADES EDUCACIONAIS, DIRECIONADAS ÀS AÇÕES SOCIALMENTE INCLUSIVAS, AO ESPORTE ADAPTADO E À EQUOTERAPIA. OS RECURSOS PROVENIENTES DE EMENDA PARLAMENTAR PROPORCIONARÃO ÀS ORGANIZAÇÕES MILITARES DA MARINHA, DO EXÉRCITO E DA AERONÁUTICA QUE POSSUEM NÚCLEOS DO PROFESP/ PJP MELHORAR A INFRAESTRUTURA DE SUAS INSTALAÇÕES, ADEQUANDO-AS PARA AS ATIVIDADES EXECUTADAS POR</t>
  </si>
  <si>
    <t>05.812.6111.20IG.0023</t>
  </si>
  <si>
    <t>41380012</t>
  </si>
  <si>
    <t>CNPJ PARA LANÇAMENTO NO SIOP:  00.394.429/0001-00 - COMANDO DA AERONÁUTICA_x000D_
_x000D_
UNIDADE BENEFICIADA: HOSPITAL DE AERONÁUTICA DE MANAUS - HAMN_x000D_
_x000D_
OBJETO RESUMIDO: AQUISIÇÃO DE AMBULÂNCIA UTI (R$ 550.000,00) E AQUISIÇÃO DE EQUIPAMENTOS ODONTOLÓGICOS E MÉDICO-HOSPITALARES (R$ 650.000,00).</t>
  </si>
  <si>
    <t>05.301.0032.2E74.0013</t>
  </si>
  <si>
    <t>41370008</t>
  </si>
  <si>
    <t>BENEFICIÁRIO PARA LANÇAMENTO NO SIOP - CNPJ: 00.394.452/0001-03_x000D_
O HOSPITAL DA GUARNIÇÃO DE SÃO GABRIEL DA CACHOEIRA/AM É GERIDO PELO EXÉRCITO BRASILEIRO, EM CONVÊNIO COM O GOVERNO DO ESTADO DO AMAZONAS, E ESTÁ COM SUAS INSTALAÇÕES  BASTANTE DEPRECIADAS, O QUE ACARRETA EM PERDA DE CAPACIDADE OPERACIONAL, DEIXANDO DE REALIZAR ALGUMAS CIRÚRGICAS ELETIVAS.</t>
  </si>
  <si>
    <t>SÃO GABRIEL DA CACHOEIRA</t>
  </si>
  <si>
    <t>NO MUNICÍPIO DE SÃO GABRIEL DA CACHOEIRA - AM</t>
  </si>
  <si>
    <t>05.301.0032.2E74.0225</t>
  </si>
  <si>
    <t>41370007</t>
  </si>
  <si>
    <t>NAVIO HIDROCEANOGRÁFICO FLUVIAL RIO BRANCO - NHOFLURIOBRANCO_x000D_
CNPJ: 00.394.502/0518-06_x000D_
_x000D_
INCREMENTAR A CAPACIDADE DESONDAGEM DO NAVIO HIDROCEANOGRÁFICO FLUVIAL RIO BRANCO, QUE ATUA REALIZANDO LEVANTAMENTOS HIDROGRÁFICOS PARA MAPEAMENTO DOS LEITOS E ATUALIZAÇÃO DAS PROFUNDIDADES DOS RIOS AMAZÔNICOS. A CONSTANTE ATUALIZAÇÃO DA CARTOGRAFIA DOS RIOS É EXTREMAMENTE NECESSÁRIA PARA GARANTIR A SEGURANÇA DA NAVEGAÇÃO E A MANUTENÇÃO DO TRÁFEGO AQUAVIÁRIO, SOBREMANEIRA, O TRANSLADO DA FROTA MERCANTE E A LOCOMOÇÃO DA POPULAÇÃO EM ÁREAS RIBEIRINHAS. CUMPRE SALIENTAR QUE OS RIOS DA REGIÃO AMAZÔNICA SOFREM, NATURALMENTE, SIGNIFICATIVAS MUDANÇAS EM SEUS LEITOS E CURSOS AO LONGO DOS PERÍODOS DE SECA E CHEIA.</t>
  </si>
  <si>
    <t>41370006</t>
  </si>
  <si>
    <t>COMANDO DO GRUPAMENTO DE PATRULHA NAVAL DO SUDESTE - COMGPTPATNAVSSE_x000D_
CNPJ: 00.394.502/0521-01_x000D_
_x000D_
A REVITALIZAÇÃO DOS NAVIOS-PATRULHA DA MARINHA DO BRASIL É UMA NECESSIDADE PREMENTE QUE TRARÁ DIVERSOS BENEFÍCIOS ESTRATÉGICOS E OPERACIONAIS. A REALIZAÇÃO DE MELHORIAS NAS ACOMODAÇÕES E INSTALAÇÕES PERMITIRÁ A AMPLIAÇÃO DA PRESENÇA FEMININA EMBARCADA, CRIANDO UM AMBIENTE MAIS ADEQUADO E INCLUSIVO. ISSO REFORÇA O COMPROMISSO DA MARINHA COM A IGUALDADE DE GÊNERO, INCENTIVANDO A PARTICIPAÇÃO DAS MULHERES NAS OPERAÇÕES NAVAIS E APROVEITANDO PLENAMENTE O POTENCIAL HUMANO DISPONÍVEL._x000D_
ESPAÇOS MODERNIZADOS E CONFORTÁVEIS ELEVARÃO O BEM-ESTAR E A MORAL DA TRIPULAÇÃO. A QUALIDADE DE VIDA A BORDO REFLETIRÁ DIRETAMENTE NA PERFORMANCE OPERACIONAL DOS NOSSOS MILITARES, FORTALECENDO A EFICÁCIA DAS MISSÕES._x000D_
A SEGURANÇA E PROTEÇÃO MARÍTIMA TAMBÉM SERÃO SIGNIFICATIVAMENTE APRIMORADAS. EQUIPADOS COM TECNOLOGIA DE PONTA, ESTES NAVIOS TERÃO UMA CAPACIDADE AUMENTADA DE DETECÇÃO, MONITORAMENTO E RESPOSTA A AMEAÇAS MARÍTIMAS, GARANTINDO A PROTEÇÃO DAS NOSSAS ÁGUAS TERRITORIAIS E ZONAS ECONÔMICAS EXCLUSIVAS. ISSO É CRUCIAL PARA A SEGURANÇA DAS ATIVIDADES ECONÔMICAS E DA POPULAÇÃO COSTEIRA._x000D_
A REVITALIZAÇÃO POSSIBILITARÁ UMA RESPOSTA MAIS EFICIENTE A CALAMIDADES NATURAIS, COMO ENCHENTES E DESASTRES AMBIENTAIS. A CAPACIDADE DE TRANSPORTAR SUPRIMENTOS, FORNECER ASSISTÊNCIA MÉDICA E APOIO LOGÍSTICO SERÁ AMPLIADA. ASSIM, A REVITALIZAÇÃO DOS NAVIOS-PATRULHA É UMA MEDIDA CRUCIAL PARA FORTALECER A CAPACIDADE OPERACIONAL E O PAPEL DA MARINHA DO BRASIL NA PROTEÇÃO E DESENVOLVIMENTO DA NAÇÃO.</t>
  </si>
  <si>
    <t>MARIA ROSAS</t>
  </si>
  <si>
    <t>41190006</t>
  </si>
  <si>
    <t>CNPJ PARA LANÇAMENTO NO SIOP: 00.394.429/0001-00 - COMANDO DA AERONÁUTICA._x000D_
UNIDADE BENEFICIADA: CENTRO DE COMUNICAÇÃO SOCIAL DA AERONÁUTICA - CECOMSAER_x000D_
OBJETO RESUMIDO: AQUISIÇÃO DE EQUIPAMENTOS DE TECNOLOGIA DA INFORMAÇÃO.</t>
  </si>
  <si>
    <t>41100011</t>
  </si>
  <si>
    <t>RELACIONADOS À MORAL, ORDEM E DISCIPLINA, SÃO INDISPENSÁVEIS AO ATINGIMENTO DA MISSÃO INSTITUCIONAL DO GPTFNB.</t>
  </si>
  <si>
    <t>41100003</t>
  </si>
  <si>
    <t>CENTRO DE ANÁLISES DE SISTEMAS NAVAIS - CASNAV_x000D_
CNPJ: 00.394.502/0431-10_x000D_
_x000D_
O PROJETO VEÍCULO DE SUPERFÍCIE NÃO TRIPULADO (VSNT) VISA ESPECIFICAR, PROJETAR, CONSTRUIR E TESTAR UMA EMBARCAÇÃO NÃO TRIPULADA PARA APLICAÇÕES NA ÁREA DE DEFESA E SEGURANÇA, COM VIÉS DUAL EM ATIVIDADES CIVIS. SERÁ UMA EMBARCAÇÃO DOTADA DE UMA CAMADA INTELIGENTE DE CONTROLE, GUIAMENTO E NAVEGAÇÃO, ATRAVÉS DA INTEGRAÇÃO DE MODERNOS E COMPLEXOS SENSORES DE SUPERFÍCIE E SUBMARINOS (SONARES), UTILIZANDO AVANÇADOS ALGORITMOS DE INTELIGÊNCIA ARTIFICIAL (IA) QUE PERMITIRÃO QUE A EMBARCAÇÃO CUMPRA UM ESPECTRO VASTO DE MISSÕES EM AMBIENTES MARÍTIMOS E FLUVIAIS COMPLEXOS RELACIONADAS COM AS ATIVIDADES DA MARINHA DO BRASIL (MB), EXÉRCITO BRASILEIRO (EB), POLÍCIA FEDERAL (PF), POLÍCIAS MILITARES E CIVIS E CORPOS DE BOMBEIROS. EM ATIVIDADES CIVIS, VISLUMBRA-SE A CAPACIDADE DE OPERAÇÕES OFFSHORE (ÓLEO E GÁS) E DE LOGÍSTICA MARÍTIMA._x000D_
PRETENDE-SE ADQUIRIR MATERIAL NECESSÁRIO PARA INCREMENTO DE MOBILIDADE, MODULARIDADE E FLEXIBILIDADE, ATENDENDO DIVERSAS MISSÕES EM DIFERENTES TIPOS DE MEIOS, COMO NAVIOS, INSTALAÇÕES TERRESTRES, OU MESMO, AERO TRANSPORTÁVEL. INCLUI-SE NA AQUISIÇÃO: CONTÊINER (20 PÉS E/OU 40 PÉS) PARA MONTAGEM DE UMA ESTAÇÃO DE COMANDO E CONTROLE, EQUIPAMENTOS DE CARGA PARA TRANSPORTE, MOBILIÁRIO E SERVIÇOS DE ADAPTAÇÃO."</t>
  </si>
  <si>
    <t>41020018</t>
  </si>
  <si>
    <t>ATENDER AS DEMANDAS DE SAÚDE DO EXERCITO BRASILEIRO.</t>
  </si>
  <si>
    <t>41020017</t>
  </si>
  <si>
    <t>ATENDER AS DEMANDAS DE SAÚDE DA AERONÁUTICA.</t>
  </si>
  <si>
    <t>41020016</t>
  </si>
  <si>
    <t>BATALHÃO DE OPERAÇÕES ESPECIAIS DE FUZILEIROS NAVAIS  - BTLOPESPFUZNAV_x000D_
CNPJ: 00.394.502/0430-30_x000D_
_x000D_
"NECESSIDADE DE APARELHAR A SEÇÃO DE SAÚDE COM EQUIPAMENTOS ESSENCIAIS PARA MELHOR ATENDER AS CRIANÇAS E ADOLESCENTES DO PROGRAMA FORÇAS NO ESPORTE (PROFESP) E OS  MILITARES DO BATALHÃO EM SUAS MISSÕES E ADESTRAMENTOS."</t>
  </si>
  <si>
    <t>41020015</t>
  </si>
  <si>
    <t>CNPJ PARA LANÇAMENTO NO SIOP:  00.394.429/0001-00 - COMANDO DA AERONÁUTICA_x000D_
UNIDADE BENEFICIADA: COLÉGIO BRIGADEIRO NEWTON BRAGA - CBNB_x000D_
OBJETO RESUMIDO: READEQUAÇÃO DAS INSTALAÇÕES DE ENSINO.</t>
  </si>
  <si>
    <t>41020014</t>
  </si>
  <si>
    <t>HOSPITAL NAVAL DE NATAL - HNNA_x000D_
CNPJ: 00.394.502/0064-28_x000D_
_x000D_
A PRESENTE PROPOSTA DE EMENDA PARLAMENTAR TEM POR OBJETIVO O ATENDIMENTO DAS SEGUINTES DEMANDAS: A) AQUISIÇÃO DE UMA NOVA AUTOCLAVE PERMITIRÁ A SUBSTITUIÇÃO DE OUTRO EQUIPAMENTO OBSOLETO POR ORA EXISTENTE NA INSTITUIÇÃO, CONTRIBUINDO COM A RENOVAÇÃO DO PARQUE TECNOLÓGICO, ALÉM DE AMPLIAR A CAPACIDADE DE ATENDIMENTO INTERNO NO QUE TANGE A PRONTIDÃO DO EQUIPAMENTO PARA A EXECUÇÃO DAS ESTERILIZAÇÕES EM MENOR TEMPO QUE O EQUIPAMENTO ATUAL PODE PROCESSAR; B) AQUISIÇÃO DE NOVOS COMPUTADORES E DEMAIS ACESSÓRIOS PERMANENTES DE TI, VISANDO À MODERNIZAÇÃO E SUBSTITUIÇÃO DOS OBSOLETOS ATUALMENTE EM USO NO HNNA, TANTO NOS SETORES ASSISTENCIAIS, QUANTO NOS SETORES DE APOIO ADMINISTRATIVO; E C) REFORMA E/OU READEQUAÇÃO DAS INSTALAÇÕES FÍSICAS DA UNIDADE DE INTERNAÇÃO BRAVO DO HNNA, SETOR QUE NECESSITA SER READEQUADO PARA ATENDER AS NORMAS DA ANVISA E PROMOVER MAIOR CAPACIDADE DE ATENDIMENTO, CONFORTO E SEGURANÇA AOS USUÁRIOS. A ENFERMARIA ENCONTRA-SE AGUARDANDO UMA RESTRUTURAÇÃO PARA VOLTAR A OPERAR. O APORTE FINANCEIRO PLEITEADO POR MEIO DESSA EMENDA PARLAMENTAR, PERMITIRÁ A MELHORIA DA UNIDADE, MELHORANDO A CAPACIDADE DE ATENDIMENTO, SEGURANÇA E CONFORTO AOS USUÁRIOS, AUMENTANDO A OFERTA DE SERVIÇOS, HUMANIZANDO A ASSISTÊNCIA E ASSEGURANDO MAIOR QUALIDADE NA PRESTAÇÃO DE CUIDADOS AOS USUÁRIOS DO SISTEMA DE SAÚDE DA MARINHA NA ÁREA DE ABRANGÊNCIA DESSA ORGANIZAÇÃO MILITAR HOSPITALAR.</t>
  </si>
  <si>
    <t>40910010</t>
  </si>
  <si>
    <t>BENEFICIÁRIO PARA LANÇAMENTO NO SIOP - CNPJ: 00.394.452/0001-03_x000D_
ATENDER ÀS NECESSIDADES DE CLIMATIZAÇÃO DAS INSTALAÇÕES DO HOSPITAL DE GUARNIÇÃO DE NATAL/RN  BEM COMO AQUISIÇÃO DE  EQUIPAMENTOS HOSPITALARES, PROPORCIONANDO UM AMBIENTE MAIS CONFORTÁVEL PARA OS PACIENTES.</t>
  </si>
  <si>
    <t>40910008</t>
  </si>
  <si>
    <t>CNPJ PARA LANÇAMENTO NO SIOP:  00.394.429/0001-00 - COMANDO DA AERONÁUTICA_x000D_
_x000D_
UNIDADE BENEFICIADA: GRUPO DE SAÚDE DE NATAL - GSAU-NT_x000D_
_x000D_
OBJETO RESUMIDO: AQUISIÇÃO DE UM TOMÓGRAFO._x000D_
_x000D_
A PRESENTE EMENDA VISA A LOCAR RECURSOS FINANCEIROS PARA AQUISIÇÃO DE MATERIAIS E EQUIPAMENTOS MÉDICO-HOSPITALARES, PARA QUE POSSA DAR CONTINUIDADE AO RELEVANTE TRABALHO REALIZADO EM PROL DA FAMÍLIA MILITAR DA FORÇA AÉREA BRASILEIRA. _x000D_
TRATA SE DE UMA ORGANIZAÇÃO INTEGRANTE DO SISTEMA DE SAÚDE DO COMANDO DA AERONÁUTICA RESPONSÁVEL PELA ASSISTÊNCIA MÉDICO-HOSPITALAR ODONTOLÓGICA DE APROXIMADAMENTE 11400 USUÁRIOS, DENTRE MILITARES E SERVIDORES CIVIS (ATIVOS E INATIVOS E SEUS DEPENDENTES, BEM COMO  DE EX-COMBATENTES DA FORÇA AÉREA BRASILEIRA)</t>
  </si>
  <si>
    <t>40910005</t>
  </si>
  <si>
    <t>BENEFICIÁRIO PARA LANÇAMENTO NO SIOP - CNPJ: 00.394.452/0001-03_x000D_
ESTRUTURAÇÃO E MODERNIZAÇÃO DE UNIDADES DE SAÚDE DAS FORÇAS ARMADAS:_x000D_
- R$ 600.000,00 PARA AQUISIÇÃO DE UM RAIO-X MÓVEL PARA O HOSPITAL GERAL DE CURITIBA, EM CURITIBA/PR._x000D_
- R$ 200.000,00 PARA AQUISIÇÃO DE UMA MÁQUINA DE LAVAR E SECAR ROUPA HOSPITALAR INDUSTRIAL E UM FOCO CLÍNICO/CIRÚRGICO HOSPITALAR PARA O POSTO MÉDICO DA 15ª BRIGADA DE INFANTARIA MECANIZADA, EM CASCAVEL/PR._x000D_
- R$ 200.000,00 PARA AQUISIÇÃO DE UM APARELHO DE RAIO-X MÓVEL DIGITAL PARA O POSTO MÉDICO DA 15ª BRIGADA DE INFANTARIA MECANIZADA, EM CASCAVEL/PR.</t>
  </si>
  <si>
    <t>CNPJ PARA LANÇAMENTO NO SIOP:  00.394.429/0001-00 - COMANDO DA AERONÁUTICA_x000D_
UNIDADE BENEFICIADA: GRUPO DE SAÚDE DE CURITIBA - GSAU-CT_x000D_
OBJETO RESUMIDO: AQUISIÇÃO DE APARELHO VIDEOENDOSCÓPIO.</t>
  </si>
  <si>
    <t>40890009</t>
  </si>
  <si>
    <t>CAPITANIA DOS PORTOS DO PARANÁ - CPPR_x000D_
CNPJ: 00.394.502/0046-46_x000D_
_x000D_
DE ACORDO COM A LEI Nº 9.537/97, CABE À AUTORIDADE MARÍTIMA A RESPONSABILIDADE DE PROMOVER, ENTRE OUTRAS, A HABILITAÇÃO E CADASTRO DOS AQUAVIÁRIOS E AMADORES, A INSCRIÇÃO E FISCALIZAÇÃO DO REGISTRO DE PROPRIEDADE DAS EMBARCAÇÕES E A EXECUÇÃO DE INSPEÇÕES NAVAIS E VISTORIAS. TAIS SERVIÇOS ABRANGEM TODA A JURISDIÇÃO DA CPPR, QUE ABARCAM 89 MUNICÍPIOS PARANAENSES, SENDO LIMITADA AO SUL PELOS RIOS LIMÍTROFES E DIVISAS COM O ESTADO DE SANTA CATERINA, A PARTIR DO MUNICÍPIO DE GUARATUBA ATÉ PAULA FREITAS, E PELOS RIOS E DIVISAS LIMÍTROFES COM O ESTADO DE SÃO PAULO, A PARTIR DO MUNICÍPIO DE ANDIRÁ ATÉ O MUNICÍPIO DE GUARAQUEÇABA, TODOS NO PARANÁ._x000D_
SÃO OS HOMENS E MULHERES QUE SERVEM NESTA CAPITANIA, EXPRESSÃO DO NOSSO BEM MAIOR, QUE CONCENTRAM, HOJE, NOSSA PRINCIPAL DEMANDA VOLTADA A PROCEDER ÀS NECESSÁRIAS MELHORIAS EM SUAS MORADIAS, DE FORMA A PROVER CONFORTO E SEGURANÇA PARA TAIS MILITARES E SEUS FAMILIARES. _x000D_
PORTANTO, UM APORTE FINANCEIRO QUE CONTEMPLE SEU EMPREGO NOS PRÓPRIOS NACIONAIS RESIDENCIAIS (PNR), CONTRIBUIRIA SOBREMANEIRA PARA A ADEQUAÇÃO DA UTILIZAÇÃO DESSAS RESIDÊNCIAS E PARA O BOM DESEMPENHO DAS ATIVIDADES DESTA CAPITANIA.</t>
  </si>
  <si>
    <t>REFORMA, MANUTENÇÃO E READEQUAÇÃO DE PRÓPRIOS NACIONAIS RESIDENCIAIS PARA OS COMANDOS MILITARES</t>
  </si>
  <si>
    <t>HABITAÇÃO URBANA</t>
  </si>
  <si>
    <t>05.482.0032.21D0.0001</t>
  </si>
  <si>
    <t>40890001</t>
  </si>
  <si>
    <t>CAPITANIA DOS PORTOS DA PARAÍBA - CPPB_x000D_
CNPJ: 00.394.502/0037-55_x000D_
_x000D_
A CAPITANIA DOS PORTOS DA PARAÍBA É O ÓRGÃO RESPONSÁVEL PELA FORMAÇÃO DE AQUAVIÁRIOS NO ESTADO DA PARAÍBA (AQUI PODEMOS CITAR OS CURSOS DE PESCADOR PROFISSIONAL; MARINHEIRO AUXILIAR DE MÁQUINAS E DE CONVÉS; ALÉM DA FORMAÇÃO DE PROFISSIONAIS DOS ÓRGÃOS DE SEGURANÇA PÚBLICA QUE ATUAM NO AMBIENTE MARÍTIMO E FLUVIAL. DESSA FORMA, A PRESENTE PROPOSTA DE EMENDA PARLAMENTAR VISA INCREMENTAR A CAPACIDADE DE LEVAR O ENSINO PROFISSIONAL MARÍTIMO ÀS 78 COLÔNIAS DE PESCAS ESPALHADAS PELO ESTADO, BEM COMO AOS AÇUDES E BARRAGENS COM ATIVIDADES NÁUTICAS.</t>
  </si>
  <si>
    <t>40880002</t>
  </si>
  <si>
    <t>APOIO A ESTRUTURAÇÃO, APARELHAMENTO E MODERNIZAÇÃO DO SETOR DE SAÚDE DOS ÓRGÃOS DA ADMINISTRAÇÃO FEDERAL, COMPREENDENDO INVESTIMENTOS EM OBRAS, EQUIPAMENTOS E MATERIAL DE CONSUMO, VISANDO A MELHORIA NO ATENDIMENTO AOS USUÁRIOS DOS SERVIÇOS DE SAÚDE PRESTADOS DIRETAMENTE PELAS FORÇAS ARMADAS.</t>
  </si>
  <si>
    <t>05.301.0032.2E74.0052</t>
  </si>
  <si>
    <t>VANDERLAN CARDOSO</t>
  </si>
  <si>
    <t>40830013</t>
  </si>
  <si>
    <t>APOIO AO PROGRAMA FORÇAS NO ESPORTE (PROFESP) E PROJETO JOÃO DO PULO (PJP) PARA AQUISIÇÃO DE MATERIAIS E UNIFORME</t>
  </si>
  <si>
    <t>05.812.6111.20IG.0053</t>
  </si>
  <si>
    <t>BENEFICIÁRIO PARA LANÇAMENTO NO SIOP - CNPJ: 00.394.452/0001-03_x000D_
REDUZIR DESPESAS DE CUSTEIO COM ENERGIA ELÉTRICA, AUMENTAR A SEGURANÇA ENERGÉTICA DO COLÉGIO MILITAR DE SALVADOR/BA E CONTRIBUIR PARA A PRESERVAÇÃO DO MEIO AMBIENTE E PARA O DESENVOLVIMENTO SUSTENTÁVEL.</t>
  </si>
  <si>
    <t>JAQUES WAGNER</t>
  </si>
  <si>
    <t>40800019</t>
  </si>
  <si>
    <t>BENEFICIÁRIO PARA LANÇAMENTO NO SIOP - CNPJ: 00.394.452/0001-03_x000D_
REDUZIR DESPESAS DE CUSTEIO COM ENERGIA ELÉTRICA, AUMENTAR A SEGURANÇA ENERGÉTICA DO 16º ESQUADRÃO DE CAVALARIA MECANIZADO, NA CIDADE DE FRANCISCO BELTRÃO/PR, E CONTRIBUIR PARA A PRESERVAÇÃO DO MEIO AMBIENTE E PARA O DESENVOLVIMENTO SUSTENTÁVEL.</t>
  </si>
  <si>
    <t>40740002</t>
  </si>
  <si>
    <t>BENEFICIÁRIO PARA LANÇAMENTO NO SIOP - CNPJ: 00.394.452/0001-03_x000D_
RECUPERAÇÃO DO MURO DA RUA PAULO SETUBAL PARA GARANTIR A SEGURANÇA DO 5º GRUPO DE ARTILHARIA DE CAMPANHA AUTOPROPULSADO, EM CURITIBA/PR, TENDO EM VISTA QUE O MURO SE ENCONTRA PRÓXIMO À ÁREA DO QUARTEL E POR HAVER UMA PISTA DE CAMINHADA E CICLOVIA PÚBLICA AO REDOR.</t>
  </si>
  <si>
    <t>40660016</t>
  </si>
  <si>
    <t>COMANDO DO GRUPAMENTO DE PATRULHA NAVAL DO SUDESTE - COMGPTPATNAVSSE_x000D_
CNPJ: 00.394.502/0521-01_x000D_
_x000D_
A AQUISIÇÃO DE NOVAS LANCHAS ORGÂNICAS PARA OS NAVIOS-PATRULHA É DE GRANDE IMPORTÂNCIA. A MAIOR VELOCIDADE E MANOBRABILIDADE DESSAS EMBARCAÇÕES SERÃO ESSENCIAIS PARA DISSUADIR E COMBATER CRIMES, ASSEGURANDO A PROTEÇÃO DAS NOSSAS ÁGUAS TERRITORIAIS._x000D_
O INCREMENTO À SEGURANÇA DA NAVEGAÇÃO É UM BENEFÍCIO CLARO. COM LANCHAS MODERNAS E BEM EQUIPADAS, A FISCALIZAÇÃO E INSPEÇÃO DE EMBARCAÇÕES SERÃO MAIS EFICIENTES, GARANTINDO O CUMPRIMENTO DA LEGISLAÇÃO E PREVENINDO ACIDENTES. ISSO RESULTARÁ EM UMA NAVEGAÇÃO MAIS_x000D_
SEGURA PARA TODOS OS USUÁRIOS DAS VIAS MARÍTIMAS. EM EMERGÊNCIAS NO MAR, COMO NAUFRÁGIOS E_x000D_
CONDIÇÕES METEOROLÓGICAS ADVERSAS, ESSAS LANCHAS PERMITIRÃO UMA RESPOSTA RÁPIDA E EFICAZ._x000D_
ESTAS LANCHAS SERÃO FUNDAMENTAIS PARA SALVAGUARDAR VIDAS, AUMENTANDO A CAPACIDADE DE RESPOSTA E REDUZINDO IMPACTOS DE INCIDENTES MARÍTIMOS. NO ATENDIMENTO A CALAMIDADES, COMO ENCHENTES E DESASTRES AMBIENTAIS, AS LANCHAS ORGÂNICAS SERÃO VITAIS. A CAPACIDADE DE_x000D_
OPERAR EM ÁGUAS RASAS E DE DIFÍCIL ACESSO PERMITIRÁ QUE SEJAM UTILIZADAS EM MISSÕES DE RESGATE, TRANSPORTE DE SUPRIMENTOS E ASSISTÊNCIA A COMUNIDADES AFETADAS, OFERECENDO APOIO CRUCIAL EM MOMENTOS DE CRISE. A AQUISIÇÃO DE NOVAS LANCHAS ORGÂNICAS PARA OS NAVIOS-_x000D_
PATRULHA NÃO É APENAS UMA NECESSIDADE OPERACIONAL, MAS UM INVESTIMENTO ESTRATÉGICO COM BENEFÍCIOS DIRETOS E SIGNIFICATIVOS PARA A SOCIEDADE.</t>
  </si>
  <si>
    <t>40660015</t>
  </si>
  <si>
    <t>CAPITANIA FLUVIAL DO RIO PARANÁ - CFRP_x000D_
CNPJ: 00.394.502/0231-95_x000D_
_x000D_
A CAPITANIA FLUVIAL DO RIO PARANÁ, POR INTERMÉDIO DA DIVISÃO DE SEGURANÇA DO TRÁFEGO AQUAVIÁRIO, ALÉM DE REALIZAR AS ATRIBUIÇÕES ATINENTES À AUTORIDADE MARÍTIMA, TAMBÉM CUMPRE ÀS SUAS ATRIBUIÇÕES CONSTITUCIONAIS E LEGAIS REALIZANDO OPERAÇÕES DE COMBATE E FISCALIZAÇÃO EM CONJUNTO COM AS DEMAIS FORÇAS DE SEGURANÇA LOCAIS, VISANDO COIBIR A OCORRÊNCIA DE CRIMES COMO TRÁFICO DE DROGAS E ARMAS NA REGIÃO DA TRÍPLICE FRONTEIRA, ENTRE BRASIL, ARGENTINA E PARAGUAI, ALÉM DO LAGO DE ITAIPU, DESDE FOZ DO IGUAÇU ATÉ GUAÍRA, AMBAS NO ESTADO DO PARANÁ. PARA REALIZAR AS OPERAÇÕES COM SEGURANÇA FAZ-SE NECESSÁRIA A AQUISIÇÃO E INSTALAÇÃO DE NOVAS MÁQUINAS E FERRAMENTAS TECNOLÓGICAS PARA EQUIPAR O SETOR OPERATIVO, EM ESPECIAL O SETOR DE INTELIGÊNCIA E MONITORAMENTO DO TRÁFEGO AQUAVIÁRIO, DE FORMA A OTIMIZAR E GERAR RESULTADOS POSITIVOS NAS OPERAÇÕES MILITARES A SEREM REALIZADAS.</t>
  </si>
  <si>
    <t>40660014</t>
  </si>
  <si>
    <t>A PRESENTE EMENDA VISA APOIAR DOIS OBJETOS NA MESMA AÇÃO: COMPRA DE VIATURAS BLINDADAS PARA INSTALAÇÃO DE LANÇADORES DE MÍSSEIS (COMANDO GERAL DO CORPO DE FUZILEIROS NAVAIS); E  AQUISIÇÃO DE EQUIPAMENTO E INSTALAÇÕES DE TREINAMENTO PARA DESATIVAÇÃO DE ARTEFATO EXPLOSIVO (BATALHÃO DE ENGENHARIA DE FUZILEIROS NAVAIS).</t>
  </si>
  <si>
    <t>40360010</t>
  </si>
  <si>
    <t>A PRESENTE EMENDA BUSCA APOIAR A CONSTRUÇÃO DA ESCOLA DE FORMAÇÃO DE RESERVISTAS NAVAIS E ENSINO PROFISSIONAL MARÍTIMO.</t>
  </si>
  <si>
    <t>40360003</t>
  </si>
  <si>
    <t>CNPJ PARA LANÇAMENTO NO SIOP:  00.394.429/0001-00 - COMANDO DA AERONÁUTICA_x000D_
_x000D_
UNIDADE BENEFICIADA: ESCOLA PREPARATÓRIA DE CADETES DO AR - EPCAR_x000D_
_x000D_
OBJETO RESUMIDO: CUSTEIO PARA ATENDER 200 CRIANÇAS NO PROGRAMA FORÇAS NO ESPORTE (PROFESP).</t>
  </si>
  <si>
    <t>40290017</t>
  </si>
  <si>
    <t>A IMPLANTAÇÃO DO PROJETO CONTRIBUIRÁ PARA A REDUÇÃO DOS CUSTOS COM ENERGIA ELÉTRICA DAS UNIDADES DA CAPITANIA FLUVIAL DE MG NOS BAIRROS DO BELVEDERE E NA RAJA GABAGLIA, POR MEIO DA SUBSTITUIÇÃO DE EQUIPAMENTOS ANTI-ECONÔMICOS, EM CONSONÂNCIA COM O PROGRAMA ENERGIA NAVAL E COM_x000D_
OS OBJETIVOS DE PROPORCIONAR UMA MELHOR SUSTENTABILIDADE.</t>
  </si>
  <si>
    <t>40290016</t>
  </si>
  <si>
    <t>BENEFICIÁRIO PARA LANÇAMENTO NO SIOP - CNPJ: 00.394.452/0001-03_x000D_
ENGAJAR OS ESTUDANTES DO CENTRO DE PREPARAÇÃO DE OFICIAIS DA RESERVA E COLÉGIO MILITAR DE BELO HORIZONTE/MG, TORNANDO A EDUCAÇÃO MAIS INTERATIVA E PROPORCIONANDO PROTAGONISMO AO ALUNO AO ATUALIZAR O PARQUE COMPUTACIONAL DO COLÉGIO MILITAR DE BELO HORIZONTE, PREVISTO NO PLANO DIRETOR DE TECNOLOGIA DA INFORMAÇÃO 2022/2024.</t>
  </si>
  <si>
    <t>05.368.6112.21GP.2408</t>
  </si>
  <si>
    <t>A DESTINAÇÃO DE EMENDAS PARLAMENTARES PARA A ESTRUTURAÇÃO DE UNIDADES DE SAÚDE DAS FORÇAS ARMADAS, ESPECIFICAMENTE DO EXÉRCITO BRASILEIRO, É UMA MEDIDA INDISPENSÁVEL PARA GARANTIR A QUALIDADE E A EFICIÊNCIA NO ATENDIMENTO MÉDICO-HOSPITALAR AOS MILITARES E SEUS DEPENDENTES, ALÉM DE ATENDER CIVIS EM SITUAÇÕES EMERGENCIAIS OU DE COOPERAÇÃO COM O SISTEMA PÚBLICO DE SAÚDE. AS UNIDADES DE SAÚDE DO EXÉRCITO DESEMPENHAM UM PAPEL ESTRATÉGICO NA PRESERVAÇÃO DA SAÚDE E DA PRONTIDÃO OPERACIONAL DAS TROPAS, FUNDAMENTAIS PARA A DEFESA E A SEGURANÇA DO PAÍS._x000D_
_x000D_
OS RECURSOS DESTINADOS À ESTRUTURAÇÃO DESSAS UNIDADES SÃO ESSENCIAIS PARA A MODERNIZAÇÃO DE EQUIPAMENTOS, A AMPLIAÇÃO DE INSTALAÇÕES, A AQUISIÇÃO DE MEDICAMENTOS E INSUMOS MÉDICOS E A IMPLEMENTAÇÃO DE TECNOLOGIAS AVANÇADAS PARA DIAGNÓSTICO E TRATAMENTO. ISSO GARANTE QUE OS SERVIÇOS DE SAÚDE PRESTADOS SEJAM DE ALTA QUALIDADE, PROMOVENDO MELHORES CONDIÇÕES DE TRABALHO PARA OS PROFISSIONAIS DE SAÚDE E MAIS SEGURANÇA PARA OS PACIENTES ATENDIDOS._x000D_
_x000D_
ALÉM DISSO, AS UNIDADES DE SAÚDE DO EXÉRCITO TÊM UM PAPEL RELEVANTE NO APOIO A AÇÕES DE EMERGÊNCIA E CALAMIDADES PÚBLICAS, COMO PANDEMIAS E DESASTRES NATURAIS, EM QUE FREQUENTEMENTE ATUAM EM PARCERIA COM O SISTEMA ÚNICO DE SAÚDE (SUS). INVESTIR NA ESTRUTURAÇÃO DESSAS UNIDADES FORTALECE A CAPACIDADE DE RESPOSTA DO EXÉRCITO EM SITUAÇÕES DE CRISE, AMPLIANDO O ALCANCE DOS ATENDIMENTOS E GARANTINDO QUE ESTEJAM BEM PREPARADOS PARA LIDAR COM DEMANDAS DE ALTA COMPLEXIDADE._x000D_
_x000D_
PORTANTO, O ENVIO DE EMENDAS PARLAMENTARES PARA A ESTRUTURAÇÃO DAS UNIDADES DE SAÚDE DO EXÉRCITO É UMA AÇÃO ESTRATÉGICA QUE CONTRIBUI PARA A MANUTENÇÃO DA SAÚDE E DO BEM-ESTAR DOS MILITARES E SUAS FAMÍLIAS, ALÉM DE FORTALECER A ATUAÇÃO DAS FORÇAS ARMADAS EM BENEFÍCIO DA SOCIEDADE BRASILEIRA. ESSE INVESTIMENTO REFLETE UM COMPROMISSO COM A DEFESA NACIONAL, A SEGURANÇA PÚBLICA E O FORTALECIMENTO DO SISTEMA DE SAÚDE COMO UM TODO.</t>
  </si>
  <si>
    <t>05.301.0032.2E74.0031</t>
  </si>
  <si>
    <t>39990009</t>
  </si>
  <si>
    <t>AQUISIÇÃO DE EMBARCAÇÕES COM MOTORSE E ADEQUAÇÃO DO PAIOL DE EMBARCAÇÕES PARA RECEBÊ-LAS.</t>
  </si>
  <si>
    <t>PARA ATENDER CRIANÇAS E ADOLESCENTES QUE PARTICIPAM DO PROGRAMA SEGUNDO TEMPO - FORÇAS NO ESPORTE (PROFESP) DESENVOLVIDO PELA ESTAÇÃO RADIOGONIOMÉTRICA DA MARINHA E BASE NAVAL.</t>
  </si>
  <si>
    <t>RECURSO DESTINADO A APOIAR ORGANIZAÇÕES MILITARES NO ESTADO DO  RIO GRANDE DO NORTE.</t>
  </si>
  <si>
    <t>39940014</t>
  </si>
  <si>
    <t>BENEFICIÁRIO PARA LANÇAMENTO NO SIOP - CNPJ: 00.394.452/0001-03_x000D_
MELHORIA DA QUALIDADE DE HOSPEDAGEM NOS HOTÉIS DE TRÂNSITO DO PARANÁ, APOIADOS PELA 5ª DIVISÃO DE EXÉRCITO, EM CURITIBA/PR, CONFORME A DESCRIMINAÇÃO A SEGUIR:_x000D_
- FOZ DO IGUAÇU - 34º BI MEC: GND 3 R$82.000,00 E R$ 75.000,00 NA GND 4, TOTAL DE R$ 157.000,00;_x000D_
- CURITIBA 5º GAC AP: GND 3 R$ 63.000,00 R$ 43.000,00 NA GND 4, TOTAL DE R$ 106.000,00;_x000D_
- 20º BIB GND 3 R$ 14.000,00 R$ 48.000,00 NA GND 4, TOTAL DE R$ 62.000,00;_x000D_
- CASCAVEL 15ª BDA INF MEC GND 3 R$ 610.000,00 R$ 92.000,00 NA GND 4, TOTAL DE R$ 702.000,00;_x000D_
- GUAÍRA 15ª CIA INF MEC  GND 3 R$ 5.000,00 R$ 40.000,00 NA GND 4, TOTAL DE R$ 45.000,00;_x000D_
- PONTA GROSSA 13º BIB GND 3 R$ 151.000,00 R$ 127.000,00 NA GND 4, TOTAL DE R$ 278.000,00;_x000D_
- LAPA 15º GAC AP GND 3 R$ 3.000,00 R$ 17.000,00 NA GND 4, TOTAL DE R$ 20.000,00;_x000D_
- GUARAPUAVA 26º GAC GND 3 R$ 3.000,00 R$ 25.000,00 NA GND 4, TOTAL DE R$ 28.000,00;_x000D_
- RIO NEGRO 11ª BIA AAAE AP GND 3 R$ 27.000,00 R$ 114.000,00 NA GND 4, TOTAL DE R$ 141.000,00; E_x000D_
- CASTRO 5º ESQD C MEC GND 3 R$ 25.000,00 R$ 36.000,00 NA GND 4, TOTAL DE R$ 61.000,00._x000D_
_x000D_
DEMANDA TOTAL _x000D_
GND 3 -  R$ 983.000,00 _x000D_
GND 4 - R$ 617.000,00_x000D_
TOTAL - R$ 1.600.000,00</t>
  </si>
  <si>
    <t>FILIPE BARROS</t>
  </si>
  <si>
    <t>39860003</t>
  </si>
  <si>
    <t>BENEFICIÁRIO PARA LANÇAMENTO NO SIOP - CNPJ: 00.394.452/0001-03_x000D_
IMPLEMENTAÇÃO DE UMA USINA FOTOVOLTAICA PARA REDUZIR DESPESAS DE CUSTEIO COM ENERGIA ELÉTRICA, AUMENTAR A SEGURANÇA ENERGÉTICA E CONTRIBUIR PARA A PRESERVAÇÃO DO MEIO AMBIENTE E PARA O DESENVOLVIMENTO SUSTENTÁVEL, NAS SEGUINTES ORGANIZAÇÕES MILITARES:_x000D_
- COLÉGIO MILITAR DE CURITIBA, EM CURITIBA/PR (R$ 1.100.000,00)._x000D_
- 33º BATALHÃO DE INFANTARIA MECANIZADO(33º BI MEC), EM CASCAVEL/PR (R$ 1.500.000,00)._x000D_
- 5ª DIVISÃO DE EXÉRCITO, CONSIDERANDO QUE ATENDERÁ ÀS ORGANIZAÇÕES MILITARES LOCALIZADAS NO QUARTEL GENERAL DO PINHEIRINHO, EM CURITIBA/PR (R$ 1.570.000,00).</t>
  </si>
  <si>
    <t>39860002</t>
  </si>
  <si>
    <t>CAPITANIA DOS PORTOS DE SANTA CATARINA - CPSC_x000D_
CNPJ: 00.394.502/0048-08_x000D_
_x000D_
A CONSTRUÇÃO DA USINA FOTOVOLTAICA E DO SISTEMA DE CAPTAÇÃO DE ÁGUA DA CHUVA VISA ESTABELECER UMA ESTRUTURA SUSTENTÁVEL E ECOLÓGICA NA PRODUÇÃO DE ENERGIA ELÉTRICA, ALÉM DE PROMOVER A ECONOMIA DE RECURSOS PÚBLICOS._x000D_
O SISTEMA DE ENERGIA SOLAR NÃO APENAS CONTRIBUI PARA A PRESERVAÇÃO DOS RECURSOS NATURAIS, MAS TAMBÉM MELHORA A QUALIDADE DA ENERGIA ELÉTRICA, AUMENTA A EFICIÊNCIA ENERGÉTICA E OFERECE UM CUSTO DE MANUTENÇÃO REDUZIDO, COM UM RETORNO SOBRE O INVESTIMENTO PREVISTO A MÉDIO PRAZO._x000D_
A CAPTAÇÃO DE ÁGUA DA CHUVA PERMITIRÁ A ECONOMIA DE ÁGUA POTÁVEL, PROMOVENDO A GESTÃO SUSTENTÁVEL DOS RECURSOS HÍDRICOS. ALÉM DISSO, CONTRIBUIRÁ PARA A REDUÇÃO DE GASTOS PÚBLICOS AO DIMINUIR O CONSUMO DE ÁGUA TRATADA PARA A LIMPEZA DAS INSTALAÇÕES E DESCARGAS DE SANITÁRIOS._x000D_
A PROPOSTA CONTRIBUIRÁ:_x000D_
AMBIENTALMENTE, ALINHANDO-SE À PRESERVAÇÃO AMBIENTAL COM O USO DE FONTES LIMPAS E RENOVÁVEIS, DIMINUINDO IMPACTOS AMBIENTAIS;_x000D_
ECONOMICAMENTE, ESTIMULANDO A PRODUÇÃO DE EQUIPAMENTOS PARA ENERGIA LIMPA, GERANDO EMPREGOS EM FABRICAÇÃO, INSTALAÇÃO E MANUTENÇÃO;_x000D_
SOCIALMENTE, O AUMENTO DA RENDA PROPORCIONA MELHOR QUALIDADE DE VIDA, SAÚDE E EDUCAÇÃO AOS CIDADÃOS, PROMOVENDO UMA SOCIEDADE MAIS EQUITATIVA.</t>
  </si>
  <si>
    <t>FABIO SCHIOCHET</t>
  </si>
  <si>
    <t>39800008</t>
  </si>
  <si>
    <t>COMANDO DO 6º DISTRITO NAVAL - COM6ºDN_x000D_
CNPJ: 00.394.502/0051-03_x000D_
_x000D_
A PRESENTE PROPOSTA DE EMENDA PARLAMENTAR VISA A AQUISIÇÃO DE MATERIAL DE MANUTENÇÃO, COMO: TRATORES CORTADORES DE GRAMA, ROÇADEIRAS, MATERIAIS PARA MANUTENÇÃO (ENXADAS, ARAMES, MATERIAL DE PINTURA, ETC.) QUE SERÃO USADOS PELO COM62DN, QUE DESEMPENHA UM IMPORTANTE PAPEL NO APOIO ÀS OPERAÇÕES ADMINISTRATIVAS E OPERATIVAS A SE REALIZAR EM CAMPO GRANDE- MS, ALÉM DE PRESTAR ATENDIMENTO AOS CIDADÃOS QUE BUSCAM INFORMAÇÕES COMO, POR EXEMPLO, A FORMA DE INGRESSO NA MARINHA DO BRASIL E, TAMBÉM, REFERENTE A CURSOS DA SEGURANÇA DO TRÁFEGO AQUAVIÁRIO. OS EQUIPAMENTOS DE MANUTENÇÃO PROPICIARÃO SIGNIFICATIVO GANHO DE EFICIÊNCIA NA REALIZAÇÃO DE ATIVIDADES DA ORGANIZAÇÃO ENVOLVIDA, O QUE AFETARÁ POSITIVAMENTE O CUMPRIMENTO DAS TAREFAS, POSSIBILITANDO, ASSIM, INCREMENTAR O APOIO E A MELHORIA DA QUALIDADE DE PRESTAÇÃO DE SERVIÇOS À COMUNIDADE DO ESTADO DE MATO GROSSO DO SUL, BEM COMO MELHORAR AS CONDIÇÕES DE TRABALHO DOS MILITARES.</t>
  </si>
  <si>
    <t>39640013</t>
  </si>
  <si>
    <t>3º BATALHÃO DE OPERAÇÕES RIBEIRINHAS - 3º BTLOPRIB_x000D_
CNPJ: 00.394.502/0179-77_x000D_
_x000D_
A AQUISIÇÃO DE UNIFORMES E MATERIAIS ESCOLARES PARA O PROFESP DESEMPENHA UM PAPEL VITAL NA PROMOÇÃO DA EDUCAÇÃO E NO DESENVOLVIMENTO SOCIAL. ESSES MATERIAIS VÃO ALÉM DE SIMPLES OBJETOS E REPRESENTAM UM INVESTIMENTO TANGÍVEL NO FUTURO DAS CRIANÇAS E ADOLESCENTES, CONTRIBUINDO PARA A INCLUSÃO, IGUALDADE DE OPORTUNIDADES E EMPODERAMENTO EDUCACIONAL._x000D_
PRIMEIRAMENTE, A DISPONIBILIDADE DE UNIFORMES E MATERIAIS ESCOLARES ADEQUADOS É ESSENCIAL PARA GARANTIR QUE OS BENEFICIADOS TENHAM ACESSO À EDUCAÇÃO DE QUALIDADE._x000D_
A AQUISIÇÃO DESSES MATERIAIS, PERMITINDO QUE OS BENEFICIADOS DO PROGRAMA TENHAM AS FERRAMENTAS NECESSÁRIAS PARA APRENDER E SE DESENVOLVER ACADÊMICA E PESSOALMENTE. ALÉM DISSO, A PRESENÇA DE MATERIAIS ESCOLARES PROMOVE A IGUALDADE DE OPORTUNIDADES. AO FORNECER ESSES ITENS ESSENCIAIS, O PROGRAMA AJUDA A NIVELAR O CAMPO DE JOGO, GARANTINDO QUE TODOS OS DISCENTES, INDEPENDENTEMENTE DE SUAS ORIGENS SOCIOECONÔMICAS, TENHAM CONDIÇÕES DE PARTICIPAR PLENAMENTE DAS ATIVIDADES ESCOLARES. ISSO É CRUCIAL PARA EVITAR A EXCLUSÃO E PARA CRIAR UM AMBIENTE EDUCACIONAL MAIS EQUITATIVO. TAMBÉM DESEMPENHA UM PAPEL SIMBÓLICO PODEROSO, DEMONSTRANDO O VALOR DA EDUCAÇÃO NO DIA A DIA.</t>
  </si>
  <si>
    <t>39640012</t>
  </si>
  <si>
    <t>3º BATALHÃO DE OPERAÇÕES RIBEIRINHAS - 3º BTLOPRIB_x000D_
CNPJ: 00.394.502/0179-77_x000D_
_x000D_
A AQUISIÇÃO DESTA EMENDA PARLAMENTAR VISA POSSIBILITAR A DEMANDA POR INSTRUMENTOS DE MÚSICA PARA O PROGRAMA FORÇAS NO ESPORTE (PROFESP), POIS É FUNDAMENTAL PARA PROMOVER O DESENVOLVIMENTO INTEGRAL DOS DISCENTES. AS AULAS DE INSTRUMENTOS MUSICAIS SÃO UMA OPORTUNIDADE ÚNICA DE APRENDER E SE EXPRESSAR POR MEIO DA MÚSICA. AO PARTICIPAR DESSAS AULAS, OS DISCENTES TÊM A CHANCE DE DESENVOLVER HABILIDADES TÉCNICAS E ARTÍSTICAS, ALÉM DE APRIMORAR SUA PERCEPÇÃO AUDITIVA E COORDENAÇÃO MOTORA._x000D_
_x000D_
MAIS DO QUE SIMPLESMENTE TOCAR UM INSTRUMENTO, AS AULAS PROPORCIONAM UM ESPAÇO DE APRENDIZADO COLABORATIVO, ONDE AS CRIANÇAS E OS ADOLESCENTES PODEM INTERAGIR, TROCAR EXPERIÊNCIAS E SE MOTIVAR MUTUAMENTE. ALÉM DISSO, A PRÁTICA MUSICAL TRAZ INÚMEROS BENEFÍCIOS PARA O DESENVOLVIMENTO COGNITIVO, EMOCIONAL E SOCIAL DOS PARTICIPANTES, PROMOVENDO A AUTOCONFIANÇA, A DISCIPLINA E O TRABALHO EM EQUIPE. EM RESUMO, AS AULAS DE INSTRUMENTOS MUSICAIS SÃO UMA JORNADA ENRIQUECEDORA QUE NÃO APENAS ENSINA MÚSICA, MAS TAMBÉM FORTALECE O INDIVÍDUO EM DIVERSOS ASPECTOS DA VIDA.</t>
  </si>
  <si>
    <t>39640011</t>
  </si>
  <si>
    <t>BENEFICIÁRIO PARA LANÇAMENTO NO SIOP - CNPJ: 00.394.452/0001-03_x000D_
MELHORAR O APOIO DE SAÚDE AOS MILITARES DO 10º REGIMENTO DE CAVALARIA MECANIZADO, EM BELA VISTA/MS, E SEUS DEPENDENTES, EM CASO DE TRANSPORTE DE PACIENTES.</t>
  </si>
  <si>
    <t>BELA VISTA</t>
  </si>
  <si>
    <t>NO MUNICÍPIO DE BELA VISTA - MS</t>
  </si>
  <si>
    <t>05.301.0032.2E74.5212</t>
  </si>
  <si>
    <t>39640004</t>
  </si>
  <si>
    <t>CNPJ PARA LANÇAMENTO NO SIOP:  00.394.429/0001-00 - COMANDO DA AERONÁUTICA_x000D_
_x000D_
UNIDADE BENEFICIADA: BASE AÉREA DE CAMPO GRANDE - BACG_x000D_
_x000D_
OBJETO RESUMIDO: REFORMA DE QUADRA DE FUTEBOL DE SALÃO PARA ATENDIMENTO AO PROGRAMA FORÇAS NO ESPORTE (PROFESP).</t>
  </si>
  <si>
    <t>HOSPITAL NAVAL DE LADÁRIO - HNLA_x000D_
CNPJ: 00.394.502/0063-47_x000D_
_x000D_
A PRESENTE PROPOSTA DE EMENDA PARLAMENTAR TEM POR OBJETIVO A AQUISIÇÃO DE EQUIPAMENTO MÉDICOS: 3 (TRÊS) CADEIRAS ODONTOLÓGICAS, 1 (UM) SENSOR DE RAIO-X, 1 (UM) DE KIT MULTIMÍDIA E 03 (TRÊS) KITS ACADÊMICOS ODONTOLÓGICOS, QUE ATENDE CERCA DE 10.000 MEMBROS DA FAMÍLIA NAVAL, BEM COMO MILITARES E DEPENDENTES DE OUTRAS FORÇAS PARA O SETOR DE ODONTOLOGIA DO HOSPITAL NAVAL DE LADÁRIO (HNLA)</t>
  </si>
  <si>
    <t>BASE DE FUZILEIROS NAVAIS DO RIO MERITI - BFNRM_x000D_
CNPJ: 00.394.502/0446-05_x000D_
_x000D_
COM O PROPÓSITO DE RECEBER E ALOJAR A PRIMEIRA TURMA FEMININA ORIUNDA DO CURSO DE FORMAÇÃO DE SOLDADOS FUZILEIROS NAVAIS, ESTA BASE NECESSITA SE ADEQUAR COM A CONSTRUÇÃO DE UM ALOJAMENTO APROPRIADO.</t>
  </si>
  <si>
    <t>DANIELA DO WAGUINHO</t>
  </si>
  <si>
    <t>39520009</t>
  </si>
  <si>
    <t>BENEFICIÁRIO PARA LANÇAMENTO NO SIOP - CNPJ: 00.394.452/0001-03_x000D_
A IMPLEMENTAÇÃO DE USINA FOTOVOLTAICA PERMITIRÁ REDUZIR O CUSTEIO DA 8ª BRIGADA DE INFANTARIA MOTORIZADA, EM PELOTAS/RS.</t>
  </si>
  <si>
    <t>39510006</t>
  </si>
  <si>
    <t>ESTA EMENDA VISA AJUDAR NA FISCALIZAÇÃO DAS PRAIAS  E LAGOAS DO ES, VISANDO A SALVAGUARDA DA VIDA HUMANA NO MAR, A SEGURANÇA DA NAVEGAÇÃO E A PRESERVAÇÃO DA POLUIÇÃO AMBIENTAL POR PARTE DE EMBARCAÇÕES.</t>
  </si>
  <si>
    <t>05.125.6112.21BY.0032</t>
  </si>
  <si>
    <t>39480008</t>
  </si>
  <si>
    <t>CNPJ PARA LANÇAMENTO NO SIOP:  00.394.429/0001-00 - COMANDO DA AERONÁUTICA_x000D_
_x000D_
UNIDADE BENEFICIADA: ESQUADRÃO DE DEMONSTRAÇÃO AÉREA - EDA_x000D_
_x000D_
OBJETO RESUMIDO: READEQUAÇÃO DAS INSTALAÇÕES DO HANGAR.</t>
  </si>
  <si>
    <t>CAPITANIA FLUVIAL DE PORTO VELHO - CFPV_x000D_
CNPJ: 00.394.502/0335-81_x000D_
_x000D_
AS VIATURAS TIPO PICK-UP SÃO DE EXTREMA IMPORTÂNCIA, POIS PERMITEM DESLOCAMENTOS SEGUROS POR OCASIÃO DAS DIVERSAS MISSÕES DA CFPV DENTRO E SUA ÁREA DE JURISDIÇÃO, PRINCIPALMENTE NAS INSPEÇÕES NAVAIS REALIZADAS NO INTERIOR DO ESTADO DE RONDÔNIA, AMPLIANDO A PRESENÇA DO PODER NAVAL NESTA REGIÃO AMAZÔNICA E CONTRIBUINDO PARA A SEGURANÇA DO TRÁFEGO AQUAVIÁRIO. ALÉM DISSO, PODEM SER UTILIZADAS PARA LEVAR OS CURSOS DO ENSINO PROFISSIONAL MARÍTIMO PARA COMUNIDADES MAIS DISTANTES.</t>
  </si>
  <si>
    <t>39450008</t>
  </si>
  <si>
    <t>BENEFICIÁRIO PARA LANÇAMENTO NO SIOP - CNPJ: 00.394.452/0001-03_x000D_
REFORMA DE INSTALAÇÕES PARA IMPLANTAÇÃO DE CURSO DE FORMAÇÃO DE CONDUTORES (CFCOND) REFORMA DE INSTALAÇÕES PARA IMPLANTAÇÃO DE CURSO DE FORMAÇÃO DE CONDUTORES (CFCOND) E REFORMA DE INSTALAÇÕES DO SERVIÇO DE APROVISIONAMENTO DO 5º BATALHÃO DE ENGENHARIA DE CONSTRUÇÃO, EM PORTO VELHO/RO.</t>
  </si>
  <si>
    <t>BENEFICIÁRIO PARA LANÇAMENTO NO SIOP - CNPJ: 00.394.452/0001-03_x000D_
AQUISIÇÃO DE MOBILIÁRIO E COLCHÕES PARA ATENDER O HOTEL DE TRÂNSITO DE OFICIAIS E HOTEL DE TRÂNSITO DE SARGENTOS EM GUAJARÁ-MIRIM E DO PELOTÃO ESPECIAL DE FRONTEIRA EM COSTA MARQUES/RO.</t>
  </si>
  <si>
    <t>39450004</t>
  </si>
  <si>
    <t>BENEFICIÁRIO PARA LANÇAMENTO NO SIOP - CNPJ: 00.394.452/0001-03_x000D_
PROPORCIONAR AOS RESERVISTAS DO ESTADO DE RONDÔNIA, A OPORTUNIDADE DE EMPREGO, COM A INSERÇÃO NO MERCADO DE TRABALHO APÓS O LICENCIAMENTO PARA OS PARTICIPANTES DO PROJETO SOLDADO-CIDADÃO E, CONSEQUENTEMENTE, CONDIÇÕES DE MANTER SUA FAMÍLIA COM DIGNIDADE.</t>
  </si>
  <si>
    <t>39450003</t>
  </si>
  <si>
    <t>COMPANHIA DE POLÍCIA DO BATALHÃO NAVAL - CIAPOLBTLNAV_x000D_
CNPJ: 00.394.502/0514-82_x000D_
_x000D_
"DENTRE AS ATIVIDADES DESEMPENHADAS PELOS DE CÃES DO CORPO DE FUZILEIROS NAVAIS DESTACAM-SE: O EMPREGO EM OPERAÇÕES DE CONTROLE DE DISTÚRBIOS, POSTOS DE CONTROLE DE TRÂNSITO, BUSCA E RESGATE, GUARDA DE INSTALAÇÕES SENSÍVEIS, BEM COMO NA ATIVIDADE DE AJUDA HUMANITÁRIA. ALÉM DE SEU EMPREGO NA SEGURANÇA PÚBLICA, EXISTE TAMBÉM UM TRABALHO EMBRIONÁRIO COM OS CÃES PARA AJUDAREM NO TRATAMENTO COM CRIANÇAS COM AUTISMO (CINOTERAPIA) NOS DIAS EM QUE O CORPO DE FUZILEIROS NAVAIS REALIZA O EVENTO ""UM DIA DE FUZILEIRO NAVAL"" NAS SUAS UNIDADES SUBORDINADAS._x000D_
_x000D_
É IMPORTANTE RESSALTAR QUE OS CÃES NÃO APENAS REALIZAM ESSAS TAREFAS COM EXTREMA EFICIÊNCIA, MAS TAMBÉM SÃO PREPARADOS PARA ATUAR EM AMBIENTES DIVERSOS E DESAFIADORES, GARANTINDO A SEGURANÇA E O SUCESSO DAS MISSÕES. SUA CAPACIDADE EXPEDICIONÁRIA, TESTADA E COMPROVADA EM DIVERSAS OPERAÇÕES, PERMITE QUE ESSES CÃES SEJAM DESDOBRADOS RAPIDAMENTE PARA QUALQUER TEATRO DE OPERAÇÕES, SEJA EM ÁREAS URBANAS DENSAMENTE POVOADAS OU EM REGIÕES MAIS REMOTAS._x000D_
_x000D_
ESSA VERSATILIDADE  É UM DIFERENCIAL QUE OS TRANSFORMA EM UM ELEMENTO ESSENCIAL PARA AS MISSÕES QUE A COMPANHIA DE POLÍCIA  REALIZA EM DIVERSOS PONTOS DA CIDADE DO RIO DURANTE AS MISSÕES DO CORPO DE FUZILEIROS NAVAIS, COMO POR EXEMPLO, THEATRO MUNICIPAL, CRISTO REDENTOR, MARACANÃ, BIBLIOTECA NACIONAL, ATERRO DO FLAMENGO, ENTRE OUTROS PONTOS DE MAIOR E MENOR VULTO."</t>
  </si>
  <si>
    <t>BATALHÃO DE ENGENHARIA DE FUZILEIROS NAVAIS - BTLENGFUZNAV_x000D_
CNPJ: 00.394.502/0106-11_x000D_
_x000D_
DEVIDO AO CRESCENTE E RECORRENTE EMPREGO DO BATALHÃO DE ENGENHARIA DE FUZILEIROS NAVAIS EM OPERAÇÕES DE APOIO A DEFESA CIVIL EM TODO O TERRITÓRIO NACIONAL, O BATALHÃO ATUA DIRETAMENTE COM OS SEUS EQUIPAMENTOS EM VÁRIOS TIPOS DE AÇÕES, DENTRE OS QUAIS SE DESTACAM A DESOBSTRUÇÃO DE VIAS, REMOÇÃO DE MATERIAL PROVENIENTE DE DESLIZAMENTOS E SALVAMENTOS EM LOCAIS AFETADOS POR ENCHENTES. DESSA FORMA, A AQUISIÇÃO DE EQUIPAMENTOS DE QUE PERMITAM MELHORAR O PREPARO, PLANEJAMENTO E EXECUÇÃO, PERMITIRÁ O CONTÍNUO EMPREGO DO BATALHÃO COMO TAMBÉM POSSIBILITARÁ A AMPLIAÇÃO DE SUA CAPACIDADE DE ATENDIMENTO EM SITUAÇÕES DE CALAMIDADE PÚBLICA._x000D_
AS DESPESAS PREVISTAS INCLUEM A AQUISIÇÃO DE INSUMOS, EQUIPAMENTOS, GERAIS E ELETRÔNICOS E A CONTRATAÇÃO DE SERVIÇOS ADMINISTRATIVOS E DE APOIO, ALÉM DA CAPACITAÇÃO DE MILITARES, BEM COMO A REALIZAÇÃO DE VIAGENS E DESLOCAMENTOS NECESSÁRIOS. ESSES INVESTIMENTOS SÃO ESSENCIAIS PARA GARANTIR A CONTINUIDADE DAS OPERAÇÕES DA UNIDADE, PROMOVENDO SUA EFICIÊNCIA E DESENVOLVIMENTO.</t>
  </si>
  <si>
    <t>COMANDO DO PESSOAL DE FUZILEIROS NAVAIS - CPESFN_x000D_
CNPJ: 00.394.502/0456-79_x000D_
_x000D_
O PROGRAMA DE RECOLOCAÇÃO PROFISSIONAL É UMA INICIATIVA CRUCIAL PARA A SOCIEDADE COMO UM TODO. VISA REALIZAR A TRANSIÇÃO DOS CABOS E SOLDADOS DESLIGADOS DAS FORÇAS ARMADAS PARA O MERCADO DE TRABALHO CIVIL, GARANTINDO-LHES OPORTUNIDADES DE EMPREGO DIGNAS E ADEQUADAS ÀS SUAS HABILIDADES E EXPERIÊNCIAS ADQUIRIDAS DURANTE O SERVIÇO MILITAR. AO OFERECER CURSOS PROFISSIONALIZANTES EM ÁREAS DE INTERESSE, O PROGRAMA NÃO SÓ AUMENTA A EMPREGABILIDADE DESSES JOVENS, MAS TAMBÉM CONTRIBUI PARA O DESENVOLVIMENTO ECONÔMICO DO PAÍS._x000D_
ALÉM DISSO, DESEMPENHA UM PAPEL ESSENCIAL NA PREVENÇÃO AO ÓCIO E À CRIMINALIDADE, AFASTANDO OS JOVENS DA COOPTAÇÃO PELO CRIME ORGANIZADO. A INICIATIVA REFORÇA O COMPROMISSO DAS FA COM A SOCIEDADE, PROMOVENDO RESPONSABILIDADE SOCIAL AO REDUZIR DESIGUALDADES. O SUCESSO DO PROGRAMA DEPENDE DO APOIO FINANCEIRO PARA EXPANDIR E APRIMORAR OS CURSOS OFERECIDOS, GARANTINDO QUE MAIS JOVENS POSSAM SE BENEFICIAR DESSAS OPORTUNIDADES DE CAPACITAÇÃO E INTEGRAÇÃO NO MERCADO DE TRABALHO. PORTANTO, A APROVAÇÃO DESTA EMENDA PARLAMENTAR É FUNDAMENTAL PARA ASSEGURAR A CONTINUIDADE E AMPLIAÇÃO DESTE IMPORTANTE PROGRAMA.</t>
  </si>
  <si>
    <t>BASE DE FUZILEIROS NAVAIS DA ILHA DAS FLORES - BFNIF_x000D_
CNPJ: 00.394.502/0344-72_x000D_
_x000D_
AS CRIANÇAS E JOVENS DO PROGRAMA FORÇAS NO ESPORTE  UTILIZAM DIARIAMENTE A QUADRA DE ESPORTES DO COMPLEXO NAVAL DA ILHA DAS FLORES PARA PRÁTICAS ESPORTIVAS, PRINCIPALMENTE O VÔLEI E O FUTEBOL, CONTRIBUINDO PARA O DESENVOLVIMENTO DAS HABILIDADES MOTORAS, COGNITIVAS E SOCIAIS DOS ALUNOS.</t>
  </si>
  <si>
    <t>BATALHÃO NAVAL - BTLNAV_x000D_
CNPJ: 00.394.502/0107-00_x000D_
_x000D_
"NA ESTRUTURA DO BATALHÃO NAVAL (BTLNAV), DESTACA-SE A COMPANHIA DE BANDAS DO CORPO DE FUZILEIROS NAVAIS, RESPONSÁVEL PELA SALVAGUARDA DAS TRADIÇÕES DA MÚSICA MILITAR NAVAL, E PRINCIPAL VETOR DE COMUNICAÇÃO SOCIAL DA MB._x000D_
FAZENDO USO DOS SEUS MILITARES MUSICISTAS E VISANDO CONTRIBUIR COM A SOCIEDADE BRASILEIRA, ALÉM DAS SUAS ATRIBUIÇÕES REGULAMENTARES, O BTLNAV CONDUZ O PROFESP MÚSICA E CIDADANIA QUE UTILIZA A PRÁTICA MUSICAL E DESPORTIVA COMO MEIO DE EDUCAÇÃO E CONSTRUÇÃO DA CIDADANIA EM CRIANÇAS EM SITUAÇÃO DE VULNERABILIDADE SOCIOECONÔMICA._x000D_
ATUALMENTE, TODA A INFRAESTRUTURA (TRANSPORTE, ALIMENTAÇÃO, MATERIAL DIDÁTICO E UNIFORME) É SUPORTADA COM OS PARCOS RECURSOS DA ORGANIZAÇÃO MILITAR._x000D_
DIANTE DO EXPOSTO, A PROPOSTA VISA A AQUISIÇÃO, EM ORDEM DE PRIORIDADE, DE VEÍCULO PARA TRANSPORTE COLETIVO, E MATERIAIS DIDÁTICOS COMO INSTRUMENTOS MUSICAIS PARA CRIAÇÃO DE UMA FANFARRA INFANTIL, UNIFORMES E MATERIAL ESPORTIVO._x000D_
O VEÍCULO PARA TRANSPORTE COLETIVO É FUNDAMENTAL PARA A CONTINUIDADE E AMPLIAÇÃO DAS ATIVIDADES, POIS VIABILIZA A MOBILIDADE DOS ALUNOS NO TRAJETO ESCOLA-PROFESP, FAVORECENDO A PONTUALIDADE E ASSIDUIDADE DOS ALUNOS NAS DUAS ATIVIDADES, E A REALIZAÇÃO DE PASSEIOS CULTURAIS.""</t>
  </si>
  <si>
    <t>BENEFICIÁRIO PARA LANÇAMENTO NO SIOP - CNPJ: 00.394.452/0001-03_x000D_
PROPORCIONAR MAIOR SEGURANÇA E DETALHAMENTO NA EXECUÇÃO DOS TRATAMENTOS PARA OS PACIENTES EM NÍVEL NACIONAL, BEM COMO MELHORAR A QUALIDADE DAS IMAGENS UTILIZADAS PARA VERIFICAÇÃO DO PLANEJAMENTO, AUMENTANDO O NÚMERO DE TRATAMENTOS ONCOLÓGICOS REALIZADOS NO HOSPITAL CENTRAL DO EXÉRCITO, NO RIO DE JANEIRO/RJ.</t>
  </si>
  <si>
    <t>CNPJ PARA LANÇAMENTO NO SIOP:  00.394.429/0001-00 - COMANDO DA AERONÁUTICA_x000D_
_x000D_
UNIDADE BENEFICIADA:  UNIVERSIDADE DA FORÇA AÉREA - UNIFA_x000D_
_x000D_
OBJETO RESUMIDO: CUSTEIO PARA ATENDIMENTO DE 300 CRIANÇAS DO PROGRAMA FORÇAS NO ESPORTE (PROFESP).</t>
  </si>
  <si>
    <t>39420011</t>
  </si>
  <si>
    <t>O 1º REGIMENTO DE CAVALARIA DE GUARDAS, EM BRASÍLIA/DF, PROMOVE A GUARDA DAS INSTALAÇÕES PRESIDENCIAIS, EXECUTAR O CERIMONIAL MILITAR DA PRESIDÊNCIA DA REPÚBLICA, REALIZA OPERAÇÕES DE GLO, INTERNACIONAIS OU SUBSIDIÁRIAS, ALÉM DE APOIAR AUTORIDADES E ÓRGÃOS PÚBLICOS._x000D_
BENEFICIÁRIO PARA LANÇAMENTO NO SIOP-CNPJ: 00.394.452/0001-03</t>
  </si>
  <si>
    <t>05.153.6112.21A0.0053</t>
  </si>
  <si>
    <t>39190018</t>
  </si>
  <si>
    <t>A BASE AÉREA DE BRASÍLIA (BABR), SEDIADA EM BRASÍLIA-DF, É A ORGANIZAÇÃO MILITAR DO COMANDO DA AERONÁUTICA QUE TEM A MISSÃO PRECÍPUA_x000D_
DE EXECUTAR O PREPARO E O EMPREGO DAS UNIDADES MILITARES SUBORDINADAS, CONFORME DIRETRIZES, PLANOS E ORDENS DOS COMANDOS SUPERIORES,_x000D_
TENDO ATUAÇÃO ESTRATÉGICA NA REGIÃO DO PLANALTO CENTRAL. PARA REALIZAR SUA MISSÃO, ESTA ORGANIZAÇÃO É COMPOSTA PELO ESQUADRÃO DE_x000D_
TRANSPORTE AÉREO GUARÁ (6°ETA), BEM COMO APOIA AS OPERAÇÕES DO GRUPO DE TRANSPORTE ESPECIAL (GTE)._x000D_
DEVIDO À EXTREMA IMPORTÂNCIA DESSAS ORGANIZAÇÕES PARA A INTEGRAÇÃO NACIONAL E MANUTENÇÃO DA SOBERANIA DO PAÍS, E EM FACE DA_x000D_
CRESCENTE NECESSIDADE DE RECURSOS PARA A CONTINUIDADE DESTES IMPRESCINDÍVEIS SERVIÇOS, FAZ-SE NECESSÁRIA A AQUISIÇÃO DE MATERIAIS E_x000D_
EQUIPAMENTOS, BEM COMO A REALIZAÇÃO DE MELHORIAS NAS INSTALAÇÕES DA BABR PARA QUE POSSA DAR CONTINUIDADE AO RELEVANTE TRABALHO_x000D_
REALIZADO EM PROL DA DEFESA AÉREA DO BRASIL.</t>
  </si>
  <si>
    <t>39190011</t>
  </si>
  <si>
    <t>O PROGRAMA FORÇAS NO ESPORTE (PROFESP) E O PROJETO JOÃO DO PULO (PJP) SÃO AÇÕES SOCIAIS CONDUZIDAS PELO MINISTÉRIO DA DEFESA (MD) E DESENVOLVIDAS POR INTERMÉDIO DA MARINHA DO BRASIL, DO EXÉRCITO BRASILEIRO E DA FORÇA AÉREA BRASILEIRA. ESSES PROJETOS PODEM CONTAR COM A PARCERIA DOS MINISTÉRIOS DOS DIREITOS HUMANOS E DA CIDADANIA, DA EDUCAÇÃO, DO ESPORTE, DA JUSTIÇA E SEGURANÇA PÚBLICA, DO DESENVOLVIMENTO E ASSISTÊNCIA SOCIAL, FAMÍLIA E COMBATE À FOME E DA SECRETARIA-GERAL DA PRESIDÊNCIA DA REPÚBLICA, DENTRE OUTRAS PASTAS DO EXECUTIVO FEDERAL._x000D_
O PROFESP E O PJP ATENDEM ATUALMENTE 15.000 BENEFICIADOS APROXIMADAMENTE, MAS COM CAPACIDADE PARA ATENDER 30.000 JOVENS E CRIANÇAS, NA FAIXA ETÁRIA DE 6 A 18 ANOS, BEM COMO PESSOAS COM DEFICIÊNCIA, EM MAIS DE 200 (DUZENTAS) ORGANIZAÇÕES MILITARES (OM) DAS TRÊS FORÇAS ARMADAS QUE, DE FORMA VOLUNTÁRIA, DISPONIBILIZAM SUAS INSTALAÇÕES PARA A EXECUÇÃO DE ATIVIDADES PLANEJADAS E ELABORADAS COM ACOMPANHAMENTO PEDAGÓGICO, ABRANGENDO TODAS AS UNIDADES DA FEDERAÇÃO, EM MAIS DE 120 (CENTO E VINTE) MUNICÍPIOS, ALCANÇANDO LONGÍNQUAS REGIÕES DO NOSSO TERRITÓRIO, COMO, POR EXEMPLO, ALGUMAS COMUNIDADES INDÍGENAS, QUILOMBOLAS E OUTRAS NA LINHA DE FRONTEIRA (PELOTÕES ESPECIAIS DE FRONTEIRA)._x000D_
NESTE SENTIDO, MEDIANTE OS COMPROVADOS ÍNDICES DE EFICÁCIA ATINGIDOS PELO PROFESP E PJP E CONSOANTE À SUA EFICIENTE SISTEMÁTICA DE FUNCIONAMENTO, VISLUMBRA-SE A POSSIBILIDADE DE AUMENTAR O NÚMERO DE BENEFICIÁRIOS, COM O FORNECIMENTO DE ALIMENTAÇÃO ADEQUADA E REALIZAÇÃO DE ATIVIDADES DESPORTIVAS E ESCOLARES, NO CONTRATURNO ESCOLAR EM UM AMBIENTE SEGURO, BEM COMO GARANTIR A MANUTENÇÃO DA INFRAESTRUTURA DESPORTIVA NAS INSTALAÇÕES EM QUE O PROGRAMA/PROJETO EM PAUTA É DESENVOLVIDO._x000D_
    O RECURSO DA EMENDA CONTRIBUIRÁ PARA O FORTALECIMENTO DA INICIATIVA VOLUNTÁRIA DOS COMANDANTES DE OM QUE DESENVOLVEM O PROFESP E PJP NO DISTRITO FEDERAL E UMA PARCERIA COM V. EXA. TORNAR-SE-Á UM FATOR DE FUNDAMENTAL IMPORTÂNCIA PARA O SUCESSO DO EMPREENDIMENTO EM PROL DOS BENEFICIADOS E DE SUAS FAMÍLIAS. ESSES RECURSOS FINANCEIROS SERÃO APLICADOS DENTRO DAS SEGUINTES FINALIDADES:_x000D_
    A) ALIMENTAÇÃO DOS BENEFICIADOS;_x000D_
    B) AQUISIÇÃO DE UNIFORME E MATERIAL ESPORTIVO PARA OS PARTICIPANTES DO PROGRAMA/PROJETO;_x000D_
    C) APOIO À REALIZAÇÃO DE ATIVIDADES EDUCACIONAIS ESPORTIVAS;_x000D_
    D) CAPACITAÇÃO PEDAGÓGICA PARA OS PROFESSORES, COORDENADORES E MONITORES; E_x000D_
    E) MELHORIA DA INFRAESTRUTURA DAS OM PARTICIPANTES EM PROL DO PROFESP/PJP.</t>
  </si>
  <si>
    <t>39190010</t>
  </si>
  <si>
    <t>APOIO AO PROGRAMA FORÇAS NO ESPORTE (PROFESP) E PROJETO JOÃO DO PULO (PJP) - NO ESTADO DE SÃO PAULO</t>
  </si>
  <si>
    <t>05.812.6111.20IG.0035</t>
  </si>
  <si>
    <t>38990018</t>
  </si>
  <si>
    <t>ADMINISTRAÇÃO DE UNIDADES MILITARES NO ESTADO DE SÃO PAULO</t>
  </si>
  <si>
    <t>38990012</t>
  </si>
  <si>
    <t>BENEFICIÁRIO PARA LANÇAMENTO NO SIOP - CNPJ: 00.394.452/0001-03_x000D_
MELHORAR O APOIO DE SAÚDE AOS MILITARES DO 2° BATALHÃO DE ENGENHARIA DE CONSTRUÇÃO, EM TERESINA/PI, E SEUS DEPENDENTES, EM CASO DE TRANSPORTE DE PACIENTES.</t>
  </si>
  <si>
    <t>38270002</t>
  </si>
  <si>
    <t>COMANDO DA FLOTILHA DE MATO GROSSO - COMFLOTMT_x000D_
CNPJ: 00.394.502/0085-52_x000D_
_x000D_
O NAVIO DE ASSISTÊNCIA HOSPITALAR “TENENTE MAXIMIANO” REALIZA MISSÕES DE ASSISTÊNCIA MÉDICO-ODONTOLÓGICA NAS CALHAS DOS RIOS PARAGUAI E CUIABÁ, ATENDENDO AS POPULAÇÕES RIBEIRINHAS RESIDENTES AS MARGENS DESTES RIOS. PARA PROPORCIONAR UM ATENDIMENTO DE MELHOR QUALIDADE A POPULAÇÃO E MAIOR TEMPO DE PERMANÊNCIA DO NAVIO OPERANDO É IMPERATIVO O APRESTAMENTO E MODERNIZAÇÃO DAS INSTALAÇÕES DA COZINHA DO NAVIO, PROPORCIONANDO A MELHORA DA QUALIDADE DAS REFEIÇÕES PREPARADAS A BORDO.</t>
  </si>
  <si>
    <t>WELLINGTON FAGUNDES</t>
  </si>
  <si>
    <t>38050003</t>
  </si>
  <si>
    <t>ESSA EMENDA VISA DESTINAR RECURSOS PARA CONSTRUÇÃO, NA ÁREA MILITAR DE MACAPÁ, NO ESTADO DO AMAPÁ, DE TRÊS UNIDADES HABITACIONAIS (UH), DESTINADAS À MELHORIA DA INFRAESTRUTURA NA REGIÃO NORTE.</t>
  </si>
  <si>
    <t>DAVI ALCOLUMBRE</t>
  </si>
  <si>
    <t>37870001</t>
  </si>
  <si>
    <t>EXECUÇÃO DE ATIVIDADES VOLTADAS À SEGURANÇA DA NAVEGAÇÃO AQUAVIÁRIA NAS ÁGUAS JURISDICIONAIS BRASILEIRAS</t>
  </si>
  <si>
    <t>37710010</t>
  </si>
  <si>
    <t>JUSTIFICATIVA DO OBJETO: O MUSEU DA AVIAÇÃO NAVAL CONTRIBUI PARA A VALORIZAÇÃO E PRESERVAÇÃO DA HISTÓRIA E DO PIONEIRISMO NA AVIAÇÃO MILITAR E SUAS_x000D_
OPERAÇÕES EMBARCADAS, PROMOVENDO ORGULHO E UM SENTIMENTO DE PERTENCIMENTO ENTRE OS BRASILEIROS, ALÉM DE INCENTIVAR A EDUCAÇÃO E INSPIRAR NOVAS_x000D_
GERAÇÕES NO INTERESSE PELA AVIAÇÃO E CARREIRAS NAS FORÇAS ARMADAS, SENDO UM LOCAL DE REFERÊNCIA PARA A JUVENTUDE, COM EXEMPLOS DE CORAGEM, DISCIPLINA E_x000D_
PIONEIRISMO._x000D_
ADEMAIS, A AMPLIAÇÃO E ACESSIBILIDADE DO MUSEU FOMENTA O TURISMO CULTURAL, POR SER A ÚNICA BASE AÉREA NAVAL NO BRASIL, DESPERTANDO O INTERESSE DA_x000D_
POPULAÇÃO LOCAL E DOS TURISTAS À REGIÃO DOS LAGOS, ESTIMULANDO O DESENVOLVIMENTO DA CULTURA E ECONOMIA LOCAIS._x000D_
DESSA FORMA, O ACESSO EXCLUSIVO AO MUSEU DA AVIAÇÃO NAVAL, GARANTIRÁ UM INCREMENTO SIGNIFICATIVO NA ACESSIBILIDADE E IRÁ GERAR UM DESENVOLVIMENTO URBANO_x000D_
EM PROVEITO AO MUNICÍPIO DE SÃO PEDRO DA ALDEIA._x000D_
ALÉM DO MUSEU DA AVIAÇÃO NAVAL, O LOCAL SERÁ CONTEMPLADO COM UM NOVO AMBIENTE PARA ATENDIMENTOS AOS VETERANOS E PENSIONISTAS QUE SÃO ATENDIDOS NO_x000D_
COMPLEXO AERONAVAL DE SÃO PEDRO DA ALDEIA.</t>
  </si>
  <si>
    <t>37660022</t>
  </si>
  <si>
    <t>MAIS DO QUE UMA SIMPLES FORMAÇÃO DE SOLDADOS FUZILEIROS NAVAIS, O CURSO MINISTRADO PELO CENTRO DE INSTRUÇÃO ALMIRANTE MILCÍADES PORTELA ALVES (CIAMPA) VISA FORMAR OS FUTUROS LÍDERES DE PELOTÕES DE FUZILEIROS. ASSIM, FAZ-SE NECESSARIO O REFORÇO DA DISCIPLINA DE LIDERANÇA, EM ESPECIAL, POR MEIO DA CONSTRUÇÃO DE UMA PISTA DE LIDERANÇA. ASSIM, A PRESENTE EMENDA VISA A CONSTRUÇÃO DE UMA PISTA DE LIDERANÇA NO CIAMPA QUE ATENDERÁ OS 720 ALUNOS DO CURSO DE FORMAÇÃO DE SOLDADOS BEM COMO A OS 400 MILITARES DA TRIPULAÇÃO DA UNIDADE TRIPULAÇÃO E AOS 215 ADOLESCENTES DO PROGRAMA FORÇA NO ESPORTE (PROFESP)._x000D_
_x000D_
CENTRO DE INSTRUÇÃO ALMIRANTE MILCÍADES PORTELA ALVES CNPJ: 00.394.502/0077-42</t>
  </si>
  <si>
    <t>COMANDO DA FORÇA DE SUPERFÍCIE - COMFORSUP CNPJ: 00.394.502/0425-72_x000D_
_x000D_
APRESTAMENTO DOS NAVIOS DO COMANDO DA FORÇA DE SUPERFICIE</t>
  </si>
  <si>
    <t>37660020</t>
  </si>
  <si>
    <t>PROVER APOIO E SUPORTE LOGÍSTICO ÀS ATIVIDADES CIENTÍFICAS BRASILEIRAS REALIZADAS NO CONTINENTE ANTÁRTICO, PELO PROGRAMA ANTÁRTICO BRASILEIRO (PROANTAR), CORROBORANDO COM A PRESENÇA DO ESTADO BRASILEIRO NA REALIZAÇÃO DE RENOMADAS PESQUISAS A BORDO DOS NAVIOS DA MARINHA DO BRASIL, NAS ESTAÇÃO ANTÁRTICA COMANDANTE FERRAZ E ACAMPAMENTOS NO CONTINENTE, NA PRODUÇÃO DE CONHECIMENTOS, INCENTIVO À PESQUISA E FOMENTO À PARTICIPAÇÃO DE PESQUISADORES E INSTITUIÇÕES NACIONAIS NA COMPREENSÃO DOS FENÔMENOS QUE ALI OCORREM E QUE TENHAM REPERCUSSÃO GLOBAL E, PRINCIPALMENTE, NO PAIS_x000D_
_x000D_
SECRETARIA DA COMISSÃO INTERMINISTERIAL PARA OS RECURSOS DO MAR - SECIRM CNPJ: 00.394.502/0165-71</t>
  </si>
  <si>
    <t>¿ CENTRO TECNOLÓGICO DO MARINHA DO RIO DE JANEIRO (CTMR)) ESTÁ SITUADO EM UMA AREA DE PROTEÇÃO AMBIENTAL E RECUPERAÇÃO URBANA (APARU), CRIADA EM 1993 COM O INTUITO DE MINIMIZAR OS IMPACTOS AMBIENTAIS E PRESERVAR A ÁREA DE MANGUE DA REGIÃO, LOCALIZADA ÀS MARGENS DA BAÍA DA GUANABARA. ESTA ÁREA ESTÁ INSERIDA NO COMPLEXO DA RIBEIRA, NA ILHA DO GOVERNADOR, UM LOCAL DE GRANDE IMPORTÂNCIA ECOLÓGICA E HISTÓRICA. A ÁREA DO COMPLEXO DA RIBEIRA É CARACTERIZADA POR UMA RICA BIODIVERSIDADE, ABRIGANDO NÃO APENAS MANGUEZAL, MAS TAMBÉM UMA SIGNIFICATIVA PORÇÃO DE MATA ATLÂNTICA VIRGEM. ALÉM DISSO, ADJACENTE A REGIÃO ENCONTRA-SE A COLÔNIA DE PESCADORES, A PRIMEIRA FUNDADA NO BRASIL, ATUALMENTE CONHECIDA COMO COLÔNIA Z-10, SITUADA JUNTO À FOZ DO RIO JEQUIÁ. ESTA COLÔNIA É UM IMPORTANTE MARCO CULTURAL E HISTÓRICO, DESTACANDO A RELEVÂNCIA DA PESCA ARTESANAL PARA A COMUNIDADE LOCAL.COM O OBJETIVO DE EVITAR A DEGRADAÇÃO DO MEIO AMBIENTE E CONTRIBUIR PARA A SEQURANÇA DA FAUNA E DA FLORA, O CTMRJ EXERCE UMA AÇÃO DE VIGILÂNCIA CONSTANTE, INIBINDO A ENTRADA DE AGENTES EXTERNOS E PROTEGENDO O BIOMA LOCAL. AS MEDIDAS DE SEGURANÇA ORGÂNICA SÃO ESSENCIAIS PARA MANTER A INTEGRIDADE ECOLÓGICA DA ÁREA E PRESERVAR SUA BIODIVERSIDADE ÚNICA. ENTRE AS TECNOLOGIAS ESSENCIAIS A SUA PROTEÇÃO ESTÃO CÂMERAS DE SEGURANÇA, UM CENTRO DE OPERAÇÕES DE SEGURANÇA, DRONES, QUADRICICLOS, CONCERTINAS, ENTRE OUTROS EQUIPAMENTOS._x000D_
_x000D_
CENTRO TECNOLÓGICO DA MARINHA NO RIO DE JANEIRO CNPJ: 27.531.475/0001-60</t>
  </si>
  <si>
    <t>COM A FINALIDADE DE CONSTITUIR UM CENTRO DE CUSTOS ADMINISTRATIVOS DAS UNIDADES ORÇAMENTÁRIAS _x000D_
CONSTANTES DOS ORÇAMENTOS DA UNIÃO, AGREGANDO AS DESPESAS QUE NÃO SÃO PASSÍVEIS DE APROPRIAÇÃO EM _x000D_
AÇÕES FINALÍSTICAS, A AÇÃO COMPREENDE ATIVIDADES-MEIO NECESSÁRIAS À GESTÃO E À ADMINISTRAÇÃO DA UNIDADE, _x000D_
TAIS COMO: SERVIÇOS ADMINISTRATIVOS OU DE APOIO; MANUTENÇÃO E USO DE FROTA VEICULAR; MANUTENÇÃO E _x000D_
CONSERVAÇÃO DE BENS IMÓVEIS PRÓPRIOS DA UNIÃO, CEDIDOS OU ALUGADOS; DESPESAS COM TECNOLOGIA DE _x000D_
INFORMAÇÃO E COMUNICAÇÕES, SOB A ÓTICA "MEIO", QUE INCLUEM O DESENVOLVIMENTO DE SISTEMAS DE _x000D_
INFORMAÇÕES, AQUISIÇÃO DE EQUIPAMENTOS E CONTRATAÇÃO DE SERVIÇOS TÉCNICOS E ADMINISTRATIVOS DE APOIO, _x000D_
DESDE QUE VOLTADOS À ADMINISTRAÇÃO GERAL DE CADA ÓRGÃO; CAPACITAÇÃO DE SERVIDORES EM TEMAS E _x000D_
FERRAMENTAS DE USO GERAL; PROMOÇÃO DA SAÚDE INTEGRAL E QUALIDADE DE VIDA DO SERVIDOR; DESPESAS COM _x000D_
VIAGENS E LOCOMOÇÃO, INCLUINDO AQUISIÇÃO DE PASSAGENS, PAGAMENTO DE DIÁRIAS E AFINS; REALIZAÇÃO DE ESTUDOS _x000D_
QUE TÊM POR OBJETIVO ELABORAR, APRIMORAR OU DAR SUBSÍDIOS À FORMULAÇÃO DE POLÍTICAS PÚBLICAS; PROMOÇÃO DE _x000D_
EVENTOS PARA DISCUSSÃO, FORMULAÇÃO E DIVULGAÇÃO DE POLÍTICAS ETC; PRODUÇÃO E EDIÇÃO DE PUBLICAÇÕES PARA _x000D_
DIVULGAÇÃO E DISSEMINAÇÃO DE INFORMAÇÕES SOBRE POLÍTICAS PÚBLICAS</t>
  </si>
  <si>
    <t>37660017</t>
  </si>
  <si>
    <t>EXECUÇÃO COTIDIANA DE ATIVIDADES VOLTADAS À SEGURANÇA DA NAVEGAÇÃO AQUAVIÁRIA NAS ÁGUAS JURISDICIONAIS BRASILEIRAS, ATINENTES A_x000D_
FISCALIZAÇÃO, A VISTORIA E A INSPEÇÃO, ABRANGENDO: REALIZAÇÃO DE AÇÕES DE INSPEÇÃO NAVAL E VISTORIAS; FISCALIZAÇÃO DE EMBARCAÇÕES CIVIS;_x000D_
OPERAÇÃO E MANUTENÇÃO DA REDE DE COMUNICAÇÕES E CONTROLE DO TRÁFEGO MARÍTIMO; DESENVOLVIMENTO, ATUALIZAÇÃO, MANUTENÇÃO E OPERAÇÃO DO_x000D_
SISTEMA DE MONITORAMENTO DAS ATIVIDADES DO PETRÓLEO NAS BACIAS PETROLÍFERAS BRASILEIRAS; E CONTRATAÇÃO DE SERVIÇOS E AQUISIÇÃO DE MATERIAIS,_x000D_
EQUIPAMENTOS, SISTEMAS, EMBARCAÇÕES, VIATURAS, INSTALAÇÕES E OUTROS MEIOS PARA EMPREGO NAS ATIVIDADES ELENCADAS, INCLUINDO A CAPACITAÇÃO TÉCNICA DE_x000D_
PESSOAL, A MANUTENÇÃO E O SUPORTE LOGÍSTICO CORRELATOS.</t>
  </si>
  <si>
    <t>37560015</t>
  </si>
  <si>
    <t>BATALHÃO NAVAL - BTLNAV_x000D_
CNPJ: 00.394.502/0107-00_x000D_
_x000D_
"NA ESTRUTURA DO BATALHÃO NAVAL (BTLNAV), DESTACA-SE A COMPANHIA DE BANDAS DO CORPO DE FUZILEIROS NAVAIS, RESPONSÁVEL PELA SALVAGUARDA DAS TRADIÇÕES DA MÚSICA MILITAR NAVAL, E PRINCIPAL VETOR DE COMUNICAÇÃO SOCIAL DA MB._x000D_
FAZENDO USO DOS SEUS MILITARES MUSICISTAS E VISANDO CONTRIBUIR COM A SOCIEDADE BRASILEIRA, ALÉM DAS SUAS ATRIBUIÇÕES REGULAMENTARES, O BTLNAV CONDUZ O PROFESP MÚSICA E CIDADANIA QUE UTILIZA A PRÁTICA MUSICAL E DESPORTIVA COMO MEIO DE EDUCAÇÃO E CONSTRUÇÃO DA CIDADANIA EM CRIANÇAS EM SITUAÇÃO DE VULNERABILIDADE SOCIOECONÔMICA._x000D_
ATUALMENTE, TODA A INFRAESTRUTURA (TRANSPORTE, ALIMENTAÇÃO, MATERIAL DIDÁTICO E UNIFORME) É SUPORTADA COM OS PARCOS RECURSOS DA ORGANIZAÇÃO MILITAR._x000D_
DIANTE DO EXPOSTO, A PROPOSTA VISA A AQUISIÇÃO, EM ORDEM DE PRIORIDADE, DE VEÍCULO PARA TRANSPORTE COLETIVO, E MATERIAIS DIDÁTICOS COMO INSTRUMENTOS MUSICAIS PARA CRIAÇÃO DE UMA FANFARRA INFANTIL, UNIFORMES E MATERIAL ESPORTIVO._x000D_
O VEÍCULO PARA TRANSPORTE COLETIVO É FUNDAMENTAL PARA A CONTINUIDADE E AMPLIAÇÃO DAS ATIVIDADES, POIS VIABILIZA A MOBILIDADE DOS ALUNOS NO TRAJETO ESCOLA-PROFESP, FAVORECENDO A PONTUALIDADE E ASSIDUIDADE DOS ALUNOS NAS DUAS ATIVIDADES, E A REALIZAÇÃO DE PASSEIOS CULTURAIS."</t>
  </si>
  <si>
    <t>DELEGACIA FLUVIAL DE FURNAS - DELFURNAS_x000D_
CNPJ: 00.394.502/0552-08_x000D_
_x000D_
A DELEGACIA FLUVIAL DE FURNAS (DELFURNAS) É UMA ORGANIZAÇÃO MILITAR DO SISTEMA DE SEGURANÇA DO TRÁFEGO AQUAVIÁRIO DA MARINHA DO BRASIL ATIVADA EM 23 DE JANEIRO DE 2020 NO MUNICÍPIO DE SÃO JOSÉ DA BARRA - MG. ATUA COMO AGENTE DA AUTORIDADE MARÍTIMA, CUMPRINDO E FAZENDO CUMPRIR A LEGISLAÇÃO, OS ATOS E AS NORMAS QUE REGULAM OS TRÁFEGOS FLUVIAL E LACUSTRE, POR MEIO DA REALIZAÇÃO DE INSPEÇÕES NAVAIS E VISTORIAS, NA COORDENAÇÃO DAS ATIVIDADES DE BUSCA E SALVAMENTO E NA REALIZAÇÃO DE CURSOS DO ENSINO PROFISSIONAL MARÍTIMO, A FIM DE CONTRIBUIR PARA A SALVAGUARDA DA VIDA HUMANA, SEGURANÇA DA NAVEGAÇÃO E PREVENÇÃO À POLUIÇÃO AMBIENTAL CAUSADA POR EMBARCAÇÕES EM SUA ÁREA DE JURISDIÇÃO, QUE ABRANGE A MESORREGIÃO DO SUL E SUDOESTE DE MINAS GERAIS, COMPOSTA DE 163 MUNICÍPIOS, 2,4 MILHÕES DE HABITANTES, 1.400 KM2 DE ÁREA FLUVIAL, QUE É A MAIOR EXTENSÃO DE ÁGUA DE MINAS GERAIS, DENOMINADA MAR DE MINAS._x000D_
VISANDO POTENCIALIZAR SUA RELEVANTE ATUAÇÃO EM PROL DA SOCIEDADE E ECONOMIA MINEIRAS, CONSULTO A POSSIBILIDADE DE ATENDER A SEGUINTE NECESSIDADE PRIORITÁRIA DA DELFURNAS: AQUISIÇÃO DE MEIOS (EMBARCAÇÕES OU VIATURAS) PARA AS OPERAÇÕES DE FISCALIZAÇÃO E SOCORRO EM ÁGUAS INTERIORES.</t>
  </si>
  <si>
    <t>37130002</t>
  </si>
  <si>
    <t>BENEFICIÁRIO PARA LANÇAMENTO NO SIOP - CNPJ: 00.394.452/0001-03_x000D_
PROPORCIONAR AOS RESERVISTAS DO ESTADO DO PARÁ, A OPORTUNIDADE DE EMPREGO, COM A INSERÇÃO NO MERCADO DE TRABALHO APÓS O LICENCIAMENTO, E CONSEQUENTEMENTE, CONDIÇÕES DE MANTER SUA FAMÍLIA COM DIGNIDADE.</t>
  </si>
  <si>
    <t>36920001</t>
  </si>
  <si>
    <t>CNPJ PARA LANÇAMENTO NO SIOP: 00.394.429/0001-00 - COMANDO DA AERONÁUTICA_x000D_
UNIDADE BENEFICIADA: HOSPITAL DE AERONÁUTICA DE BRASÍLIA_x000D_
OBJETO RESUMIDO: AQUISIÇÃO DE EQUIPAMENTOS MÉDICO-HOSPITALARES.</t>
  </si>
  <si>
    <t>05.301.0032.2E74.0053</t>
  </si>
  <si>
    <t>36300009</t>
  </si>
  <si>
    <t>GRUPAMENTO DE FUZILEIROS NAVAIS DE BRASÍLIA - GPTFNB_x000D_
CNPJ: 00.394.502/0147-90_x000D_
_x000D_
O ALOJAMENTO DE CB/SD NECESSITA, DEVIDO AO DESGASTE NATURAL, DE SERVIÇOS DE REFORMA PREDIAL, TAIS COMO IMPERMEABILIZAÇÃO, REVITALIZAÇÃO DE INSTALAÇÕES E AQUISIÇÃO DE ARMÁRIOS. ESTA META, SE ATENDIDA, CONTRIBUIRÁ COM A PRESERVAÇÃO DAS ESTRUTURAS ATUAIS, AMPLIANDO SUA VIDA ÚTIL E GARANTINDO A INTEGRIDADE DO EDIFÍCIO. INSTALAÇÕES ELÉTRICAS, HIDRÁULICAS, SANITÁRIAS E DE VENTILAÇÃO DEVEM SER MODERNIZADAS PARA ATENDER AOS PADRÕES DE SEGURANÇA E EFICIÊNCIA NECESSÁRIOS. A REFORMA PROMOVERÁ UM AMBIENTE ADEQUADO À SAÚDE, SEGURANÇA, FUNCIONALIDADE E BEM-ESTAR DOS MILITARES QUE UTILIZAM O ALOJAMENTO. A MELHORIA DAS CONDIÇÕES DE HABITABILIDADE IMPACTA DIRETAMENTE EM ASPECTOS RELACIONADOS À MORAL, ORDEM E DISCIPLINA E, CONSEQUENTEMENTE, À PRODUTIVIDADE DA TROPA.NO QUE TANGE À SEGURANÇA ORGÂNICA, FAZ-SE NECESSÁRIO A AQUISIÇÃO DE EQUIPAMENTOS PARA ILUMINAÇÃO, MONITORAMENTO E SEGURANÇA DO PERÍMETRO DA OM. EQUIPAMENTOS DE SEGURANÇA ORGÂNICA, COMO SISTEMAS DE ILUMINAÇÃO E MONITORAMENTO, SÃO ESSENCIAIS PARA DETECTAR E PREVENIR INTRUSÕES, SABOTAGENS E OUTRAS AMEAÇAS À SEGURANÇA, QUE É UMA PRIORIDADE DA OM. ESSES EQUIPAMENTOS PROPORCIONAM UMA VIGILÂNCIA CONTÍNUA, AUMENTANDO A CAPACIDADE DE RESPOSTA RÁPIDA A QUALQUER INCIDENTE E GARANTINDO A PROTEÇÃO DAS INSTALAÇÕES E DO PESSOAL. CASO ATENDIDA ESTA NECESSIDADE, A OM ESTARÁ SERVIDA DE UM SISTEMA CAPAZ DE SUBSIDIAR O COMANDO COM MEIOS E INFORMAÇÕES MAIS PRECISAS E SEGURAS.</t>
  </si>
  <si>
    <t>CAPITANIA FLUVIAL DE BRASILIA - CFB_x000D_
CNPJ: 03.811.661/0001-95_x000D_
_x000D_
ATUALMENTE A SEDE DA CAPITANIA FICA NO PRÉDIO DO 7º DISTRITO, ANEXO DA MARINHA. CONTUDO, PARA DAR MAIOR CELERIDADE AS AÇÕES NO LAGO PARANOÁ SERÁ CONSTRUÍDA UM NOVO PRÉDIO EM LOCAL IDEAL A OCUPAÇÃO PERTENCENTE A CAPITANIA ÀS MARGENS DO LAGO, SENDO NECESSÁRIA MOBILIAR O NOVO PRÉDIO PARA GARANTIR O PLENO FUNCIONAMENTO DE TODOS OS SERVIÇOS.</t>
  </si>
  <si>
    <t>36300004</t>
  </si>
  <si>
    <t>BENEFICIÁRIO PARA LANÇAMENTO NO SIOP - CNPJ: 00.394.452/0001-03_x000D_
MELHORAR A ACESSIBILIDADE DO AUDITÓRIO DA 11ª REGIÃO MILITAR, EM BRASÍLIA/DF, PROPORCIONANDO MAIS SEGURANÇA PARA TODOS OS VISITANTES, BEM COMO CRIAR UM AMBIENTE MAIS ADEQUADO PARA ACOMODAR EVENTOS DE GRANDE ESCALA.</t>
  </si>
  <si>
    <t>36300003</t>
  </si>
  <si>
    <t>COM A CONCRETIZAÇÃO DESSA EMENDA, VISAMOS DOTAR A CAPITANIA DOS PORTOS DE SÃO PAULO (CPSP) DOS MEIOS NECESSÁRIOS À CONDUÇÃO DE SUAS ATIVIDADES EM PROVEITO DA SOCIEDADE, PERMITINDO O DESLOCAMENTO DE SEUS MEIOS E PESSOAL PARA ATENDIMENTO DAS DEMANDAS DA POPULAÇÃO, EM ESPECIAL AQUELAS RELACIONADAS A BUSCAS E SOCORRO NAS ORLAS, PRAIAS, HIDROVIAS E REPRESAS DO INTERIOR, CONTRIBUINDO PARA EVITAR ACIDENTES DE NATUREZA PESSOAL, MATERIAL E AMBIENTAL._x000D_
A CPSP EXERCE O PAPEL DE AGENTE DA AUTORIDADE MARÍTIMA, CUJA ÁREA DE JURISDIÇÃO COMPREENDE 151 MUNICÍPIOS. ATUAMOS DIRETAMENTE NO ENSINO PROFISSIONAL MARÍTIMO DE AQUAVIÁRIOS E PORTUÁRIOS, DE FORMA A PROFISSIONALIZAR E ORIENTAR A COMUNIDADE MARÍTIMA. _x000D_
ALÉM DISSO, SÃO PROCESSADOS UMA MÉDIA DE 3.000 (TRÊS MIL) PROCESSOS/MÊS EM ATENÇÃO AOS CIDADÃOS DA NOSSA ÁREA DE JURISDIÇÃO, ATENDENDO A DEMANDA DE HABILITAÇÃO DE AMADOR E CADASTRO DE EMBARCAÇÕES. ADICIONALMENTE SÃO REALIZADAS AÇÕES DE FISCALIZAÇÃO DO TRÁFEGO AQUAVIÁRIOS E DE BUSCAS E SALVAMENTO, CONTRIBUINDO PARA A SEGURANÇA DA NAVEGAÇÃO, SALVAGUARDA DA VIDA HUMANA NO MAR E PREVENÇÃO DA POLUIÇÃO HÍDRICA.</t>
  </si>
  <si>
    <t>SANTOS</t>
  </si>
  <si>
    <t>NO MUNICÍPIO DE SANTOS - SP</t>
  </si>
  <si>
    <t>05.125.6112.21BY.3908</t>
  </si>
  <si>
    <t>ALBERTO MOURÃO</t>
  </si>
  <si>
    <t>35970005</t>
  </si>
  <si>
    <t>COM A APROVAÇÃO DESSA EMENDA, VISAMOS OTIMIZAR A GESTÃO DE ENERGIA DESTA CAPITANIA, COM A INSTALAÇÃO DE SISTEMA DE GERAÇÃO DE ENERGIA SOLAR E COM O PROPÓSITO DE ATENDER AOS PARÂMETROS DO PROGRAMA ENERGIA NAVAL, POSSIBILITANDO A ADESÃO AO CONTEXTO DE ENERGIA LIMPA EM PROL DA SUSTENTABILIDADE AMBIENTAL._x000D_
A CAPITANIA DOS PORTOS DE SÃO PAULO (CPSP), EXERCE O PAPEL DE AGENTE DA AUTORIDADE MARÍTIMA, QUE CONTRIBUI DENTRE OUTRAS FINALIDADES, PARA SEGURANÇA DA NAVEGAÇÃO, SALVAGUARDA DA VIDA HUMANA E PREVENÇÃO DA POLUIÇÃO HÍDRICA EM SUA JURISDIÇÃO, CUJA ÁREA COMPREENDE 151MUNICÍPIOS._x000D_
ATUAMOS DIRETAMENTE NO ENSINO PROFISSIONAL MARÍTIMO DE AQUAVIÁRIOS E PORTUÁRIOS, DE FORMA A PROFISSIONALIZAR E ORIENTAR A COMUNIDADE MARÍTIMA. ALÉM DISSO, SÃO PROCESSADOS UMA MÉDIA DE 3.000 (TRÊS MIL) PROCESSOS/MÊS EM ATENÇÃO AOS CIDADÃOS DA NOSSA ÁREA DE JURISDIÇÃO,_x000D_
ATENDENDO A DEMANDA DE HABILITAÇÃO DE AMADOR E CADASTRO DE EMBARCAÇÕES._x000D_
ADICIONALMENTE SÃO REALIZADAS AÇÕES DE FISCALIZAÇÃO DO TRÁFEGO AQUAVIÁRIOS E DE BUSCAS E SALVAMENTO, CONTRIBUINDO PARA A SEGURANÇA DA NAVEGAÇÃO, SALVAGUARDA DA VIDA HUMANA NO MAR E PREVENÇÃO DA POLUIÇÃO HÍDRICA.</t>
  </si>
  <si>
    <t>05.152.6112.219D.3908</t>
  </si>
  <si>
    <t>35970004</t>
  </si>
  <si>
    <t>CNPJ PARA LANÇAMENTO NO SIOP: 00.394.429/0001-00 - COMANDO DA AERONÁUTICA UNIDADE BENEFICIADA: HOSPITAL DE AERONÁUTICA DE RECIFE. OBJETO RESUMIDO: AQUISIÇÃO DE EQUIPAMENTOS MÉDICO-HOSPITALARES.</t>
  </si>
  <si>
    <t>35390015</t>
  </si>
  <si>
    <t>BENEFICIÁRIO PARA LANÇAMENTO NO SIOP - CNPJ: 00.394.452/0001-03_x000D_
A AQUISIÇÃO JUSTIFICA-SE PELA NECESSIDADE DE VIATURA SIMPLES PARA REALIZAR O TRANSPORTE DAS EQUIPES E DOS MATERIAIS DO SERVIÇO DE ASSISTÊNCIA DOMICILIAR E DAS EQUIPES DE AUDITORIA EXTERNA DO HOSPITAL MILITAR DE ÁREA DE RECIFE/PE, NOS DESLOCAMENTOS DIÁRIOS.</t>
  </si>
  <si>
    <t>35390014</t>
  </si>
  <si>
    <t>BENEFICIÁRIO PARA LANÇAMENTO NO SIOP - CNPJ: 00.394.452/0001-03_x000D_
PROPORCIONAR MAIOR SEGURANÇA E MELHORES CONDIÇÕES AOS MILITARES PARA UTILIZAÇÃO DA QUADRA ESPORTIVA DO 3º CENTRO DE GEOINFORMAÇÃO, EM OLINDA/PE.</t>
  </si>
  <si>
    <t>35390013</t>
  </si>
  <si>
    <t>BENEFICIÁRIO PARA LANÇAMENTO NO SIOP - CNPJ: 00.394.452/0001-03_x000D_
ADEQUAR AS ESTRUTURAS DO AUDITÓRIO DO COMANDO MILITAR DO NORDESTE, EM RECIFE/PE, COM SISTEMA DE ÁUDIO E VÍDEO MODERNO, ALÉM DE ATENDER A DEMANDA DAS PESSOAS PORTADORAS DE NECESSIDADES ESPECIAIS COM MELHOR ACESSIBILIDADE.</t>
  </si>
  <si>
    <t>35390012</t>
  </si>
  <si>
    <t>CAPITANIA DOS PORTOS DE PERNAMBUCO - CPPE_x000D_
CNPJ: 00.394.502/0038-36_x000D_
_x000D_
TRANSPORTAR MILITARES E EMBARCAÇÕES PARA DESEMPENHAR ATIVIDADES DE INSPEÇÃO NAVAL E VISTORIA DE EMBARCAÇÕES DE MODO A INTENSIFICAR ESSAS ATIVIDADES NO LITORAL, RIOS, BARRAGENS E AÇUDES PERNAMBUCANOS.</t>
  </si>
  <si>
    <t>35390011</t>
  </si>
  <si>
    <t>CAPITANIA DOS PORTOS DE PERNAMBUCO - CPPE_x000D_
CNPJ: 00.394.502/0038-36_x000D_
_x000D_
INCREMENTO DA MANUTENÇÃO PREVENTIVA E CORRETIVA DAS EMBARCAÇÕES EMPREGADAS NAS ATIVIDADES DE FISCALIZAÇÃO DO TRÁFEGO AQUAVIÁRIO, NO APOIO A OUTRAS AGÊNCIAS DO GOVERNO MUNICIPAL, ESTADUAL E FEDERAL AFETAS A SEGURANÇA MARÍTIMA, DEFESA CIVIL E GARANTIA DA LEI E DA ORDEM.</t>
  </si>
  <si>
    <t>35390010</t>
  </si>
  <si>
    <t>CAPITANIA DOS PORTOS DA PARAÍBA - CPPB_x000D_
CNPJ: 00.394.502/0037-55_x000D_
_x000D_
A CAPITANIA DOS PORTOS DA PARAÍBA É RESPONSÁVEL POR FAZER CUMPRIR AS LEGISLAÇÕES NACIONAIS E INTERNACIONAIS QUE REGULAM O TRÁFEGO MARÍTIMO, FLUVIAL E LACUSTRE, NO QUE TANGE À SALVAGUARDA DA VIDA HUMANA NO MAR, À SEGURANÇA DA NAVEGAÇÃO E A PREVENÇÃO DA POLUIÇÃO HÍDRICA PROVOCADA POR EMBARCAÇÕES NO MAR ABERTO E NAS ÁREAS INTERIORES. DESSA FORMA, A PRESENTE PROPOSTA DE EMENDA PARLAMENTAR GARANTIRÁ  AS MANUTENÇÕES DOS MEIOS E INSTALAÇÕES, A FIM DE ASSEGURAR O DESEMPENHO NAS ATIVIDADES DE FISCALIZAÇÃO AO LONGO DOS 138KM DE LITORAL E 134 BARRAGENS E AÇÚDES DO INTERIOR DO ESTADO, BEM COMO AMPLIAR A CAPACIDADE DE LEVAR O ENSINO PROFISSIONAL MARÍTIMO ÀS CERCA DE 78 COLÔNIAS DE PESCA EXISTENTES NA PARAÍBA.</t>
  </si>
  <si>
    <t>35300016</t>
  </si>
  <si>
    <t>ESTA EMENDA BUSCA VISA APOIAR O INCREMENTO NAS ATIVIDADES DE FISCALIZAÇÃO QUE A CAPITANIA DOS PORTOS REALIZA NO ESTADO DO ESPÍRITO SANTO, OFERECER MAIS SEGURANÇA À POPULAÇÃO CAPIXABA E AUXILIAR NA PREVENÇÃO DA POLUIÇÃO AMBIENTAL POR PARTE DAS EMBARCAÇÕES.</t>
  </si>
  <si>
    <t>HELDER SALOMÃO</t>
  </si>
  <si>
    <t>33120004</t>
  </si>
  <si>
    <t>32990004</t>
  </si>
  <si>
    <t>CENTRO DE INSTRUÇÃO ALMIRANTE MILCÍADES PORTELA ALVES - CIAMPA_x000D_
CNPJ: 00.394.502/0077-42_x000D_
_x000D_
NO ANO DE 2024 O CENTRO DE INSTRUÇÃO ALMIRANTE MILCÍADES PORTELA ALVES (CIAMPA) RECEBEU AS PRIMEIRAS 120 MULHERES PARA O CURSO DE FORMAÇÃO DE SOLDADOS FUZILEIROS NAVAIS. ASSIM, FORAM IDENTIFICADAS NECESSIDADES DE AMPLIAÇÃO DE INSTALAÇÕES, PARA MELHOR RECEBER ESSAS ALUNAS.  _x000D_
A PRESENTE EMENDA VISA A AMPLIAÇÃO DA ENFERMARIA FEMININA DO CIAMPA, AUMENTANDO O NÚMERO DE LEITOS E DE CONSULTÓRIOS. VALE DESTACAR QUE OS JOVENS DO PROGRAMA FORÇA NO ESPORTE (PROFESP) TAMBÉM UTILIZARÃO AS NOVAS INSTALAÇÕES.</t>
  </si>
  <si>
    <t>32680017</t>
  </si>
  <si>
    <t>CENTRO DE EDUCAÇÃO FÍSICA ALMIRANTE ADALBERTO NUNES - CEFAN_x000D_
CNPJ: 00.394.502/0129-08_x000D_
_x000D_
"A CANO HAVAIANA É UMA MODALIDADE ESPORTIVA INTRODUZIDA EM 2023 NO PROGRAMA FORÇAS NO ESPORTE (PROFESP), FRUTO DE UMA PARCERIA COM O CLUBE ARARIBÓIA COM SEDE NA CIDADE DE NITERÓI. APESAR DO POUCO TEMPO DE PRÁTICA, OS JOVENS ADOLESCENTES DO PROGRAMA ALCANÇARAM RESULTADOS SIGNIFICATIVOS NO ÂMBITO ESTADUAL E FEDERAL, CONSEGUINDO INCLUSIVE A CLASSIFICAÇÃO PARA O MUNDIAL DA MODALIDADE NO HAVAÍ, ESTADOS UNIDOS. COM ISSO, FAZ NECESSÁRIO A AQUISIÇÃO DE UNIFORMES, REMOS E COLETES PARA A REFERIDA EQUIPE, A FIM DE MELHORAR AINDA MAIS A QUALIDADE DAS ATIVIDADES REALIZADAS PELOS JOVENS PARTICIPANTES DO PROFESP._x000D_
O PROFESP ATENDE ATUALMENTE 830 ALUNOS, NA FAIXA ETÁRIA DE 10 A 18 ANOS, QUE SE ENCONTRAM EM SITUAÇÃO DE VULNERABILIDADE SOCIAL, ORIUNDOS DAS COMUNIDADES DO ENTORNO DO CEFAN."</t>
  </si>
  <si>
    <t>32680014</t>
  </si>
  <si>
    <t>SECRETARIA DA COMISSÃO INTERMINISTERIAL PARA OS RECURSOS DO MAR - SECIRM_x000D_
CNPJ: 00.394.502/0165-71_x000D_
_x000D_
PROVER APOIO E SUPORTE LOGÍSTICO ÀS ATIVIDADES CIENTÍFICAS BRASILEIRAS REALIZADAS NO CONTINENTE ANTÁRTICO, PELO PROGRAMA ANTÁRTICO BRASILEIRO (PROANTAR), CORROBORANDO COM A PRESENÇA DO ESTADO BRASILEIRO NA REALIZAÇÃO DE RENOMADAS PESQUISAS A BORDO DOS NAVIOS DA MARINHA DO BRASIL, NA ESTAÇÃO ANTÁRTICA COMANDANTE FERRAZ E ACAMPAMENTOS NO CONTINENTE, NA PRODUÇÃO DE CONHECIMENTOS, INCENTIVO À PESQUISA E FOMENTO À PARTICIPAÇÃO DE PESQUISADORES E INSTITUIÇÕES NACIONAIS NA COMPREENSÃO DOS FENÔMENOS QUE ALI OCORREM E QUE TENHAM REPERCUSSÃO GLOBAL E, PRINCIPALMENTE, NO PAÍS.</t>
  </si>
  <si>
    <t>32620008</t>
  </si>
  <si>
    <t>GRUPAMENTO DE FUZILEIROS NAVAIS DE SALVADOR - GPTFNSA_x000D_
CNPJ: 00.394.502/0118-55_x000D_
_x000D_
A PROMOÇÃO DE REFORMA/REVITALIZAÇÃO DA INFRAESTRUTURA DO PARQUE ESPORTIVO E ALOJAMENTOS/VESTIÁRIOS DO GRUPAMENTO DE FUZILEIROS NAVAIS DE SALVADOR (GPTFNSA). ESSA INFRAESTRUTURA É UTILIZADA NO APRIMORAMENTO FÍSICO DE MILITARES DE CARREIRA/PRESTANDO SERVIÇO MILITAR TEMPORÁRIO, BENEFICIÁRIOS DO PROJETO SOLDADO-CIDADÃO (PSC), NA APLICAÇÃO DE PROVAS FÍSICAS DE CONCURSOS PÚBLICOS DE COMPETÊNCIA DA MARINHA DO BRASIL, A EXEMPLO DOS PROCESSOS SELETIVOS PARA INGRESSO NO COLÉGIO NAVAL, ESCOLA NAVAL, NO CORPO AUXILIAR DE PRAÇAS DA MARINHA E NA ESCOLA DE APRENDIZES-MARINHEIROS. _x000D_
_x000D_
A ESTRUTURA ESPORTIVA E DE ALOJAMENTOS/VESTIÁRIOS É UTILIZADA TAMBÉM PELOS BENEFICIÁRIOS DO PROGRAMA FORÇAS NO ESPORTE (PROFESP), SENDO ESTE, UM PROGRAMA SOCIAL DO MINISTÉRIO DA DEFESA, QUE TEM COMO PÚBLICO-ALVO CRIANÇAS E ADOLESCENTES DE SEIS AOS DEZOITO ANOS DE IDADE, DE AMBOS OS SEXOS, MATRICULADOS NA REDE PÚBLICA DE ENSINO, EM SITUAÇÃO DE VULNERABILIDADE SOCIAL, PROMOVENDO O LAZER E A CONVIVÊNCIA SALUTAR, POR MEIO DO ACESSO À PRÁTICA DE ATIVIDADES ESPORTIVAS E FÍSICAS SAUDÁVEIS E ATIVIDADES SOCIALMENTE INCLUSIVAS. ENTRETANTO, O ATUAL NÍVEL DE DESGASTE DE PARCELA DAS INSTALAÇÕES TEM IMPOSSIBILITADO A SUA UTILIZAÇÃO PELOS JOVENS DO PROFESP E DOS DEMAIS USUÁRIOS, UMA VEZ QUE PODE VIR A OCASIONAR PREJUÍZOS AO BEM-ESTAR DOS ENVOLVIDOS. A REVITALIZAÇÃO DAS INFRAESTRUTURAS SE FAZ PREMENTE, A FIM DE QUE AS ATIVIDADES SEJAM RETOMADAS INTEGRALMENTE, DE MANEIRA ADEQUADA E SEGURA.</t>
  </si>
  <si>
    <t>32620006</t>
  </si>
  <si>
    <t>O RECURSO SERÁ DESTINADO PARA A MELHORIA DAS CONDIÇÕES DE INSTRUÇÃO DA TROPA DO 4º BATALHÃO DE ENGENHARIA DE CONSTRUÇÃO, EM BARREIRAS/BA, ALÉM DE SERVIR DE APOIO PARA AS ATIVIDADES EDUCACIONAIS, COMO PROJETO SOLDADO-CIDADÃO, QUE CONTRIBUEM PARA SEU MELHOR INGRESSO NO MERCADO DE TRABALHO.</t>
  </si>
  <si>
    <t>32390006</t>
  </si>
  <si>
    <t>CNPJ PARA LANÇAMENTO NO SIOP:  00.394.429/0001-00 - COMANDO DA AERONÁUTICA_x000D_
_x000D_
UNIDADE BENEFICIADA: ACADEMIA DA FORÇA AÉREA - AFA_x000D_
_x000D_
OBJETO RESUMIDO: AQUISIÇÃO DE MOBILIÁRIO E READEQUAÇÃO DAS SALAS DE INSTRUÇÃO DOS RECRUTAS E DOS CADETES.</t>
  </si>
  <si>
    <t>ENSINO SUPERIOR</t>
  </si>
  <si>
    <t>05.364.6112.21GQ.0035</t>
  </si>
  <si>
    <t>31600006</t>
  </si>
  <si>
    <t>A INSTALAÇÃO DE UM NOVO ELEVADOR VISA AMPLIAR A ACESSIBILIDADE AOS DIFERENTES NÍVEIS EXISTENTES NO PRÉDIO CNPJ: 00394502045598, OM BENEFICIADA COMANDO 08 DN89000-81 SP</t>
  </si>
  <si>
    <t>05.152.6112.219D.0035</t>
  </si>
  <si>
    <t>BENEFICIÁRIO PARA LANÇAMENTO NO SIOP - CNPJ: 00.394.452/0001-03_x000D_
ATUALIZAR O SISTEMA DE PROJEÇÃO, MODERNIZAÇÃO DA PLATAFORMA DE MOVIMENTO, INCLUSÃO DO SISTEMA DE FORCE FEEDBACK NOS COMANDOS E INCLUSÃO DE SISTEMA DE VIBRAÇÃO NO SIMULADOR DE VOO DO CENTRO DE INSTRUÇÃO DE AVIAÇÃO DO EXÉRCITO, EM TAUBATÉ/SP, MELHORANDO A FORMAÇÃO DAS TRIPULAÇÕES E ECONOMIZANDO HORAS DE VOO QUE PODEM SER UTILIZADAS EM OPERAÇÕES DE RESGATE DURANTE CALAMIDADES.</t>
  </si>
  <si>
    <t>TAUBATÉ</t>
  </si>
  <si>
    <t>NO MUNICÍPIO DE TAUBATÉ - SP</t>
  </si>
  <si>
    <t>05.363.6112.21GN.3970</t>
  </si>
  <si>
    <t>31600004</t>
  </si>
  <si>
    <t>BENEFICIÁRIO PARA LANÇAMENTO NO SIOP - CNPJ: 00.394.452/0001-03_x000D_
ADQUIRIR EQUIPAMENTOS MUSICAIS PARA A BANDA SINFÔNICA DO EXÉRCITO.</t>
  </si>
  <si>
    <t>31600003</t>
  </si>
  <si>
    <t>BENEFICIÁRIO PARA LANÇAMENTO NO SIOP - CNPJ: 00.394.452/0001-03_x000D_
MELHORAR A ACOMODAÇÃO DE PESSOAL NOS REFEITÓRIOS DO CENTRO DE PREPARAÇÃO DE OFICIAIS DA RESERVA E COLÉGIO MILITAR DE SÃO PAULO, NA CIDADE DE SÃO PAULO/SP.</t>
  </si>
  <si>
    <t>31600002</t>
  </si>
  <si>
    <t>31600001</t>
  </si>
  <si>
    <t>00.394.429/0001-00 - COMANDO DA AERONÁUTICA PARA ATENDER O ESQUADRÃO DE DEMONSTRAÇÃO AÉREA - EDA COM AQUISIÇÃO DE EQUIPAMENTOS AUDIOVISUAL.</t>
  </si>
  <si>
    <t>FAUSTO PINATO</t>
  </si>
  <si>
    <t>31340001</t>
  </si>
  <si>
    <t>COMANDO DO 8º DISTRITO NAVAL - COM8ºDN_x000D_
CNPJ: 00.394.502/0455-98_x000D_
_x000D_
A CONSTRUÇÃO E ADEQUAÇÃO DAS INSTALAÇÕES DA ESCOLA DE FORMAÇÃO DE RESERVISTAS NAVAIS E ENSINO PROFISSIONAL MARÍTIMO PERMITIRÁ A FORMAÇÃO DOS(AS) RECRUTAS E MÉDICOS DO SERVIÇO MILITAR OBRIGATÓRIO E DOS CERCA DE 200 JOVENS/ANO (NÍVEL SUPERIOR) DO SERVIÇO MILITAR VOLUNTÁRIO QUE BUSCAM OCUPAÇÃO PROFISSIONAL NAS ÁREAS DE ADMINISTRAÇÃO, ARQUITETURA, DIREITO, ENGENHARIAS, TECNOLOGIA DA INFORMAÇÃO, ASSISTÊNCIA SOCIAL, PSICOLOGIA E ODONTOLOGIA. REFERIDAS INSTALAÇÕES TAMBÉM SERÃO UTILIZADAS EM PROVEITO DA AMPLIAÇÃO DA CAPACIDADE DE FORMAÇÃO PROFISSIONAL MARÍTIMA DE MILHARES DE PROFISSIONAIS AQUAVIÁRIOS E PORTUÁRIOS NO ESTADO DE SÃO PAULO. PROPICIARÁ, AINDA, ESPAÇO ADEQUADO PARA A EXECUÇÃO DOS PROJETOS SOCIAIS E CÍVICO-MILITARES, DESENVOLVIDOS EM PARCERIA COM A SECRETARIA DE EDUCAÇÃO DO ESTADO DE SÃO PAULO, ÀS CENTENAS DE CRIANÇAS COM IDADES ENTRE 12 E 14 ANOS DAS ESCOLAS ESTADUAIS E MUNICIPAIS DE SÃO PAULO, DESPERTANDO O INTERESSE CÍVICO NOS JOVENS PAULISTAS, ALÉM DE PROPORCIONAR A OPORTUNIDADE DE CONHECER AS AÇÕES DESENVOLVIDAS PELA MARINHA DO BRASIL._x000D_
O PRÉDIO TERÁ 1.630 M² COM 7 PAVIMENTOS, AO LADO DE QUADRAS POLIVALENTES JÁ EXISTENTES, CAPAZ DE ATENDER ATÉ 150 ALUNOS (POPULAÇÃO FLUTUANTE) COM ATÉ 20 FUNCIONÁRIOS/PROFESSORES. É PREVISTO AUDITÓRIO, ALOJAMENTO, VESTIÁRIOS, COPA E SALA DE ESTAR DOS ALUNOS, SALAS ADMINISTRATIVAS, SALA DOS INSTRUTORES, SECRETARIA, ELEVADOR, ETC. ESTIMATIVA DE CUSTO UTILIZANDO O CUSTO UNITÁRIO BÁSICO (CUB) DE CONSTRUÇÃO, R$ 6.000.000,00.</t>
  </si>
  <si>
    <t>30880007</t>
  </si>
  <si>
    <t>CNPJ PARA LANÇAMENTO NO SIOP:  00.394.429/0001-00 - COMANDO DA AERONÁUTICA_x000D_
UNIDADE BENEFICIADA: HOSPITAL DE FORÇA AÉREA DE SÃO PAULO - HFASP_x000D_
OBJETO RESUMIDO: AQUISIÇÃO DE APARELHOS DE FOCO CIRÚRGICO.</t>
  </si>
  <si>
    <t>30880003</t>
  </si>
  <si>
    <t>BENEFICIÁRIO PARA LANÇAMENTO NO SIOP - CNPJ: 00.394.452/0001-03_x000D_
MODERNIZAR, ATRAVÉS DO 3º CENTRO DE TELEMÁTICA DE ÁREA, EM SÃO PAULO/SP, O CABEAMENTO ESTRUTURADO PARA MELHORIA DA REDE INTERNA DAS ORGANIZAÇÕES MILITARES NO ESTADO DE SÃO PAULO E INSTALAR CIRCUITO FECHADO TV.</t>
  </si>
  <si>
    <t>30880001</t>
  </si>
  <si>
    <t>AMPLIAÇÃO DO PRÉDIO DO GRUPO DE EMBARCAÇÕES DE OPERAÇÕES RIBEIRINHAS DO NORTE ( GREOPRIBN). EMENDA DE AUTORIA INDIVIDUAL DO DEPUTADO DELEGADO ÉDER MAURO.</t>
  </si>
  <si>
    <t>05.152.6112.219D.0015</t>
  </si>
  <si>
    <t>DELEGADO ÉDER MAURO</t>
  </si>
  <si>
    <t>30820001</t>
  </si>
  <si>
    <t>30520011</t>
  </si>
  <si>
    <t>CAPITANIA FLUVIAL DO TIETÊ-PARANÁ - CFTP_x000D_
CNPJ: 00.394.502/0356-06_x000D_
_x000D_
É VALIDO DESTACAR QUE, A CAPITANIA FLUVIAL DO TIETÊ-PARANÁ É A SEGUNDA MAIOR CAPITANIA DO BRASIL EM NÚMEROS DE AMADORES E EMBARCAÇÕES INSCRITAS E APESAR DE SER UMA ORGANIZAÇÃO MILITAR INTEGRANTE DO SISTEMA DE SEGURANÇA DO TRÁFEGO AQUAVIÁRIO (SSTA), SUAS ATRIBUIÇÕES VÃO MUITO ALÉM DA SEGURANÇA DA NAVEGAÇÃO, SENDO RESPONSÁVEL, TAMBÉM, PELA SAÚDE DE MILITARES E DE PENSIONISTAS (MAIS DE 500 USUÁRIOS), CURSOS DO ENSINO PROFISSIONAL MARÍTIMO, ALISTAMENTO, INSPEÇÕES, VISTORIAS, REGISTRO DE EMBARCAÇÕES, CADASTRO DE AMADORES, ASSISTÊNCIA SOCIAL, ENTRE OUTROS, REPRESENTANDO, ASSIM, A MARINHA DO BRASIL PARA MAIS DE 11.000.000 DE BRASILEIROS NO ESTADO DE SÃO PAULO, O QUE REPRESENTA MAIS DE 5% DA POPULAÇÃO NACIONAL. A FIM DE ILUSTRAR TAL IMPORTÂNCIA E A REFERÊNCIA DA INSTITUIÇÃO NA REGIÃO, FAZ-SE NECESSÁRIO MENCIONAR QUE A ÁREA DE JURISDIÇÃO DA CFTP ABRANGE 369 MUNICÍPIOS NO ESTADO DE SÃO PAULO, COM MAIS DE 1.000 KM DE VIAS NAVEGÁVEIS E UMA ÁREA 139.989,79 KM², MAIS DA METADE DO ESTADO DE SÃO PAULO, FATO QUE PROPORCIONA O TÍTULO DE SEGUNDA MAIOR CAPITANIA DO PAÍS.</t>
  </si>
  <si>
    <t>30520010</t>
  </si>
  <si>
    <t>A PROPOSTA TEM COMO OBJETIVO A INSTALAÇÃO DE USINA DE GERAÇÃO DE ENERGIA ELÉTRICA BENEFICIANDO A POLICLÍNICA NAVAL DE RIO GRANDE , LOCALIZADO NO MUNICÍPIO DO RIO GRANDE DO SUL .</t>
  </si>
  <si>
    <t>AFONSO MOTTA</t>
  </si>
  <si>
    <t>30200014</t>
  </si>
  <si>
    <t>FISCALIZAÇÃO DA NAVEGAÇÃO AQUAVIÁRIA - NO ESTADO DE ALAGOAS</t>
  </si>
  <si>
    <t>BENEFICIÁRIO PARA LANÇAMENTO NO SIOP - CNPJ: 00.394.452/0001-03_x000D_
APOIAR O TRANSPORTE DOS MILITARES DO COMANDO DE OPERAÇÕES ESPECIAIS, EM GOIÂNIA/GO, PARA A REALIZAÇÃO DE AÇÕES CÍVICO-SOCIAIS (ACISO) OU EM AÇÕES JUNTO À DEFESA CIVIL E ÀS AUTORIDADES CIVIS QUE NECESSITEM DE APOIO.</t>
  </si>
  <si>
    <t>29690007</t>
  </si>
  <si>
    <t>BENEFICIÁRIO PARA LANÇAMENTO NO SIOP - CNPJ: 00.394.452/0001-03_x000D_
ESTA EMENDA OBJETIVA À AQUISIÇÃO DE UM MICRO ÔNIBUS OU UMA VAN PARA O TRANSPORTE DOS MILITARES DA 6ª REGIÃO MILITAR, EM SALVADOR/BA, COM VISTAS À REALIZAÇÃO DE AÇÕES CÍVICO-SOCIAIS (ACISO) OU EM AÇÕES JUNTO À DEFESA CIVIL E ÀS AUTORIDADES CIVIS QUE NECESSITEM DE APOIO, ALÉM DE POSSIBILITAR O DESLOCAMENTO DE ESTUDANTES DA REDE PÚBLICA DE ENSINO QUE VISITAM OS ESPAÇOS CULTURAIS EXISTENTES NA ÁREA DA 6ª REGIÃO MILITAR..</t>
  </si>
  <si>
    <t>FÉLIX MENDONÇA JÚNIOR</t>
  </si>
  <si>
    <t>27420006</t>
  </si>
  <si>
    <t>CAPITANIA DOS PORTOS DA BAHIA - CPBA_x000D_
CNPJ: 00.394.502/0029-45_x000D_
_x000D_
A CPBA É RESPONSÁVEL DIRETAMENTE POR 187 MUNICÍPIOS E, INDIRETAMENTE, POR MAIS OUTROS 92 MUNICÍPIOS, NAS REGIÕES ABRANGIDAS POR SUAS DELEGACIAS SUBORDINADAS EM ILHÉUS E PORTO SEGURO, DEVENDO FAZER CUMPRIR AS LEGISLAÇÕES NACIONAIS E INTERNACIONAIS QUE REGULAM O TRÁFEGO MARÍTIMO, FLUVIAL E LACUSTRE, NO QUE TANGE À SALVAGUARDA DA VIDA HUMANA NO MAR, À SEGURANÇA DA NAVEGAÇÃO E À PREVENÇÃO DA POLUIÇÃO HÍDRICA NO MAR ABERTO E NAS HIDROVIAS INTERIORES, REALIZANDO AINDA, A FORMAÇÃO DE AQUAVIÁRIOS E PORTUÁRIOS EM NOSSA ÁREA DE JURISDIÇÃO, COM RELEVANTE PAPEL NO ORDENAMENTO AQUAVIÁRIO, NO SALVAMENTO DE VIDAS EM PERIGO E NA MANUTENÇÃO DE UM MEIO AMBIENTE RICO E SUSTENTÁVEL. A INCORPORAÇÃO DE NOVOS MEIOS E EQUIPAMENTOS PERMITIRÁ À CPBA INTENSIFICAR AS ATIVIDADES DE FISCALIZAÇÃO, CONTRIBUINDO NÃO SOMENTE PARA A SALVAGUARDA DA VIDA HUMANA NO MAR E ÁGUAS INTERIORES, MAS TAMBÉM PARA GERAÇÃO DE EMPREGOS E DIVISAS DOS MUNICÍPIOS DA BAHIA, POR MEIO DO FOMENTO À ECONOMIA AZUL, UMA VEZ QUE ESSAS AÇÕES TRAZEM UMA SENSAÇÃO DE SEGURANÇA NO MAR, PRODUZINDO UMA EXPERIÊNCIA POSITIVA PARA O TURISMO E ATIVIDADES NÁUTICAS, ALÉM DE SALVAR VIDAS.</t>
  </si>
  <si>
    <t>27420005</t>
  </si>
  <si>
    <t>A PRESENTE EMENDA VISA A REVITALIZAÇÃO DAS INSTALAÇÕES DO HOSPITAL NAVAL DE SALVADOR, COM O OBJETIVO DO APRIMORAMENTO DOS SERVIÇOS PRESTADOS AOS USUÁRIOS DO SISTEMA DE SAÚDE DA MARINHA, MILITARES E DEPENDENTES.</t>
  </si>
  <si>
    <t>27370016</t>
  </si>
  <si>
    <t>ESTA EMENDA TEM O OBJETIVO DE ALOCAR RECURSOS NO COMANDO DA MARINHA PARA QUE SEJAM INVESTIDOS NA INFRAESTRUTURA DA ESCOLA DE APRENDIZES DE MARINHEIRO DE PERNAMBUCO.</t>
  </si>
  <si>
    <t>27240011</t>
  </si>
  <si>
    <t>ESTA EMENDA TEM COMO OBJETIVO ALOCAR RECURSOS FEDERAIS PARA ESTRUTURAÇÃO E MODERNIZAÇÃO DE UNIDADES DE SAÚDE DAS FORÇAS ARMADAS.</t>
  </si>
  <si>
    <t>ESTA EMENDA TEM O OBJETIVO DE MELHORAR O ATENDIMENTO MÉDICO E ATENDER ÀS DEMANDAS DE TRANSPORTE DE USUÁRIOS DO HMAR.</t>
  </si>
  <si>
    <t>A REFERIDA EMENDA SERÁ UTILIZADA PARA ADEQUAÇÃO DE ATIVOS DE INFRAESTRUTURA DE ORGANIZAÇÕES DO CPOR - CENTRO DE PREPARAÇÃO DE OFICIAIS DA RESERVA DO ESTADO DE PERNAMBUCO.</t>
  </si>
  <si>
    <t>ESTA PROPOSTA DE EMENDA VISA A AQUISIÇÃO DE EQUIPAMENTOS PARA MELHOR DESEMPENHAR ATIVIDADES DE FISCALIZAÇÃO DA NAVEGAÇÃO AQUAVIÁRIA NO ESTADO DE PERNAMBUCO.</t>
  </si>
  <si>
    <t>27180014</t>
  </si>
  <si>
    <t>CAPITANIA DOS PORTOS DA PARAIBA- CPPB_x000D_
CNPJ: 00.394.502/0037-55_x000D_
A PRESENTE EMENDA TEM COMO OBJETIVO CONTRIBUIR COM A AQUISIÇÃO DE EMBARCAÇÕES PARA REALIZAÇÃO DE FISCALIZAÇÃO DO TRAFEGO AQUAVIÁRIO,_x000D_
BEM COMO DE SOCORRO E SALVAMENTO NO MAR, PERMITINDO ASSIM QUE A CAPITANIA DOS PORTOS DA PARAÍBA POSSA REALIZAR TAIS AÇÕES EM TODA A_x000D_
EXTENSÃO DO LITORAL PARAIBANO.</t>
  </si>
  <si>
    <t>RUY CARNEIRO</t>
  </si>
  <si>
    <t>27150015</t>
  </si>
  <si>
    <t>BENEFICIÁRIO PARA LANÇAMENTO NO SIOP - CNPJ: 00.394.452/0001-03_x000D_
MELHORAR O APOIO DE SAÚDE AOS MILITARES DO HOSPITAL DE GUARNIÇÃO DE JOÃO PESSOA, EM JOÃO PESSOA/PB, E SEUS DEPENDENTES, EM CASO DE TRANSPORTE DE PACIENTES EM ESTADO GRAVE.</t>
  </si>
  <si>
    <t>JOÃO PESSOA</t>
  </si>
  <si>
    <t>NO MUNICÍPIO DE JOÃO PESSOA - PB</t>
  </si>
  <si>
    <t>05.301.0032.2E74.1436</t>
  </si>
  <si>
    <t>27150013</t>
  </si>
  <si>
    <t>AGUINALDO RIBEIRO</t>
  </si>
  <si>
    <t>27110011</t>
  </si>
  <si>
    <t>A PRESENTE EMENDA VISA PROMOVER MELHORIAS DAS INSTALAÇÕES NO COLÉGIO MILITAR DE FORTALEZA.</t>
  </si>
  <si>
    <t>05.153.6112.219D.0023</t>
  </si>
  <si>
    <t>27010004</t>
  </si>
  <si>
    <t>A PRESENTE EMENTA DESTINA RECURSOS PARA A AQUISIÇÃO DE INSTRUMENTOS MUSICAIS DA BANDA DE MÚSICA QUE DESENVOLVE DIVERSAS ATIVIDADES INTERNAS E EXTERNAS COMO CERIMÔNIAS CÍVICAS DO ESTADO, DOS MUNICÍPIOS E DE ESCOLAS PÚBLICAS.</t>
  </si>
  <si>
    <t>ACRE</t>
  </si>
  <si>
    <t>COMANDO DE FRONTEIRA ACRE - 4º BATALHÃO DE INFANTARIA DE SELVA (CMDO FRON ACRE / 4º BIS) - NO ESTADO DO ACRE</t>
  </si>
  <si>
    <t>ANTÔNIA LÚCIA</t>
  </si>
  <si>
    <t>26860002</t>
  </si>
  <si>
    <t>A PRESENTE EMENDA TEM POR OBJETO AQUISIÇÃO DE EQUIPAMENTOS DE SAÚDE PARA O SETOR DE ONCOLOGIA E A REVITALIZAÇÃO DO SISTEMA DE REFRIGERAÇÃO PARA O HOSPITAL NAVAL DE SALVADOR.</t>
  </si>
  <si>
    <t>26010007</t>
  </si>
  <si>
    <t>A REFERIDA EMENDA VISA ATENDER ÀS DEMANDAS DA DIVISÃO DE VETERANOS E PENSIONISTAS E DO NÚCLEO  DE ASSISTÊNCIA SOCIAL QUE SÃO RESPONSÁVEIS PELA ASSISTÊNCIA INTEGRADA E CADASTRAMENTO ANUAL DE VETERANOS , PENSIONISTAS E SERVIDORES CIVIS.</t>
  </si>
  <si>
    <t>26010005</t>
  </si>
  <si>
    <t>CONTRATAÇÃO DO SERVIÇO DE REFORMA DO GRUPO DE ATENDIMENTO AO PÚBLICO (GAP) E PÁTIO INTERNO. AQUISIÇÃO DE MOBILIÁRIO EM GERAL, COMPUTADORES E SEUS PERIFÉRICOS EM PROVEITO DAS ATIVIDADES DE SEGURANÇA DO TRAFICO AQUAVIÁRIO E ENSINO PROFISSIONAL MARÍTIMO. A MODERNIZAÇÃO DA INSTALAÇÃO PERMITIRÁ QUE O PÚBLICO ATENDIDO, NÃO ESTEJA SUJEITO ÀS INTEMPÉRIES QUE A REGIÃO PROPORCIONA , BEM COMO UM ATENDIMENTO MAIS ADEQUADO. ALÉM DISSO REFORÇARÁ A SEGURANÇA ORGÂNICA, LIMITANDO TOTALMENTE O ACESSO DE PESSOAS ESTRANHAS</t>
  </si>
  <si>
    <t>89321 - DELEGACIA FLUVIAL DE PRESIDENTE EPITÁCIO -CNPJ 00.394.502/0433-82 - NO ESTADO DE SÃO PAULO</t>
  </si>
  <si>
    <t>25170004</t>
  </si>
  <si>
    <t>BENEFICIÁRIO PARA LANÇAMENTO NO SIOP - CNPJ: 00.394.452/0001-03_x000D_
APOIAR O TRANSPORTE DOS MILITARES DO 4º ESQUADRÃO DE CAVALARIA MECANIZADO, EM SANTOS DUMONT/MG, PARA A REALIZAÇÃO DE AÇÕES CÍVICO-SOCIAIS (ACISO) OU EM AÇÕES JUNTO À DEFESA CIVIL E ÀS AUTORIDADES CIVIS QUE NECESSITEM DE APOIO, ALÉM DE APOIAR CRIANÇAS PERTENCENTES A PROJETOS SOCIAIS.</t>
  </si>
  <si>
    <t>24820007</t>
  </si>
  <si>
    <t>BENEFICIÁRIO PARA LANÇAMENTO NO SIOP - CNPJ: 00.394.452/0001-03_x000D_
CONCLUIR A REFORMA DAS INSTALAÇÕES DO 4º BATALHÃO DE ENGENHARIA DE CONSTRUÇÃO, EM BARREIRAS/BA, PARTICULARMENTE AS OFICINAS MECÂNICAS, PERMITINDO MELHORAR A FORMAÇÃO DE MILITARES E DE MÃO DE OBRA ESPECIALIZADA PARA O SERVIÇO MILITAR E PARA A SOCIEDADE._x000D_
ALÉM DE MELHORAR O REFEITÓRIO DE SUBTENENTES E SARGENTOS E OUTRAS INSTALAÇÕES PARA MELHOR ATENDER AO PÚBLICO INTERNO.</t>
  </si>
  <si>
    <t>SÉRGIO BRITO</t>
  </si>
  <si>
    <t>24710008</t>
  </si>
  <si>
    <t>ESSA EMENDA VIS A ADEQUAÇÃO DE ATIVOS DE INFRAESTRUTURA DAS ORGANIZAÇÕES MILITARES.</t>
  </si>
  <si>
    <t>24680024</t>
  </si>
  <si>
    <t>ADEQUAÇÃO DE ATIVOS DE INFRAESTRUTURA DAS ORGANIZAÇÕES MILITARES - REFORMA DO TELHADO DA CAPITANIA DOS PORTOS DE ARACATI</t>
  </si>
  <si>
    <t>REFORMA DO TELHADO DA CAPITANIA DOS PORTOS EM ARACATI - NO ESTADO DO CEARÁ</t>
  </si>
  <si>
    <t>JOSÉ AIRTON FÉLIX CIRILO</t>
  </si>
  <si>
    <t>24410003</t>
  </si>
  <si>
    <t>CAPITANIA FLUVIAL DO ARAGUAIA-TOCANTINS - CFAT_x000D_
CNPJ: 00.394.502/0109-64_x000D_
NECESSIDADE DE ORGANIZAÇÃO DAS EMBARCAÇÕES DA CAPITANIA FLUVIAL DO ARAGUAIA TOCANTINS EM ESTRUTURA ADEQUADA, INCLUINDO AS EMBARCAÇÕES UTILIZADAS NO STA E AS DO PROGRAMA FORÇAS DO ESPORTE.</t>
  </si>
  <si>
    <t>LÁZARO BOTELHO</t>
  </si>
  <si>
    <t>24290002</t>
  </si>
  <si>
    <t>EMENDA PARA AQUISIÇÃO DE MEIOS (LANÇHAS E VIATURAS) E EQUIPAMENTOS UTILIZADOS NO RESGATE DE PESSOAS QUE TENHAM DESAPARECIDO NAS ÁGUAS DOS RIOS OU DO MAR, NO ESTADO DO PARÁ._x000D_
BENEFICIÁRIO: COMANDO DA MARINHA (CAPITANIA DOS PORTOS DA AMAZÔNIA ORIENTAL)_x000D_
CNPJ: 11.340.225/0001-03</t>
  </si>
  <si>
    <t>22630012</t>
  </si>
  <si>
    <t>EMENDA DESTINADA PARA A READEQUAÇÃO DO AUDITÓRIO "OLÍVIA BASTOS" DO COLÉGIO TENENTE RÊGO BARROS_x000D_
_x000D_
CNPJ PARA LANÇAMENTO NO SIOP:  00.394.429/0001-00 - COMANDO DA AERONÁUTICA_x000D_
UNIDADE BENEFICIADA: COLÉGIO TENENTE RÊGO BARROS - CTRB</t>
  </si>
  <si>
    <t>22630010</t>
  </si>
  <si>
    <t>ATENDER ÀS NECESSIDADES DOS ALUNOS E DO CORPO PERMANENTE PARA MOBILIAR AS SALAS DE AULA COM EQUIPAMENTOS AUDIOVISUAIS, ALÉM DE REALIZAR A MANUTENÇÃO EM MOBILIÁRIO, DO COLÉGIO MILITAR DE BELÉM/PA, DANIFICADO PELO USO._x000D_
BENEFICIÁRIO PARA LANÇAMENTO NO SIOP - CNPJ: 00.394.452/0001-03</t>
  </si>
  <si>
    <t>05.368.6112.21GP.0269</t>
  </si>
  <si>
    <t>BENEFICIÁRIO PARA LANÇAMENTO NO SIOP - CNPJ: 00.394.452/0001-03_x000D_
MELHORAR O SISTEMA DE SEGURANÇA DO  63º BATALHÃO DE INFANTARIA, EM FLORIANÓPOLIS/SC.</t>
  </si>
  <si>
    <t>22100004</t>
  </si>
  <si>
    <t>CAPITANIA DOS PORTOS DE SANTA CATARINA - CPSC_x000D_
CNPJ: 00.394.502/0048-08_x000D_
_x000D_
A PRESENTE PROPOSTA TEM COMO OBJETIVOS:_x000D_
1 - RECUPERAR PARTE DO FORTE SANTA BÁRBARA, DA CASA DE APOIO E DO AUDITÓRIO AMAZÔNIA AZUL, ALÉM DE ADAPTAR O MUSEU DE ARQUEOLOGIA SUBAQUÁTICA._x000D_
O FORTE SANTA BÁRBARA ABRIGA O CENTRO CULTURAL DA MARINHA EM SANTA CATARINA, SENDO ESTE UM IMPORTANTE ATRATIVO CULTURAL, TURÍSTICO E EDUCACIONAL, QUE BUSCA DISSEMINAR A MENTALIDADE MARÍTIMA E OFERECENDO UMA OPÇÃO CULTURAL E DE LAZER PARA A POPULAÇÃO CATARINENSE. DESDE SUA ABERTURA EM 2016, O CENTRO RECEBEU MAIS DE 28.000 VISITANTES E DESEMPENHA UM PAPEL SIGNIFICATIVO NA DIVULGAÇÃO DA HISTÓRIA, DA MENTALIDADE MARÍTIMA E DAS TRADIÇÕES MARINHEIRAS. NO ENTANTO, AS EDIFICAÇÕES DO CENTRO ESTÃO BASTANTE DEGRADADAS E HÁ UMA FALTA DE ACESSIBILIDADE ADEQUADA PARA PESSOAS COM NECESSIDADES ESPECIAIS. A REVITALIZAÇÃO PERMITIRÁ A PRESERVAÇÃO DO PATRIMÔNIO HISTÓRICO E CULTURAL, GARANTIRÁ A INTEGRIDADE E A SEGURANÇA DOS VISITANTES, ESTIMULARÁ O TURISMO E FOMENTARÁ A ECONOMIA LOCAL._x000D_
2 - RECUPERAR E REVITALIZAR AS INSTALAÇÕES DO CASARÃO DA ILHA DO ARVOREDO E SUAS ADJACÊNCIAS, ALÉM DA MANUTENÇÃO DOS SINAIS NÁUTICOS._x000D_
CONSIDERANDO A IMPORTÂNCIA DOS AUXÍLIOS À NAVEGAÇÃO PARA O DESENVOLVIMENTO DAS ATIVIDADES MARÍTIMAS, É NECESSÁRIO GARANTIR O PLENO FUNCIONAMENTO DOS DIVERSOS FARÓIS E FAROLETES AO LONGO DA COSTA CATARINENSE, QUE CONFEREM SEGURANÇA À NAVEGAÇÃO PARA A COMUNIDADE MARÍTIMA. O INVESTIMENTO VISA ASSEGURAR A CONTINUIDADE E A EFICÁCIA DESSES DISPOSITIVOS DE SEGURANÇA.</t>
  </si>
  <si>
    <t>CNPJ PARA LANÇAMENTO NO SIOP: 00.394.429/0001-00 - COMANDO DA AERONÁUTICA_x000D_
_x000D_
UNIDADE BENEFICIADA: BASE AÉREA DE FLORIANÓPOLIS - BAFL_x000D_
_x000D_
CUSTEIO PARA ATENDER 120 CRIANÇAS NO PROGRAMA FORÇAS NO ESPORTE (PROFESP)._x000D_
HOTEL DE FORMAÇÃO</t>
  </si>
  <si>
    <t>MELHORAR AS INSTALAÇÕES DO NÚCLEO DE PREPARAÇÃO DE OFICIAIS DA RESERVA 23º BATALHÃO DE CAÇADORES, BEM COMO ADQUIRIR MOBILIARIA VOLTADA PARA A MODERNIZAÇÃO DE ENSINO</t>
  </si>
  <si>
    <t>20830012</t>
  </si>
  <si>
    <t>20830008</t>
  </si>
  <si>
    <t>DELEGACIA FLUVIAL DE GUAÍRA - DELGUAIRA_x000D_
CNPJ: 00.394.502/0349-87_x000D_
_x000D_
A CONSTRUÇÃO VISA ATENDER A DEMANDA DE TRABALHO DA DELEGACIA FLUVIAL GUAÍRA, NO QUE TANGE AO ENSINO PROFISSIONAL MARÍTIMO. A DELEGACIA NÃO DISPÕE DE UMA SALA DE AULA/AUDITÓRIO ADEQUADO PARA MINISTRAR OS CURSOS DE FORMAÇÃO FLUVIÁRIOS, PESCADORES E PROFISSIONAIS DAS FORÇAS DE SEGURANÇA. COM ISSO, O PROJETO PRIORIZA ATENDER UM MAIOR NÚMERO POSSÍVEL DE AQUAVIÁRIOS PERTENCENTES À COMUNIDADE LOCAL, BEM COMO ATENDER AS NECESSIDADES DE AMPLIAÇÃO DE ALOJAMENTOS PARA A TRIPULAÇÃO DA DELEGACIA NA PARTE SUPERIOR.  O RECURSO INDICADO PELO DEPUTADO FEDERAL LUIZ CARLOS HAULY, CONTEMPLARIA AS SEGUINTES FASES DA CONSTRUÇÃO: 1 -TERRAPLANAGEM: PREPARAÇÃO DO TERRENO PARA NIVELAMENTO E REMOÇÃO DE MATERIAIS INADEQUADOS, 2 -  FUNDAÇÕES: ESCAVAÇÃO PARA FUNDAÇÕES PROFUNDAS (SAPATAS CORRIDAS, ESTACAS) OU RASAS (VIGAS BALDRAMES) E CONCRETAGEM DAS FUNDAÇÕES COM O USO DE FORMAS E ARMAÇÃO, 3 - ESTRUTURAÇÃO VERTICAL: CONSTRUÇÃO DE PILARES E VIGAS CONFORME PROJETO ESTRUTURAL E UTILIZAÇÃO DE FORMAS PARA CONCRETAGEM DAS ESTRUTURAS, 4 - LAJES: INSTALAÇÃO DE FORMAS PARA LAJES ENTRE OS ANDARES E CONCRETAGEM DAS LAJES COM O USO DE BOMBAS DE CONCRETO, 5 - ALVENARIA E INSTALAÇÕES: LEVANTAMENTO DE PAREDES EXTERNAS E INTERNAS, UTILIZANDO TIJOLOS, BLOCOS OU OUTROS MATERIAIS CONFORME PROJETO.</t>
  </si>
  <si>
    <t>18670017</t>
  </si>
  <si>
    <t>DELEGACIA FLUVIAL DE GUAÍRA - DELGUAIRA_x000D_
CNPJ: 00.394.502/0349-87_x000D_
_x000D_
A VIATURA VISA ATENDER A DEMANDA DE TRABALHO NA ÁREA DE JURISDIÇÃO DA DELEGACIA FLUVIAL GUAÍRA, QUE ABRANGE 166 MUNICÍPIOS DO NORTE E DO OESTE DO ESTADO DO PARANÁ E TEM COMO PRINCIPAIS MALHAS HÍDRICAS OS RIOS PARANÁ, PARANAPANEMA, TIBAGI, IVAÍ E PIQUIRI, ALÉM DO LAGO IGAPÓ, EM LONDRINA. TAMBÉM, CABE DESTACAR QUE A AQUISIÇÃO DE UMA VIATURA NOVA, ALÉM DE PROVER UM MELHOR ATENDIMENTO À COMUNIDADE NÁUTICA LOCAL, CONTRIBUIRÁ COM A RENOVAÇÃO DA FROTA ATUAL, COMPOSTA POR VEÍCULOS COM ALTA QUILOMETRAGEM, QUE EXIGEM GASTOS EXPRESSIVOS DE MANUTENÇÃO E QUE ENCONTRAM-SE COM A VIDA ÚTIL VENCIDA, EM VIRTUDE DOS DESLOCAMENTOS CONSTANTES PARA O POSTO AVANÇADO EM LONDRINA.</t>
  </si>
  <si>
    <t>18670014</t>
  </si>
  <si>
    <t>DELEGACIA FLUVIAL DE GUAÍRA - DELGUAIRA_x000D_
CNPJ: 00.394.502/0349-87_x000D_
_x000D_
A DELEGACIA FLUVIAL DE GUAÍRA POSSUI UMA ÁREA DE JURISDIÇÃO QUE ABRANGE 166 MUNICÍPIOS DO NORTE E DO  OESTE DO ESTADO DO PARANÁ E TEM COMO  PRINCIPAIS MALHAS HÍDRICAS OS RIOS PARANÁ, PARANAPANEMA, TIBAGI, IVAÍ E PIQUIRI, ALÉM DO LAGO IGAPÓ, EM LONDRINA. SÃO REALIZADOS, EM MÉDIA, 5 CURSOS ESPECIAIS PARA TRIPULANTES DO SERVIÇO PÚBLICO (ETSP), EM QUE SE FAZ NECESSÁRIA AULAS PRÁTICAS SOBRE CONDUÇÃO DE MOTO AQUÁTICA, COM A FORMAÇÃO DE CERCA DE 150 ALUNOS/ANO. ATUALMENTE, A DELEGACIA POSSUI DUAS MOTO AQUÁTICAS, JÁ BASTANTE USADAS, PARA EMPREGO TANTO EM AÇÕES DE FISCALIZAÇÃO, QUANTO DE INSTRUÇÃO E BUSCA E SALVAMENTO. A AQUISIÇÃO DE UMA NOVA EMBARCAÇÃO AMPLIARIA A CAPACIDADE DE ATENDIMENTO AOS CURSOS PROGRAMADOS, BEM COMO ÀS AÇÕES DE FISCALIZAÇÃO DO TRÁFEGO AQUAVIÁRIO E BUSCA E SALVAMENTO NA GRANDE MALHA HÍDRICA PRESENTE NA JURISDIÇÃO DA DELEGACIA FLUVIAL DE GUAÍRA.</t>
  </si>
  <si>
    <t>18670012</t>
  </si>
  <si>
    <t>RECUPERAÇÃO DO TELHADO DO PRÉDIO DA DIVISÃO DE ENSINO PROFISSIONAL MARÍTIMO DA CFT, QUE ENCONTRA-SE EM ESTADO AVANÇADO DE DETERIORAÇÃO. DESSA FORMA, TAIS INVESTIMENTOS NA INFRAESTRUTURA DA ORGANIZAÇÃO MILITAR CONTRIBUIRÃO PARA MELHORAR OS SERVIÇOS À POPULAÇÃO, FACILITARÃO AS MANOBRAS DE LANÇAMENTO DAS EMBARCAÇÕES EMPREGADAS NOS CURSOS DO ENSINO PROFISSIONAL MARÍTIMO E NAS INSPEÇÕES NAVAIS, PARTICULARMENTE NO PERÍODO DE SECA.</t>
  </si>
  <si>
    <t>05.152.6112.21A0.0013</t>
  </si>
  <si>
    <t>ÁTILA LINS</t>
  </si>
  <si>
    <t>16190006</t>
  </si>
  <si>
    <t>15680020</t>
  </si>
  <si>
    <t>BENEFICIÁRIO PARA LANÇAMENTO NO SIOP - CNPJ: 00.394.452/0001-03_x000D_
POSSIBILITAR A REALIZAÇÃO DE EXAME BEIRA-LEITO EM PACIENTES ACAMADOS NO HOSPITAL MILITAR DE ÁREA DE SÃO PAULO/SP, SENDO DE FUNDAMENTAL IMPORTÂNCIA PARA A CONTINUIDADE DO TRATAMENTO.</t>
  </si>
  <si>
    <t>15680019</t>
  </si>
  <si>
    <t>CNPJ PARA LANÇAMENTO NO SIOP:  00.394.429/0001-00 - COMANDO DA AERONÁUTICA_x000D_
UNIDADE BENEFICIADA: ACADEMIA DA FORÇA AÉREA - AFA_x000D_
OBJETO RESUMIDO: READEQUAÇÃO DE SEÇÕES ADMINISTRATIVAS DO CORPO DE CADETES.</t>
  </si>
  <si>
    <t>15680018</t>
  </si>
  <si>
    <t>A PRESENTE EMENDA TEM POR OBJETIVO A LIBERAÇÃO DE RECURSOS FINANCEIROS PARA AQUISIÇÃO DE MATERIAL INSTITUCIONAL PARA A AERONÁUTICA NO ESTADO DE SÃO PAULO</t>
  </si>
  <si>
    <t>15270012</t>
  </si>
  <si>
    <t>REESTRUTURAÇÃO DE MODERNIZAÇÃO DA AGÊNCIA FLUVIAL DE PORTO MURTINHO  - MS (6O. COMANDO DA MARINHA DO BRASIL - LADÁRIO - MS), 2 VEÍCULOS.</t>
  </si>
  <si>
    <t>PORTO MURTINHO</t>
  </si>
  <si>
    <t>NO MUNICÍPIO DE PORTO MURTINHO - MS</t>
  </si>
  <si>
    <t>05.152.6112.219D.5259</t>
  </si>
  <si>
    <t>14510001</t>
  </si>
  <si>
    <t>A AQUISIÇÃO DE NOVOS MEIOS TAIS COMO VIATURAS PICK-UP, COM REBOQUE E MOTO AQUÁTICA (230 HP), COM CARRETINHA, AMPLIAM A_x000D_
POSSIBILIDADE DE ATUAÇÃO DA CFMG NOS SEUS MUNICÍPIOS DA ÁREA DE JURISDIÇÃO TRAZENDO BENEFÍCIOS PARA A SEGURANÇA DA NAVEGAÇÃO E SALVAGUARDA DA_x000D_
VIDA HUMANA DOS CIDADÃOS NO ESTADO DE MINAS GERAIS.</t>
  </si>
  <si>
    <t>05.125.6112.21BY.0031</t>
  </si>
  <si>
    <t>ODAIR CUNHA</t>
  </si>
  <si>
    <t>14070006</t>
  </si>
  <si>
    <t>CAPITANIA DOS PORTOS DA PARAÍBA - CPPB_x000D_
CNPJ: 00394502/0037-55_x000D_
A PRESENTE PROPOSTA DE EMENDA VISA À AQUISIÇÃO DE VIATURA PARA REALIZAR AÇÕES DE FISCALIZAÇÃO DO TRÁFICO AQUAVIÁRIA E DE APOIO AO ENSINO PROFISSIONAL MARITO, PERMITINDO A CAPITANIA DOS PORTOS DA PARAÍBA REALIZAR EM TODA EXTENSÃO DO LITORAL PARAIBANO.</t>
  </si>
  <si>
    <t>LUIZ COUTO</t>
  </si>
  <si>
    <t>12710006</t>
  </si>
  <si>
    <t>NAVIO-AERÓDROMO MULTIPROPÓSITO ATLÂNTICO._x000D_
CNPJ: 00.394.502/0533-45_x000D_
_x000D_
"A PRESENTE PROPOSTA DE EMENDA PARLAMENTAR TEM POR OBJETIVO A AQUISIÇÃO DE EQUIPAMENTOS E MATERIAIS PARA A REFORMA DAS INSTALAÇÕES DO NAVIO-AERÓDROMO MULTIPROPÓSITO “ATLÂNTICO”, VISANDO PROMOVER MELHORIAS NA HABITABILIDADE, DE FORMA A PROPORCIONAR AS CONDIÇÕES ADEQUADAS PARA O DESEMPENHO DAS FUNÇÕES DE MAIS DE 1.400 MILITARES EMBARCADOS; E A AQUISIÇÃO DE MATERIAIS DESTINADOS AO APRESTAMENTO DO NAVIO._x000D_
 PROJETADO PARA EXECUTAR TAREFAS DE CONTROLE DE ÁREAS MARÍTIMAS E REALIZAR OPERAÇÕES ANFÍBIAS, O NAVIO RECEBEU A DESIGNAÇÃO DE MULTIPROPÓSITO, EM FACE DA POSSIBILIDADE DE SEU EMPREGO EM AÇÕES HUMANITÁRIAS. POR SUA CAPACIDADE DE SUPORTE HOSPITALAR E DE PROJEÇÃO DE AERONAVES E EMBARCAÇÕES MIÚDAS, É APROPRIADO PARA APOIAR MISSÕES DE ASSISTÊNCIA ÀS VÍTIMAS DE DESASTRES NATURAIS._x000D_
 NO SEU HISTÓRICO DE SERVIÇO, CONSTAM OPERAÇÕES EM APOIO ÀS AÇÕES HUMANITÁRIAS NO KOSOVO, AMÉRICA CENTRAL E EM INTERVENÇÕES NAS GUERRAS CIVIS EM SERRA LEOA E NA LÍBIA. ADICIONALMENTE, OPEROU NO ORIENTE MÉDIO EM OPERAÇÕES NO ÂMBITO DA OTAN E PRESTOU AJUDA HUMANITÁRIA NAS ERUPÇÕES DO VULCÃO EYJAFJALLAJÖKULL E DO FURACÃO IRMA."</t>
  </si>
  <si>
    <t>05.152.6012.21A0.0001</t>
  </si>
  <si>
    <t>08</t>
  </si>
  <si>
    <t>CENTRO DE INTELIGÊNCIA DA MARINHA_x000D_
CNPJ: 00.394.502/0272-63_x000D_
_x000D_
ESTA PROPOSTA DE EMENDA DESTINA-SE À AMPLIAÇÃO DA CAPACIDADE DO CENTRO DE INTELIGÊNCIA DA MARINHA DE PESQUISA, PRODUÇÃO E SALVAGUARDA DE CONHECIMENTOS DE INTELIGÊNCIA ARMAZENADOS EM AMBIENTE VIRTUAL, POR MEIO DA ATUALIZAÇÃO DA INFRAESTRUTURA DE REDES E DOS HARDWARES QUE A ACOMPANHAM, BEM COMO DOS SOFTWARES E SISTEMAS RESPONSÁVEIS PELO GERENCIAMENTO DOS DADOS PRODUZIDOS, A FIM DE ASSEGURAR A DISPONIBILIDADE, A INTEGRIDADE, A CONFIDENCIALIDADE E AUTENTICIDADE DA INFORMAÇÃO. ASSIM, FAZ-SE NECESSÁRIO O APORTE DE R$ 500.000,00 (QUINHENTOS MIL REAIS) PARA A REESTRUTURAÇÃO DA INFRAESTRUTURA DE REDES DE DADOS E ELÉTRICA E A AQUISIÇÃO DE SERVIDORES DE REDE, ESTAÇÕES DE TRABALHO, ATIVOS DE REDE E ESTABILIZADORES.</t>
  </si>
  <si>
    <t>FRAGATA LIBERAL_x000D_
CNPJ: 00.394.502/0294-79_x000D_
_x000D_
_x000D_
ESTA PROPOSTA DE EMENDA VISA A REPARAR E A ADQUIRIR EQUIPAMENTOS, APARELHOS E ACESSÓRIOS PARA A MELHORIA DAS CONDIÇÕES DO SISTEMA DE GERAÇÃO DE ÁGUA POTÁVEL DA FRAGATA LIBERAL, CONTRIBUINDO PARA A SEGURANÇA DAS INSTALAÇÕES E DO ESTADO DE PRONTIDÃO DO NAVIO COM FITO NA GARANTIA DOS INTERESSES NACIONAIS.</t>
  </si>
  <si>
    <t>NAVIO TANQUE ALMIRANTE GASTÃO MOTTA_x000D_
CNPJ: 00.394.502/0339-05_x000D_
_x000D_
ESTA PROPOSTA DE EMENDA VISA A REPARAR E A ADQUIRIR EQUIPAMENTOS, APARELHOS E ACESSÓRIOS PARA A MELHORIA DAS CONDIÇÕES DO SISTEMA DE GERAÇÃO DE ÁGUA POTÁVEL DA NAVIO TANQUE ALMIRANTE GASTÃO MOTTA, CONTRIBUINDO PARA A SEGURANÇA DAS INSTALAÇÕES E DO ESTADO DE PRONTIDÃO DO NAVIO COM FITO NA GARANTIA DOS INTERESSES NACIONAIS.</t>
  </si>
  <si>
    <t>FRAGATA INDEPENDÊNCIA (FINDEPENDENCIA)_x000D_
CNPJ: 00.394.502/0293-98_x000D_
_x000D_
ESTA PROPOSTA DE EMENDA VISA A REPARAR E A ADQUIRIR EQUIPAMENTOS, APARELHOS E ACESSÓRIOS PARA A MELHORIA DAS CONDIÇÕES DO SISTEMA DE GERAÇÃO DE ÁGUA POTÁVEL DA FRAGATA INDEPENDÊNCIA, CONTRIBUINDO PARA A SEGURANÇA DAS INSTALAÇÕES E DO ESTADO DE PRONTIDÃO DO NAVIO COM FITO NA GARANTIA DOS INTERESSES NACIONAIS.</t>
  </si>
  <si>
    <t>BENEFICIÁRIO SIOP - CNPJ: 00.394.429/0001-00_x000D_
_x000D_
O HOSPITAL CENTRAL DE AERONÁUTICA (HCA), LOCALIZADO NO MUNICÍPIO DO RIO DE JANEIRO - RJ, É A ORGANIZAÇÃO INTEGRANTE DO SISTEMA DE SAÚDE DO COMANDO DA AERONÁUTICA RESPONSÁVEL PELA ASSISTÊNCIA MÉDICO-HOSPITALAR E ODONTOLÓGICA DE APROXIMADAMENTE 88.000 USUÁRIOS, DENTRE MILITARES E SERVIDORES CIVIS (ATIVOS E INATIVOS) E SEUS DEPENDENTES, BEM COMO DE EX-COMBATENTES DA FAB._x000D_
_x000D_
DEVIDO À EXTREMA IMPORTÂNCIA DESSA UNIDADE PARA O COMANDO DA AERONÁUTICA, E EM FACE DA CRESCENTE NECESSIDADE DE RECURSOS PARA A CONTINUIDADE DESTES IMPRESCINDÍVEIS SERVIÇOS, FAZ-SE NECESSÁRIA A AQUISIÇÃO DE UM PROCESSADOR DE IMAGEM PARA QUE ESSA ORGANIZAÇÃO DE SAÚDE POSSA DAR CONTINUIDADE AO RELEVANTE TRABALHO REALIZADO EM PROL DA FAMÍLIA MILITAR DA FORÇA AÉREA BRASILEIRA._x000D_
_x000D_
NESSE SENTIDO, O ATENDIMENTO DO PLEITO PERMITIRÁ A SUBSTITUIÇÃO TECNOLÓGICA NA SEÇÃO DE PATOLOGIA PARA MELHORA NA QUALIDADE NAS ANÁLISES DAS AMOSTRAS. HAVERÁ, AINDA, A MELHORIA NA QUALIDADE E VELOCIDADE, OFERECENDO RESULTADOS DE EXAME COM MAIOR EFICIÊNCIA E EFICÁCIA.</t>
  </si>
  <si>
    <t>92190017</t>
  </si>
  <si>
    <t>BENEFICIÁRIO SIOP - CNPJ: 00.394.429/0001-00_x000D_
_x000D_
O HOSPITAL DE FORÇA AÉREA DO GALEÃO (HFAG), LOCALIZADO NO MUNICÍPIO DO RIO DE JANEIRO - RJ, É A ORGANIZAÇÃO INTEGRANTE DO SISTEMA DE SAÚDE DO COMANDO DA AERONÁUTICA RESPONSÁVEL PELA ASSISTÊNCIA MÉDICO-HOSPITALAR E ODONTOLÓGICA DE APROXIMADAMENTE 100.000 USUÁRIOS, DENTRE MILITARES E SERVIDORES CIVIS (ATIVOS E INATIVOS) E SEUS DEPENDENTES, BEM COMO DE EX-COMBATENTES DA FAB. O HFAG É A UNIDADE DE SAÚDE DE MAIS ALTA COMPLEXIDADE DO RIO DE JANEIRO, PARA O QUAL SÃO DIRECIONADOS CASOS GRAVES DE TODO O TERRITÓRIO NACIONAL._x000D_
_x000D_
DEVIDO À EXTREMA IMPORTÂNCIA DESSA UNIDADE PARA O COMANDO DA AERONÁUTICA, E EM FACE DA CRESCENTE NECESSIDADE DE RECURSOS PARA A CONTINUIDADE DESTES IMPRESCINDÍVEIS SERVIÇOS, FAZ-SE NECESSÁRIA A AQUISIÇÃO DE UM APARELHO DE RAIO X MÓVEL PARA QUE POSSA DAR CONTINUIDADE AO RELEVANTE TRABALHO REALIZADO EM PROL DA FAMÍLIA MILITAR DA FORÇA AÉREA BRASILEIRA._x000D_
_x000D_
A AQUISIÇÃO DESTE ITEM TEM POR OBJETIVO A REESTRUTURAÇÃO TECNOLÓGICA E AMPLIAÇÃO DE FERRAMENTAS CLÍNICAS NECESSÁRIAS PARA MELHOR DESEMPENHO DO SERVIÇO DE ATENÇÃO À SAÚDE. POSSIBILITA A REESTRUTURAÇÃO DO SERVIÇO DE IMAGEM EM AÇÕES PREVENTIVAS, DIAGNÓSTICAS, INTERVENCIONISTAS E ACOMPANHAMENTOS DE PÓS-OPERATÓRIOS, COM REDUÇÃO DE FALHAS, DE TEMPO E MELHORIA EM PADRONIZAÇÃO TECNOLÓGICA._x000D_
_x000D_
POR TODO O EXPOSTO, JUSTIFICA-SE A PRESENTE EMENDA DE APROPRIAÇÃO À DESPESA NO PLOA 2023, O QUE GARANTIRÁ A CONTINUIDADE DAS ATIVIDADES PLANEJADAS.</t>
  </si>
  <si>
    <t>BENEFICIÁRIO SIOP - CNPJ: 00.394.429/0001-00_x000D_
_x000D_
O HOSPITAL DE AERONÁUTICA DOS AFONSOS (HAAF), LOCALIZADO NA ZONA OESTE DO RIO DE JANEIRO - RJ, É A ORGANIZAÇÃO INTEGRANTE DO SISTEMA DE SAÚDE DO COMANDO DA AERONÁUTICA RESPONSÁVEL PELA ASSISTÊNCIA MÉDICO-HOSPITALAR E ODONTOLÓGICA DE APROXIMADAMENTE 100.000 USUÁRIOS, DENTRE MILITARES E SERVIDORES CIVIS (ATIVOS E INATIVOS) E SEUS DEPENDENTES, BEM COMO DE EX-COMBATENTES DA FAB. DENTRE AS ORGANIZAÇÕES ATENDIDAS ENCONTRA-SE A UNIVERSIDADE DA FORÇA AÉREA (UNIFA) E SUAS DIVERSAS ESCOLAS._x000D_
_x000D_
DEVIDO À EXTREMA IMPORTÂNCIA DESSA UNIDADE PARA O COMANDO DA AERONÁUTICA, E EM FACE DA CRESCENTE NECESSIDADE DE RECURSOS PARA A CONTINUIDADE DESTES IMPRESCINDÍVEIS SERVIÇOS, FAZ-SE NECESSÁRIA A AQUISIÇÃO DE UM APARELHO DE ULTRASSONOGRAFIA GERAL PARA QUE POSSA DAR CONTINUIDADE AO RELEVANTE TRABALHO REALIZADO EM PROL DA FAMÍLIA MILITAR DA FORÇA AÉREA BRASILEIRA._x000D_
_x000D_
A AQUISIÇÃO DESTE ITEM TEM POR OBJETIVO A REESTRUTURAÇÃO TECNOLÓGICA E AMPLIAÇÃO DE FERRAMENTAS CLÍNICAS NECESSÁRIAS PARA MELHOR DESEMPENHO DO SERVIÇO DE ATENÇÃO À SAÚDE. POSSIBILITA A REESTRUTURAÇÃO DO SERVIÇO DE IMAGEM EM AÇÕES PREVENTIVAS, DIAGNÓSTICAS, INTERVENCIONISTAS E ACOMPANHAMENTOS DE PÓS-OPERATÓRIOS, COM REDUÇÃO DE FALHAS, DE TEMPO E MELHORIA EM PADRONIZAÇÃO TECNOLÓGICA._x000D_
_x000D_
POR TODO O EXPOSTO, JUSTIFICA-SE A PRESENTE EMENDA DE APROPRIAÇÃO À DESPESA NO PLOA 2023, O QUE GARANTIRÁ A CONTINUIDADE DAS ATIVIDADES PLANEJADAS.</t>
  </si>
  <si>
    <t>BENEFICIÁRIO PARA LANÇAMENTO NO SIOP - CNPJ: 03.277.610/0001-25_x000D_
A PRESENTE EMENDA VISA A INSTALAÇÃO DE USINA FOTOVOLTAICA._x000D_
O EXÉRCITO BRASILEIRO TEM A INTENÇÃO DE INSTALAR EM DIVERSAS ORGANIZAÇÕES MILITARES ESPALHADAS PELOS DIVERSOS RINCÕES DESSE PAÍS, USINAS FOTOVOLTAICAS PARA A GERAÇÃO DE ENERGIA ELÉTRICA. ESSE TIPO DE USINA É COMPOSTO POR UMA GRANDE QUANTIDADE DE PLACAS SOLARES, CONSTITUÍDAS POR CÉLULAS FOTOVOLTAICAS FORMADAS POR MATERIAIS SEMICONDUTORES CAPAZES DE CONVERTER A IRRADIAÇÃO SOLAR – A PROPAGAÇÃO DE ENERGIA SEM A NECESSIDADE DE ALGUM MEIO MATERIAL – EM ENERGIA ELÉTRICA. _x000D_
O SISTEMA A SER UTILIZADO PELO EXÉRCITO SERÁ O TIPO ON-GRID. NESSE CASO, O SISTEMA FOTOVOLTAICO FICA CONECTADO À REDE DA DISTRIBUIDORA DE ENERGIA ONDE AS PLACAS FOTOVOLTAICAS RECEBEM A LUZ SOLAR E A TRANSFORMAM EM CORRENTE ELÉTRICA. A ENERGIA GERADA É DISTRIBUÍDA PELO QUARTEL. O EXCESSO PASSA PELO RELÓGIO DE LUZ BIDIRECIONAL E É INJETADO NA REDE DA CONCESSIONÁRIA. ESSA QUANTIA A MAIS PRODUZIDA E NÃO CONSUMIDA É TRANSFORMADA EM CRÉDITOS. À NOITE E EM PERÍODOS QUANDO NÃO HÁ GERAÇÃO DE ENERGIA SOLAR (COMO EM DIAS NUBLADOS OU CHUVOSOS), O QUARTEL SERÁ ABASTECIDO PELA CONCESSIONÁRIA. NO FIM DO MÊS, É FEITO UM CÁLCULO QUE CONSIDERA QUANTO DE ENERGIA DA CONCESSIONÁRIA O QUARTEL CONSUMIU E QUANTO DE CRÉDITO ELE GEROU._x000D_
      DESSA FORMA, O EXÉRCITO BRASILEIRO BUSCA ATENDER AS SEGUINTES PREMISSAS:_x000D_
• REDUZIR AS DESPESAS COM O CUSTEIO DE ENERGIA ELÉTRICA, COLABORANDO PARA A EFETIVIDADE DA GESTÃO DO BEM PÚBLICO;_x000D_
• CONTRIBUIR PARA A DIVERSIFICAÇÃO E A EXPANSÃO DA MATRIZ ENERGÉTICA BRASILEIRA;_x000D_
• EXPLORAR AO MÁXIMO A PRODUÇÃO DE ENERGIA ELÉTRICA DE UMA FONTE RENOVÁVEL E LIMPA;_x000D_
• APROVEITAR O POTENCIAL DE ENERGIA SOLAR EXISTENTE EM NOSSO PAÍS;_x000D_
• INCENTIVAR A PESQUISA E A INOVAÇÃO DE TECNOLOGIA DE ENERGIA LIMPA E RENOVÁVEL EM LARGA ESCALA; E_x000D_
• COLABORAR PARA A REDUÇÃO DA EMISSÃO DE CO2._x000D_
ASSIM, O EXÉRCITO BRASILEIRO BUSCA APROVEITAR OS ALTOS ÍNDICES DE RADIAÇÃO SOLAR NO BRASIL QUE PERMITEM UM GRANDE APROVEITAMENTO DE PAINÉIS FOTOVOLTAICOS EM PRATICAMENTE TODAS AS REGIÕES DO PAÍS.</t>
  </si>
  <si>
    <t>AQUISIÇÃO DE AMBULÂNCIA UTI TIPO D - P MED GU-VILA VELHA/38° BI. PARA PRESTAR ASSISTÊNCIA DE SAÚDE AOS MAIS DE 5 MIL BENEFICIÁRIOS DO FUNDO DE SAÚDE DO EXÉRCITO, VINCULADOS A ESTA ORGANIZAÇÃO MILITAR, PARTICULARMENTE NO QUE DIZ RESPEITO AO TRANSPORTE DE PACIENTES COM DOENÇAS GRAVES, QUE NECESSITAM DE TRATAMENTO INTENSIVO, SEJA PARA A REDE CREDENCIADA LOCAL E, PRINCIPALMENTE, PARA A EVACUAÇÃO PARA UMA ORGANIZAÇÃO DE SAÚDE DO EXÉRCITO NO ESTADO DO RIO DE JANEIRO.</t>
  </si>
  <si>
    <t>VILA VELHA</t>
  </si>
  <si>
    <t>AQUISIÇÃO DE AMBULÂNCIA UTI TIPO D - P MED GU-VILA VELHA/38° BI - NO MUNICÍPIO DE VILA VELHA - ES</t>
  </si>
  <si>
    <t>MARCOS DO VAL</t>
  </si>
  <si>
    <t>9204</t>
  </si>
  <si>
    <t>92040008</t>
  </si>
  <si>
    <t>AQUISIÇÃO DE ARMÁRIOS DE AÇO, TIPO ROUPEIRO, PADRÃO EXÉRCITO BRASILEIRO. PERMITIR A SUBSTITUIÇÃO DOS ARMÁRIOS ATUAIS UTILIZADOS PELO EFETIVO DE CABOS E SOLDADOS, UMA VEZ QUE OS ATUAIS SÃO MUITO ANTIGOS E DEVIDO AO USO DIÁRIO E A AÇÃO DO TEMPO JÁ NÃO POSSUEM MAIS CONDIÇÕES DE SEREM UTILIZADOS, POR APRESENTAREM MUITOS PONTOS DE FERRUGEM, PORTAS EMPENADAS, ETC, COMPROMETENDO AS CONDIÇÕES DE SEGURANÇA DA GUARDA DOS PERTENCES DOS MILITARES, BEM COMO A IMAGEM DA FORÇA.</t>
  </si>
  <si>
    <t>05.153.6012.21A0.0001</t>
  </si>
  <si>
    <t>92040007</t>
  </si>
  <si>
    <t>ESCOLA DE APRENDIZES-MARINHEIROS DO ESPÍRITO SANTO (EAMES)_x000D_
CNPJ: 00.394.502/0188-68_x000D_
_x000D_
ESTA PROPOSTA DE EMENDA TEM POR OBJETIVO A REFORMA DO PARQUE OLÍMPICO DA EAMES. TAL INTERVENÇÃO PERMITIRIA DISPONIBILIZAR UM ESPAÇO QUALIFICADO E MODERNO, QUE OFEREÇA CONDIÇÕES DE SEGURANÇA NECESSÁRIAS PARA A PRÁTICA DE ATIVIDADES FÍSICAS, FUNDAMENTAIS À CONDIÇÃO MILITAR. ALÉM DISSO, POSSIBILITARIA A REVELAÇÃO DE NOVOS TALENTOS, DENTRE AS 300 CRIANÇAS DO PROGRAMA FORÇAS NO ESPORTE (PROFESP), ORIUNDAS DE 10 ESCOLAS DA REDE PÚBLICA DE ENSINO DO MUNICÍPIO DE VILA VELHA-ES, E SERVIRIA COMO ESPAÇO PARA TREINAMENTO DE ATLETAS MILITARES E CIVIS, NO ESPÍRITO SANTO.</t>
  </si>
  <si>
    <t>05.152.6012.219D.0001</t>
  </si>
  <si>
    <t>92040006</t>
  </si>
  <si>
    <t>APOIO A PROJETOS EXECUTADOS PELO MINISTÉRIO DA DEFESA – FORÇA AÉREA BRASILEIRA</t>
  </si>
  <si>
    <t>CAPITÃO DERRITE</t>
  </si>
  <si>
    <t>90600009</t>
  </si>
  <si>
    <t>SECRETARIA DA COMISSÃO INTERMINISTERIAL PARA OS RECURSOS DO MAR (SECIRM)_x000D_
CNPJ: 00.394.502/0165-71_x000D_
_x000D_
DESPESAS COM PESSOAL ESPECIALIZADO EM MANUTENÇÃO, TRANSPORTE, ARMAZENAMENTO E LOGÍSTICA DO MATERIAL UTILIZADO NOS ACAMPAMENTOS ANTÁRTICOS, BEM COMO PARA PAGAMENTO DE PESSOAL ENVOLVIDO EM TREINAMENTO, CURSOS, ADESTRAMENTOS E INSPEÇÕES EM PROL DO PROGRAMA_x000D_
ANTÁRTICO BRASILEIRO.</t>
  </si>
  <si>
    <t>OCEANOS, ZONA COSTEIRA E ANTÁRTICA</t>
  </si>
  <si>
    <t xml:space="preserve">05.571.6013.2345.    </t>
  </si>
  <si>
    <t>90600007</t>
  </si>
  <si>
    <t>ESTA EMENDA VISA À CONSTRUÇÃO E/OU REFORMA, TAIS COMO: CRECHES, ESCOLAS, BIBLIOTECAS, POSTOS DE SAÚDE, SEDE DE CÂMARAS MUNICIPAIS, CENTROS ADMINISTRATIVOS, EQUIPAMENTOS AGRÍCOLAS, ARMAZÉNS DE CARGA, SEDE DE QUARTÉIS, DELEGACIAS E PRESÍDIOS, PONTES, PRAÇAS, INSTALAÇÃO DE SILOS, GINÁSIOS, PISTAS POLIESPORTIVAS. ADEMAIS, ADQUIRE EQUIPAMENTOS COMO CAMINHÕES DE COLETA DE LIXO, AMBULÂNCIAS, DENTRE OUTROS NO ESTADO DO TOCANTINS.</t>
  </si>
  <si>
    <t>TOCANTINS</t>
  </si>
  <si>
    <t>EQUIPAMENTOS E/OU MATERIAIS PERMANENTES - NO ESTADO DO TOCANTINS</t>
  </si>
  <si>
    <t>IMPLEMENTAÇÃO DE INFRAESTRUTURA BÁSICA NOS MUNICÍPIOS DA REGIÃO DO CALHA NORTE</t>
  </si>
  <si>
    <t>COOPERAÇÃO COM O DESENVOLVIMENTO NACIONAL</t>
  </si>
  <si>
    <t xml:space="preserve">05.244.6011.1211.    </t>
  </si>
  <si>
    <t>BANCADA DE TOCANTINS</t>
  </si>
  <si>
    <t>7128</t>
  </si>
  <si>
    <t>71280012</t>
  </si>
  <si>
    <t>ESTA EMENDA VISA IMPLEMENTAÇÃO DE INFRAESTRUTURA BÁSICA NOS MUNICÍPIOS DE SÍTIO NOVO DO TOCANTINS - TO, TENDO POR OBJETIVO A IMPLANTAÇÃO E QUALIFICAÇÃO DE INFRAESTRUTURA VIÁRIA URBANA DE FORMA INTEGRAL CONTEMPLANDO A PAVIMENTAÇÃO, CALÇAMENTO, SINALIZAÇÃO VIÁRIA, ACESSIBILIDADE E DEMAIS SOLUÇÕES PARA DESLOCAMENTO DE PESSOAS E CARGAS.</t>
  </si>
  <si>
    <t>40</t>
  </si>
  <si>
    <t>SÍTIO NOVO DO TOCANTINS</t>
  </si>
  <si>
    <t>NO MUNICÍPIO DE SÍTIO NOVO DO TOCANTINS - TO</t>
  </si>
  <si>
    <t>71280006</t>
  </si>
  <si>
    <t>A GUARNIÇÃO MILITAR DE ARACAJÚ TEM DÉFICIT DE PRÓPRIOS NACIONAIS RESIDENCIAIS (PNR) PARA AS PRAÇAS DO 28º BC (SUBTENENTES E SARGENTOS) O QUE ONERA OS MILITARES DESSAS GRADUAÇÕES COM A LOCAÇÃO DE IMÓVEIS RESIDENCIAIS NA CIDADE._x000D_
OS RECURSOS SOLICITADOS SERÃO EMPREGADOS NA CONSTRUÇÃO E DISPONIBILIZAÇÃO DE 24 (VINTE E QUATRO) APARTAMENTOS PARA SUBTENENTES E SARGENTOS DO 28º BC, REDUZINDO AS DIFICULDADES DA FAMÍLIA MILITAR.</t>
  </si>
  <si>
    <t>05.153.6012.156M.0001</t>
  </si>
  <si>
    <t>7127</t>
  </si>
  <si>
    <t>71270014</t>
  </si>
  <si>
    <t>A PRESENTE EMENDA VISA NA ADEQUAÇÃO DAS UNIDADES MILITARES COM A FINALIDADE DE ESTABELECER UMA ADEQUADA INFRAESTRUTURA OPERACIONAL E DE APOIO AO PESSOAL, ENVOLVENDO OBRAS DE AMPLIAÇÃO,_x000D_
RECUPERAÇÃO, REPARAÇÃO, REFORMA, ADEQUAÇÃO, ADAPTAÇÃO DE INSTALAÇÕES E PEQUENAS CONSTRUÇÕES EM ORGANIZAÇÕES MILITARES EXISTENTES, ABRANGENDO, AINDA, A OBTENÇÃO E INSTALAÇÃO_x000D_
DE EQUIPAMENTOS FIXOS. INCLUI AQUISIÇÃO DE DIÁRIAS, PASSAGENS, MEIOS E SERVIÇOS NECESSÁRIOS A ESTUDOS, PROJETOS E FISCALIZAÇÃO DAS OBRAS._x000D_
FORÇA AÉREA BRASILEIRA - 5.000.000_x000D_
ADEQUAÇÃO DO CENTRO DE FORMAÇÃO E APERFEIÇOAMENTO DE AQUAVIÁRIOS/PORTUÁRIOS - 4.000.000_x000D_
EXÉRCITO - 5.000.000</t>
  </si>
  <si>
    <t xml:space="preserve">05.152.6012.219D.    </t>
  </si>
  <si>
    <t>7125</t>
  </si>
  <si>
    <t>71250014</t>
  </si>
  <si>
    <t>A PRESENTE EMENDA VIS NO DESENVOLVIMENTO DE SISTEMAS DE TECNOLOGIA NUCLEAR DA_x000D_
MARINHA PARA COMANDO DA MARINHA.</t>
  </si>
  <si>
    <t>05.572.6012.14T7.0001</t>
  </si>
  <si>
    <t>71250013</t>
  </si>
  <si>
    <t>A PRESENTE EMENDA VISA NA PRESTAÇÃO DE ATENDIMENTO AO ENSINO DE GRADUAÇÃO E PÓS-GRADUAÇÃO DO INSTITUTO TECNOLÓGICO DE AERONÁUTICA - ITA.</t>
  </si>
  <si>
    <t>PRESTAÇÃO DE ENSINO DE GRADUAÇÃO E PÓS-GRADUAÇÃO DO INSTITUTO TECNOLÓGICO DE AERONÁUTICA - ITA</t>
  </si>
  <si>
    <t xml:space="preserve">05.364.6012.20X8.    </t>
  </si>
  <si>
    <t>71250008</t>
  </si>
  <si>
    <t>A PRESENTE EMENDA TEM POR FINALIDADE A REALIZAÇÃO DE OBRAS DE INFRAESTRUTURA BÁSICA, PRINCIPALMENTE, PARA OS SETORES DE COMUNICAÇÕES, DEFESA, EDUCAÇÃO, ENERGIA, SANEAMENTO BÁSICO, SAÚDE E TRANSPORTE NO MUNICÍPIO DE BOA VISTA, RORAIMA.</t>
  </si>
  <si>
    <t>NO MUNICÍPIO DE BOA VISTA - RR</t>
  </si>
  <si>
    <t>7124</t>
  </si>
  <si>
    <t>71240013</t>
  </si>
  <si>
    <t>A PRESENTE EMENDA VISA ALAVANCAR O DESENVOLVIMENTO SOCIAL E ECONÔMICO, BEM COMO O NÍVEL DE QUALIDADE DE VIDA DE SEGMENTOS POPULACIONAIS DO ESTADO DE RORAIMA, CUJOS MUNICÍPIOS SE ENCONTRAM ENTRE OS MAIS CARENTES DO PAÍS. _x000D_
REGISTRA-SE QUE O PROBLEMA A SER ENFRENTADO DECORRE DO ESTADO DE EXTREMA PRECARIEDADE DAS VIAS LOCAIS, O QUE INTERFERE DIRETAMENTE NA QUALIDADE DE VIDA DOS SEUS HABITANTES E EM SEU PRÓPRIO DESENVOLVIMENTO. _x000D_
A CARÊNCIA DE INFRAESTRUTURA É EVIDENTE E MERECE UMA ATENÇÃO ESPECIAL PARA QUE SE PROPICIE A DINAMIZAÇÃO DA ECONOMIA LOCAL E SE POSSA, ENFIM, ALCANÇAR UM  MAIOR DESENVOLVIMENTO DO ESTADO, QUE SE ENCONTRA LOCALIZADO NA REGIÃO DO CALHA NORTE.</t>
  </si>
  <si>
    <t>30</t>
  </si>
  <si>
    <t>71240012</t>
  </si>
  <si>
    <t>BENEFICIÁRIO - CNPJ: 03.277.610/0001-25_x000D_
A PRESENTE EMENDA VISA ATENDER OS SEGUINTES OBJETOS COM OS RESPECTIVOS VALORES INDIVIDUALIZADOS, NO ESTADO DE RORAIMA:_x000D_
- PARCELA DA CONSTRUÇÃO DO HOSPITAL DE GUARNIÇÃO DE BOA VISTA COM O VALOR DE R$ 2.500.000,00_x000D_
- PARCELA DA CONSTRUÇÃO DE PAVILHÃO NO 7º BIS NO VALOR DE R$ 1.000.000,00_x000D_
- INVESTIMENTO NA ESTRUTURA DE APOIO SOCIOCULTURAL E ESPORTIVO DA FAMÍLIA MILITAR DA 1ª BDA INF SL, NO VALOR DE R$ 298.681,00_x000D_
- AQUISIÇÃO DE MATERIAL DE INFORMÁTICA E SEGURANÇA PARA O 10º GAC SL, NO VALOR DE R$ 200.000,00</t>
  </si>
  <si>
    <t xml:space="preserve">05.153.6012.156M.    </t>
  </si>
  <si>
    <t>71240011</t>
  </si>
  <si>
    <t>ESTA EMENDA DE BANCADA AO PROJETO DE LEI Nº 32/2022-CN (LOA 2023), VISA DOTAR O MUNICÍPIO DE MUCAJAÍ, NO ESTADO DE RORAIMA, DE RECURSOS VISANDO A ESTRUTURAÇÃO NA REGIÃO, SEJA ATRAVÉS DE MELHORIAS ATRAVÉS DE OBRAS OU AQUISIÇÃO DE BENS, COM O INTUITO DO DESENVOLVIMENTO DAS LOCALIDADES INSERIDAS NO MUNICÍPIO, COM O OBJETIVO DE POTENCIALIZAR E INTEGRALIZAR A ECONOMIA LOCAL, DE MODO A GARANTIR O FORTALECIMENTO REGIONAL.</t>
  </si>
  <si>
    <t>MUCAJAÍ</t>
  </si>
  <si>
    <t>NO MUNICÍPIO DE MUCAJAÍ - RR</t>
  </si>
  <si>
    <t>71240001</t>
  </si>
  <si>
    <t>IMPLEMENTAÇÃO DE INFRAESTRUTURA BÁSICA NOS MUNICÍPIOS DA REGIÃO DO CALHA NORTE (ESSA AÇÃO NÃO CONSTA DO PLOA 2023, MAS ESTÁ DISPONÍVEL NA GERATRIZ DO SISTEMA DE EMENDAS)_x000D_
DESCRITOR: REALIZAÇÃO DE OBRAS DE INFRAESTRUTURA BÁSICA, PRINCIPALMENTE PARA OS SETORES DE COMUNICAÇÕES, DEFESA, EDUCAÇÃO, ENERGIA, SANEAMENTO BÁSICO, SAÚDE E TRANSPORTE, AÍ INCLUÍDAS AS DESPESAS ADMINISTRATIVAS PROVENIENTES DOS CONVÊNIOS. CONSISTE EM CONSTRUÇÃO E/OU REFORMA, TAIS COMO: CRECHES, ESCOLAS, BIBLIOTECAS, POSTOS DE SAÚDE, SEDE DE CÂMARAS MUNICIPAIS, CENTROS ADMINISTRATIVOS, EQUIPAMENTOS AGRÍCOLAS, ARMAZÉNS DE CARGA, SEDE DE QUARTÉIS, DELEGACIAS E PRESÍDIOS, PONTES, PRAÇAS, INSTALAÇÃO DE SILOS, GINÁSIOS, PISTAS POLIESPORTIVAS. ADEMAIS, ADQUIRE EQUIPAMENTOS COMO CAMINHÕES DE COLETA DE LIXO, AMBULÂNCIAS, DENTRE OUTROS.</t>
  </si>
  <si>
    <t>BANCADA DE RONDONIA</t>
  </si>
  <si>
    <t>7123</t>
  </si>
  <si>
    <t>71230015</t>
  </si>
  <si>
    <t>A PRESENTE EMENDA TEM POR FINALIDADE A REALIZAÇÃO DE OBRAS DE INFRAESTRUTURA NO MUNICÍPIO DE NOVA MAMORÉ, RONDÔNIA, PRINCIPALMENTE PARA OS SETORES DE COMUNICAÇÕES, DEFESA, EDUCAÇÃO, ENERGIA, SANEAMENTO, SAÚDE E TRANSPORTE, TAIS COMO:_x000D_
_x000D_
CONSTRUÇÃO E/OU REFORMA DE CRECHES, ESCOLAS, BIBLIOTECAS, POSTOS DE SAÚDE, SEDE DE CÂMARAS MUNICIPAIS, CENTROS ADMINISTRATIVOS, ARMAZÉNS DE CARGA, SEDE DE QUARTÉIS, DELEGACIAS E PRESÍDIOS, PONTES, PRAÇAS, INSTALAÇÃO DE SILOS, ILUMINAÇÃO PÚBLICA, GINÁSIOS, PISTAS POLIESPORTIVAS, PAVIMENTAÇÃO ASFÁLTICA, CALÇADAS, DENTRE OUTROS. _x000D_
_x000D_
ALÉM DE AQUISIÇÃO DE EQUIPAMENTOS COMO: CAMINHÕES DE COLETA DE LIXO, MOTONIVELADORAS, RETROESCAVADEIRAS, VEÍCULOS UTILITÁRIOS, CAMINHÕES CAÇAMBA, ESCAVADEIRAS HIDRÁULICAS, TRATORES, CAMINHÕES PIPA, AMBULÂNCIAS, DENTRE OUTROS, VISANDO O DESENVOLVIMENTO DESTE TÃO IMPORTANTE MUNICÍPIO.</t>
  </si>
  <si>
    <t>NOVA MAMORÉ</t>
  </si>
  <si>
    <t>NO MUNICÍPIO DE NOVA MAMORÉ - RO</t>
  </si>
  <si>
    <t>71230006</t>
  </si>
  <si>
    <t>A PRESENTE EMENDA TEM POR FINALIDADE A REALIZAÇÃO DE OBRAS DE INFRAESTRUTURA NO MUNICÍPIO DE OURO PRETO DO OESTE, RONDÔNIA, PRINCIPALMENTE PARA OS SETORES DE COMUNICAÇÕES, DEFESA, EDUCAÇÃO, ENERGIA, SANEAMENTO, SAÚDE E TRANSPORTE, TAIS COMO:_x000D_
_x000D_
CONSTRUÇÃO E/OU REFORMA DE CRECHES, ESCOLAS, BIBLIOTECAS, POSTOS DE SAÚDE, SEDE DE CÂMARAS MUNICIPAIS, CENTROS ADMINISTRATIVOS, ARMAZÉNS DE CARGA, SEDE DE QUARTÉIS, DELEGACIAS E PRESÍDIOS, PONTES, PRAÇAS, INSTALAÇÃO DE SILOS, ILUMINAÇÃO PÚBLICA, GINÁSIOS, PISTAS POLIESPORTIVAS, PAVIMENTAÇÃO ASFÁLTICA, CALÇADAS, DENTRE OUTROS. _x000D_
_x000D_
ALÉM DE AQUISIÇÃO DE EQUIPAMENTOS COMO: CAMINHÕES DE COLETA DE LIXO, MOTONIVELADORAS, RETROESCAVADEIRAS, VEÍCULOS UTILITÁRIOS, CAMINHÕES CAÇAMBA, ESCAVADEIRAS HIDRÁULICAS, TRATORES, CAMINHÕES PIPA, AMBULÂNCIAS, DENTRE OUTROS, VISANDO O DESENVOLVIMENTO DESTE TÃO IMPORTANTE MUNICÍPIO.</t>
  </si>
  <si>
    <t>OURO PRETO DO OESTE</t>
  </si>
  <si>
    <t>NO MUNICÍPIO DE OURO PRETO DO OESTE - RO</t>
  </si>
  <si>
    <t>71230005</t>
  </si>
  <si>
    <t>A EMENDA VISA DAR INFRAESTRUTURA AOS MUNÍCIPES DE JI-PARANÁ/ RO, O ESTADO DE RONDÔNIA É RELATIVAMENTE NOVO, POR ISSO, A IMPORTÂNCIA DA PROPOSIÇÃO. JI-PARANÁ CONTA COM MAIS DE 90.000 ELEITORES OU SEJA, MAIS DE 170.000 HABITANTES, NECESSITA DE INFRAESTRUTURA EM TODAS AS ÁREAS.</t>
  </si>
  <si>
    <t>JI-PARANÁ</t>
  </si>
  <si>
    <t>NO MUNICÍPIO DE JI-PARANÁ - RO</t>
  </si>
  <si>
    <t>71230001</t>
  </si>
  <si>
    <t>A NOVA ESCOLA DE FORMAÇÃO E GRADUAÇÃO DE SARGENTOS DE CARREIRA DO EXÉRCITO (ESE) VISA A CENTRALIZAÇÃO DE TODA A FORMAÇÃO DOS SARGENTOS DE CARREIRA EM UM MESMO ESTABELECIMENTO DE ENSINO, POIS NO MODELO ATUAL A FORMAÇÃO OCORRE EM DEZESSEIS (16) ORGANIZAÇÕES MILITARES._x000D_
A ESE SERÁ IMPLANTADA EM PARTE DA ÁREA DO CAMPO DE INSTRUÇÃO MARECHAL NEWTON CAVALCANTI (CIMNC), NA REGIÃO METROPOLITANA DE RECIFE-PE, ÁREA PERTENCENTE AO EXÉRCITO BRASILEIRO, PERMITINDO ESTABELECER MAIOR PRESENÇA NACIONAL DAS ESCOLAS MILITARES NO NORDESTE, HOJE CONCENTRADAS NAS REGIÕES SUL E SUDESTE._x000D_
ESSA NOVA ESCOLA ABRIGARÁ UM TOTAL DE ATÉ 2.400 ALUNOS EM REGIME DE INTERNATO, ALÉM DO CORPO DOCENTE E ADMINISTRATIVO._x000D_
O DECRETO Nº 9.171, DE 17 DE OUTUBRO DE 2017, QUE ALTEROU O REGULAMENTO DA LEI DO ENSINO DO EXÉRCITO, CONFERIU A DIPLOMAÇÃO DE TECNÓLOGO A SER APLICADA NO CURSO DE FORMAÇÃO E GRADUAÇÃO DE SARGENTOS, FORNECENDO MILITARES MAIS BEM QUALIFICADOS E EM CONDIÇÕES DE ATENDER A EXPECTATIVA DA CARREIRA. O OBJETIVO FOI AGREGAR NOVAS COMPETÊNCIAS, ATRAVÉS DA AMPLIAÇÃO DA ABRANGÊNCIA CURRICULAR, DESENVOLVENDO O PENSAMENTO CRÍTICO, A CAPACIDADE DE GERENCIAR CONFLITOS E A TOMADA DE DECISÃO NO NÍVEL TÁTICO. ALÉM DISSO, TEVE COMO CONSEQÜÊNCIA A AMPLIAÇÃO DO EMBASAMENTO CULTURAL DO FUTURO SARGENTO, E AINDA AUXILIAR NA CAPTAÇÃO, MOTIVAÇÃO E MANUTENÇÃO DE UM MELHOR CAPITAL HUMANO._x000D_
A NOVA ESCOLA DE SARGENTOS APRESENTARÁ INSTALAÇÕES TOTALMENTE NOVAS. PREVÊ-SE A CONSTRUÇÃO DE PAVILHÕES DE ENSINO E ADMINISTRATIVOS, ALOJAMENTOS PARA ATÉ 2.400 ALUNOS, SALAS DE AULA, CENTROS DE SIMULAÇÃO, LABORATÓRIOS, SEDES DE CURSOS, HOSPITAL ESCOLAR E AUDITÓRIO PARA 2.500 LUGARES. PARA A MELHOR CAPACITAÇÃO DO FUTURO SARGENTO, CONTARÁ AINDA COM INSTALAÇÕES DESPORTIVAS MODERNAS E COMPLETAS, COM UM  CAMPO DE INSTRUÇÃO QUE ATENDA AS EXIGÊNCIAS DOS NOVOS EQUIPAMENTOS E ARMAMENTOS DA FORÇA E QUE PERMITA EXERCÍCIOS INTERARMAS. _x000D_
CONTEMPLAM-SE, TAMBÉM, INSTALAÇÕES DE APOIO E PARA ATENDIMENTO DA FAMÍLIA MILITAR, COMO PNR, HOTÉIS DE TRÂNSITO, INSTALAÇÕES HOSPITALARES E OUTRAS._x000D_
COM UM PROJETO DE TAL ENVERGADURA, ESPERA-SE UM GRANDE SALTO QUALITATIVO NA FORMAÇÃO DO SARGENTO E, CONSEQÜENTEMENTE, NA OPERACIONALIDADE DA FORÇA TERRESTRE E NA ADMINISTRAÇÃO MILITAR NOS PRÓXIMOS ANOS._x000D_
A EXPECTATIVA É QUE A ESCOLA CRIE UM POLO DE DESENVOLVIMENTO NA REGIÃO LIMÍTROFE DOS MUNICÍPIOS DE RECIFE, CAMARAGIBE, SÃO LOURENÇO DA MATA, ABREU E LIMA E ARAÇOIABA._x000D_
OS RECURSOS SOLICITADOS SERÃO UTILIZADOS PARA A REALIZAÇÃO DE SERVIÇOS TÉCNICOS NA ELABORAÇÃO DE ANTEPROJETOS DAS OBRAS E ADEQUAÇÃO DAS INSTALAÇÕES DE APOIO PARA A FISCALIZAÇÃO DOS TRABALHOS.</t>
  </si>
  <si>
    <t>COMANDO DO 4° DISTRITO NAVAL_x000D_
CNPJ: 00.394.502/0041-31_x000D_
_x000D_
R$ 1.300.000,00_x000D_
_x000D_
A PRESENTE PROPOSTA DE EMENDA VISA A CONSTRUÇÃO DE AUDITÓRIO PARA O COMANDO DO 4° DISTRITO NAVAL COM A FINALIDADE DE ATENDER À NECESSIDADE DE REALIZAÇÃO DE EVENTOS RELACIONADOS COM A MISSÃO DO COMANDO DO 4º DISTRITO NAVAL, NOTADAMENTE EM RELAÇÃO À CRESCENTE DEMANDA NAS ÁREAS DE SEGURANÇA DO TRÁFEGO AQUAVIÁRIOS (STA), SALVAGUARDA DA VIDA HUMANA NO MAR, COOPERAÇÃO COM O DESENVOLVIMENTO NACIONAL E GARANTIA DE LEI E DA ORDEM (GLO), ALÉM DAS OPERAÇÕES CONJUNTAS, TAIS COMO A OPERAÇÃO ÁGATA E VERDE BRASIL._x000D_
_x000D_
_x000D_
2º BATALHÃO DE OPERAÇÕES RIBEIRINHAS_x000D_
CNPJ: 00.394.502/0081-29_x000D_
_x000D_
R$ 500.000,00_x000D_
_x000D_
A PRESENTE PROPOSTA DE EMENDA VISA A AMPLIAÇÃO DO PRÉDIO DA COMPANHIA DE APOIO AO COMBATE DO 2º BATALHÃO DE OPERAÇÕES RIBEIRINHAS, TENDO EM VISTA QUE A COMPANHIA DE APOIO NÃO POSSUI PRÉDIO PRÓPRIO OPERACIONAL E TEM A MISSÃO DE APOIAR DIRETAMENTE AS DEMAIS COMPANHIAS NAS ATIVIDADES DE OPERAÇÕES TERRESTRES DE CARÁTER NAVAL, OPERAÇÕES RIBEIRINHAS, OPERAÇÕES DE DEFESA DE PORTO, BASES E INSTALAÇÕES DE SEGURANÇA INTERNA.</t>
  </si>
  <si>
    <t>BANCADA DO PARA</t>
  </si>
  <si>
    <t>7115</t>
  </si>
  <si>
    <t>71150010</t>
  </si>
  <si>
    <t>HOSPITAL NAVAL DE BELÉM_x000D_
CNPJ: 00.394.502/0061-85_x000D_
_x000D_
A PRESENTE PROPOSTA DE EMENDA PARLAMENTAR TEM POR OBJETIVO A AQUISIÇÃO DE AMBULÂNCIA UTI COMPLETA QUE PERMITIRÁ GARANTIR O PRONTO-ATENDIMENTO MÉDICO MÓVEL PRESTADO PELO HOSPITAL NAVAL DE BELÉM (HNBE).</t>
  </si>
  <si>
    <t>71150009</t>
  </si>
  <si>
    <t>ESTA EMENDA TEM POR OBJETIVO A INSTALAÇÃO DE UM SISTEMA DE USINA FOTOVOLTAICA NO 8º BEC COM SEDE NO MUNICÍPIO DE SANTARÉM, NO SENTIDO DE REDUZIR AS DESPESAS DE CUSTEIO COM ENERGIA ELÉTRICA, E AO MESMO TEMPO DEMONSTRANDO AOS DEMAIS SETORES PÚBLICOS E PRIVADOS A IMPORTÂNCIA DE PRODUÇÃO E CONSUMO DE ENERGIA LIMPA E SUSTENTAVÉL.</t>
  </si>
  <si>
    <t>SANTARÉM</t>
  </si>
  <si>
    <t>NO MUNICÍPIO DE SANTARÉM - PA</t>
  </si>
  <si>
    <t>71150008</t>
  </si>
  <si>
    <t>CONSTRUÇÃO DO RANCHO REFEITÓRIO E DA SEÇÃO DE SAÚDE DO COLÉGIO MILITAR DE BELÉM.</t>
  </si>
  <si>
    <t>71150005</t>
  </si>
  <si>
    <t>O PROJETO SUL FRONTEIRA CONSTOU DE VÁRIOS ORÇAMENTOS, SENDO O ÚLTIMO NO OGU 2021 , VISANDO A IMPLANTAÇÃO DO PROJETO SUL-FRONTEIRA - TRECHO PONTA PORÃ/MUNDO NOVO - NO ESTADO DE MATO GROSSO DO SUL (FUNCIONAL- PROGRAMÁTICA: 19.691.2029.7W59.0054). CONSTA DO PPA_x000D_
2020/2023. AGORA A OBRA ESTÁ EM NOVA FASE SENDO ESTENDIDA POR MAIS 62,80 KM NO SEGUIMENTO DA MS-299, CUJA NOVA DESCRIÇÃO DO NOVO TRECHO É OBRA DE IMPLANTAÇÃO E PAVIMENTAÇÃO ASFÁLTICA DA RODOVIA MS- 299, TRECHO: CORONEL SAPUCAIA – PARANHOS, SUBTRECHO: KM 84,10 (PARANHOS) KM 110,70 (SETE QUEDAS).       _x000D_
ESTA OBRA INTERLIGARÁ TODA A REGIÃO REGIÃO SUL DO ESTADO NA FRONTEIRA COM O PARAGUAI: SETE QUEDAS, PARANHOS, CORONEL SAPUCAIA, ARAL MOREIRA, MUNDO NOVO, JAPORÃ E PONTA PORÃ._x000D_
A VIABILIZAÇÃO DESSE PLEITO, QUE TEM O APOIO DO GOVERNO, DE TODA A BANCADA FEDERAL E DO POVO SUL-MATO-GROSSENSE SE REVESTE DE ESPECIAL URGÊNCIA, TENDO EM VISTA O GRAVE PROBLEMA DE FLUXO QUE JÁ COMPROMETE O TRÁFEGO NAQUELA ÁREA, POIS A RODOVIA EM QUESTÃO CONSOLIDA A_x000D_
INFRAESTRUTURA DE TRANSPORTES DE MATO GROSSO DO SUL E FORTALECE A INTEGRAÇÃO DA BACIA DO PRATA E DO CONTINENTE SUL-AMERICANO, E FACILITARÁ O PATRULHAMENTO DA REGIÃO DENTRO DO PROGRAMA ESTRATÉGICO DE FRONTEIRAS. POR MEIO DA SUL-FRONTEIRA É FEITO O ESCOAMENTO DE SIGNIFICATIVA PRODUÇÃO AGROPECUÁRIA DO ESTADO, E A INTERLIGAÇÃO DA PRODUÇÃO LOCAL, BASEADA NA AGRICULTURA FAMILIAR E NA CRIAÇÃO DE GADO, COM IMPORTANTE ACESSO À HIDROVIA TIETÊ-PARANÁ. DESDE 2008 A MESMA EMENDA VEM SENDO APRESENTADA NO OGU - MINISTÉRIO DA INTEGRAÇÃO NACIONAL - FUNCIONAL-PROGRAMÁTICA: 15.244.0120.6553.0220 - APOIO À IMPLANTAÇÃO DE INFRAESTRUTURA SOCIAL E PRODUTIVA COMPLEMENTAR EM ESPAÇOS SUB-REGIONAIS - TRECHO PONTA PORÃ/SETE QUEDAS - ETAPA IV - NO ESTADO DO MATO GROSSO DO SUL - INICIALMENTE PROJETO INTEGRAÇÃO. A OBRA VEM SENDO EXECUTADA E TEM IMPORTÂNCIA PRIMORDIAL PARA O DESENVOLVIMENTO DA REGIÃO, INCLUSIVE SE ENCAIXA PERFEITAMENTE NO DESENVOLVIMENTO REGIONAL, ALÉM DE AUXILIAR NO PATRULHAMENTO DA FRONTEIRA, NA CHEGADA DE TURISTAS E NA CORRENTE DE COMÉRCIO ENTRE O BRASIL E OUTROS PAÍSES. PROCESSOS EM ANDAMENTO: - PROCESSO: 59150000428/2009-28 - CONVÊNIO: 728762/2009 - PAGO E EXECUTADO; - PROCESSO: 59150.000235/2008-96 - CONVÊNIO: 702081/2008 - EM EXECUÇÃO; - PROCESSO: 59150000428/2009-28 - CONVÊNIO: 728762/2009 - EM EXECUÇÃO. - CADASTRADO PROJETO EXECUTIVO NO SICONV EM 2014 - SICONV: 052188/2014; A CONSTRUÇÃO DA RODOVIA VEM SENDO REALIZADA PELO GOVERNO ESTADUAL, EM CONVÊNIOS COM O MINISTÉRIO DA INTEGRAÇÃO NACIONAL. - IMPOSITIVA 2017: PROPOSTA: 078947/2017 - OBJETO: IMPLANTAÇÃO E PAVIMENTAÇÃO DA RODOVIA MS-165, TRECHO: ENTRONCAMENTO MS-386 (SANGA PUITÃ) – ARAL MOREIRA – CORONEL SAPUCAIA; SUBTRECHO: VILA MARQUES – CORONEL SAPUCAIA; SEGMENTO 03/ LOTE 03 (KM 44,86 – KM 76,68), EXTENSÃO DE 31,820 KM. VALOR: R$ 47.058.193,17. EM 2018 PERMANECE COM CARÁTER IMPOSITIVO, PROPOSTA: 041453/2018 CV: 871956 E TEM O VALOR DE R$ 56. 873.247,00 - CORONEL SAPUCAIA A PARANHOS (33 KM)._x000D_
DADOS DA OBRA:_x000D_
MS-165 TEM 338,9 KM, DESDE SEU KM 0 (ENTRONCAMENTO COM A MS-386, PRÓXIMO A SANGAPUITÃ) ATÉ O ENTRONCAMENTO COM A BR-163/MS EM MUNDO NOVO._x000D_
A CONSTRUÇÃO DA RODOVIA VEM SENDO REALIZADA PELO GOVERNO ESTADUAL, EM CONVÊNIOS COM O MINISTÉRIO DA INTEGRAÇÃO NACIONAL, COM A SEGUINTE SITUAÇÃO:_x000D_
- ENTR. MS-386 AO KM 20,7_x000D_
EXTENSÃO: 20,7 KM_x000D_
CONVÊNIO 117/2007-MI_x000D_
INVESTIMENTO: R$ 23,6 MILHÕES, DOS QUAIS R$ 17,1 MILHÕES DE RECURSOS DA UNIÃO_x000D_
SITUAÇÃO: CONCLUÍDO_x000D_
- KM 20,7 KM - KM 31,2 (ARAL MOREIRA)_x000D_
EXTENSÃO: 10,5 KM_x000D_
CONVÊNIO 702081/2008-MI_x000D_
INVESTIMENTO: R$ 10,5 MILHÕES, DOS QUAIS R$ 7,8 MILHÕES DE RECURSOS DA UNIÃO (R$ 5,6 MILHÕES LIBERADOS)_x000D_
SITUAÇÃO: 6,9 KM DE PAVIMENTO CONCLUÍDO._x000D_
- KM 31,2 (ARAL MOREIRA) – KM 38,86 (VILA MARQUES – DISTRITO DE ARAL MOREIRA)_x000D_
EXTENSÃO: 7,66 KM_x000D_
CONVÊNIO 728762/2009-MI_x000D_
INVESTIMENTO: R$ 8,8 MILHÕES, DOS QUAIS R$ 7,7 MILHÕES DE RECURSOS DA UNIÃO (R$ 1,99 MILHÃO LIBERADO)_x000D_
SITUAÇÃO: 80% DA TERRAPLENAGEM CONCLUÍDA, AGUARDANDO RECURSOS FEDERAIS PARA CONTINUIDADE DOS SE</t>
  </si>
  <si>
    <t>1449</t>
  </si>
  <si>
    <t>05.152.6012.123I.0001</t>
  </si>
  <si>
    <t>BANCADA DO MATO GROSSO DO SUL</t>
  </si>
  <si>
    <t>7113</t>
  </si>
  <si>
    <t>71130013</t>
  </si>
  <si>
    <t>IMPLANTAÇÃO DO COLÉGIO MILITAR DE SÃO PAULO (CMSP)</t>
  </si>
  <si>
    <t>05.153.6012.7XN4.3928</t>
  </si>
  <si>
    <t>EXECUÇÃO DE SERVIÇOS DE TERRAPLENAGEM, PAVIMENTAÇÃO, DRENAGEM, OBRAS DE ARTE ESPECIAIS E CORRENTES, SINALIZAÇÃO, OBRAS COMPLEMENTARES, MELHORAMENTOS, DESAPROPRIAÇÕES E SERVIÇOS DIVERSOS RELACIONADOS A EXECUÇÃO DO EMPREENDIMENTO. ENVOLVE TAMBÉM A IMPLEMENTAÇÃO DA GESTÃO AMBIENTAL DO EMPREENDIMENTO, ENGLOBANDO, ENTRE OUTRAS, AÇÕES MITIGADORAS E COMPENSATÓRIAS DAS ÁREAS DE INFLUÊNCIA DIRETA E INDIRETA, E O ATENDIMENTO DAS LICENÇAS AMBIENTAIS, ALÉM DE DESPESAS RELACIONADAS AO GERENCIAMENTO, SUPERVISÃO E IMPLEMENTAÇÃO DO EMPREENDIMENTO, TAIS COMO SERVIÇOS DE ENGENHARIA CONSULTIVA E ASSESSORIA TÉCNICA, INCLUINDO DESPESAS COM FISCALIZAÇÃO. TRATA-SE DO SERVIÇO DE CONTRATAÇÃO INTEGRADA DE EMPRESA PARA ELABORAÇÃO DO PROJETO BÁSICO E EXECUTIVO DE ENGENHARIA E EXECUÇÃO DAS OBRAS DE IMPLANTAÇÃO, PAVIMENTAÇÃO DO SEGMENTO E EXECUÇÃO DE OBRAS DE ARTES. O CUSTO MÉDIO FOI CALCULADO COM BASE NO TIPO DE INTERVENÇÃO A SER REALIZADA NO EMPREENDIMENTO E UTILIZANDO A MÉDIA DOS VALORES REAIS DAS OBRAS RODOVIÁRIAS FEDERAIS EM ANDAMENTO NO PAÍS._x000D_
ESTA EMENDA FOI APRESENTADA EM 2020 E APROVADA PELA COMISSÃO DE SERVIÇOS DE INFRAESTRUTURA(EMENDA Nº 60010006). EMBORA ESTEJA PREVISTA NO ORÇAMENTO PARA 2023, PRECISA DE MAIS RECURSOS PARA SUA CONTINUIDADE.  SOBRE AS OBRAS: A BR-419, TRECHO: ENTR. BR-163 (B) MS-080 (A) RIO NEGRINHO PERDIGÃO: ENTR. MS-080 (B)/228 (A) ENTR. MS-228 (B) FAZENDA SANTANA FAZENDA TABOCO: ENTR. MS- 170/345 (A) 450 (AQUIDAUANA) ANASTÁCIO: ENTR. BR-262, SEGMENTO: KM 11,3 A KM 244,3 (PNV 419BMS0012,419BMS0014, 419BMS0030, 419BMS0050, 419BMS0060,419BMS0070,419BMS0080,419BMS0082,419BMS0084), ATRAVESSA OS MUNICÍPIOS DE RIO VERDE DE MATO GROSSO, RIO NEGRO, AQUIDAUANA E ANASTÁCIO NUMA EXTENSÃO DE 233,0 KM. ESTE PROJETO TEM COMO OBJETIVO A REDUÇÃO DOS CUSTOS DE TRANSPORTES, A RECONVERSÃO DE ÁREAS DEGRADADAS E A MELHORIA DA COMPETITIVIDADE DA PRODUÇÃO COMO UM TODO, DE OUTRO LADO, VIABILIZA A MOBILIDADE ENTRE OS CENTROS DE COMÉRCIO E SERVIÇOS, PROMOVENDO A INTEGRAÇÃO E A FORMAÇÃO DE POLOS DE DESENVOLVIMENTO, O QUE MELHORA A DINÂMICA PRODUTIVA DA REGIÃO. DIRETAMENTE IRÁ ALIVIAR O TRÁFEGO DA BR-163, LIGANDO TAMBÉM O NORTE DO BRASIL COM PORTO MURTINHO, IMPORTANTE POLO DE DISTRIBUIÇÃO DA PRODUÇÃO. HAVERÁ A EXECUÇÃO DE OBRAS DE CONSTRUÇÃO DE 33 PONTES, 2 VIADUTOS, 330 OBRAS DE DRENAGEM (BUEIROS E GALERIAS) ALÉM DA PAVIMENTAÇÃO ASFÁLTICA DE TODA A EXTENSÃO. CONSTA DO PPA 2019/2023. CONSTANTE DE ORÇAMENTOS ANTERIORES (AÇÃO 7S57) . PRECISA DE 157 MILHÕES (VALORES NÃO ATUALIZADOS) PARA SUA CONCLUSÃO. ESTÁ EM EXECUÇÃO 20 KM DO LOTE 1 (KM 11,4 - KM 63,80) E 10 KM NO LOTE 4 (189,30 - 244,00). NO MOMENTO, DAR CONTINUIDADE ÀS OBRAS DO LOTE 4, COM A EXECUÇÃO DE 15 KM.</t>
  </si>
  <si>
    <t>05.151.6012.14T0.0001</t>
  </si>
  <si>
    <t>71130011</t>
  </si>
  <si>
    <t>IMPLANTAÇÃO E PAVIMENTAÇÃO DO ANEL RODOVIÁRIO DE TRÊS LAGOAS, EM CONTORNO A ÁREA URBANA, COM MELHORIA DA SEGURANÇA E ELIMINAÇÃO DE PONTOS CRÍTICOS DAS RODOVIAS FEDERAIS BR 262/MS E BR 158/MS. A PRESENTE EMENDA VISA A IMPLANTAÇÃO E CONSTRUÇÃO DO CONTORNO RODOVIÁRIO DE TRÊS LAGOAS/MS, NA BR-262/158. FORAM CONCLUÍDOS OS ESTUDOS DE VIABILIDADE TÉCNICA E ECONÔMICA (EVTEA) EM 2016, E APONTARAM NÃO SÓ A VIABILIDADE COMO A EMERGENTE NECESSIDADE DA IMPLANTAÇÃO DO EMPREENDIMENTO, EM FUNÇÃO DA CAÓTICA SITUAÇÃO DA TRAFEGABILIDADE DA AVENIDA RANULPHO MARQUES LEAL, MOTIVADA PELO CRESCIMENTO ACELERADO DO TRÁFEGO DA RODOVIA, CORROBORADO AINDA PELO TRÂNSITO DE VEÍCULOS ESPECIAIS DE TRANSPORTE DE MADEIRAS PARA AS FÁBRICAS DE CELULOSE. VALE ENFATIZAR AINDA AS INFORMAÇÕES DA POLÍCIA RODOVIÁRIA FEDERAL DANDO CONTA DE QUE O TRECHO QUE COMPREENDE O SEGMENTO DA MESMA BR DO KM 2,3 AO 7,1 APRESENTA PREOCUPANTE NÚMERO DE ACIDENTES COM VÍTIMAS. REGIÃO DE GRANDE DESENVOLVIMENTO INDUSTRIAL, COM ACESSOS ÀS RODOVIAS FEDERAIS BR-158/MS E BR262/MS. ESTAS DUAS RODOVIAS FEDERAIS TEM COMO SOLICITAÇÃO PRINCIPAL O TRÁFEGO DE VEÍCULOS PESADOS PROVENIENTES DE LONGA DISTÂNCIA E DAS GRANDES EMPRESAS PRÓXIMAS, DESTACANDO A ELDORADO CELULOSE, FIBRIA CELULOSE E CARGILL AGRÍCOLA, FAZENDO INTERSEÇÃO NO CENTRO URBANO DE TRÊS LAGOAS. HOJE COM O ATUAL TRAÇADO A CIDADE É UM PONTO DE CONVERGÊNCIA DE RODOVIAS FEDERAIS, ESTADUAIS E VÁRIAS OUTRAS RODOVIAS MUNICIPAIS E COM A IMPLANTAÇÃO DO ANEL VIÁRIO PROPOSTO, ALGUNS SEGMENTOS QUE PASSAM POR DENTRO DO MUNICÍPIO PASSARÃO A SER DE RESPONSABILIDADE MUNICIPAL, DEIXANDO DE SER O DNIT RESPONSÁVEL POR TODA ESTA ENORMIDADE DE TRÁFEGO ALTAMENTE CONFLITANTE E CONFUSO._x000D_
AS DUAS RODOVIAS FEDERAIS (BR 262 E BR 158) TRANSFORMARAM A AVENIDA URBANA DA CIDADE EM RODOVIA QUE OFERECE RISCOS A TODO O MOMENTO AOS PEDESTRES, CICLISTAS, MOTOCICLISTAS, CARROS DE PASSEIO E CAMINHÕES DE CARGA PESADA. A BR 262 VEM DE SÃO PAULO E INICIA EM TRÊS LAGOAS NA USINA HIDRELÉTRICA ENGENHEIRO SOUZA DIAS (JUPIÁ), ATRAVESSA TODA A CIDADE E SEGUE PARA CAMPO GRANDE. JÁ A BR 158 VEM DO NORTE DO ESTADO ONDE SE FUNDEM AS DUAS RODOVIAS. NESTA AVENIDA TRAFEGAM MAIS DE 30 MIL VEÍCULOS/DIA E CONFORME LEVANTAMENTOS DA POLÍCIA RODOVIÁRIA FEDERAL VERIFICAM-SE VALORES ALTOS DE OCORRÊNCIAS DE ACIDENTES NO SEGMENTO, SENDO PREMENTE A NECESSIDADE DESTA OBRA. FIGURA NOS ORÇAMENTOS DA UNIÃO DESDE 2019, AÇÃO 7X34 - EMENDAS DE BANCADA 71130006/2019 E 71130005/2020 E 71130010/2021, CONSTA DA CARTILHA DO MINFRA, COM SOLICITAÇÃO DE 20 MILHÕES PARA EXECUÇÃO EM 2022. TEVE CONTRATO PARA ELABORAÇÃO DE PROJETO BÁSICO E EXECUTIVO DE ENGENHARIA RUBRICA DE CONSERVAÇÃO, COM EDITAL PUBLICADO EM JANEIRO DE 2020, EXTRATO DE CONTRATO Nº 934/2020 - UASG 3930003 - DNIT, DOU DE 12/01/2021. PRECISA CONCLUIR 5 KM.</t>
  </si>
  <si>
    <t>71130010</t>
  </si>
  <si>
    <t>A PRESENTE EMENDA VISA PROMOVER A INFRAESTRUTURA NECESSÁRIA PARA ACESSIBILIDADE URBANA VISANDO OBRAS DE PAVIMENTAÇÃO, DRENAGEM E CALÇAMENTO DE VIAS, OBRAS DE MICRO E MACRO DRENAGEM, GUARDA CORPO, RECAPEAMENTO, TERRAPLANAGEM, RECUPERAÇÃO, SINALIZAÇÃO, ACESSIBILIDADE, ENTRE OUTROS, EM VÁRIOS BAIRROS DA CAPITAL DO ESTADO DE MATO GROSSO DO SUL.</t>
  </si>
  <si>
    <t>IMPLANTAÇÃO DO PROJETO FORÇAS BLINDADAS</t>
  </si>
  <si>
    <t>05.153.6012.14T4.0001</t>
  </si>
  <si>
    <t>71130006</t>
  </si>
  <si>
    <t>A PRESENTE EMENDA VISA APOIO AO DESENVOLVIMENTO SUSTENTÁVEL DAS CADEIAS PRODUTIVAS AGRÍCOLAS, APOIO AO DESENVOLVIMENTO DAS CADEIAS PRODUTIVAS PECUÁRIAS, FOMENTO À INDICAÇÃO GEOGRÁFICA DE PRODUTOS AGROPECUÁRIOS - IG, FOMENTO À INOVAÇÃO NO AGRONEGÓCIO, FOMENTO À CONSERVAÇÃO E AO USO SUSTENTÁVEL DE RECURSOS GENÉTICOS PARA AGRICULTURA E ALIMENTAÇÃO, APOIO AO DESENVOLVIMENTO DO ASSOCIATIVISMO RURAL E DO COOPERATIVISMO, BEM COMO INCENTIVO E APOIO AO PEQUENO E MÉDIO PRODUTOR AGROPECUÁRIO MEDIANTE A AQUISIÇÃO DE MÁQUINAS AMARELAS(PESADAS) E OUTROS EQUIPAMENTOS, MANUTENÇÃO E CONSERVAÇÃO DE ESTRADAS VICINAIS E DE OUTRAS INICIATIVAS COM A FINALIDADE DE PROMOVER O DESENVOLVIMENTO DO SETOR AGROPECUÁRIO NO ESTADO DE MATO GROSSO DO SUL.</t>
  </si>
  <si>
    <t>71130005</t>
  </si>
  <si>
    <t>DESENVOLVIMENTO DE POLÍTICAS, PROJETOS E ATIVIDADES EM SEGURANÇA PÚBLICA. PREVENÇÃO E ENFRENTAMENTO À CRIMINALIDADE COM ÊNFASE NO COMBATE À CORRUPÇÃO, AO CRIME ORGANIZADO, AO CRIME VIOLENTO E FORTALECIMENTO DA SEGURANÇA PÚBLICA. ESTRUTURAÇÃO E MODERNIZAÇÃO DOS ÓRGÃOS E INSTITUIÇÕES DE SEGURANÇA PÚBLICA FEDERAIS, ESTADUAIS E MUNICIPAIS, QUE ESTEJAM ALINHADOS AOS OBJETIVOS DO PLANO NACIONAL DE SEGURANÇA PÚBLICA E ÀS DIRETRIZES ESTRATÉGICAS DA SECRETARIA NACIONAL DE SEGURANÇA PÚBLICA E SECRETARIA DE OPERAÇÕES INTEGRADAS DO_x000D_
MINISTÉRIO DA JUSTIÇA E SEGURANÇA PÚBLICA. DESENVOLVIMENTO E APOIO NA REALIZAÇÃO DE ATIVIDADES DE INTELIGÊNCIA, DE OPERAÇÕES INTEGRADAS, DE INCIDENTES E CRISES, DE INTEGRAÇÃO ENTRE AGÊNCIAS E PREVENÇÃO SOCIAL, FOCO EM POPULAÇÕES VULNERÁVEIS EM ÁREAS CRÍTICAS. CAPACITAÇÃO E_x000D_
VALORIZAÇÃO PROFISSIONAL. SAÚDE NO TRABALHO E QUALIDADE DE VIDA PARA OS PROFISSIONAIS DA SEGURANÇA PÚBLICA E DEFESA CIVIL. AQUISIÇÃO DE VIATURAS, COMPUTADORES E OUTROS EQUIPAMENTOS NECESSÁRIOS. A SECRETARIA DE ESTADO DE JUSTIÇA E SEGURANÇA PÚBLICA DE ESTADO DE MATO GROSSO DO SUL, ESTRUTURA ADMINISTRATIVA RESPONSÁVEL PELA PROMOÇÃO DAS MEDIDAS NECESSÁRIAS À PRESERVAÇÃO DA ORDEM E DA SEGURANÇA PÚBLICAS, À DEFESA DOS DIREITOS HUMANOS, E À INCOLUMIDADE DAS PESSOAS E DO PATRIMÔNIO, POR MEIO DE SUAS UNIDADES E ÓRGÃOS SUBORDINADOS TÊM DESENVOLVIDO DIVERSAS AÇÕES ATINENTES AO CUMPRIMENTO DAS COMPETÊNCIAS ESTABELECIDAS PARA A SECRETARIA POR MEIO DO DESENVOLVIMENTO, ESTRUTURAÇÃO E FORTALECIMENTO DOS ÓRGÃOS COMPONENTES DA SEJUSP: CORPO DE BOMBEIROS MILITAR, POLÍCIA MILITAR, POLÍCIA CIVIL, AGÊNCIA ESTADUAL DE ADMINISTRAÇÃO DO SISTEMA PENITENCIÁRIO E COORDENADORIA GERAL DE PERÍCIAS, DEPARTAMENTO DE OPERAÇÕES DE FRONTEIRA E CENTRO INTEGRADO DE OPERAÇÕES DE SEGURANÇA. NESTE SENTIDO, FAZ-SE NECESSÁRIO O APORTE FINANCEIRO FEDERAL PARA AMPLIAR A ESTRUTURAÇÃO E O FORTALECIMENTO DE TODOS OS ÓRGÃOS COMPONENTES DA SEJUSP, DE MODO A PROTEGER TODA A POPULAÇÃO DE MATO GROSSO DO SUL E FRONTEIRAS DO BRASIL PARA COM O PARAGUAI E BOLÍVIA. A ESTRUTURAÇÃO E FORTALECIMENTO DOS ÓRGÃOS COMPONENTES DA SEJUSP PROPORCIONARÃO ELEVAÇÃO DO NÍVEL DE EXCELÊNCIA DOS SERVIÇOS PRESTADOS PELA SEGURANÇA PÚBLICA AOS SUL-MATO-GROSSENSES, GARANTINDO E AMPLIANDO A SEGURANÇA E A PAZ SOCIAL DA POPULAÇÃO.</t>
  </si>
  <si>
    <t>71130004</t>
  </si>
  <si>
    <t>UNIVERSIDADE FEDERAL DA GRANDE DOURADOS É UMA UNIVERSIDADE PÚBLICA E GRATUITA. ATENDERAM, NO ANO DE 2019, UM TOTAL DE 7740 ESTUDANTES EM 41 CURSOS DE GRADUAÇÃO, E APROXIMADAMENTE 2 MIL ESTUDANTES EM 2 ESPECIALIZAÇÕES, 23 CURSOS DE MESTRADO E 11 CURSOS DE DOUTORADO. PARA ATENDER ÀS ATIVIDADES DE ENSINO, PESQUISA E EXTENSÃO OFERECIDAS A QUASE 10 MIL ESTUDANTES, CONTAM COM 595 PROFESSORES E 949 TÉCNICOS ADMINISTRATIVOS._x000D_
A HISTÓRIA DA UFGD REMONTA AO ANO DE 1971, COM A CRIAÇÃO DO CENTRO UNIVERSITÁRIO DE DOURADOS (CEUD), LIGADO À UNIVERSIDADE ESTADUAL DE MATO GROSSO (UEMT). COM A DIVISÃO DOS ESTADOS DE MATO GROSSO (MT) E MATO GROSSO DO SUL (MS), TAMBÉM É CRIADA A UNIVERSIDADE FEDERAL DE MATO GROSSO DO SUL (UFMS). ASSIM, EM 1979 O CEUD PASSA A SER UM CAMPUS DA UFMS._x000D_
EM 2005, POR DESMEMBRAMENTO DA UFMS, É CRIADA A UFGD. NA CIDADE DE DOURADOS FICAM AS 12 UNIDADES ACADÊMICAS (OU FACULDADES) ONDE ACONTECEM AS ATIVIDADES DA MAIORIA DOS CURSOS DE GRADUAÇÃO E PÓS-GRADUAÇÃO. NA MODALIDADE DE EDUCAÇÃO À DISTÂNCIA SÃO_x000D_
OFERECIDAS AULAS PARA A POPULAÇÃO DO INTERIOR DO ESTADO, COM POLOS EM SEIS MUNICÍPIOS. AINDA, A UFGD MANTÉM TRÊS BASES DE ESTUDO, ONDE SE DESENVOLVEM ATIVIDADES DE PESQUISA E EXTENSÃO: BAIA NEGRA EM LADÁRIO-MS, NO ASSENTAMENTO ITAMARATI EM PONTA PORÃ-MS E NO_x000D_
FORTE COIMBRA EM CORUMBÁ-MS. EM SEUS 15 ANOS DE EXISTÊNCIA, A UNIVERSIDADE SE CONSOLIDOU COMO UM DOS VETORES DE CRESCIMENTO E INOVAÇÃO NO CONE SUL DO MATO GROSSO DO SUL. NA ÁREA DE ENSINO, A UFGD TRABALHA FORMANDO PROFISSIONAIS E CIDADÃOS QUE CRIAM CAMINHOS DE DESENVOLVIMENTO ECONÔMICO, SOCIAL E CULTURAL RESPEITANDO A NECESSÁRIA PRESERVAÇÃO DA RIQUEZA AMBIENTAL DE NOSSO ESTADO._x000D_
NA ÁREA DE PESQUISA, CONTAM COM UMA ESTRUTURA CRESCENTE, LABORATÓRIOS DE PONTA, PROGRAMAS DE INICIAÇÃO CIENTÍFICA E DE PÓS-GRADUAÇÃO QUE FORMAM OS FUTUROS CIENTISTAS DO PAÍS, ALÉM DE PROFESSORES PESQUISADORES RECONHECIDOS INTERNACIONALMENTE NAS MAIS DIVERSAS ÁREAS_x000D_
DO CONHECIMENTO._x000D_
A COMUNIDADE ACADÊMICA TAMBÉM REALIZA CENTENAS DE ATIVIDADES DE EXTENSÃO ANUALMENTE. ESTUDANTES, PROFESSORES E TÉCNICOADMINISTRATIVOS TRABALHAM LEVANDO PALESTRAS, CURSOS E DIFERENTES ATIVIDADES SOCIOEDUCATIVAS PARA OS BAIRROS MAIS CARENTES DA CIDADE DE DOURADOS, AS RESERVAS INDÍGENAS, OS ASILOS, AS ESCOLAS PÚBLICAS, AS UNIDADES DE SAÚDE E OS ASSENTAMENTOS DE TODO O ESTADO. A PRESENTE EMENDA VISA O APOIO OU EXECUÇÃO DE PLANOS DE REESTRUTURAÇÃO E MODERNIZAÇÃO NA REDE FEDERAL DE ENSINO SUPERIOR PARA A AMPLIAÇÃO E MELHORIA DA OFERTA DE CURSOS E A REDUÇÃO DA EVASÃO POR MEIO DA ADEQUAÇÃO E DA MODERNIZAÇÃO DA ESTRUTURA FÍSICA DAS INSTITUIÇÕES; DA AQUISIÇÃO DE IMÓVEIS, VEÍCULOS, MÁQUINAS, EQUIPAMENTOS MOBILIÁRIOS E LABORATÓRIOS; DA LOCAÇÃO DE IMÓVEIS, VEÍCULOS E MÁQUINAS NECESSÁRIOS PARA A REESTRUTURAÇÃO; DA EXECUÇÃO DE PEQUENAS OBRAS, INCLUINDO REFORMA, CONSTRUÇÃO, MATERIAIS E SERVIÇOS; DO ATENDIMENTO DAS NECESSIDADES DE CUSTEIO INERENTES AO PROCESSO DE REESTRUTURAÇÃO, CONSIDERANDO A OTIMIZAÇÃO DAS ESTRUTURAS EXISTENTES E O EQUILÍBRIO DA RELAÇÃO ALUNO/PROFESSOR; E DA MODERNIZAÇÃO TECNOLÓGICA DE LABORATÓRIOS VISANDO À IMPLEMENTAÇÃO DA PESQUISA APLICADA, DESENVOLVIMENTO TECNOLÓGICO E INOVAÇÃO.</t>
  </si>
  <si>
    <t>71130002</t>
  </si>
  <si>
    <t>A PRESENTE EMENDA VISA DESTINAR RECURSOS PARA INVESTIMENTOS EM INFRAESTRUTURA EM MUNICÍPIOS NO ESTADO DO MARANHÃO, VISANDO SEU DESENVOLVIMENTO E PROMOVENDO A MELHORIA DA QUALIDADE DE VIDA DA POPULAÇÃO COM AÇÕES QUE MELHOREM A INFRAESTRUTURA  DO MUNICÍPIO.</t>
  </si>
  <si>
    <t>BANCADA DO MARANHÃO</t>
  </si>
  <si>
    <t>7111</t>
  </si>
  <si>
    <t>71110015</t>
  </si>
  <si>
    <t>A PRESENTE EMENDA VISA DESTINAR RECURSOS PARA INVESTIMENTOS EM INFRAESTRUTURA BÁSICA EM MUNICÍPIOS NO ESTADO DO MARANHÃO VISANDO SEU DESENVOLVIMENTO E PROMOVENDO A MELHORIA DE QUALIDADE DE VIDA DA POPULAÇÃO.</t>
  </si>
  <si>
    <t>71110014</t>
  </si>
  <si>
    <t>CAPITANIA DOS PORTOS DO ESPÍRITO SANTO (CPES)_x000D_
CNPJ: 00.394.502/0025-11_x000D_
_x000D_
_x000D_
A PRESENTE PROPOSTA DE EMENDA VISA A AQUISIÇÃO DE EMBARCAÇÃO SAR DGS 1200 PARA A CAPITANIA DOS PORTOS DO ESPÍRITO SANTO, SENDO UM INCREMENTO NAS ATIVIDADES DE FISCALIZAÇÃO NAS PRAIAS E LAGOAS DO ESPÍRITO SANTO, VISANDO À SALVAGUARDA DA VIDA HUMANA NO MAR, À SEGURANÇA DA NAVEGAÇÃO E À PREVENÇÃO DA POLUIÇÃO AMBIENTAL POR PARTE DAS EMBARCAÇÕES.</t>
  </si>
  <si>
    <t>VITÓRIA</t>
  </si>
  <si>
    <t>NO MUNICÍPIO DE VITÓRIA - ES</t>
  </si>
  <si>
    <t xml:space="preserve">05.125.6012.21BY.    </t>
  </si>
  <si>
    <t>BANCADA DO ESPIRITO SANTO</t>
  </si>
  <si>
    <t>7109</t>
  </si>
  <si>
    <t>71090007</t>
  </si>
  <si>
    <t>A PRESENTE EMENDA VISA A CONSTRUÇÃO DA COBERTURA DA PISTA AUXILIAR NO 1º RCG NA CIDADE DE BRASÍLIA-DF, CONTRIBUINDO TAMBÉM COM AS AÇÕES SOCIAIS VOLTADAS AS PRÁTICAS DA ECOTERAPIA AS PESSOAS QUE APRESENTAM ALGUM TIPO DE DEFICIÊNCIA E/OU NECESSIDADE ESPECIAL.</t>
  </si>
  <si>
    <t xml:space="preserve">05.153.6012.219D.    </t>
  </si>
  <si>
    <t>BANCADA DO DISTRITO FEDERAL</t>
  </si>
  <si>
    <t>7108</t>
  </si>
  <si>
    <t>71080015</t>
  </si>
  <si>
    <t>ESTA EMENDA VISA A IMPLEMENTAÇÃO DE INFRAESTRUTURA NO MUNICÍPIO DE PORTO GRANDE.</t>
  </si>
  <si>
    <t>PORTO GRANDE</t>
  </si>
  <si>
    <t>NO MUNICÍPIO DE PORTO GRANDE - AP</t>
  </si>
  <si>
    <t>BANCADA DO AMAPA</t>
  </si>
  <si>
    <t>7105</t>
  </si>
  <si>
    <t>71050014</t>
  </si>
  <si>
    <t>IMPLANTAÇÃO DE INFRA-ESTRUTURA BÁSICA NOS MUNICÍPIOS DA REGIÃO DO CALHA NORTE. _x000D_
_x000D_
O RECURSO SERÁ DESTINADO PARA REFORÇAR A ESTRUTURA DE PAVIMENTAÇÃO E ILUMINAÇÃO DO MUNICÍPIO DE SERRA DO NAVIO.</t>
  </si>
  <si>
    <t>SERRA DO NAVIO</t>
  </si>
  <si>
    <t>NO MUNICÍPIO DE SERRA DO NAVIO - AP</t>
  </si>
  <si>
    <t>71050009</t>
  </si>
  <si>
    <t>A PRESENTE EMENDA VISA ATENDER INVESTIMENTOS EM INFRAESTRUTURA NA (REGIÃO METROPOLITANA).</t>
  </si>
  <si>
    <t>REGIÃO METROPOLITANA - NO ESTADO DO AMAPÁ</t>
  </si>
  <si>
    <t>71050008</t>
  </si>
  <si>
    <t>A PRESENTE EMENDA, TEM POR OBJETIVO INVESTIR RECURSOS NO DESENVOLVIMENTO DA EDUCAÇÃO DE ENSINO SUPERIOR, ATRAVÉS DA UNIVERSIDADE ESTADUAL DO AMAPÁ - UEAP, CAMPUS DE MACAPÁ, COM A FINALIDADE DE AUXILIAR NA CONSTRUÇÃO, AMPLIAÇÃO E MANUTENÇÃO DESSA TÃO IMPORTANTE INSTITUIÇÃO, PROMOVENDO A MELHORIA DA QUALIDADE DO ENSINO DE GRADUAÇÃO E O AUMENTO DA OFERTA DE VAGAS. ASSIM, BUSCANDO ATRAVÉS DA QUALIFICAÇÃO DA POPULAÇÃO ESTUDANTIL DO ESTADO, A MELHORIA NA GERAÇÃO DE EMPREGOS E RENDA.</t>
  </si>
  <si>
    <t>UNIVERSIDADE DO ESTADO DO AMAPÁ - UEAP - NO ESTADO DO AMAPÁ</t>
  </si>
  <si>
    <t>71050003</t>
  </si>
  <si>
    <t>A PRESENTE EMENDA TEM COMO OBJETIVO DOTAR O ESTADO DO AMAZONAS, COM RECURSOS ORÇAMENTÁRIOS PARA PROMOVER, APOIAR E FOMENTAR AS AÇÕES DE ESTRUTURAÇÃO DOS SISTEMAS PRODUTIVOS DOS AGRICULTORES FAMILIARES, PEQUENOS E MÉDIOS PRODUTORES, ASSENTADOS DA REFORMA AGRÁRIA E POVOS E COMUNIDADES TRADICIONAIS E SEUS EMPREENDIMENTOS VISANDO O FORTALECIMENTO DAS CADEIAS PRODUTIVAS, GERAÇÃO DE RENDA, SUPERAÇÃO DA POBREZA E MELHORIA DA QUALIDADE DE VIDA NO MEIO RURAL. AQUISIÇÃO, DISTRIBUIÇÃO E FOMENTO À PRODUÇÃO DE INSUMOS, COM VISTAS A MELHORIA DA CAPACIDADE PRODUTIVA. PROMOÇÃO DE SISTEMAS DE PRODUÇÃO SUSTENTÁVEIS. PROMOÇÃO E FOMENTO À CERTIFICAÇÃO DIFERENCIADA DE PRODUTOS. APOIO À INCLUSÃO NOS PROCESSOS DE AGROINDUSTRIALIZAÇÃO E FOMENTO A PROJETOS DE CIÊNCIA E TECNOLOGIA, ENSINO E EXTENSÃO PARA ESTRUTURAÇÃO PRODUTIVA.</t>
  </si>
  <si>
    <t>BANCADA DO AMAZONAS</t>
  </si>
  <si>
    <t>7104</t>
  </si>
  <si>
    <t>71040015</t>
  </si>
  <si>
    <t>ESTA EMENDA TEM POR OBJETIVO A IMPLANTAÇÃO E QUALIFICAÇÃO DE OBRAS DE INFRAESTRUTURA VIÁRIA URBANA DE FORMA INTEGRAL COMTEMPLANDO A PAVIMENTAÇÃO, CALÇAMENTO, SINALIZAÇÃO VIÁRIA, ACESSIBILIDADE E DEMAIS SOLUÇÕES PARA DESLOCAMENTO DE PESSOAS E CARGAS.</t>
  </si>
  <si>
    <t>71040014</t>
  </si>
  <si>
    <t>ESTA EMENDA VISA TRAZER A REGIÃO DA ZONA OESTE DO MUNICÍPIO DE MANAUS, AÇÕES DE INFRAESTRUTUA VIÁRIA DE PAVIMENTAÇÃO EM VARIAS VIAS DA CAPITAL AMAZONENSE. TRAZENDO MELHORIA NA QUALIDAE DE VIDA DAS POPULAÇÕES BENEFICADAS COM ESTA AÇÃO.</t>
  </si>
  <si>
    <t>MANAUS</t>
  </si>
  <si>
    <t>PAVIMENTAÇÃO NA ZONA OESTE DA CAPITAL. - NO MUNICÍPIO DE MANAUS - AM</t>
  </si>
  <si>
    <t>71040005</t>
  </si>
  <si>
    <t>A VILA DE SANTA ROSA DO PURUS FOI TRANSFORMADA EM MUNICÍPIO PELA LEI ESTADUAL N° 1028 DE 28 DE ABRIL DE 1992.SITUADO ÀS MARGENS DO RIO_x000D_
PURUS, SEU LIMITE COMEÇA NO MARCO INTERNACIONAL DA FRONTEIRA BRASIL / PERU, LOCALIZADO PRÓXIMO A NASCENTE DO RIO SANTA ROSA DO PURUS,_x000D_
LIMITANDO-SE TAMBÉM COM OS MUNICÍPIOS DE FEIJÓ E MANUEL URBANO. ATUALMENTE É SEDE DO 4º PELOTÃO ESPECIAL DE FRONTEIRA DO EXÉRCITO_x000D_
BRASILEIRO, SUBORDINADO AO COMANDO DE FRONTEIRA ACRE/ 4º BATALHÃO DE INFANTARIA DE SELVA._x000D_
ATUALMENTE, O AERÓDROMO DO MUNICÍPIO APRESENTA OS SEGUINTES PROBLEMAS NO SEU PAVIMENTO: PRESENÇA DE BURACOS (COM A BASE EXPOSTA)_x000D_
E VEGETAÇÃO EM TODA A EXTENSÃO E LARGURA DA PISTA E CAMADA DE ROLAMENTO COMPLETAMENTE DANIFICADA._x000D_
A RESTAURAÇÃO DO AERÓDROMO DE SANTA ROSA DO PURUS CONTEMPLA A EXECUÇÃO DE PAVIMENTO RÍGIDO, COM A CONSTRUÇÃO DE UMA PISTA DE_x000D_
POUSO, FAIXA DE PISTA, PISTA DE TÁXI E O PÁTIO DE AERONAVE, O QUE PERMITIRÁ O POUSO DE AERONAVE DO PORTE DO C-130 HÉRCULES._x000D_
A OBRA AUMENTARÁ A SEGURANÇA DA OPERAÇÃO DO AERÓDROMO, POSSIBILITANDO O POUSO DE AERONAVES DE MAIOR PORTE E AUMENTANDO O ACESSO_x000D_
A RECURSOS DE TODA ORDEM PARA O MUNICÍPIO (SAÚDE E ALIMENTAÇÃO). ALÉM DISSO, POSSIBILITARÁ: MELHORES CONDIÇÕES PARA O INCREMENTO AO_x000D_
COMBATE DE CRIMES TRANSFRONTEIRIÇOS E AMBIENTAIS; O APOIO AO TERRITÓRIO INDÍGENA DO ALTO DO RIO PURUS, EM MELHORES CONDIÇÕES; E O APOIO_x000D_
EM MELHORES CONDIÇÕES AO 4º PELOTÃO ESPECIAL DE FRONTEIRA, REFORÇANDO AS AÇÕES DE MONITORAMENTO DA FRONTEIRA.</t>
  </si>
  <si>
    <t xml:space="preserve">05.781.6011.7XM8.    </t>
  </si>
  <si>
    <t>71020011</t>
  </si>
  <si>
    <t>O ESTADO DO ACRE, DENTRE OS ENTES FEDERATIVOS SITUADOS NA AMAZÔNIA BRASILEIRA, DEPENDE SOBREMANEIRA DOS RECURSOS DA UNIÃO PARA IMPLANTAÇÃO DE INFRAESTRUTURA ESTRUTURANTE BEM COMO A MANUTENÇÃO DA INFRAESTRUTURA EXISTENTE.  ASSIM, DIANTE DA NECESSIDADE DA MANUTENÇÃO DE RAMAIS E/OU REFORMA DE INFRAESTRUTURA BÁSICA INDISPENSÁVEL PARA O BEM-ESTAR DA POPULAÇÃO, JUSTIFICA-SE A PRESENTE EMENDA PARA GARANTIR ESSES DIREITO.</t>
  </si>
  <si>
    <t>NO ESTADO DO ACRE</t>
  </si>
  <si>
    <t>71020002</t>
  </si>
  <si>
    <t>REFERE-SE AO ORÇAMENTO NECESSÁRIO PARA OPERAR O PROGRAMA DE SUBVENÇÃO AO PRÊMIO DO SEGURO RURAL (PSR), O QUAL VIABILIZA QUE OS PRODUTORES ACESSEM À POLÍTICA DE GESTÃO DE RISCOS E TENHAM SUA PRODUÇÃO SEGURADA COM CUSTO REDUZIDO._x000D_
O SEGURO RURAL É O MECANISMO MAIS EFICIENTE PARA COMPENSAR O AGRICULTOR POR PERDAS DECORRENTES DE ADVERSIDADES CLIMÁTICAS, GARANTIDO QUE O PRODUTOR MANTENHA SEU FLUXO DE CAIXA, QUITE SUAS OBRIGAÇÕES FINANCEIRAS E PERMANEÇA NAS SUAS ATIVIDADES._x000D_
CABE RESSALTAR QUE EM FUNÇÃO DA INTENSIDADE DOS EVENTOS CLIMÁTICOS E DA ALTA SINISTRALIDADE EM 2021/2022, E EM DECORRÊNCIA DO AUMENTO EXPRESSIVO DOS CUSTOS DE PRODUÇÃO, OS PRÊMIOS FICARAM MAIS CAROS, DEMANDANDO MAIOR VOLUME DE SUBVENÇÃO PARA SE MANTER OS INDICADORES DO PROGRAMA DE 2021. ESTIMA-SE QUE, EM 2023, SERÃO NECESSÁRIOS AO MENOS R$ 2,0 BILHÕES EM RECURSOS AO PROGRAMA._x000D_
EM 2021, COM O ORÇAMENTO DE R$ 1,18 BILHÃO, O PSR ATENDEU MAIS DE 120 MIL PRODUTORES, SENDO 217 MIL APÓLICES E MAIS DE 14 MILHÕES DE HECTARES. PARA QUE O ORÇAMENTO DA SUBVENÇÃO AO PRÊMIO DO SEGURO RURAL DE 2022 POSSA ATENDER AO MENOS A MESMA DEMANDA DO ANO PASSADO, SERÁ NECESSÁRIA A SUPLEMENTAÇÃO DE R$ 710 MILHÕES, TOTALIZANDO R$ 1,7 BILHÃO._x000D_
O ESGOTAMENTO DE RECURSOS NO INÍCIO DE SETEMBRO DE 2022 MOSTRA QUE O MERCADO DE SEGUROS AGRÍCOLAS ESTÁ AQUECIDO, RESULTADO DO COMPROMISSO DO GOVERNO FEDERAL COM A POLÍTICA DE GESTÃO DE RISCOS NOS ÚLTIMOS ANOS, E DAS AÇÕES DE DISSEMINAÇÃO DE INFORMAÇÕES AOS PRODUTORES RURAIS E INCENTIVOS ÀS REGIÕES, ATIVIDADES E PRODUTORES QUE TRADICIONALMENTE POUCO UTILIZAM SEGUROS._x000D_
A MAIOR ADESÃO DOS PRODUTORES AOS SEGUROS AGRÍCOLAS TAMBÉM REFLETE O AUMENTO DAS PERDAS DECORRENTES DE PROBLEMAS CLIMÁTICOS. UMA VEZ QUE, DE JANEIRO A JUNHO DE 2022 FORAM PAGOS R$ 7,7 BILHÕES PELAS SEGURADORAS EM INDENIZAÇÕES AOS PRODUTORES._x000D_
A CONFEDERAÇÃO DA AGRICULTURA E PECUÁRIA DO BRASIL (CNA) TEM DEFENDIDO OS INCENTIVOS À GESTÃO DE RISCOS PARA MINIMIZAR PRESSÕES PARA REDUÇÃO DA ADOÇÃO DE TECNOLOGIAS EM CASO DE FRUSTRAÇÃO DE SAFRAS E POR RENEGOCIAÇÕES DE DÍVIDAS._x000D_
POR ISSO, É NECESSÁRIO EMENDA DE SUPLEMENTAÇÃO DE RECURSOS PARA A SUBVENÇÃO AO PRÊMIO DO SEGURO RURAL NO VALOR DE R$ 900 MILHÕES, O QUE VIABILIZARÁ MAIOR PROTEÇÃO AOS ALTOS INVESTIMENTOS FEITOS PELOS PRODUTORES RURAIS, O DESENVOLVIMENTO DE PRODUTOS E SERVIÇOS OFERECIDOS PELAS SEGURADORAS, COMO TAMBÉM PROTEÇÃO A TODOS OS SEGMENTOS QUE FINANCIAM A AGROPECUÁRIA E ÀS ECONOMIAS LOCAIS E REGIONAIS, QUE SÃO, NA MAIORIA DOS MUNICÍPIOS BRASILEIROS, DEPENDENTES DO DESEMPENHO DA AGROPECUÁRIA.</t>
  </si>
  <si>
    <t>COM. AGRICULTURA E REFORMA AGRÁRIA</t>
  </si>
  <si>
    <t>6012</t>
  </si>
  <si>
    <t>60120003</t>
  </si>
  <si>
    <t>05.153.6012.14T5.0001</t>
  </si>
  <si>
    <t>TEM-SE POR OBJETIVO PRINCIPAL O DESENVOLVIMENTO AGRÍCOLA DO PAÍS, COM APORTE AOS RESULTADOS ECONÔMICOS EM TODO O SETOR, SOBERANIA_x000D_
TECNOLÓGICA E MELHORIA DOS ÍNDICES DE PRODUTIVIDADE E DE SUSTENTABILIDADE NO CAMPO. PARA ALCANÇAR TAIS METAS, A EMBRAPA NECESSITA DE_x000D_
RECURSOS PARA GARANTIR A CONTINUIDADE DAS AÇÕES DE PESQUISA, DESENVOLVIMENTO E INOVAÇÃO._x000D_
_x000D_
A AGROPECUÁRIA É A ATIVIDADE ECONÔMICA MAIS IMPORTANTE DO PAÍS E O TRABALHO DA EMBRAPA AJUDOU A CONSOLIDAR ESTA REALIDADE. A CONTRIBUIÇÃO DO SETOR AGROPECUÁRIO AO PIB BRASILEIRO É RESULTADO DE UM SETOR AGROPECUÁRIO ROBUSTO COM AUMENTO DE PRODUTIVIDADE DOS PRODUTOS AGROPECUÁRIOS COM RESPONSABILIDADE AMBIENTAL. PARA O FUTURO, O DESEMPENHO BRASILEIRO NO CAMPO CONTINUARÁ SENDO ELEMENTO FUNDAMENTAL PARA A RETOMADA DO CRESCIMENTO ECONÔMICO.</t>
  </si>
  <si>
    <t>60120002</t>
  </si>
  <si>
    <t>A AÇÃO VISA A PROMOÇÃO DA SANIDADE NA AGROPECUÁRIA, COM A FINALIDADE DE MANTER E AMPLIAR A SITUAÇÃO DAS ZONAS LIVRES DE PRAGAS E DOENÇAS, FORTALECENDO SUA VIGILÂNCIA, PREVENÇÃO, ERRADICAÇÃO E CONTROLE. ALÉM DISSO, OBJETIVA-SE A PROMOÇÃO DA SANIDADE E QUALIDADE DOS ALIMENTOS E BEBIDAS COM A FINALIDADE DE REDUZIR RESÍDUOS E CONTAMINANTES EM PRODUTOS DE ORIGEM VEGETAL E ANIMAL, DE FORMA A NÃO AFETAR A SAÚDE DOS CONSUMIDORES. PARA ISSO, REALIZA-SE A INSPEÇÃO, VIGILÂNCIA, CONTROLE E COMERCIALIZAÇÃO DE INSUMOS E SERVIÇOS DEMANDADOS NA AGROPECUÁRIA: SERVIÇOS AGRÍCOLAS, SERVIÇOS PECUÁRIOS, MATERIAL GENÉTICO ANIMAL, INSUMOS DESTINADOS À ALIMENTAÇÃO ANIMAL, PRODUTOS DE USO VETERINÁRIO, FERTILIZANTES, CORRETIVOS, INOCULANTES, SEMENTES E MUDAS, AGROTÓXICOS E AFINS, BEM COMO ATIVIDADES COM ORGANISMOS GENETICAMENTE MODIFICADOS; PADRONIZAÇÃO, CLASSIFICAÇÃO E INSPEÇÃO DE PRODUTOS VEGETAIS, INSPEÇÃO E FISCALIZAÇÃO DE PRODUTOS DE ORIGEM ANIMAL E VEGETAL; VIGILÂNCIA, PREVENÇÃO, CONTROLE E ERRADICAÇÃO DE DOENÇAS DOS ANIMAIS AQUÁTICOS; REALIZAÇÃO DA VIGILÂNCIA E FISCALIZAÇÃO DO TRÂNSITO INTERESTADUAL DE VEGETAIS SEUS PRODUTOS E INSUMOS; E A MODERNIZAÇÃO DO GERENCIAMENTO DA REDE NACIONAL DE LABORATÓRIOS FEDERAIS DE DEFESA AGROPECUÁRIA.</t>
  </si>
  <si>
    <t>60120001</t>
  </si>
  <si>
    <t>ESTA EMENDA TEM POR OBJETIVO AMPLIAR O MONTANTE DE RECURSOS PROGRAMADOS PARA ESTA AÇÃO, QUE SE APROVADOS BENEFICIARÃO MULHERES DE TODO O PAÍS, PRINCIPALMENTE AO ENFRENTAMENTO À VIOLÊNCIA CONTRA AS MULHERES, BUSCANDO A PROMOÇÃO DE SUA AUTONOMIA E BEM-ESTAR. O RELATÓRIO GLOBAL DA ORGANIZAÇÃO MUNDIAL DE SAÚDE (OMS), COM BASE EM DADOS DE 2000 A 2018, INDICA QUE UMA EM CADA TRÊS MULHERES EM TODO O MUNDO (CERCA DE 736 MILHÕES DE PESSOAS) SOFRE VIOLÊNCIA FÍSICA OU SEXUAL, PRINCIPALMENTE POR UM “PARCEIRO” ÍNTIMO. ESSA VIOLÊNCIA COMEÇA CEDO: UMA EM CADA QUATRO MULHERES JOVENS (DE 15 A 24 ANOS) QUE ESTIVERAM EM UM RELACIONAMENTO JÁ TERÁ SOFRIDO VIOLÊNCIA DE SEU “PARCEIRO” POR VOLTA DOS 20 ANOS. (ONU MULHERES, 2020). AS MULHERES NEGRAS SÃO AS MAIORES VÍTIMAS DE VIOLÊNCIA NO BRASIL. SEGUNDO O ATLAS DA VIOLÊNCIA DE 2021, 66% DAS MULHERES ASSASSINADAS NO BRASIL EM 2019, ERAM NEGRAS. ISTO É, A CADA DEZ MULHERES MORTAS, SEIS SÃO NEGRAS. EM UMA COMPARAÇÃO ENTRE 83 PAÍSES, O BRASIL POSSUI UMA TAXA MÉDIA DE 4,8 ASSASSINATOS A CADA 100 MIL MULHERES, 2,4 VEZES MAIOR QUE A TAXA MUNDIAL – DOIS ASSASSINATOS A CADA 100 MIL MULHERES – OCUPANDO, ASSIM O 5º LUGAR NO RANKING MUNDIAL DE FEMINICÍDIOS, SEGUNDO O ALTO COMISSARIADO DAS NAÇÕES UNIDAS PARA OS DIREITOS HUMANOS (ACNUDH). O PAÍS SÓ PERDE PARA EL SALVADOR, COLÔMBIA, GUATEMALA E RÚSSIA EM NÚMERO DE CASOS DE ASSASSINATO DE MULHERES. EM COMPARAÇÃO COM PAÍSES DESENVOLVIDOS, AQUI SE MATA 48 VEZES MAIS MULHERES QUE O REINO UNIDO, 24 VEZES MAIS QUE A DINAMARCA E 16 VEZES MAIS QUE O JAPÃO OU ESCÓCIA. SEGUNDO O ANUÁRIO BRASILEIRO DE SEGURANÇA PÚBLICA 2020, OS HOMICÍDIOS DOLOSOS DE MULHERES E OS FEMINICÍDIOS TIVERAM UM LEVE CRESCIMENTO NO PRIMEIRO SEMESTRE DE 2020 COMPARADO AO MESMO PERÍODO DE 2019. VALE SUBLINHAR QUE SE OBSERVA O CRESCIMENTO DESENFREADO DOS CRIMES DE FEMINICÍDIOS DESDE O ANO DE 2016, QUANDO FORAM REGISTRADOS 929, SEGUIDO EM 2017 COM 1.075, JÁ EM 2018 FORAM 1.229, EM 2019, 1.330, ENQUANTO EM 2020, EM NÚMEROS ABSOLUTOS FORAM 1.350 MULHERES ASSASSINADAS POR SUA CONDIÇÃO DE GÊNERO, OU SEJA, MORRERAM PELO FATO DE SEREM MULHERES. EM 2020, NO TOTAL, FORAM 3.913 REGISTROS DE MULHERES ASSASSINADAS NO PAÍS. ESTA RELAÇÃO INDICA QUE 34,5% DO TOTAL DE ASSASSINATOS DE MULHERES FOI CONSIDERADO COMO FEMINICÍDIO PELAS POLÍCIAS CIVIS ESTADUAIS. ALÉM DISSO, DURANTE A PANDEMIA OS CASOS DE VIOLÊNCIA CONTRA MULHERES MAIS QUE DUPLICARAM PRINCIPALMENTE, ENTÃO NESTE SENTIDO SE FAZ NECESSÁRIO GARANTIR RECURSO PARA AMPLIAR AS AÇÕES DE COMBATE E A VILOLÈNCIA CONTRA AS MULHERES.</t>
  </si>
  <si>
    <t>COM. DIREITOS HUMANOS E LEGIS PARTI</t>
  </si>
  <si>
    <t>6009</t>
  </si>
  <si>
    <t>60090004</t>
  </si>
  <si>
    <t>DIRETORIA DE GESTÃO DE PROGRAMAS DA MARINHA_x000D_
CNPJ: 19.418.876/0001-80_x000D_
_x000D_
_x000D_
OS MAIS DE 5 MILHÕES DE KM² DA AMAZÔNIA AZUL SÃO ESTRATÉGICOS PARA O DESENVOLVIMENTO SUSTENTÁVEL DO PAÍS. EM RAZÃO DA SUA EXTENSÃO, SEU MONITORAMENTO É ESSENCIAL PARA A MANUTENÇÃO DA SOBERANIA E DEFESA, CONTUDO, O ACOMPANHAMENTO DAS ATIVIDADES NESSA ÁREA NÃO SE LIMITA A ESSES DOIS TEMAS. _x000D_
NOTADAMENTE, UMA VIGILÂNCIA EFICAZ E MODERNA SE MOSTRA RELEVANTE PARA A PROTEÇÃO DO MEIO AMBIENTE MARÍTIMO, QUE INCLUI SUA FAUNA E FLORA, BEM COMO PARA A POPULAÇÃO QUE VIVE NA COSTA BRASILEIRA E DEPENDE DO MAR PARA SUA SOBREVIVÊNCIA._x000D_
NESSE CONTEXTO, O SISTEMA DE GERENCIAMENTO DA AMAZÔNIA AZUL (SISGAAZ) TEM POR OBJETIVO GARANTIR A EFETIVA UTILIZAÇÃO, EXPLORAÇÃO E PROTEÇÃO DOS RECURSOS VIVOS, MINERAIS E ENERGÉTICOS DOS MARES SOB JURISDIÇÃO BRASILEIRA. SEU PROJETO DE DESENVOLVIMENTO OCORRERÁ EM 04 MÓDULOS, SENDO CADA UM DELES UM SUBCONJUNTO PLENAMENTE FUNCIONAL DE SEU SISTEMA._x000D_
O MONTANTE DE R$ 85 MILHÕES PROPOSTO NESSA EMENDA TEM O PROPÓSITO DE ADQUIRIR INSUMOS E INVESTIR EM INFRAESTRUTURA DE TI, PARA MELHORIAS NO CENTRO DE DADOS E EM CONECTIVIDADE PERMITINDO A AMPLIAÇÃO DO MONITORAMENTO CONDUZIDO PELA MARINHA DO BRASIL, MELHORANDO O CONTROLE NA AMAZÔNIA AZUL E NAS ÁGUAS JURISDICIONAIS BRASILEIRAS.</t>
  </si>
  <si>
    <t>NÃO INFORMADO</t>
  </si>
  <si>
    <t>8</t>
  </si>
  <si>
    <t>OPERAÇÃO DO SISTEMA DE GERENCIAMENTO DA AMAZÔNIA AZUL (SISGAAZ)</t>
  </si>
  <si>
    <t>05.152.6013.2E97.0001</t>
  </si>
  <si>
    <t>COM. MEIO AMBIENTE</t>
  </si>
  <si>
    <t>6008</t>
  </si>
  <si>
    <t>60080003</t>
  </si>
  <si>
    <t>O SISTEMA INTEGRADO DE MONITORAMENTO DE FRONTEIRAS (SISFRON) É UM PROJETO ESTRATÉGICO AO PAÍS, QUE FORTALECE A CAPACIDADE DE AÇÃO DO ESTADO BRASILEIRO NA FAIXA DE FRONTEIRA, UMA ÁREA DE 16.886 QUILÔMETROS DE EXTENSÃO. TRATA-SE DE UM CONJUNTO INTEGRADO DE RECURSOS TECNOLÓGICOS, TAIS COMO SISTEMAS DE VIGILÂNCIA E MONITORAMENTO, TECNOLOGIA DA INFORMAÇÃO, GUERRA ELETRÔNICA E INTELIGÊNCIA QUE, ALIADOS A OBRAS DE INFRAESTRUTURA, VÃO REDUZIR AS VULNERABILIDADES NA REGIÃO FRONTEIRIÇA - ASSOLADA POR VIOLÊNCIA, ATIVIDADES EXTRATIVAS ILEGAIS, CONTRABANDO E CRIMINALIDADE, COMO NO CASO DO BRUTAL ASSASSINATO DE DOM PHILLIPS E BRUNO PEREIRA._x000D_
_x000D_
A IMPLEMENTAÇÃO DO SISFRON É FUNDAMENTAL PARA A PREVENÇÃO E REPRESSÃO DESSES CRIMES, DO TRÁFICO DE DROGAS, DE ARMAS E DE PESSOAS, DO CONTRABANDO E DO DESCAMINHO. POR INTERMÉDIO DE SUA INTEGRAÇÃO COM AS FORÇAS ARMADAS, OS ÓRGÃOS GOVERNAMENTAIS E ESTADOS DA FEDERAÇÃO NA DEFESA NACIONAL, O SISTEMA CONTRIBUI PARA O AUMENTO DA CAPACITAÇÃO, DA SUSTENTABILIDADE, DO FORTALECIMENTO DA ECONOMIA FORMAL, DA ARRECADAÇÃO E DA DEFESA DO PAÍS.</t>
  </si>
  <si>
    <t>6005</t>
  </si>
  <si>
    <t>60050004</t>
  </si>
  <si>
    <t>O PCN TEM POR OBJETIVO AUMENTAR, EM SUA ÁREA DE ATUAÇÃO, A PRESENÇA DO PODER PÚBLICO NA REGIÃO, O QUE CONTRIBUI EM FAVOR DA DEFESA NACIONAL. AO PROPORCIONAR, ASSIM, ASSISTÊNCIA ÀS POPULAÇÕES CARENTES, MORMENTE LOCALIZADAS EM MUNÍCIPIOS ISOLADOS, POR VEZES ERMOS E SEM ESTRUTURA, PROMOVE-SE, A SEU TURNO, A VALORIZAÇÃO DA CIDADANIA E A SUSTENTAÇÃO DOS MEIOS MÍNIMOS NECESSÁRIOS À SUBSISTÊNCIA E FIXAÇÃO DO HOMEM À REGIÃO, O QUE, EM CONSEQUÊNCIA, FAVORECE A CONSOLIDAÇÃO DE NOSSAS FRONTEIRAS E A MANUTENÇÃO DA SOBERANIA NACIONAL._x000D_
ATUALMENTE, O PROGRAMA ABRANGE 442 MUNICÍPIOS EM DEZ ESTADOS DA FEDERAÇÃO (ACRE, AMAPÁ, AMAZONAS, MARANHÃO, MATO GROSSO, MATO GROSSO DO SUL, PARÁ, RONDÔNIA, RORAIMA E TOCANTINS), O QUE CORRESPONDE A UMA ÁREA DE ATUAÇÃO BASTANTE REPRESENTATIVA – EM TORNO DE 70,3% DO TERRITÓRIO NACIONAL, ONDE HABITAM CERCA DE 15,8 MILHÕES DE PESSOAS, DENTRE AS QUAIS SE INCLUI 85% DA POPULAÇÃO INDÍGENA DO BRASIL.</t>
  </si>
  <si>
    <t>INCLUSÃO - REMANEJAMENTO</t>
  </si>
  <si>
    <t>60020005</t>
  </si>
  <si>
    <t>COORDENADORIA-GERAL DO PROGRAMA DE DESENVOLVIMENTO DE SUBMARINO COM PROPULSÃO NUCLEAR_x000D_
CNPJ: 12.059.276/0001-24_x000D_
_x000D_
O PROGRAMA DE DESENVOLVIMENTO DE SUBMARINOS (PROSUB) REPRESENTA UM SIGNIFICATIVO AVANÇO TECNOLÓGICO NO PAÍS, PAUTADO EM CAPITAL INTELECTUAL, ENGENHARIA SENSÍVEL E TECNOLOGIA DE PONTA, CONTEMPLANDO A CONSTRUÇÃO DE CINCO SUBMARINOS CONVENCIONAIS, SENDO UM COM PROPULSÃO NUCLEAR, E UM COMPLEXO DE INFRAESTRUTURA INDUSTRIAL E DE APOIO À OPERAÇÃO DESSES NOVOS MEIOS DA MARINHA DO BRASIL (MB)._x000D_
_x000D_
O SUBMARINO “RIACHUELO” (S-40) FOI O PRIMEIRO DA CLASSE DE QUATRO SUBMARINOS DE PROPULSÃO CONVENCIONAL (DIESEL-ELÉTRICO) A SER ENTREGUE AO SETOR OPERATIVO DA MB (EM SETEMBRO DESTE ANO), ENQUANTO O SUBMARINO “HUMAITÁ” (S-41) JÁ SE ENCONTRA NA ÚLTIMA FASE DO PROJETO DE CONSTRUÇÃO, NAS PROVAS DE ACEITAÇÃO DE CAIS E DE MAR, PROSSEGUINDO UM EXTENSO CRONOGRAMA ATÉ SUA TRANSFERÊNCIA DEFINITIVA PARA A FORÇA NAVAL._x000D_
_x000D_
IMPORTANTE RESSALTAR QUE A CONSTRUÇÃO DE SUBMARINOS EXIGE MÃO DE OBRA QUALIFICADA, PARA ALÉM DE UM PARQUE TECNOLÓGICO EQUIPADO, DE MODO A POSSIBILITAR A EXECUÇÃO DAS DIVERSAS ATIVIDADES DE FABRICAÇÃO, COMISSIONAMENTO E TESTES DOS NOVOS MEIOS, EXIGINDO INTEGRAÇÃO DE TECNOLOGIAS SOFISTICADAS, SEGUINDO NORMAS E PADRÕES DE QUALIDADE E SEGURANÇA. ALÉM DISSO, TAIS NECESSIDADES FOMENTAM A MAIOR INTEGRAÇÃO ENTRE O ESTADO, A ACADEMIA E A INDÚSTRIA, PERMITINDO O DESENVOLVIMENTO HUMANO, TECNOLÓGICO E ECONÔMICO._x000D_
_x000D_
DESTACA-SE, AINDA, QUE O PROJETO POSSUI ELEVADO POTENCIAL DE GERAÇÃO DE RENDA E DIVISAS, COMO O EMPREGO, DIRETO E INDIRETO, DE MILHARES DE PROFISSIONAIS DAS MAIS DIVERSAS ÁREAS. O RISCO DE PREJUÍZOS AOS COFRES PÚBLICOS, DESMANTELAMENTO DA BASE INDUSTRIAL DE DEFESA E DESGASTE DA IMAGEM DO BRASIL PERANTE OUTRAS NAÇÕES É PRESUMÍVEL, CASO OCORRA UMA INTERRUPÇÃO DE PROJETOS JÁ CONTRATADOS, DEVIDO À DESCONTINUIDADE DO FLUXO DOS RECURSOS NECESSÁRIOS._x000D_
_x000D_
POR FIM, CONSIDERANDO OS PATAMARES ORÇAMENTÁRIOS DESTINADOS AO PROSUB NOS ÚLTIMOS ANOS E A FASE DE ENTREGAS DOS CONTRATOS VIGENTES, ESTA PROPOSTA DE EMENDA VISA O APORTE DE R$ 525 MILHÕES AO PLOA-2023, ATENDENDO AS ATIVIDADES RELACIONADAS À ENTREGA DO SUBMARINO “HUMAITÁ” E AOS DIFERENTES ESTÁGIOS DE PRONTIFICAÇÃO DOS SUBMARINOS “TONELERO” (S-42) E “ANGOSTURA” (S-43).</t>
  </si>
  <si>
    <t>O PROGRAMA ESTRATÉGICO DO EXÉRCITO AVIAÇÃO DO EXÉRCITO (PRG EE AV EX) VISA A AMPLIAÇÃO DE CAPACIDADES JÁ EXISTENTES E A OBTENÇÃO DE NOVAS CAPACIDADES PARA A AVIAÇÃO DO EXÉRCITO (AV EX), A FIM DE AMPLIAR A MOBILIDADE DA FORÇA TERRESTRE, AUMENTAR A PROJEÇÃO NACIONAL, MELHORAR A CAPACIDADE DE MONITORAMENTO DAS NOSSAS FRONTEIRAS, AUMENTAR A CAPACIDADE DE PRONTA RESPOSTA NOS DIVERSOS RINCÕES DO PAÍS, ATUALIZAR OS EQUIPAMENTOS E A DOUTRINA DA AVIAÇÃO DO EXÉRCITO, ALÉM DE DESENVOLVER E INOVAR TECNOLOGICAMENTE A FORÇA, EMPREGANDO A BASE INDUSTRIAL DE DEFESA BRASILEIRA._x000D_
O PRG EE AVEX CONTEMPLA AÇÕES COMPLEMENTARES DESTINADAS À MODERNIZAÇÃO DAS ATUAIS AERONAVES EMPREGADAS PELA AVIAÇÃO DO EXÉRCITO, AMPLIANDO AS SUAS CAPACIDADES TÉCNICAS E OPERACIONAIS, PERMITINDO UM EMPREGO MAIS ABRANGENTE E DIVERSIFICADO EM MISSÕES DE APOIO LOGÍSTICO E HUMANITÁRIAS, TAIS COMO AS REALIZADAS EM MARIANA E BRUMADINHO. DA MESMA FORMA, OS HELICÓPTEROS MODERNIZADOS CONTINUARÃO A SER EMPREGADOS EM ATIVIDADES OPERACIONAIS DE SEGURANÇA PÚBLICA, ASSIM COMO NA INTERVENÇÃO FEDERAL NO ESTADO DO RIO DE JANEIRO E OUTRAS AINDA EM PROVEITO DE DIVERSOS ESTADOS DA FEDERAÇÃO – OPERAÇÃO ACOLHIDA EM RORAIMA - AUMENTANDO CONSIDERAVELMENTE A CONSCIÊNCIA SITUACIONAL DO COMANDO DA OPERAÇÃO E POSSIBILITANDO, AINDA, O EMPREGO OPORTUNO E IMEDIATO DE TROPAS EM ÁREAS CRÍTICAS._x000D_
EM COMPASSO COM AS NECESSÁRIAS E SIGNIFICATIVAS ATUALIZAÇÕES TECNOLÓGICAS E OPERACIONAIS DECORRENTES DAS AÇÕES SUPRACITADAS, O PROJETO CONTA AINDA COM TREINAMENTO SINTÉTICO EM SIMULADORES DE VOO, DESTINADOS AO PREPARO E QUALIFICAÇÃO DAS TRIPULAÇÕES PARA UM EMPREGO SEGURO E EFICAZ DAS NOVAS CAPACIDADES DAS AERONAVES MODERNIZADAS. ALÉM DISSO, O EMPREGO DE SIMULADORES NO JÁ CONSTRUÍDO CENTRO DE SIMULAÇÃO DO CENTRO DE INSTRUÇÃO DE AVIAÇÃO DO EXÉRCITO (CIAVEX), SITUADO EM TAUBATÉ-SP, TEM PROPICIADO QUE NOVAS TECNOLOGIAS SEJAM AGREGADAS À BASE INDUSTRIAL DE DEFESA (BID), COM DESTAQUE PARA O PARQUE TECNOLÓGICO DE SÃO JOSÉ DOS CAMPOS-SP, EM FUNÇÃO DA SUA PROXIMIDADE E SUA VOCAÇÃO AERONÁUTICA._x000D_
COM O INTUITO DE ESTABELECER AS BASES FÍSICAS E O APOIO ESTRUTURAL QUE PERMITEM O PROSSEGUIMENTO DAS AÇÕES ATUALMENTE EM ANDAMENTO NO PRG EE AVEX, A AÇÃO COMPLEMENTAR DE INFRAESTRUTURA PROVÊ INSTALAÇÕES COMPATÍVEIS COM O ALTO VALOR AGREGADO DOS EQUIPAMENTOS OPERADOS PELA AVIAÇÃO DO EXÉRCITO, PRESERVANDO OS RECURSOS EMPENHADOS, SEJA NA OBTENÇÃO, SEJA NA MANUTENÇÃO DAQUELES EQUIPAMENTOS._x000D_
PARA ATINGIR TAIS BENEFÍCIOS, O PROJETO VISA A MODERNIZAÇÃO DAS AERONAVES ATUAIS, A AMPLIAÇÃO DAS CAPACIDADES LOGÍSTICA E DE ATAQUE, A ATUALIZAÇÃO DOS SISTEMAS DE ARMAS, A IMPLANTAÇÃO DE SIMULADORES E AINDA A COMPLEMENTAÇÃO DA INFRAESTRUTURA EXISTENTE._x000D_
AS ATIVIDADES PERTENCENTES AO PROGRAMA, FACE À SUA AMPLITUDE E COMPLEXIDADE, COM O ENVOLVIMENTO DA INDÚSTRIA NACIONAL, NECESSITA DA MANUTENÇÃO DE UM FLUXO REGULAR DE RECURSOS QUE NÃO FIQUE SUJEITO A OSCILAÇÕES DECORRENTES DE EVENTUAIS LIMITAÇÕES NA EXECUÇÃO ORÇAMENTÁRIA, A FIM DE NÃO COMPROMETER A MODERNIZAÇÃO TECNOLÓGICA DO SISTEMA E O CUMPRIMENTO DOS COMPROMISSOS CONTRATUAIS._x000D_
UMA DAS PRINCIPAIS EMPRESAS ENVOLVIDAS NO PROGRAMA ESTRATÉGICO AVIAÇÃO DO EXÉRCITO, NA AÇÃO COMPLEMENTAR MODERNIZAÇÃO DAS AERONAVES ESQUILO E PANTERA É A HELIBRAS, SUBSIDIÁRIA DO GRUPO AIRBUS, LOCALIZADA EM ITAJUBÁ – MG. DIRETAMENTE RESPONSÁVEL PELA FABRICAÇÃO, REPARO E MANUTENÇÃO DE 96% DA FROTA DE AERONAVES DE ASAS ROTATIVAS DO EXÉRCITO BRASILEIRO, A HELIBRAS ATUALMENTE REALIZA A MODERNIZAÇÃO DAS AERONAVES ESQUILO E PANTERA DA AVEX, UMA AÇÃO COMPLEMENTAR DO PRG EE AVEX QUE DEVERÁ ESTENDER-SE ATÉ O ANO DE 2024, E QUE TEM UM ORÇAMENTO PREVISTO DE APROXIMADAMENTE R$ 1.000.000.000,00 (UM BILHÃO DE REAIS)._x000D_
GRAÇAS A ESTES RECURSOS, ATUALMENTE A HELIBRAS POSSUI DUAS LINHAS DE PRODUÇÃO DEDICADAS EXCLUSIVAMENTE À MODERNIZAÇÃO DAS AERONAVES SUPRACITADAS, ENVOLVENDO A PARTICIPAÇÃO DE FATIA CONSIDERÁVEL DOS SEUS MAIS DE MIL FUNCIONÁRIOS, RESPONSÁVEIS PELO PROCESSO DE MODERNIZAÇÃO. APÓS A CONCLUSÃO DA MODERNIZAÇÃO AS AERONAVES SÃO R</t>
  </si>
  <si>
    <t>05.153.6012.3138.0001</t>
  </si>
  <si>
    <t>O PROJETO FX-2 FOI CONCEBIDO A PARTIR DA NECESSIDADE DE REEQUIPAR A FORÇA AÉREA BRASILEIRA (FAB) COM AERONAVES DE CAÇA MULTIMISSÃO, REPRESENTANDO UM SALTO, EM TERMOS TECNOLÓGICOS, PARA A BASE INDUSTRIAL DE DEFESA DO PAÍS, EM PARTICULAR A EMBRAER. NESSE CONTEXTO, O CONTRATO ASSINADO PELA FAB COM A EMPRESA SUECA SAAB ELEVOU O PAÍS A UM NOVO PATAMAR NO SEGMENTO AEROESPACIAL, PREVENDO A AQUISIÇÃO DE AERONAVES GRIPEN NG, A FIM DE CUMPRIREM MISSÕES DE DEFESA AÉREA._x000D_
_x000D_
GRAÇAS A UMA FILOSOFIA ESTRATÉGICA DE APOIAR A INDÚSTRIA NACIONAL, O BRASIL INCLUIU AS EMPRESAS CAPACITADAS NO PACOTE DOS ACORDOS DE COMPENSAÇÃO “OFF-SET” NEGOCIADO PELO COMANDO DA AERONÁUTICA COM A SAAB. A ENCOMENDA BRASILEIRA ENVOLVE UNIDADES MONOPLACES (PARA UM PILOTO) E BIPLACES (PARA DOIS TRIPULANTES), SENDO O BRASIL RESPONSÁVEL PELO DESENVOLVIMENTO DA VERSÃO BIPLACE. O CONTRATO E OS ACORDOS “OFF-SET” ENVOLVEM AINDA O TREINAMENTO DE ENGENHEIROS, PILOTOS E MECÂNICOS BRASILEIROS NA SUÉCIA, E, PRINCIPALMENTE, A TRANSFERÊNCIA DE TECNOLOGIA PARA INDÚSTRIAS BRASILEIRAS. O PROCESSO DE TRANSFERÊNCIA DE TECNOLOGIA E DE PRODUÇÃO DAS AERONAVES FX-2 DEVERÁ VIABILIZAR À INDÚSTRIA AEROESPACIAL BRASILEIRA A CAPACIDADE DE PRODUZIR E EXPORTAR ESSAS AERONAVES, BEM COMO UTILIZAR A TECNOLOGIA ABSORVIDA NO SEGMENTO DE AERONAVES CIVIS._x000D_
_x000D_
O VALOR ALOCADO NO PLOA 2023 PARA O PROJETO F-X2 NÃO ATENDE À NECESSIDADE CONTRATUAL, TENDO AS SEGUINTES CONSEQUÊNCIAS:_x000D_
- IMPACTO NA CAPACIDADE DA FAB DE CUMPRIR A SUA MISSÃO CONSTITUCIONAL, DE MANTER A SOBERANIA DO ESPAÇO AÉREO BRASILEIRO;_x000D_
- IMPACTOS NEGATIVOS NA ECONOMIA NACIONAL, COM O FECHAMENTO DE VAGAS DE EMPREGOS DIRETOS E INDIRETOS; _x000D_
- AUMENTO NOS CUSTOS DO PROJETO F-X2; E_x000D_
- PRORROGAÇÃO DA UTILIZAÇÃO DA AERONAVE F-5EM, E O CONSEQUENTE AUMENTO NOS CUSTOS DE MANUTENÇÃO DESSA AERONAVE._x000D_
_x000D_
POR TODO O EXPOSTO, JUSTIFICA-SE A PRESENTE EMENDA DE APROPRIAÇÃO À DESPESA NO PLOA 2023, O QUE GARANTIRÁ A CONTINUIDADE DAS ETAPAS PREVISTAS EM CONFORMIDADE COM O CRONOGRAMA FÍSICO-FINANCEIRO CONTRATADO._x000D_
_x000D_
AMPARO LEGAL:_x000D_
CONSTITUIÇÃO FEDERAL, ART. 142, CAPUT; LEI COMPLEMENTAR Nº 97, DE 09/06/1999, ALTERADA PELA LEI COMPLEMENTAR Nº 136, DE 25/08/2010; E DECRETO Nº 6.703, DE 18/12/2008.</t>
  </si>
  <si>
    <t>A EMENDA TEM COMO OBJETIVO MELHORAR A CONDIÇÃO DE TRAFEGABILIDADE DAS BRS.</t>
  </si>
  <si>
    <t>COM. SERV.DE INFRA-ESTRUTURA</t>
  </si>
  <si>
    <t>6001</t>
  </si>
  <si>
    <t>60010004</t>
  </si>
  <si>
    <t>A PRESENTE  COMPREENDE A PRESTAÇÃO E CONTRATAÇÃO DE SERVIÇOS E A AQUISIÇÃO DE RECURSOS MATERIAIS, COM O OBJETIVO DE FORNECER O APOIO LOGÍSTICO E DE PESSOAL NECESSÁRIOS À ASSISTÊNCIA EMERGENCIAL E PARA O ACOLHIMENTO ÀS PESSOAS EM SITUAÇÃO DE VULNERABILIDADE DECORRENTE DO FLUXO MIGRATÓRIO POR CRISE HUMANITÁRIA, NO ÂMBITO DE POLÍTICAS PÚBLICAS DE PROTEÇÃO SOCIAL; ATENÇÃO À SAÚDE; OFERTA DE ATIVIDADES EDUCACIONAIS; FORMAÇÃO E QUALIFICAÇÃO PROFISSIONAL; FORNECIMENTO DE ALIMENTOS; GARANTIA DOS DIREITOS HUMANOS, EM ESPECIAL DOS GRUPOS SOCIAIS VULNERÁVEIS; OFERTA DE INFRAESTRUTURA E _x000D_
SANEAMENTO; SEGURANÇA PÚBLICA E FORTALECIMENTO DO CONTROLE DE FRONTEIRAS; LOGÍSTICA E DISTRIBUIÇÃO DE INSUMOS; E MOBILIDADE, DISTRIBUIÇÃO DOS MIGRANTES NO TERRITÓRIO NACIONAL E APOIO LOGÍSTICO À INTERIORIZAÇÃO, AO REPATRIAMENTO E O REASSENTAMENTO DESSAS PESSOAS.</t>
  </si>
  <si>
    <t>COM MISTA PERM SOBRE MIG INTERNACIONAIS E REFUGIAD</t>
  </si>
  <si>
    <t>5038</t>
  </si>
  <si>
    <t>50380003</t>
  </si>
  <si>
    <t>05.153.6011.219C.0001</t>
  </si>
  <si>
    <t>APESAR DA EDIÇÃO DA PORTARIA INTERMINISTERIAL DE 2021 QUE DISPÔS SOBRE A CONCESSÃO DE VISTO TEMPORÁRIO E DE AUTORIZAÇÃO DE RESIDÊNCIA PARA FINS DE ACOLHIDA HUMANITÁRIA PARA AFEGÃOS, AINDA EXISTEM MUITOS OBSTÁCULOS A SEREM SUPERADOS PELOS QUE DESEMBARCAM NO PAÍS A PROCURA DE AJUDA HUMANITÁRIA. DESDE MAIO DE 2022, MAIS DE UMA CENTENA DE FAMÍLIAS AFEGÃS TÊM FICADO DIAS E ATÉ SEMANAS ACAMPADAS EM AEROPORTO INTERNACIONAL DE SÃO PAULO, PRÓXIMAS AO POSTO AVANÇADO DE ATENDIMENTO HUMANIZADO AO MIGRANTE, EM BUSCA DE ACOLHIMENTO, REGULAMENTAÇÃO DOCUMENTAL E ACESSO A SERVIÇOS PÚBLICOS. NESSE DIAPASÃO, CUMPRE RECORDAR A EXISTÊNCIA DE UM TERMO DE COOPERAÇÃO TÉCNICO-INSTITUCIONAL, FIRMADO EM 21 DE FEVEREIRO DE 2019, PELO MINISTÉRIO PÚBLICO FEDERAL, A SECRETARIA NACIONAL DE JUSTIÇA, A DEFENSORIA PÚBLICA DA UNIÃO, O MUNICÍPIO DE GUARULHOS E O ALTO COMISSARIADO DAS NAÇÕES UNIDAS PARA OS REFUGIADOS - ACNUR. COM A PRESENÇA ROBUSTA DE ATORES DO ÂMBITO FEDERAL, O REFERIDO DOCUMENTO TEM O OBJETIVO DE PROMOVER E FORTALECER A PROTEÇÃO E PROMOÇÃO DE SOLUÇÕES HUMANITÁRIAS E SOLIDÁRIAS PARA SITUAÇÕES DE MIGRANTES, O QUE REVESTE A AÇÃO DE INDUBITÁVEL INTERESSE NACIONAL._x000D_
PARA ALÉM DA PAUTA DOS AFEGÃOS EM GUARULHOS E NO ESTADO DE SÃO PAULO, A MIGRAÇÃO E O REFÚGIO TÊM GANHADO, NOS ANOS RECENTES, A PARTIR DE 2010, RELEVÂNCIA NACIONAL. RECORDA-SE O FLUXO HAITIANO, INICIADO A PARTIR DE 2010, COM GRANDE IMPACTO DE ENTRADA NO ESTADO DO ACRE E COM DIREÇÃO AO ESTADO DE SÃO PAULO E AOS ESTADOS DA REGIÃO SUL E, MAIS RECENTEMENTE, O ENORME IMPACTO DO FLUXO VENEZUELANO, INICIADO A PARTIR DE 2016, COM FORTE IMPACTO NO ESTADO DE RORAIMA E DO AMAZONAS, MAS COM DIREÇÃO A TODOS OS DEMAIS ESTADOS DA FEDERAÇÃO A PARTIR DA ESTRATÉGIA DE INTERIORIZAÇÃO ADOTADA PELO GOVERNO FEDERAL COMO SOLUÇÃO PARA O FLUXO MIGRATÓRIO E A MELHOR INSERÇÃO DESSA POPULAÇÃO JUNTO À SOCIEDADE BRASILEIRA. RESSALTAM-SE TANTOS OUTROS FLUXOS MIGRATÓRIOS RECENTES, COM IMPACTO EM TODO O BRASIL, COMO A DIÁSPORA SÍRIA, DIVERSOS FLUXOS DA ÁFRICA E, COMO EXPLICADO NO INÍCIO, O FLUXO AFEGÃO, ALÉM DO MAIS RECENTE FLUXO UCRANIANO, ESTE COM MAIOR IMPACTO NO ESTADO DO PARANÁ. COMO SE VÊ, A MIGRAÇÃO E O REFÚGIO IMPACTAM TODO O BRASIL, SENDO DIFÍCIL E POUCO PROVEITOSO INDICAR APENAS UM MUNICÍPIO OU UM ESTADO DA FEDERAÇÃO. COMO A CRISE DA VENEZUELA PROVOU, A SOLUÇÃO SE DÁ SEMPRE PELO PACTO FEDERATIVO E PELO COMPARTILHAMENTO DE RESPONSABILIDADE ENTRE AS DIVERSAS UNIDADES DA FEDERAÇÃO, CADA QUAL DENTRO DE SUAS POSSIBILIDADES DE CONTRIBUIÇÃO PARA A SOLUÇÃO. DESTA FORMA, A PAUTA MIGRATÓRIA E DE REFÚGIO É, SEMPRE, UMA AGENDA A SER TRATADA A NÍVEL NACIONAL, AINDA QUE COM FOCOS POR VEZES CONCENTRADOS EM DETERMINADAS LOCALIDADES._x000D_
ADEMAIS, AS EMENDAS COLETIVAS DEVEM TER CARÁTER INSTITUCIONAL E REPRESENTAR INTERESSE NACIONAL E, POR ESSE MOTIVO, ESTAMOS PROPONDO O ACRÉSCIMO NAS DOTAÇÕES ORÇAMENTÁRIAS PARA A AÇÃO 20I7 COM SUBTÍTULO NACIONAL QUE JÁ CONSTA NO PROJETO DE LEI ORÇAMENTÁRIA PARA 2023. COM A APROVAÇÃO DA EMENDA, SERÃO BENEFICIADOS OS IMIGRANTES E REFUGIADOS QUE CHEGAM AO PAÍS EM BUSCA DE UMA VIDA MELHOR.</t>
  </si>
  <si>
    <t>50380001</t>
  </si>
  <si>
    <t>DIANTE DOS EXPRESSIVOS CORTES ORÇAMENTÁRIOS NESTA AÇÃO NOS ORÇAMENTOS DE 2020 E 2021; DIANTE DA DIMENSÃO DA DEMANDA REAL PELA APLICAÇÃO DESSA AÇÃO NO COTIDIANO DA POPULAÇÃO, APRESENTO ESTA EMENDA, VISANDO RECOMPOSIÇÃO ORÇAMENTÁRIA NO ORÇAMENTO GERAL DA UNIÃO DE 2023._x000D_
_x000D_
A PRESENTE EMENDA VISA, TAMBÉM, O FORTALECIMENTO DA PREVENÇÃO E COMBATE À INTEGRIDADE FÍSICA, MORAL E SEXUAL DAS CIDADÃS BRASILEIRAS , COMO O MELHORAMENTO DA REDE DE ATENDIMENTO E IMPLEMENTAÇÃO DA LEI MARIA DA PENHA, A PROTEÇÃO DOS DIREITOS SEXUAIS E REPRODUTIVOS._x000D_
ESTA EMENDA TAMBÉM VISA A IMPLANTAÇÃO DE NÚCLEO INTEGRADO DE ATENDIMENTO À MULHER ( NUIAM) EM DELEGACIAS REGIONAIS PARA ATENDIMENTO ÀS MULHERES EM SITUAÇÃO DE VIOLÊNCIA EM DELEGACIA REGIONAL, AO QUAL COMPETE O REGISTRO DA OCORRÊNCIA POLICIAL EM ESPAÇO FÍSICO EXCLUSIVO, ISOLADO DO ATENDIMENTO PARA OUTRAS OCORRÊNCIAS, COM A PRESENÇA DE PROFISSIONAIS DAS ÁREAS DE PSICOLOGIA, DIREITO E SERVIÇO SOCIAL._x000D_
_x000D_
ESTA AÇÃO BUSCA DAR APOIO TÉCNICO E FINANCEIRO PARA A CRIAÇÃO E O FORTALECIMENTO DE ORGANISMOS INSTITUCIONAIS DE POLÍTICAS PARA AS MULHERES NOS ESTADOS E MUNICÍPIOS VISANDO O INCENTIVO AOS MECANISMOS DE GÊNERO NOS ÓRGÃOS PÚBLICOS FEDERAIS, O FOMENTO ÀS INICIATIVAS VOLTADAS AO ENFRENTAMENTO DE TODAS AS FORMAS DE VIOLÊNCIA CONTRA AS MULHERES E A CONSOLIDAÇÃO DOS SERVIÇOS DA REDE DE ENFRENTAMENTO À VIOLÊNCIA CONTRA AS MULHERES, BEM COMO A PROMOÇÃO DA AUTONOMIA ECONÔMICA, SOCIAL, SEXUAL E A GARANTIA DE DIREITOS, CONSIDERANDO AS MULHERES EM SUA DIVERSIDADE E ESPECIFICIDADES E ATENDIMENTO NACIONAL E INTERNACIONAL ÀS MULHERES EM SITUAÇÃO DE VULNERABILIDADE POR MEIO DA CENTRAL DE ATENDIMENTO À MULHER – DISQUE 180._x000D_
TODAS ESSAS AÇÕES SÃO DE SUMA IMPORTANTE CONSIDERANDO A REALIDADE DE DESIGUALDADE ENFRENTADAS PELAS MULHERES EM NOSSO PAÍS, AINDA MAIS DIANTE DA CRISE ECONÔMICA SOCIAL E FINANCEIRA QUE SE ALASTRA PELO PAÍS. A SITUAÇÃO DE PANDEMIA AGRAVOU DESIGUALDADES JÁ EXISTENTES, ENTRE ELAS A DE GÊNERO. A DIFERENÇA SALARIAL ENTRE HOMENS E MULHERES SE APROFUNDOU COM A CHEGADA DO CORONAVÍRUS, FAVORECENDO AINDA MAIS OS HOMENS. O SALTO NO NÚMERO DE DESEMPREGADOS TAMBÉM ATINGIU EM CHEIO O SEXO FEMININO. _x000D_
DURANTE A PANDEMIA, A PARTICIPAÇÃO DAS MULHERES NO MERCADO DE TRABALHO ATINGIU O NÍVEL MAIS BAIXO DESDE 1990, DE ACORDO COM DADOS DO IPEA. OS SETORES OCUPADOS POR MULHERES FORAM OS MAIS ATINGIDOS PELA CRISE, COMO OS DE SERVIÇOS, ALOJAMENTO, TRABALHO DOMÉSTICO E EDUCAÇÃO. DESEMPREGADAS E COM FALTA DE OPÇÃO PARA SUPRIR O ORÇAMENTO DOMÉSTICO, AS MULHERES FORAM EMPURRADAS PARA A INFORMALIDADE, PERDENDO TODOS OS DIREITOS TRABALHISTAS._x000D_
ALÉM DESTES DESAFIOS, A VIOLÊNCIA CONTINUA PRESENTE NA REALIDADE DA MULHER BRASILEIRA: O CENÁRIO RETRATADO PELO ANUÁRIO BRASILEIRO DE SEGURANÇA PÚBLICA DE 2022 EVIDENCIA A QUEDA DE CRIMES LETAIS CONTRA A MULHER, MAS NÃO A DIMINUIÇÃO DA VIOLÊNCIA: HOUVE UM SENSÍVEL AUMENTO DAS DENÚNCIAS DE LESÃO CORPORAL DOLOSA E DAS CHAMADAS DE EMERGÊNCIA PARA O NÚMERO DAS POLÍCIAS MILITARES, O 190, AMBAS NO CONTEXTO DE VIOLÊNCIA DOMÉSTICA, ASSIM COMO AUMENTO DOS CASOS NOTIFICADOS DE AMEAÇA (VÍTIMAS MULHERES). A QUANTIDADE DE MEDIDAS PROTETIVAS DE URGÊNCIA SOLICITADAS E CONCEDIDAS TAMBÉM TIVERAM AUMENTO CONSIDERÁVEL._x000D_
ENTRE 2020 E 2021, HOUVE UM ACRÉSCIMO SIGNIFICATIVO DE 23 MIL NOVAS CHAMADAS DE EMERGÊNCIA PARA O NÚMERO 190 DAS POLÍCIAS MILITARES SOLICITANDO ATENDIMENTO PARA CASOS DE VIOLÊNCIA DOMÉSTICA, COM VARIAÇÃO DE 4% DE UM ANO PARA O OUTRO. AO MENOS UMA PESSOA LIGOU, POR MINUTO, EM 2021, PARA O 190 DENUNCIANDO AGRESSÕES DECORRENTE DA VIOLÊNCIA DOMÉSTICA._x000D_
PRATICAMENTE TODOS OS INDICADORES RELATIVOS À VIOLÊNCIA CONTRA MULHERES APRESENTARAM CRESCIMENTO EM 2021: HOUVE UM AUMENTO DE 3,3% NA TAXA DE REGISTROS DE AMEAÇA, E CRESCIMENTO 0,6% NA TAXA DE LESÕES CORPORAIS DOLOSAS EM CONTEXTO DE VIOLÊNCIA DOMÉSTICA ENTRE 2020 E 2021. OS REGISTROS DE CRIMES DE ASSÉDIO SEXUAL E IMPORTUNAÇÃO SEXUAL CRESCERAM 6,6% E 17,8%, RESPECTIVAMENTE._x000D_
ENTRE 2020 E 2021, 2.695 MULHERES FORAM MORTAS PELA CONDIÇÃO DE SEREM MULHERES</t>
  </si>
  <si>
    <t>COM. DEFESA DOS DIREITOS DA MULHER</t>
  </si>
  <si>
    <t>5036</t>
  </si>
  <si>
    <t>50360003</t>
  </si>
  <si>
    <t>CONFORME A ARTICULAÇÃO DO SEMIÁRIDO BRASILEIRO SE FAZ NECESSÁRIO A AMPLIAÇÃO DO PROGRAMA DE CISTERNAS PARA O CONSUMO HUMANO, PARA PRODUÇÃO E ESCOLAS:_x000D_
A) ÁGUA PARA CONSUMO HUMANO: COM OS PROGRAMAS FOME ZERO E ÁGUA PARA TODOS, FORAM CONSTRUÍDAS MAIS DE 1 MILHÃO E 200 MIL CISTERNAS DE 16 MIL LITROS PARA CONSUMO HUMANO. UMA REVOLUÇÃO QUE DEMOCRATIZOU, DESCONCENTROU E DISPONIBILIZOU O ACESSO À ÁGUA NO SEMIÁRIDO. MOVIMENTO OPOSTO ÀQUELE DO HIDRONEGÓCIO, DAS CONCENTRAÇÕES E PRIVATIZAÇÕES. MAS AINDA É PRECISO A IMPLEMENTAÇÃO DE NO MÍNIMO 350 MIL TECNOLOGIAS SOCIAIS PARA FAMÍLIAS QUE NÃO POSSUEM ACESSO À ÁGUA DE QUALIDADE PARA BEBER;_x000D_
B)ÁGUA PARA PRODUÇÃO: NESTE MESMO ESFORÇO, FORAM INSTALADAS 207 MIL TECNOLOGIAS DE CAPTAÇÃO E MANEJO DE ÁGUA DE CHUVA PARA PRODUÇÃO DE ALIMENTOS, PROGRAMA DE SEGUNDA ÁGUA, QUE GARANTE A PRODUÇÃO SUSTENTÁVEL E AGROECOLÓGICA DE ALIMENTOS E ABASTECIMENTO DAS COMUNIDADES LOCAIS. SEM ESTE PROGRAMA, A FOME SERIA AINDA MAIS CRUEL NA REGIÃO. PARA CONTRIBUIR NA ERRADICAÇÃO DA FOME, AMPLIANDO_x000D_
A PRODUÇÃO DE ALIMENTOS AGROECOLÓGICOS, É NECESSÁRIA A CONSTRUÇÃO DE MAIS 800 MIL TECNOLOGIAS DE SEGUNDA ÁGUA, AÇÃO QUE DEVE ESTAR ASSOCIADA A RECURSOS PARA O FOMENTO PRODUTIVO E ASSESSORIA TÉCNICA AGROECOLÓGICA DE FAMÍLIAS E COMUNIDADES_x000D_
CAMPONESAS;_x000D_
C) ÁGUA NAS ESCOLAS: TEMOS MAIS DE 7 MIL ESCOLAS ABASTECIDAS COM CISTERNAS. PRECISAMOS GARANTIR QUE TODAS AS ESCOLAS RURAIS SEJAM EQUIPADAS COM CISTERNAS E OUTROS IMPLEMENTOS QUE VIABILIZEM O ANO LETIVO DAS ESCOLAS RURAIS;</t>
  </si>
  <si>
    <t>COM. INTEG NAC DES REGIONAL E DA AMAZÔNIA - CINDRA</t>
  </si>
  <si>
    <t>5033</t>
  </si>
  <si>
    <t>50330003</t>
  </si>
  <si>
    <t>A PRESENTE EMENDA TEM COMO OBJETIVO ACRESCER RECURSOS ORÇAMENTÁRIOS NA GARANTIA DO PAGAMENTO DO BENEFÍCIO DO BOLSA FAMÍLIA/AUXILIO BRASIL (TRANSFERÊNCIA DE RENDA RELATIVA AOS BENEFÍCIOS E AUXÍLIOS DO PROGRAMA AUXÍLIO BRASIL (LEI Nº 14.284, DE 29 DE DEZEMBRO DE 2021)) NO VALOR DE R$ 600,00 A PARTIR DE JANEIRO DE 2023 PARA UM TOTAL DE 21.649.313 MILHÕES DE FAMILIAS BRASILEIRAS.</t>
  </si>
  <si>
    <t>PRESTAÇÃO DE SERVIÇOS MÉDICO HOSPITALARES E PESQUISA MÉDICAS DO HOSPITAL DAS FORÇAS ARMADAS</t>
  </si>
  <si>
    <t>COM. FISC FINANCEIRA E CONTROLE</t>
  </si>
  <si>
    <t>5031</t>
  </si>
  <si>
    <t>50310003</t>
  </si>
  <si>
    <t>PRODUÇÃO DE MATERIAL DE EMPREGO MILITAR</t>
  </si>
  <si>
    <t>05.153.6012.4528.0001</t>
  </si>
  <si>
    <t>EMENDA PARA O REFORÇO E ACRÉSCIMO DE DESPESA PARA RESERVA DE CONTINGÊNCIA FISCAL COM AUMENTO DO LIMITE DESTINADO AO ATENDIMENTO DE PLS RELATIVOS A CONCESSÃO DE VANTAGENS, REESTRUTURAÇÃO E/OU AUMENTO DE REMUNERAÇÃO DE CARGOS, FUNÇÕES E CARREIRAS CIVIS NO ÂMBITO DO PODER EXECUTIVO.</t>
  </si>
  <si>
    <t>50310001</t>
  </si>
  <si>
    <t>05.151.6012.2868.0001</t>
  </si>
  <si>
    <t>05.151.6012.2048.0001</t>
  </si>
  <si>
    <t>A PRESENTE EMENDA PRETENDE MODIFICAR O PROJETO DE LEI ORÇAMENTÁRIO ANUAL (LOA) Nº 32/2022, QUE ESTIMA A RECEITA E FIXA A DESPESA DA UNIÃO PARA O EXERCÍCIO FINANCEIRO DE 2023. A PROPOSTA É AUMENTAR OS RECURSOS PARA A SAÚDE INDÍGENA, QUE TIVERAM UMA REDUÇÃO DE 59% NO ORÇAMENTO PREVISTO PARA 2023. _x000D_
OS CUSTOS PARA A IMPLEMENTAÇÃO DA SAÚDE INDÍGENA SÃO ALTOS, CONSIDERANDO AS PECULIARIDADES GEOGRÁFICAS E ÉTNICAS DOS POVOS INDÍGENAS E DAS SUAS ALDEIAS/COMUNIDADE E, SE BEM EFETIVADOS, EVITAM GASTOS MAIORES NA GARANTIA DA SAÚDE, JÁ QUE A PREVENÇÃO EVITA O ATENDIMENTO DE MÉDIA E ALTA COMPLEXIDADE._x000D_
AS PERDAS DOS RECURSOS SUPRIMIDOS PARA ESTA ÁREA CAUSARÃO O DESMANTELAMENTO DO SUBSISTEMA DE SAÚDE INDÍGENA, QUE ATUALMENTE CONTA COM 34 DISTRITOS SANITÁRIOS INDÍGENAS (DSEI), UNIDADES GESTORAS DECENTRALIZADAS. A EVOLUÇÃO DO ATENDIMENTO ESPECIALIZADO PARA OS POVOS INDÍGENAS FOI CONQUISTADA COM MUITA LUTA, IMPLEMENTANDO PARTE DAS POLÍTICAS PÚBLICAS ESPECÍFICAS E DIFERENCIADAS, CONFORME MENCIONA A CONSTITUIÇÃO FEDERAL DE 1988. _x000D_
JÁ HAVIA PREVISÃO DE ORÇAMENTO PARA SAÚDE INDÍGENA NOS PROJETOS DE LEI DOS ÚLTIMOS 10 ANOS. NAS PROPOSTAS MAIS MODESTAS, OS PLOAS PREVIAM APROXIMADAMENTE 1,5 BILHÃO. O ORÇAMENTO PREVISTO PARA 2023 SERÁ DE 609 MILHÕES DE REAIS. ESTA DRÁSTICA CONTENÇÃO OCASIONARÁ A PRECARIZAÇÃO DA ASSISTÊNCIA BÁSICA NAS COMUNIDADES, A REDUÇÃO OU CORTES NAS EQUIPES MULTIDISCIPLINARES, FALTA DE MEDICAMENTOS, INSUMOS E EQUIPAMENTOS. NÃO HÁ QUALQUER JUSTIFICATIVA TÉCNICA PARA O TAMANHO DO CORTE PROPOSTO.</t>
  </si>
  <si>
    <t>1</t>
  </si>
  <si>
    <t>MOVIMENTAÇÃO DE MILITARES</t>
  </si>
  <si>
    <t>PROTEÇÃO E BENEFÍCIOS AO TRABALHADOR</t>
  </si>
  <si>
    <t>05.331.6012.212O.0001</t>
  </si>
  <si>
    <t>COM. DIREITOS HUMANOS E MINORIAS</t>
  </si>
  <si>
    <t>5030</t>
  </si>
  <si>
    <t>50300004</t>
  </si>
  <si>
    <t>ESTA EMENDA TEM COMO OBJETIVO ATENDER AO DEVER CONSTITUCIONAL DA UNIÃO DE PROTEÇÃO TERRITORIAL, REGULARIZAÇÃO, DEMARCAÇÃO E FISCALIZAÇÃO DE TERRAS INDÍGENAS, E TAMBÉM A PROTEÇÃO DE INDÍGENAS ISOLADOS, NOS TERMOS DO ARTIGO 231 DA CONSTITUIÇÃO FEDERAL. A CONTINUIDADE E A POTENCIALIZAÇÃO DAS AÇÕES JÁ DESENVOLVIDAS DEPENDEM DE UM VOLUME ORÇAMENTÁRIO ADEQUADO, QUE ATUALMENTE ENCONTRA-SE AQUÉM DAS NECESSIDADES. TAIS RESTRIÇÕES IMPEDEM QUE A FUNAI ATENDA A TOTALIDADE DAS TERRAS INDÍGENAS QUE PRECISAM SER DEMARCADAS OU EM SITUAÇÃO DE VULNERABILIDADE, O QUE AGRAVA OS CONFLITOS FUNDIÁRIOS NO BRASIL E VIOLA OS DIREITOS FUNDAMENTAIS DESSE GRUPO.</t>
  </si>
  <si>
    <t>50300003</t>
  </si>
  <si>
    <t>A PANDEMIA DO COVID-19 AGRAVOU MUITO AS DIFICULDADES JÁ ENFRENTADAS PELA CAMADA DA POPULAÇÃO MAIS VULNERÁVEL. O DESEMPREGO AUMENTOU AINDA MAIS EM DECORRÊNCIA DA PANDEMIA. A NECESSIDADE DE ISOLAMENTO SOCIAL DIMINUI ATÉ MESMO A POSSIBILIDADE DE SUBEMPREGO, AUMENTANDO OS CASOS DE TRABALHO ESCRAVO, DE VIOLÊNCIA CONTRA AS MULHERES, CRIANÇAS, GAYS, TRAVESTIS E TRANSEXUAIS, IDOSO, DEFICIENTES, POR ISSO É EXTREMAMENTE NECESSÁRIO QUE O ESTADO FORNEÇA APOIO, ACOLHIMENTO E SUPORTE A ESSA POPULAÇÃO QUE ACABA VIVENDO À MARGEM DA SOCIEDADE, QUASE INVISÍVEIS, MOTIVO PELO QUAL O ACRÉSCIMO DE METAS NESSA AÇÃO É DE SUMA IMPORTÂNCIA.</t>
  </si>
  <si>
    <t>AQUISIÇÃO DE HELICÓPTEROS PARA EMPREGO DAS FORÇAS ARMADAS</t>
  </si>
  <si>
    <t>05.151.6012.123J.0001</t>
  </si>
  <si>
    <t>50300002</t>
  </si>
  <si>
    <t>A PARTIR DAS DIRETRIZES ESTABELECIDAS NA ESTRATÉGIA NACIONAL DE DEFESA (END), O MINISTÉRIO DA DEFESA (MD) DEFINIU OS PROJETOS ESTRATÉGICOS QUE PERMITIRÃO AO PAÍS DESENVOLVER CAPACIDADE PARA DEFENDER, COM EFICIÊNCIA, SUA SOBERANIA E SEUS INTERESSES. ESSAS INICIATIVAS SÃO PRIORITÁRIAS E CONTAM COM APORTES FINANCEIROS QUE GARANTEM SUA EXECUÇÃO CONTINUADA. DENTRE OS PRINCIPAIS PROJETOS, DESTACAM-SE TRÊS SOB RESPONSABILIDADE DA FAB: AERONAVES DE CAÇA F-X2 GRIPEN NG; AERONAVES CARGUEIRO KC-390 MILLENNIUM; E PROGRAMA ESTRATÉGICO DE SISTEMAS ESPACIAIS (PESE)._x000D_
EM PARALELO, A POLÍTICA NACIONAL DE INTELIGÊNCIA (PNI), FIXADA PELO DECRETO Nº 8.793, DE 29 DE JUNHO DE 2016, PRIORIZA AMEAÇAS COM POTENCIAL CAPACIDADE DE PÔR EM PERIGO A INTEGRIDADE DA SOCIEDADE E DO ESTADO E A SEGURANÇA NACIONAL DO BRASIL, DENTRE AS QUAIS DESTACAM-SE: ESPIONAGEM, SABOTAGEM, INTERFERÊNCIA EXTERNA, AÇÕES CONTRÁRIAS À SOBERANIA NACIONAL, ATAQUES CIBERNÉTICOS, TERRORISMO E ATIVIDADES ILEGAIS ENVOLVENDO BENS DE USO DUAL E TECNOLOGIAS SENSÍVEIS._x000D_
_x000D_
NA AERONÁUTICA, CABE AO CENTRO DE INTELIGÊNCIA DA AERONÁUTICA (CIAER), COMO ELO DO SISTEMA BRASILEIRO DE INTELIGÊNCIA (SISBIN), PRODUZIR CONHECIMENTOS EM ATENDIMENTO ÀS PRESCRIÇÕES DOS PLANOS E PROGRAMAS DE INTELIGÊNCIA, DECORRENTES DA PNI. ADEMAIS, COMPETE AO CIAER FORNECER SUBSÍDIOS AO COMANDANTE DA AERONÁUTICA NOS ASSUNTOS RELACIONADOS AO ESTADO, AO PREPARO E AO EMPREGO DA FORÇA AÉREA BRASILEIRA._x000D_
VISANDO O CUMPRIMENTO DAS DIRETRIZES DA PNI, COM DEDICADA ATENÇÃO À PROTEÇÃO DOS PROJETOS ESTRATÉGICOS DA AERONÁUTICA, O CIAER FIGURA COMO ÓRGÃO RESPONSÁVEL PELA SALVAGUARDA DAS INFORMAÇÕES VINCULADAS A TAIS PROJETOS. ALÉM DAS AMEAÇAS ESTABELECIDAS NA PNI, AS MEDIDAS A CARGO DO CIAER VISAM, AINDA, O CUMPRIMENTO DOS COMPROMISSOS INTERNACIONAIS DE SIGILO, DOS QUAIS O BRASIL É SIGNATÁRIO, BEM COMO A PROTEÇÃO DA TECNOLOGIA ADQUIRIDA PELO PAÍS, NAS PARCERIAS DECORRENTES DESTES PROJETOS, POR MEIO DAS CLÁUSULAS DE COMPENSAÇÃO DAS CONTRATADAS, POR MEIO DE INVESTIMENTOS NO BRASIL._x000D_
_x000D_
NESSE SENTIDO, OS RECURSOS DA AÇÃO 2866, DESTINADOS À PROVISÃO DOS MEIOS NECESSÁRIOS À REALIZAÇÃO DE ATIVIDADES DE CARÁTER SIGILOSO PARA GARANTIR A SEGURANÇA DO ESTADO E DA SOCIEDADE, VISAM DAR SUPORTE À CONDUÇÃO DAS ATIVIDADES A CARGO DO CIAER E REVESTEM-SE DE SUMA IMPORTÂNCIA PARA A CONSECUÇÃO DOS PROJETOS ESTRATÉGICOS CITADOS. O VALOR ALOCADO NO PLOA 2023 PARA A REFERIDA AÇÃO ORÇAMENTÁRIA NÃO ATENDE ÀS NECESSIDADES DE PROVISÃO DOS MEIOS NECESSÁRIOS À REALIZAÇÃO DE ATIVIDADES DE CARÁTER SIGILOSO PARA GARANTIR A SEGURANÇA DO ESTADO E DA SOCIEDADE._x000D_
_x000D_
POR TODO O EXPOSTO, JUSTIFICA-SE A PRESENTE EMENDA DE APROPRIAÇÃO À DESPESA NO PLOA 2023, O QUE GARANTIRÁ A CONTINUIDADE DAS ATIVIDADES PLANEJADAS._x000D_
_x000D_
AMPARO LEGAL:_x000D_
CONSTITUIÇÃO FEDERAL, ART. 142, CAPUT; LEI COMPLEMENTAR Nº 97, DE 09/06/1999, ALTERADA PELA LEI COMPLEMENTAR Nº 136, DE 25/08/2010; E DECRETO Nº 6.703, DE 18/12/2008.</t>
  </si>
  <si>
    <t>05.183.6012.2866.0001</t>
  </si>
  <si>
    <t>O PROGRAMA ESTRATÉGICO SISFRON PROVÊ CAPACIDADES QUE CONTRIBUEM DECISIVAMENTE PARA O EXÉRCITO NO CUMPRIMENTO DAS MISSÕES DECORRENTES DE SUA DESTINAÇÃO CONSTITUCIONAL, PREVISTA NO ART. 142 DA CONSTITUIÇÃO FEDERAL E, PARTICULARMENTE, NA LEI COMPLEMENTAR Nº 97 / 1999, ALTERADA PELAS LEIS COMPLEMENTARES Nº 117 / 2004 E Nº 136 / 2010, NO TOCANTE ÀS AÇÕES PREVENTIVAS E REPRESSIVAS, NA FAIXA DE FRONTEIRA TERRESTRE. NESSE CONTEXTO, CABE ÀS FORÇAS ARMADAS ATUAR CONTRA DELITOS TRANSFRONTEIRIÇOS E AMBIENTAIS, ISOLADAMENTE OU EM COORDENAÇÃO COM OUTROS ÓRGÃOS DO PODER EXECUTIVO._x000D_
O PROGRAMA POSSUI COMO BENEFÍCIOS DIRETOS À SOCIEDADE PREVISTOS EM SUA DECLARAÇÃO DE ESCOPO:_x000D_
1. O FORTALECIMENTO DA CAPACIDADE OPERATIVA DA FORÇA TERRESTRE NA DEFESA DA PÁTRIA, EM OPERAÇÕES DE GARANTIA DA LEI E DA ORDEM (GLO) E EM AÇÕES SUBSIDIÁRIAS, ATUANDO ISOLADAMENTE, EM OPERAÇÕES CONJUNTAS E NO TRABALHO EM AMBIENTE INTERAGÊNCIAS, NA FAIXA DE FRONTEIRA;_x000D_
2. O FORTALECIMENTO DA PRESENÇA E AÇÃO DO ESTADO NA FAIXA DE FRONTEIRA;_x000D_
3. A CONTRIBUIÇÃO PARA A CAPACIDADE DE MONITORAMENTO E CONTROLE DA FAIXA DE FRONTEIRA; E_x000D_
4. A CONTRIBUIÇÃO PARA O AUMENTO DA CAPACITAÇÃO TECNOLÓGICA E DA AUTONOMIA DA BASE INDUSTRIAL DE DEFESA (BID)._x000D_
PARA O ATENDIMENTO PLENO DESSES BENEFÍCIOS, O EXÉRCITO BRASILEIRO NECESSITA DOS MEIOS PARA EXERCER O MONITORAMENTO E O CONTROLE CONTÍNUO E PERMANENTE DE ÁREAS DE INTERESSE DO TERRITÓRIO NACIONAL, PARTICULARMENTE DA FAIXA DE FRONTEIRA TERRESTRE BRASILEIRA, COM DESTAQUE PARA A REGIÃO. ESSA ATIVIDADE DEVE SER REALIZADA COM O APOIO DE SENSORES, SISTEMAS DE COMANDO E CONTROLE E MEIOS DE APOIO À ATUAÇÃO, QUE GARANTAM UM FLUXO ÁGIL E SEGURO DE INFORMAÇÕES CONFIÁVEIS E OPORTUNAS, GARANTINDO O EMPREGO DA TROPA DE FORMA OPORTUNA E EFICAZ EM TODOS OS NÍVEIS DO EXÉRCITO, CONFORME A SUA DESTINAÇÃO CONSTITUCIONAL._x000D_
PARA TANTO, VISANDO PROVER EFICÁCIA AO PROCESSO DECISÓRIO DAS AUTORIDADES, É PRECISO PROVER AS ORGANIZAÇÕES MILITARES COM ESTRUTURAS FÍSICA E LÓGICA, CONTEMPLANDO-AS COM ENLACES DE COMUNICAÇÕES MODERNOS, ADEQUADOS AO AMBIENTE DO DO MATO GROSSO DO SUL E DOTADOS DE RESILIÊNCIA CIBERNÉTICA, ENTRE TODOS OS ESCALÕES DA FORÇA TERRESTRE, COM CAPACIDADE DE TRANSMISSÃO COMPATÍVEL COM A MISSÃO ATRIBUÍDA E COM A POSSIBILIDADE DE OPERAR EM REDE, CONFORME ESTABELECIDO NA ESTRATÉGIA NACIONAL DE DEFESA. NESSE CONTEXTO, DESTACA-SE A INSERÇÃO DA REDE INTEGRADA DE COMUNICAÇÕES EM HF (RICH), QUE PROPICIARÁ ENLACES CONFIÁVEIS E CONTÍNUOS, NA FAIXA DE FREQUÊNCIA DE HF, ÀS TROPAS NO ESTADO DO MATO GROSSO DO SUL._x000D_
O AUMENTO DA PRESENÇA AO LONGO DA FRONTEIRA TERRESTRE DO ESTADO, POR MEIO DO ACRÉSCIMO CONSIDERÁVEL DA DISTRIBUIÇÃO E MANUTENÇÃO DE MEIOS DE TRANSPORTE ADEQUADOS À REGIÃO, CONTRIBUI COM O ESFORÇO GOVERNAMENTAL DE MANTER CONTÍNUO E PERMANENTE CONTROLE SOBRE ESSA ÁREA, ALÉM DE ATENDER AO TRINÔMIO MONITORAMENTO, MOBILIDADE E PRESENÇA, ENFATIZADO NAS DIRETRIZES ESTRATÉGICAS, CONSTANTES DA ESTRATÉGIA NACIONAL DE DEFESA._x000D_
FACE Á DECISÃO ESTRATÉGICA DO EXÉRCITO DE OBTENÇÃO PRIORITÁRIA DE CONTEÚDO NACIONAL, COM AQUISIÇÃO DE EQUIPAMENTOS DE DIVERSOS TIPOS E REALIZAÇÃO DE OBRAS DE ENGENHARIA, O PROGRAMA FORTALECE A INDÚSTRIA INSTALADA, GERANDO EMPREGOS FORMAIS E CONTRIBUINDO PARA O INCREMENTO DA QUALIDADE DE VIDA DA POPULAÇÃO DO ESTADO._x000D_
ALÉM DE PROPORCIONAR INCREMENTO DAS ATIVIDADES ECONÔMICAS DO MATO GROSSO DO SUL, POR INTERMÉDIO DAS ATIVIDADES COMERCIAIS INDIRETAS, E TAMBÉM DO ESTÍMULO À BID, O EXÉRCITO BRASILEIRO, EM AÇÕES INTEGRADAS COM OS DIVERSOS ÓRGÃOS DE SEGURANÇA PÚBLICA, PROPORCIONA AUMENTO NA ARRECADAÇÃO TRIBUTÁRIA DO ESTADO, CONSIDERANDO QUE ATUA NO COMBATE À EVASÃO DE DIVISAS._x000D_
O EXÉRCITO BRASILEIRO PERSEGUE, INCANSAVELMENTE, O OBJETIVO DE ATENDER À EXPECTATIVA DA NAÇÃO BRASILEIRA DE INCREMENTAR A PRESENÇA DO ESTADO NA REGIÃO FRONTEIRIÇA, COM DESTAQUE PARA A REGIÃO OESTE. COM ISSO, POR INTERMÉDIO DO PROGRAMA ESTRATÉGICO SISFRON, A FORÇA TERRESTRE CONTRIBUI SIGNIFICATIVAMENTE NO CUMPRIMENTO DO PRESCRITO NO PROGRAMA DE PROTEÇÃO INTEGRADA DE FRONTEIRAS (</t>
  </si>
  <si>
    <t>O PROGRAMA ESTRATÉGICO DO EXÉRCITO FORÇAS BLINDADAS VISA A OBTENÇÃO DE NOVAS CAPACIDADES DE PROTEÇÃO BLINDADA, PODER DE FOGO E DESLOCAMENTO ESTRATÉGICO E TÁTICO, PERMITINDO A SUBSTITUIÇÃO DAS VIATURAS ENGESA, COM MAIS DE 30 ANOS DE UTILIZAÇÃO, POR UMA NOVA FAMÍLIA DE VIATURAS BLINDADOS, BEM COMO A MODERNIZAÇÃO DAS VIATURAS JÁ EXISTENTES._x000D_
CONSIDERANDO QUE O BLINDADO É UM SISTEMA COMPLEXO QUE ENVOLVE DIFERENTES ÁREAS DO CONHECIMENTO HUMANO, O PROJETO PERMITIRÁ A OBTENÇÃO DE MODERNAS TECNOLOGIAS QUE CONTRIBUIRÃO PARA  A INOVAÇÃO E A PESQUISA NO MEIO CIVIL, CONSTITUINDO-SE EM UM VETOR DE TRANSFORMAÇÃO DA INDÚSTRIA NACIONAL DE DEFESA. _x000D_
O PROGRAMA GERA CERCA DE 9.000 (NOVE MIL) EMPREGOS DIRETOS E INDIRETOS EM INÚMERAS ÁREAS DA CADEIA PRODUTIVA DOS BLINDADOS, INCLUINDO CHASSI, SISTEMA DE ARMAS E COMANDO E CONTROLE, ENTRE OUTROS. _x000D_
SÃO EMPRESAS PARCEIRAS DO PROJETO: ON HIGHWAY (ANTIGA CNHI) – SETE LAGOAS (MG); CEMAÇO – BELO HORIZONTE (MG); MAXION MONTICH DO BRASIL – SETE LAGOAS (MG); PROTOMINAS INDÚSTRIA E COMÉRCIO LTDA – BETIM (MG); EURO ELECTRA DO BRASIL – SETE LAGOAS (MG); ELFER INDÚSTRIA SERVIÇOS E COMÉRCIO LTDA – PINDAMONHAGABA (SP); INBRASC INDÚSTRIA BRASILEIRA COMPONENTES LTDA – JAGUARIÚNA (SP); EUROAR SISTEMAS AUTOMOTIVOS LTDA – CAXIAS DO SUL (RS); HBA HUTCHINSON BRASIL AUTOMOTIVE LTDA – MONTE ALTO (SP); ARVINMERITOR DO BRASIL SISTEMAS AUTOMOTIVOS – OSASCO (SP); TECH ASSIST NETWORKING ASS TÉC – SÃO CAETANO DO SUL (SP); ARES AEROESPACIAL E DEFESA S.A – DUQUE DE CAXIAS (RJ); ENGEPRON – RIO DE JANEIRO (RJ); ZF FRIEDRICHSHAFEN AG – SÃO CAETANO DO SUL (RS); ALLTECH TECNOLOGIA – CAXIAS DO SUL (RS); GRUPO INBRA – MAUÁ (SP); CBC RIBEIRÃO PIRES (SP); E GEOCONTROL SOLUÇÕES INTEGRADAS – VITÓRIA (ES)._x000D_
O PROGRAMA, FACE À SUA AMPLITUDE E COMPLEXIDADE, COM O ENVOLVIMENTO DA INDÚSTRIA NACIONAL, NECESSITA DA MANUTENÇÃO DE UM FLUXO REGULAR DE RECURSOS QUE NÃO FIQUE SUJEITO A OSCILAÇÕES DECORRENTES DE EVENTUAIS LIMITAÇÕES NA EXECUÇÃO ORÇAMENTÁRIA, A FIM DE NÃO COMPROMETER O DESENVOLVIMENTO TECNOLÓGICO DO SISTEMA E O CUMPRIMENTO DOS COMPROMISSOS CONTRATUAIS._x000D_
ENFATIZA-SE OS BENEFÍCIOS GERADOS COM O INVESTIMENTO, ENTRE OS QUAIS DESTACAM-SE: A GERAÇÃO DE POSTOS DE TRABALHO QUALIFICADOS COM EMPREGO DE MÃO DE OBRA ESPECIALIZADA; O DESENVOLVIMENTO DE CAPACITAÇÕES DA MÃO DE OBRA NACIONAL EM ÁREAS DE TECNOLOGIAS SUJEITAS A EMBARGOS INTERNACIONAIS POR IMPOSIÇÃO DE BARREIRAS TÉCNICAS E POLÍTICAS; O INVESTIMENTO LOCAL EM MÁQUINAS, EQUIPAMENTOS E PROCESSOS PRODUTIVOS DE ALTA QUALIFICAÇÃO EM PADRÕES INTERNACIONAIS; E, PRINCIPALMENTE A GERAÇÃO DE RENDA NA REGIÃO DE MINAS GERAIS ONDE ENCONTRAM-SE APROXIMADAMENTE METADE DAS VAGAS DE TRABALHO CRIADAS COM ESTE PROGRAMA._x000D_
A CONTINUIDADE DE APORTE DE RECURSOS NO PROGRAMA ESTRATÉGICO DO EXÉRCITO FORÇAS BLINDADAS PERMITIRÁ ATENDER AS DEMANDAS REPRIMIDAS, CONSIDERANDO OS SUCESSIVOS CORTES E CONTINGENCIAMENTOS NOS EXERCÍCIOS ANTERIORES, PARA A CONSECUÇÃO DOS OBJETIVOS E METAS ESTABELECIDAS PARA 2023.</t>
  </si>
  <si>
    <t>50270002</t>
  </si>
  <si>
    <t>A PRESENTE EMENDA TEM POR OBJETIVO GERAL MINIMIZAR O ATUAL DESEQUILÍBRIO QUE COMPÕE AS PARCELAS DA REMUNERAÇÃO DOS SERVIDORES DO INSS, ESTABELECENDO, NESTAS CONDIÇÕES, UMA PROPOSTA GRADUAL E DE BAIXO IMPACTO FINANCEIRO PARA SUA EFETIVA IMPLANTAÇÃO. _x000D_
CONSAGRADAS COMO CARREIRAS ESSENCIAIS AO BOM FUNCIONAMENTO DA GESTÃO GOVERNAMENTAL E ENTENDIDAS COMO DE FUNDAMENTAL IMPORTÂNCIA À MANUTENÇÃO DA SEGURIDADE E ASSISTÊNCIA SOCIAL DO PAÍS, OS SERVIDORES PÚBLICOS DO INSS ATUALMENTE SOFREM COM UMA NOTÓRIA DISPARIDADE ENTRE OS VALORES QUE COMPÕEM OS SEUS VENCIMENTOS BÁSICOS E A GRATIFICAÇÃO POR DESEMPENHO._x000D_
OBJETIVAMENTE, AS PARCELAS VARIÁVEIS ATUALMENTE CONSTITUEM UM VALOR PROPORCIONAL 68,51% OU 70,72% MAIOR QUE OS PRÓPRIOS VENCIMENTOS BÁSICOS DAS CARREIRAS, SIGNIFICANDO QUE, MESMO PARA UM SERVIDOR POSICIONADO NA ÚLTIMA CLASSE/PADRÃO DA ESTRUTURA DA CARREIRA DE NÍVEL INTERMEDIÁRIO, A SUA REMUNERAÇÃO BÁSICA PODE SER INFERIOR AO SALÁRIO-MÍNIMO. _x000D_
O REEQUILÍBRIO DESTA EQUAÇÃO, COM UMA REDUÇÃO DO VALOR VARIÁVEL AO PATAMAR MÁXIMO DE 30%, SOBRELEVAÇÃO DA FOLHA DE PAGAMENTO EM ESCALA PROPORCIONAL E DILUIÇÃO DA MEDIDA AO LONGO DE 24 MESES APÓS SUA IMPLEMENTAÇÃO, SIGNIFICARÁ O INCREMENTO MENSAL DE R$ 134.963.111,36 À FOLHA DE PAGAMENTO DO GOVERNO FEDERAL, VALOR DE BAIXO IMPACTO FINANCEIRO E ABSOLUTAMENTE JUSTO À PROTEÇÃO E VALORIZAÇÃO DOS CERCA DE 20 MIL SERVIDORES QUE ATUALMENTE COMPÕEM O INSS._x000D_
EM OUTRA PERSPECTIVA, O EQUILÍBRIO DAS PARCELAS FIXA E VARIÁVEL É INDISSOCIÁVEL DO REFLEXO POSITIVO PARA O DESEMPENHO INDIVIDUAL DOS SERVIDORES, E CONSEQUENTEMENTE, PARA UMA MELHOR GESTÃO VOLTADA A RESULTADOS, COMPONENTES IMPORTANTES PARA UMA INSTITUIÇÃO QUE HOJE LIDA COM AS PRINCIPAIS MEDIDAS DE DISSUASÃO DA POBREZA E DA DESIGUALDADE NACIONAL, SOBRETUDO NO CENÁRIO PÓS-PANDÊMICO.</t>
  </si>
  <si>
    <t>9</t>
  </si>
  <si>
    <t>RESERVA DE CONTINGÊNCIA - RECURSOS PROVENIENTES DE RECEITAS PRÓPRIAS E VINCULADAS, INCLUSIVE DOAÇÕES E CONVÊNIOS</t>
  </si>
  <si>
    <t>RESERVA DE CONTINGÊNCIA - FINANCEIRA</t>
  </si>
  <si>
    <t>RESERVA DE CONTINGÊNCIA</t>
  </si>
  <si>
    <t>99.999.0999.0Z00.6497</t>
  </si>
  <si>
    <t>COM. TRABALHO, ADM. E SERV.PÚBLICO</t>
  </si>
  <si>
    <t>5022</t>
  </si>
  <si>
    <t>50220004</t>
  </si>
  <si>
    <t>A AERONAVE KC-390 - MILLENNIUM VIRÁ A SUPRIR AS NECESSIDADES ESTRATÉGICAS E OPERACIONAIS DA FORÇA AÉREA BRASILEIRA (FAB), COM DESTAQUE PARA A REALIZAÇÃO DAS SEGUINTES MISSÕES:_x000D_
- APOIO AÉREO LOGÍSTICO A CALAMIDADES PÚBLICAS NO TERRITÓRIO NACIONAL;_x000D_
- COMBATE A INCÊNDIOS FLORESTAIS;_x000D_
- EVACUAÇÃO AEROMÉDICA DE BRASILEIROS QUE VIVAM EM REGIÕES REMOTAS;_x000D_
- INTERIORIZAÇÃO DE REFUGIADOS E IMIGRANTES;_x000D_
- AJUDA HUMANITÁRIA INTERNACIONAL; DENTRE OUTRAS._x000D_
ESTE IMPORTANTE VETOR DE INTEGRAÇÃO NACIONAL, É CAPAZ DE OPERAR EM PISTAS NÃO PAVIMENTADAS EM QUALQUER REGIÃO, COMO A AMAZÔNIA, O PANTANAL E O CONTINENTE ANTÁRTICO._x000D_
CONSTITUIR-SE-Á EM UMA DAS MAIS IMPORTANTES FERRAMENTAS DA FAB PARA CUMPRIR SUA MISSÃO CONSTITUCIONAL, NO INTUITO DE PROVER MOBILIDADE ÀS FORÇAS ARMADAS DO BRASIL, CONFORME ESTABELECIDO NA ESTRATÉGIA NACIONAL DE DEFESA._x000D_
O KC-390 POSICIONARÁ O BRASIL COMO PROTAGONISTA ENTRE OS PRODUTORES DE EQUIPAMENTOS DE DEFESA DO MUNDO, ALÉM DE VIABILIZAR EXPORTAÇÕES DE UM PRODUTO DE ALTO VALOR AGREGADO._x000D_
DESSA FORMA, O DESENVOLVIMENTO E INDUSTRIALIZAÇÃO DO KC-390 VÊM ATENDER AO FORTALECIMENTO DA BASE INDUSTRIAL DE DEFESA BRASILEIRA, EM CONSONÂNCIA COM A POLÍTICA DE DEFESA NACIONAL._x000D_
O NÃO ATENDIMENTO TRARÁ IMPACTOS NEGATIVOS NAS NEGOCIAÇÕES DE VENDA DA AERONAVE POR PARTE DA EMBRAER, DEIXANDO O BRASIL DE REALIZAR NEGOCIAÇÕES QUE IMPACTARÃO A BALANÇA COMERCIAL BRASILEIRA._x000D_
POR TODO O EXPOSTO, JUSTIFICA-SE A PRESENTE EMENDA DE APROPRIAÇÃO À DESPESA NO PLOA 2023, O QUE GARANTIRÁ A CONTINUIDADE DAS ETAPAS PREVISTAS EM CONFORMIDADE COM O CRONOGRAMA FÍSICO-FINANCEIRO CONTRATADO._x000D_
AMPARO LEGAL:_x000D_
CONSTITUIÇÃO FEDERAL, ART. 142, CAPUT; LEI COMPLEMENTAR Nº 97, DE 09/06/1999, ALTERADA PELA LEI COMPLEMENTAR Nº 136, DE 25/08/2010; E DECRETO Nº 6.703, DE 18/12/2008.</t>
  </si>
  <si>
    <t>05.151.6012.14XJ.0001</t>
  </si>
  <si>
    <t>DIRETORIA DE GESTÃO DE PROGRAMAS DA MARINHA_x000D_
CNPJ: 19.418.876/0001-80_x000D_
_x000D_
O PLANO ESTRATÉGICO DA MARINHA 2040 ESTABELECE QUE A MODERNIZAÇÃO DO PODER NAVAL É FUNDAMENTAL PARA GARANTIA DA SOBERANIA E DOS INTERESSES NACIONAIS, EM ESPECIAL À MANUTENÇÃO DO CONTROLE E PROTEÇÃO DOS CERCA DE 5,7 MILHÕES DE KM2 DA NOSSA AMAZÔNIA AZUL®. _x000D_
A AMAZÔNIA AZUL® DEVE SER OBSERVADA SOB A ÓTICA DE QUATRO VERTENTES: A ECONÔMICA, SOBRE A EXPLORAÇÃO E APROVEITAMENTO SUSTENTÁVEL DOS RECURSOS VIVOS E NÃO-VIVOS; A AMBIENTAL, QUE REMETE AO USO RACIONAL DO MAR E À PRESERVAÇÃO DO MEIO AMBIENTE; A CIENTÍFICA, QUE TRATA SOBRE O CONHECIMENTO; E A DA SOBERANIA, NA ESFERA DA SEGURANÇA E DEFESA._x000D_
NA VERTENTE ECONÔMICA, AS BACIAS SEDIMENTARES MARGINAIS, COMO AS BACIAS DE CAMPOS E DE SANTOS, DENTRE OUTRAS, CONCENTRAM-SE EM GRANDES ÁREAS MARÍTIMAS, PODENDO ULTRAPASSAR A ZONA ECONÔMICA EXCLUSIVA (ZEE) NOS LOCAIS ONDE OCORRE A EXTENSÃO DA PLATAFORMA CONTINENTAL (PC) BRASILEIRA (LIMITADA A 350 MN CONTADAS A PARTIR DAS LINHAS DE BASE USADAS PARA MEDIR O MAR TERRITORIAL OU 100 MN DA ISÓBATA DE 2.500 M). AS PROVÍNCIAS PETROLÍFERAS DO BRASIL SÃO RESPONSÁVEIS POR MAIS DE 82% DA PRODUÇÃO NACIONAL DE PETRÓLEO, SENDO QUE 93% DAS RESERVAS TOTAIS DE PETRÓLEO E 75% DAS RESERVAS TOTAIS DE GÁS NATURAL ESTÃO LOCALIZADAS NO MAR. AS RESERVAS TOTAIS DO PRÉ-SAL ESTÃO ESTIMADAS EM 35 BILHÕES DE BARRIS._x000D_
OUTRAS QUESTÕES DE ORDEM ECONÔMICA ESTÃO DIRETAMENTE RELACIONADAS COM A AMAZÔNIA AZUL®, DESTACANDO-SE A PESCA E OS RECURSOS MINERAIS RECENTEMENTE DESCOBERTOS, COMO AS RESERVAS MARINHAS DE CARVÃO, OURO, DIAMANTE E DE SULFETOS POLIMETÁLICOS._x000D_
EM TERMOS DE MACROVALORES, APROXIMADAMENTE OITENTA POR CENTO DA POPULAÇÃO E 93% DA PRODUÇÃO INDUSTRIAL CONCENTRAM-SE A MENOS DE 200 KM DO LITORAL; E PELAS LINHAS DE COMUNICAÇÃO MARÍTIMAS (LCM) BRASILEIRAS CIRCULAM CERCA DE 95% DO COMÉRCIO EXTERIOR._x000D_
ESTES E OUTROS FATORES ATINENTES ÀS DEMAIS VERTENTES, REVELAM A IMPORTÂNCIA DA SOBERANIA NO MAR TERRITORIAL (MT) E O EXERCÍCIO DOS DIREITOS DE SOBERANIA E DE JURISDIÇÃO NAS DEMAIS ÁREAS MARÍTIMAS DA AMAZÔNIA AZUL®, NO QUE DIZ RESPEITO À SEGURANÇA E À DEFESA DESSE IMENSO PATRIMÔNIO BRASILEIRO NO MAR._x000D_
NESSE CONTEXTO, TORNA-SE FUNDAMENTAL O MONITORAMENTO E A PROTEÇÃO DOS CERCA DE 5,7 MILHÕES DE KM2 DESSE PATRIMÔNIO NACIONAL, COM INFINITAS POSSIBILIDADES PARA A PROSPERIDADE DA NAÇÃO, POR CONSTITUÍREM UMA IMENSA FONTE DE RECURSOS NATURAIS E DE BIODIVERSIDADE. PARA TANTO, A MARINHA DO BRASIL POSSUI DOIS PROJETOS IMPORTANTES: O SISTEMA DE GERENCIAMENTO DA AMAZÔNIA AZUL (SISGAAZ) E A CONSTRUÇÃO DOS NAVIOS-PATRULHA (NPA)._x000D_
A MARINHA DO BRASIL CONCEBEU O SISGAAZ PARA MONITORAR E PROTEGER CONTINUAMENTE AS ÁGUAS JURISDICIONAIS BRASILEIRAS (AJB), A FIM DE PERMITIR A DETECÇÃO, IDENTIFICAÇÃO E ACOMPANHAMENTO DE ALVOS DE INTERESSE. A IDEIA BÁSICA DO MONITORAMENTO É INTEGRAR INFORMAÇÕES ORIUNDAS DE DIVERSAS FONTES, INCLUSIVE DE OUTRAS INSTITUIÇÕES, COM AQUELAS PRODUZIDAS PELA PRÓPRIA MB, AMPLIANDO A CONSCIÊNCIA SITUACIONAL MARÍTIMA, ISTO É, O CONHECIMENTO CONTÍNUO SOBRE AS ÁREAS MARÍTIMAS DE INTERESSE. O SISGAAZ SERÁ UM SISTEMA DE EMPREGO DUAL, VISANDO ATENDER NECESSIDADES CIVIS E MILITARES, ATUANDO NÃO SOMENTE EM OPERAÇÕES NAVAIS TÍPICAS, MAS TAMBÉM EM OUTRAS OPERAÇÕES COMO: SOCORRO E SALVAMENTO; PREVENÇÃO E REPRESSÃO AO TRÁFICO ILEGAL DE ENTORPECENTES; PREVENÇÃO DA POLUIÇÃO HÍDRICA; CONTROLE DA PESQUISA CIENTÍFICA NO MAR; METEOROLOGIA; DENTRE OUTRAS._x000D_
PARA ALÉM DAS AÇÕES DE MONITORAMENTO, DESCRITAS NO PARÁGRAFO ACIMA, É NECESSÁRIO QUE HAJA MEIOS MILITARES, QUE SERÃO OS VETORES PARA EFETIVAMENTE PROTEGER NOSSOS RECURSOS. OS MEIOS MILITARES ADEQUADOS PARA ESTA TAREFA SÃO OS NAVIOS-PATRULHA (NPA) POIS POSSUEM EMPREGO AMPLO, COMO POR EXEMPLO: PATRULHA NAVAL NAS AJB, ATIVIDADES DE INSPEÇÃO NAVAL, BUSCA E SALVAMENTO (SAR) NA ÁREA DE RESPONSABILIDADE DO BRASIL E OPERAÇÕES DE DEFESA DE PLATAFORMAS DE EXPLORAÇÃO E EXPLOTAÇÃO DE PETRÓLEO NO MAR, O QUE INCLUI A REGIÃO DO PRÉ-SAL. TAIS MEIOS PARTICIPAM, AINDA, DE MISSÕES DE FISCAL</t>
  </si>
  <si>
    <t>CONSTRUÇÃO DE NAVIOS-PATRULHA DE 500 TONELADAS (NPA 500T) - CLASSE MACAÉ</t>
  </si>
  <si>
    <t>05.152.6012.1N47.0001</t>
  </si>
  <si>
    <t>A PRESENTE EMENDA AO PLOA 2023 TEM O PROPÓSITO DE ACRESCER RECURSOS À DOTAÇÃO INICIAL DA AÇÃO Nº 21DP - TRANSFERÊNCIA DE RENDA RELATIVA AOS BENEFÍCIOS E AUXÍLIOS DO PROGRAMA AUXÍLIO BRASIL. A NECESSIDADE DE ACRÉSCIMO DECORRE DA POSSIBILIDADE DE APROVAÇÃO DO PL 1435/2022 OU DO PLS 1477/2022. OS REFERIDOS PROJETOS PROPÕEM A ALTERAÇÃO DA LEI Nº 14.284, DE 2021 - LEI QUE INSTITUI O PROGRAMA AUXÍLIO BRASIL - PARA AMPLIAR O CONCEITO DE PRIMEIRA INFÂNCIA DE 36 PARA 72 MESES. A AMPLIAÇÃO PROPOSTA PROMOVE A ADEQUAÇÃO DO TEXTO DA LEI 14.284/21 AO TEXTO CONTIDO NA LEI Nº 13.257/16, SEGUNDO A QUAL “CONSIDERA-SE PRIMEIRA INFÂNCIA O PERÍODO QUE ABRANGE OS PRIMEIROS 6 (SEIS) ANOS COMPLETOS OU 72 (SETENTA E DOIS) MESES DE VIDA DA CRIANÇA.” A APROVAÇÃO DE UM DOS REFERIDOS PROJETOS TEM COMO CONSEQUÊNCIA A AMPLIAÇÃO DO NÚMERO DE CRIANÇAS ATENDIDAS ASSIM COMO DA DOTAÇÃO ORÇAMENTÁRIA NECESSÁRIA AO ATENDIMENTO. A EXPANSÃO DO GASTO PÚBLICO AQUI PROPOSTA ENCONTRA PREVISÃO NO ANEXO IV.2 DA LEI DE DIRETRIZES ORÇAMENTÁRIAS PARA 2023.</t>
  </si>
  <si>
    <t>RECOMPOSIÇÃO DA CAPACIDADE E DOS MEIOS DA FORÇA TERRESTRE</t>
  </si>
  <si>
    <t>05.153.6012.21D2.0001</t>
  </si>
  <si>
    <t>FUNDO DO EXÉRCITO</t>
  </si>
  <si>
    <t>52921</t>
  </si>
  <si>
    <t>COM. CONST.  JUSTIÇA E DE CIDADANIA</t>
  </si>
  <si>
    <t>5012</t>
  </si>
  <si>
    <t>50120004</t>
  </si>
  <si>
    <t>05.152.6012.123H.0001</t>
  </si>
  <si>
    <t>05.152.6012.123G.0001</t>
  </si>
  <si>
    <t>DESENVOLVIMENTO DE CARGUEIRO TÁTICO MILITAR DE 10 A 20 TONELADAS (PROJETO KC-X)</t>
  </si>
  <si>
    <t>05.151.6012.123B.0001</t>
  </si>
  <si>
    <t>TECNOLOGIA DA INFORMAÇÃO</t>
  </si>
  <si>
    <t>05.126.6012.147F.0001</t>
  </si>
  <si>
    <t>O APOIO AOS PELOTÕES DE FRONTEIRA É FUNDAMENTAL. POR ESSE MOTIVO, APRESENTAMOS EMENDA AO PLDO, OBJETIVANDO QUE TAIS UNIDADES MILITARES SEJAM PRIORIZADAS NO ORÇAMENTO FEDERAL. O INTENTO É QUE SEJAM DISPONIBILIZADAS AÇÕES DE ÁGUA, DE ESGOTO, DE CONECTIVIDADE, DE INTERNET, DE TELEVISÃO, DENTRE OUTROS, PROPORCIONANDO ESTRUTURA E QUALIDADE PARA OS INTEGRANTES DAS FORÇAS ARMADAS NAS FRONTEIRAS E, BEM ASSIM, PARA SEUS FAMILIARES.</t>
  </si>
  <si>
    <t>ADEQUAÇÃO DA INFRAESTRUTURA DOS PELOTÕES ESPECIAIS DE FRONTEIRA DA REGIÃO DO CALHA NORTE</t>
  </si>
  <si>
    <t>05.153.6012.2452.0010</t>
  </si>
  <si>
    <t>50120001</t>
  </si>
  <si>
    <t>A PRESENTE EMENDA VISA A PROMOÇÃO DO FUNCIONAMENTO DE EQUIPAMENTOS E ESPAÇOS CULTURAIS, PERMANENTES OU PROVISÓRIOS, PROVENDO DE MEIOS QUE GARANTAM A SUA ATUALIZAÇÃO, MODERNIZAÇÃO, SEGURANÇA, DENTRE OUTROS, EM PADRÕES TÉCNICOS E OPERACIONAIS SATISFATÓRIOS, OFERECENDO AO PRODUTOR CULTURAL E AOS ARTISTAS UMA ALTERNATIVA PARA O DESENVOLVIMENTO DE SUAS ATIVIDADES, DE MODO A GARANTIR A ATRATIVIDADE E ACESSIBILIDADE DE PÚBLICO, E CRIAR CONDIÇÕES PARA SUA SUSTENTABILIDADE. ABRANGE A MANUTENÇÃO FÍSICA DE BIBLIOTECAS, TEATROS, MUSEUS, SALAS DE EXPOSIÇÕES, AUDITÓRIOS, DENTRE OUTROS, ENVOLVENDO TODAS AS DESPESAS CARACTERÍSTICAS AO ADEQUADO FUNCIONAMENTO DESSES EQUIPAMENTOS E ESPAÇOS DE CULTURA. INCLUINDO O PROGRAMA CULTURA VIVA.</t>
  </si>
  <si>
    <t>COM. CULTURA</t>
  </si>
  <si>
    <t>5004</t>
  </si>
  <si>
    <t>50040004</t>
  </si>
  <si>
    <t>A PRESENTE EMENDA VISA À IMPLANTAÇÃO, INSTALAÇÃO, ADEQUAÇÃO, MODERNIZAÇÃO DE EQUIPAMENTOS E ESPAÇOS CULTURAIS, PERMANENTES OU PROVISÓRIOS BEM COMO GARANTIA DE SUA OPERAÇÃO E DO ACESSO DO PÚBLICO À PROGRAMAÇÃO, AOS PRODUTOS E AOS BENS CULTURAIS, LEVANDO-SE EM CONTA A ACESSIBILIDADE E O USO AMBIENTAL SUSTENTÁVEL._x000D_
_x000D_
ABRANGE PROJETOS E SERVIÇOS LIGADOS À CONSTRUÇÃO, AMPLIAÇÃO, REFORMA, MODERNIZAÇÃO, MELHORIA DE ESPAÇOS CULTURAIS, CINETEATROS, ESPAÇO MEMÓRIA, MUSEUS COMUNITÁRIOS, BIBLIOTECAS, ESPAÇOS MULTIUSO, ALÉM DE OUTRAS INFRAESTRUTURAS PÚBLICAS DE FRUIÇÃO CULTURAL, AQUISIÇÃO DE BENS (DESDE QUE VINCULADOS A METAS DE OBRAS/REFORMAS)._x000D_
_x000D_
CONTEMPLA ESPAÇOS VOLTADOS PARA A VALORIZAÇÃO E DIVULGAÇÃO DA CULTURA AFRO-BRASILEIRA. INCLUI O SÍTIO ARQUEOLÓGICO DO CAIS DO VALONGO, NA REGIÃO PORTUÁRIA DO RIO DE JANEIRO /RJ, PARA CONSOLIDAR AS CONDIÇÕES E INSTALAÇÕES NECESSÁRIAS PARA A CONSTRUÇÃO DO "CENTRO DE REFERÊNCIA DA CELEBRAÇÃO DA HERANÇA AFRICANA (PRÉDIO DE DOCAS PEDRO; II) DAR "CONTINUIDADE AS PESQUISAS ARQUEOLÓGICAS DO SÍTIO E TRATAMENTO PAISAGÍSTICO" DO ENTORNO DO SÍTIO ARQUEOLÓGICO" E A IMPLANTAÇÃO DO "PROJETO EDUCATIVO SÍTIO ARQUEOLÓGICO CAIS DO VALONGO"; INCLUI AINDA CONDIÇÕES TÉCNICAS E EQUIPAMENTOS PARA O TRATAMENTO DO ACERVO E A RECUPERAÇÃO DA CINEMATECA BRASILEIRA, SÃO PAULO/SP</t>
  </si>
  <si>
    <t>50040003</t>
  </si>
  <si>
    <t>A PRESENTE EMENDA VISA APOIAR O PLANEJAMENTO, DESENVOLVIMENTO, COORDENAÇÃO, MONITORAMENTO, AÇÕES DE REGISTRO, PROTEÇÃO, GUARDA E PRESERVAÇÃO DO PATRIMÔNIO CULTURAL MATERIAL E IMATERIAL BRASILEIRO, COM VISTAS AO DESENVOLVIMENTO SOCIOECONÔMICO. REALIZAÇÃO DE AÇÕES DE APOIO SALVAGUARDA E FOMENTO DO PATRIMÔNIO CULTURAL BRASILEIRO, INCLUINDO, ELABORAÇÃO (INVENTÁRIOS, PROJETOS, ESTUDOS E PESQUISAS), IMPLEMENTAÇÃO E ELABORAÇÃO DE PROJETOS E EXECUÇÃO DE OBRAS E SERVIÇOS (MANUTENÇÃO, CONSERVAÇÃO, RESTAURAÇÃO, FISCALIZAÇÃO, INFRAESTRUTURA, NOVAS CONSTRUÇÕES, INSTALAÇÕES E SINALIZAÇÕES), AQUISIÇÃO DE BENS E SERVIÇOS PARA PRESERVAÇÃO E CONSERVAÇÃO DE BENS CULTURAIS E PARA IMPLANTAÇÃO DE NÚCLEOS, LABORATÓRIOS, AÇÕES DE ESTUDOS E REGISTRO DAS EXPRESSÕES CULTURAIS TRADICIONAIS. INCLUINDO PLANOS DE SOCIALIZAÇÃO, PLANEJAMENTO DE AÇÕES PARA AS CIDADES HISTÓRICAS, PLANOS DE SALVAGUARDA DO PATRIMÔNIO IMATERIAL, ACESSIBILIDADE, MOBILIDADE, APOIO E ORIENTAÇÃO TÉCNICA DE DEFESA, PRESERVAÇÃO E RESTAURO E REALOCAÇÃO DE ACERVOS NO ÂMBITO DO PATRIMÔNIO CULTURAL E HISTÓRICO BRASILEIRO._x000D_
_x000D_
ESSA EMENDA VISA TAMBÉM APOIAR A PRESERVAÇÃO DO PATRIMÔNIO HISTÓRICO E CULTURAL DE CIÊNCIA E DA SAÚDE NA FIOCRUZ, ESPECIALMENTE NO TOCANTE À PRESERVAÇÃO DO HISTÓRICO DE COMBATE A EPIDEMIAS DE DOENÇAS NO PAÍS, A EXEMPLO DA COVID-19 E FEBRE AMARELA._x000D_
_x000D_
INCLUI TAMBÉM O MUSEU NACIONAL, RIO DE JANEIRO/RJ.</t>
  </si>
  <si>
    <t>50040002</t>
  </si>
  <si>
    <t>JUSTIFICATIVA_x000D_
ESTA EMENDA VISA CONTRIBUIR PARA A CRIAÇÃO, PRODUÇÃO, DIVULGAÇÃO E CIRCULAÇÃO DO PRODUTO CULTURAL BRASILEIRO, PROPORCIONANDO A FRUIÇÃO E O ACESSO AMPLO DA POPULAÇÃO AOS BENS CULTURAIS, EM SUAS DIVERSAS ÁREAS E SEGMENTOS E NOS SEUS MAIS DIVERSOS ASPECTOS, MANIFESTAÇÕES E LINGUAGENS. _x000D_
_x000D_
ABRANGE A REALIZAÇÃO E/OU APOIO A PROJETOS VOLTADOS PARA A PRODUÇÃO, PROMOÇÃO, CIRCULAÇÃO, DIVULGAÇÃO, INCLUSIVE CONCESSÃO DE PRÊMIOS E CRIAÇÃO DE SELOS, NAS ÁREAS DE ARTE E CULTURA BEM COMO AQUISIÇÃO DE EQUIPAMENTOS PARA DOTAR ESPAÇOS DESTINADOS ÀS ATIVIDADES ARTÍSTICAS E CULTURAIS, ALÉM DA REALIZAÇÃO DE AÇÕES COMPLEMENTARES ABRANGENDO CAPACITAÇÃO DE RECURSOS HUMANOS E BOLSAS INERENTES AOS PROJETOS. ENGLOBA AS ÁREAS DE MÚSICA, ARTES CÊNICAS, ARTES VISUAIS, ARTES INTEGRADAS E CULTURA BRASILEIRA, PROPORCIONANDO A FRUIÇÃO E O ACESSO AMPLO DA POPULAÇÃO AOS BENS CULTURAIS._x000D_
_x000D_
ENGLOBA A CRIAÇÃO, PRODUÇÃO, DIVULGAÇÃO E CIRCULAÇÃO DO PRODUTO CULTURAL BRASILEIRO COM VISTAS À PROMOÇÃO E AO ACESSO À CULTURA BRASILEIRA NO BRASIL E NO EXTERIOR; REALIZAÇÃO E/OU APOIO A FESTIVAIS, EXPOSIÇÕES, CURSOS, PALESTRAS, FEIRAS NACIONAIS E INTERNACIONAIS, MOSTRAS, CONCURSOS, DENTRE OUTROS, BEM COMO PARTICIPAÇÃO DE PRODUTORES, ARTISTAS, ESCRITORES E TÉCNICOS DA ÁREA CULTURAL E DE SERVIDORES DA INSTITUIÇÃO EM EVENTOS NO PAÍS E NO EXTERIOR; PROMOÇÃO DO LIVRO, DA LEITURA E DO PATRIMÔNIO BIBLIOGRÁFICO, ARQUIVÍSTICO E DOCUMENTAL NACIONAL, POR MEIO DA REALIZAÇÃO, APOIO E/OU PARTICIPAÇÃO DE ARTISTAS, PRODUTORES, TÉCNICOS, ESCRITORES E ESTUDIOSOS E SERVIDORES EM EVENTOS CULTURAIS NO PAÍS E NO EXTERIOR, POSSIBILITANDO A DIFUSÃO E A SOCIALIZAÇÃO DE CONHECIMENTOS E DE EXPERIÊNCIAS, VISANDO DIVULGAR A LITERATURA E OS AUTORES, CONTRIBUIR PARA O ESTÍMULO DO HÁBITO DA LEITURA ALÉM DE FAVORECER A DIFUSÃO DO PATRIMÔNIO BIBLIOGRÁFICO, ARQUIVÍSTICO E DOCUMENTAL BRASILEIRO PARA A SOCIEDADE EM GERAL; FOMENTAR, PROMOVER E DIVULGAR A CULTURA AFRO-BRASILEIRA POR MEIO DE APOIO E REALIZAÇÃO DE CURSOS, FESTAS TÍPICAS, SEMINÁRIOS, FEIRAS, PESQUISAS, FORMAÇÃO, EXPOSIÇÕES E INTERCÂMBIOS NACIONAIS E INTERNACIONAIS OBJETIVANDO DAR VISIBILIDADE À PRODUÇÃO CULTURAL NEGRA BRASILEIRA; TROCA DE EXPERIÊNCIAS, APRENDIZADO, ACESSO A NOVAS TECNOLOGIAS E O APERFEIÇOAMENTO TÉCNICO-PROFISSIONAL DA POPULAÇÃO AFRO-BRASILEIRA; APOIAR A PRODUÇÃO CINEMATOGRÁFICA DE CURTA E LONGA METRAGEM E DE VÍDEOS SOBRE A HISTÓRIA DE LÍDERES NEGROS, OS AFRICANISMOS BRASILEIROS E AS HISTÓRIAS DE ARTICULAÇÃO DE MOVIMENTOS SOCIAIS NEGROS; PROMOVER EDITAIS E PREMIAÇÕES SOBRE A CULTURA NEGRA BRASILEIRA EM TODAS AS SUAS EXPRESSÕES E PARA DIFUSÃO DA CULTURA NEGRA NO BRASIL E NO EXTERIOR; APOIAR PUBLICAÇÕES, PRODUÇÃO DE MATERIAIS GRÁFICOS, DE ÁUDIO E DE AUDIOVISUAL QUE TRATEM DA TEMÁTICA NEGRA BRASILEIRA; FOMENTAR, PROMOVER E DIVULGAR AS CULTURAS DOS POVOS INDÍGENAS POR MEIO DE MECANISMOS DE INCENTIVO, PREMIAÇÃO, APOIO E REALIZAÇÃO DE CURSOS, FESTAS TÍPICAS, SEMINÁRIOS, FEIRAS, PESQUISAS, FORMAÇÃO, EXPOSIÇÕES E INTERCÂMBIOS NACIONAIS E INTERNACIONAIS OBJETIVANDO DAR VISIBILIDADE À PRODUÇÃO CULTURAL DOS POVOS ORIGINÁRIOS DO BRASIL; PROMOVER TROCA DE EXPERIÊNCIAS, ACESSO A NOVAS TECNOLOGIAS E O APERFEIÇOAMENTO TÉCNICO-PROFISSIONAL DOS POVOS INDÍGENAS DO BRASIL; APOIAR A PRODUÇÃO AUDIOVISUAL E CINEMATOGRÁFICA NOS TERRITÓRIOS E POVOS INDÍGENAS. _x000D_
COBERTURA DE DESPESAS COM O DESLOCAMENTO DE SERVIDORES E DE COLABORADORES, E AQUISIÇÃO DE EQUIPAMENTOS.</t>
  </si>
  <si>
    <t>50040001</t>
  </si>
  <si>
    <t>BENEFICIÁRIO PARA LANÇAMENTO NO SIOP - CNPJ: 00.394.452/0001-03_x000D_
A OBTENÇÃO DESTE EQUIPAMENTO VISA SUBSTITUIR O ANTIGO CARRINHO DE ANESTESIA , AUMENTANDO A SEGURANÇA NOS PROCEDIMENTOS ANESTÉSICOS.</t>
  </si>
  <si>
    <t>FLORIANÓPOLIS</t>
  </si>
  <si>
    <t>NO MUNICÍPIO DE FLORIANÓPOLIS - SC</t>
  </si>
  <si>
    <t>42510007</t>
  </si>
  <si>
    <t>CENTRO DE EDUCAÇÃO FÍSICA ALMIRANTE ADALBERTO NUNES_x000D_
CNPJ: 00.394.502/0129-08_x000D_
_x000D_
DEVIDO AO AUMENTO DAS TAREFAS DO LABORATÓRIO DE PESQUISA EM CIÊNCIAS DO EXERCÍCIO E PERFORMANCE, COM RELAÇÃO À ASSESSORIA TÉCNICO CIENTÍFICA, EM APOIO AO PROFESP (PROGRAMA FORÇAS NO ESPORTE), PROJETO PARAOLÍMPICO MARINHA, EQUIPES ESPORTIVAS DO PROLIM (PROGRAMA OLÍMPICO DA MARINHA) E CURSOS MILITARES, SE TORNA NECESSÁRIO A CONSTRUÇÃO DE UM PRÉDIO PARA AMPLIAR A CAPACIDADE DE PRODUÇÃO DESSE LABORATÓRIO.</t>
  </si>
  <si>
    <t>42100009</t>
  </si>
  <si>
    <t>CENTRO DE EDUCAÇÃO FÍSICA ALMIRANTE ADALBERTO NUNES_x000D_
CNPJ: 00.394.502/0129-08_x000D_
_x000D_
O REMO É UM DOS ESPORTES ENSINADOS PARA AS CRIANÇAS E OS JOVENS DO PROFESP (PROGRAMA FORÇAS NO ESPORTE). PARA MELHORAR A QUALIDADE DESSE TRABALHO SERÁ IMPORTANTE A AQUISIÇÃO DE BARCOS DE REMO COSTAL E OU EQUIPAMENTOS E MATERIAL PARA TREINAMENTO DOS INTEGRANTES DO PROFESP QUE PARTICIPARÃO DE COMPETIÇÕES DA FEDERAÇÃO DE REMO DO ESTADO DO RIO DE JANEIRO.</t>
  </si>
  <si>
    <t>42100008</t>
  </si>
  <si>
    <t>BATALHÃO LOGÍSTICO DE FUZILEIROS NAVAIS (BTLLOGFUZNAV)_x000D_
CNPJ: 00.394.502/0123-12_x000D_
_x000D_
ESTA PROPOSTA DE EMENDA SE DÁ DEVIDO A GRANDE NECESSIDADE DE AQUISIÇÃO DE 1 (UM) CAMINHÕES CTA TANQUE PARA O TRANSPORTE DE MATERIAL UTILIZADO NA MONTAGEM DE HOSPITAL DE CAMPANHA, DE MEDICAMENTOS, EQUIPAMENTOS DE ENGENHARIA, BLINDADOS, MATERIAL DE ARTILHARIA, MUNIÇÃO, DENTRE OUTROS MATERIAIS DE GRANDE PORTE. ESTE VEÍCULO TRARÁ GRANDE AUXÍLIO E INCREMENTO PRINCIPALMENTE NAS AÇÕES DE APOIO À DEFESA CIVIL, AS QUAIS DESTACO O APOIO PRESTADO PELO COMANDO DA FORÇA DE FUZILEIROS DA ESQUADRA, NAS RECENTES CATÁSTROFES QUE ACOMETERAM O MUNICÍPIO DE PETRÓPOLIS-RJ.</t>
  </si>
  <si>
    <t>42100007</t>
  </si>
  <si>
    <t>CENTRO DE INSTRUÇÃO ALMIRANTE ALEXANDRINO _x000D_
CNPJ: 00.394.502/0191-63_x000D_
_x000D_
A PRESENTE PROPOSTA DE EMENDA PARLAMENTAR TEM POR OBJETIVO  A REVITALIZAÇÃO DO ESPAÇO DESTINADO ÀS ATIVIDADES DE ATLETISMO NO CENTRO DE INSTRUÇÃO ALMIRANTE ALEXANDRINO (CIAA), QUE CONSISTE NA PAVIMENTAÇÃO DA PISTA E COBERTURA COM GRAMA DO CAMPO, E PERMITIRÁ A REALIZAÇÃO DE ATIVIDADES ESPORTIVAS POR CRIANÇAS  E ADOLESCENTES, EM VULNERABILIDADE SOCIAL, MATRICULADOS NO PROGRAMA FORÇAS NO ESPORTE (PROFESP).</t>
  </si>
  <si>
    <t>42100006</t>
  </si>
  <si>
    <t>BENEFICIÁRIO SIOP - CNPJ: 00.394.429/0001-00_x000D_
_x000D_
O HOSPITAL DE FORÇA AÉREA DO GALEÃO (HFAG), LOCALIZADO NO MUNICÍPIO DO RIO DE JANEIRO - RJ, É A ORGANIZAÇÃO INTEGRANTE DO SISTEMA DE SAÚDE DO COMANDO DA AERONÁUTICA RESPONSÁVEL PELA ASSISTÊNCIA MÉDICO-HOSPITALAR E ODONTOLÓGICA DE APROXIMADAMENTE 100.000 USUÁRIOS, DENTRE MILITARES E SERVIDORES CIVIS (ATIVOS E INATIVOS) E SEUS DEPENDENTES, BEM COMO DE EX-COMBATENTES DA FAB._x000D_
_x000D_
DEVIDO À EXTREMA IMPORTÂNCIA DESSA UNIDADE PARA O COMANDO DA AERONÁUTICA, E EM FACE DA CRESCENTE NECESSIDADE DE RECURSOS PARA A CONTINUIDADE DESTES IMPRESCINDÍVEIS SERVIÇOS, FAZ-SE NECESSÁRIA A AQUISIÇÃO DE UM APARELHO DE RAIO X FIXO DIGITAL PARA QUE POSSA DAR CONTINUIDADE AO RELEVANTE TRABALHO REALIZADO EM PROL DA FAMÍLIA MILITAR DA FORÇA AÉREA BRASILEIRA._x000D_
_x000D_
A AQUISIÇÃO DESTE ITEM TEM POR OBJETIVO A REESTRUTURAÇÃO TECNOLÓGICA E AMPLIAÇÃO DE FERRAMENTAS CLÍNICAS NECESSÁRIAS PARA MELHOR DESEMPENHO DO SERVIÇO DE ATENÇÃO À SAÚDE. POSSIBILITA A REESTRUTURAÇÃO DO SERVIÇO DE IMAGEM EM AÇÕES PREVENTIVAS, DIAGNÓSTICAS, INTERVENCIONISTAS E ACOMPANHAMENTOS DE PÓS-OPERATÓRIOS, COM REDUÇÃO DE FALHAS, DE TEMPO E MELHORIA EM PADRONIZAÇÃO TECNOLÓGICA._x000D_
_x000D_
POR TODO O EXPOSTO, JUSTIFICA-SE A PRESENTE EMENDA DE APROPRIAÇÃO À DESPESA NO PLOA 2023, QUE GARANTIRÁ CONTINUIDADE AO RELEVANTE TRABALHO REALIZADO E, AINDA, A AMPLIAÇÃO DA CAPACIDADE DE ATENDIMENTO, EM PROL DA FAMÍLIA MILITAR DA FORÇA AÉREA BRASILEIRA.</t>
  </si>
  <si>
    <t>42100005</t>
  </si>
  <si>
    <t>REVITALIZAÇÃO DAS UNIDADES RESIDENCIAIS DA VILA MIMOSA ATINGIDAS PELA ENCHENTE._x000D_
REFORMA DEVIDO ÀS FORTES CHUVAS QUE ATINGIRAM A CIDADE DE PETRÓPOLIS/RJ OCASIONANDO AUMENTO NO VOLUME DA ÁGUA NOS RIOS DA REGIÃO (VILA INHOMIRIM).MELHORIA NAS CONDIÇÕES DE HABITAÇÃO DOS RESIDENTES DAS CASAS DA IMBEL</t>
  </si>
  <si>
    <t>42100004</t>
  </si>
  <si>
    <t>CAPITANIA DOS PORTOS DE SÃO PAULO (CPSP)_x000D_
CNPJ: 00.394.502/0054-56_x000D_
_x000D_
ESTA PROPOSTA DE EMENDA VISA A REFORMA E ADEQUAÇÃO DAS INSTALAÇÕES DO CENTRO DE FORMAÇÃO E APERFEIÇOAMENTO DE AQUAVIÁRIOS/PORTUÁRIOS, QUE CONTRIBUIRÁ PARA A AMPLIAÇÃO DA CAPACIDADE DE FORMAÇÃO DE PROFISSIONAIS AQUAVIÁRIOS E PORTUÁRIOS EM DECORRÊNCIA DO CRESCIMENTO DAS ATIVIDADES NÁUTICAS E PORTUÁRIAS, PRINCIPALMENTE, IMPULSIONADAS PELA POSSIBILIDADE DE DESESTATIZAÇÃO DO PORTO DE SANTOS, A QUAL DEMANDARÁ UM INCREMENTO SIGNIFICATIVO NA QUALIFICAÇÃO E ASCENSÃO DE CARREIRA DOS PROFISSIONAIS DOS SETORES AQUAVIÁRIOS E PORTUÁRIOS.</t>
  </si>
  <si>
    <t>CAPITANIA DOS PORTOS DE SÃO PAULO (CPSP)_x000D_
CNPJ: 00.394.502/0054-56_x000D_
_x000D_
ESTA PROPOSTA DE EMENDA VISA A AQUISIÇÃO DE 02 (DUAS) MOTOS AQUÁTICAS QUE CONTRIBUIRÁ PARA A AMPLIAÇÃO DA CAPACIDADE DE FISCALIZAÇÃO DO TRÁFEGO AQUAVIÁRIO NAS ORLAS E PRAIAS, ESPECIALMENTE, NA REGIÃO DA BAIXADA SANTISTA, BEM COMO NAS ÁGUAS INTERIORES DOS POLOS DE INSPEÇÃO DE JURISDIÇÃO DESTA CAPITANIA DOS PORTOS.</t>
  </si>
  <si>
    <t>05.125.6012.21BY.0001</t>
  </si>
  <si>
    <t>41710015</t>
  </si>
  <si>
    <t>SUBORDINADO AO MINISTÉRIO DA DEFESA DESDE JUNHO DE 1999, O PCN CONTRIBUI COM A PROMOÇÃO DA OCUPAÇÃO E O DESENVOLVIMENTO _x000D_
ORDENADO DOS MUNICÍPIOS QUE INTEGRAM A SUA ÁREA DE ATUAÇÃO, RESPEITANDO AS CARACTERÍSTICAS REGIONAIS, AS DIFERENÇAS CULTURAIS E O MEIO AMBIENTE, EM HARMONIA COM OS INTERESSES NACIONAIS, A PROTEÇÃO DO TERRITÓRIO E A SOBERANIA NACIONAL. O PCN TEM COMO OBJETIVO CONTRIBUIR PARA A DEFESA NACIONAL, COM ÊNFASE NA FAIXA DE FRONTEIRA, A PROMOÇÃO DO DESENVOLVIMENTO SUSTENTÁVEL E A FIXAÇÃO DA POPULAÇÃO LOCAL NA SUA REGIÃO, FORTALECIMENTO DA CADEIA PRODUTIVA, GERAÇÃO DE EMPREGO, RENDA E A MELHORIA DA QUALIDADE DE VIDA DE MAIS DE 15,8 MILHÕES DE BRASILEIROS.</t>
  </si>
  <si>
    <t>MATO GROSSO</t>
  </si>
  <si>
    <t>NO ESTADO DE MATO GROSSO</t>
  </si>
  <si>
    <t>4153</t>
  </si>
  <si>
    <t>41530007</t>
  </si>
  <si>
    <t>BENEFICIÁRIO PARA LANÇAMENTO NO SIOP - CNPJ: 00.394.452/0001-03_x000D_
AQUISIÇÃO DE APARELHO DE MUSCULAÇÃO PARA ELEVAR O PREPARO FÍSICO DOS MILITARES DA OM A FIM DE ATENDER AOS OBJETIVOS DO PREPARO E EMPREGO DA FORÇA NAS MAIS DIVERSAS MISSÕES E, QUANDO FOR O CASO, PRESTAR APOIO A COMUNIDADE DE RONDONÓPOLIS</t>
  </si>
  <si>
    <t>41530006</t>
  </si>
  <si>
    <t>BENEFICIÁRIO PARA LANÇAMENTO NO SIOP - CNPJ: 00.394.452/0001-03._x000D_
IMPLANTAÇÃO DO POSTO DE ATENDIMENTO IMEDIATO DE INATIVOS E PENSIONISTAS DO EXÉRCITO NA VILA MILITAR / ASSISTÊNCIA SOCIAL._x000D_
A GUARNIÇÃO DA VILA MILITAR ATENDE A UM GRANDE EFETIVO DE INATIVOS E PENSIONISTAS. A INSTALAÇÃO DE UM POSTO DE ATENDIMENTO DA SEÇÃO DE INATIVOS E PENSIONISTA COM AS INSTALAÇÕES ADEQUADAS NESTA ÁREA MELHORARÁ SIGNIFICATIVAMENTE O ATENDIMENTO A ESSES USUÁRIOS, EVITANDO-SE O DESLOCAMENTO PARA O CENTRO DA CIDADE.</t>
  </si>
  <si>
    <t>05.153.6012.219D.0001</t>
  </si>
  <si>
    <t>BENEFICIÁRIO SIOP - CNPJ: 00.394.429/0001-00_x000D_
_x000D_
O MUSEU AEROESPACIAL (MUSAL), LOCALIZADO NO MUNICÍPIO DO RIO DE JANEIRO, É A ORGANIZAÇÃO DO COMANDO DA AERONÁUTICA (COMAER) QUE TEM POR FINALIDADE PRESERVAR E DIVULGAR O PATRIMÔNIO CULTURAL DA AERONÁUTICA BRASILEIRA, POR INTERMÉDIO DE SEU ACERVO HISTÓRICO._x000D_
_x000D_
O MUSAL POSSUI ACERVO DIVERSIFICADO, INCLUINDO 145 AERONAVES REPRESENTATIVAS DA HISTÓRIA DA AVIAÇÃO BRASILEIRA. NESSE CONTEXTO, SOLICITA-SE APOIO PARA AQUISIÇÃO DE MATERIAL VISANDO RESTAURAÇÃO DE TRÊS AERONAVES (CATALINA, ELECTRA II E FAIRCHILD C-119G). SERÃO ADQUIRIDOS INSUMOS PARA O TRABALHO DE PINTURA, CAPOTARIA, ENTELAGEM E TRATAMENTO ANTICORROSÃO NAS AERONAVES. TODO O TRABALHO DE RESTAURAÇÃO SERÁ EXECUTADO E SUPERVISIONADO PELA EQUIPE DE TÉCNICOS E ARTÍFICES, MILITARES E CIVIS, DO PRÓPRIO EFETIVO DO MUSAL._x000D_
_x000D_
A DESTINAÇÃO DE RECURSOS IRÁ CONTRIBUIR PARA O INCREMENTO DA VISITAÇÃO AO MUSEU E CONSEQUENTE AUMENTO DA VISIBILIDADE DA ORGANIZAÇÃO. ESPERA-SE AUMENTAR A QUANTIDADE DE VISITANTES QUE, ATUALMENTE, É DE 6.000 PESSOAS POR MÊS, DENTRE MILITARES E SEUS FAMILIARES, A COMUNIDADE LOCAL E TURISTAS DE OUTROS ESTADOS E ESTRANGEIROS. ALÉM DAS VISITAS, O MUSAL TAMBÉM ABRE SUAS PORTAS EM ALGUNS EVENTOS. A EXEMPLO DO “MUSAL AIRSHOW 2022” QUE REUNIU MAIS DE 130 MIL PESSOAS, EM SETEMBRO DE 2022.</t>
  </si>
  <si>
    <t>BENEFICIÁRIO SIOP - CNPJ: 00.394.429/0001-00_x000D_
_x000D_
O HOSPITAL DE FORÇA AÉREA DO GALEÃO (HFAG), LOCALIZADO NO MUNICÍPIO DO RIO DE JANEIRO - RJ, É A ORGANIZAÇÃO INTEGRANTE DO SISTEMA DE SAÚDE DO COMANDO DA AERONÁUTICA RESPONSÁVEL PELA ASSISTÊNCIA MÉDICO-HOSPITALAR E ODONTOLÓGICA DE APROXIMADAMENTE 100.000 USUÁRIOS, DENTRE MILITARES E SERVIDORES CIVIS (ATIVOS E INATIVOS) E SEUS DEPENDENTES, BEM COMO DE EX-COMBATENTES DA FAB. O HFAG É A UNIDADE DE SAÚDE DE MAIS ALTA COMPLEXIDADE DO RIO DE JANEIRO, PARA O QUAL SÃO DIRECIONADOS CASOS GRAVES DE TODO O TERRITÓRIO NACIONAL._x000D_
_x000D_
DEVIDO À EXTREMA IMPORTÂNCIA DESSA UNIDADE PARA O COMANDO DA AERONÁUTICA, E EM FACE DA CRESCENTE NECESSIDADE DE RECURSOS PARA A CONTINUIDADE DESTES IMPRESCINDÍVEIS SERVIÇOS, FAZ-SE NECESSÁRIA A AQUISIÇÃO DE UM APARELHO DE ULTRASSOM PARA QUE SE POSSA DAR CONTINUIDADE AO RELEVANTE TRABALHO REALIZADO EM PROL DA FAMÍLIA MILITAR DA FORÇA AÉREA BRASILEIRA._x000D_
_x000D_
A AQUISIÇÃO DESTE ITEM TEM POR OBJETIVO A REESTRUTURAÇÃO TECNOLÓGICA E AMPLIAÇÃO DE FERRAMENTAS CLÍNICAS NECESSÁRIAS PARA MELHOR DESEMPENHO DO SERVIÇO DE ATENÇÃO À SAÚDE. POSSIBILITA A REESTRUTURAÇÃO DO SERVIÇO DE IMAGEM EM AÇÕES PREVENTIVAS, DIAGNÓSTICAS, INTERVENCIONISTAS E ACOMPANHAMENTOS DE PÓS-OPERATÓRIOS, COM REDUÇÃO DE FALHAS, DE TEMPO E MELHORIA EM PADRONIZAÇÃO TECNOLÓGICA._x000D_
_x000D_
POR TODO O EXPOSTO, JUSTIFICA-SE A PRESENTE EMENDA DE APROPRIAÇÃO À DESPESA NO PLOA 2023, QUE GARANTIRÁ CONTINUIDADE AO RELEVANTE TRABALHO REALIZADO E, AINDA, A AMPLIAÇÃO DA CAPACIDADE DE ATENDIMENTO, EM PROL DA FAMÍLIA MILITAR DA FORÇA AÉREA BRASILEIRA.</t>
  </si>
  <si>
    <t>3º BATALHÃO DE INFANTARIA DE FUZILEIROS NAVAIS (3ºBTLINFFUZNAV)_x000D_
CNPJ: 00.394.502/0090-10_x000D_
_x000D_
ESTA PROPOSTA DE EMENDA VISA À REFORMA DA QUADRA POLIESPORTIVA DO 3º BATALHÃO DE INFANTARIA DE FUZILEIROS NAVAIS, COM A FINALIDADE DE ATENDER CRIANÇAS E ADOLESCENTES, A PARTIR DE 10 (DEZ) ATÉ OS 15 (QUINZE) ANOS DE IDADE, EM SITUAÇÃO DE VULNERABILIDADE SOCIAL NA REGIÃO DA ILHA DO GOVERNADOR NA CIDADE DO RIO DE JANEIRO, COM O OBJETIVO DE PROPORCIONAR A PRÁTICA DE ATIVIDADES ESPORTIVAS, RECREATIVAS E CULTURAIS, ALÉM DE DISSEMINAR VALORES, CIDADANIA E CIVISMO.</t>
  </si>
  <si>
    <t>41520008</t>
  </si>
  <si>
    <t>CENTRO DE EDUCAÇÃO FÍSICA ALMIRANTE ADALBERTO NUNES_x000D_
CNPJ: 00.394.502/0129-08_x000D_
_x000D_
DEVIDO AO AUMENTO DA QUANTIDADE DE PARTICIPANTES DO PROFESP (PROGRAMA FORÇAS NO ESPORTE), PROJETO PARALÍMPICO MARINHA E PROLIM (PROGRAMA OLÍMPICO DA MARINHA) É NECESSÁRIO A REVITALIZAÇÃO DO PISO E OUTROS ITENS DO GINÁSIO POLIESPORTIVO DO CEFAN, VISANDO MELHORAR A QUALIDADE E A SEGURANÇA DAS ATIVIDADES ESPORTIVAS REALIZADAS NAQUELA INSTALAÇÃO. CABE RESSALTAR QUE ALGUMAS ÁREAS DO REFERIDO GINÁSIO NÃO ESTÃO SENDO UTILIZADAS PARA EVITAR ALGUM TIPO DE ACIDENTE DEVIDO AS CONDIÇÕES PRECÁRIAS DO PISO.</t>
  </si>
  <si>
    <t>41520007</t>
  </si>
  <si>
    <t>ATENDER A DEMANDA DO EXÉRCITO PARA A COMPRA DE AMBULÂNCIA.</t>
  </si>
  <si>
    <t>REDE</t>
  </si>
  <si>
    <t>JOENIA WAPICHANA</t>
  </si>
  <si>
    <t>4151</t>
  </si>
  <si>
    <t>41510015</t>
  </si>
  <si>
    <t>REESTRUTURAÇÃO DE TODA A REDE ELÉTRICA DO 28º BC._x000D_
AS INSTALAÇÕES DO AQUARTELAMENTO DO 28º BC SÃO QUASE CENTENÁRIAS. SUA REDE ELÉTRICA NÃO MAIS ESTÁ ESTRUTURADA PARA A DEMANDA_x000D_
ELÉTRICA ATUALMENTE NECESSÁRIA, PRINCIPALMENTE CONSIDERANDO QUE ESTA ORGANIZAÇÃO MILITAR ESTÁ AUTOSSUFICIENTE NA PRODUÇÃO DA ENERGIA_x000D_
ELÉTRICA NECESSÁRIA PARA SUA DEMANDA. PORTANTO, TORNANDO-SE URGENTE A NECESSIDADE DE CONTRATAÇÃO DOS SERVIÇOS DE ENGENHARIA, POR UMA_x000D_
EMPRESA ESPECIALIZADA, PARA REALIZAR A REESTRUTURAÇÃO DE TODA A REDE ELÉTRICA DO AQUARTELAMENTO._x000D_
BENEFICIÁRIO PARA LANÇAMENTO NO SIOP - CNPJ: 00.394.452/0001-03.</t>
  </si>
  <si>
    <t>41440007</t>
  </si>
  <si>
    <t>41430002</t>
  </si>
  <si>
    <t>BENEFICIÁRIO SIOP - CNPJ: 00.394.429/0001-00_x000D_
_x000D_
O GRUPO DE SAÚDE DE LAGOA SANTA (GSAU-LS), É ORGANIZAÇÃO INTEGRANTE DO SISTEMA DE SAÚDE DO COMANDO DA AERONÁUTICA RESPONSÁVEL PELA ASSISTÊNCIA MÉDICO-HOSPITALAR E ODONTOLÓGICA DE APROXIMADAMENTE 15.000 USUÁRIOS, DENTRE MILITARES E SERVIDORES (ATIVOS E INATIVOS) E SEUS DEPENDENTES, BEM COMO DE EX-COMBATENTES DA FAB._x000D_
_x000D_
DEVIDO À EXTREMA IMPORTÂNCIA DESSA UNIDADE PARA O COMANDO DA AERONÁUTICA, E EM FACE DA CRESCENTE NECESSIDADE DE RECURSOS PARA A CONTINUIDADE DESTES IMPRESCINDÍVEIS SERVIÇOS, FAZ-SE NECESSÁRIA A AQUISIÇÃO DE CARRINHO DE ANESTESIA. TAL EQUIPAMENTO IRÁ ACARRETAR NO AUMENTO DA RESOLUTIVIDADE, DIMINUIÇÃO DE GASTOS COM A REDE CREDENCIADA E AUTONOMIA PARA REALIZAÇÃO DE INSPEÇÕES DE SAÚDE.</t>
  </si>
  <si>
    <t>41400008</t>
  </si>
  <si>
    <t>A PRESENTE EMENDA VISA ATENDER AS ATIVIDADES DO PROFESP NO 23º BC - DE SIOP CNPJ 03.277.610/0001-05 -O PROGRAMA FORÇAS NO ESPORTE E PROJETO JOÃO DO PULO (PROFESP/ PJP) É UMA AÇÃO PREVISTA NO PLANO DE GESTÃO ESTRATÉGICA DO MINISTÉRIO DA DEFESA, ESTANDO AMPARADO PELO DECRETO Nº 10.085, DE 05 DE NOVEMBRO DE 2019, E É DESENVOLVIDO POR MEIO DE ADESÃO VOLUNTÁRIA DAS ORGANIZAÇÕES MILITARES DAS FORÇAS ARMADAS (FA) E DISTRIBUÍDO EM NÚCLEOS DE 50 A 100 BENEFICIADOS, ATENDENDO CRIANÇAS, ADOLESCENTES E JOVENS, DE 6 A 18 ANOS DE IDADE, PREFERENCIALMENTE EM ÁREAS DE VULNERABILIDADE SOCIAL E REGULARMENTE MATRICULADAS NA REDE PÚBLICA DE ENSINO. ALÉM DESSE PÚBLICO ATENDIDO, SUAS FAMÍLIAS TAMBÉM SÃO IMPACTADAS POSITIVAMENTE EM RAZÃO DE VEREM SEUS FILHOS TENDO ATIVIDADES DE DUAS A TRÊS VEZES POR SEMANA NO CONTRA TURNO ESCOLAR, COM DIREITO A DUAS REFEIÇÕES E O APRENDIZADO DOS HÁBITOS DISCIPLINARES E ÉTICOS DESENVOLVIDOS NO ÂMBITO DA VIVÊNCIA MILITAR, PROMOVENDO ASSIM, A VALORIZAÇÃO DO INDIVÍDUO, A REDUÇÃO DE RISCOS SOCIAIS, A REDUÇÃO DA CRIMINALIDADE, O FORTALECIMENTO DA CIDADANIA E DA INCLUSÃO E INTEGRAÇÃO SOCIAIS DE SEUS BENEFICIADOS, POR MEIO DO ACESSO À PRÁTICA DE ATIVIDADES EDUCACIONAIS E ESPORTIVAS.  EM COMPLEMENTO, DESTACA-SE O PROJETO JOÃO DO PULO, QUE ATENDE PESSOAS COM DEFICIÊNCIA A PARTIR DOS 6 ANOS DE IDADE, OPORTUNIZANDO O ACESSO À PRÁTICA DE ATIVIDADES EDUCACIONAIS, DIRECIONADAS ÀS AÇÕES SOCIALMENTE INCLUSIVAS, AO ESPORTE ADAPTADO E À EQUOTERAPIA._x000D_
OS RECURSOS PROVENIENTES DE EMENDA PARLAMENTAR PROPORCIONARÃO ÀS ORGANIZAÇÕES MILITARES DA MARINHA, DO EXÉRCITO E DA AERONÁUTICA QUE POSSUEM NÚCLEOS DO PROFESP/ PJP MELHORAR A INFRAESTRUTURA DE SUAS INSTALAÇÕES, ADEQUANDO-AS PARA AS ATIVIDADES EXECUTADAS POR ESSAS CRIANÇAS E JOVENS, BEM COMO ADQUIRIR APARELHOS E EQUIPAMENTOS PARA ESPORTES, UTENSÍLIOS E EQUIPAMENTOS DE COZINHA, A SEREM EMPREGADOS NA PREPARAÇÃO DE UMA ALIMENTAÇÃO SAUDÁVEL E DE BOA QUALIDADE, BEM COMO MATERIAL DE TECNOLOGIA DA INFORMAÇÃO, TUDO DE FORMA ALINHADA COM O INCREMENTO DA EXECUÇÃO DAS ATIVIDADES.</t>
  </si>
  <si>
    <t>FORTALEZA</t>
  </si>
  <si>
    <t>NO MUNICÍPIO DE FORTALEZA - CE</t>
  </si>
  <si>
    <t xml:space="preserve">05.812.6011.20IG.    </t>
  </si>
  <si>
    <t>4138</t>
  </si>
  <si>
    <t>41380016</t>
  </si>
  <si>
    <t>A PRESENTE VISA A  CONCLUSÃO  DA CONSTRUÇÃO DE UMA CAPELA IINCLUINDO AQUISIÇÃO DE MOBILIÁRIO PARA DAR ASSISTÊNCIA RELIGIOSA NA ESCOLA DE APRENDIZESMARINHEIROS DO CEARÁ TEM POR FINALIDADE PRESTAR ASSISTÊNCIA RELIGIOSA E ESPIRITUAL AOS MILITARES E SERVIDORES CIVIS E SUAS RESPECTIVAS FAMÍLIAS, RESPEITANDO A LIBERDADE RELIGIOSA, BEM COMO CONTRIBUIR PARA A FORMAÇÃO MORAL DOS ALUNOS DE ACORDO COM OS PRECEITOS REGULAMENTARES E PROGRAMAS DE INSTRUÇÃO.</t>
  </si>
  <si>
    <t>- ESCOLA DE APRENDIZES MARINHEIROS DO CEARÁ - CNPJ: 00.394.502/0116-93 - - NO ESTADO DO CEARÁ</t>
  </si>
  <si>
    <t>41380015</t>
  </si>
  <si>
    <t>BENEFICIÁRIO SIOP - CNPJ: 00.394.429/0001-00_x000D_
_x000D_
O PROGRAMA FORÇAS NO ESPORTE - PROFESP DA BASE AÉREA DE MANAUS (BAMN), LOCALIZADO NO MUNICÍPIO DE MANAUS - AM, ATENDE CRIANÇAS E JOVENS DE AMBOS OS SEXOS, A PARTIR DE 6 (SEIS) ATÉ OS 18 (DEZOITO) ANOS DE IDADE, EM SITUAÇÃO DE VULNERABILIDADE SOCIAL, VISANDO PROMOVER A VALORIZAÇÃO DA PESSOA, REDUÇÃO DE RISCOS SOCIAIS E FORTALECER A CIDADANIA, A INCLUSÃO E A INTEGRAÇÃO SOCIAL DOS BENEFICIADOS, POR MEIO DO ACESSO À PRÁTICA DE ATIVIDADES ESPORTIVAS E FÍSICAS SAUDÁVEIS, REALIZADAS NO CONTRA TURNO ESCOLAR. DEVIDO À EXTREMA IMPORTÂNCIA DESSE PROGRAMA PARA A COMUNIDADE LOCAL, E EM FACE DA CRESCENTE NECESSIDADE DE RECURSOS PARA A CONTINUIDADE DESTES IMPRESCINDÍVEIS SERVIÇOS, FAZ-SE NECESSÁRIA A AQUISIÇÃO DE MATERIAIS E CONTRATAÇÃO DE SERVIÇOS, BEM COMO A REALIZAÇÃO DE MELHORIAS NAS INSTALAÇÕES DA ORGANIZAÇÃO MILITAR RESPONSÁVEL PARA QUE POSSA DAR CONTINUIDADE AO RELEVANTE TRABALHO REALIZADO EM PROL DAS ATIVIDADES DESPORTIVAS E SOCIALMENTE INCLUSIVAS. _x000D_
_x000D_
ESTA SOLICITAÇÃO DE EMENDA VISA PROVER A GUARNAE-MN DE INSTALAÇÕES ADEQUADAS PARA A CONDUÇÃO DO PROGRAMA FORÇAS NO ESPORTE (PROFESP), QUE É UM PROGRAMA SOCIAL DESENVOLVIDO PELO MINISTÉRIO DA DEFESA, EM PARCERIA COM O MINISTÉRIO DA CIDADANIA, O MINISTÉRIO DA MULHER, DA FAMÍLIA E DOS DIREITOS HUMANOS E O MINISTÉRIO DA EDUCAÇÃO. O PROFESP TAMBÉM TEM COMO UMA DAS SUAS VERTENTES O PROJETO JOÃO DO PULO (PJP), O QUAL BUSCA ATENDER PESSOAS COM DEFICIÊNCIA (PCD). ASSIM SENDO, A CONSTRUÇÃO DE UMA QUADRA POLIESPORTIVA COBERTA OFERECERÁ AOS BENEFICIÁRIOS DO NÚCLEO DO PROGRAMA FORÇAS NO ESPORTE DO GAP MN, LOCAL ALTERNATIVO PARA O INCREMENTO DE PRÁTICAS ESPORTIVAS EDUCACIONAIS E RECREATIVAS, COMO TAMBÉM POSSIBILITARÁ AS ATIVIDADES VOLTADAS À MANUTENÇÃO E AO APERFEIÇOAMENTO DO CONDICIONAMENTO FÍSICO PROFISSIONAL DOS MILITARES. _x000D_
_x000D_
PELO EXPOSTO, CONSIDERANDO SOBRETUDO AS ESPECIFICIDADES METEOROLÓGICAS REGIONAIS DE INTENSO CALOR E CHUVAS FREQUENTES, AO SE OBTER A INFRAESTRUTURA ADEQUADA DE UMA QUADRA POLIESPORTIVA COBERTA, DESTINADA AOS PROGRAMAS EM QUESTÃO, PODEMOS ELENCAR COMO PRINCIPAIS BENEFÍCIOS AOS PARTICIPANTES DOS PROGRAMAS E ORGANIZAÇÕES MILITARES: DESENVOLVIMENTO DE VALORES SOCIAIS E CIDADANIA; REDUÇÃO DA EXPOSIÇÃO AOS RISCOS SOCIAIS: DESENVOLVIMENTO DA CAPACIDADE FÍSICA E DA HABILIDADE MOTORA, ASSIM COMO DISPONIBILIZAR PARA A GUARNAE-MN DE PONTA PELADA, UM ESPAÇO PARA A REALIZAÇÃO DE EVENTOS ROTINEIROS RELACIONADOS AO CONDICIONAMENTO FÍSICO MILITAR (SESSÕES DE EDUCAÇÃO FÍSICA, TESTES FÍSICOS, ATIVIDADES PRÁTICAS DE CURSOS), REUNIÕES DE CANDIDATOS RELACIONADOS AOS PROCESSOS SELETIVOS DE INGRESSO NA FORÇA E DEMAIS ATIVIDADES DE INTERESSE INSTITUCIONAL.</t>
  </si>
  <si>
    <t>NO MUNICÍPIO DE MANAUS - AM</t>
  </si>
  <si>
    <t>41370009</t>
  </si>
  <si>
    <t>O CENTRO DE FORMAÇÃO DE RESERVISTAS, EM MANAUS, TEM POR OBJETIVO A CENTRALIZAÇÃO DA PREPARAÇÃO DOS SOLDADOS DO EXÉRCITO PARA O EXERCÍCIO DAS DIVERSAS TAREFAS A SEREM DESEMPENHADAS NAS ORGANIZAÇÕES MILITARES DO COMANDO MILITAR DA AMAZÔNIA. _x000D_
ESTA CENTRALIZAÇÃO PERMITIRÁ MAIOR ATENÇÃO NA PREPARAÇÃO DO FUTURO RESERVISTA DO EXÉRCITO DE FORMA A ATENDER SUA FORMAÇÃO MILITAR E, APÓS SEU LICENCIAMENTO DAS FILEIRAS DO EXÉRCITO, O SEU RETORNO COMO CIDADÃO, PARA SOCIEDADE EM MELHORES CONDIÇÕES DE COMPETIR POR UM ESPAÇO NO MERCADO DE TRABALHO._x000D_
A OBRA PERMITIRÁ OTIMIZAR O EMPREGO DOS RECURSOS HUMANOS E PROFISSIONAIS DO COMANDO MILITAR DA AMAZÔNIA NA FORMAÇÃO DOS CONTINGENTES MOBILIZÁVEIS, GARANTINDO A CONCENTRAÇÃO DO PREPARO DOS JOVENS QUE, ANUALMENTE, SE APRESENTAM PARA O SERVIÇO MILITAR EM UMA SÓ INSTALAÇÃO DO EXÉRCITO, POSSIBILITANDO UMA SELEÇÃO E FORMAÇÃO PROFISSIONAL MAIS ADEQUADA._x000D_
POR OUTRO LADO, AS DIVERSAS ORGANIZAÇÕES MILITARES DO CMA TERÃO MELHORES CONDIÇÕES DE CUMPRIREM SUAS MISSÕES CONSTITUCIONAIS COM EFETIVOS PROFISSIONAIS SEMPRE COMPLETOS, UMA VEZ QUE ESTARÃO LIBERADAS DA MISSÃO DE FORMAÇÃO DE NOVOS CONTINGENTES._x000D_
A INICIATIVA PERMITIRÁ A FORMAÇÃO DE, APROXIMADAMENTE, MIL NOVOS MILITARES (SOLDADOS), POR ANO, EM MELHORES CONDIÇÕES E APTOS AO COMBATE DE CRIMES TRANSFRONTEIRIÇOS E AMBIENTAIS; O APOIO AOS TERRITÓRIOS INDÍGENAS NA ÁREA DE RESPONSABILIDADE DO COMANDO MILITAR DA AMAZÔNIA; MONITORAMENTO DAS FRONTEIRAS BRASILEIRAS E, APÓS O TÉRMINO DO SERVIÇO MILITAR, GARANTIR QUE RETORNEM PARA VIDA CIVIL COM VALORES E CAPACITAÇÕES QUE OS TORNEM AINDA MAIS ÚTEIS NO SEIO DA SOCIEDADE BRASILEIRA.</t>
  </si>
  <si>
    <t>O PRESENTE EMENDA TEM COMO OBJETIVO CONTRIBUIR COM A MELHORIA DAS  INSTALAÇÕES DESPORTIVAS DOS BATALHÕES, BUSCANDO RESTAURAR O PLENO FUNCIONAMENTO DAS MESMAS. TAIS MELHORIAS TRARÃO BENEFÍCIOS AO ADESTRAMENTO DOS MILITARES ASSIM COMO POSSIBILITARÁ UM MELHOR ATENDIMENTO A POPULAÇÃO E ÀS INSTITUIÇÕES PARTICIPANTES DO PROFESP, ATENDENDO PREFERENCIALMENTE AO  19º BATALHÃO DE CAÇADORES (19º BC), NO MUNICÍPIO DE SALVADOR - BA.</t>
  </si>
  <si>
    <t>41280005</t>
  </si>
  <si>
    <t>BENEFICIÁRIO SIOP - CNPJ: 00.394.429/0001-00_x000D_
_x000D_
O DESTACAMENTO DE INFRAESTRUTURA DE AERONÁUTICA DE CANOAS TEM COMO MISSÃO PLANEJAR, NORMATIZAR E GERENCIAR ATIVIDADES RELACIONADAS AO PATRIMÔNIO IMOBILIÁRIO, ENGENHARIA DE INFRAESTRUTURA E CONTRA INCÊNDIO NO COMANDO DA AERONÁUTICA._x000D_
_x000D_
DEVIDO À EXTREMA IMPORTÂNCIA DESSA UNIDADE PARA O COMANDO DA AERONÁUTICA, E EM FACE DA CRESCENTE NECESSIDADE DE RECURSOS PARA A CONTINUIDADE DOS IMPRESCINDÍVEIS SERVIÇOS FAZ-SE NECESSÁRIO A AQUISIÇÃO DE VIATURA OPERACIONAL PARA O DESTACAMENTO DE INFRAESTRUTURA DE AERONÁUTICA DE CANOAS. O DESTACAMENTO PRECISA TER CONDIÇÕES DE SE DESLOCAR POR TODA SUA ÁREA DE ATUAÇÃO REGIONAL, PARA DESENVOLVER AS ATIVIDADES RELACIONADAS A ENGENHARIA, PATRIMÔNIO E GESTÃO AMBIENTAL._x000D_
_x000D_
A VIATURA POSSIBILITARÁ O DESLOCAMENTO PARA OS LOCAIS QUE NECESSITAM DE APOIO COM MAIS AGILIDADE, RAPIDEZ E EFICIÊNCIA, PRINCIPALMENTE PARA AS ATIVIDADES DE ROTINA QUE ENVOLVEM FISCALIZAÇÃO DE OBRAS PÚBLICAS, VISTORIAS TÉCNICAS, ELABORAÇÃO DE LAUDOS, PARECERES E PROJETOS DE ENGENHARIA, CONTRIBUINDO SOBREMANEIRA PARA PREVER, PROVER E MANTER A INFRAESTRUTURA NECESSÁRIA ÀS OPERAÇÕES MILITARES OU AÇÕES GOVERNAMENTAIS E A SUSTENTAÇÃO DAS OPERAÇÕES AÉREAS E A CAPACIDADE DE SUSTENTAÇÃO DO PAÍS E SUA CAPACIDADE DE COMBATE._x000D_
_x000D_
POR TODO O EXPOSTO, JUSTIFICA-SE A PRESENTE EMENDA DE APROPRIAÇÃO À DESPESA NO PLOA 2023, O QUE GARANTIRÁ A CONTINUIDADE DAS ATIVIDADES PLANEJADAS.</t>
  </si>
  <si>
    <t>MARCEL VAN HATTEM</t>
  </si>
  <si>
    <t>4116</t>
  </si>
  <si>
    <t>41160010</t>
  </si>
  <si>
    <t>COMANDO DO 5º DISTRITO NAVAL (COM5ºDN)_x000D_
CNPJ: 00.394.502/0045-65_x000D_
_x000D_
A VIATURA SERÁ EMPREGADA, DIRETAS OU INDIRETAMENTE, NO APOIO LOGÍSTICO ÀS 23 ORGANIZAÇÕES MILITARES SUBORDINADAS, INCLUINDO O TRANSPORTE DE PESSOAL, MATERIAL E GÊNEROS ALIMENTÍCIOS. A ATUAÇÃO DA MARINHA DO BRASIL NÃO SE RESTRINGE, APENAS, AO EMPREGO MILITAR, MAS, TAMBÉM, PARA MELHORAR A CONDIÇÃO SOCIAL DE BRASILEIROS, BENEFICIADOS COM O DESEMPENHO DAS SUAS IMPORTANTES ATIVIDADES SUBSIDIÁRIAS.  PARA APRIMORAR O APOIO PRESTADO E MELHORAR O ATENDIMENTO DESSAS ATIVIDADES, FAZ-SE NECESSÁRIO AMPLIAR A CAPACIDADE DE APOIO LOGÍSTICO. A FROTA ATUAL É COMPOSTA POR VIATURAS ANTIGAS E QUE TÊM SUA VIDA ÚTIL ABREVIADA, DEVIDO AO SEU EMPREGO EM ÁREAS INÓSPITAS, ALÉM DE PERMANECEREM EXPOSTAS ÀS INTEMPÉRIES CLIMÁTICAS, COMUNS NA REGIÃO SUL DO ESTADO.  O ATENDIMENTO DA PROPOSTA IMPACTARÁ, POSITIVAMENTE, NA OPERACIONALIDADE DA INSTITUIÇÃO, MANTENDO AS TROPAS, TRIPULAÇÕES DOS NAVIOS E AERONAVES EM CONDIÇÃO DE PRONTO EMPREGO (ESPECIALMENTE A FORÇA DE EMPREGO RÁPIDO E OS NAVIOS, DESTINADOS AO SALVAMENTO DA VIDA HUMANA NO MAR), PODENDO, INCLUSIVE, ATUAR EM ÁREAS AFETADAS POR DESASTRES, EM CONJUNTO COM A DEFESA CIVIL, DISPONIBILIZANDO RECURSOS LOGÍSTICOS E MÃO DE OBRA QUALIFICADA.</t>
  </si>
  <si>
    <t>41160009</t>
  </si>
  <si>
    <t>BENEFICIÁRIO PARA LANÇAMENTO NO SIOP - CNPJ: 00.394.452/0001-03_x000D_
ATENDIMENTO DE EVACUAÇÕES MÉDICAS DAS CIDADES DO ENTORNO E REMOÇÕES DE EMERGÊNCIA PARA OS HOSPITAIS DE SANTA MARIA E PORTO ALEGRE.</t>
  </si>
  <si>
    <t>ALEGRETE</t>
  </si>
  <si>
    <t>NO MUNICÍPIO DE ALEGRETE - RS</t>
  </si>
  <si>
    <t>41160003</t>
  </si>
  <si>
    <t>A PRESENTE EMENDA VISA ATENDER O TRANSPORTE DE MILITARES DE GU MAIS ISOLADAS PARA APOIO MÉDICO EM GU QUE POSSUEM HOSPITAIS MILITARES DE ÁREA, NO MUNICÍPIO DE SANTA MARIA NO ESTADO DO RIO GRANDE DO SUL.</t>
  </si>
  <si>
    <t xml:space="preserve">05.153.6012.21A0.    </t>
  </si>
  <si>
    <t>LIZIANE BAYER</t>
  </si>
  <si>
    <t>4113</t>
  </si>
  <si>
    <t>41130007</t>
  </si>
  <si>
    <t>AQUISIÇÃO DE INSTRUMENTOS MUSICAIS</t>
  </si>
  <si>
    <t>AMPLIAÇÃO E RENOVAÇÃO DAS SALAS DE AULA E DOS SANITARIOS</t>
  </si>
  <si>
    <t>BENEFICIÁRIO PARA LANÇAMENTO NO SIOP - CNPJ: 00.394.452/0001-03_x000D_
AQUISIÇÃO DE EQUIPAMENTOS DE EQUIPAMENTOS MÉDICOS E HOSPITALARES._x000D_
AQUISIÇÃO DE ULTRASSOM DIAGNÓSTICO SEM APLICAÇÃO TRANSESOFÁGICA PARA O PMPV (R$ 300.000,00) ; AQUISIÇÃO DE EQUIPAMENTO DE ULTRASSONOGRAFIA PARA PMRJ (R$ 300.000,00); E AQUISIÇÃO DE SCANNER DE BOCA AQUECIDO DE ALTA RESOLUÇÃO (SCANNER 3D), COM MANGA REMOVÍVEL PARA OCEX (R$ 270.000,00).</t>
  </si>
  <si>
    <t>AQUISIÇÃO DE EQUIPAMENTOS MÉDICOS E HOSPITALARES - NO MUNICÍPIO DO RIO DE JANEIRO - RJ</t>
  </si>
  <si>
    <t>BENEFICIÁRIO PARA LANÇAMENTO NO SIOP - CNPJ: 00.394.452/0001-03._x000D_
EQUIPAR O  POSTO DE ATENDIMENTO IMEDIATO DE INATIVOS E PENSIONISTAS DO EXÉRCITO NA VILA MILITAR / ASSISTÊNCIA SOCIAL._x000D_
A GUARNIÇÃO DA VILA MILITAR ATENDE A UM GRANDE EFETIVO DE INATIVOS E PENSIONISTAS. A INSTALAÇÃO DE UM POSTO DE ATENDIMENTO DA SEÇÃO DE INATIVOS E PENSIONISTA COM AS INSTALAÇÕES ADEQUADAS NESTA ÁREA MELHORARÁ SIGNIFICATIVAMENTE O ATENDIMENTO A ESSES USUÁRIOS, EVITANDO-SE O DESLOCAMENTO PARA O CENTRO DA CIDADE.</t>
  </si>
  <si>
    <t>BENEFICIÁRIO PARA LANÇAMENTO NO SIOP - CNPJ: 00.394.452/0001-03_x000D_
MELHORIA DO APOIO DE SAÚDE DA FAMÍLIA MILITAR._x000D_
PARCELA DA ADEQUAÇÃO DO CENTRO CIRÚRGICO DO HOSPITAL MILITAR DE RESENDE-RJ.</t>
  </si>
  <si>
    <t>NO MUNICÍPIO DE RESENDE - RJ</t>
  </si>
  <si>
    <t>CENTRO DE EDUCAÇÃO FÍSICA ALMIRANTE ADALBERTO NUNES_x000D_
CNPJ: 00.394.502/0129-08_x000D_
VALOR GND4: R$ 400.000,00_x000D_
_x000D_
AQUISIÇÃO DE UMA AMBULÂNCIA UTI PARA O CENTRO DE EDUCAÇÃO FÍSICA ALMIRANTE ADALBERTO NUNES, TENDO EM VISTA DEVIDO AO AUMENTO DA QUANTIDADE DE PARTICIPANTES DO PROFESP (PROGRAMA FORÇAS NO ESPORTE), ALÉM DO PROJETO PARALÍMPICO MARINHA, PROLIM (PROGRAMA OLÍMPICO DA MARINHA) E DE MILITARES DE OUTRAS ORGANIZAÇÕES MILITARES DESTACADOS NO CEFAN. A REFERIDA AMBULÂNCIA UTI PRESTARÁ ATENDIMENTO BÁSICO DE SAÚDE E POSSÍVEL REMOÇÃO PARA HOSPITAIS._x000D_
_x000D_
_x000D_
_x000D_
NAVIO TANQUE ALMIRANTE GASTÃO MOTTA_x000D_
CNPJ: 00.394.502/0339-05_x000D_
VALOR GND3: 125.000,00_x000D_
VALOR DND4: 125.000,00_x000D_
_x000D_
ESTA PROPOSTA DE EMENDA VISA A REPARAR E A ADQUIRIR EQUIPAMENTOS, APARELHOS E ACESSÓRIOS PARA A MELHORIA DAS CONDIÇÕES DO SISTEMA DE GERAÇÃO DE ÁGUA POTÁVEL DA NAVIO TANQUE ALMIRANTE GASTÃO MOTTA, CONTRIBUINDO PARA A SEGURANÇA DAS INSTALAÇÕES E DO ESTADO DE PRONTIDÃO DO NAVIO COM FITO NA GARANTIA DOS INTERESSES NACIONAIS._x000D_
_x000D_
_x000D_
NAN ATLÂNTICO_x000D_
VALOR GND3: 150.000,00_x000D_
VALOR DND4: 150.000,00_x000D_
_x000D_
ESTA PROPOSTA DE EMENDA VISA A REPARAR E A ADQUIRIR EQUIPAMENTOS PARA O  NAN ATLÂNTICO , CONTRIBUINDO PARA A SEGURANÇA DAS INSTALAÇÕES E DO ESTADO DE PRONTIDÃO DO NAVIO COM FITO NA GARANTIA DOS INTERESSES NACIONAIS.</t>
  </si>
  <si>
    <t>BASE DE ABASTECIMENTO DA MARINHA NO RIO DE JANEIRO (BAMRJ)_x000D_
CNPJ: 00.394.502/0343-91_x000D_
_x000D_
DESENVOLVIMENTO DE SOLUÇÕES QUE REDUZAM O CONSUMO DE ÁGUA NO COMPLEXO NAVAL DO ABASTECIMENTO, RESULTANDO EM IMPACTOS AMBIENTAIS POSITIVOS, COMO EFICIÊNCIA E ECONOMIA DE RECURSOS PÚBLICOS. ALÉM DISSO, ESSE PROJETO SE ADEQUA À POLÍTICAS PÚBLICAS DE CARÁTER AMBIENTAL E MELHOR APROVEITAMENTO DE RECURSOS NATURAIS.</t>
  </si>
  <si>
    <t>41020020</t>
  </si>
  <si>
    <t>HOSPITAL NAVAL MARCÍLIO DIAS (HNMD)_x000D_
CNPJ: 00.394.502/0148-70_x000D_
_x000D_
A PRESENTE PROPOSTA DE EMENDA PARLAMENTAR TEM POR OBJETIVO A AQUISIÇÃO DE APARELHO DE ULTRASSOM COM IMAGEM EM MODO B, M, M COLOR, DOPPLER PULSADO, COLORIDO E DOPPLER CONTÍNUO, PARA A  CLÍNICA DE NEUROLOGIA, HOSPITAL NAVAL MARCÍLIO DIAS (HNMD), QUE PERMITIRÁ  OFERECER EXAMES DE DOPPLER TRANSCRANIANO, ULTRASOM TRANSFONTANELA, ESTUDO DO PARÊNQUIMA CEREBRAL E ULTRASSONOGRAFIA DOS NERVOS PERIFÉRICO.</t>
  </si>
  <si>
    <t>41020019</t>
  </si>
  <si>
    <t>BENEFICIÁRIO SIOP - CNPJ: 00.394.429/0001-00_x000D_
_x000D_
AS ORGANIZAÇÕES MILITARES INTEGRANTES DO SISTEMA DE SAÚDE DO COMANDO DA AERONÁUTICA SÃO RESPONSÁVEIS PELA ASSISTÊNCIA MÉDICO-HOSPITALAR E ODONTOLÓGICA DOS USUÁRIOS MILITARES (ATIVOS E INATIVOS) E SEUS DEPENDENTES, BEM COMO DE EX-COMBATENTES DA FAB. O GRUPO DE SAÚDE DE SANTA CRUZ (GSAU-SC) ATENDE APROXIMADAMENTE 60.000 USUÁRIOS, INCLUINDO OS INTEGRANTES DOS ESQUADRÕES DA AVIAÇÃO DE CAÇA, RESPONSÁVEIS PELA DEFESA DA PÁTRIA. A ODONTOCLÍNICA DE AERONÁUTICA SANTOS DUMONT (OASD) É A ORGANIZAÇÃO INTEGRANTE DO SISTEMA DE SAÚDE DO COMANDO DA AERONÁUTICA RESPONSÁVEL PELA ASSISTÊNCIA ODONTOLÓGICA DE APROXIMADAMENTE 100.000 USUÁRIOS. O HOSPITAL DE FORÇA AÉREA DO GALEÃO (HFAG) É A UNIDADE DE SAÚDE DE MAIS ALTA COMPLEXIDADE DO RIO DE JANEIRO, PARA O QUAL SÃO DIRECIONADOS CASOS GRAVES DE TODO O TERRITÓRIO NACIONAL E ATENDE CERCA DE 100.000 PESSOAS. O HOSPITAL DE AERONÁUTICA DOS AFONSOS (HAAF) É A UNIDADE DE SAÚDE DE MÉDIA COMPLEXIDADE, ATENDE CERCA DE 100.000 BENEFICIÁRIOS, DENTRE ELES OS INTEGRANTES DA UNIVERSIDADE DA FORÇA AÉREA E SUAS DIVERSAS ESCOLAS._x000D_
_x000D_
DEVIDO À EXTREMA IMPORTÂNCIA DESSAS UNIDADES PARA O COMANDO DA AERONÁUTICA, E EM FACE DA CRESCENTE NECESSIDADE DE RECURSOS PARA A CONTINUIDADE DESTES IMPRESCINDÍVEIS SERVIÇOS, FAZ-SE NECESSÁRIA A AQUISIÇÃO DE EQUIPAMENTOS, CONFORME SEGUE ABAIXO, PARA QUE SE POSSA DAR CONTINUIDADE AO RELEVANTE TRABALHO REALIZADO EM PROL DA FAMÍLIA MILITAR DA FORÇA AÉREA BRASILEIRA._x000D_
_x000D_
GSAU-SC: R$ 100.000,00 PARA AQUISIÇÃO DE CADEIRA PARA COLETA DE SANGUE, MACA PORTÁTIL, BRAÇADEIRA E POLTRONA PARA COLETA DE SANGUE;_x000D_
OASD: R$ 450.000,00 PARA AQUISIÇÃO DE BOMBA DE SUCÇÃO CIRÚRGICA ODONTOLÓGICA; FOTOPOLIMERIZADOR ODONTOLÓGICO CORDLESS GRAND; UM APARELHO DE ULTRASSOM ODONTOLÓGICO COM JATO DE BICARBONATO; E UMA FRESADORA ODONTOLÓGICA DWX-4 CAD CAM;_x000D_
HFAG: R$ 300.000,00 PARA AQUISIÇÃO DE UM APARELHO DE ULTRASSOM VASCULAR; E_x000D_
HAAF: R$ 550.000,00 PARA AQUISIÇÃO DE UM APARELHO TOMÓGRAFO E RAIO-X 3 EM 1._x000D_
_x000D_
POR TODO O EXPOSTO, JUSTIFICA-SE A PRESENTE EMENDA DE APROPRIAÇÃO À DESPESA NO PLOA 2023, QUE GARANTIRÁ CONTINUIDADE AO RELEVANTE TRABALHO REALIZADO E, AINDA, A AMPLIAÇÃO DA CAPACIDADE DE ATENDIMENTO, EM PROL DA FAMÍLIA MILITAR DA FORÇA AÉREA BRASILEIRA.</t>
  </si>
  <si>
    <t>41020013</t>
  </si>
  <si>
    <t>A PROPOSTA DE EMENDA VISA A AQUISIÇÃO DE VIATURAS PARA A CAPITANIA FLUVIAL DE PORTO VELHO, TENDO EM VISTA A NECESSIDADE DE RECOMPOSIÇÃO/AMPLIAÇÃO DO QUANTITATIVO DE VIATURAS DA CAPITANIA FLUVIAL DE PORTO VELHO (CFPV) E AGÊNCIAS SUBORDINADAS, DE MODO A COMPORTAR A DEMANDA DAS ATIVIDADES DOS SISTEMAS DE SEGURANÇA DO TRÁFEGO AQUAVIÁRIO E ENSINO PROFISSIONAL MARÍTIMO. CABE DESTACAR QUE A CFPV FOI ELEVADA DE DELEGACIA PARA CAPITANIA EM OUTUBRO DE 2019, ACARRETANDO EM UM AUMENTO DE ATRIBUIÇÕES. ALÉM DISSO, HÁ NECESSIDADE DE SUBSTITUIÇÃO DE VIATURAS DEVIDO AO DESGASTE NATURAL PELO TEMPO DE UTILIZAÇÃO._x000D_
CAPITANIA FLUVIAL DE PORTO VELHO (CFPV)_x000D_
CNPJ: 00.394.502/0335-81</t>
  </si>
  <si>
    <t>CONFÚCIO MOURA</t>
  </si>
  <si>
    <t>4092</t>
  </si>
  <si>
    <t>40920009</t>
  </si>
  <si>
    <t>A PRESENTE VISA DESTINAR RECURSOS PARA AQUISIÇÃO DE MATERIAIS E EQUIPAMENTOS PARA O HOSPITAL NAVAL DE NATAL (CNPJ N° 00.394.502/0064-28) LOCALIZADO NO MUNICÍPIO DE NATAL-RN, PROPORCIONANDO UMA MELHORIA NO ATENDIMENTO DE SEUS PACIENTES E DEMAIS MILITARES DAS FFAA (ATIVOS E A APOSENTADOS) NO ÂMBITO DO 3º DISTRITO NAVAL DE NATAL.</t>
  </si>
  <si>
    <t>AQUISIÇÃO DE MATERIAIS E OUTROS EQUIPAMENTOS PARA O HOSPITAL NAVAL DE NATAL (HNNA). - NO MUNICÍPIO DE NATAL - RN</t>
  </si>
  <si>
    <t>40910003</t>
  </si>
  <si>
    <t>ESTA PROPOSTA DE EMENDA PARLAMENTAR INDIVIDUAL VISA A REFORMA DAS INSTALAÇÕES DESTA CAPITANIA DOS PORTOS A SER OBTIDA POR MEIO DE OBRAS DE ENGENHARIA QUE INCLUEM REPARO E MODERNIZAÇÃO DAS INSTALAÇÕES JÁ EXISTENTES, EM ESPECIAL, OBRAS DE ALVENARIA, RECUPERAÇÃO DE REDES ELÉTRICAS E HIDRÁULICAS, DE ESGOTO E FOSSA E DE DRENAGEM DE ÁGUA PLUVIAL.</t>
  </si>
  <si>
    <t>40890011</t>
  </si>
  <si>
    <t>O GRUPO DE SAÚDE DE CURITIBA É ORGANIZAÇÃO INTEGRANTE DO SISTEMA DE SAÚDE DO COMANDO DA AERONÁUTICA RESPONSÁVEL PELA ASSISTÊNCIA MÉDICO-HOSPITALAR E ODONTOLÓGICA DE APROXIMADAMENTE 10.000 USUÁRIOS, DENTRE MILITARES (ATIVOS E INATIVOS) E SEUS DEPENDENTES, BEM COMO DE EX-COMBATENTES DA FAB._x000D_
_x000D_
DEVIDO À EXTREMA IMPORTÂNCIA DESSA UNIDADE PARA O COMANDO DA AERONÁUTICA, E EM FACE DA CRESCENTE NECESSIDADE DE RECURSOS PARA A CONTINUIDADE DESTES IMPRESCINDÍVEIS SERVIÇOS, FAZ-SE NECESSÁRIA A AQUISIÇÃO DE AUTOCLAVE VERTICAL, APARELHO DE LASERTERAPIA, APARELHO DE AUDIOMETRIA E LASER TERAPÊUTICO. OS APARELHOS EXISTENTES ATUALMENTE ESTÃO BASTANTE OBSOLETOS, ALGUNS COM MAIS DE 20 ANOS DE USO._x000D_
_x000D_
TAIS EQUIPAMENTOS ACARRETARÃO NO AUMENTO DA RESOLUTIVIDADE, DIMINUIÇÃO DE GASTOS COM A REDE CREDENCIADA E AUTONOMIA PARA REALIZAÇÃO DE INSPEÇÕES DE SAÚDE.</t>
  </si>
  <si>
    <t>40890006</t>
  </si>
  <si>
    <t>A EMENDA VISA A ADEQUAÇÃO DO PAVILHÃO DE ENSINO DO COLÉGIO MILITAR DE CURITIBA, CMC-PR</t>
  </si>
  <si>
    <t>PRESTAÇÃO DE ENSINO ASSISTENCIAL NOS COLÉGIOS MILITARES</t>
  </si>
  <si>
    <t>05.368.0032.20XM.0001</t>
  </si>
  <si>
    <t>A PRESENTE EMENDA VISA A INSTALAÇÃO DE USINA FOTOVOLTAICA._x000D_
O EXÉRCITO BRASILEIRO TEM A INTENÇÃO DE INSTALAR EM DIVERSAS ORGANIZAÇÕES MILITARES ESPALHADAS PELOS DIVERSOS RINCÕES DESSE PAÍS, USINAS FOTOVOLTAICAS PARA A GERAÇÃO DE ENERGIA ELÉTRICA. ESSE TIPO DE USINA É COMPOSTO POR UMA GRANDE QUANTIDADE DE PLACAS SOLARES, CONSTITUÍDAS POR CÉLULAS FOTOVOLTAICAS FORMADAS POR MATERIAIS SEMICONDUTORES CAPAZES DE CONVERTER A IRRADIAÇÃO SOLAR – A PROPAGAÇÃO DE ENERGIA SEM A NECESSIDADE DE ALGUM MEIO MATERIAL – EM ENERGIA ELÉTRICA. _x000D_
O SISTEMA A SER UTILIZADO PELO EXÉRCITO SERÁ O TIPO ON-GRID. NESSE CASO, O SISTEMA FOTOVOLTAICO FICA CONECTADO À REDE DA DISTRIBUIDORA DE ENERGIA ONDE AS PLACAS FOTOVOLTAICAS RECEBEM A LUZ SOLAR E A TRANSFORMAM EM CORRENTE ELÉTRICA. A ENERGIA GERADA É DISTRIBUÍDA PELO QUARTEL. O EXCESSO PASSA PELO RELÓGIO DE LUZ BIDIRECIONAL E É INJETADO NA REDE DA CONCESSIONÁRIA. ESSA QUANTIA A MAIS PRODUZIDA E NÃO CONSUMIDA É TRANSFORMADA EM CRÉDITOS. À NOITE E EM PERÍODOS QUANDO NÃO HÁ GERAÇÃO DE ENERGIA SOLAR (COMO EM DIAS NUBLADOS OU CHUVOSOS), O QUARTEL SERÁ ABASTECIDO PELA CONCESSIONÁRIA. NO FIM DO MÊS, É FEITO UM CÁLCULO QUE CONSIDERA QUANTO DE ENERGIA DA CONCESSIONÁRIA O QUARTEL CONSUMIU E QUANTO DE CRÉDITO ELE GEROU._x000D_
      DESSA FORMA, O EXÉRCITO BRASILEIRO BUSCA ATENDER AS SEGUINTES PREMISSAS:_x000D_
• REDUZIR AS DESPESAS COM O CUSTEIO DE ENERGIA ELÉTRICA, COLABORANDO PARA A EFETIVIDADE DA GESTÃO DO BEM PÚBLICO;_x000D_
• CONTRIBUIR PARA A DIVERSIFICAÇÃO E A EXPANSÃO DA MATRIZ ENERGÉTICA BRASILEIRA;_x000D_
• EXPLORAR AO MÁXIMO A PRODUÇÃO DE ENERGIA ELÉTRICA DE UMA FONTE RENOVÁVEL E LIMPA;_x000D_
• APROVEITAR O POTENCIAL DE ENERGIA SOLAR EXISTENTE EM NOSSO PAÍS;_x000D_
• INCENTIVAR A PESQUISA E A INOVAÇÃO DE TECNOLOGIA DE ENERGIA LIMPA E RENOVÁVEL EM LARGA ESCALA; E_x000D_
• COLABORAR PARA A REDUÇÃO DA EMISSÃO DE CO2._x000D_
ASSIM, O EXÉRCITO BRASILEIRO BUSCA APROVEITAR OS ALTOS ÍNDICES DE RADIAÇÃO SOLAR NO BRASIL QUE PERMITEM UM GRANDE APROVEITAMENTO DE PAINÉIS FOTOVOLTAICOS EM PRATICAMENTE TODAS AS REGIÕES DO PAÍS.</t>
  </si>
  <si>
    <t>40890003</t>
  </si>
  <si>
    <t>MELHORES CONDIÇÕES DE ATENDIMENTO MÉDICO HOSPITALAR PARA 30.000 BENEFICIÁRIOS. O HOSPITAL DE FORÇA AÉREA DE BRASÍLIA É A UNIDADE DE REFERÊNCIA PARA PROCEDIMENTOS DE MÉDIA E ALTA COMPLEXIDADE DA FAMÍLIA AERONÁUTICA NO PLANALTO CENTRAL. A RENOVAÇÃO DOS EQUIPAMENTOS VISA DIMINUIR A DEMANDA REPRIMIDA E AMPLIAR O PAINEL DE SERVIÇOS OFERTADOS</t>
  </si>
  <si>
    <t>40820014</t>
  </si>
  <si>
    <t>A ASSESSORIA PARLAMENTAR E DE RELAÇÕES INSTITUCIONAIS DO COMANDO DA AERONÁUTICA (ASPAER), LOCALIZADA EM BRASÍLIA - DF, É A ORGANIZAÇÃO MILITAR DO COMANDO DA AERONÁUTICA QUE TEM A MISSÃO PRECÍPUA DE PRESTAR ASSESSORAMENTO AO COMANDANTE DA AERONÁUTICA NAS RELAÇÕES INSTITUCIONAIS DA FAB JUNTO AOS PODERES LEGISLATIVO, EXECUTIVO E JUDICIÁRIO. COM RELAÇÃO AOS EQUIPAMENTOS DE TECNOLOGIA DA INFORMAÇÃO UTILIZADOS PELA ASPAER, OS MESMOS MUITAS VEZES CAUSAM ÓBICES NO ANDAMENTO DOS TRABALHOS, POIS ESTÃO OBSOLETOS, SEM RENOVAÇÃO HÁ MAIS DE 5 ANOS. PARA TANTO, SOLICITA-SE APOIO PARA AQUISIÇÃO DE_x000D_
MATERIAL PERMANENTE DE TI, VISANDO A CONTINUIDADE DAS ATIVIDADES PLANEJADAS PELA ASSESSORIA. POR TODO O EXPOSTO, JUSTIFICA-SE A PRESENTE EMENDA DE APROPRIAÇÃO À DESPESA NO PLOA 2023, O QUE GARANTIRÁ A CONTINUIDADE DAS ATIVIDADES PLANEJADAS</t>
  </si>
  <si>
    <t>40820013</t>
  </si>
  <si>
    <t>ESTA EMENDA VISA A FINALIZAÇÃO DA CONSTRUÇÃO DO ESPAÇO CULTURAL DO BATALHÃO, E ADEQUAÇÃO DAS UNIDADES MILITARES COM A FINALIDADE DE ESTABELECER UMA ADEQUADA INFRAESTRUTURA OPERACIONAL E DE APOIO AO PESSOAL, ENVOLVENDO OBRAS DE AMPLIAÇÃO, RECUPERAÇÃO, REPARAÇÃO, REFORMA, ADEQUAÇÃO, ADAPTAÇÃO DE INSTALAÇÕES E CONSTRUÇÕES EM ORGANIZAÇÕES MILITARES EXISTENTES, ABRANGENDO, AINDA, A OBTENÇÃO E INSTALAÇÃO DE EQUIPAMENTOS FIXOS PARA ASSIM DAR CONDIÇÕES DE ATENDER A FINALIDADE IMPOSTA PELO SISTEMA CULTURAL DO EXÉRCITO (SCEX) NA CONSECUÇÃO DOS SEUS OBJETIVOS CULTURAIS, PRIORITARIAMENTE NO SENTIDO DE DESENVOLVER OS VALORES ÉTICOS E MORAIS, APRIMORAR A VOCAÇÃO MILITAR, CULTUAR OS VALORES, TRADIÇÕES E DE ACENTUAR O COMPROMISSO DO EXÉRCITO COM A NAÇÃO BRASILEIRA NO CUMPRIMENTO DE SUA DESTINAÇÃO CONSTITUCIONAL, PROPORCIONANDO VALORIZAR O HISTÓRICO DO 4º BEC DESDE A SUA CRIAÇÃO ATÉ O TEMPO PRESENTE E NO FUTURO, ALÉM DE ABRIGAR O ACERVO PARA O EXÉRCITO BRASILEIRO MAS, PRINCIPALMENTE, PARA OS CIDADÃOS DE NOSSO PAÍS, E DO ESTADO DA BAHIA NA CIDADE DE BARREIRAS.</t>
  </si>
  <si>
    <t>BARREIRAS</t>
  </si>
  <si>
    <t>FINALIZAÇÃO DA CONSTRUÇÃO DO ESPAÇO CULTURAL NO 4º BATALHÃO DE ENGENHARIA DE CONSTRUÇÃO - NO MUNICÍPIO DE BARREIRAS - BA</t>
  </si>
  <si>
    <t>TITO</t>
  </si>
  <si>
    <t>4072</t>
  </si>
  <si>
    <t>40720005</t>
  </si>
  <si>
    <t>A REFERIDA EMENDA VISA DESTINAR RECURSOS PARA APOIO LOGÍSTICO À PESQUISA CIENTÍFICA NA ANTÁRTICA</t>
  </si>
  <si>
    <t>05.571.6013.2345.0001</t>
  </si>
  <si>
    <t>RODRIGO AGOSTINHO</t>
  </si>
  <si>
    <t>4063</t>
  </si>
  <si>
    <t>40630009</t>
  </si>
  <si>
    <t>EMENDA PARA O CENTRO DE ADESTRAMENTO DA ILHA DA MARAMBAIA, MUNICÍPIO DE MANGARATIBA NO ESTADO DO RIO DE JANEIRO.</t>
  </si>
  <si>
    <t>MANGARATIBA</t>
  </si>
  <si>
    <t>NO MUNICÍPIO DE MANGARATIBA - RJ</t>
  </si>
  <si>
    <t>PATRIOTA</t>
  </si>
  <si>
    <t>PROFESSOR JOZIEL</t>
  </si>
  <si>
    <t>4059</t>
  </si>
  <si>
    <t>40590018</t>
  </si>
  <si>
    <t>BENEFICIÁRIO PARA LANÇAMENTO NO SIOP - CNPJ: 00.394.452/0001-03_x000D_
A AQUISIÇÃO DE INSTRUMENTOS MUSICAIS.  PARTICIPAR DAS SOLENIDADES  MILITARES NA GUARNIÇÃO DE CRISTALINA, APOIAR AS UNIDADES MILITARES SUBORDINADAS À BRIGADA, NOS ESTADOS DE GOIÁS, MINAS GERAIS E TOCANTINS, ALÉM DE PARTICIPAR DE ATIVIDADES CÍVICO-MILITARES NAS ESCOLAS DE CRISTALINA, EVENTOS DOS PODERES EXECUTIVO E LEGISLATIVO MUNICIPAL, E FESTAS RELIGIOSAS TRADICIONAIS NA CIDADE.</t>
  </si>
  <si>
    <t>PROFESSOR ALCIDES</t>
  </si>
  <si>
    <t>4058</t>
  </si>
  <si>
    <t>40580005</t>
  </si>
  <si>
    <t>AQUISIÇÃO DE INSTRUMENTOS MUSICAIS PARA A FANFARRA DO 1º REGIMENTO DE CAVALARIA DE GUARDAS DRAGÕES DA INDEPENDÊNCIA DO EXÉRCITO BRASILEIRO. _x000D_
_x000D_
É CEDIÇO QUE A REFERIDA ORGANIZAÇÃO MILITAR POSSUI APROXIMADAMENTE 2,5 MILITARES NA ATIVA SERVINDO, E QUE COMPÕEM A GUARDA PRESIDENCIAL,_x000D_
HISTORICAMENTE. ALÉM DISSO, É COMUMENTE VISTO OS MILITARES DO 1º RCGD REALIZANDO APRESENTAÇÕES COM SUA FANFARRA, NAS MAIS DIVERSAS ATIVIDADES, MILITARES OU CIVIS, REPRESENTADA PELOS DRAGÕES DA INDEPENDÊNCIA._x000D_
_x000D_
CNPJ BENEFICIÁRIO - 00.394.452/0001-03.</t>
  </si>
  <si>
    <t>CIDADANIA</t>
  </si>
  <si>
    <t>PAULA BELMONTE</t>
  </si>
  <si>
    <t>4053</t>
  </si>
  <si>
    <t>40530017</t>
  </si>
  <si>
    <t>ESTA EMENDA VISA ATENDER AS NECESSIDADES DAS ATIVIDADES DESENVOLVIDAS PELO PROFESP, PELO GRUPAMENTO DE FUZILEIROS NAVAIS DE BRASÍLIA (GPTFNB) - CNPJ: 00.394.502/0147-90, DA MARINHA DO BRASIL, COM VISTAS A AQUISIÇÃO DE 04 (QUATRO) BARCOS A VELA (DINGUE), 6 (SEIS) CAIAQUES RÍGIDOS E 2 (DUAS) EMBARCAÇÕES DE CASCO RÍGIDO PARA O GRUPAMENTO DE FUZILEIROS NAVAIS DE BRASÍLIA (GPTFNB), PARA ATENDER AS ATIVIDADES SOCIAIS DESENVOLVIDAS COM CRIANÇAS NAQUELA OM._x000D_
_x000D_
OS BARCOS A VELA E OS CAIAQUES VISAM A POSSIBILITAR QUE OS BENEFICIÁRIOS DO PROGRAMA FORÇAS NO ESPORTE (PROFESP) RECEBAM INSTRUÇÃO DE MARINHARIA E ATIVIDADES NÁUTICAS. AS EMBARCAÇÕES DE CASCO RÍGIDO SERÃO UTILIZADAS COMO EMBARCAÇÕES DE SEGURANÇA PARA AS CRIANÇAS DO PROFESP DURANTE AS ATIVIDADES AQUÁTICAS DE REMO E VELA.</t>
  </si>
  <si>
    <t>CAIXA DE CONSTRUÇÕES DE CASAS PARA O PESSOAL DA MARINHA - CCCPM</t>
  </si>
  <si>
    <t>52232</t>
  </si>
  <si>
    <t>40530014</t>
  </si>
  <si>
    <t>BASE DE FUZILEIROS NAVAIS DO RIO MERITI ( BFNRM )_x000D_
CNPJ: 00.394.502/0446 - 05_x000D_
AQUISIÇÃO DE UM ÔNIBUS PARA DAR SUPORTE AO TRANSPORTE DE CRIANÇASE ADOLESCENTES PARTICIPANTES DO PROGRAMA FORÇAS NO ESPORTE (PROFEST)</t>
  </si>
  <si>
    <t>OTONI DE PAULA</t>
  </si>
  <si>
    <t>4051</t>
  </si>
  <si>
    <t>40510013</t>
  </si>
  <si>
    <t>CAPITANIA DOS PORTOS DO RIO DE JANEIRO (CPRJ)_x000D_
CNPJ: 00.394.502/0026-00_x000D_
_x000D_
ESTA PROPOSTA DE EMENDA VISA A AQUISIÇÃO DE VIATURA TIPO CAMIONETA DE USO MISTO PICK-UP CABINE DUPLA DIESEL 4X4, MOTORES PARA EMBARCAÇÕES E MOTOS AQUÁTICAS PARA A CAPITANIA DOS PORTOS DO RIO DE JANEIRO, DE MODO A COMPORTAR A DEMANDA DAS ATIVIDADES DOS SISTEMAS DE SEGURANÇA DO TRÁFEGO AQUAVIÁRIO.</t>
  </si>
  <si>
    <t>MARCELO CALERO</t>
  </si>
  <si>
    <t>4039</t>
  </si>
  <si>
    <t>40390003</t>
  </si>
  <si>
    <t>A PRESENTE EMENDA VISA DOTAR A PREFEITURA DE PLÁCIDO DE CASTRO, NO ESTADO DO ACRE, DE RECURSOS PARA A COMPRA DE VEÍCULO UTILITÁRIO QUE VENHA A ATENDER À ASSOCIAÇÃO FILANTRÔPICA RECANTO SOCIAL BOM PASTOR - PROJETO SOPÃO, CNPJ 33.314.701/0001-54, QUE ATENDE AOS MORADORES EM SITUAÇÃO DE VULNERABILIDADE SOCIAL.</t>
  </si>
  <si>
    <t>PLÁCIDO DE CASTRO</t>
  </si>
  <si>
    <t>NO MUNICÍPIO DE PLÁCIDO DE CASTRO - AC</t>
  </si>
  <si>
    <t>MARA ROCHA</t>
  </si>
  <si>
    <t>4038</t>
  </si>
  <si>
    <t>40380015</t>
  </si>
  <si>
    <t>A PRESENTE EMENDA VISA DOTAR A PREFEITURA DE MÂNCIO LIMA DE RECURSOS PARA COMPRA DE UM CAMINHÃO PARA ATENDER A ASSOCIAÇÃO DOS CAFEICULTORES DO MUNICÍPIO</t>
  </si>
  <si>
    <t>MÂNCIO LIMA</t>
  </si>
  <si>
    <t>NO MUNICÍPIO DE MÂNCIO LIMA - AC</t>
  </si>
  <si>
    <t>40380010</t>
  </si>
  <si>
    <t>A PRESENTE EMENDA VISA ATENDER AOS PRODUTORES RURAIS DA ASSOCIAÇÃO DE MORADORES RAIMUNDO MELO, SITUADO NA RODOVIA AC 40 KM 08 - BENFICA, PARA ASFALTAMENTO DO RAMAL, DE FORMA A GARANTIR O ESCOAMENTO DA PRODUÇÃO E O DIREITO DE IR E VIR DA POPULAÇÃO</t>
  </si>
  <si>
    <t>NO MUNICÍPIO DE RIO BRANCO - AC</t>
  </si>
  <si>
    <t>40380005</t>
  </si>
  <si>
    <t>BENEFICIÁRIO SIOP - CNPJ: 00.394.429/0001-00_x000D_
_x000D_
O ESQUADRÃO DE SAÚDE DE ANÁPOLIS (ES-AN), LOCALIZADO NO MUNICÍPIO DE ANÁPOLIS - GO, É A ORGANIZAÇÃO INTEGRANTE DO SISTEMA DE SAÚDE DO COMANDO DA AERONÁUTICA RESPONSÁVEL PELA ASSISTÊNCIA MÉDICO-HOSPITALAR E ODONTOLÓGICA DE APROXIMADAMENTE 8.000 USUÁRIOS, DENTRE MILITARES E SERVIDORES CIVIS (ATIVOS E INATIVOS) E SEUS DEPENDENTES, BEM COMO DE EX-COMBATENTES DA FAB._x000D_
_x000D_
DEVIDO À EXTREMA IMPORTÂNCIA DESSA UNIDADE PARA O COMANDO DA AERONÁUTICA, E EM FACE DA CRESCENTE NECESSIDADE DE RECURSOS PARA A CONTINUIDADE DESTES IMPRESCINDÍVEIS SERVIÇOS, FAZ-SE NECESSÁRIA A AQUISIÇÃO DE 01 APARELHO DE RAIO X; 01 MAPA - MONITORIZAÇÃO AMBULATORIAL DE PRESSÃO; 01 AUTOCLAVE; 01 CENTRIFUGA LABORATORIAL; 01 APARELHO DE TERAPIA POR ONDAS E 03 NOBREAKS, EM FACE DE SUBSTITUIÇÃO DE TECNOLOGIA QUE JÁ ESTÁ OBSOLETA OU INOPERANTE DEVIDO AO DESGASTE NATURAL DO EQUIPAMENTO OU MESMO POR FALTA DE PEÇAS NO MERCADO PARA REPOSIÇÃO. ALÉM DISSO, HÁ O BENEFÍCIO DE SE REDUZIR O TEMPO DE TRATAMENTO E GARANTIR O BOM FUNCIONAMENTO DOS EQUIPAMENTOS PROTEGENDO-OS DE DANOS._x000D_
_x000D_
TAIS EQUIPAMENTOS TRARÃO PRECISÃO, AGILIDADE, ECONOMIA, MODERNIZAÇÃO, EFICÁCIA NOS DIAGNÓSTICOS, DIMINUIÇÃO DOS RISCOS, PRINCIPALMENTE NAQUELES RELACIONADOS COM O TEMPO DE INTERNAÇÃO.</t>
  </si>
  <si>
    <t>ANÁPOLIS</t>
  </si>
  <si>
    <t>NO MUNICÍPIO DE ANÁPOLIS - GO</t>
  </si>
  <si>
    <t>MAJOR VITOR HUGO</t>
  </si>
  <si>
    <t>4037</t>
  </si>
  <si>
    <t>40370025</t>
  </si>
  <si>
    <t>SECRETARIA DA COMISSÃO INTERMINISTERIAL PARA OS RECURSOS DO MAR (SECIRM)_x000D_
CNPJ: 00.394.502/0165-71_x000D_
_x000D_
DESPESAS COM PESSOAL ESPECIALIZADO EM MANUTENÇÃO, TRANSPORTE, ARMAZENAMENTO E LOGÍSTICA DO MATERIAL UTILIZADO NOS ACAMPAMENTOS ANTÁRTICOS, BEM COMO PARA PAGAMENTO DE PESSOAL ENVOLVIDO EM TREINAMENTO, CURSOS, ADESTRAMENTOS E INSPEÇÕES EM PROL DO PROGRAMA ANTÁRTICO BRASILEIRO.</t>
  </si>
  <si>
    <t>40360011</t>
  </si>
  <si>
    <t>CENTRO DE ANALISES DE SISTEMAS NAVAIS (CASNAV)_x000D_
CNPJ: 00.394.502/0431-10_x000D_
_x000D_
O PROJETO VSNT-EXPERIMENTAL TEVE COMO OBJETIVO MACRO CONVERTER, A BAIXÍSSIMO CUSTO, UMA EMBARCAÇÃO DE SUPERFÍCIE PROJETADA PARA PESQUISA CIENTÍFICA EM EMBARCAÇÃO REMOTAMENTE PILOTADA E POSTERIORMENTE EM EMBARCAÇÃO AUTÔNOMA. MEDIANTE APORTE DE RECURSOS DE EMENDA PARLAMENTAR EM 2022, O PROJETO SOFREU EVOLUÇÃO QUE PERMITIU CONVERTÊ-LO EM UMA INFRAESTRUTURA LABORATORIAL FLUTUANTE PARA PESQUISAS NA ÁREA DE EMBARCAÇÕES AUTÔNOMAS DE SUPERFÍCIE, DENOMINADA VSNT-LAB. A FIM DE CONTRIBUIR NO ÂMBITO DA MARINHA DO BRASIL PARA O CUMPRIMENTO DAS TAREFAS BÁSICAS DO PODER NAVAL, EM ESPECIAL NA EXECUÇÃO DAS OPERAÇÕES NAVAIS DE CONTRAMEDIDAS DE MINAGEM (CMM), A PRESENTE PROPOSTA VISA DESENVOLVER PESQUISA APLICADA NA ÁREA DE VEÍCULOS AUTÔNOMOS DE SUPERFÍCIE PARA QUE SE VERIFIQUE A VIABILIDADE DE EMPREGO DO VSNT-LAB EM BUSCA, DETECÇÃO, CLASSIFICAÇÃO E IDENTIFICAÇÃO DE MINAS DE FUNDO E/OU FUNDEIO.</t>
  </si>
  <si>
    <t>05.152.6012.20XO.0001</t>
  </si>
  <si>
    <t>CAPITANIA DOS PORTOS DE SÃO PAULO (CPSP)_x000D_
CNPJ: 00.394.502/0054-56_x000D_
_x000D_
ESTA PROPOSTA DE EMENDA CONTRIBUIRÁ PARA A AMPLIAÇÃO DA CAPACIDADE DE FISCALIZAÇÃO DO TRÁFEGO AQUAVIÁRIO NO MAR TERRITORIAL E ÁGUAS INTERIORES DE RESPONSABILIDADE DA CAPITANIA DOS PORTOS DE SÃO PAULO; E TORNAR MAIS CÉLERE A EXECUÇÃO E CORREÇÃO DAS PROVAS DE AMADORES, POSSIBILITANDO AOS USUÁRIOS QUE AS PROVAS SEJAM REALIZADAS POR MEIO ELETRÔNICO.</t>
  </si>
  <si>
    <t>DIRETORIA DO PATRIMÔNIO HISTÓRICO E DOCUMENTAÇÃO DA MARINHA_x000D_
CNPJ: 00.394.502/0192-44_x000D_
_x000D_
_x000D_
ILHA FISCAL, ÍCONE DA PAISAGEM CARIOCA E PERSONAGEM DA HISTÓRIA BRASILEIRA, OFERECE AOS VISITANTES ESPAÇOS EXPOSITIVOS QUE APRESENTAM A HISTÓRIA DO PRÉDIO E A AÇÃO DA MARINHA NA DEFESA DA AMAZÔNIA AZUL. O TORREÃO, OU CÂMARA DO ALMIRANTE, UNE AS DUAS PARTES DO PRÉDIO E É COMPOSTA POR UMA DECORAÇÃO PRIMOROSAMENTE DETALHADA E QUE VEM AO LONGO DOS ANOS SE DESGASTANDO, NÃO SÓ PELO TEMPO DE CONSTRUÇÃO QUE DATA DE 1889, MAS SOFRE AÇÃO DA MARESIA QUE AFETA A CONSTRUÇÃO._x000D_
_x000D_
RECUPERAR ESTE ESPAÇO VAI DEVOLVER AO PÚBLICO NACIONAL UM IMPORTANTE MARCO DE BELEZA E CONTEÚDO HISTÓRICO PARA A SOCIEDADE CARIOCA E TURISTAS NACIONAIS E ESTRANGEIROS. SEU ACERVO E SUA RESERVA TÉCNICA OFERECEM AO VISITANTE A OPORTUNIDADE DE CONHECER NOSSA HISTÓRIA, NOSSO MAR E SEUS RECURSOS, FONTE DE RIQUEZA PARA NOSSO PAÍS.</t>
  </si>
  <si>
    <t>ESCOLA DE GUERRA NAVAL - EGN_x000D_
CNPJ: 00.394.502/0126-65_x000D_
_x000D_
ESTA EMENDA CONTRIBUIRÁ PARA A MELHORIA DO ENSINO, CAPACITAÇÃO E TREINAMENTO DE PESSOAL, BEM COMO PARA APRIMORAMENTO DE DOUTRINAS, PROCESSOS E PLANOS DE EMPREGO, EM ATENDIMENTO AS DEMANDAS DA EGN.</t>
  </si>
  <si>
    <t>40360007</t>
  </si>
  <si>
    <t>40360006</t>
  </si>
  <si>
    <t>BENEFICIÁRIO SIOP - CNPJ: 00.394.429/0001-00_x000D_
_x000D_
A ACADEMIA DA FORÇA AÉREA TEM COMO MISSÃO FORMAR OFICIAIS DE CARREIRA DA AERONÁUTICA DOS QUADROS DE OFICIAIS AVIADORES (CFOAV), INTENDENTES (CFOINT) E DE INFANTARIA DA AERONÁUTICA (CFOINF), DESENVOLVENDO EM CADA CADETE OS ATRIBUTOS MILITARES, INTELECTUAIS E PROFISSIONAIS, ALÉM DOS PADRÕES ÉTICOS, MORAIS, CÍVICOS E SOCIAIS, OBTENDO-SE, AO FINAL DESTE PROCESSO, OFICIAIS EM CONDIÇÕES DE SE TORNAREM LÍDERES DE UMA MODERNA FORÇA AÉREA._x000D_
_x000D_
NESSE SENTIDO, SOLICITA-SE APOIO PARA CONTRATAÇÃO DE OBRA DE REFORMA DA PISCINA OLÍMPICA DA SEÇÃO DE EDUCAÇÃO FÍSICA DO CORPO DE CADETES DA AERONÁUTICA. SEM FUNCIONAMENTO, A PISCINA OLÍMPICA DA AFA ENCONTRA-SE COM SUA ESTRUTURA COM INFILTRAÇÕES, OS ENCANAMENTOS ESTÃO OBSOLETOS E ENFERRUJADOS E O SISTEMA DE AQUECIMENTO ESTÁ TOTALMENTE INOPERANTE. PELAS CONDIÇÕES ATUAIS, A PISCINA ESTÁ VAZIA E SEM QUALQUER POSSIBILIDADE DE USO. _x000D_
_x000D_
A APLICAÇÃO DA EMENDA PARLAMENTAR PARA RECUPERAÇÃO DA PISCINA OLÍMPICA DA AFA BENEFICIARÁ A TODOS OS CADETES DA AERONÁUTICA E, PRINCIPALMENTE, AOS QUE PERTENCEM AS EQUIPES DE NATAÇÃO, PENTATLO MILITAR, TRIATHLON E POLO AQUÁTICO, PROPORCIONANDO CONDIÇÕES ADEQUADAS PARA A REALIZAÇÃO DE SEUS TREINAMENTOS DIÁRIOS COM VISTAS ÀS COMPETIÇÕES DESPORTIVAS DAS QUAIS PARTICIPAM E REPRESENTAM A FORÇA AÉREA BRASILEIRA E O BRASIL. PROPORCIONARÁ AOS DEMAIS CADETES E MILITARES DA GUARNIÇÃO DE PIRASSUNUNGA CONDIÇÕES DE REALIZAREM SEU TREINAMENTO FÍSICO MILITAR._x000D_
_x000D_
A REFERIDA REFORMA DA ÁREA ESPORTIVA BENEFICIARÁ TAMBÉM AS CRIANÇAS DO PROGRAMA FORÇAS NO ESPORTE (PROFESP), QUE É REALIZADO NA ACADEMIA DA FORÇA AÉREA E ATENDE CERCA DE 300 CRIANÇAS CARENTES COM IDADES ENTRE 12 E 18 ANOS, DESENVOLVENDO ATIVIDADES COM UMA ROTINA DE DOIS ENCONTROS SEMANAIS, E ALÉM DISSO, PARTICIPAM DOS EVENTOS DO CALENDÁRIO DA OM. O PROFESP É UM PROJETO DO GOVERNO FEDERAL QUE VISA DESENVOLVER SOCIALMENTE OS ALUNOS DA REDE PÚBLICA DE ENSINO, SEM FINS LUCRATIVOS, OPORTUNIZANDO SUPORTE PARA QUE POSSAM INTEGRAR-SE E INTERAGIR NA SOCIEDADE POR MEIO DA PRÁTICA ESPORTIVA, ALÉM DO EXERCÍCIO DA CIDADANIA, DA EDUCAÇÃO MUSICAL E DO APRIMORAMENTO DO CONHECIMENTO PEDAGÓGICO.</t>
  </si>
  <si>
    <t>CAPACITAÇÃO PROFISSIONAL DA AERONÁUTICA</t>
  </si>
  <si>
    <t>05.128.6012.20X9.0001</t>
  </si>
  <si>
    <t>40360005</t>
  </si>
  <si>
    <t>BENEFICIÁRIO SIOP - CNPJ: 00.394.429/0001-00_x000D_
_x000D_
O CENTRO DE LANÇAMENTO DE ALCÂNTARA (CLA), LOCALIZADO NO MUNICÍPIO DE ALCÂNTARA - MA, É ESTRATÉGICO PARA A IMPLANTAÇÃO DO CENTRO ESPACIAL DE ALCÂNTARA (CEA), NÃO SOMENTE POR CONTRIBUIR COM A DEFESA NACIONAL, MAS TAMBÉM POR BENEFICIAR DIVERSAS ÁREAS DA SOCIEDADE BRASILEIRA._x000D_
_x000D_
DEVIDO A PROXIMIDADE DO MAR (ÍONS CLORETO) E A ELEVADA UMIDADE RELATIVA, HÁ PROMOÇÃO DE UM AMBIENTE MUITO CORROSIVO QUE ACELERA O PROCESSO DE DEGRADAÇÃO DAS EDIFICAÇÕES E INSTALAÇÕES, IMPACTANDO NA NECESSIDADE DE PROCESSOS DE MANUTENÇÃO PREVENTIVA E CORRETIVA PARA MAIOR DURABILIDADE DO PATRIMÔNIO PÚBLICO, COM ESPECIAL DESTAQUE PARA AS EDIFICAÇÕES DO SETOR DE PREPARAÇÃO E LANÇAMENTO, ÁREA DE MAIOR CRITICIDADE PARA A OPERACIONALIDADE DO CLA._x000D_
_x000D_
NESSE SENTIDO, SOLICITA-SE RECURSOS PARA A MANUTENÇÃO CORRETIVA E PREVENTIVA DOS PRÉDIOS OPERACIONAIS DO SETOR DE PREPARAÇÃO E LANÇAMENTO DO CENTRO DE LANÇAMENTO DE ALCÂNTARA._x000D_
_x000D_
A MANUTENÇÃO VISA FORNECER CONDIÇÕES ADEQUADAS E SEGURAS, SEGUNDO OS PADRÕES MÍNIMOS NORMATIZADOS, DAS EDIFICAÇÕES E INSTALAÇÕES QUE COMPÕEM O COMPLEXO DO SETOR DE PREPARAÇÃO E LANÇAMENTO DO CLA, FINS VIABILIZAR AS CAMPANHAS DE LANÇAMENTO DE ENGENHOS ESPACIAIS A PARTIR DO CLA, CONSIDERANDO CORREÇÃO DE PATOLOGIAS NAS EDIFICAÇÕES E OPORTUNA REVISÃO EMERGENCIAL DAS INSTALAÇÕES HIDRÁULICAS, ELÉTRICAS, CONTRA INCÊNDIO E DESCARGAS ATMOSFÉRICAS._x000D_
_x000D_
POR TODO O EXPOSTO, JUSTIFICA-SE A PRESENTE EMENDA DE APROPRIAÇÃO À DESPESA NO PLOA 2023, O QUE GARANTIRÁ A CONTINUIDADE DAS ATIVIDADES PLANEJADAS.</t>
  </si>
  <si>
    <t>ALCÂNTARA</t>
  </si>
  <si>
    <t>NO MUNICÍPIO DE ALCÂNTARA - MA</t>
  </si>
  <si>
    <t>IMPLANTAÇÃO DA INFRAESTRUTURA PARA O PROGRAMA ESTRATÉGICO DE SISTEMAS ESPACIAIS (PESE)</t>
  </si>
  <si>
    <t xml:space="preserve">05.151.6012.151S.    </t>
  </si>
  <si>
    <t>40360004</t>
  </si>
  <si>
    <t>BENEFICIÁRIO SIOP - CNPJ: 00.394.429/0001-00_x000D_
_x000D_
O CENTRO DE LANÇAMENTO DE ALCÂNTARA (CLA), LOCALIZADO NO MUNICÍPIO DE ALCÂNTARA - MA, É ESTRATÉGICO PARA A IMPLANTAÇÃO DO CENTRO ESPACIAL DE ALCÂNTARA (CEA), NÃO SOMENTE POR CONTRIBUIR COM A DEFESA NACIONAL, MAS TAMBÉM POR BENEFICIAR DIVERSAS ÁREAS DA SOCIEDADE BRASILEIRA._x000D_
_x000D_
DEVIDO À PROXIMIDADE DO MAR (ÍONS CLORETO) E A ELEVADA UMIDADE RELATIVA, PROMOVEM UM AMBIENTE MUITO CORROSIVO QUE ACELERA O PROCESSO DE DEGRADAÇÃO DAS EDIFICAÇÕES E INSTALAÇÕES, IMPACTANDO NA NECESSIDADE DE PROCESSOS DE MANUTENÇÃO PREVENTIVA E CORRETIVA DOS ALOJAMENTOS OPERACIONAIS DAS EQUIPES TÉCNICAS DAS CAMPANHAS DE LANÇAMENTO DO CENTRO DE LANÇAMENTO PARA MAIOR DURABILIDADE DO PATRIMÔNIO PÚBLICO._x000D_
_x000D_
A MANUTENÇÃO VISA FORNECER CONDIÇÕES DIGNAS DE HABITABILIDADE E ATENDIMENTO AOS PADRÕES MÍNIMOS DE SEGURANÇA E CONFORTO PARA HOSPEDAR CONTINGENTE SUPERIOR A 100 PESSOAS, ENTRE MILITARES E CIVIS, QUE ATUAM NAS DIVERSAS COORDENADORIAS TÉCNICAS QUE ENVOLVEM AS CAMPANHAS DE LANÇAMENTO DE ENGENHOS ESPACIAIS A PARTIR DO CLA, CONSIDERANDO CORREÇÃO DE PATOLOGIAS NAS EDIFICAÇÕES E OPORTUNA REVISÃO DAS INSTALAÇÕES HIDRÁULICAS, ELÉTRICAS, CONTRA INCÊNDIO E DESCARGAS ATMOSFÉRICAS.._x000D_
_x000D_
POR TODO O EXPOSTO, JUSTIFICA-SE A PRESENTE EMENDA DE APROPRIAÇÃO À DESPESA NO PLOA 2023, O QUE GARANTIRÁ A CONTINUIDADE DAS ATIVIDADES PLANEJADAS.</t>
  </si>
  <si>
    <t>BENEFICIÁRIO SIOP - CNPJ: 00.394.429/0001-00_x000D_
_x000D_
O CENTRO DE LANÇAMENTO DE ALCÂNTARA (CLA), LOCALIZADO NO MUNICÍPIO DE ALCÂNTARA - MA, É ESTRATÉGICO PARA A IMPLANTAÇÃO DO CENTRO ESPACIAL DE ALCÂNTARA (CEA), NÃO SOMENTE POR CONTRIBUIR COM A DEFESA NACIONAL._x000D_
_x000D_
DEVIDO À PROXIMIDADE DO MAR (ÍONS CLORETO) E A ELEVADA UMIDADE RELATIVA, PROMOVEM UM AMBIENTE MUITO CORROSIVO QUE ACELERA O PROCESSO DE DEGRADAÇÃO DOS EQUIPAMENTOS, IMPACTANDO NO MENOR CICLO DE VIDA E NECESSIDADE DE CONSTANTE RENOVAÇÃO. FAZ-SE NECESSÁRIA A AQUISIÇÃO DE EQUIPAMENTOS DE INFORMÁTICA E ELETROELETRÔNICOS, A FIM DE DAR SUPORTE ÀS ATIVIDADES OPERACIONAIS DO CENTRO DE LANÇAMENTO DE ALCÂNTARA._x000D_
_x000D_
OS EQUIPAMENTOS DE INFORMÁTICA E ELETROELETRÔNICOS PERMEIAM TODA A CADEIA PRODUTIVA E OPERACIONAL DO CENTRO, SENDO VITAL PARA A SUSTENTABILIDADE DOS SISTEMAS E COORDENAÇÃO DAS DIVERSAS COORDENADORIAS TÉCNICAS QUE COMPÕEM O TEATRO DE OPERAÇÕES DAS CAMPANHAS DE LANÇAMENTO DE ENGENHOS ESPACIAIS A PARTIR DO CLA.</t>
  </si>
  <si>
    <t>40360002</t>
  </si>
  <si>
    <t>O PROGRAMA ESTRATÉGICO SISFRON PROVÊ CAPACIDADES QUE CONTRIBUEM DECISIVAMENTE PARA O EXÉRCITO NO CUMPRIMENTO DAS MISSÕES DECORRENTES DE SUA DESTINAÇÃO CONSTITUCIONAL, PREVISTA NO ART. 142 DA CONSTITUIÇÃO FEDERAL E, PARTICULARMENTE, NA LEI COMPLEMENTAR Nº 97 / 1999, ALTERADA PELAS LEIS COMPLEMENTARES Nº 117 / 2004 E Nº 136 / 2010, NO TOCANTE ÀS AÇÕES PREVENTIVAS E REPRESSIVAS, NA FAIXA DE FRONTEIRA TERRESTRE. NESSE CONTEXTO, CABE ÀS FORÇAS ARMADAS ATUAR CONTRA DELITOS TRANSFRONTEIRIÇOS E AMBIENTAIS, ISOLADAMENTE OU EM COORDENAÇÃO COM OUTROS ÓRGÃOS DO PODER EXECUTIVO._x000D_
O PROGRAMA POSSUI COMO BENEFÍCIOS DIRETOS À SOCIEDADE PREVISTOS EM SUA DECLARAÇÃO DE ESCOPO:_x000D_
1. O FORTALECIMENTO DA CAPACIDADE OPERATIVA DA FORÇA TERRESTRE NA DEFESA DA PÁTRIA, EM OPERAÇÕES DE GARANTIA DA LEI E DA ORDEM (GLO) E EM AÇÕES SUBSIDIÁRIAS, ATUANDO ISOLADAMENTE, EM OPERAÇÕES CONJUNTAS E NO TRABALHO EM AMBIENTE INTERAGÊNCIAS, NA FAIXA DE FRONTEIRA;_x000D_
2. O FORTALECIMENTO DA PRESENÇA E AÇÃO DO ESTADO NA FAIXA DE FRONTEIRA;_x000D_
3. A CONTRIBUIÇÃO PARA A CAPACIDADE DE MONITORAMENTO E CONTROLE DA FAIXA DE FRONTEIRA; E_x000D_
4. A CONTRIBUIÇÃO PARA O AUMENTO DA CAPACITAÇÃO TECNOLÓGICA E DA AUTONOMIA DA BASE INDUSTRIAL DE DEFESA (BID)._x000D_
PARA O ATENDIMENTO PLENO DESSES BENEFÍCIOS, O EXÉRCITO BRASILEIRO NECESSITA DOS MEIOS PARA EXERCER O MONITORAMENTO E O CONTROLE CONTÍNUO E PERMANENTE DE ÁREAS DE INTERESSE DO TERRITÓRIO NACIONAL, PARTICULARMENTE DA FAIXA DE FRONTEIRA TERRESTRE BRASILEIRA, COM DESTAQUE PARA A REGIÃO. ESSA ATIVIDADE DEVE SER REALIZADA COM O APOIO DE SENSORES, SISTEMAS DE COMANDO E CONTROLE E MEIOS DE APOIO À ATUAÇÃO, QUE GARANTAM UM FLUXO ÁGIL E SEGURO DE INFORMAÇÕES CONFIÁVEIS E OPORTUNAS, GARANTINDO O EMPREGO DA TROPA DE FORMA OPORTUNA E EFICAZ EM TODOS OS NÍVEIS DO EXÉRCITO, CONFORME A SUA DESTINAÇÃO CONSTITUCIONAL._x000D_
PARA TANTO, VISANDO PROVER EFICÁCIA AO PROCESSO DECISÓRIO DAS AUTORIDADES, É PRECISO PROVER AS ORGANIZAÇÕES MILITARES COM ESTRUTURAS FÍSICA E LÓGICA, CONTEMPLANDO-AS COM ENLACES DE COMUNICAÇÕES MODERNOS, ADEQUADOS AO AMBIENTE DO DO MATO GROSSO E DOTADOS DE RESILIÊNCIA CIBERNÉTICA, ENTRE TODOS OS ESCALÕES DA FORÇA TERRESTRE, COM CAPACIDADE DE TRANSMISSÃO COMPATÍVEL COM A MISSÃO ATRIBUÍDA E COM A POSSIBILIDADE DE OPERAR EM REDE, CONFORME ESTABELECIDO NA ESTRATÉGIA NACIONAL DE DEFESA. NESSE CONTEXTO, DESTACA-SE A INSERÇÃO DA REDE INTEGRADA DE COMUNICAÇÕES EM HF (RICH), QUE PROPICIARÁ ENLACES CONFIÁVEIS E CONTÍNUOS, NA FAIXA DE FREQUÊNCIA DE HF, ÀS TROPAS NO ESTADO DO MATO GROSSO_x000D_
O AUMENTO DA PRESENÇA AO LONGO DA FRONTEIRA TERRESTRE DO ESTADO, POR MEIO DO ACRÉSCIMO CONSIDERÁVEL DA DISTRIBUIÇÃO E MANUTENÇÃO DE MEIOS DE TRANSPORTE ADEQUADOS À REGIÃO, CONTRIBUI COM O ESFORÇO GOVERNAMENTAL DE MANTER CONTÍNUO E PERMANENTE CONTROLE SOBRE ESSA ÁREA, ALÉM DE ATENDER AO TRINÔMIO MONITORAMENTO, MOBILIDADE E PRESENÇA, ENFATIZADO NAS DIRETRIZES ESTRATÉGICAS, CONSTANTES DA ESTRATÉGIA NACIONAL DE DEFESA._x000D_
FACE Á DECISÃO ESTRATÉGICA DO EXÉRCITO DE OBTENÇÃO PRIORITÁRIA DE CONTEÚDO NACIONAL, COM AQUISIÇÃO DE EQUIPAMENTOS DE DIVERSOS TIPOS E REALIZAÇÃO DE OBRAS DE ENGENHARIA, O PROGRAMA FORTALECE A INDÚSTRIA INSTALADA, GERANDO EMPREGOS FORMAIS E CONTRIBUINDO PARA O INCREMENTO DA QUALIDADE DE VIDA DA POPULAÇÃO DO ESTADO._x000D_
ALÉM DE PROPORCIONAR INCREMENTO DAS ATIVIDADES ECONÔMICAS DO MATO GROSSO, POR INTERMÉDIO DAS ATIVIDADES COMERCIAIS INDIRETAS, E TAMBÉM DO ESTÍMULO À BID, O EXÉRCITO BRASILEIRO, EM AÇÕES INTEGRADAS COM OS DIVERSOS ÓRGÃOS DE SEGURANÇA PÚBLICA, PROPORCIONA AUMENTO NA ARRECADAÇÃO TRIBUTÁRIA DO ESTADO, CONSIDERANDO QUE ATUA NO COMBATE À EVASÃO DE DIVISAS._x000D_
O EXÉRCITO BRASILEIRO PERSEGUE, INCANSAVELMENTE, O OBJETIVO DE ATENDER À EXPECTATIVA DA NAÇÃO BRASILEIRA DE INCREMENTAR A PRESENÇA DO ESTADO NA REGIÃO FRONTEIRIÇA, COM DESTAQUE PARA A REGIÃO OESTE. COM ISSO, POR INTERMÉDIO DO PROGRAMA ESTRATÉGICO SISFRON, A FORÇA TERRESTRE CONTRIBUI SIGNIFICATIVAMENTE NO CUMPRIMENTO DO PRESCRITO NO PROGRAMA DE PROTEÇÃO INTEGRADA DE FRONTEIRAS (PPIF), INSTITUÍDO PELO</t>
  </si>
  <si>
    <t>40360001</t>
  </si>
  <si>
    <t>BASE DE FUZILEIROS NAVAIS DO RIO MERITI (BFNRM)_x000D_
CNPJ: 00.394.502/0446-05_x000D_
_x000D_
A IMPLANTAÇÃO DO PROJETO DE EFICIÊNCIA ENERGÉTICA GARANTIRÁ A OTIMIZAÇÃO DOS RECURSOS ELÉTRICOS DAS INSTALAÇÕES DO COMPLEXO NAVAL CAXIAS MERITI. CONSEQUENTEMENTE, RESULTARÁ NA ECONOMIA DOS RECURSOS PÚBLICOS DESTINADOS A ESSE FIM E, PRINCIPALMENTE, CONTRIBUIRÁ PARA AS POLÍTICAS NACIONAIS DE PROTEÇÃO DO MEIO AMBIENTE.</t>
  </si>
  <si>
    <t>40290012</t>
  </si>
  <si>
    <t>BENEFICIÁRIO SIOP - CNPJ: 00.394.429/0001-00_x000D_
_x000D_
A ESCOLA PREPARATÓRIA DE CADETES DO AR É UMA INSTITUIÇÃO MILITAR DE ENSINO MÉDIO COM A MISSÃO DE PREPARAR OS ALUNOS PARA INGRESSO NO CURSO DE OFICIAIS AVIADORES, POR MEIO DO CURSO PREPARATÓRIO DE CADETES DO AR (CPCAR)._x000D_
_x000D_
DEVIDO À EXTREMA IMPORTÂNCIA DESSA UNIDADE PARA A FORMAÇÃO DO EFETIVO MILITAR DA FAB, E EM FACE DA CRESCENTE NECESSIDADE DE RECURSOS PARA A CONTINUIDADE DESTES IMPRESCINDÍVEIS SERVIÇOS, FAZ-SE NECESSÁRIA A RENOVAÇÃO DE MOBILIÁRIO DAS SALAS DE AULA COMPOSTOS POR MESA E CADEIRA PARA OS ALUNOS, BENEFICIANDO CERCA DE DE 500 ALUNOS DO CPCAR._x000D_
_x000D_
POR TODO O EXPOSTO, JUSTIFICA-SE A PRESENTE EMENDA DE APROPRIAÇÃO À DESPESA NO PLOA 2023, O QUE GARANTIRÁ A CONTINUIDADE DAS ATIVIDADES PLANEJADAS.</t>
  </si>
  <si>
    <t>BENEFICIÁRIO PARA LANÇAMENTO NO SIOP - CNPJ: 00.394.452/0001-03_x000D_
PARA MODERNIZAÇÃO DO SETOR E MANUTENÇÃO DO MESMO NÚMERO DE APARELHOS COM VIDA ÚTIL NO SETOR, GARANTINDO E MELHORANDO A PRODUTIVIDADE DO SETOR, NA REALIZAÇÃO DE EXAMES.</t>
  </si>
  <si>
    <t>COMANDO DA FORÇA DE FUZILEIROS DA ESQUADRA (COMFFE)_x000D_
CNPJ: 00.394.502/0194-06_x000D_
_x000D_
A AQUISIÇÃO DO ÔNIBUS DESTINA-SE A DAR SUPORTE AO TRANSPORTE DAS CRIANÇAS E ADOLESCENTES PARTICIPANTES DO PROGRAMA FORÇAS NO ESPORTE (PROFESP), NAS SUAS DIVERSAS ATIVIDADES REALIZADAS DIARIAMENTE, AUMENTANDO A CAPACIDADE DO COMANDO DA FORÇA DE FUZILEIROS DA ESQUADRA EM PROMOVER: A INCLUSÃO SOCIAL E MELHORIA NA QUALIDADE DE VIDA DAS CRIANÇAS E ADOLESCENTES BENEFICIADOS; O DESENVOLVIMENTO E O ACOMPANHAMENTO DE NOVOS TALENTOS; E A APROXIMAÇÃO DAS FORÇAS ARMADAS COM A COMUNIDADE. O QUE GERA UM IMPACTO DIRETO E BENÉFICO À SOCIEDADE BRASILEIRA.</t>
  </si>
  <si>
    <t>40140001</t>
  </si>
  <si>
    <t>A EMENDA PARLAMENTAR BUSCA ATENDER O TRANSPORTE DE MILITARES MAIS ISOLADOS PARA APOIO MÉDICO QUE POSSUEM HOSPITAIS MILITARES DE ÁREA._x000D_
CNPJ: 00.394.452/0001-03</t>
  </si>
  <si>
    <t>39990004</t>
  </si>
  <si>
    <t>BENEFICIÁRIO SIOP - CNPJ: 00.394.429/0001-00_x000D_
_x000D_
A ESCOLA DE ESPECIALISTAS DA AERONÁUTICA (EEAR), LOCALIZADA NO MUNICÍPIO DE GUARATINGUETÁ - SP, É O ESTABELECIMENTO DE ENSINO TÉCNICO-MILITAR DO COMANDO DA AERONÁUTICA QUE TEM POR MISSÃO FORMAR E APERFEIÇOAR OS FUTUROS SUB-OFICIAIS/SARGENTOS DE CARREIRA PARA A FORÇA AÉREA, DESENVOLVENDO EM CADA ALUNO OS ATRIBUTOS MILITARES, INTELECTUAIS E PROFISSIONAIS, ALÉM DOS PADRÕES ÉTICOS, MORAIS, CÍVICOS E SOCIAIS. ANUALMENTE, SÃO FORMADOS TERCEIROS-SARGENTOS ORIUNDOS DOS MAIS DIVERSOS RINCÕES DO PAÍS._x000D_
_x000D_
DEVIDO À EXTREMA IMPORTÂNCIA DESSA UNIDADE PARA A FORMAÇÃO DO EFETIVO MILITAR DA FAB, E EM FACE DA CRESCENTE NECESSIDADE DE RECURSOS PARA A CONTINUIDADE DESTES IMPRESCINDÍVEIS SERVIÇOS:_x000D_
_x000D_
SOLICITA-SE A AQUISIÇÃO VINTE E CINCO ESTAÇÕES DE TRABALHO E VINTE E CINCO COMPUTADORES POR CONTA DA OBSOLESCÊNCIA DO PARQUE COMPUTACIONAL DESTA ESCOLA, TENDO EM VISTA A ADEQUAÇÃO AOS NOVOS SOFTWARES DE ENSINO; PROVER A MANUTENÇÃO EM VINTE E OITO GALPÕES DE ESPECIALIDADES TÉCNICAS; EM SEIS ALOJAMENTOS; NO CENTRO DE TREINAMENTO DE ESPECIALISTAS (CTE) E REFORMA DAS QUADRAS POLIESPORTIVAS, ESTÁDIO OLÍMPICO. _x000D_
_x000D_
POR TODO O EXPOSTO, JUSTIFICA-SE A PRESENTE EMENDA DE APROPRIAÇÃO À DESPESA NO PLOA 2023, O QUE GARANTIRÁ A CONTINUIDADE DAS ATIVIDADES PLANEJADAS.</t>
  </si>
  <si>
    <t>GENERAL PETERNELLI</t>
  </si>
  <si>
    <t>3995</t>
  </si>
  <si>
    <t>39950007</t>
  </si>
  <si>
    <t>OM BENEFICIADA (UGR) :_x000D_
_x000D_
89310 CAPITANIA DOS PORTOS DE SÃO PAULO (CPSP)_x000D_
CNPJ DA OM: 00.394.502/0054-56_x000D_
_x000D_
RESUMO DO OBJETO: _x000D_
_x000D_
AQUISIÇÃO DE COMPUTADORES E PERIFÉRICOS; ESTEIRAS ERGOMÉTRICAS E EQUIPAMENTOS DE FISIOTERAPIA; E MATERIAL DE MERGULHO, SALVAMENTO, SOCORRO E SALVAMENTO, COMUNICAÇÕES E NAVEGAÇÃO, EQUIPAMENTOS ESPORTIVOS PARA TREINAMENTO FÍSICO MILITAR DESTA CAPITANIA DOS PORTOS._x000D_
_x000D_
JUSTIFICATIVA DO OBJETO: _x000D_
_x000D_
ADEQUAÇÃO DE HARDWARE NECESSÁRIOS PARA OS SISTEMAS CORPORATIVOS DA AUTORIDADE MARÍTIMA NA REALIZAÇÃO DAS PROVAS DE ARRAIS AMADOR, MOTO AQUÁTICA, MESTRE AMADOR E CAPITÃO AMADOR, POSSIBILITANDO AOS USUÁRIOS QUE AS PROVAS SEJAM REALIZADAS POR MEIO ELETRÔNICO._x000D_
_x000D_
AMPLIAR AS CAPACIADES DA SALA DE FÍSIOTERAPIA DE RESPONSABILIDADE DESTA CAPITANIA DOS PORTOS, EM ATENDIMENTO A CRESCENTE DEMANDA DE USUÁRIOS DO SISTEMA DE SAÚDE DA MARINHA SEDIADOS EM SANTOS GUARUJÁ._x000D_
_x000D_
AMPLIAR A CAPACIADE DE ADMINISTRAÇÃO E DOS EQUIPAMENTOS UTILIZADOS PARA O TREINAMENTO FÍSICO MILITAR MANUTENÇÃO DO BEM-ESTAR DA FAMÍLIA NAVAL APOIADOS PELA CAPITANIA DOS PORTOS NA REGIÃO DA BAIXADA SANTISTA.</t>
  </si>
  <si>
    <t>39950006</t>
  </si>
  <si>
    <t>BENEFICIÁRIO PARA LANÇAMENTO NO SIOP - CNPJ: 00.394.452/0001-03_x000D_
A PARÓQUIA NOSSA SENHORA DO LORETO É A ÚNICA INSTALAÇÃO RELIGIOSA DO BAIRRO GRANJAS REUNIDAS SÃO JUDAS TADEU, ATENDENDO A TODA COMUNIDADE ADJACENTE À AVIAÇÃO DO EXÉRCITO.</t>
  </si>
  <si>
    <t>39950004</t>
  </si>
  <si>
    <t>A PRESENTE EMENDA VISA ATENDER ADEQUAÇÃO DE ATIVOS DE INFRAESTRUTURA DAS ORGANIZAÇÕES MILITARES - MELHORAMENTO DAS UNIDADES - NACIONAL</t>
  </si>
  <si>
    <t>MELHORAMENTO DAS UNIDADES - NACIONAL</t>
  </si>
  <si>
    <t>39950003</t>
  </si>
  <si>
    <t>A PRESENTE EMENDA VISA ATENDER A AÇÃO DE ESTRUTURAÇÃO E MODERNIZAÇÃO DE UNIDADES DE SAÚDE DAS FORÇAS ARMADAS - NACIONAL.</t>
  </si>
  <si>
    <t>39950002</t>
  </si>
  <si>
    <t>BENEFICIÁRIO SIOP - CNPJ: 00.394.429/0001-00_x000D_
_x000D_
O CENTRO DE LANÇAMENTO DA BARREIRA DO INFERNO (CLBI) É UMA ORGANIZAÇÃO MILITAR QUE ENCONTRA-SE LOCALIZADA NO ESTADO DO RIO GRANDE DO NORTE, TEM COMO MISSÃO EXECUTAR E PRESTAR APOIO ÀS ATIVIDADES DE LANÇAMENTO E RASTREIO DE ENGENHOS AEROESPACIAIS E DE COLETA E PROCESSAMENTO DE DADOS DE SUAS CARGAS ÚTEIS, BEM COMO EXECUTAR OS TESTES, EXPERIMENTOS, PESQUISA BÁSICA OU APLICADA E OUTRAS ATIVIDADES DE DESENVOLVIMENTO TECNOLÓGICO DE INTERESSE DA AERONÁUTICA, RELACIONADOS COM A POLÍTICA DA AERONÁUTICA PARA PESQUISA E DESENVOLVIMENTO E COM A POLÍTICA NACIONAL DE DESENVOLVIMENTO DAS ATIVIDADES ESPACIAIS. O CLBI ALMEJA SER UMA REFERÊNCIA MUNDIAL DE CIÊNCIA, TECNOLOGIA E INOVAÇÃO NA EXECUÇÃO DE LANÇAMENTO E/OU RASTREAMENTO DE ENGENHOS AEROESPACIAIS E DE COLETA E PROCESSAMENTO DE DADOS DE SUAS CARGAS ÚTEIS._x000D_
_x000D_
DIANTE DESSE CENÁRIO, A REALIZAÇÃO DE OBRAS, SERVIÇOS DE MANUTENÇÃO DE INFRAESTRUTURA E A AQUISIÇÃO DE EQUIPAMENTOS, SÃO DE SUPREMA IMPORTÂNCIA PARA ESTE CENTRO, POIS BUSCA EVITAR A OBSOLESCÊNCIA DOS MEIOS OPERACIONAIS, A DEGRADAÇÃO DA INFRAESTRUTURA ATUALMENTE EXISTENTE, ALÉM DA PARALISAÇÃO DAS ATIVIDADES OPERACIONAIS (RASTREAMENTO DOS LANÇAMENTOS DOS FOGUETES ARIANE E SOYUZ, COMPROMISSO ASSUMIDO PELO PAÍS ATRAVÉS DA ASSINATURA DE CONVÊNIO FIRMADO ENTRE AS AGÊNCIAS ESPACIAIS BRASILEIRA E EUROPEIA, OU A PARALISAÇÃO DOS LANÇAMENTOS DOS ENGENHOS AEROESPACIAIS). NESSE SENTIDO, DIANTE DA POSSIBILIDADE DA AMEAÇA ACIMA VIR A SE CONCRETIZAR, COMPROMETENDO ATUAL CAPACIDADE DESTE CENTRO DE PRONTO ATENDIMENTO ÀS NECESSIDADES DE DEMANDAS AEROESPACIAIS, TORNOU-SE IMPRESCINDÍVEL ESTA ADMINISTRAÇÃO ENVIDAR ESFORÇOS PARA CAPTAÇÃO DE RECURSOS, VISANDO A CONTRATAÇÃO DOS SERVIÇOS PARA RECUPERAÇÃO ESTRUTURAL DO RADAR ADOUR, UMA VEZ QUE O CLBI DEVE ESTAR PREPARADO PARA FAZER FACE A CENÁRIOS RECORRENTES, NOS QUAIS OS RECURSOS FINANCEIROS ESTÃO AQUÉM DO NECESSÁRIO. _x000D_
_x000D_
A OBRA DE REVITALIZAÇÃO DA INFRAESTRUTURA DA EDIFICAÇÃO DA ANTENA DE TELEMEDIDAS SE FAZ NECESSÁRIA A FIM DE EVITAR QUE AS PATOLOGIAS ESTRUTURAIS APRESENTADAS NAS CONSTRUÇÕES DE CONCRETO RESULTEM NA IMPOSSIBILIDADE DA UTILIZAÇÃO DO RADAR. E É IMPRESCINDÍVEL MANTER OPERACIONAL O CLBI, PRESTANDO OS SERVIÇOS DE COLETA DE DADOS  – ESPECIALMENTE QUANDO DA REALIZAÇÃO DOS LANÇAMENTOS A PARTIR DE KOUROU, NA GUIANA FRANCESA._x000D_
_x000D_
POR TODO O EXPOSTO, JUSTIFICA-SE A PRESENTE EMENDA DE APROPRIAÇÃO À DESPESA NO PLOA 2023, O QUE GARANTIRÁ A CONTINUIDADE DAS ATIVIDADES PLANEJADAS.</t>
  </si>
  <si>
    <t>39940012</t>
  </si>
  <si>
    <t>BENEFICIÁRIO SIOP - CNPJ: 00.394.429/0001-00_x000D_
_x000D_
O CENTRO DE LANÇAMENTO DA BARREIRA DO INFERNO (CLBI) É UMA ORGANIZAÇÃO MILITAR QUE ENCONTRA-SE LOCALIZADA NO ESTADO DO RIO GRANDE DO NORTE, TEM COMO MISSÃO EXECUTAR E PRESTAR APOIO ÀS ATIVIDADES DE LANÇAMENTO E RASTREIO DE ENGENHOS AEROESPACIAIS E DE COLETA E PROCESSAMENTO DE DADOS DE SUAS CARGAS ÚTEIS, BEM COMO EXECUTAR OS TESTES, EXPERIMENTOS, PESQUISA BÁSICA OU APLICADA E OUTRAS ATIVIDADES DE DESENVOLVIMENTO TECNOLÓGICO DE INTERESSE DA AERONÁUTICA, RELACIONADOS COM A POLÍTICA DA AERONÁUTICA PARA PESQUISA E DESENVOLVIMENTO E COM A POLÍTICA NACIONAL DE DESENVOLVIMENTO DAS ATIVIDADES ESPACIAIS. O CLBI ALMEJA SER UMA REFERÊNCIA MUNDIAL DE CIÊNCIA, TECNOLOGIA E INOVAÇÃO NA EXECUÇÃO DE LANÇAMENTO E/OU RASTREAMENTO DE ENGENHOS AEROESPACIAIS E DE COLETA E PROCESSAMENTO DE DADOS DE SUAS CARGAS ÚTEIS._x000D_
_x000D_
DIANTE DESSE CENÁRIO, A REALIZAÇÃO DE OBRAS, SERVIÇOS DE MANUTENÇÃO DE INFRAESTRUTURA E A AQUISIÇÃO DE EQUIPAMENTOS, SÃO DE SUPREMA IMPORTÂNCIA PARA ESTE CENTRO, POIS BUSCA EVITAR A OBSOLESCÊNCIA DOS MEIOS OPERACIONAIS, A DEGRADAÇÃO DA INFRAESTRUTURA ATUALMENTE EXISTENTE, ALÉM DA PARALISAÇÃO DAS ATIVIDADES OPERACIONAIS (RASTREAMENTO DOS LANÇAMENTOS DOS FOGUETES ARIANE E SOYUZ, COMPROMISSO ASSUMIDO PELO PAÍS ATRAVÉS DA ASSINATURA DE CONVÊNIO FIRMADO ENTRE AS AGÊNCIAS ESPACIAIS BRASILEIRA E EUROPEIA, OU A PARALISAÇÃO DOS LANÇAMENTOS DOS ENGENHOS AEROESPACIAIS).  NESSE SENTIDO, DIANTE DA POSSIBILIDADE DA AMEAÇA ACIMA VIR A SE CONCRETIZAR, COMPROMETENDO ATUAL CAPACIDADE DESTE CENTRO DE PRONTO ATENDIMENTO ÀS NECESSIDADES DE DEMANDAS AEROESPACIAIS, TORNOU-SE IMPRESCINDÍVEL ESTA ADMINISTRAÇÃO ENVIDAR ESFORÇOS PARA CAPTAÇÃO DE RECURSOS, VISANDO A CONTRATAÇÃO DOS SERVIÇOS PARA RECUPERAÇÃO ESTRUTURAL DO RADAR ADOUR, UMA VEZ QUE O CLBI DEVE ESTAR PREPARADO PARA FAZER FACE A CENÁRIOS RECORRENTES, NOS QUAIS OS RECURSOS FINANCEIROS ESTÃO AQUÉM DO NECESSÁRIO. _x000D_
_x000D_
A RECUPERAÇÃO DO RADAR ADOUR SE FAZ NECESSÁRIA A FIM DE EVITAR QUE OS RADARES DO CLBI FIQUEM INOPERANTES DEVIDO AOS PROBLEMAS ESTRUTURAIS. ATUALMENTE AS ESTRUTURAS SE ENCONTRAM COM AS ARMADURAS DE CONCRETO EXPOSTAS DEVIDO ÀS INTEMPÉRIES, ALÉM DE APRESENTAREM INFILTRAÇÕES. AS CONSTRUÇÕES DE CONCRETO APRESENTAM PATOLOGIAS ESTRUTURAIS QUE RESULTARÃO NA IMPOSSIBILIDADE DA UTILIZAÇÃO DO RADAR. _x000D_
_x000D_
POR TODO O EXPOSTO, JUSTIFICA-SE A PRESENTE EMENDA DE APROPRIAÇÃO À DESPESA NO PLOA 2023, O QUE GARANTIRÁ A CONTINUIDADE DAS ATIVIDADES PLANEJADAS.</t>
  </si>
  <si>
    <t>39940011</t>
  </si>
  <si>
    <t>PARA ATENDER AS 540 CRIANÇAS E ADOLESCENTES QUE PARTICIPAM DO PROGRAMA SEGUNDO TEMPO - FORÇAS NO ESPORTE (PROFESP) DESENVOLVIDO PELA ESTAÇÃO RADIOGONIOMÉTRICA DA MARINHA EM NATAL._x000D_
 - CUSTEIO, PISTA DE ATLETISMO, CONSTRUÇÕES, AQUISIÇÕES DE EQUIPAMENTOS E REFORMAS.</t>
  </si>
  <si>
    <t>NO ESTADO DO RIO GRANDE DO NORTE - NACIONAL</t>
  </si>
  <si>
    <t>39940010</t>
  </si>
  <si>
    <t>AQUISIÇÃO DE INSTRUMENTOS MUSICAIS QUE VISAM ATENDER AS ATIVIDADES DA BANDA DE MÚSICA DA GUARNIÇÃO, BEM COMO MELHORAR AS CONDIÇÕES PARA A CONDUÇÃO DOS PROJETOS SOCIAIS QUE VISAM LEVAR A MÚSICA ÀS ESCOLAS DO MUNICÍPIO E DO ESTADO DO GRANDE DO NORTE.</t>
  </si>
  <si>
    <t>39940009</t>
  </si>
  <si>
    <t>AQUISIÇÃO DE MATERIAIS E EQUIPAMENTO DE ULTRASSONOGRAFIA SEM APLICAÇÃO TRANSOFÁGICA PARA O HOSPITAL DE GUARNIÇÃO DE NATAL/RN.</t>
  </si>
  <si>
    <t>AQUISIÇÃO DE MATERIAIS E EQUIPAMENTO DE ULTRASSONOGRAFIA SEM APLICAÇÃO TRANSOFÁGICA - NO MUNICÍPIO DE NATAL - RN</t>
  </si>
  <si>
    <t>39940008</t>
  </si>
  <si>
    <t>ADEQUAÇÃO PARA DAR CONDIÇÕES A REDE EXISTENTE E PROPOR MELHORIA NA REDE ELÉTRICA DE MÉDIA TENSÃO (13,8 KV), ALTERANDO A POTÊNCIA DE 3 TRANSFORMADORES INSTALADOS E ADEQUANDO RAMAIS DE ALIMENTAÇÃO DE ALGUNS PAVILHÕES DO 16º BIMTZ NO ESTADO DO RIO GRANDE DO NORTE.</t>
  </si>
  <si>
    <t>39940007</t>
  </si>
  <si>
    <t>BENENFICIARIO CNPJ - 03.277.610/0001-25. AQUISIÇÃO DE EQUIPAMENTOS DE INFORMATIVA E FOTOGRAFICO PARA O 16° RCMEC/ BAYEUX PB</t>
  </si>
  <si>
    <t>FREI ANASTACIO RIBEIRO</t>
  </si>
  <si>
    <t>3992</t>
  </si>
  <si>
    <t>39920006</t>
  </si>
  <si>
    <t>O LIVRO BRANCO DE DEFESA NACIONAL (LC 136/10) ESTABELECE QUE O SISTEMA MILITAR DE DEFESA CIBERNÉTICA ESTEJA SOB RESPONSABILIDADE DO COMANDO DO EXÉRCITO. A EMENDA TEM O OBJETIVO DE AUXILIAR AO DEPARTAMENTO DE CIÊNCIA E TECNOLOGIA DO EXÉRCITO BRASILEIRO PARA ESTABELECER PARCERIAS COM AS EMPRESAS E CENTROS DE ESTUDOS DE DEFESA CIBERNÉTICA ATUANTES NO ESTADO DO PARANÁ, NOTADAMENTE NA REGIÃO DE LONDRINA, DESTACANDO-SE ENTRE UNIVERSIDADES E CENTROS TECNOLÓGICOS EXISTENTES DENTRO DO ECOSSISTEMA DE TECNOLOGIA DA INFORMAÇÃO, O INSTITUTO SENAI DE TECNOLOGIA COM O HUB DE INTELIGÊNCIA ARTIFICIAL DO SENAI, ÚNICO DO BRASIL E SEDIADO EM LONDRINA.</t>
  </si>
  <si>
    <t xml:space="preserve">05.153.6012.20XE.    </t>
  </si>
  <si>
    <t>3986</t>
  </si>
  <si>
    <t>39860004</t>
  </si>
  <si>
    <t>APOIO ORÇAMENTÁRIO PARA A MODERNIZAÇÃO E MELHORIAS DAS INSTALAÇÕES HISTÓRICO-CULTURAIS DO SÍTIO HISTÓRICO DA FORTALEZA DA NOSSA SENHORA DA ASSUNÇÃO, DOS MUSEUS DA FORÇA EXPEDICIONÁRIA BRASILEIRA, BRIGADEIRO SAMPAIO E GENERAL_x000D_
TIBÚRCIO, SOB RESPONSABILIDADE DO COMANDO DA 10A REGIÃO MILITAR EM FORTALEZA-CE, POSSIBILITANDO, ALÉM DA DESEJADA GUARDA DOS RESPECTIVOS ACERVOS, A OTIMIZAÇÃO DA QUALIDADE DO ATENDIMENTO AOS SEUS USUÁRIOS, PESQUISADORES E VISITANTES, PRINCIPALMENTE TURISTAS, CIDADÃOS FORTALEZENSES E ESTUDANTES DAS REDES DE ENSINO PÚBLICA E PRIVADA, TANTO ESTADUAL COMO MUNICIPAL.</t>
  </si>
  <si>
    <t>39700005</t>
  </si>
  <si>
    <t>3 BATALHÃO DE OPERAÇÕES RIBEIRINHAS (3ºBTLOPRIB)_x000D_
CNPJ: 00.394.502/0179-77_x000D_
_x000D_
ESTE BATALHÃO CONDUZ O PROGRAMA FORÇAS NO ESPORTE, QUE TEM COMO OBJETIVO O DESENVOLVIMENTO SOCIAL DOS BENEFICIADOS. TAIS EQUIPAMENTOS DE INFORMÁTICA PROPORCIONARÃO O DESENVOLVIMENTO DE HABILIDADES NECESSÁRIAS À INSERÇÃO DAS CRIANÇAS NO MERCADO DE TRABALHO.</t>
  </si>
  <si>
    <t>O PROGRAMA FORÇAS NO ESPORTE E PROJETO JOÃO DO PULO (PROFESP/ PJP) É UMA AÇÃO PREVISTA NO PLANO DE GESTÃO ESTRATÉGICA DO MINISTÉRIO DA DEFESA, ESTANDO AMPARADO PELO DECRETO Nº 10.085, DE 05 DE NOVEMBRO DE 2019, E É DESENVOLVIDO POR MEIO DE ADESÃO VOLUNTÁRIA DAS ORGANIZAÇÕES MILITARES DAS FORÇAS ARMADAS (FA) E DISTRIBUÍDO EM NÚCLEOS DE 50 A 100 BENEFICIADOS, ATENDENDO CRIANÇAS, ADOLESCENTES E JOVENS, DE 6 A 18 ANOS DE IDADE, PREFERENCIALMENTE EM ÁREAS DE VULNERABILIDADE SOCIAL E REGULARMENTE MATRICULADAS NA REDE PÚBLICA DE ENSINO. ALÉM DESSE PÚBLICO ATENDIDO, SUAS FAMÍLIAS TAMBÉM SÃO IMPACTADAS POSITIVAMENTE EM RAZÃO DE VEREM SEUS FILHOS TENDO ATIVIDADES DE DUAS A TRÊS VEZES POR SEMANA NO CONTRA TURNO ESCOLAR, COM DIREITO A DUAS REFEIÇÕES E O APRENDIZADO DOS HÁBITOS DISCIPLINARES E ÉTICOS DESENVOLVIDOS NO ÂMBITO DA VIVÊNCIA MILITAR, PROMOVENDO ASSIM, A VALORIZAÇÃO DO INDIVÍDUO, A REDUÇÃO DE RISCOS SOCIAIS, A REDUÇÃO DA CRIMINALIDADE, O FORTALECIMENTO DA CIDADANIA E DA INCLUSÃO E INTEGRAÇÃO SOCIAIS DE SEUS BENEFICIADOS, POR MEIO DO ACESSO À PRÁTICA DE ATIVIDADES EDUCACIONAIS E ESPORTIVAS. _x000D_
EM COMPLEMENTO, DESTACA-SE O PROJETO JOÃO DO PULO, QUE ATENDE PESSOAS COM DEFICIÊNCIA A PARTIR DOS 6 ANOS DE IDADE, OPORTUNIZANDO O ACESSO À PRÁTICA DE ATIVIDADES EDUCACIONAIS, DIRECIONADAS ÀS AÇÕES SOCIALMENTE INCLUSIVAS, AO ESPORTE ADAPTADO E À EQUOTERAPIA._x000D_
OS RECURSOS PROVENIENTES DE EMENDA PARLAMENTAR PROPORCIONARÃO ÀS ORGANIZAÇÕES MILITARES DA MARINHA, DO EXÉRCITO E DA AERONÁUTICA QUE POSSUEM NÚCLEOS DO PROFESP/ PJP MELHORAR A INFRAESTRUTURA DE SUAS INSTALAÇÕES, ADEQUANDO-AS PARA AS ATIVIDADES EXECUTADAS POR ESSAS CRIANÇAS E JOVENS, BEM COMO ADQUIRIR APARELHOS E EQUIPAMENTOS PARA ESPORTES, UTENSÍLIOS E EQUIPAMENTOS DE COZINHA, A SEREM EMPREGADOS NA PREPARAÇÃO DE UMA ALIMENTAÇÃO SAUDÁVEL E DE BOA QUALIDADE, BEM COMO MATERIAL DE TECNOLOGIA DA INFORMAÇÃO, TUDO DE FORMA ALINHADA COM O INCREMENTO DA EXECUÇÃO DAS ATIVIDADES._x000D_
POSSIBILITARÃO, AINDA, PROVER ALIMENTAÇÃO SAUDÁVEL E DE BOA QUALIDADE PARA A PERMANÊNCIA NAS ATIVIDADES DURANTE O CONTRA TURNO ESCOLAR, ALÉM DE POSSIBILITAR A AQUISIÇÃO DE UNIFORMES E MATERIAIS ESPORTIVOS, COLETIVOS E INDIVIDUAIS, FACILITANDO O DESENVOLVIMENTO DE HABILIDADES MOTORAS E CONTRIBUINDO PARA GERAR UM AMBIENTE INCLUSIVO. _x000D_
POR FIM, PERMITIRÃO TAMBÉM CONTRATAR PROFESSORES, MONITORES E PROFISSIONAIS QUE AUXILIEM NA EXECUÇÃO DAS ATIVIDADES PLANEJADAS PELAS ORGANIZAÇÕES MILITARES E CONTRATAR TRANSPORTE PARA DESLOCAR, COM SEGURANÇA, ESSAS CRIANÇAS E ESSES JOVENS, PROCURANDO OFERECER AS MELHORES CONDIÇÕES SOCIOEDUCATIVAS PARA O SEU PROGRESSO.</t>
  </si>
  <si>
    <t>39640008</t>
  </si>
  <si>
    <t>BENEFICIÁRIO SIOP - CNPJ: 00.394.429/0001-00_x000D_
_x000D_
A BASE AÉREA DE CAMPO GRANDE TEM A MISSÃO DE EXECUTAR AS ATIVIDADES DE PREPARO E EMPREGO DAS UNIDADES MILITARES SUBORDINADAS, BEM COMO AS DE APOIO NECESSÁRIAS AO FUNCIONAMENTO DAS ORGANIZAÇÕES MILITARES DE SUA ÁREA DE ATUAÇÃO, CONFORME DIRETRIZES, PLANOS E ORDENS DOS COMANDOS SUPERIORES._x000D_
_x000D_
ESTA EMENDA TEM COMO FINALIDADE A AQUISIÇÃO DE MOBILIÁRIO DE REFEITÓRIO E EQUIPAMENTO DE FABRICAÇÃO DE ALIMENTOS. OS RECURSOS PROPICIARÃO ATENDIMENTO MAIS ADEQUADO AO EFETIVO DA BACG._x000D_
_x000D_
ALÉM DISSO, CABE RESSALTAR QUE A BACG MINISTRA VÁRIOS CURSOS, QUE VISAM CAPACITAR PESSOAL MILITAR PARA AS ATIVIDADES INERENTES A FORÇA AÉREA NA GARANTIA  DA DEFESA DO ESPAÇO AÉREO BRASILEIRO. DENTRE OS CURSOS PODEMOS DESTACAR O CURSO DE FORMAÇÃO DE SOLDADOS QUE ALÉM DO DESENVOLVIMENTO TÉCNICO, POSSUI CARÁTER SOCIAL, POIS DURANTE A FORMAÇÃO OS JOVENS RECEBEM INSTRUÇÕES DE PREVENÇÃO AO USO DE DROGAS, PREVENÇÃO À DST, EDUCAÇÃO FINANCEIRA, ENTRE OUTRAS. HÁ AINDA O PROGRAMA FORÇAS NO ESPORTE - PROFESP DA BASE AÉREA DE CAMPO GRANDE (BACG), QUE ATENDE CRIANÇAS E JOVENS DE AMBOS OS SEXOS, A PARTIR DE 6 (SEIS) ATÉ OS 18 (DEZOITO) ANOS DE IDADE, EM SITUAÇÃO DE VULNERABILIDADE SOCIAL, VISANDO PROMOVER A VALORIZAÇÃO DA PESSOA, REDUÇÃO DE RISCOS SOCIAIS E FORTALECER A CIDADANIA, A INCLUSÃO E A INTEGRAÇÃO SOCIAL DOS BENEFICIADOS, POR MEIO DO ACESSO À PRÁTICA DE ATIVIDADES ESPORTIVAS E FÍSICAS SAUDÁVEIS, REALIZADAS NO CONTRA TURNO ESCOLAR._x000D_
_x000D_
COM A AQUISIÇÃO DOS MATERIAIS CITADOS ANTERIORMENTE PODERÁ SER OFERECIDO UM REFEITÓRIO DE QUALIDADE A TODOS ESSES USUÁRIOS DO RANCHO DA BASE AÉREA._x000D_
_x000D_
POR TODO O EXPOSTO, JUSTIFICA-SE A PRESENTE EMENDA DE APROPRIAÇÃO À DESPESA NO PLOA 2023, O QUE GARANTIRÁ A CONTINUIDADE DAS ATIVIDADES PLANEJADAS.</t>
  </si>
  <si>
    <t>39640006</t>
  </si>
  <si>
    <t>O PROJETO RONDON (PR) É UM PROGRAMA INTERMINISTERIAL DE RELEVÂNCIA NACIONAL, COORDENADO PELO MINISTÉRIO DA DEFESA (MD) QUE, POR INTERMÉDIO DO COMITÊ DE ORIENTAÇÃO E SUPERVISÃO (COS), CONTA COM A PARTICIPAÇÃO DOS MINISTÉRIOS DA EDUCAÇÃO, DA SAÚDE, DA CIDADANIA, DO DESENVOLVIMENTO REGIONAL, DA AGRICULTURA PECUÁRIA E ABASTECIMENTO, DO MEIO AMBIENTE E DA SECRETARIA DE GOVERNO DA PRESIDÊNCIA DA REPÚBLICA._x000D_
PODEROSA FERRAMENTA DE TRANSFORMAÇÃO, O PROJETO RONDON INTEGRA O UNIVERSITÁRIO AO PROCESSO DE DESENVOLVIMENTO NACIONAL, POR MEIO DE AÇÕES PARTICIPATIVAS SOBRE A REALIDADE DO PAÍS, BEM COMO PRIORIZA A FORMAÇÃO DE MULTIPLICADORES DE CONHECIMENTO ENTRE PRODUTORES, AGENTES PÚBLICOS, PROFESSORES E LIDERANÇAS LOCAIS. _x000D_
A AÇÃO POSSUI A MISSÃO PRECÍPUA DE REALIZAR ATIVIDADES, COM CARÁTER DE EXTENSÃO, QUE CONTRIBUAM PARA O INTERCÂMBIO DE CONHECIMENTOS ENTRE AS INSTITUIÇÕES DE ENSINO SUPERIOR (IES), GOVERNOS LOCAIS E LIDERANÇAS COMUNITÁRIAS, FAVORECENDO O INCREMENTO DAS POLÍTICAS PÚBLICAS, O DESENVOLVIMENTO SUSTENTÁVEL DAS COMUNIDADES, O BEM-ESTAR SOCIAL E A MELHORIA DA QUALIDADE DE VIDA DE POPULAÇÕES VULNERÁVEIS. _x000D_
DESSA FORMA, COLABORA COM A CONSOLIDAÇÃO DA CIDADANIA, DO SENTIMENTO DE RESPONSABILIDADE SOCIAL E COLETIVA, ESPÍRITO CRÍTICO, PATRIOTISMO, LIDERANÇA E DOS VALORES HUMANITÁRIOS DOS ESTUDANTES UNIVERSITÁRIOS, ASSIM COMO SUAS AÇÕES DEIXA COMO LEGADO EFEITOS DURADOUROS PARA A POPULAÇÃO, A ECONOMIA, O MEIO AMBIENTE E A ADMINISTRAÇÃO LOCAL, CONSTITUINDO-SE EM EFICIENTE INSTRUMENTO PARA O FORTALECIMENTO DA SOBERANIA NACIONAL._x000D_
A OPERAÇÃO DO PROJETO RONDON EM MATO GROSSO DO SUL OCORRERÁ EM JULHO DE 2023, COM A DURAÇÃO DE 17 DIAS. EMPREGARÁ 252 RONDONISTAS DE 25 INSTITUIÇÕES DE ENSINO SUPERIOR DAS DIVERSAS REGIÕES DO PAÍS, COM A PREVISÃO DE BENEFICIAR 12 MUNICÍPIOS DA REGIÃO. _x000D_
O 20º REGIMENTO DE CAVALARIA BLINDADO (20º RCB) É A ORGANIZAÇÃO MILITAR DESIGNADA PARA ACOLHER E ALOJAR OS RONDONISTAS, DANDO CONDIÇÕES LOGÍSTICAS E DE SEGURANÇA PARA QUE AS EQUIPES DE UNIVERSITÁRIOS E PROFESSORES REALIZEM AÇÕES NOS MUNICÍPIOS. ESSAS EQUIPES TRABALHARÃO COM OFICINAS DE DIFERENTES ÁREAS DE CONHECIMENTO, TAIS COMO: CULTURA, DIREITOS HUMANOS E JUSTIÇA, EDUCAÇÃO, SAÚDE, COMUNICAÇÃO, TECNOLOGIA E PRODUÇÃO, MEIO AMBIENTE E TRABALHO._x000D_
DESSA FORMA, O RECURSO SOLICITADO SERÁ APLICADO NO APOIO À ALIMENTAÇÃO DOS RONDONISTAS E NAS AÇÕES CÍVICO-SOCIAIS REALIZADAS NAS COMUNIDADES LOCAIS.</t>
  </si>
  <si>
    <t>APOIO AO PROJETO RONDON</t>
  </si>
  <si>
    <t>EDUCAÇÃO DE JOVENS E ADULTOS</t>
  </si>
  <si>
    <t>05.366.6011.8425.0001</t>
  </si>
  <si>
    <t xml:space="preserve">05.366.6011.8425.    </t>
  </si>
  <si>
    <t>BENEFICIÁRIO PARA LANÇAMENTO NO SIOP - CNPJ: 00.394.452/0001-03_x000D_
É DE EXTREMA IMPORTÂNCIA O SUPORTE AVANÇADO TERRESTRE PARA MANUTENÇÃO DA VIDA E CONTROLE DOS SINAIS VITAIS, EVITANDO POSSÍVEIS FUTURAS SEQUELAS AO PACIENTE DEVIDO A ESTRUTURA HOSPITAL MÓVEL NELA CONTIDA.</t>
  </si>
  <si>
    <t>NIOAQUE</t>
  </si>
  <si>
    <t>NO MUNICÍPIO DE NIOAQUE - MS</t>
  </si>
  <si>
    <t>A PRESENTE EMENDA, TEM POR OBJETIVO ATENDER AS DEMANDAS PRIORITÁRIAS DA ESCOLA DE APRENDIZES MARINHEIROS DO CEARÁ.</t>
  </si>
  <si>
    <t>ESCOLA DE APRENDIZES-MARINHEIROS DO CEARÁ - CNPJ 00.394.502/0116-93 - NO ESTADO DO CEARÁ</t>
  </si>
  <si>
    <t>DR. JAZIEL</t>
  </si>
  <si>
    <t>3961</t>
  </si>
  <si>
    <t>39610008</t>
  </si>
  <si>
    <t>ESTA EMENDA VISA ASSEGURAR RECURSOS PARA AQUISIÇÃO DE UMA VIATURA TIPO AMBULÂNCIA UTI MÓVEL, PARA FORNECER ASSISTENCIA MÉDICA AOS BENEFÍCIARIOS DAS FAMILIAS MILITARES.. EM ATENÇÃO AO 11º BATALHÃO DE INFANTARIA DE MONTANHA DE SÃO JOÃO DEL REI - MG.</t>
  </si>
  <si>
    <t>EM MUNICIPIOS - NO ESTADO DE MINAS GERAIS</t>
  </si>
  <si>
    <t>DR. FREDERICO</t>
  </si>
  <si>
    <t>3960</t>
  </si>
  <si>
    <t>39600003</t>
  </si>
  <si>
    <t>BASE DE FUZILEIROS NAVAIS DO RIO MERITI (BFNRM)_x000D_
CNPJ: 00.394.502/0446-05_x000D_
_x000D_
A AQUISIÇÃO DO ÔNIBUS DESTINA-SE A DAR SUPORTE AO TRANSPORTE DAS CRIANÇAS PARTICIPANTES DO PROGRAMA FORÇAS NO ESPORTE (PROFESP), NAS SUAS DIVERSAS ATIVIDADES REALIZADAS.</t>
  </si>
  <si>
    <t>3952</t>
  </si>
  <si>
    <t>39520017</t>
  </si>
  <si>
    <t>ATENDER O TRANSPORTE DE MILITARES</t>
  </si>
  <si>
    <t>BENEFICIÁRIO PARA LANÇAMENTO NO SIOP - CNPJ: 00.394.452/0001-03_x000D_
AQUISIÇÃO DE MATERIAIS PARA O AUDITÓRIO DO CPOR/CMSP.</t>
  </si>
  <si>
    <t>CORONEL TADEU</t>
  </si>
  <si>
    <t>3946</t>
  </si>
  <si>
    <t>39460006</t>
  </si>
  <si>
    <t>CAPITANIA DOS PORTOS DE SANTA CATARINA_x000D_
CNPJ:00.394.502/0048-08_x000D_
_x000D_
ATUALMENTE HÁ UMA GRANDE PROCURA POR CURSOS ESPECIAIS, DE FORMAÇÃO E DE APERFEIÇOAMENTO DE AQUAVIÁRIOS. A MODERNIZAÇÃO E AMPLIAÇÃO DA ESTRUTURA ATUAL É IMPRESCINDÍVEL PARA SUPRIR A DEMANDA REPRIMIDA DAS COMUNIDADES, PROMOVENDO, ASSIM, O EXERCÍCIO REGULAR DAS ATIVIDADES PROFISSIONAIS E DE SUBSISTÊNCIA.  O ATENDIMENTO DA PROPOSTA CONTRIBUIRÁ COM O INCREMENTO A OFERTA DE ENSINO GRATUITO, ALÉM DE AUMENTAR E DIVERSIFICAR A CAPACIDADE DE ATENDIMENTO DO EPM, COM A IMPLEMENTAÇÃO DE LABORATÓRIO DE MÁQUINAS, DOTANDO-O COM SIMULADOR, MOTORES E FERRAMENTARIA, QUE PERMITIRÃO ATENDER OS AQUAVIÁRIO, EMPREGADO NA SEÇÃO DE MÁQUINAS. ESSES PROFISSIONAIS ENCONTRAM-SE ESCASSOS NO MERCADO DE TRABALHO E ESSE CURSO É OFERECIDO, SOMENTE, NO RIO DE JANEIRO/RJ E EM BELÉM/PA. ADEMAIS, O ATENDIMENTO IMPACTARÁ, DE MANEIRA PROFÍCUA, O MERCADO DE TRABALHO DO MEIO AQUAVIÁRIO, BEM COMO PROMOVERÁ A SEGURANÇA DA NAVEGAÇÃO, SALVAGUARDA DA VIDA HUMANA NO MAR, PREVENÇÃO DE POLUIÇÃO HÍDRICA, ALÉM DE DESENVOLVIMENTO DE MENTALIDADE MARÍTIMA.</t>
  </si>
  <si>
    <t>05.363.6011.2510.0001</t>
  </si>
  <si>
    <t>CORONEL ARMANDO</t>
  </si>
  <si>
    <t>3944</t>
  </si>
  <si>
    <t>39440025</t>
  </si>
  <si>
    <t>BENEFICIÁRIO SIOP - CNPJ: 00.394.429/0001-00_x000D_
_x000D_
O PROGRAMA FORÇAS NO ESPORTE - PROFESP, ATENDE CRIANÇAS E JOVENS DE AMBOS OS SEXOS, A PARTIR DE 6 (SEIS) ATÉ OS 18 (DEZOITO) ANOS DE IDADE, EM SITUAÇÃO DE VULNERABILIDADE SOCIAL, VISANDO PROMOVER A VALORIZAÇÃO DA PESSOA, REDUÇÃO DE RISCOS SOCIAIS E FORTALECER A CIDADANIA, A INCLUSÃO E A INTEGRAÇÃO SOCIAL DOS BENEFICIADOS, POR MEIO DO ACESSO À PRÁTICA DE ATIVIDADES ESPORTIVAS E FÍSICAS SAUDÁVEIS, REALIZADAS NO CONTRA TURNO ESCOLAR. DEVIDO À EXTREMA IMPORTÂNCIA DESSE PROGRAMA PARA A COMUNIDADE LOCAL, E EM FACE DA CRESCENTE NECESSIDADE DE RECURSOS PARA A CONTINUIDADE DESTES IMPRESCINDÍVEIS SERVIÇOS, FAZ-SE NECESSÁRIO A REFORMA DO AUDITÓRIO UTILIZADO PELOS ALUNOS DO PROFESP. _x000D_
_x000D_
COM A REALIZAÇÃO DA REFORMA DO AUDITÓRIO ANITA, PODEREMOS QUALIFICAR O ATENDIMENTO DOS ALUNOS DO PROFESP, REALIZADO NA BASE AÉREA DE FLORIANÓPOLIS. ENTENDEMOS QUE O PROJETO TEM POR FINALIDADE PROMOVER A VALORIZAÇÃO DA PESSOA, REDUZIR RISCOS SOCIAIS E FORTALECER A CIDADANIA, DIANTE DISSO, AS ATIVIDADES ULTRAPASSAM AS QUESTÕES ESPORTIVAS E SE AMPLIAM PARA ATIVIDADES QUE ENVOLVAM AÇÕES SOCIOEDUCATIVAS COMO PALESTRAS, FILMES EDUCACIONAIS QUE NECESSITAM DE UM ESPAÇO ADEQUADO COMO O AUDITÓRIO ANITA._x000D_
_x000D_
OS BENEFÍCIOS ESPERADOS COM A REFERIDA EMENDA É CONSEGUIR RECEBER UM NÚMERO AINDA MAIOR DE CRIANÇAS, CONTRIBUINDO DIRETAMENTE NA VIDA DE MAIS FAMÍLIAS EM CONDIÇÕES DE VULNERABILIDADE SOCIAL.</t>
  </si>
  <si>
    <t>39440023</t>
  </si>
  <si>
    <t>BENEFICIÁRIO SIOP - CNPJ: 00.394.429/0001-00_x000D_
_x000D_
O GRUPO DE SAÚDE DE FLORIANÓPOLIS, É A ORGANIZAÇÃO INTEGRANTE DO SISTEMA DE SAÚDE DO COMANDO DA AERONÁUTICA (SISAU) RESPONSÁVEL PELA ASSISTÊNCIA MÉDICO-HOSPITALAR E ODONTOLÓGICA DE APROXIMADAMENTE 8.000 USUÁRIOS, DENTRE MILITARES (ATIVOS E INATIVOS) E SEUS DEPENDENTES, BEM COMO DE EX-COMBATENTES DA FAB._x000D_
_x000D_
DEVIDO À EXTREMA IMPORTÂNCIA DESSA UNIDADE PARA O COMANDO DA AERONÁUTICA, E EM FACE DA CRESCENTE NECESSIDADE DE RECURSOS PARA A CONTINUIDADE DESTES IMPRESCINDÍVEIS SERVIÇOS, FAZ-SE NECESSÁRIA A AQUISIÇÃO DE CONTADOR DE CÉLULAS SANGUÍNEAS, MICROSCÓPIO PARA LABORATÓRIO, COAGULÔMETRO, IMPENDACIÔMETRO E BALANÇA ANTROPOMÉTRICA, PARA PROMOÇÃO DE MAIOR COMODIDADE, ECONOMIA E CELERIDADE NO ATENDIMENTO AOS USUÁRIOS, PELA MENOR NECESSIDADE DE UTILIZAÇÃO DA REDE CREDENCIADA. A OBTENÇÃO DE NOVO EQUIPAMENTO PERMITIRÁ A IMPLANTAÇÃO DE NOVOS SERVIÇOS E MELHORA NA QUALIDADE DE SERVIÇOS OFERECIDOS.</t>
  </si>
  <si>
    <t>39440022</t>
  </si>
  <si>
    <t>SECRETARIA DA COMISSÃO INTERMINISTERIAL PARA OS RECURSOS DO MAR (SECIRM)_x000D_
CNPJ: 00.394.502/0165-71_x000D_
_x000D_
ESTA PROPOSTA DE EMENDA VISA A CONTRATAÇÃO DE MÃO DE OBRA DE MONTANHISTAS ESPECIALIZADOS NA REGIÃO ANTÁRTICA, A FIM DE PROVER SEGURANÇA NOS DESLOCAMENTOS E ACAMPAMENTOS DE PESQUISADORES DURANTE AS OPERAÇÕES ANTÁRTICAS.</t>
  </si>
  <si>
    <t>39440017</t>
  </si>
  <si>
    <t>BENEFICIÁRIO PARA LANÇAMENTO NO SIOP - CNPJ: 00.394.452/0001-03_x000D_
MELHORAR AS CONDIÇÕES DAS INSTALAÇÕES DO REFEITÓRIO DA UNIDADE.</t>
  </si>
  <si>
    <t>39440013</t>
  </si>
  <si>
    <t>BENEFICIÁRIO PARA LANÇAMENTO NO SIOP - CNPJ: 00.394.452/0001-03_x000D_
ATENDER AS DEMANDAS DE MATERIAIS PERMANENTES DA UNIDADE.</t>
  </si>
  <si>
    <t>39440012</t>
  </si>
  <si>
    <t>BENEFICIÁRIO PARA LANÇAMENTO NO SIOP - CNPJ: 00.394.452/0001-03_x000D_
SUBSTITUIR VIATURAS QUE ESTÃO DESGASTADAS PELO ELEVADO TEMPO DE USO E AQUISIÇÕES DE OUTROS EQUIPAMENTOS HOSPITALARES, PROPORCIONANDO MELHORES CONDIÇÕES NO ATENDIMENTO À FAMÍLIA MILITAR.</t>
  </si>
  <si>
    <t>39440009</t>
  </si>
  <si>
    <t>BENEFICIÁRIO PARA LANÇAMENTO NO SIOP - CNPJ: 00.394.452/0001-03_x000D_
A CONTINUIDADE DA OBRA DA QUADRA POLIESPORTIVA DO 63º BI. PROSSEGUIMENTO DA ADEQUAÇÃO DA QUADRA POLIESPORTIVA DO BATALHÃO.</t>
  </si>
  <si>
    <t>39440008</t>
  </si>
  <si>
    <t>BENEFICIÁRIO PARA LANÇAMENTO NO SIOP - CNPJ: 00.394.452/0001-03._x000D_
MOBILIÁRIO EM GERAL E MÁQUINAS, UTENSÍLIOS E EQUIPAMENTOS DIVERSOS._x000D_
PROPORCIONAR MELHORES CONDIÇÕES NA ERGONOMIA DO TRABALHO DAS DIFERENTES SEÇÕES DO AQUARTELAMENTO MELHORAR O CONFORTO DA TROPA .</t>
  </si>
  <si>
    <t>39440007</t>
  </si>
  <si>
    <t>BENEFICIÁRIO PARA LANÇAMENTO NO SIOP - CNPJ: 00.394.452/0001-03_x000D_
AQUISIÇÃO DE INSTRUMENTOS MUSICAIS PARA A BANDA DE MÚSICA._x000D_
PROPORCIONAR AMPLIAÇÃO DOS DIVERSOS PROJETOS SOCIAIS DA DESENVOLVIDOS PELA BANDA DE MÚSICA.</t>
  </si>
  <si>
    <t>39440006</t>
  </si>
  <si>
    <t>ESCOLA DE APRENDIZES MARINHEIROS DE SANTA CATARINA (EAMSC)_x000D_
CNPJ:00.394.502/0171-10_x000D_
_x000D_
A MARINHA DO BRASIL INCORPORA, ANUALMENTE, JOVENS PARA O SERVIÇO MILITAR OBRIGATÓRIO E PARA OS OUTROS CORPOS E QUADROS. A REVITALIZAÇÃO DAS INSTALAÇÕES DE CARÁTER EDUCACIONAL, ADMINISTRATIVO E DAS ESTRUTURAS DE APOIO, POSSIBILITARÁ PROVER AS CONDIÇÕES ADEQUADAS PARA REALIZAR AS ATIVIDADES DE ENSINO E INSTRUÇÃO, ALÉM DE MELHOR ALOJAR OS MILITARES EM FORMAÇÃO. A PRÁTICA DE ATIVIDADES DESPORTIVAS SÃO INCENTIVADAS, TANTO PARA MANTER O CONDICIONAMENTO FÍSICO MILITAR, QUANTO PARA AUXILIAR NO PROCESSO DE DESENVOLVIMENTO EDUCACIONAL E SOCIAL. ESSAS ATIVIDADES SÃO EXECUTADAS NO GINÁSIO DE ESPORTES, CUJO TELHADO CARECE DE MANUTENÇÕES ACURADAS, EM VIRTUDE DE SUA EXPOSIÇÃO ÀS INTEMPÉRIES CLIMÁTICAS DA REGIÃO. O GINÁSIO É UTILIZADO PELOS MILITARES DA TRIPULAÇÃO E PELOS ALUNOS DOS CURSOS DE FORMAÇÃO E DO PROGRAMA FORÇAS NO ESPORTE - PROFESP, PARA REALIZAR AS PRÁTICAS DESPORTIVAS E EDUCACIONAIS. NELE TAMBÉM SÃO REALIZADOS EVENTOS E COMPETIÇÕES, COM A PARTICIPAÇÃO DE CIVIS E ALUNOS, DAS DIVERSAS INSTITUIÇÕES DE ENSINO PÚBLICO E PARTICULARES DA REGIÃO. O INVESTIMENTO ESTREITARÁ OS LAÇOS DA MARINHA DO BRASIL JUNTO A SOCIEDADE, ESTIMULANDO O ESPÍRITO CÍVICO E A VALORIZAÇÃO DOS SÍMBOLOS NACIONAIS.</t>
  </si>
  <si>
    <t>39440002</t>
  </si>
  <si>
    <t>BENEFICIÁRIO SIOP - CNPJ: 00.394.429/0001-00_x000D_
_x000D_
A BASE AÉREA DE FLORIANÓPOLIS É A ORGANIZAÇÃO MILITAR DO COMANDO DA AERONÁUTICA QUE TEM A MISSÃO PRECÍPUA DE PLANEJAR, COORDENAR, CONTROLAR E EXECUTAR AS ATIVIDADES ADMINISTRATIVAS DE APOIO NECESSÁRIAS AO FUNCIONAMENTO DAS ORGANIZAÇÕES MILITARES APOIADAS E/OU UNIDADES AÉREAS SEDIADAS, DESDOBRADAS OU EM TRÂNSITO EM SUA ÁREA DE ATUAÇÃO._x000D_
_x000D_
A EMENDA PARLAMENTAR SERÁ UTILIZADA PARA A CONSTRUÇÃO DA CAIXA D'ÁGUA DO REFEITÓRIO, VISANDO ASSIM A QUALIDADE DE PREPARAÇÃO DAS REFEIÇÕES QUE SÃO FORNECIDAS. É NECESSÁRIO QUE SEJA CONSTRUÍDA EXCLUSIVA PARA SITUAÇÕES EMERGENCIAIS, PARA QUE, QUANDO OCORRAM CORTES DE ABASTECIMENTOS PELA COMPANHIA DE ÁGUA. _x000D_
_x000D_
POR TODO O EXPOSTO, JUSTIFICA-SE A PRESENTE EMENDA DE APROPRIAÇÃO À DESPESA NO PLOA 2023, O QUE GARANTIRÁ A CONTINUIDADE DAS ATIVIDADES PLANEJADAS.</t>
  </si>
  <si>
    <t>39440001</t>
  </si>
  <si>
    <t>CENTRO DE ADESTRAMENTO DA ILHA DA MARAMBAIA_x000D_
CNPJ: 00.394.502/0172-09_x000D_
_x000D_
AQUISIÇÃO DE UMA AMBULÂNCIA UTI PARA APOIO E REMOÇÃO DE ENFERMOS QUE REQUEREREM ATENDIMENTO MÉDICO EMERGENCIAL EM HOSPITAIS EXTERNOS À ILHA DA MARAMBAIA. O APOIO É DIRIGIDO AOS MILITARES E SEUS DEPENDENTES, ALUNOS DO PROGRAMA "FORÇAS NO ESPORTE" (PROFESP), ALUNOS DA ESCOLA MUNICIPAL LEVY MIRANDA LOCALIZADA NA ILHA, A COMUNIDADE DOS REMANESCENTES DE QUILOMBO DA ILHA DA MARAMBAIA E DEMAIS VISITANTES.</t>
  </si>
  <si>
    <t>39420017</t>
  </si>
  <si>
    <t>COMANDO DA TROPA DE REFORÇO (COMTRREF)_x000D_
CNPJ: 00.394.502/0136-37_x000D_
_x000D_
O MUSEU DOS IMIGRANTES DA ILHA DAS FLORES, É O PRINCIPAL APARELHO CULTURAL DE SÃO GONÇALO, E SUA REFORMA PROPORCIONARÁ A CONSERVAÇÃO DA HISTÓRIA E PROMOÇÃO A CULTURA NA REGIÃO.</t>
  </si>
  <si>
    <t>39420016</t>
  </si>
  <si>
    <t>CENTRO DE EDUCAÇÃO FÍSICA ALMIRANTE ADALBERTO NUNES_x000D_
CNPJ: 00.394.502/0129-08_x000D_
_x000D_
É NECESSÁRIA A REVITALIZAÇÃO DO PARQUE AQUÁTICO PARA MELHORAR A QUALIDADE DAS ATIVIDADES REALIZADAS NAS DUAS PISCINAS PELOS PARTICIPANTES DO PROFESP (PROGRAMA FORÇAS NO ESPORTE), PROJETO PARALÍMPICO MARINHA, PROLIM (PROGRAMA OLÍMPICO DA MARINHA) E TRIPULAÇÃO DO CEFAN. CABE RESSALTAR QUE ATUALMENTE DEVIDO A DETERIORAÇÃO DO PISO DO PARQUE AQUÁTICO, EXISTE A INFILTRAÇÃO DE ÁGUA NO TETO E PAREDES DE SALAS LOCALIZADAS ABAIXO DESSA INSTALAÇÃO.</t>
  </si>
  <si>
    <t>39420015</t>
  </si>
  <si>
    <t>BENEFICIÁRIO PARA LANÇAMENTO NO SIOP - CNPJ: 00.394.452/0001-03_x000D_
O APARELHO QUE SE ENCONTRA NO SETOR É MUITO ANTIGO, PREJUDICANDO A QUALIDADE DA IMAGEM.</t>
  </si>
  <si>
    <t>39420014</t>
  </si>
  <si>
    <t>BENEFICIÁRIO SIOP - CNPJ: 00.394.429/0001-00_x000D_
_x000D_
O HOSPITAL DE AERONÁUTICA DOS AFONSOS (HAAF), LOCALIZADO NA ZONA OESTE DO RIO DE JANEIRO - RJ, É A ORGANIZAÇÃO INTEGRANTE DO SISTEMA DE SAÚDE DO COMANDO DA AERONÁUTICA RESPONSÁVEL PELA ASSISTÊNCIA MÉDICO-HOSPITALAR E ODONTOLÓGICA DE APROXIMADAMENTE 100.000 USUÁRIOS, DENTRE MILITARES E SERVIDORES CIVIS (ATIVOS E INATIVOS) E SEUS DEPENDENTES, BEM COMO DE EX-COMBATENTES DA FAB. DENTRE AS ORGANIZAÇÕES ATENDIDAS ENCONTRA-SE A UNIVERSIDADE DA FORÇA AÉREA (UNIFA) E SUAS DIVERSAS ESCOLAS._x000D_
_x000D_
DEVIDO À EXTREMA IMPORTÂNCIA DESSA UNIDADE PARA O COMANDO DA AERONÁUTICA, E EM FACE DA CRESCENTE NECESSIDADE DE RECURSOS PARA A CONTINUIDADE DESTES IMPRESCINDÍVEIS SERVIÇOS, FAZ-SE NECESSÁRIA A AQUISIÇÃO DE CARRO DE EMERGÊNCIA PARA TRANSPORTE DE EQUIPAMENTO, PARA QUE SE POSSA DAR CONTINUIDADE AO RELEVANTE TRABALHO REALIZADO EM PROL DA FAMÍLIA MILITAR DA FORÇA AÉREA BRASILEIRA._x000D_
_x000D_
A AQUISIÇÃO DESTE ITEM TEM POR OBJETIVO A REESTRUTURAÇÃO TECNOLÓGICA E AMPLIAÇÃO DE FERRAMENTAS CLÍNICAS NECESSÁRIAS PARA MELHOR DESEMPENHO DO SERVIÇO DE ATENÇÃO À SAÚDE. POSSIBILITA A REESTRUTURAÇÃO DO SERVIÇO DE IMAGEM EM AÇÕES PREVENTIVAS, DIAGNÓSTICAS, INTERVENCIONISTAS E ACOMPANHAMENTOS DE PÓS-OPERATÓRIOS, COM REDUÇÃO DE FALHAS, DE TEMPO E MELHORIA EM PADRONIZAÇÃO TECNOLÓGICA._x000D_
_x000D_
POR TODO O EXPOSTO, JUSTIFICA-SE A PRESENTE EMENDA DE APROPRIAÇÃO À DESPESA NO PLOA 2023, O QUE GARANTIRÁ A CONTINUIDADE DAS ATIVIDADES PLANEJADAS.</t>
  </si>
  <si>
    <t>39420013</t>
  </si>
  <si>
    <t>FUNCIONAMENTO DO ENSINO NOS COLÉGIOS MILITARES PARA HABILITAR SEUS ALUNOS AO PROSSEGUIMENTO DOS ESTUDOS, SEJA PELO DESPERTAR DAS VOCAÇÕES MILITARES, SEJA PELA PREPARAÇÃO PARA OS PROCESSOS SELETIVOS AO ENSINO SUPERIOR, BEM COMO NA PREPARAÇÃO PARA A SOCIEDADE DO FUTURO, MARCADA PELO AVANÇO TECNOLÓGICO, PELO MERCADO DE TRABALHO VOLÁTIL E COMPETITIVO, SEGUNDO OS VALORES, COSTUMES E TRADIÇÕES DO EXÉRCITO BRASILEIRO.</t>
  </si>
  <si>
    <t>CELSO SABINO</t>
  </si>
  <si>
    <t>3937</t>
  </si>
  <si>
    <t>39370001</t>
  </si>
  <si>
    <t xml:space="preserve">05.368.0032.20XM.    </t>
  </si>
  <si>
    <t>BASE DE FUZILEIROS NAVAIS ILHA DAS FLORES (BFNIF)_x000D_
CNPJ: 00.394.502/0344-72_x000D_
ESTA EMENDA VISA À REFORMA E A MODERNIZAÇÃO DO CAMPO DE ESPORTE E DA PISTA DE ATLETISMO DO COMPLEXO NAVAL DA ILHA DAS FLORES, QUE_x000D_
CONTRIBUIRÁ PARA O DESENVOLVIMENTO DO PROGRAMA FORÇAS NO ESPORTE (PROFESP) QUE ATENDE A CRIANÇAS E JOVENS NA REGIÃO DE SÃO_x000D_
GONÇALO/RJ</t>
  </si>
  <si>
    <t>39300009</t>
  </si>
  <si>
    <t>BENEFICIÁRIO SIOP - CNPJ: 00.394.429/0001-00_x000D_
_x000D_
O GRUPO DE SAÚDE DE PIRASSUNUNGA (GSAU-YS), É A ORGANIZAÇÃO INTEGRANTE DO SISTEMA DE SAÚDE DO COMANDO DA AERONÁUTICA RESPONSÁVEL PELA ASSISTÊNCIA MÉDICO-HOSPITALAR E ODONTOLÓGICA DE APROXIMADAMENTE 8.000 USUÁRIOS, DENTRE MILITARES (ATIVOS E INATIVOS) E SEUS DEPENDENTES, BEM COMO DE EX-COMBATENTES DA FAB._x000D_
_x000D_
DEVIDO À EXTREMA IMPORTÂNCIA DESSA UNIDADE PARA O COMANDO DA AERONÁUTICA, E EM FACE DA CRESCENTE NECESSIDADE DE RECURSOS PARA A CONTINUIDADE DESTES IMPRESCINDÍVEIS SERVIÇOS, FAZ-SE NECESSÁRIA A AQUISIÇÃO DE UM CONSULTÓRIO MÓVEL ODONTOLÓGICO, PARA QUE SE POSSA MELHORAR O ATENDIMENTO AOS USUÁRIOS DO GSAU-YS. CABE RESSALTAR QUE DENTRE OS USUÁRIOS DO GRUPO DE SAÚDE ESTÃO OS CADETES EM CURSO NA ACADEMIA DA FORÇA AÉREA, ALÉM DOS MILITARES E DEPENDENTES DAS DEMAIS ORGANIZAÇÕES MILITARES DA LOCALIDADE._x000D_
_x000D_
A AQUISIÇÃO DO EQUIPAMENTO TRARÁ PRECISÃO, AGILIDADE, ECONOMIA, MODERNIZAÇÃO, EFICÁCIA NOS DIAGNÓSTICOS, DIMINUIÇÃO DOS RISCOS AOS PACIENTES.</t>
  </si>
  <si>
    <t>PIRASSUNUNGA</t>
  </si>
  <si>
    <t>NO MUNICÍPIO DE PIRASSUNUNGA - SP</t>
  </si>
  <si>
    <t>CARLA ZAMBELLI</t>
  </si>
  <si>
    <t>3928</t>
  </si>
  <si>
    <t>39280006</t>
  </si>
  <si>
    <t>BENEFICIÁRIO PARA LANÇAMENTO NO SIOP - CNPJ: 00.394.452/0001-03. DIMINUIR O HIATO TECNOLÓGICO, PROPORCIONAR SEGURANÇA E EXATIDÃO NOS PROCEDIMENTOS DE EXAMES DE IMAGENS, EM ESPECIAL, ULTRASSONOGRAFIA, GARANTINDO SEGURANÇA AO PACIENTE.  EQUIPAMENTO VERSÁTIL QUE POSSIBILITA A OBTENÇÃO DE DIAGNÓSTICOS EM TEMPO HÁBIL, PRINCIPALMENTE, EM SITUAÇÕES EMERGENCIAIS NO CENTRO CIRÚRGICO.</t>
  </si>
  <si>
    <t>39280005</t>
  </si>
  <si>
    <t>A PRESENTE EMENDA VISA GARANTIR RECURSOS PARA DESENVOLVIMENTO DOS MUNICÍPIOS DO ESTADO DO AMAZONAS.</t>
  </si>
  <si>
    <t>39260002</t>
  </si>
  <si>
    <t>BENEFICIÁRIO PARA LANÇAMENTO NO SIOP - CNPJ: 00.394.452/0001-03_x000D_
APOIAR A OM NAS DIVERSAS ATIVIDADES DE EXECUÇÃO DE ESCOLTAS DE AUTORIDADES.</t>
  </si>
  <si>
    <t>JUNIO AMARAL</t>
  </si>
  <si>
    <t>3924</t>
  </si>
  <si>
    <t>39240013</t>
  </si>
  <si>
    <t>BENEFICIÁRIO PARA LANÇAMENTO NO SIOP - CNPJ: 00.394.452/0001-03_x000D_
AQUISIÇÃO DE COMPUTADORES, TABLETS, LAPTOPS E DEMAIS EQUIPAMENTOS DE INFORMÁTICA._x000D_
O COLÉGIO MILITAR DE BELO HORIZONTE TEM EM SEU PLANEJAMENTO O ESTABELECIMENTO DE UM SISTEMA CONSUBSTANCIADO E ROBUSTO DE TECNOLOGIA DA INFORMAÇÃO, COM USO DE DISPOSITIVOS CONVENCIONAIS (DESKTOPS, NOTEBOOKS) E MÓVEIS (TABLETS) PARA PROFESSORES/INSTRUTORES E ALUNOS, QUE FORNEÇA ACESSO À INTERNET E INTERATIVIDADE NOS PAVILHÕES DE ENSINO E DEMAIS AMBIENTES EDUCACIONAIS. ESTAS INSTALAÇÕES SÃO OS LOCAIS ONDE AS AULAS E INSTRUÇÕES SÃO MINISTRADAS (BIBLIOTECA, AUDITÓRIOS, SALAS DOS PROFESSORES, SEÇÕES DE APOIO AO ENSINO, SALAS DE AULAS, SALAS DE ORIENTAÇÕES TÉCNICAS DESPORTIVAS, LABORATÓRIOS DE INFORMÁTICA, ROBÓTICA, QUÍMICA, FÍSICA, BIOLOGIA E IDIOMAS).</t>
  </si>
  <si>
    <t>39240012</t>
  </si>
  <si>
    <t>A PRESENTE EMENDA VISA APOIAR O MINISTÉRIO DA MARINHA/ESTAÇÃO RÁDIO DA MARINHA EM BRASÍLIA ( ERMB) BEM COMO AS AÇÕES DO PROFESP.</t>
  </si>
  <si>
    <t>39190014</t>
  </si>
  <si>
    <t>A PRESENTE EMENDA, VISA ATENDER AS AÇÕES DO PROJETO PROFESF, JUNTO AO MIN. DA AERONÁUTICA.</t>
  </si>
  <si>
    <t>39190008</t>
  </si>
  <si>
    <t>A PRESENTE EMENDA VISA ATENDER AS AÇÕES DE SAÚDE DO MIN. DA AERONÁUTICA.</t>
  </si>
  <si>
    <t>A PRESENTE EMENDA VISA ATENDER AS AÇÕES DO PROGRAMA - PROANTAR.</t>
  </si>
  <si>
    <t>EXTERIOR</t>
  </si>
  <si>
    <t>EX</t>
  </si>
  <si>
    <t>39190001</t>
  </si>
  <si>
    <t>BENEFICIÁRIO PARA LANÇAMENTO NO SIOP - CNPJ: 00.394.452/0001-03._x000D_
ADEQUAÇÃO DO PISO DO RANCHO._x000D_
A ADEQUAÇÃO DO PISO POSSIBILITARÁ MELHORES CONDIÇÕES DE UTILIZAÇÃO DO LOCAL PARA O DESENVOLVIMENTO DAS ATIVIDADES DO PROFESP, ALÉM DE ATENDER ÀS DEMANDAS DO BATALHÃO.</t>
  </si>
  <si>
    <t>ANDRÉ FERREIRA</t>
  </si>
  <si>
    <t>3913</t>
  </si>
  <si>
    <t>39130004</t>
  </si>
  <si>
    <t>AGÊNCIA FLUVIAL DE BOCA DO ACRE (AGBACRE)_x000D_
CNPJ: 00.394.502/0355-25_x000D_
_x000D_
ESTA PROPOSTA DE EMENDA VISA A AQUISIÇÃO DE VIATURA TIPO PICK-UP PARA A AGÊNCIA FLUVIAL DE BOCA DO ACRE, TENDO EM VISTA QUE, SOMOS RESPONSÁVEIS POR 14 MUNICÍPIOS NO ESTADO DO ACRE, PORTANTO NOSSO DESLOCAMENTO É CONSTANTE, A FIM DE ATENDER A TODA A NOSSA ÁREA DE JURISDIÇÃO, FAZENDO-NOS PRESENTE, SEJA NAS CAPITANIAS ITINERANTES, SEJA NAS INSPEÇÕES NAVAIS, OU REALIZANDO CURSOS DO ENSINO PROFISSIONAL MARÍTIMO.  NOSSA REGIÃO TEM A CARACTERÍSTICA DE DISTÂNCIAS ENORMES ENTRE SUAS CIDADES, FATOR ESSE QUE PRECISAMOS SUPERAR PARA ATENDER DA MELHOR FORMA A TODA NOSSA POPULAÇÃO, LEVANDO ATÉ ELES OS SERVIÇOS OFERECIDOS PELA MARINHA DO BRASIL, QUE SÃO ESSENCIAIS PARA A PRÁTICA DE SUAS ATIVIDADES LABORAIS OU PESSOAIS, DADA ÀS CARACTERÍSTICAS RIBEIRINHAS DE GRANDE PARTE DA NOSSA POPULAÇÃO LOCAL.  DADO O EXPOSTO ACIMA, O DESGASTE DOS NOSSOS MEIOS TERRESTRES É MUITO GRANDE, POIS NOSSOS RIOS LOCAIS NÃO SÃO NAVEGÁVEIS DURANTE TODO O ANO E NOSSA LOCOMOÇÃO É FEITA BASICAMENTE POR TERRA, ATRAVÉS DE NOSSAS VIATURAS, MOBILIDADE PARA ATENDER A TODA A NOSSA POPULAÇÃO DA MELHOR E MAIS RÁPIDA MANEIRAS POSSÍVEIS.  A AQUISIÇÃO EM REFERÊNCIA CONTRIBUIRÁ COM A EXECUÇÃO DOS SERVIÇOS DA AGÊNCIA.</t>
  </si>
  <si>
    <t>MAILZA GOMES</t>
  </si>
  <si>
    <t>3892</t>
  </si>
  <si>
    <t>38920018</t>
  </si>
  <si>
    <t>3805</t>
  </si>
  <si>
    <t>38050002</t>
  </si>
  <si>
    <t>CAPITANIA DOS PORTOS DA AMAZÔNIA ORIENTAL (CPAOR)_x000D_
CNPJ: 11.340.225/0001-03_x000D_
_x000D_
ESTA PROPOSTA DE EMENDA TEM POR OBJETIVO A AQUISIÇÃO DE DUAS PARELHAS COMPLETAS DE MOTOR DE POPA DE 150HP PARA REMOTORIZAÇÃO DAS EMBARCAÇÕES DA CAPITANIA DOS PORTOS DA AMAZÔNIA ORIENTAL, POIS DEVIDO A GRANDE ÁREA DE JURISDIÇÃO, ESTE TIPO DE EMBARCAÇÃO CONTRIBUIRÁ NAS ATIVIDADES DE FISCALIZAÇÃO DO TRÁFEGO AQUAVIÁRIO, NAS ATIVIDADES DO ENSINO PROFISSIONAL MARÍTIMO (EPM), AS AÇÕES VOLTADAS AO ENFRENTAMENTO AO ESCALPELAMENTO ALÉM DISSO, PRESTARÁ APOIO NAS OPERAÇÕES VERÃO, CARNAVAL, SEMANA SANTA, COM O PROPÓSITO DE CONTRIBUIR PARA SEGURANÇA DA NAVEGAÇÃO, SALVAGUARDA DA VIDA HUMANA E NA PREVENÇÃO À POLUIÇÃO HÍDRICA ORIUNDA DE EMBARCAÇÕES. AS AÇÕES EMPREENDIDAS ATRAVÉS DESSAS EMBARCAÇÕES, PROPORCIONAM UMA GRANDE SENSAÇÃO DE SEGURANÇA E SATISFAÇÃO NA COMUNIDADE AQUAVIÁRIA.</t>
  </si>
  <si>
    <t>PAULO ROCHA</t>
  </si>
  <si>
    <t>3796</t>
  </si>
  <si>
    <t>37960013</t>
  </si>
  <si>
    <t>APRESTAMENTO DAS FORÇAS - MANUTENÇÃO DA PRONTIDÃO E DA CAPACIDADE OPERATIVA - NO ESTADO DO RIO GRANDE DO SUL</t>
  </si>
  <si>
    <t>LASIER MARTINS</t>
  </si>
  <si>
    <t>3793</t>
  </si>
  <si>
    <t>37930009</t>
  </si>
  <si>
    <t>37660015</t>
  </si>
  <si>
    <t>BENEFICIÁRIO SIOP - CNPJ: 00.394.429/0001-00_x000D_
_x000D_
A ODONTOCLÍNICA DE AERONÁUTICA SANTOS DUMONT (OASD), LOCALIZADA NO MUNICÍPIO DO RIO DE JANEIRO - RJ, É A ORGANIZAÇÃO INTEGRANTE DO SISTEMA DE SAÚDE DO COMANDO DA AERONÁUTICA RESPONSÁVEL PELA ASSISTÊNCIA ODONTOLÓGICA DE APROXIMADAMENTE 100.000 USUÁRIOS, DENTRE MILITARES E SEUS DEPENDENTES, BEM COMO DE EX-COMBATENTES DA FAB._x000D_
_x000D_
DEVIDO À EXTREMA IMPORTÂNCIA DESSA UNIDADE PARA O COMANDO DA AERONÁUTICA, E EM FACE DA CRESCENTE NECESSIDADE DE RECURSOS PARA A CONTINUIDADE DESTES IMPRESCINDÍVEIS SERVIÇOS, FAZ-SE NECESSÁRIA A RENOVAÇÃO DO PARQUE TECNOLÓGICO DE EQUIPAMENTOS DA ODONTOCLÍNICA, MEDIANTE A AQUISIÇÃO DE UM APARELHO DE RAIO X ODONTOLÓGICO DE PAREDE._x000D_
_x000D_
POR TODO O EXPOSTO, JUSTIFICA-SE A PRESENTE EMENDA DE APROPRIAÇÃO À DESPESA NO PLOA 2023, QUE GARANTIRÁ CONTINUIDADE AO RELEVANTE TRABALHO REALIZADO E, AINDA, A AMPLIAÇÃO DA CAPACIDADE DE ATENDIMENTO, EM PROL DA FAMÍLIA MILITAR DA FORÇA AÉREA BRASILEIRA.</t>
  </si>
  <si>
    <t>37560017</t>
  </si>
  <si>
    <t>CENTRO DE EDUCAÇÃO FÍSICA ALMIRANTE ADALBERTO NUNES_x000D_
CNPJ: 00.394.502/0129-08_x000D_
_x000D_
O REMO É UM DOS ESPORTES ENSINADOS PARA CRIANÇAS E JOVENS DO  PROFESP (PROGRAMA FORÇAS NO ESPORTE), SENDO ASSIM É IMPORTANTE A AQUISIÇÃO DE NOVOS EQUIPAMENTOS DE REMO QUE AUXILIARÃO NO TREINAMENTO VISANDO UMA MELHOR PREPARAÇÃO E CONQUISTA DE EXPRESSIVOS RESULTADOS EM COMPETIÇÕES DESSA MODALIDADE DESPORTIVA.</t>
  </si>
  <si>
    <t>37560002</t>
  </si>
  <si>
    <t>CENTRO DE EDUCAÇÃO FÍSICA ALMIRANTE ADALBERTO NUNES_x000D_
CNPJ: 00.394.502/0129-08_x000D_
_x000D_
REPARO DA PISCINA TÉRMICA E AQUISIÇÃO DE EQUIPAMENTOS PARA O CENTRO DE REABILITAÇÃO FÍSICO FUNCIONAL DO CENTRO DE EDUCAÇÃO FÍSICA ALMIRANTE ADALBERTO NUNES (CEFAN), VISANDO MELHORAR A QUALIDADE DO TRATAMENTO FISIOTERÁPICO DOS PARTICIPANTES DO PROJETO PARAOLÍMPICO MARINHA, PROLIM (PROGRAMA OLÍMPICO DA MARINHA), TRIPULAÇÃO DO CEFAN E PACIENTES DA FAMÍLIA NAVAL.</t>
  </si>
  <si>
    <t>37560001</t>
  </si>
  <si>
    <t>A PRESENTE EMENDA VISA AO DESENVOLVIMENTO DAS ATIVIDADES DA ASSESSORIA PARLAMENTAR, BEM COMO AO APOIO ÀS ATIVIDADES INSTITUCIONAIS DESENVOLVIDAS PELA ASSESSORIA PARLAMENTAR DO EXÉRCITO, NO ESTADO DO CEARÁ.</t>
  </si>
  <si>
    <t>RONALDO MARTINS</t>
  </si>
  <si>
    <t>3754</t>
  </si>
  <si>
    <t>37540005</t>
  </si>
  <si>
    <t>BENEFICIÁRIO PARA LANÇAMENTO NO SIOP - CNPJ 00.394.452/0001-03_x000D_
AQUISIÇÃO DE INSTRUMENTOS MUSICAIS_x000D_
AQUISIÇÃO DE INSTRUMENTOS MUSICAIS PARA ATENDER A BANDA DE MÚSICA, QUE CONSTITUI EM UM IMPORTANTE VETOR DE COMUNICAÇÃO SOCIAL, REALIZANDO INÚMERAS APRESENTAÇÕES VOLTADAS AO PÚBLICO CIVIL.</t>
  </si>
  <si>
    <t>MISAEL VARELLA</t>
  </si>
  <si>
    <t>3731</t>
  </si>
  <si>
    <t>37310002</t>
  </si>
  <si>
    <t>A PRESENTE EMENDA TEM POR OBJETIVO A AQUISIÇÃO DE EQUIPAMENTOS PARA O HOSPITAL GERAL DE CURITIBA, BENEFICIÁRIO PARA LANÇAMENTO NO SIOP - CNPJ: 00.394.452/0001-03.</t>
  </si>
  <si>
    <t>GUSTAVO FRUET</t>
  </si>
  <si>
    <t>3646</t>
  </si>
  <si>
    <t>36460001</t>
  </si>
  <si>
    <t>BENEFICIÁRIO SIOP - CNPJ: 00.394.429/0001-00_x000D_
_x000D_
O HOSPITAL DE AERONÁUTICA DE RECIFE (HARF) É ORGANIZAÇÃO MILITAR INTEGRANTE DO SISTEMA DE SAÚDE DO COMANDO DA AERONÁUTICA RESPONSÁVEL PELA ASSISTÊNCIA MÉDICO-HOSPITALAR E ODONTOLÓGICA DE APROXIMADAMENTE 30.000 USUÁRIOS, DENTRE MILITARES (ATIVOS E INATIVOS) E SEUS DEPENDENTES, BEM COMO DE EX-COMBATENTES DA FAB. É A UNIDADE DE SAÚDE DE MAIS ALTA COMPLEXIDADE DA REGIÃO NORDESTE DO COMAER, PRESTANDO APOIO PARA A POPULAÇÃO DO GRANDE RECIFE, SENDO REFERÊNCIA PARA O PRIMEIRO ATENDIMENTO APÓS ATAQUES DE TUBARÕES._x000D_
_x000D_
DEVIDO À EXTREMA IMPORTÂNCIA DESSA UNIDADE PARA O COMANDO DA AERONÁUTICA, E EM FACE DA CRESCENTE NECESSIDADE DE RECURSOS PARA A CONTINUIDADE DESTES IMPRESCINDÍVEIS SERVIÇOS, FAZ-SE NECESSÁRIA A AQUISIÇÃO DE UM ECOCARDIÓGRAFO, PARA QUE SE POSSA DAR CONTINUIDADE AO RELEVANTE TRABALHO REALIZADO EM PROL DA FAMÍLIA MILITAR DA FORÇA AÉREA BRASILEIRA._x000D_
_x000D_
A AQUISIÇÃO DESTE ITEM TEM POR OBJETIVO A REESTRUTURAÇÃO TECNOLÓGICA E AMPLIAÇÃO DE FERRAMENTAS CLÍNICAS NECESSÁRIAS PARA MELHOR DESEMPENHO DO SERVIÇO DE ATENÇÃO À SAÚDE. POSSIBILITA REDUÇÃO DE FALHAS, DE TEMPO E MELHORIA EM PADRONIZAÇÃO TECNOLÓGICA._x000D_
_x000D_
POR TODO O EXPOSTO, JUSTIFICA-SE A PRESENTE EMENDA DE APROPRIAÇÃO À DESPESA NO PLOA 2023, O QUE GARANTIRÁ A CONTINUIDADE DAS ATIVIDADES PLANEJADAS.</t>
  </si>
  <si>
    <t>BENEFICIÁRIO PARA LANÇAMENTO NO SIOP - CNPJ: 00.394.452/0001-03_x000D_
AQUISIÇÃO DE EQUIPAMENTO MÉDICO-HOSPITALAR PARA O SETOR OFTALMOLÓGICO_x000D_
O EQUIPAMENTO PERMITIRÁ EXAMES OFTALMOLÓGICOS DE  ALTA DEFINIÇÃO E TRARÁ MELHORIA NA SEGURANÇA E QUALIDADE DOS PREPARATIVOS DOS PACIENTES PARA CIRURGIA DE CATARATA.</t>
  </si>
  <si>
    <t>AQUISIÇÃO DE EQUIPAMENTO MÉDICO-HOSPITALAR PARA O SETOR OFTALMOLÓGICO - NO MUNICÍPIO DE RECIFE - PE</t>
  </si>
  <si>
    <t>35390009</t>
  </si>
  <si>
    <t>CAPITANIA DOS PORTOS DE PERNAMBUCO (CPPE)_x000D_
CNPJ: 00.394.502/0038-36_x000D_
_x000D_
  TRANSPORTAR OS INSTRUTORES/MATERIAL PARA MINISTRAR CURSOS PROFISSIONALIZANTES DE FORMAÇÃO DE AQUAVIÁRIOS NAS CIDADES DE PERNAMBUCO, A FIM DE CONTRIBUIR COM O ATENDIMENTO DE UMA GRANDE DEMANDA DE QUALIFICAÇÃO, AMPLIANDO O ACESSO DO CIDADÃO PERNAMBUCANO AO ENSINO PROFISSIONAL MARÍTIMO, FOMENTANDO A ECONOMIA DO ESTADO.</t>
  </si>
  <si>
    <t>CAPITANIA DOS PORTOS DA PARAÍBA_x000D_
CNPJ: 00.394.502/0037-55_x000D_
ESTA EMENDA VISA À AQUISIÇÃO DE EQUIPAMENTO PARA APOIO AS ATIVIDADES ADMINISTRATIVAS DA CAPITANIA.</t>
  </si>
  <si>
    <t>35300015</t>
  </si>
  <si>
    <t>BENEFICIÁRIO SIOP - CNPJ: 00.394.429/0001-00_x000D_
_x000D_
O GRUPO DE SAÚDE DE SALVADOR (GSAU-SV), É A ORGANIZAÇÃO INTEGRANTE DO SISTEMA DE SAÚDE DO COMANDO DA AERONÁUTICA RESPONSÁVEL PELA ASSISTÊNCIA MÉDICO-HOSPITALAR E ODONTOLÓGICA DE APROXIMADAMENTE 6.000 USUÁRIOS, DENTRE MILITARES E SERVIDORES CIVIS (ATIVOS E INATIVOS) E SEUS DEPENDENTES, BEM COMO DE EX-COMBATENTES DA FAB._x000D_
_x000D_
DEVIDO À EXTREMA IMPORTÂNCIA DESSA UNIDADE PARA O COMANDO DA AERONÁUTICA, E EM FACE DA CRESCENTE NECESSIDADE DE RECURSOS PARA A CONTINUIDADE DESTES IMPRESCINDÍVEIS SERVIÇOS, FAZ-SE NECESSÁRIA A AQUISIÇÃO DE: MICROSCÓPIO BIOLÓGICO BINOCULAR; CADEIRA DE RODAS; MACAS PORTÁTIL; LASER TERAPÊUTICO; BOMBA À VACUO COM CAPACIDADE PARA ATÉ 7 CONSULTÓRIOS; APARELHO DE RAIO X DIGITAL; ASPIRADORES CIRÚRGICOS; AUTOCLAVE PARA ESTERILIZAÇÃO, EM FACE DA NECESSIDADE DE ADEQUAR A INFRAESTRUTURA DOS CONSULTÓRIOS MÉDICO E ODONTOLÓGICO._x000D_
_x000D_
TAIS EQUIPAMENTOS ACARRETARÃO NO AUMENTO DA RESOLUTIVIDADE, DIMINUIÇÃO DE GASTOS COM A REDE CREDENCIADA E AUTONOMIA PARA REALIZAÇÃO DE INSPEÇÕES DE SAÚDE._x000D_
_x000D_
 DEVIDO À EXTREMA IMPORTÂNCIA DESSA UNIDADE PARA O COMANDO DA AERONÁUTICA, E EM FACE DA CRESCENTE NECESSIDADE DE RECURSOS PARA A CONTINUIDADE DESTES IMPRESCINDÍVEIS SERVIÇOS, FAZ-SE NECESSÁRIA A AQUISIÇÃO DE MATERIAIS E EQUIPAMENTOS MÉDICO-HOSPITALARES PARA QUE ESSA ORGANIZAÇÃO DE SAÚDE POSSA DAR CONTINUIDADE AO RELEVANTE TRABALHO REALIZADO EM PROL DA FAMÍLIA MILITAR DA FORÇA AÉREA BRASILEIRA.</t>
  </si>
  <si>
    <t>32620001</t>
  </si>
  <si>
    <t>O HOSPITAL DE FORÇA AÉREA DE BRASÍLIA, UMA DAS ORGANIZAÇÕES MILITARES QUE INTEGRAM O SISTEMA DE SAÚDE DO COMANDO DA AERONÁUTICA, É RESPONSÁVEL POR PROCEDIMENTOS DE ROTINA CLÍNICA E ODONTOLÓGICA, REALIZAÇÃO DE EXAMES, ATENDIMENTO MÉDICO E TRATAMENTO DE MILITARES E SEUS DEPENDENTES, SERVIDORES CIVIS, INATIVOS, PENSIONISTAS E EXCOMBATENTES, ALCANÇANDO APROXIMADAMENTE 42.000 USUÁRIOS NA REGIÃO DO DISTRITO FEDERAL. DEVIDO À IMPORTÂNCIA DA ORGANIZAÇÃO MILITAR PARA A REGIÃO E EM FACE DA CRESCENTE NECESSIDADE DE RECURSOS PARA A CONTINUIDADE DESTES IMPRESCINDÍVEIS SERVIÇOS, NECESSITA DE RECURSOS PARA ADQUIRIR MATERIAIS E EQUIPAMENTOS MÉDICOHOSPITALARES.</t>
  </si>
  <si>
    <t>31600014</t>
  </si>
  <si>
    <t>31600013</t>
  </si>
  <si>
    <t>31600012</t>
  </si>
  <si>
    <t>COMANDO DO 8° DISTRITO NAVAL (COM8ºDN)_x000D_
CNPJ: 00.394.502/0455-98_x000D_
_x000D_
A PRESENTE PROPOSTA DE EMENDA VISA REVITALIZAR E MODERNIZAR O AMBIENTE DO AUDITÓRIO DO COMANDO DO 8° DISTRITO NAVAL, DEIXANDO-O EM MELHORES CONDIÇÕES PARA A REALIZAÇÃO DE PALESTRAS, SEMINÁRIOS, FIM DESENVOLVER A MENTALIDADE MARÍTIMA DA SOCIEDADE BEM COMO A APLICAÇÃO DE PROVAS, PARA A POPULAÇÃO LOCAL.</t>
  </si>
  <si>
    <t>31600011</t>
  </si>
  <si>
    <t>31600010</t>
  </si>
  <si>
    <t>BENEFICIÁRIO PARA LANÇAMENTO NO SIOP - CNPJ: 00.394.452/0001-03_x000D_
A AQUISIÇÃO DE EQUIPAMENTOS PARA O POSTO MÉDICO DA GUARNIÇÃO DE ARACAJU, EM ESPECIAL AQUELES PARA UTILIZAÇÃO NO LABORATÓRIO DE ANÁLISES CLINICAS, COMO É O CASO DO ANALISADOR HEMATOLÓGICO AUTOMÁTICO, PROPORCIONARÃO GRANDE AGILIDADE NO ATENDIMENTO MÉDICO AOS QUASE 4.000 USUÁRIOS DO SISTEMA DE SAÚDE DO EXÉRCITO, EM SERGIPE.</t>
  </si>
  <si>
    <t>ARACAJU</t>
  </si>
  <si>
    <t>AQUISIÇÃO DE EQUIPAMENTOS MÉDICOS PARA O POSTO MÉDICO DA GUARNIÇÃO DE ARACAJU/28º BC. P MED GU ARACAJU/28º BC - NO MUNICÍPIO DE ARACAJU - SE</t>
  </si>
  <si>
    <t>FÁBIO MITIDIERI</t>
  </si>
  <si>
    <t>3100</t>
  </si>
  <si>
    <t>31000009</t>
  </si>
  <si>
    <t>A REFERIDA EMENDA TEM POR OBJETIVO DAR UM APORTE, À RECUPERAÇÃO ESTRUTURAL DAS INSTALAÇÕES FÍSICA DA CAPITANIA DOS PORTOS DE SERGIPE.</t>
  </si>
  <si>
    <t>JUNTO À CAPITANIA DOS PORTOS DE SERGIPE - NO ESTADO DE SERGIPE</t>
  </si>
  <si>
    <t>31000007</t>
  </si>
  <si>
    <t>30880013</t>
  </si>
  <si>
    <t>BENEFICIÁRIO SIOP - CNPJ: 00.394.429/0001-00_x000D_
_x000D_
A MISSÃO DO HOSPITAL DE FORÇA AÉREA DE SÃO PAULO (HFASP) É PRESTAR SERVIÇOS DE EXCELÊNCIA EM SAÚDE NAS DIMENSÕES ASSISTENCIAL, PERICIAL E OPERACIONAL DE ACORDO COM AS DIRETRIZES DO COMANDO DA AERONÁUTICA DE FORMA HUMANIZADA, SEGURA E SUSTENTÁVEL. SER REFERÊNCIA NA PRESTAÇÃO DE SERVIÇOS DE EXCELÊNCIA EM SAÚDE, DE FORMA HUMANIZADA, SEGURA E SUSTENTÁVEL NO ÂMBITO DO MINISTÉRIO DA DEFESA._x000D_
O HFASP É ORGANIZAÇÃO INTEGRANTE DO SISTEMA DE SAÚDE DO COMANDO DA AERONÁUTICA RESPONSÁVEL PELA ASSISTÊNCIA MÉDICO-HOSPITALAR E ODONTOLÓGICA DE APROXIMADAMENTE 30.000 USUÁRIOS, DENTRE MILITARES E SERVIDORES CIVIS (ATIVOS E INATIVOS) E SEUS DEPENDENTES, BEM COMO DE EX-COMBATENTES DA FAB. É A UNIDADE DE SAÚDE DE MAIOR COMPLEXIDADE NA REGIÃO METROPOLITANA DE SÃO PAULO, ATENDENDO PACIENTES DE TODO O ESTADO._x000D_
_x000D_
DEVIDO À EXTREMA IMPORTÂNCIA DESSA UNIDADE PARA O COMANDO DA AERONÁUTICA, E EM FACE DA CRESCENTE NECESSIDADE DE RECURSOS PARA A CONTINUIDADE DESTES IMPRESCINDÍVEIS SERVIÇOS, FAZ-SE NECESSÁRIA A AQUISIÇÃO DE GRAVADOR HOLTER, GRAVADOR DE M.A.P.A, SISTEMA DE AVALIAÇÃO CARDIOLÓGICA (SOFTWARE) E BRONCOSCÓPIO PARA QUE POSSA DAR CONTINUIDADE AO RELEVANTE TRABALHO REALIZADO EM PROL DA FAMÍLIA MILITAR DA FORÇA AÉREA BRASILEIRA._x000D_
_x000D_
A AQUISIÇÃO DESTE ITEM TEM POR OBJETIVO A REESTRUTURAÇÃO TECNOLÓGICA E AMPLIAÇÃO DE FERRAMENTAS CLÍNICAS NECESSÁRIAS PARA MELHOR DESEMPENHO DO SERVIÇO DE ATENÇÃO À SAÚDE. ESPERA-SE, AINDA, A MELHORIA DA QUALIDADE DOS ATENDIMENTOS MÉDICOS E A ADEQUAÇÃO DOS EQUIPAMENTOS AO ATENDIMENTO DOS PACIENTES DESTE HOSPITAL, VISANDO O PLENO CUMPRIMENTO DA MISSÃO ATRIBUÍDA AO HFASP._x000D_
_x000D_
POR TODO O EXPOSTO, JUSTIFICA-SE A PRESENTE EMENDA DE APROPRIAÇÃO À DESPESA NO PLOA 2023, O QUE GARANTIRÁ A CONTINUIDADE DAS ATIVIDADES PLANEJADAS.</t>
  </si>
  <si>
    <t>30880010</t>
  </si>
  <si>
    <t>BENEFICIÁRIO PARA LANÇAMENTO NO SIOP - CNPJ: 00.394.452/0001-03_x000D_
A GAIOLA DE FARADAY DE PROTEÇÃO PARA TRANSPORTE DE BOMBAS DE INFUSÃO DE MEDICAMENTO, PERMITE QUE PACIENTES GRAVES, EM USO DE MEDICAÇÃO EM BOMBA DE INFUSÃO, REALIZEM EXAMES DE RESSONÂNCIA MAGNÉTICA SEM A REMOÇÃO DA MEDICAÇÃO E SEM INTERFERÊNCIA NO CAMPO MAGNÉTICO DO APARELHO.</t>
  </si>
  <si>
    <t>30880005</t>
  </si>
  <si>
    <t>BENEFICIÁRIO PARA LANÇAMENTO NO SIOP - CNPJ: 00.394.452/0001-03_x000D_
AQUISIÇÃO DE MOBILIÁRIO  PARA O POSTO MÉDICO DA GUARNIÇÃO DE TERESINA, NO 2º BEC. - P MED GU-TERESINA/2º BE CNST._x000D_
POSSIBILITAR O APOIO ADMINISTRATIVO PARA FACILITAR O ATENDIMENTO MÉDICO-ODONTOLÓGICO DE MILITARES E CIVIS, APERFEIÇOANDO A QUALIDADE DO ATENDIMENTO E DESAFOGANDO A DEMANDA REPRIMIDA POR INSUFICIÊNCIA DE MOBILIÁRIO COMO MESAS, CADEIRAS, ARQUIVOS DESLIZANTES, BALCÕES, ARMÁRIOS, ETC, NO POSTO MÉDICO DA GUARNIÇÃO DO 2º BEC.</t>
  </si>
  <si>
    <t>AQUISIÇÃO DE MOBILIÁRIO  PARA O POSTO MÉDICO DA GUARNIÇÃO DE TERESINA, NO 2º BEC. - P MED GU-TERESINA/2º BE CNST - NO MUNICÍPIO DE TERESINA - PI</t>
  </si>
  <si>
    <t>CAPITÃO FÁBIO ABREU</t>
  </si>
  <si>
    <t>3065</t>
  </si>
  <si>
    <t>30650004</t>
  </si>
  <si>
    <t>A PRESENTE EMENDA VISA GARANTIR A SEGURANÇA DO TRÁFEGO AQUAVIÁRIO DA MARINHA DO BRASIL NO ESTADO DO ACRE. COM O ESTUDO PARA A IMPLANTAÇÃO DA DELEGACIA FLUVIAL DE RIO BRANCO-AC EM CURSO, COM PREVISÃO PARA 2023, É DE SUMA IMPORTÂNCIA A AQUISIÇÃO DE UMA MOTO AQUÁTICA MODERNA PARA A INSPEÇÃO NAVAL NO RIO ACRE. O FLUXO DE EMBARCAÇÕES DE ESPORTE E RECREIO NA CAPITAL DO ESTADO DO ACRE É MUITO GRANDE NOS PERÍODOS DE CHEIA DO RIO, BEM COMO O ANO INTEIRO ONDE AS ÁGUAS SE FAZEM NAVEGÁVEIS, COMO NO PARQUE AQUÁTICO PIRACEMA.</t>
  </si>
  <si>
    <t>ALAN RICK</t>
  </si>
  <si>
    <t>3036</t>
  </si>
  <si>
    <t>30360023</t>
  </si>
  <si>
    <t>A PRESENTE EMENDA VISA ALOCAR RECURSOS PARA MUNICÍPIOS DO ACRE</t>
  </si>
  <si>
    <t>SÉRGIO PETECÃO</t>
  </si>
  <si>
    <t>2914</t>
  </si>
  <si>
    <t>29140008</t>
  </si>
  <si>
    <t>TIRIRICA</t>
  </si>
  <si>
    <t>2818</t>
  </si>
  <si>
    <t>28180009</t>
  </si>
  <si>
    <t>BENEFICIÁRIO SIOP - CNPJ: 00.394.429/0001-00_x000D_
_x000D_
O QUARTO COMANDO AÉREO REGIONAL (IV COMAR), LOCALIZADO NO MUNICÍPIO DE SÃO PAULO, É ORGANIZAÇÃO MILITAR DO COMANDO DA AERONÁUTICA QUE TEM A MISSÃO PRECÍPUA DE REPRESENTAR O COMANDANTE DA AERONÁUTICA E ASSEGURAR A GOVERNANÇA E A GESTÃO DA QUALIDADE DAS ATIVIDADES DE APOIO ADMINISTRATIVO DE SUPORTE FINALÍSTICO DA FORÇA AÉREA BRASILEIRA EM SUA ÁREA DE JURISDIÇÃO._x000D_
_x000D_
DEVIDO À EXTREMA IMPORTÂNCIA DESSA ORGANIZAÇÃO PARA A INTEGRAÇÃO NACIONAL E MANUTENÇÃO DA SOBERANIA DO PAÍS, E EM FACE DA CRESCENTE NECESSIDADE DE RECURSOS PARA A CONTINUIDADE DESTES IMPRESCINDÍVEIS SERVIÇOS, FAZ-SE NECESSÁRIA A CONTRATAÇÃO DE SERVIÇO DE MANUTENÇÃO PARA O TELHADO DO PRÉDIO DO IV COMAR, INCLUINDO TROCA DE TELHAS, REFAZIMENTO DA ESTRUTURA DE SUPORTE DO TELHADO E IMPERMEABILIZAÇÃO COM MANTA PLÁSTICA. TAIS SERVIÇOS SÃO NECESSÁRIOS PARA PROPORCIONAR A CORRETA MANUTENÇÃO DO TELHADO QUE SE ENCONTRA EM CONSIDERÁVEL ESTADO DE DEGRADAÇÃO, OCASIONANDO PONTOS DE INFILTRAÇÃO._x000D_
_x000D_
COM O ATENDIMENTO DO PLEITO, BUSCA-SE A ADEQUAÇÃO DAS CONDIÇÕES DE TRABALHO, A FIM DE PRESERVAR A HIGIDEZ DE SEUS RECURSOS HUMANOS QUE ATUALMENTE SÃO INSTADOS, EM DIAS DE CHUVA, POR EXEMPLO, A MOVIMENTAR MESAS DE LUGAR PARA EVITAR GOTEIRAS, PRESERVANDO OS EQUIPAMENTOS. ALÉM DISSO, A MÉDIO PRAZO ALMEJA-SE A REDUÇÃO DE CUSTOS COM MANUTENÇÕES RECORRENTES OCASIONADAS PELAS INFILTRAÇÕES, COMO PINTURA, FORRO E PARTE ELÉTRICA. _x000D_
_x000D_
POR TODO O EXPOSTO, JUSTIFICA-SE A PRESENTE EMENDA DE APROPRIAÇÃO À DESPESA NO PLOA 2023, QUE GARANTIRÁ A CONTINUIDADE DAS ATIVIDADES PLANEJADAS.</t>
  </si>
  <si>
    <t>28180008</t>
  </si>
  <si>
    <t>BENEFICIÁRIO SIOP - CNPJ: 00.394.429/0001-00_x000D_
_x000D_
O GRUPO DE SAÚDE DE SÃO JOSÉ DOS CAMPOS (GSAU-SJ) É ORGANIZAÇÃO INTEGRANTE DO SISTEMA DE SAÚDE DO COMANDO DA AERONÁUTICA RESPONSÁVEL PELA ASSISTÊNCIA MÉDICO-HOSPITALAR E ODONTOLÓGICA DE APROXIMADAMENTE 15.000 USUÁRIOS, DENTRE MILITARES (ATIVOS E INATIVOS) E SEUS DEPENDENTES, BEM COMO DE EX-COMBATENTES DA FAB. _x000D_
_x000D_
DEVIDO À EXTREMA IMPORTÂNCIA DESSA UNIDADE PARA O COMANDO DA AERONÁUTICA, E EM FACE DA CRESCENTE NECESSIDADE DE RECURSOS PARA A CONTINUIDADE DESTES IMPRESCINDÍVEIS SERVIÇOS, FAZ-SE NECESSÁRIA A AQUISIÇÃO DE CABINE ACÚSTICA PARA AUDIOMETRIA E DE UM SISTEMA DE ERGOMETRIA PARA QUE SE POSSA DAR CONTINUIDADE AO RELEVANTE TRABALHO REALIZADO EM PROL DA FAMÍLIA MILITAR DA FORÇA AÉREA BRASILEIRA._x000D_
_x000D_
NESSE SENTIDO, COM O ATENDIMENTO DO PLEITO, SERÁ POSSÍVEL DISPONIBILIZAR NOVOS SERVIÇOS NESTE GSAU E AUMENTAR A OFERTA DOS JÁ EXISTENTES. ADEMAIS, FAZ-SE NECESSÁRIA A TROCA DE EQUIPAMENTOS OBSOLETOS OU COM CONSTANTES MANUTENÇÕES CORRETIVAS DISPENDIOSAS. COM ISSO HAVERÁ PROMOÇÃO DE MAIOR COMODIDADE, ECONOMIA E CELERIDADE NO ATENDIMENTO AOS USUÁRIOS, PELA MENOR NECESSIDADE DE UTILIZAÇÃO DA REDE CREDENCIADA. A OBTENÇÃO DE NOVOS EQUIPAMENTOS PERMITIRÁ A IMPLANTAÇÃO DE NOVOS SERVIÇOS E MELHORA NA QUALIDADE DOS SERVIÇOS JÁ OFERECIDOS._x000D_
_x000D_
POR TODO O EXPOSTO, JUSTIFICA-SE A PRESENTE EMENDA DE APROPRIAÇÃO À DESPESA NO PLOA 2023, O QUE GARANTIRÁ A CONTINUIDADE DAS ATIVIDADES PLANEJADAS.</t>
  </si>
  <si>
    <t>SÃO JOSÉ DOS CAMPOS</t>
  </si>
  <si>
    <t>NO MUNICÍPIO DE SÃO JOSÉ DOS CAMPOS - SP</t>
  </si>
  <si>
    <t>28180007</t>
  </si>
  <si>
    <t>OBJETO: A PRESENTE PROPOSTA DE EMENDA PARLAMENTAR TEM POR OBJETIVO REALIZAR MELHORIAS NA INFRAESTRUTURA DO DEPARTAMENTO DE SAÚDE DO COM8ODN, QUE PERMITIRÁ A AMPLIAÇÃO DA RECEPÇÃO, A REVITALIZAÇÃO DA SALA DE ESPERA DE USUÁRIOS E ENFERMARIA,_x000D_
A READEQUAÇÃO FÍSICA DO SERVIÇO DE FISIOTERAPIA, A FIM DE AUMENTAR A CAPACIDADE DE ATENDIMENTO, QUE ABRANGE CERCA DE 10.000 PESSOAS NA JURISTIÇÃO PAULISTA; A INSTALAÇÃO DE TUBULAÇÃO DE COBRE PARA FUNCIONAMENTO DOS APARELHOS DE AR CONDICIONADO DO_x000D_
DEPARTAMENTO; A AQUISIÇÃO DE EQUIPAMENTOS PARA A DIVISÃO DE ODONTOLOGIA, COM O INTUITO DE AMPLIAR OS PROCEDIMENTOS DAS ESPECIALIDADES EXISTENTES.</t>
  </si>
  <si>
    <t>28180006</t>
  </si>
  <si>
    <t>AQUISIÇÃO DE INSTRUMENTOS MUSICAIS PARA A BANDA DO 12º BIL MTH - BELO HORIZONTE - MG</t>
  </si>
  <si>
    <t>DIEGO ANDRADE</t>
  </si>
  <si>
    <t>2754</t>
  </si>
  <si>
    <t>27540003</t>
  </si>
  <si>
    <t>ESTA EMENDA OBJETIVA DESTINAR RECURSOS FINANCEIROS PARA A READEQUAÇÃO DE INSTALAÇÕES PARA IMPLANTAÇÃO DO CENTRO DE CULTURA REGIONAL MILITAR E DE OUTRAS INSTALAÇÕES DA 6ª RM - SALVADOR - BA.</t>
  </si>
  <si>
    <t>2742</t>
  </si>
  <si>
    <t>27420007</t>
  </si>
  <si>
    <t>ESTA EMENDA TEM POR OBJETIVO ALOCAR RECURSOS FEDERAIS PARA AQUISIÇÃO DE EQUIPAMENTOS MILITARES PARA INSPEÇÃO NAVAL DE MODO A INTENSIFICAR AS ATIVIDADES DE FISCALIZAÇÃO NO LITORAL, RIOS, BARRAGENS PERNAMBUCANAS.</t>
  </si>
  <si>
    <t>27240005</t>
  </si>
  <si>
    <t>ESTA EMENDA TEM POR OBJETIVO ALOCAR RECURSOS FEDERAIS NA ESTRUTURAÇÃO E MODERNIZAÇÃO DE UNIDADES DE SAÚDE DAS FORÇAS ARMADAS, MAIS ESPECIFICAMENTE NA AERONÁUTICA.</t>
  </si>
  <si>
    <t>27240003</t>
  </si>
  <si>
    <t>ESTA EMENDA TEM POR OBJETIVO ALOCAR RECURSOS FEDERAIS PARA AQUISIÇÃO DE BENS MÓVEIS PARA O COMANDO MILITAR O QUE FACILITARÁ A  MANUTENÇÃO DA PRONTIDÃO E DA CAPACIDADE OPERATIVA DA COORPOAÇÃO.</t>
  </si>
  <si>
    <t>ESTA PROPOSTA DE EMENDA VISA A AQUISIÇÃO DE UM AUTOMÓVEL ESPECIAL TIPO 03 CRUZE SEDAN LT 1.4 TURBO FLEX. TRANSPORTAR MILITARES PARA DESEMPENHAR ATIVIDADES DE INSPEÇÃO NAVAL E VISTORIA DE EMBARCAÇÕES DE MODO A INTENSIFICAR ESSAS ATIVIDADES NO LITORAL, RIOS, BARRAGENS E AÇUDES PERNAMBUCANOS.  CAPITANIA DOS PORTOS DE PERNAMBUCO (CPPE) - CNPJ: 00.394.502/0038-36</t>
  </si>
  <si>
    <t>27180007</t>
  </si>
  <si>
    <t>ATENDER AS NECESSIDADES DO COLÉGIO MILITAR EM FORTALEZA.</t>
  </si>
  <si>
    <t>27010002</t>
  </si>
  <si>
    <t>BENEFICIÁRIO SIOP - CNPJ: 00.394.429/0001-00_x000D_
_x000D_
O COLÉGIO BRIGADEIRO NEWTON BRAGA - CBNB, LOCALIZADO NO MUNICÍPIO DO RIO DE JANEIRO - RJ, É O ESTABELECIMENTO DE ENSINO ASSISTENCIAL, SOB A ADMINISTRAÇÃO DO COMANDO DA AERONÁUTICA, QUE ATENDE APROXIMADAMENTE 1.500 ALUNOS MATRICULADOS NAS TURMAS DO ENSINO FUNDAMENTAL E MÉDIO._x000D_
DEVIDO À EXTREMA IMPORTÂNCIA DESSA ESCOLA PARA A REGIÃO, E EM FACE DA CRESCENTE NECESSIDADE DE RECURSOS PARA A CONTINUIDADE DESTES IMPRESCINDÍVEIS SERVIÇOS, FAZ-SE NECESSÁRIA A AQUISIÇÃO DE MOBILIÁRIO ESCOLAR E SERVIÇOS DE MANUTENÇÃO E REPARO DAS SALAS DE AULA._x000D_
ESSES MATERIAIS E SERVIÇOS DE MANUTENÇÃO PREDIAL SÃO DE EXTREMA IMPORTÂNCIA PARA O DESENVOLVIMENTO DAS ATIVIDADES DIÁRIAS, DOCENTES E ADMINISTRATIVAS, DO CBNB, ATENDENDO AOS ALUNOS DOS ENSINOS FUNDAMENTAL E MÉDIO, ASSIM COMO AOS SERVIDORES CIVIS E MILITARES QUE TRABALHAM NESTA ORGANIZAÇÃO.</t>
  </si>
  <si>
    <t>COLÉGIO BRIGADEIRO NEWTON BRAGA - NO MUNICÍPIO DO RIO DE JANEIRO - RJ</t>
  </si>
  <si>
    <t>PRESTAÇÃO DE ENSINO ASSISTENCIAL DA AERONÁUTICA</t>
  </si>
  <si>
    <t xml:space="preserve">05.368.0032.21E8.    </t>
  </si>
  <si>
    <t>GLAUBER BRAGA</t>
  </si>
  <si>
    <t>2616</t>
  </si>
  <si>
    <t>26160004</t>
  </si>
  <si>
    <t>A AQUISIÇÃO DE VIATURA CAMIONETE TEM POR PROPÓSITO SER UTILIZADA NA ATIVIDADE FIM DA DELPEPITÁCIO, SENDO EMPREGADA, PRINCIPALMENTE, NAS ATIVIDADES DE DESLOCAMENTO DAS EQUIPES DE INSPEÇÃO NAVAL E BUSCA E SALVAMENTO, BEM COMO EM ATIVIDADES ADMINISTRATIVAS</t>
  </si>
  <si>
    <t>25170010</t>
  </si>
  <si>
    <t>A PRESENTE EMENDA TEM POR FINALIDADE O APOIO A ESTRUTURAÇÃO, APARELHAMENTO E MODERNIZAÇÃO DO SETOR DE SAÚDE DOS ÓRGÃOS DA ADMINISTRAÇÃO FEDERAL, VISANDO A MELHORIA NO ATENDIMENTO AOS USUÁRIOS DOS SERVIÇOS DE SAÚDE PRESTADOS DIRETAMENTE PELAS FORÇAS ARMADAS.</t>
  </si>
  <si>
    <t>RODRIGO DE CASTRO</t>
  </si>
  <si>
    <t>2488</t>
  </si>
  <si>
    <t>24880006</t>
  </si>
  <si>
    <t>ESSA EMENDA OBJETIVA REVITALIZAR A BANDA DE MÚSICA DO CMS , COMO TAMBÉM AQUISIÇÃO DE INSTRUMENTOS MUSICAIS, O BENEFICIÁRIO COM CNPJ 00.394.452/0001-03 PARA LANÇAMENTO NO SIOP.</t>
  </si>
  <si>
    <t>2471</t>
  </si>
  <si>
    <t>24710006</t>
  </si>
  <si>
    <t>ESTA EMENDA TEM POR FINALIDADE, A ADEQUAÇÃO DE QUADRA ESPORTIVA PARA O CPOR/R EM RECIFE - PE, VISANDO UMA MODERNIZAÇÃO DA QUADRA PARA O DESENVOLVIMENTO DE PRÁTICAS DESPORTIVAS.</t>
  </si>
  <si>
    <t>RAUL HENRY</t>
  </si>
  <si>
    <t>2457</t>
  </si>
  <si>
    <t>24570011</t>
  </si>
  <si>
    <t>BENEFICIÁRIO SIOP - CNPJ: 00.394.429/0001-00_x000D_
_x000D_
O HOSPITAL DE AERONÁUTICA DE RECIFE (HARF) É ORGANIZAÇÃO MILITAR INTEGRANTE DO SISTEMA DE SAÚDE DO COMANDO DA AERONÁUTICA RESPONSÁVEL PELA ASSISTÊNCIA MÉDICO-HOSPITALAR E ODONTOLÓGICA DE APROXIMADAMENTE 30.000 USUÁRIOS, DENTRE MILITARES (ATIVOS E INATIVOS) E SEUS DEPENDENTES, BEM COMO DE EX-COMBATENTES DA FAB. É A UNIDADE DE SAÚDE DE MAIS ALTA COMPLEXIDADE DA REGIÃO NORDESTE DO COMAER, PRESTANDO APOIO PARA A POPULAÇÃO DO GRANDE RECIFE, SENDO REFERÊNCIA PARA O PRIMEIRO ATENDIMENTO APÓS ATAQUES DE TUBARÕES._x000D_
_x000D_
DEVIDO À EXTREMA IMPORTÂNCIA DESSA UNIDADE PARA O COMANDO DA AERONÁUTICA, E EM FACE DA CRESCENTE NECESSIDADE DE RECURSOS PARA A CONTINUIDADE DESTES IMPRESCINDÍVEIS SERVIÇOS, FAZ-SE NECESSÁRIA A AQUISIÇÃO DE REFRIGERADOR DE LABORATÓRIO E APARELHOS DE AR CONDICIONADO, PARA QUE SE POSSA DAR CONTINUIDADE AO RELEVANTE TRABALHO REALIZADO EM PROL DA FAMÍLIA MILITAR DA FORÇA AÉREA BRASILEIRA._x000D_
_x000D_
A AQUISIÇÃO DESTES ITENS TEM POR OBJETIVO A REESTRUTURAÇÃO TECNOLÓGICA E AMPLIAÇÃO DE FERRAMENTAS CLÍNICAS NECESSÁRIAS PARA MELHOR DESEMPENHO DO SERVIÇO DE ATENÇÃO À SAÚDE. POSSIBILITA REDUÇÃO DE FALHAS, DE TEMPO E MELHORIA EM PADRONIZAÇÃO TECNOLÓGICA._x000D_
_x000D_
POR TODO O EXPOSTO, JUSTIFICA-SE A PRESENTE EMENDA DE APROPRIAÇÃO À DESPESA NO PLOA 2023, O QUE GARANTIRÁ A CONTINUIDADE DAS ATIVIDADES PLANEJADAS.</t>
  </si>
  <si>
    <t>24570006</t>
  </si>
  <si>
    <t>HOSPITAL NAVAL DE RECIFE (HNRE)_x000D_
CNPJ: 00.394.502/0066-90_x000D_
_x000D_
 A PRESENTE PROPOSTA DE EMENDA PARLAMENTAR TEM POR OBJETIVO A AQUISIÇÃO DE EQUIPAMENTOS MÉDICO-HOSPITALARES, TAIS COMO: 01 (UM) APARELHO DE ANESTESIA; 01 (UM) MONITOR DE ÍNDICE BIESPECTRAL  (BIS – MONITOR DE CONSCIÊNCIA DURANTE ANESTESIA GERAL); 01 (UM) TOF WATCH (MONITOR DE RELAXAMENTO NEUROMUSCULAR); 02 (DOIS) LARINGOSCÓPIO DE FIBRA ÓTICA; 01 (UM) NEUROESTIMULADOR PARA CIRURGIAS ORTOPÉDICAS E 01 (UMA) MALETA DE VIA AÉREA DIFÍCIL, QUE PERMITIRÁ À AMPLIAÇÃO, MODERNIZAÇÃO E ADEQUAÇÃO DO SERVIÇO DE ANESTESIOLOGIA DO HOSPITAL NAVAL DE RECIFE (HNRE),  BENEFICIANDO CERCA DE 10.400 PACIENTES.</t>
  </si>
  <si>
    <t>24570003</t>
  </si>
  <si>
    <t>GRUPAMENTO DE FUZILEIROS NAVAIS DE NATAL_x000D_
CNPJ: 00.394.502/0164-90_x000D_
A CONSTRUÇÃO DE UMA PISCINA SEMIOLÍMPICA, EM ESTRUTURA DE CONCRETO ARMADO MEDINDO 25M DE COMPRIMENTO POR 12,50M DE LARGURA COM_x000D_
PLATAFORMA PARA SALTO, NESTE GRUPAMENTO SE REVESTE DE EXTREMA IMPORTÂNCIA DEVIDO À INEXISTÊNCIA DO EQUIPAMENTO NAS ORGANIZAÇÕES_x000D_
MILITARES INSERIDAS NO COMPLEXO DA BASE NAVAL DE NATAL._x000D_
EM 2020 INICIOU-SE A CONSTRUÇÃO DO PROJETO SUPRACITADO, PORÉM DEVIDO AO PEDIDO DE RESCISÃO POR MOTIVOS DE DIFICULDADE FINANCEIRA POR_x000D_
PARTE DA EMPRESA LICITADA, NÃO FOI POSSÍVEL CONCLUIR A OBRA._x000D_
A AUSÊNCIA DA REFERIDA CONSTRUÇÃO TORNA DEFICITÁRIA A PRÁTICA E QUALIFICAÇÃO DOS MILITARES NO TOCANTE AOS DESPORTOS AQUÁTICOS, AFETANDO_x000D_
DIRETAMENTE O NÍVEL DE TREINAMENTO, DESEMPENHO NOS TESTES DE APTIDÃO E PRONTIDÃO DOS MESMOS EM OPERAÇÕES QUE POSSAM ENVOLVER_x000D_
DIRETAMENTE AS ATIVIDADES REALIZADAS._x000D_
ALÉM DOS MILITARES, A PISCINA DO GPTFNNA PODERÁ SER UTILIZADA PELOS ALUNOS DO PROGRAMA FORÇAS NO ESPORTE. A CONSTRUÇÃO DESSE_x000D_
EQUIPAMENTO ESPORTIVO POSSIBILITARÁ UM ALTO NÍVEL DE PRÁTICA DE DESPORTOS AQUÁTICOS PARA ESSAS CRIANÇAS, CONTRIBUINDO ASSIM COM A SUA_x000D_
FORMAÇÃO E APERFEIÇOAMENTO EM ESPORTES AQUÁTICOS COMO NATAÇÃO, PODENDO VIR A SER DESCOBERTOS ALUNOS DESTAQUES NESSE PROJETO.</t>
  </si>
  <si>
    <t>24460008</t>
  </si>
  <si>
    <t>ESSA EMENDA TEM COMO OBJETIVO A IMPLEMENTAÇÃO DE INFRAESTRUTURA BÁSICA NOS MUNICÍPIOS DA REGIÃO DO CALHA NORTE NO ESTADO DE RONDÔNIA</t>
  </si>
  <si>
    <t>MAURO NAZIF</t>
  </si>
  <si>
    <t>2421</t>
  </si>
  <si>
    <t>24210005</t>
  </si>
  <si>
    <t>A PRESENTE PROPOSTA DE EMENDA PARLAMENTAR TEM POR OBJETIVO A REFORMA DAS INSTALAÇÕES DO NAVIO-AERÓDROMO MULTIPROPÓSITO “ATLÂNTICO”; AQUISIÇÃO DE EQUIPAMENTOS E MATERIAIS, VISANDO PROMOVER MELHORIAS NA HABITABILIDADE, DE FORMA A PROPORCIONAR AS CONDIÇÕES ADEQUADAS PARA O DESEMPENHO DAS FUNÇÕES DE MAIS DE 1.400 MILITARES EMBARCADOS; E A AQUISIÇÃO DE SERVIÇOS E MATERIAIS DESTINADOS AO APRESTAMENTO DO NAVIO._x000D_
 PROJETADO PARA EXECUTAR TAREFAS DE CONTROLE DE ÁREAS MARÍTIMAS E REALIZAR OPERAÇÕES ANFÍBIAS, O NAVIO RECEBEU A DESIGNAÇÃO DE MULTIPROPÓSITO, EM FACE DA POSSIBILIDADE DE SEU EMPREGO EM AÇÕES HUMANITÁRIAS. POR SUA CAPACIDADE DE SUPORTE HOSPITALAR E DE PROJEÇÃO DE AERONAVES E EMBARCAÇÕES MIÚDAS, É APROPRIADO PARA APOIAR MISSÕES DE ASSISTÊNCIA ÀS VÍTIMAS DE DESASTRES NATURAIS._x000D_
 NO SEU HISTÓRICO DE SERVIÇO, CONSTAM OPERAÇÕES EM APOIO ÀS AÇÕES HUMANITÁRIAS NO KOSOVO, AMÉRICA CENTRAL E EM INTERVENÇÕES NAS GUERRAS CIVIS EM SERRA LEOA E NA LÍBIA. ADICIONALMENTE, OPEROU NO ORIENTE MÉDIO EM OPERAÇÕES NO ÂMBITO DA OTAN E PRESTOU AJUDA HUMANITÁRIA NAS ERUPÇÕES DO VULCÃO EYJAFJALLAJÖKULL E DO FURACÃO IRMA.</t>
  </si>
  <si>
    <t>23970001</t>
  </si>
  <si>
    <t>A ESCOLA TENENTE RÊGO BARROS É UMA ORGANIZAÇÃO DE ENSINO DE RESPONSABILIDADE DO COMANDO DA AERONÁUTICA, ESTABELECIDA NA CIDADE DE BELÉM - PA. POSSUI, HOJE, MAIS DE 1.400 ALUNOS MATRICULADOS NOS CURSOS DE NÍVEL MÉDIO E DE NÍVEL FUNDAMENTAL. DEVIDO A IMPORTÂNCIA DA ESCOLA PARA O PARÁ, ESTOU ALOCANDO RECURSOS COM A FINALIDADE DE ADQUIRIR MATERIAIS E EQUIPAMENTOS E EXECUTAR MELHORIAS NAS INSTALAÇÕES, NO PROPÓSITO DE APRIMORAR A QUALIDADE DO ENSINO E APERFEIÇOAR A CAPACITAÇÃO INTELECTUAL DOS JOVENS ESTUDANTES.</t>
  </si>
  <si>
    <t>22630013</t>
  </si>
  <si>
    <t>ESTA EMENDA TEM O OBJETIVO DE CONCEDER RECURSOS PARA A AQUISIÇÃO DE MATERIAIS PARA A CAPITANIA DOS PORTOS DA AMAZÔNIA ORIENTAL.</t>
  </si>
  <si>
    <t>ESTA EMENDA É PARA ATENDER O COMANDO MILITAR DE BELÉM PARA A AQUISIÇÃO DE MATERIAL PERMANENTE PARA O NAS AÇÕES DE INVESTIMENTO NO ALOJAMENTO, SAÚDE E ALIMENTAÇÃO DOS ALUNOS E CORPO PERMANENTE.</t>
  </si>
  <si>
    <t>22630011</t>
  </si>
  <si>
    <t>OS RECURSOS DA PRESENTE EMENDA SERÃO DESTINADOS À AMPLIAÇÃO DA CAPACIDADE DE RECURSOS HUMANOS DO CENSIPAM PARA APOIAR O DESENVOLVIMENTO DE UM HUB DIGITAL QUE REÚNA INFORMAÇÕES GEOESPACIAIS SOBRE PROJETOS DE BIOECONOMIA E DE SUAS RESPECTIVAS CADEIAS PRODUTIVAS NA AMAZÔNIA LEGAL, BEM COMO SUA CONTRIBUIÇÃO PARA A INTEGRIDADE AMBIENTAL E MELHORIA DE SERVIÇOS ECOSSISTÊMICOS._x000D_
EM NÍVEL DE ESTADO, NÃO FOI IDENTIFICADA NENHUMA PROPOSTA SIMILAR AO HUB DE BIOECONOMIA AQUI PROPOSTO, POIS ELE TEM UM CARÁTER INOVADOR À MEDIDA EM QUE AS CADEIAS PRODUTIVAS MAPEADAS IRÃO SERVIR DE VITRINE PARA PAGAMENTOS POR SERVIÇOS AMBIENTAIS, SOBRETUDO QUANDO TAIS CADEIAS ESTÃO ATRELADAS A INDICADORES AMBIENTAIS POSITIVOS._x000D_
NESTE SENTIDO, O HUB DE BIOECONOMIA DA AMAZÔNIA DEVERÁ SER UMA PLATAFORMA, INÉDITA EM NÍVEL DE ESTADO BRASILEIRO, DEDICADA A ESSA INTEGRAÇÃO ENTRE OS DIVERSOS SETORES COM ÊNFASE EM ASSOCIAR A INTEGRIDADE AMBIENTAL OFERTADA POR CADA SETOR PRODUTIVO DA AMAZÔNIA._x000D_
É RELEVANTE CONSIDERAR QUE A ÁREA DE BIOECONOMIA DA AMAZÔNIA É ESTRATÉGICA PARA O PAÍS, E SEU DESENVOLVIMENTO É FUNDAMENTAL PARA O CRESCIMENTO DO BRASIL E, PRINCIPALMENTE, PARA POPULAÇÃO AMAZÔNICA._x000D_
O DESENVOLVIMENTO DE UM HUB DIGITAL FACILITARÁ O ACESSO A INFORMAÇÕES PARA CONHECER A CADEIA DE PRODUTOS ORIUNDOS DA BIODIVERSIDADE DA AMAZÔNIA, LOCALIZÁ-LAS E DESTINAR INDICADORES QUE DEMONSTREM SEU COMPROMISSO COM A INTEGRIDADE_x000D_
AMBIENTAL. DESTA FORMA, PODE-SE DIRECIONAR RECURSOS QUE AUMENTEM A CIRCULAÇÃO DO CAPITAL EM FUNÇÃO DO AMBIENTE CRIADO COM MENOR POTENCIAL DE DEGRADAÇÃO DO BIOMA AMAZÔNICO._x000D_
ADICIONALMENTE, O HUB DE BIOECONOMIA DA AMAZÔNIA ESTARÁ EM CONSONÂNCIA COM AS DIVERSAS INICIATIVAS DO GOVERNO FEDERAL, CUJO TEMA CENTRAL É A BIOECONOMIA. POR EXEMPLO, A ESTRATÉGIA NACIONAL DE CIÊNCIA E TECNOLOGIA E INOVAÇÃO (ENCTI), COM A CRIAÇÃO DE UM KNOWLEDGE HUB/ OBSERVATÓRIO E TAMBÉM DE UM MODELO DE INSTÂNCIA DE GOVERNANÇA EM ÂMBITO FEDERAL PARA O DESENVOLVIMENTO SUSTENTÁVEL DA BIOECONOMIA BRASILEIRA._x000D_
TAMBÉM POSSUI ALINHAMENTO COM O PLANO NACIONAL PARA CONTROLE DO DESMATAMENTO ILEGAL E RECUPERAÇÃO DA VEGETAÇÃO NATIVA 2020-2023 (MMA, 2020) QUE CONSIDERA O SUCESSO DA ESTRATÉGIA DE DESENVOLVIMENTO FUNDAMENTADA NA BIOECONOMIA E NO ENGAJAMENTO DE ALIANÇAS ENTRE: INSTITUIÇÕES PÚBLICAS (FOMENTO A P&amp;D&amp;I); EMPRESAS (INVESTIMENTO); ACADEMIA E DEMAIS INSTITUIÇÕES DE PESQUISA (CONHECIMENTO E DESENVOLVIMENTO DE SOLUÇÕES); E SOCIEDADE CIVIL ORGANIZADA, EM ESPECIAL, REPRESENTAÇÕES DE PRODUTORES QUE ATUAM TRADICIONALMENTE OU DESEJEM ATUAR SEGUNDO OS PRINCÍPIOS DA BIOECONOMIA._x000D_
A PLATAFORMA PROPOSTA SERÁ UM AMBIENTE DE FÁCIL ACESSO ÀS INFORMAÇÕES ACERCA DE ÁREAS PRODUTIVAS DA AMAZÔNIA, NA QUAL O USUÁRIO PODERÁ RAPIDAMENTE LOCALIZAR PROJETOS DE INTERESSE COMO TAMBÉM CONSULTAR DETALHES SOBRE AQUELA PRODUÇÃO E, AINDA, VERIFICAR COMO ELA ESTÁ CONTRIBUINDO PARA A PRESERVAÇÃO AMBIENTAL E/OU MANUTENÇÃO DA FLORESTA EM PÉ._x000D_
ESTE HUB DIGITAL, TAMBÉM SERVIRÁ DE VITRINE PARA AS EMPRESAS DISPOSTAS A PAGAR POR SERVIÇOS AMBIENTAIS,_x000D_
DIRECIONANDO AÇÕES PARA PROJETOS QUE PROMOVAM A FLORESTA EM PÉ E PARA EVITAR EMISSÕES DE GASES DE_x000D_
EFEITO ESTUFA, ORIUNDOS DE QUEIMADAS E DESMATAMENTO.</t>
  </si>
  <si>
    <t>05.542.6011.20X4.0001</t>
  </si>
  <si>
    <t>MANUTENÇÃO E APRIMORAMENTO DO CENTRO GESTOR E OPERACIONAL DO SISTEMA DE PROTEÇÃO DA AMAZÔNIA - CENSIPAM / NACIONAL - NACIONAL</t>
  </si>
  <si>
    <t xml:space="preserve">05.542.6011.20X4.    </t>
  </si>
  <si>
    <t>CAPITANIA DOS PORTOS DE SANTA CATARINA_x000D_
CNPJ:00.394.502/0048-08_x000D_
_x000D_
A PROPOSTA TEM POR OBJETIVO RECUPERAR E REVITALIZAR AS ÁREAS EXTERNAS AO CCMSC, COM A PAVIMENTAÇÃO E AJARDINAMENTO DAS ÁREAS DE CIRCULAÇÃO, NO ENTORNO DO FORTE SANTA BÁRBARA E DAS ÁREAS ADJACENTES. DESDE 2016, O CENTRO CULTURAL RECEBEU MAIS DE 26.000 VISITANTES, O QUE DEMONSTRA O INTERESSE DA SOCIEDADE. É DE GRANDE IMPORTÂNCIA MANTER A HISTÓRIA DA CIDADE, DAS TRADIÇÕES MARINHEIRAS, E O VALOR DESTE PATRIMÔNIO HISTÓRICO, TOMBADO NACIONALMENTE.  NA VERTENTE SOCIAL CONTRIBUIRÁ PARA A REVITALIZAÇÃO DO CENTRO DA CIDADE, FAZENDO COM QUE A SOCIEDADE DESFRUTE DO ESPAÇO PÚBLICO, POR MEIO DE REALIZAÇÃO DE ATIVIDADES DE LAZER, TURÍSTICAS E CULTURAIS, ALÉM DE FOMENTAR A ECONOMIA E ESTIMULAR O TURISMO, GERANDO EMPREGOS E RENDA À POPULAÇÃO.</t>
  </si>
  <si>
    <t>22100003</t>
  </si>
  <si>
    <t>20830003</t>
  </si>
  <si>
    <t>BENEFICIÁRIO PARA LANÇAMENTO NO SIOP - CNPJ: 00.394.452/0001-03_x000D_
AQUISIÇÃO DE AMBULÂNCIA UTI PARA ATENDIMENTOS DE URGÊNCIA/EMERGÊNCIA.</t>
  </si>
  <si>
    <t>TASSO JEREISSATI</t>
  </si>
  <si>
    <t>2025</t>
  </si>
  <si>
    <t>20250014</t>
  </si>
  <si>
    <t>ESCOLA DE APRENDIZES MARINHEIROS DE SANTA CATARINA_x000D_
CNPJ: 00.394.502/0171-10_x000D_
_x000D_
A PRESENTE PROPOSTA TEM POR OBJETIVO ADAPTAR AS INSTALAÇÕES DO AMBULATÓRIO NAVAL DE FLORIANÓPOLIS, RESPONSÁVEL PELA PRESTAÇÃO DE ASSISTÊNCIA MÉDICO-HOSPITALAR A, APROXIMADAMENTE, 5.700 USUÁRIOS RESIDENTES NO ESTADO DE SANTA CATARINA, POR MEIO DE BENFEITORIAS, COMO A CONSTRUÇÃO DE UM NOVO ABRIGO DE RESÍDUOS DE SAÚDE, INSTALAÇÃO DE SISTEMA DE CLIMATIZAÇÃO CENTRAL, MODERNIZAÇÃO DAS INSTALAÇÕES HIDROSSANITÁRIAS E OTIMIZAÇÃO DAS ÁREAS DE PRONTO ATENDIMENTO MÉDICO.</t>
  </si>
  <si>
    <t>ANGELA AMIN</t>
  </si>
  <si>
    <t>1880</t>
  </si>
  <si>
    <t>18800015</t>
  </si>
  <si>
    <t>O PROJETO SOLDADO CIDADÃO (PSC) É UMA AÇÃO DESENVOLVIDA PELO MINISTÉRIO DA DEFESA, POR INTERMÉDIO DOS COMANDOS DAS FORÇAS SINGULARES – MARINHA, EXÉRCITO E AERONÁUTICA – QUE DESTINA RECURSOS ORÇAMENTÁRIOS PARA QUALIFICAR SOCIAL E PROFISSIONALMENTE OS JOVENS VOLUNTÁRIOS QUE PRESTAM O SERVIÇO MILITAR PARA INGRESSO NO MERCADO DE TRABALHO EM MELHORES CONDIÇÕES, POR OCASIÃO DO LICENCIAMENTO POR TÉRMINO DE TEMPO DE SERVIÇO._x000D_
O PSC FOI LANÇADO OFICIALMENTE PELO GOVERNO FEDERAL EM 2004, BENEFICIANDO AS TRÊS FORÇAS ARMADAS E ABRANGENDO TODO O TERRITÓRIO NACIONAL (26 ESTADOS E O DISTRITO FEDERAL). DESDE A SUA ORIGEM, HÁ 18 ANOS, O PROJETO JÁ BENEFICIOU MAIS DE 261 MIL JOVENS, CARACTERIZANDO O COMPROMISSO DAS FORÇAS ARMADAS COM A INTEGRAÇÃO CÍVICO-SOCIAL DOS CIDADÃOS EGRESSOS DO SERVIÇO MILITAR E CONSTITUINDO-SE EM VALIOSA COLABORAÇÃO DO MINISTÉRIO DA DEFESA PARA O DESENVOLVIMENTO ECONÔMICO E SOCIAL DO PAÍS. _x000D_
OS CURSOS OFERECIDOS SÃO DIVERSOS, SELECIONADOS DE ACORDO COM A DEMANDA DOS MERCADOS DE TRABALHO REGIONAIS, GARANTINDO EMPREGABILIDADE, ALÉM DE MITIGAR A EVASÃO DAS CAPACITAÇÕES POR LEVAR EM CONSIDERAÇÃO A PREFERÊNCIA DOS JOVENS QUE PARTICIPAM DO PROJETO. OS CURSOS SÃO PRESENCIAIS E SEMIPRESENCIAIS, MINISTRADOS POR INSTITUIÇÕES DE RECONHECIDA COMPETÊNCIA NACIONAL E REGIONAL. ALÉM DA CAPACITAÇÃO PROFISSIONAL, SÃO MINISTRADOS MÓDULOS DE CIDADANIA, EMPREENDEDORISMO E SUSTENTABILIDADE. OS IMPACTOS SOCIAIS_x000D_
GERADOS PELO PROJETO SÃO DE BEM-ESTAR, INCLUSÃO SOCIAL, GERAÇÃO DE RENDA E NOVAS OPORTUNIDADES PROFISSIONAIS._x000D_
OS RECURSOS DIRECIONADOS AO PROJETO SOLDADO CIDADÃO SERÃO EMPREGADOS EXCLUSIVAMENTE NO ESTADO DA FEDERAÇÃO (LOCALIDADE BENEFICIADA), POR MEIO DE SELEÇÃO DE ORGANIZAÇÕES MILITARES DA MARINHA DO BRASIL, DO EXÉRCITO BRASILEIRO E DA FORÇA AÉREA BRASILEIRA PRESENTES NO ESTADO DETERMINADO, PARA VIABILIZAR A CAPACITAÇÃO DE CERCA DE 174 BENEFICIADOS, PELO PSC NO ESTADO DE SANTA CATARINA.</t>
  </si>
  <si>
    <t>05.333.6011.6557.0001</t>
  </si>
  <si>
    <t>18800014</t>
  </si>
  <si>
    <t xml:space="preserve">05.333.6011.6557.    </t>
  </si>
  <si>
    <t>ESTA EMENDA VISA ATENDER MUNICÍPIOS DO ESATDO DO AMAZONAS, COM INFRAESTRUTURA, PROPICIANDO AUMENTO DA QUALIDADE DE VIDA DE SEUS HABITANTES. O PROGRAMA EXECUTA SUAS AÇÕES MEDIANTE A TRANSFERÊNCIA DE RECURSOS ORÇAMENTÁRIOS, POR INTERMÉDIO DE CONVÊNIOS FIRMADOS ENTRE O MINISTÉRIO DA DEFESA E OS ESTADOS OU OS MUNICÍPIOS ABRANGIDOS EM SUA ÁREA DE ATUAÇÃO, EMPREGANDO RECURSOS ORIUNDOS DE EMENDAS PARLAMENTARES, PARA ATENDIMENTO DE PROJETOS DE INFRAESTRUTURA BÁSICA E AQUISIÇÃO DE EQUIPAMENTOS.</t>
  </si>
  <si>
    <t>1619</t>
  </si>
  <si>
    <t>16190002</t>
  </si>
  <si>
    <t>BENEFICIÁRIO PARA LANÇAMENTO NO SIOP - CNPJ: 00.394.452/0001-03_x000D_
A AQUISIÇÃO OBJETIVA ATENDER A NECESSÁRIA SUBSTITUIÇÃO DOS MÓDULOS DE CAPNOGRAFIA DO MONITOR B640 DOCENTRO CIRÚRGICO  DO HMASP.</t>
  </si>
  <si>
    <t>15680009</t>
  </si>
  <si>
    <t>15680008</t>
  </si>
  <si>
    <t>AQUISIÇÃO DE USINA FOTOVOLTAÍCA PARA O 38º BATALHÃO DE INFANTARIA, NO ESTADO DO ESPÍRITO SANTO.</t>
  </si>
  <si>
    <t>NEUCIMAR FRAGA</t>
  </si>
  <si>
    <t>1418</t>
  </si>
  <si>
    <t>14180001</t>
  </si>
  <si>
    <t>DOTAR O EXÉRCITO BRASILEIRO DE RECURSOS PARA CONSTRUÇÃO DE QUADRA POLIESPORTIVA NO COMPLEXO ESPORTIVO DO 28° BATALHÃO DE CAÇADORES NO MUNICÍPIO DE ARACAJU/ SE.</t>
  </si>
  <si>
    <t>BOSCO COSTA</t>
  </si>
  <si>
    <t>1313</t>
  </si>
  <si>
    <t>13130005</t>
  </si>
  <si>
    <t>DOTAR O EXÉRCITO BRASILEIRO DE RECURSOS DE CUSTEIO PARA ATENDER O ESTADO DO CEARÁ</t>
  </si>
  <si>
    <t>13130004</t>
  </si>
  <si>
    <t>BENEFICIÁRIO PARA LANÇAMENTO NO SIOP - CNPJ: 03.277.610/0001-25_x000D_
CONTRATAÇÃO DE CURSOS PROFISSIONALIZANTES DO SISTEMA “S” OU SIMILARES PARA MILITARES TEMPORÁRIOS A SEREM LICENCIADOS POR TÉRMINO DO SERVIÇO MILITAR OBRIGATÓRIO OU DE TEMPO DE SERVIÇO, NO 2º BEC._x000D_
PROPORCIONAR APOIO AO PROGRAMA SOLDADO CIDADÃO (PSC) DO GOVERNO FEDERAL, VISANDO A CAPACITAÇÃO E MELHORES CONDIÇÕES DE INSERÇÃO NO MERCADO DE TRABALHO, ATRAVÉS DE CURSOS PROFISSIONALIZANTES DO SISTEMA “S” OU SIMILARES, DE MILITARES TEMPORÁRIOS A SEREM LICENCIADOS POR TÉRMINO DO SERVIÇO MILITAR OBRIGATÓRIO OU DE TEMPO DE SERVIÇO NO 2º  BEC.</t>
  </si>
  <si>
    <t>JÚLIO CESAR</t>
  </si>
  <si>
    <t>1246</t>
  </si>
  <si>
    <t>12460005</t>
  </si>
  <si>
    <t>A PRESENTE EMENDA DESTINA RECURSOS ORÇAMENTÁRIOS PARA A ADEQUAÇÃO DO COMPLEXO POLIESPORTIVO DO COLÉGIO MILITAR DE RECIFE, VISANDO ATENDER A ACESSIBILIDADE DE PESSOAS COM DEFICIÊNCIA, PROPORCIONANDO DESSA FORMA UM MELHOR AMBIENTE DE ACESSO AS INSTALAÇÃODO CMR._x000D_
INFORMO QUE O BENEFICIÁRIO PARA LANÇAMENTO NO SIOP SERÁ O CNPJ: 00.394.452/0001-03</t>
  </si>
  <si>
    <t>GONZAGA PATRIOTA</t>
  </si>
  <si>
    <t>1218</t>
  </si>
  <si>
    <t>12180014</t>
  </si>
  <si>
    <t>CNPJ PARA LANÇAMENTO NO SIOP: 00.394.429/0001-00_x000D_
UNIDADE FAVORECIDA: MUSEU AEROESPACIAL (MUSAL)_x000D_
OBJETO DA DESPESA: REFORMA DO MUSEU AEROESPACIAL COM IMPLANTAÇÃO DE CENTRO DE ATENDIMENTO AO VISITANTE E ADEQUAÇÃO DE ESTRUTURAS_x000D_
JUSTIFICATIVA:_x000D_
O MUSEU AEROESPACIAL - MUSAL, LOCALIZADO NO MUNICÍPIO DO RIO DE JANEIRO - RJ, É O MAIOR E MAIS IMPORTANTE MUSEU DE AVIAÇÃO MILITAR E CIVIL DO BRASIL._x000D_
INAUGURADO EM 1976, O MUSAL É SEDIADO NO LENDÁRIO CAMPO DOS AFONSOS, LOCAL RECONHECIDO COMO O "BERÇO DA AVIAÇÃO BRASILEIRA". OCUPANDO UMA ÁREA DE MAIS DE 15 MIL M², O MUSEU MANTÉM EXPOSIÇÕES PERMANENTES COM UM ACERVO DE EQUIPAMENTOS E AERONAVES DE RELEVANTE VALOR HISTÓRICO E TECNOLÓGICO._x000D_
DEVIDO À EXTREMA IMPORTÂNCIA DESSA UNIDADE PARA PRESERVAÇÃO E DIVULGAÇÃO DO MATERIAL AERONÁUTICO E DOCUMENTOS HISTÓRICOS ÀS FUTURAS GERAÇÕES, E EM FACE DA CRESCENTE NECESSIDADE DE RECURSOS PARA A CONTINUIDADE DESTES IMPRESCINDÍVEIS SERVIÇOS, FAZ-SE NECESSÁRIA A AQUISIÇÃO DE MATERIAIS E EQUIPAMENTOS, BEM COMO A REALIZAÇÃO DE MELHORIAS NAS INSTALAÇÕES DESTE PATRIMÔNIO HISTÓRICO-CULTURAL PARA QUE POSSA DAR CONTINUIDADE AO RELEVANTE TRABALHO REALIZADO EM PROL DA HISTÓRIA DA AVIAÇÃO BRASILEIRA._x000D_
POR TODO O EXPOSTO, JUSTIFICA-SE A PRESENTE EMENDA DE APROPRIAÇÃO À DESPESA, O QUE GARANTIRÁ A CONTINUIDADE DAS ATIVIDADES PLANEJADAS.</t>
  </si>
  <si>
    <t xml:space="preserve">05.151.6112.219D.    </t>
  </si>
  <si>
    <t>92190012</t>
  </si>
  <si>
    <t>BENEFICIÁRIO PARA LANÇAMENTO NO SIOP - CNPJ: 00.394.452/0001-03_x000D_
_x000D_
- R$ 700.000,00: PARA AQUISIÇÃO DE 1 (UMA) VIATURA AMBULÂNCIA TIPO "D" - SUPORTE AVANÇADO PARA ATENDER AS NECESSIDADES DE REMOÇÃO DE PACIENTES DA POLICLÍNICA MILITAR DE NITERÓI (PO M N) - NITERÓI - RJ._x000D_
- R$ 1.155.000,00: PARA AQUISIÇÃO DE TOMÓGRAFO DE COERÊNCIA ÓPTICA (R$ 755.000,00), VÍDEOHISTEROSCÓPIO (R$ 250.000,00), BERÇO AQUECIDO COM MONITOR E OXIMETRIA (R$ 150.000,00) E VIATURA AMBULÂNCIA TIPO "D"  SUPORTE AVANÇADO (R$ _x000D_
- R$ 490.000,00: PARA AQUISIÇÃO DE 1 (UM) SISTEMA DE VÍDEO ARTROSCOPIA  PARA AUXILIAR NAS CIRURGIAS ORTOPÉDICAS DE PACIENTES DO HOSPITAL MILITAR DE RESENDE (H MIL RESENDE). RESENDE - RIO DE JANEIRO - RJ.</t>
  </si>
  <si>
    <t>CNPJ PARA LANÇAMENTO NO SIOP: 00.394.429/0001-00_x000D_
1) UNIDADE FAVORECIDA: ODONTOCLÍNICA DE AERONÁUTICA SANTOS DUMONT (OASD), OBJETO DA DESPESA: AQUISIÇÃO DE EQUIPAMENTOS ODONTOLÓGICOS, NO VALOR DE R$ 500.000,00;_x000D_
2) UNIDADE FAVORECIDA: HOSPITAL CENTRAL DA AERONÁUTICA (HCA), OBJETO DA DESPESA: AQUISIÇÃO DE 01 EQUIPAMENTO DE VIDEOLAPAROSCOPIA, NO VALOR DE R$ 500.000,00;_x000D_
3) UNIDADE FAVORECIDA: HOSPITAL CENTRAL DA AERONÁUTICA (HCA), OBJETO DA DESPESA: AQUISIÇÃO DE 01 APARELHO DE ULTRASSONOGRAFIA, NO VALOR DE R$ 900.000,00;_x000D_
4) UNIDADE FAVORECIDA: HOSPITAL CENTRAL DA AERONÁUTICA (HCA), OBJETO DA DESPESA: AQUISIÇÃO DE 01 ARCO CIRÚRGICO, COM ÊNFASE EM UROLOGIA, NO VALOR DE R$ 1.300.000,00. _x000D_
JUSTIFICATIVA:_x000D_
A ODONTOCLÍNICA DE AERONÁUTICA SANTOS DUMONT (OASD), O HOSPITAL CENTRAL DA AERONÁUTICA (HCA) E HOSPITAL DE AERONÁUTICA DOS AFONSOS (HAAF), LOCALIZADOS NO MUNICÍPIO DO RIO DE JANEIRO - RJ, SÃO ORGANIZAÇÕES INTEGRANTES DO SISTEMA DE SAÚDE DO COMANDO DA AERONÁUTICA RESPONSÁVEIS PELA ASSISTÊNCIA ASSISTÊNCIA MÉDICO-HOSPITALAR E ODONTOLÓGICA DE APROXIMADAMENTE 450.000 USUÁRIOS, DENTRE MILITARES E SERVIDORES CIVIS (ATIVOS E INATIVOS) E SEUS DEPENDENTES, BEM COMO DE EX-COMBATENTES DA FAB._x000D_
DEVIDO À EXTREMA IMPORTÂNCIA DESSAS UNIDADES PARA O COMANDO DA AERONÁUTICA, E EM FACE DA CRESCENTE NECESSIDADE DE RECURSOS PARA A CONTINUIDADE DESTES IMPRESCINDÍVEIS SERVIÇOS, FAZ-SE NECESSÁRIA A AQUISIÇÃO DE MATERIAIS E EQUIPAMENTOS MÉDICO-HOSPITALARES, BEM COMO A REALIZAÇÃO DE MELHORIAS NAS INSTALAÇÕES DESSAS ORGANIZAÇÕES DE SAÚDE PARA QUE POSSAM DAR CONTINUIDADE AOS RELEVANTES TRABALHOS REALIZADOS EM PROL DA FAMÍLIA MILITAR DA FORÇA AÉREA BRASILEIRA._x000D_
POR TODO O EXPOSTO, JUSTIFICA-SE A PRESENTE EMENDA DE APROPRIAÇÃO À DESPESA, O QUE GARANTIRÁ A CONTINUIDADE DAS ATIVIDADES PLANEJADAS.</t>
  </si>
  <si>
    <t>ODONTOCLÍNICA CENTRAL DA MARINHA - OCM_x000D_
CNPJ: 00.394.502/0070-76_x000D_
_x000D_
A PRESENTE PROPOSTA DE EMENDA PARLAMENTAR TEM POR OBJETIVO AQUISIÇÃO DE IMPRESSORA 3D, DESTINADA A CONSTRUÇÃO DE PEÇAS, SCANNER INTRAORAL 3D COM CAPACIDADE DE COPIAR TECIDOS MOLES, FRESADORA RÁPIDA DE BANCADA, E FORNO DE LAVAGEM E CURA (EQUIPAMENTO OBRIGATÓRIO PARA A FINALIZAÇÃO DO PROCESSO DE IMPRESSÃO 3D). A ODONTOCLÍNICA CENTRAL DA MARINHA (OCM) OFERECE SERVIÇOS DE SAÚDE BUCAL PARA OS MILITARES DA MARINHA E SEUS DEPENDENTES, SENDO CONSIDERADA UMA REFERÊNCIA NA ÁREA ODONTOLÓGICA, RESPONSÁVEL POR FORNECER SERVIÇOS ODONTOLÓGICOS, PREVENÇÃO, DIAGNÓSTICO, TRATAMENTO E REABILITAÇÃO ORAL, E, TAMBÉM, POSSUI FUNÇÃO EDUCATIVA, PROMOVENDO A CONSCIENTIZAÇÃO SOBRE A IMPORTÂNCIA DA SAÚDE BUCAL E ORIENTANDO OS PACIENTES EM RELAÇÃO AOS CUIDADOS ADEQUADOS.</t>
  </si>
  <si>
    <t>92190007</t>
  </si>
  <si>
    <t>92190006</t>
  </si>
  <si>
    <t>CENTRO DE AVALIAÇÃO DA ILHA DA MARAMBAIA - CADIM _x000D_
CNPJ: 00.394.502/0172-09_x000D_
_x000D_
A REVITALIZAÇÃO DO CAIS TEM COMO OBJETIVO ATENDER AS NORMAS DE SEGURANÇA DE NAVEGAÇÃO E ATRACAÇÃO DAS EMBARCAÇÕES NO CENTRO DE AVALIAÇÃO DA ILHA DA MARAMBAIA (CADIM), AS QUAIS REALIZAM TRANSPORTE DIÁRIO DOS MILITARES DA TRIPULAÇÃO E DOS MORADORES DA ILHA DA MARAMBAIA (REMANESCENTES DE QUILOMBO).</t>
  </si>
  <si>
    <t>92190004</t>
  </si>
  <si>
    <t>NAVIO DE DESEMBARQUE DE CARROS DE COMBATE ALMIRANTE SABOIA - NDCCALTESABOIA_x000D_
CNPJ: 00.394.502/0480-07_x000D_
VALOR: R$ 726.500,00 (GND4)_x000D_
_x000D_
O NAVIO DE DESEMBARQUE DE CARROS DE COMBATE "ALMIRANTE SABÓIA" (NCDCC ALMIRANTE SABÓIA) É UM NAVIO COM CAPACIDADE DE TRANSPORTAR MATERIAIS E PESSOAL NECESSÁRIO PARA PRESTAR APOIO LOGÍSTICO E DE COMBATE. DEVIDO AS SUAS CARACTERÍSTICAS, O NAVIO TAMBÉM PODERÁ SER APLICADO PARA PRESTAR APOIO HUMANITÁRIO._x000D_
NO PRESENTE MOMENTO, O NAVIO CARECE DE VIATURAS PARA SEREM UTILIZADAS NO APOIO DAS DIVERSAS ATIVIDADES COMO TAMBÉM PARA A PREPARAÇÃO DAS DIVERSAS MISSÕES QUE ELE FOR DESIGNADO. ALÉM DISSO, O NAVIO TAMBÉM PODERÁ SER APLICADO NOS APOIOS HUMANITÁRIOS, TENDO EM VISTA QUE POSSUI UM ENFERMARIA E UM CENTRO CIRÚRGICO PARA PROCEDIMENTOS AMBULATORIAIS, E PARA ISSO, NECESSITA DA AQUISIÇÃO DE COLCHÕES, POIS OS AUTUAIS ENCONTRAM-SE EM MAU ESTADO DE UTILIZAÇÃO._x000D_
_x000D_
_x000D_
_x000D_
FRAGATA INDEPENDÊNCIA - FINDEPÊNDENCIA_x000D_
CNPJ: 00.394.502/0293-98_x000D_
VALOR: R$ 500.000,00 (GND3=R$ 350.000,00  +  GND4=R$ 150.000)_x000D_
_x000D_
A FRAGATA “INDEPENDÊNCIA” DESTINA-SE A OPERAR EM FORÇAS TAREFA OU EM PATRULHA ESCOTEIRA COM AS FUNÇÕES DE PROVER COBERTURA EM AÇÕES ANTISSUBMARINO, EM QUAISQUER CONDIÇÕES DE TEMPO, PROVER COBERTURA CONTRA ALVOS DE SUPERFÍCIE E AÉREOS EM AÇÕES DE SUPERFÍCIE, ANTIAÉREA E DESEMBARQUE E COORDENAR, CONTROLAR OU SUPERVISIONAR AS AÇÕES DE TODAS AS UNIDADES DE SUPERFÍCIE E AÉREAS QUE CONSTITUEM O SEU GRUPO TAREFA. DE SUA MISSÃO DECORRE UMA SÉRIE DE TAREFAS QUE LHE PODEM SER ATRIBUÍDAS, TAIS COMO DEFENDE R FORÇAS NAVAIS CONTRA ATAQUES DE SUPERFÍCIE, DE SUBMARINOS E AÉREOS, COM OS SENSORES DE ARMAMENTO DE BORDO, PROPORCIONAR APOIO ÀS OPERAÇÕES DE DESEMBARQUE ANFÍBIAS E AINDA EFETUAR OPERAÇÕES DE BUSCA E SALVAMENTO A TRIPULAÇÕES DE AERONAVES E NAVIOS POR OCASIÃO DE ACIDENTES._x000D_
A PRESENTE PROPOSTA DE CAPTAÇÃO DE EMENDAS PARLAMENTARES VISA REPARAR E ADQUIRIR EQUIPAMENTOS, APARELHOS E ACESSÓRIOS PARA A MELHORIA DAS CONDIÇÕES DOS SISTEMAS DE COMBATE , ARMAMENTO, MÁQUINAS PRINCIPAIS E AUXILIARES COMO TAMBÉM DOS COMPARTIMENTOS HABITÁVEIS E DO CONVÉS DESTE NAVIO, CONTRIBUINDO PARA A SEGURANÇA, CONFORTO DAS INSTALAÇÕES E DO ESTADO DE PRONTIDÃO DO NAVIO COM O FITO NA GARANTIA DOS INTERESSES NACIONAIS.</t>
  </si>
  <si>
    <t>92190001</t>
  </si>
  <si>
    <t>ESTA EMENDA TEM POR ESCOPO O APOIO AO PROJETO RONDON.</t>
  </si>
  <si>
    <t>05.366.6111.8425.0001</t>
  </si>
  <si>
    <t>JORGE KAJURU</t>
  </si>
  <si>
    <t>9206</t>
  </si>
  <si>
    <t>92060007</t>
  </si>
  <si>
    <t>ATENDER AS NECESSIDADES DO BATALHÃO E AS ATIVIDADES DA SUA BANDA DE MÚSICA, MELHORANDO AS CONDIÇÕES PARA A CONDUÇÃO DOS PROJETOS SOCIAIS QUE VISAM LEVAR A MÚSICA E OUTROS SERVIÇOS ÀS ESCOLAS E INSTITUIÇÕES PARCEIRAS DO MUNICÍPIO. 35º BATALHÃO DE INFANTARIA (35º BI)- FEIRA DE SANTANA/BA</t>
  </si>
  <si>
    <t>91910002</t>
  </si>
  <si>
    <t>ESTA EMENDA VISA A REALIZAÇÃO DE OBRAS DE INFRAESTRUTURA BÁSICA, PRINCIPALMENTE PARA OS SETORES DE COMUNICAÇÕES, DEFESA, EDUCAÇÃO, ENERGIA, SANEAMENTO BÁSICO, SAÚDE E TRANSPORTE, AÍ INCLUÍDAS AS DESPESAS ADMINISTRATIVAS PROVENIENTES DOS CONVÊNIOS. CONSISTE EM CONSTRUÇÃO E/OU REFORMA, COMO: CRECHES, ESCOLAS, BIBLIOTECAS, POSTOS DE SAÚDE, SEDE DE CÂMARAS MUNICIPAIS, CENTROS ADMINISTRATIVOS, EQUIPAMENTOS AGRÍCOLAS, ARMAZÉNS DE CARGA, SEDE DE QUARTÉIS, DELEGACIAS E PRESÍDIOS, PONTES, PRAÇAS, INSTALAÇÃO DE SILOS, GINÁSIOS, PISTAS POLIESPORTIVAS. ADEMAIS, ADQUIRE EQUIPAMENTOS COMO CAMINHÕES DE COLETA DE LIXO, AMBULÂNCIAS, DENTRE OUTROS.</t>
  </si>
  <si>
    <t xml:space="preserve">05.244.6111.1211.    </t>
  </si>
  <si>
    <t>71280003</t>
  </si>
  <si>
    <t>INFRAESTRUTURA TURÍSTICA PARA A REGIÃO METROPOLITANA DE ARACAJU</t>
  </si>
  <si>
    <t>71270015</t>
  </si>
  <si>
    <t>A PRESENTE EMENDA VISA ATENDER PROJETO JUNTO AO ESTADO DE SERGIPE, PARA DISPONIBILIZAÇÃO, QUALIFICAÇÃO PROFISSIONAL DE TRABALHADORES, PARA AMPLIAÇÃO DE POTENCIAL OPORTUNIDADE DE COLOCAÇÃO</t>
  </si>
  <si>
    <t>A PRESENTE EMENDA VISA AJUDAR SUPRIR O DÉFICIT MENSAL DE R$ 62,4 MILHÕES/MÊS DO HOSPITAL DE AMOR QUE ATENDE PACIENTES ADULTOS, ADOLESCENTES E CRIANÇAS EM SUAS UNIDADES DO ESTADO DE SÃO PAULO NA ÁREA ONCOLÓGICA COM HUMANIZAÇÃO, PROTOCOLOS INTERNACIONAIS E 100% SUS._x000D_
_x000D_
NO ANO DE 2022 O HOSPITAL ATENDEU 15.870 PACIENTES EM 84,0% DOS MUNICÍPIOS DO ESTADO DO SERGIPE, ALÉM DE POSSUIR UMA UNIDADE FIXA DE PREVENÇÃO E DIAGNÓSTICO EM LAGARTO COM CUSTO ANUAL DE R$6 MILHÕES E AINDA, EM CONSTRUÇÃO O HOSPITAL DE AMOR INTERESTADUAL DE SERGIPE QUE ATENDERÁ TODO O ESTADO DE SERGIPE.</t>
  </si>
  <si>
    <t>71270013</t>
  </si>
  <si>
    <t>ESTA EMENDA VISA PROMOVER INVESTIMENTOS DA REDE DE ASSISTÊNCIA ESPECIALIZADA EM SAÚDE NO ÂMBITO DO ESTADO DE SERGIPE. É IMPERIOSA A NECESSIDADE DE INVESTIMENTOS PARA DAR QUALIDADE AO SERVIÇO PÚBLICO PRESTADO.</t>
  </si>
  <si>
    <t>71270012</t>
  </si>
  <si>
    <t>A PRESENTE EMENDA VISA DESTINAR RECURSOS PARA O CUSTEIO DA SAÚDE, NA ATENÇÃO PRIMÁRIA DO ESTADO DE SERGIPE, A FIM DE AMENIZAR A SITUAÇÃO DE DEMANDA POR RECURSOS, CONTRIBUINDO ASSIM PARA MELHORAR O ATENDIMENTO À POPULAÇÃO, SOBRETUDO A MAIS NECESSITADA.</t>
  </si>
  <si>
    <t>OS SERVIÇOS DE SAÚDE SÃO ESSENCIAIS À PRESERVAÇÃO E MANUTENÇÃO DA VIDA, PORTANTO, NECESSIDADE BÁSICA DO POVO. OCORRE QUE O SISTEMA_x000D_
DE SAÚDE BRASILEIRO ENCONTRA-SE EM DIFÍCEIS CONDIÇÕES FINANCEIRAS, AGRAVADO AINDA MAIS COM O AUMENTO DA DEMANDA DA POPULAÇÃO POR_x000D_
ATENDIMENTOS EM SAÚDE, INCLUSIVE POR CAUSA DE DOENÇAS DECORRENTES DA FALTA DE SANEAMENTO E PELO IMPACTO AINDA SENTIDO PELA_x000D_
PANDEMIA DA COVID-19._x000D_
ESTE PERÍODO EMERGENCIAL PELO QUAL PASSOU O MUNDO, ACABOU IMPACTANDO SERIAMENTE A REALIZAÇÃO DE CIRURGIAS ELETIVAS, UMA VEZ QUE TODO_x000D_
O SISTEMA DE SAÚDE ESTAVA COMPROMETIDO EM ATENDER AS VÍTIMAS DA PANDEMIA._x000D_
ASSIM, A REFERIDA EMENDA VISA DOTAR O FUNDO ESTADUAL DE SAÚDE E SERGIPE COM RECURSOS FINANCEIROS ADICIONAIS PARA A REALIZAÇÃO DE_x000D_
CIRURGIAS ELETIVAS, ATENDENDO A TODOS OS SERGIPANOS QUE AGUARDAM POR INICIATIVAS MÉDICAS DESTA NATUREZA.</t>
  </si>
  <si>
    <t>O ESTADO DE SERGIPE CARECE DE RECURSOS PARA O ENFRENTAMENTO À CRIMINALIDADE. COM ESTA EMENDA, A BANCADA DE SERGIPE BUSCA APOIAR O ESTADO COM MAIS RECURSOS PARA O COMBATE AO CRIME MEDIANTE AQUISIÇÃO DE VEÍCULOS, EQUIPAMENTOS, MATERIAL PERMANENTE E OUTRAS INICIATIVAS QUE AUXILIEM A FORÇA POLICIAL A TER ÊXITO EM SUAS AÇÕES.</t>
  </si>
  <si>
    <t>ESTA EMENDA TEM POR FINALIDADE ATENDER AOS MUNICÍPIOS DO ESTADO DE SERGIPE, QUE LUTAM CONSTANTEMENTE CONTRA A SECA QUE ASSOLA A REGIÃO, ATRAVÉS DA AMPLIAÇÃO E RECUPERAÇÃO DA INFRAESTRUTURA PRODUTIVA POR MEIO DO APORTE FINANCEIRO PARA PROCESSOS, TANTO DE ELABORAÇÃO QUANTO DE EXECUÇÃO DE PROJETOS, COM AÇÕES INTEGRADAS DE DESENVOLVIMENTO, DISPONIBILIZANDO MAIOR ACESSO A EQUIPAMENTOS E SERVIÇOS QUE FAVOREÇAM AS CADEIAS E ARRANJOS PRODUTIVOS LOCAIS.</t>
  </si>
  <si>
    <t>ESTA EMENDA VISA ATENDER OS MUNICÍPIOS DO ESTADO DE SERGIPE, COM RECURSOS PARA A AQUISIÇÃO DE EQUIPAMENTOS E MAQUINÁRIOS.</t>
  </si>
  <si>
    <t>O PROGRAMA AMEEI VISA EXPANDIR A ESTRUTURA DE EDUCAÇÃO INFANTIL, ESTABELECENDO POLÍTICAS QUE GARANTAM O ACESSO UNIVERSAL E A QUALIDADE DA EDUCAÇÃO INFANTIL, CRIANDO UM AMBIENTE PROPÍCIO PARA O PLENO DESENVOLVIMENTO DE CADA CRIANÇA. A PRIMEIRA INFÂNCIA, QUE ABRANGE CRIANÇAS DE 0 (ZERO) A 5 (CINCO) ANOS, DESEMPENHA UM PAPEL CRUCIAL NO DESENVOLVIMENTO DAS COMPETÊNCIAS HUMANAS E IMPACTA SIGNIFICATIVAMENTE NO FUTURO DOS ESTUDANTES. NESSE PERÍODO, APROXIMADAMENTE 90% DAS CONEXÕES CEREBRAIS SÃO FORMADAS. É NESSA FASE QUE O CÉREBRO REQUER ESTÍMULOS ABRANGENTES - INTELECTUAIS, AFETIVOS, FÍSICOS E SOCIAIS - QUE TÊM IMPACTOS PROFUNDOS E DURADOUROS AO LONGO DA VIDA. _x000D_
NESSE CONTEXTO, ATRAVÉS DO PROGRAMA AMEEI, O GOVERNO DO ESTADO DE SERGIPE AMPLIARÁ O NÚMERO DA OFERTA DE VAGAS NA EDUCAÇÃO INFANTIL  ATRAVÉS DA CONSTRUÇÃO DE CRECHES-ESCOLA SEGUINDO UM MODELO PADRONIZADO, EM TERRENO DE PROPRIEDADE DO ESTADO OU MEDIANTE A DISPONIBILIZAÇÃO DE TERRENO DE PROPRIEDADE DO MUNICÍPIO._x000D_
ENTENDE-SE QUE ESTA É UMA INICIATIVA POSSUI EFEITOS POSITIVOS MÚLTIPLOS POIS, ALÉM DE GARANTIR O CUIDADO ADEQUADO ÀS CRIANÇAS, GARANTE LIBERDADE E TRANQUILIDADE PARA MÃES E PAIS TRABALHAREM, SABENDO QUE SEUS FILHOS ESTÃO BEM CUIDADOS.</t>
  </si>
  <si>
    <t>A EMENDA VISA A EXECUÇÃO DE PLANOS DE REESTRUTURAÇÃO E MODERNIZAÇÃO NA UNIVERSIDADE FEDERAL DE SERGIPE NO CAMPUS DE LAGARTO  VIVANDO A  MELHORIA DA OFERTA DE CURSOS E A REDUÇÃO DA EVASÃO, POR MEIO DA ADEQUAÇÃO E DA MODERNIZAÇÃO DA ESTRUTURA FÍSICA DA INSTITUIÇÃO, PODENDO AINDA A  AQUISIÇÃO DE EQUIPAMENTOS, MOBILIÁRIOS E LABORATÓRIOS; EXECUÇÃO DE OBRAS E MODERNIZAÇÃO TECNOLÓGICA VISANDO À IMPLEMENTAÇÃO DA PESQUISA APLICADA, DESENVOLVIMENTO TECNOLÓGICO E INOVAÇÃO. COM O RECURSO, ALMEJA-SE AINDA, A REALIZAÇÃO DE PROJETOS QUE POSSAM FORTALECER A QUALIFICAÇÃO PROFISSIONAL DA POPULAÇÃO EM GERAL.</t>
  </si>
  <si>
    <t>OS RECURSOS ALOCADOS NESSA AÇÃO BUSCAM PROVER, MANTER, INCREMENTAR, EQUIPAR E MODERNIZAR AS UNIDADES PÚBLICAS DA REDE DE SERVIÇOS DE PROTEÇÃO SOCIAL (BÁSICA E ESPECIAL) DO SUAS E OS SERVIÇOS NACIONALMENTE TIPIFICADOS DO SUAS, POR ELAS OFERTADOS, POR MEIO DA ALOCAÇÃO ESPECÍFICA, TEMPORÁRIA E COMPLEMENTAR ADVINDA DE INICIATIVA DA BANCADA DE SERGIPE.</t>
  </si>
  <si>
    <t>A CONCESSÃO DE HABITAÇÃO DE INTERESSE SOCIAL NO MUNICÍPIO DE ITABAIANA, LOCALIZADO NO AGRESTE SERGIPANO, JUSTIFICA-SE PELO DÉFICIT HABITACIONAL QUE NECESSITA DE INVESTIMENTO PARA SER EQUACIONADO. ESSA AÇÃO PERMITIRÁ A PROMOÇÃO E UMA MELHOR DISTRIBUIÇÃO DE HABITAÇÕES DE INTERESSE SOCIAL PARA A POPULAÇÃO DE BAIXA RENDA DAQUELA LOCALIDADE.</t>
  </si>
  <si>
    <t>PROMOVER ACESSO A SUBVENÇÃO ECONÔMICA NA ÁREA DE HABITAÇÃO SOCIAL NO ESTADO DE SERGIPE.</t>
  </si>
  <si>
    <t>ESTA EMENDA TEM COMO OBJETO A AQUISIÇÃO DE EQUIPAMENTOS QUE SERÁ DESTINADA AOS PROJETOS DE ASSENTAMENTO VISANDO FORTALECIMENTO DAS CADEIAS PRODUTIVAS DOS AGRICULTORES FAMILIARES.</t>
  </si>
  <si>
    <t>CNPJ PARA LANÇAMENTO NO SIOP: 00.394.429/0001-00_x000D_
UNIDADE FAVORECIDA: INSTITUTO TECNOLÓGICO DE AERONÁUTICA (ITA)_x000D_
OBJETO DA DESPESA: AMPLIAÇÃO E ADEQUAÇÃO DAS INSTALAÇÕES DO ITA_x000D_
JUSTIFICATIVA:_x000D_
O INSTITUTO TECNOLÓGICO DE AERONÁUTICA (ITA), LOCALIZADO NO MUNICÍPIO DE SÃO JOSÉ DOS CAMPOS - SP, É O ESTABELECIMENTO DE ENSINO SUPERIOR DO COMANDO DA AERONÁUTICA RESPONSÁVEL PELA GRADUAÇÃO E PÓS-GRADUAÇÃO EM ENGENHARIA NAS ÁREAS DE INTERESSE DO SETOR AEROESPACIAL, VISANDO ATENDER ÀS SOFISTICADAS EXIGÊNCIAS MERCADOLÓGICAS DO PAÍS, BEM COMO AOS REQUISITOS ESTABELECIDOS PELA FORÇA AÉREA BRASILEIRA PARA O QUADRO DE OFICIAIS ENGENHEIROS DA AERONÁUTICA._x000D_
DEVIDO À EXTREMA IMPORTÂNCIA DESSA UNIDADE PARA O ESTADO DE SÃO PAULO E PARA O PAÍS COMO UM TODO, E EM FACE DA CRESCENTE NECESSIDADE DE RECURSOS PARA A CONTINUIDADE DESTES IMPRESCINDÍVEIS SERVIÇOS, FAZ-SE NECESSÁRIA A AQUISIÇÃO DE MATERIAIS E EQUIPAMENTOS, BEM COMO A REALIZAÇÃO DE MELHORIAS NAS INSTALAÇÕES DESTA ORGANIZAÇÃO MILITAR DE ENSINO PARA QUE POSSA DAR CONTINUIDADE AO RELEVANTE TRABALHO REALIZADO EM PROL DO DESENVOLVIMENTO CIENTÍFICO-TECNOLÓGICO DA NAÇÃO BRASILEIRA._x000D_
POR TODO O EXPOSTO, JUSTIFICA-SE A PRESENTE EMENDA DE APROPRIAÇÃO À DESPESA, O QUE GARANTIRÁ A CONTINUIDADE DAS ATIVIDADES PLANEJADAS.</t>
  </si>
  <si>
    <t>INSTITUTO TECNOLÓGICO DE AERONÁUTICA (ITA) - NO ESTADO DE SÃO PAULO</t>
  </si>
  <si>
    <t xml:space="preserve">05.364.6112.21GQ.    </t>
  </si>
  <si>
    <t>71250006</t>
  </si>
  <si>
    <t>A PRESENTE EMENDA TEM POR FINALIDADE A REALIZAÇÃO DE OBRAS DE INFRAESTRUTURA BÁSICA, PRINCIPALMENTE, PARA OS SETORES DE COMUNICAÇÕES, DEFESA, EDUCAÇÃO, ENERGIA, SANEAMENTO BÁSICO, SAÚDE E TRANSPORTE NO MUNICÍPIO DE BOA VISTA, RORAIMA. ASSIM, A PRESENTE EMENDA É COMPOSTA DO SEGUINTE VALOR: - SEN. CHICO RODRIGUES, DE R$ 28.012.094,00 (VINTE E OITO MILHÕES E DOZE MIL E NOVENTA E QUATRO REAIS).</t>
  </si>
  <si>
    <t>71240014</t>
  </si>
  <si>
    <t>A PRESENTE EMENDA VISA AUMENTAR O NÍVEL DE QUALIDADE DE VIDA DOS HABITANTES DE RORAINÓPOLIS, MUNICÍPIO QUE SE ENCONTRA ENTRE OS MAIS CARENTES DO PAÍS, LOCALIZADO NA REGIÃO ESTAGNADA DO INTERIOR DO ESTADO DE RORAIMA, NO ÂMBITO DO PROGRAMA DA CALHA NORTE. ESTA EMENDA VISA PROVER RECURSOS PARA A IMPLANTAÇÃO DE AÇÕES DE INFRAESTRUTURA BÁSICA, COMO OBRA DE PAVIMENTAÇÃO INTEGRAL, COMPREENDENDO DESDE A TERRAPLENAGEM ATÉ A FINALIZAÇÃO COM O REVESTIMENTO, MEIOS-FIOS, ILUMINAÇÃO E CALÇADAS. COM O APORTE FINANCEIRO DESTA EMENDA SERÁ POSSÍVEL ELEVAR O NÍVEL DE CONDIÇÃO DE MORADIA, TRABALHO, E SOBREVIVÊNCIA DE PARCELA IMPORTANTE DA POPULAÇÃO DESSE AGLOMERADO URBANO, O QUE CONTRIBUI DIRETAMENTE PARA A MELHORIA DA QUALIDADE DE VIDA DE SEUS HABITANTES E PERMITE O INCREMENTO DA ECONOMIA LOCAL. ASSIM, A PRESENTE EMENDA É COMPOSTA DO SEGUINTE VALOR: SEN. MECIAS DE JESUS, INDICAÇÃO DE R$ 18.612.094,00 (DEZOITO MILHÕES E SEISCENTOS E DOZE MIL E NOVENTA E QUATRO REAIS).</t>
  </si>
  <si>
    <t>RORAINÓPOLIS</t>
  </si>
  <si>
    <t>NO MUNICÍPIO DE RORAINÓPOLIS - RR</t>
  </si>
  <si>
    <t>ESTA EMENDA DA BANCADA DE RORAIMA AO PROJETO DE LEI Nº 29, DE 2023-CN (LOA 2024), VISA DOTAR O MUNICÍPIO DO CANTÁ, NO ESTADO DE RORAIMA, DE RECURSOS PARA ESTRUTURAÇÃO DA REGIÃO, POR MEIO DE MELHORIAS NA SUA INFRAESTRUTURA COM OBRAS OU AQUISIÇÃO DE BENS, COM O INTUITO DE PROMOVER O DESENVOLVIMENTO ECONÔMICO E GARANTIR O FORTALECIMENTO REGIONAL.  SERÃO INVESTIMENTOS DIRECIONADOS PARA ÁREA DE INFRAESTRUTURA, DESENVOLVIMENTO URBANO E AGRÍCOLA. ASSIM, A PRESENTE EMENDA É COMPOSTA DO SEGUINTE VALOR: SEN. DR. HIRAN , INDICAÇÃO DE R$ 26.312.094,00 (VINTE E SEIS MILHÕES E TREZENTOS E DOZE MIL E NOVENTA E QUATRO REAIS).</t>
  </si>
  <si>
    <t>CANTÁ</t>
  </si>
  <si>
    <t>NO MUNICÍPIO DE CANTÁ - RR</t>
  </si>
  <si>
    <t>71240003</t>
  </si>
  <si>
    <t>CNPJ PARA LANÇAMENTO NO SIOP: 00.394.429/0001-00. UNIDADE FAVORECIDA: HOSPITAL DA BASE AÉREA DE BOA VISTA (GSAU-BV).OBJETO DA DESPESA: CONSTRUÇÃO DE NOVO PRÉDIO PARA O HOSPITAL DA BASE AÉREA DE BOA VISTA_x000D_
JUSTIFICATIVA: O HOSPITAL DA BASE AÉREA DE BOA VISTA (GSAU-BV), LOCALIZADO NO MUNICÍPIO DE BOA VISTA - RR, É A ORGANIZAÇÃO INTEGRANTE DO SISTEMA DE SAÚDE DO COMANDO DA AERONÁUTICA RESPONSÁVEL PELA ASSISTÊNCIA MÉDICO-HOSPITALAR E ODONTOLÓGICA DE APROXIMADAMENTE 2.300 USUÁRIOS, DENTRE MILITARES E SERVIDORES CIVIS (ATIVOS E INATIVOS) E SEUS DEPENDENTES, BEM COMO DE EX-COMBATENTES DA FAB._x000D_
DEVIDO À EXTREMA IMPORTÂNCIA DESSA UNIDADE PARA O COMANDO DA AERONÁUTICA, E EM FACE DA CRESCENTE NECESSIDADE DE RECURSOS PARA A CONTINUIDADE DESTES IMPRESCINDÍVEIS SERVIÇOS, FAZ-SE NECESSÁRIA A AQUISIÇÃO DE MATERIAIS E EQUIPAMENTOS MÉDICO-HOSPITALARES, BEM COMO A REALIZAÇÃO DE MELHORIAS NAS INSTALAÇÕES DESSA ORGANIZAÇÃO DE SAÚDE PARA PODER DAR CONTINUIDADE AO RELEVANTE TRABALHO REALIZADO EM PROL DA FAMÍLIA MILITAR DA FORÇA AÉREA BRASILEIRA. ASSIM, A PRESENTE EMENDA É COMPOSTA DOS SEGUINTES VALORES:_x000D_
- SEN. MECIAS DE JESUS, INDICAÇÃO NO VALOR R$ 600.000,00 (SEISCENTOS MIL DE REAIS); _x000D_
- DEP. ALBUQUERQUE, INDICAÇÃO NO VALOR DE R$ 450.000,00 (QUATROCENTOS E CINQUENTA MIL REAIS);_x000D_
- DEP. NICOLETTI, INDICAÇÃO NO VALOR DE R$ 450.000,00 (QUATROCENTOS E CINQUENTA MIL REAIS);_x000D_
- DEP. PASTOR DINIZ, INDICAÇÃO NO VALOR DE R$ 450.000,00 (QUATROCENTOS E CINQUENTA MIL REAIS).</t>
  </si>
  <si>
    <t>71240002</t>
  </si>
  <si>
    <t>ESTA EMENDA DA BANCADA DE RORAIMA AO PROJETO DE LEI Nº 29, DE 2023-CN (LOA 2024), VISA DOTAR O MUNICÍPIO DE BOA VISTA, NO ESTADO DE RORAIMA, DE RECURSOS VISANDO A ESTRUTURAÇÃO NA REGIÃO, POR MEIO DE MELHORIAS COM OBRAS OU AQUISIÇÃO DE BENS, COM O INTUITO DO DESENVOLVIMENTO ECONÔMICO, COM O OBJETIVO DE POTENCIALIZAR E INTEGRALIZAR A ECONOMIA LOCAL, DE MODO A GARANTIR O FORTALECIMENTO REGIONAL. _x000D_
SERÃO INVESTIMENTOS DIRECIONADOS PARA ÁREA SOCIAL, SOBRETUDO PRIORIZANDO A INFRAESTRUTURA, MODERNIZAÇÃO E O CRESCIMENTO NA ÁREA DE ESPORTE E CULTURA, COMO TAMBÉM O DESENVOLVIMENTO URBANO E AGRÍCOLA. ASSIM, A PRESENTE EMENDA É COMPOSTA DOS SEGUINTES VALORES DE EXECUÇÃO OBRIGATÓRIA (RP 07):_x000D_
- DEP. DEFENSOR STÉLIO DENER, INDICAÇÃO NO VALOR DE R$ 21.312.094,00 (VINTE E UM MILHÕES E TREZENTOS E DOZE MIL E NOVENTA E QUATRO REAIS); _x000D_
- DEP. GABRIEL MOTA, INDICAÇÃO NO VALOR DE R$ 28.012.094,00 (VINTE E OITO MILHÕES E DOZE MIL E NOVENTA E QUATRO REAIS);_x000D_
- DEP. HELENA LIMA, INDICAÇÃO NO VALOR DE R$ 13.312.094,00 (TREZE MILHÕES E TREZENTOS E DOZE MIL E NOVENTA E QUATRO REAIS).</t>
  </si>
  <si>
    <t>A PRESENTE EMENDA TEM POR FINALIDADE A REALIZAÇÃO DE OBRAS DE INFRAESTRUTURA NO MUNICÍPIO DE ROLIM DE MOURA, RONDÔNIA, PRINCIPALMENTE PARA OS SETORES DE COMUNICAÇÕES, DEFESA, EDUCAÇÃO, ENERGIA, SANEAMENTO, SAÚDE E TRANSPORTE, TAIS COMO:_x000D_
_x000D_
CONSTRUÇÃO E/OU REFORMA DE CRECHES, ESCOLAS, BIBLIOTECAS, POSTOS DE SAÚDE, SEDE DE CÂMARAS MUNICIPAIS, CENTROS ADMINISTRATIVOS, ARMAZÉNS DE CARGA, SEDE DE QUARTÉIS, DELEGACIAS E PRESÍDIOS, PONTES, PRAÇAS, INSTALAÇÃO DE SILOS, ILUMINAÇÃO PÚBLICA, GINÁSIOS, PISTAS POLIESPORTIVAS, PAVIMENTAÇÃO ASFÁLTICA, CALÇADAS, DENTRE OUTROS._x000D_
_x000D_
ALÉM DE AQUISIÇÃO DE EQUIPAMENTOS COMO: CAMINHÕES DE COLETA DE LIXO, MOTONIVELADORAS, RETROESCAVADEIRAS, VEÍCULOS UTILITÁRIOS, CAMINHÕES CAÇAMBA, ESCAVADEIRAS HIDRÁULICAS, TRATORES, CAMINHÕES PIPA, AMBULÂNCIAS, DENTRE OUTROS, VISANDO O DESENVOLVIMENTO DESTE TÃO IMPORTANTE MUNICÍPIO.</t>
  </si>
  <si>
    <t>ROLIM DE MOURA</t>
  </si>
  <si>
    <t>NO MUNICÍPIO DE ROLIM DE MOURA - RO</t>
  </si>
  <si>
    <t>71230014</t>
  </si>
  <si>
    <t>INFRAESTRUTURA NO MUNICIPIO DE ESPIGÃO DO OESTE</t>
  </si>
  <si>
    <t>ESPIGÃO D'OESTE</t>
  </si>
  <si>
    <t>NO MUNICÍPIO DE ESPIGÃO D'OESTE - RO</t>
  </si>
  <si>
    <t>71230010</t>
  </si>
  <si>
    <t>A PRESENTE EMENDA TEM POR FINALIDADE A REALIZAÇÃO DE OBRAS DE INFRAESTRUTURA NO MUNICÍPIO DE PORTO VELHO, RONDÔNIA, PRINCIPALMENTE PARA OS SETORES DE COMUNICAÇÕES, DEFESA, EDUCAÇÃO, ENERGIA, SANEAMENTO, SAÚDE E TRANSPORTE, TAIS COMO:_x000D_
_x000D_
CONSTRUÇÃO E/OU REFORMA DE CRECHES, ESCOLAS, BIBLIOTECAS, POSTOS DE SAÚDE, SEDE DE CÂMARAS MUNICIPAIS, CENTROS ADMINISTRATIVOS, ARMAZÉNS DE CARGA, SEDE DE QUARTÉIS, DELEGACIAS E PRESÍDIOS, PONTES, PRAÇAS, INSTALAÇÃO DE SILOS, ILUMINAÇÃO PÚBLICA, GINÁSIOS, PISTAS POLIESPORTIVAS, PAVIMENTAÇÃO ASFÁLTICA, DRENAGEM,CALÇADAS, DENTRE OUTROS._x000D_
_x000D_
ALÉM DE AQUISIÇÃO DE EQUIPAMENTOS COMO: CAMINHÕES DE COLETA DE LIXO, MOTONIVELADORAS, RETROESCAVADEIRAS, VEÍCULOS UTILITÁRIOS, CAMINHÕES CAÇAMBA, ESCAVADEIRAS HIDRÁULICAS, TRATORES, CAMINHÕES PIPA, AMBULÂNCIAS, DENTRE OUTROS, VISANDO O DESENVOLVIMENTO DESTE TÃO IMPORTANTE MUNICÍPIO.</t>
  </si>
  <si>
    <t>NO MUNICÍPIO DE PORTO VELHO - RO</t>
  </si>
  <si>
    <t>71230009</t>
  </si>
  <si>
    <t>HOSPITAL NAVAL DE BELÉM - HNBE_x000D_
CNPJ: 00.394.502/0061-85_x000D_
A PRESENTE PROPOSTA DE EMENDA PARLAMENTAR TEM POR OBJETIVO ADEQUAÇÃO DAS INSTALAÇÕES AO PLANO DE SEGURANÇA CONTRA INCÊNDIO DO HOSPITAL NAVAL DE BELÉM (HNBE). O HOSPITAL NAVAL DE BELÉM (HNBE) LOCALIZADO NA REGIÃO NORTE DO BRASIL, PROMOVE ASSISTÊNCIA MÉDICA E HOSPITALAR AOS MILITARES DA MARINHA, SEUS DEPENDENTES E DEMAIS BENEFICIÁRIOS._x000D_
_x000D_
COMANDO NAVAL_x000D_
CNPJ: 00.394.502/004131_x000D_
ADEQUAÇÃO DAS UNIDADES MILITARES COM A FINALIDADE DE AQUISIÇÃO DE DIÁRIAS, PASSAGENS, MEIOS E SERVIÇOS NECESSÁRIOS A ESTUDOS, PROJETOS E FISCALIZAÇÃO DAS OBRAS. _x000D_
ADEQUAÇÃO DAS UNIDADES MILITARES COM A FINALIDADE DE EXECUTAR AMPLIAÇÃO, RECUPERAÇÃO, REPARAÇÃO, REFORMA, ADEQUAÇÃO, ADAPTAÇÃO DE INSTALAÇÕES E PEQUENAS CONSTRUÇÕES EM ORGANIZAÇÕES MILITARES EXISTENTES, ABRANGENDO, AINDA, A OBTENÇÃO E INSTALAÇÃO DE EQUIPAMENTOS FIXOS. _x000D_
_x000D_
ESTAÇÃO DE RÁDIO MARINHA_x000D_
CNPJ 00.394.502/0096-05_x000D_
ADEQUAÇÃO DAS UNIDADES MILITARES COM A FINALIDADE DE ESTABELECER UMA ADEQUADA INFRAESTRUTURA OPERACIONAL E DE APOIO AO PESSOAL, ENVOLVENDO A AQUISIÇÃO DE DIÁRIAS, PASSAGENS, MEIOS E SERVIÇOS NECESSÁRIOS A ESTUDOS, PROJETOS E FISCALIZAÇÃO DAS OBRAS. _x000D_
_x000D_
GRUPAMENTO PATRULHA NAVAL_x000D_
CNPJ: 00.394.502/0152-57_x000D_
ADEQUAÇÃO DAS UNIDADES MILITARES COM A FINALIDADE DE ESTABELECER UMA ADEQUADA INFRAESTRUTURA OPERACIONAL E DE APOIO AO PESSOAL, ENVOLVENDO A AQUISIÇÃO DE DIÁRIAS, PASSAGENS, MEIOS E SERVIÇOS NECESSÁRIOS A ESTUDOS, PROJETOS E FISCALIZAÇÃO DAS OBRAS. _x000D_
_x000D_
CIABA_x000D_
CNPJ: 00.394.502/0173-81_x000D_
ADEQUAÇÃO DAS UNIDADES MILITARES COM A FINALIDADE DE ESTABELECER UMA ADEQUADA INFRAESTRUTURA OPERACIONAL E DE APOIO AO PESSOAL, ENVOLVENDO A AQUISIÇÃO DE DIÁRIAS, PASSAGENS, MEIOS E SERVIÇOS NECESSÁRIOS A ESTUDOS, PROJETOS E FISCALIZAÇÃO DAS OBRAS.</t>
  </si>
  <si>
    <t>NO MUNICÍPIO DE BELÉM - NO ESTADO DO PARÁ</t>
  </si>
  <si>
    <t>71150007</t>
  </si>
  <si>
    <t>A BR-365 É UMA RODOVIA FEDERAL QUE ATRAVESSA DIVERSOS MUNICÍPIOS. A DUPLICAÇÃO DO TRECHO ENTRE UBERLÂNDIA E PATOS DE MINAS IRÁ MINIMIZAR A QUANTIDADE DE ACIDENTES, O GRANDE FLUXO EM PERÍMETROS URBANOS DA RODOVIA E MELHORAR A SEGURANÇA EM RAZÃO DA FORTE ATIVIDADE AGROINDUSTRIAL DA REGIÃO.</t>
  </si>
  <si>
    <t>BANCADA DE MINAS GERAIS</t>
  </si>
  <si>
    <t>7114</t>
  </si>
  <si>
    <t>71140019</t>
  </si>
  <si>
    <t>CONSTRUIR  TRECHO RODOVIÁRIO EM  JUIZ DE FORA  NA BR- 440/MG</t>
  </si>
  <si>
    <t>71140018</t>
  </si>
  <si>
    <t>A REFERIDA EMENDA, SERÁ PARA A CONSTRUÇÃO DO CONTORNO RODOVIÁRIO NO MUNICÍPIO MANHUAÇU- MG, NA BR-262/MG, ESTADO DE MINAS GERAIS. OBJETIVANDO MELHORAR O ESCOAMENTO DA PRODUÇÃO LOCAL E REGIONAL, BEM COMO, DESVIAR O GRANDE FLUXO DE VEÍCULOS DE CARGAS PESADAS E DE PASSEIO NA VIAS URBANAS DO MUNICÍPIO DE MANHUAÇU/MG, EVITANDO ASSIM OS CONSTANTES ACIDENTES FATAIS OCORRIDOS NAQUELE TRECHO._x000D_
NO ANO DE 2023,  POR MEIO DE EMENDA DE BANCADA DE MINAS GERAIS,  FOI APROVADO A INCLUSÃO  DE R$ 20 MILHÕES DE REAIS, CUJA FUNCIONAL PROGRAMÁTICA Nº: 26.782.3006.7I68.0031,  E DE ACORDO COM O COMUNICADO POR MEIO DE OFÍCIO 192548/2023/DG-COPAR/DG/DNIT SEDE, DE 17/10/2023, ASSINADO PELA DIRETORIA GERAL DO DNIT, DR. FABRÍCIO DE OLIVEIRA GALVÃO,  O PROCESSO LICITATÓRIO JÁ SE ENCONTRA EM CURSO PARA O INÍCIO DO TÃO SONHADO CONTORNO. PORTANTO SE FAZ NECESSÁRIO APROVAÇÃO  DA PRESENTE EMENDA  AO OGU/24, NO VALOR DE R$ 200 MILHÕES DE REAIS, EVITANDO AIS UMA VEZ A PARALIZAÇÃO DO PROCESSO DA IMPLANTAÇÃO DA OBRA, REFORÇANDO TAMBÉM A  AUTORIDADE DA BANCADA NAS ESCOLHAS DAS SUAS PRIORIDADES.</t>
  </si>
  <si>
    <t>71140016</t>
  </si>
  <si>
    <t>PARA RENOVAÇÃO DA FROTA DE VIATURAS DA POLICIA RODOVIÁRIA FEDERAL NO ESTADO DE MINAS GERAIS.</t>
  </si>
  <si>
    <t>71140015</t>
  </si>
  <si>
    <t>CNPJ PARA LANÇAMENTO NO SIOP: 00.394.429/0001-00_x000D_
UNIDADE FAVORECIDA: ESCOLA PREPARATÓRIA DE CADETES DO AR (EPCAR)_x000D_
JUSTIFICATIVA:_x000D_
A ESCOLA PREPARATÓRIA DE CADETES DO AR (EPCAR), LOCALIZADA EM BARBACENA-MG, É O ESTABELECIMENTO DE ENSINO MÉDIO DO COMANDO DA AERONÁUTICA QUE TEM POR MISSÃO FORMAR OS FUTUROS CADETES PARA A FORÇA AÉREA, DESENVOLVENDO EM CADA ALUNO OS ATRIBUTOS MILITARES, INTELECTUAIS E PROFISSIONAIS, ALÉM DOS PADRÕES ÉTICOS, MORAIS, CÍVICOS E SOCIAIS. ANUALMENTE, SÃO FORMADOS CERCA DE 150 ALUNOS, ORIUNDOS DAS DIVERSAS UNIDADES FEDERATIVAS (UF) DO PAÍS._x000D_
DEVIDO À EXTREMA IMPORTÂNCIA DESSA UNIDADE PARA A FORMAÇÃO DO EFETIVO MILITAR PERMANENTE DA FAB, E EM FACE DA CRESCENTE NECESSIDADE DE RECURSOS PARA A CONTINUIDADE DESTES IMPRESCINDÍVEIS SERVIÇOS, FAZ-SE NECESSÁRIA A AQUISIÇÃO DE MATERIAIS E EQUIPAMENTOS, BEM COMO A REALIZAÇÃO DE MELHORIAS NAS INSTALAÇÕES DA EPCAR PARA QUE POSSA DAR CONTINUIDADE AO RELEVANTE TRABALHO REALIZADO EM PROL DO BRASIL.</t>
  </si>
  <si>
    <t xml:space="preserve">05.363.6112.21GN.    </t>
  </si>
  <si>
    <t>71140014</t>
  </si>
  <si>
    <t>DESENVOLVER AÇÕES INTEGRADAS E ARTICULADAS QUE RESULTEM EM ACESSO À MORADIA DIGNA, DESTINADA À PRODUÇÃO DE BAIXA RENDA, EM LOCALIDADES URBANAS.</t>
  </si>
  <si>
    <t>71140013</t>
  </si>
  <si>
    <t>IMPLANTAÇÃO E QUALIFICAÇÃO DA INFRAESTRUTURA VIÁRIA URBANA EM MUNICÍPIOS DO ESTADO DE MINAS GERAIS.</t>
  </si>
  <si>
    <t>71140012</t>
  </si>
  <si>
    <t>NAS ÚLTIMAS DÉCADAS TEM OCORRIDO RELEVANTE AUMENTO NA FREQUÊNCIA E NA INTENSIDADE DE CATÁSTROFES, A EXPLOSÃO DEMOGRÁFICA, A OCUPAÇÃO DESORDENADA DO ESPAÇO URBANO E RURAL E AS ALTERAÇÕES CLIMÁTICAS CONTRIBUEM PARA AUMENTAR O GRAU DE VULNERABILIDADE E EXPÕEM PARTE DA SOCIEDADE BRASILEIRA A RISCOS PERMANENTES. ESSES FENÔMENOS CATASTRÓFICOS CAUSAM ENORMES PREJUÍZOS, CEIFANDO VIDAS E ALTERANDO SENSIVELMENTE A REGIÃO AFETADA. _x000D_
PARA FAZER FACE A ESTES DESAFIOS O ESTADO BRASILEIRO VEM APRIMORANDO A LEGISLAÇÃO E A ESTRUTURAÇÃO DOS ÓRGÃOS DE DEFESA CIVIL. NO ENTANTO, ESTADOS E MUNICÍPIOS APRESENTAM GRANDE DIFICULDADE EM IMPLEMENTAR MEDIDAS PREVENTIVAS E MITIGATÓRIAS EM SUAS ÁREAS DE RESPONSABILIDADE._x000D_
OUTRA GRANDE DIFICULDADE DOS ESTADOS E MUNICÍPIOS É A DEFICIENTE ESTRUTURA DE RESPOSTA AOS DESASTRES NATURAIS E AMBIENTAIS. GERALMENTE, OS ÓRGÃOS DE DEFESA CIVIL DE ALGUNS ENTES FEDERATIVOS SÃO DEFICIENTES EM MEIOS E EM PESSOAL PARA ATENDIMENTO IMEDIATO DAS DEMANDAS DE RESGATE E PROTEÇÃO DA SOCIEDADE. _x000D_
DEVIDO A ESSAS DIFICULDADES, TORNOU-SE RECORRENTE O EMPREGO CONJUNTO DE DIVERSAS INSTITUIÇÕES PARA AS AÇÕES DE RESPOSTA AOS DESASTRES NATURAIS E AMBIENTAIS, POR MEIO DE OPERAÇÕES INTERAGÊNCIAS DE APOIO À DEFESA CIVIL. DENTRE ESSAS INSTITUIÇÕES, DESTACA-SE A PRESENÇA DAS FORÇAS ARMADAS, E EM ESPECIAL DO EXÉRCITO BRASILEIRO, CUJO EMPREGO É RESPALDADO POR LEIS FEDERAIS E REGULAMENTOS INTERNOS ESPECÍFICOS._x000D_
NESTE CONTEXTO, DESTACAM-SE AS ORGANIZAÇÕES MILITARES DE ENGENHARIA QUE, POR SUAS CARACTERÍSTICAS OPERACIONAIS, POSSUEM AS CAPACIDADES REQUERIDAS PARA ATUAR EM AÇÕES DE APOIO À DEFESA CIVIL. _x000D_
O EMPREGO DA FORÇA TERRESTRE (F TER) EM OPERAÇÕES E/OU AÇÕES DE APOIO À DEFESA CIVIL ENCONTRA AMPARO NO ARTIGO 16 DA LEI COMPLEMENTAR 97/1999, SENDO CLASSIFICADA COMO AÇÃO SUBSIDIÁRIA. NESTA CONJUNTURA, A F TER TEM APOIADO AÇÕES DO SISTEMA NACIONAL DE PROTEÇÃO E DEFESA CIVIL NA RESPOSTA AOS PRINCIPAIS DESASTRES OCORRIDOS EM TERRITÓRIO NACIONAL, EMPREGANDO SEUS MEIOS PARA MITIGAR OS EFEITOS E GARANTIR O PRONTO REESTABELECIMENTO DA NORMALIDADE. _x000D_
O RECURSO SOLICITADO PERMITIRÁ DOTAR O 2º BATALHÃO FERROVIÁRIO (2º BFV), SEDIADO EM ARAGUARI E O 4º BATALHÃO DE ENGENHARIA DE COMBATE (4º BE CMB), EM ITAJUBÁ, COM EQUIPAMENTOS NECESSÁRIOS PARA AS AÇÕES DE PRONTO ATENDIMENTO A CALAMIDADES PÚBLICAS NO ESTADO DE MINAS GERAIS.</t>
  </si>
  <si>
    <t>71140011</t>
  </si>
  <si>
    <t>APOIAR À CONSOLIDAÇÃO E REESTRUTURAÇÃO DAS INSTITUIÇÕES DA REDE FEDERAL DE EDUCAÇÃO PROFISSIONAL, CIENTÍFICA E TECNOLÓGICA  NO ESTADO DE MINAS GERAIS</t>
  </si>
  <si>
    <t>71140010</t>
  </si>
  <si>
    <t>APOIAR À CONSOLIDAÇÃO, REESTRUTURAÇÃO E MODERNIZAÇÃO DAS INSTITUIÇÕES FEDERAIS DE ENSINO SUPERIOR  NO ESTADO DE MINAS GERAIS</t>
  </si>
  <si>
    <t>71140009</t>
  </si>
  <si>
    <t>APOIAR O DESENVOLVIMENTO DE ATIVIDADES,  PROJETOS E EVENTOS DE ESPORTE, EDUCAÇÃO, LAZER E INCLUSÃO SOCIAL, EM MUNICÍPIOS DO  ESTADO DE MINAS GERAIS.</t>
  </si>
  <si>
    <t>71140008</t>
  </si>
  <si>
    <t>APOIAR A  IMPLANTAÇÃO DE PROJETOS QUE VISEM MELHORIAS ÀS ATIVIDADES PRODUTIVAS TAIS COMO, AQUISIÇÃO DE SEMENTES, MUDAS, ADUBOS ORGÂNICOS E INSUMOS PARA O DESENVOLVIMENTO DE SISTEMAS PRODUTIVOS DE BASE AGROECOLÓGICA, ORGÂNICA E AGROEXTRATIVISTA.</t>
  </si>
  <si>
    <t>71140007</t>
  </si>
  <si>
    <t>APOIAR A REDE DE SERVIÇOS DO SISTEMA ÚNICO DE ASSISTÊNCIA SOCIAL PARA PROMOVER A INCLUSÃO SOCIAL DA POPULAÇÃO  EM SITUAÇÃO DE VULNERABILIDADE EM MUNICÍPIOS DO ESTADO DE MINAS GERAIS.</t>
  </si>
  <si>
    <t>71140006</t>
  </si>
  <si>
    <t>DISPONIBILIZAR RECURSOS  PARA O DESENVOLVIMENTO DA INFRAESTRUTURA PESQUEIRA E AQUÍCOLA EM MUNICÍPIOS NO ESTADO DE MINAS GERAIS.</t>
  </si>
  <si>
    <t>71140005</t>
  </si>
  <si>
    <t>RECURSOS PARA AQUISIÇÃO DE MAQUINAS E EQUIPAMENTOS AGRÍCOLAS PARA O ATENDIMENTO A DIVERSOS MUNICÍPIOS DO ESTADO DE MINAS GERAIS OBJETIVANDO A UTILIZAÇÃO EM OBRAS E AO  AUXÍLIO PARA  PEQUENOS PRODUTORES RURAIS.</t>
  </si>
  <si>
    <t>71140004</t>
  </si>
  <si>
    <t>DESENVOLVIMENTO DE POLÍTICAS DE SEGURANÇA PÚBLICA, PREVENÇÃO E ENFRENTAMENTO À CRIMINALIDADE - NO ESTADO DE MINAS GERAIS</t>
  </si>
  <si>
    <t>71140003</t>
  </si>
  <si>
    <t>PARA ATENDER O INCREMENTO TEMPORÁRIO AO CUSTEIO DOS SERVIÇOS DE ATENÇÃO PRIMÁRIA À SAÚDE PARA CUMPRIMENTO DE METAS - NO ESTADO DE MINAS GERAIS</t>
  </si>
  <si>
    <t>71140002</t>
  </si>
  <si>
    <t>INCREMENTAR TEMPORARIAMENTE O CUSTEIO DOS SERVIÇOS DE ASSISTÊNCIA HOSPITALAR E AMBULATORIAL PARA CUMPRIMENTO DE METAS - NO ESTADO DE MINAS GERAIS</t>
  </si>
  <si>
    <t>71140001</t>
  </si>
  <si>
    <t>ESTA AÇÃO TEM POR OBJETIVO O APOIO À INFRAESTRUTURA PRODUTIVA, COMPREENDENDO: OBRAS DE PAVIMENTAÇÃO DE ESTRADAS VICINAIS; OBRAS DE PAVIMENTAÇÃO E DRENAGEM, ALÉM DE PAVIMENTAÇÃO DE RODOVIAS ESTADUAIS; IMPLANTAÇÃO DE INFRAESTRUTURA PRODUTIVA E OBRAS COMPLEMENTARES; AQUISIÇÃO DE MÁQUINAS E EQUIPAMENTOS DE APOIO À PRODUÇÃO; DESENVOLVIMENTO E IMPLANTAÇÃO DE TECNOLOGIAS SUSTENTÁVEIS E INOVADORAS DE APOIO À PRODUÇÃO; BEM COMO REALIZAÇÃO DE SERVIÇOS E ELABORAÇÃO DE ESTUDOS E PROJETOS INTRÍNSECOS._x000D_
IMPLANTAÇÃO DA INFRAESTRUTURA, AQUISIÇÃO DE EQUIPAMENTOS PARA APOIO À PRODUÇÃO E SERVIÇOS E ESTUDOS PARA IMPLEMENTAÇÃO DE PROJETOS.</t>
  </si>
  <si>
    <t>71130014</t>
  </si>
  <si>
    <t>PROMOVER, APOIAR E FOMENTAR AS AÇÕES DE ESTRUTURAÇÃO DOS SISTEMAS PRODUTIVOS DOS AGRICULTORES FAMILIARES, PEQUENOS E MÉDIOS PRODUTORES, ASSENTADOS DA REFORMA AGRÁRIA E POVOS E COMUNIDADES TRADICIONAIS E SEUS EMPREENDIMENTOS VISANDO O FORTALECIMENTO DAS CADEIAS PRODUTIVAS, GERAÇÃO DE RENDA, SUPERAÇÃO DA POBREZA E MELHORIA DA QUALIDADE DE VIDA NO MEIO RURAL. AQUISIÇÃO, DISTRIBUIÇÃO E FOMENTO À PRODUÇÃO DE INSUMOS, COM VISTAS A MELHORIA DA CAPACIDADE PRODUTIVA. PROMOÇÃO DE SISTEMAS DE PRODUÇÃO SUSTENTÁVEIS. PROMOÇÃO E FOMENTO À CERTIFICAÇÃO DIFERENCIADA DE PRODUTOS. APOIO À INCLUSÃO NOS PROCESSOS DE AGROINDUSTRIALIZAÇÃO. FOMENTO A PROJETOS DE CIÊNCIA E TECNOLOGIA, ENSINO E EXTENSÃO PARA ESTRUTURAÇÃO PRODUTIVA. APOIO, EXECUÇÃO, MONITORAMENTO E FISCALIZAÇÃO DE PROJETOS DE FOMENTO, INFRAESTRUTURA E SERVIÇOS DE ESTRUTURAÇÃO DE PRODUTIVA. MONITORAMENTO E FISCALIZAÇÃO DE CONTRATOS DE GESTÃO, REPASSES, CONVÊNIOS E OUTROS INSTRUMENTOS CONGÊNERES. APOIO AO DESENVOLVIMENTO RURAL SUSTENTÁVEL NO SEMIÁRIDO BRASILEIRO. IMPLANTAÇÃO E GESTÃO DE SISTEMAS DE CADASTRO E GERENCIAMENTO DE INFORMAÇÕES DOS AGRICULTORES, SUAS ATIVIDADES E ORGANIZAÇÕES PRODUTIVAS. PROMOÇÃO DA INCLUSÃO PRODUTIVA SUSTENTÁVEL. APOIO TÉCNICO AO GARANTIA-SAFRA. IDENTIFICAÇÃO DOS DIVERSOS PÚBLICOS BENEFICIÁRIOS DA POLÍTICA NACIONAL DA AGRICULTURA FAMILIAR (LEI 11.326/2006) E CADASTRAMENTO DAS UNIDADES FAMILIARES DE PRODUÇÃO AGRÁRIA (UFPA), OS EMPREENDIMENTOS FAMILIARES RURAIS (EFR) E AS FORMAS ASSOCIATIVAS DA AGRICULTURA FAMILIAR NO CAF.</t>
  </si>
  <si>
    <t>05.153.6112.14T4.0001</t>
  </si>
  <si>
    <t>APOIO OU EXECUÇÃO DE PLANOS DE REESTRUTURAÇÃO E MODERNIZAÇÃO NA REDE FEDERAL DE ENSINO SUPERIOR PARA A AMPLIAÇÃO E MELHORIA DA OFERTA DE CURSOS E A REDUÇÃO DA EVASÃO POR MEIO DA ADEQUAÇÃO E DA MODERNIZAÇÃO DA ESTRUTURA FÍSICA DAS INSTITUIÇÕES; DA AQUISIÇÃO DE IMÓVEIS, VEÍCULOS, MÁQUINAS, EQUIPAMENTOS MOBILIÁRIOS E LABORATÓRIOS; DA LOCAÇÃO DE IMÓVEIS, VEÍCULOS E MÁQUINAS NECESSÁRIOS PARA A REESTRUTURAÇÃO; DA EXECUÇÃO DE PEQUENAS OBRAS, INCLUINDO REFORMA, CONSTRUÇÃO, MATERIAIS E SERVIÇOS; DO ATENDIMENTO DAS NECESSIDADES DE CUSTEIO INERENTES AO PROCESSO DE REESTRUTURAÇÃO, CONSIDERANDO A OTIMIZAÇÃO DAS ESTRUTURAS EXISTENTES E O EQUILÍBRIO DA RELAÇÃO ALUNO/PROFESSOR; E DA MODERNIZAÇÃO TECNOLÓGICA DE LABORATÓRIOS VISANDO À IMPLEMENTAÇÃO DA PESQUISA APLICADA, DESENVOLVIMENTO TECNOLÓGICO E INOVAÇÃO.</t>
  </si>
  <si>
    <t>71130012</t>
  </si>
  <si>
    <t>APOIO OU EXECUÇÃO DE PLANOS DE REESTRUTURAÇÃO E MODERNIZAÇÃO NA REDE FEDERAL DE EDUCAÇÃO PROFISSIONAL, CIENTÍFICA E TECNOLÓGICA PARA A AMPLIAÇÃO E MELHORIA DA OFERTA DE CURSOS E A REDUÇÃO DA EVASÃO, POR MEIO DA ADEQUAÇÃO E DA MODERNIZAÇÃO DA ESTRUTURA FÍSICA DAS INSTITUIÇÕES; DA AQUISIÇÃO DE IMÓVEIS, VEÍCULOS, MÁQUINAS, EQUIPAMENTOS MOBILIÁRIOS E LABORATÓRIOS; DA LOCAÇÃO DE IMÓVEIS, VEÍCULOS E MÁQUINAS NECESSÁRIOS PARA A REESTRUTURAÇÃO; DA EXECUÇÃO DE PEQUENAS OBRAS, INCLUINDO REFORMA, CONSTRUÇÃO, MATERIAIS E SERVIÇOS; DO ATENDIMENTO DAS NECESSIDADES DE CUSTEIO INERENTES AO PROCESSO DE REESTRUTURAÇÃO, CONSIDERANDO A OTIMIZAÇÃO DAS ESTRUTURAS EXISTENTES E O EQUILÍBRIO DA RELAÇÃO ALUNO/PROFESSOR; E DA MODERNIZAÇÃO TECNOLÓGICA DE LABORATÓRIOS VISANDO À IMPLEMENTAÇÃO DA PESQUISA APLICADA, DESENVOLVIMENTO TECNOLÓGICO E INOVAÇÃO.</t>
  </si>
  <si>
    <t>CONCESSÃO DE SUBVENÇÃO ECONÔMICA COM O OBJETIVO DE FACILITAR A AQUISIÇÃO DE IMÓVEL RESIDENCIAL NO ÂMBITO DA HABITAÇÃO POPULAR, COMPREENDENDO OS CUSTOS OPERACIONAIS INERENTES, INCLUSIVE EVENTUAL REMUNERAÇÃO PELA GESTÃO DO RECURSO._x000D_
ESTA EMENDA VISA A CONCESSÃO DE SUBVENÇÃO ECONÔMICA COM O OBJETIVO DE FACILITAR A AQUISIÇÃO DE IMÓVEL RESIDENCIAL NO ÂMBITO DA HABITAÇÃO POPULAR, COMPREENDENDO OS CUSTOS OPERACIONAIS INERENTES, INCLUSIVE EVENTUAL REMUNERAÇÃO PELA GESTÃO DO RECURSO. O GOVERNO DO ESTADO DE MS ATRAVÉS DA AGENCIA DE HABITAÇÃO JÁ TEM FOMENTADO O ACESSO AO FINANCIAMENTO HABITACIONAL ATRAVÉS DE SUBVENÇÃO ECONÔMICA COM BONS RESULTADOS NO ATENDIMENTO À POPULAÇÃO DE INTERESSE SOCIAL. COM ESTA EMENDA QUE TEM O MESMO OBJETIVO , O GOVERNO DE MS COMO AGENTE PROMOTOR DA INICIATIVA, IRÁ POTENCIALIZAR A CAPACIDADE DO ACESSO À MAIS FAMÍLIAS NO FINANCIAMENTO._x000D_
SERÃO BENEFICIADOS OS MUNICÍPIOS DE: _x000D_
- CAMPO GRANDE/MS (VALOR R$ 24.000.000,00);_x000D_
- DOURADOS/MS (VALOR R$ 8.000.000,00);_x000D_
- RIBAS DO RIO PARDO/MS (VALOR R$ 3.000.000,00).</t>
  </si>
  <si>
    <t>IMPLANTAÇÃO DO SISTEMA DE DEFESA ESTRATÉGICO ASTROS</t>
  </si>
  <si>
    <t>05.153.6112.14LW.0001</t>
  </si>
  <si>
    <t>GESTÃO ADMINISTRATIVA, FINANCEIRA E TÉCNICA E DESENVOLVIMENTO DE AÇÕES PARA O FUNCIONAMENTO DOS CURSOS DE EDUCAÇÃO SUPERIOR NAS MODALIDADES PRESENCIAL E A DISTÂNCIA, TAIS COMO SERVIÇOS; MANUTENÇÃO DE INFRAESTRUTURA FÍSICA POR MEIO DE REFORMA, ADAPTAÇÃO, AQUISIÇÃO OU REPOSIÇÃO DE MATERIAIS, OBSERVADOS OS LIMITES DA LEGISLAÇÃO VIGENTE; AQUISIÇÃO DE EQUIPAMENTOS E MATERIAL PERMANENTE; CAPACITAÇÃO DE SERVIDORES EM TEMAS E FERRAMENTAS DE USO GERAL; PROMOÇÃO DE SUBSÍDIOS PARA ESTUDOS, ANÁLISES, DIAGNÓSTICOS, PESQUISAS E PUBLICAÇÕES CIENTÍFICAS; BEM COMO DEMAIS ATIVIDADES NECESSÁRIAS À GESTÃO E ADMINISTRAÇÃO DA UNIDADE.</t>
  </si>
  <si>
    <t>71130009</t>
  </si>
  <si>
    <t>CONSERVAÇÃO, PRESERVAÇÃO, RECUPERAÇÃO OU RESTAURAÇÃO DE ATIVOS FEDERAIS DE INFRAESTRUTURA DA UNIÃO PARA MANTER CONDIÇÕES NORMAIS DE OPERAÇÃO, COM VISTAS À MANUTENÇÃO DA CAPACIDADE DO NÍVEL DE SERVIÇO, ABRANGENDO INTERVENÇÕES QUE MANTENHAM OU AMPLIEM A VIDA ÚTIL ORIGINALMENTE PREVISTA._x000D_
VISA A MANUTENÇÃO DA MALHA RODOVIÁRIA FEDERAL E A CONTINUIDADE NA EXECUÇÃO DE OBRAS EM ANDAMENTO LISTADAS COMO PRIORITÁRIAS PELO DNIT, SÃO OBRAS DE CONSTRUÇÃO/ADEQUAÇÃO COM DESTAQUE PARA: - BR-267/MS - BATAGUASSU - PORTO MURTINHO;BR-070/GO - KM 65 - KM 187; BR-419/MS - ENTRONCAMENTO BR-163 (RIO VERDE DE MATO GROSSO) - ENTRONCAMENTO BR-262 (AQUIDAUANA); E TRÊS LAGOAS - NAS BRS 262/158/MS. TODA A MALHA RODOVIÁRIA DO ESTADO DE MATO GROSSO DO SUL, COM APROXIMADAMENTE 3.200 KM DE RODOVIAS – , ESTÃO HÁ MAIS DE CINCO ANOS SE DETERIORANDO PELA DIMINUIÇÃO DRÁSTICA DE INVESTIMENTOS, PRECISANDO URGENTE DE CUIDADOS NA CONSERVAÇÃO E PRESERVAÇÃO DAS ESTRADAS, APRESENTANDO DIVERSOS PONTOS CRÍTICOS E PERIGOSOS. NESTE CONTEXTO E CONTANDO COM AS PREVISÕES APRESENTADAS PELO PRÓPRIO DNIT, ANO A ANO, A NECESSIDADE DE INVESTIMENTOS EM MANUTENÇÃO PASSA DOS 700 MILHÕES, APRESENTANDO-SE COMO PRIORIDADE ABSOLUTA PARA AS SOLUÇÕES CORRETIVAS, PERIÓDICAS, ROTINEIRAS E EMERGENCIAIS, FUNDAMENTAIS PARA MANTER AS RODOVIAS DO ESTADO EM CONDIÇÕES SATISFATÓRIAS DE OPERAÇÃO. DENTRE ALGUMAS DAS NECESSIDADES ESTÃO A CONCLUSÃO DA RESTAURAÇÃO DA BR-262 (TRÊS LAGOAS_x000D_
AO KM 189) E AVANÇAR NA EXECUÇÃO DA ELIMINAÇÃO DE PONTO CRÍTICO NAS TRAVESSIAS DE DOURADOS E ANASTÁCIO, ENTRE OUTROS._x000D_
OS RECURSOS INSERIDOS NA PROPOSTA ORÇAMENTÁRIA SERÃO UTILIZADOS NA MANUTENÇÃO E CONSERVAÇÃO DE TODA MALHA RODOVIÁRIA FEDERAL NO ESTADO, COM AÇÕES PREVENTIVAS E CORRETIVAS, GARANTINDO ASSIM A TRAFEGABILIDADE E SEGURANÇA VIÁRIA; COM O VALOR DE EMENDA SERÁ POSSÍVEL REALIZAR INTERVENÇÕES DE MANUTENÇÃO ESTRUTURAL (RESTAURAÇÃO/RECONSTRUÇÃO) EM DIVERSOS SEGMENTOS DAS BR-060; BR-262; BR-267 E BR-376; GARANTINDO MAIOR NÍVEL DE SERVIÇO E CONFORTO AO USUÁRIO - SERÃO BENEFICIADOS OS MUNICÍPIOS DE: - CAMPO GRANDE; DOURADOS; CORUMBÁ; TRÊS LAGOAS; PONTA PORÃ; CHAPADÃO DO SUL; MARACAJU; PORTO MURTINHO; CAMAPUÃ; ÁGUA CLARA; CASSILÂNDIA; APARECIDA DO TABOADO; BATAGUASSU.</t>
  </si>
  <si>
    <t>71130008</t>
  </si>
  <si>
    <t>INCENTIVO E APOIO AOS CONSÓRCIOS PÚBLICOS, AO PEQUENO E MÉDIO PRODUTOR AGROPECUÁRIO MEDIANTE A AQUISIÇÃO DE PATRULHAS MECANIZADAS, MANUTENÇÃO E CONSERVAÇÃO DE ESTRADAS VICINAIS E DE OUTRAS INICIATIVAS COM A FINALIDADE DE PROMOVER O DESENVOLVIMENTO DO CAMPO; E ACOMPANHAMENTO, AVALIAÇÃO E FISCALIZAÇÃO DE: CONTRATOS DE REPASSE, CONVÊNIOS, TERMOS DE EXECUÇÃO DESCENTRALIZADA, TERMOS DE FOMENTO OU COLABORAÇÃO, E DE PROJETOS DE INVESTIMENTO. AQUISIÇÃO DE MÁQUINAS E EQUIPAMENTOS AGRÍCOLAS (GND 4); AQUISIÇÃO DE PATRULHA MECANIZADA PARA A MANUTENÇÃO DE ESTRADAS VICINAIS (GND4); AQUISIÇÃO DE MÁQUINAS E EQUIPAMENTOS PARA A AGROINDÚSTRIA (GND4); MANUTENÇÃO E CONSERVAÇÃO DE ESTRADAS VICINAIS (GND3); ADEQUAÇÃO OU READEQUAÇÃO DE ESTRADAS VICINAIS (GND4)._x000D_
APOIO AO DESENVOLVIMENTO SUSTENTÁVEL DAS CADEIAS PRODUTIVAS AGRÍCOLAS E PECUÁRIAS; APOIO AO DESENVOLVIMENTO DAS CADEIAS PRODUTIVAS INCLUINDO CONSÓRCIOS PÚBLICOS; FOMENTO À INDICAÇÃO GEOGRÁFICA DE PRODUTOS AGROPECUÁRIOS – IG E A OUTROS SIGNOS DISTINTIVOS; FOMENTO À INOVAÇÃO NO AGRONEGÓCIO, INCLUSIVE NA AGROINDÚSTRIA; FOMENTO À CONSERVAÇÃO E AO USO SUSTENTÁVEL DE RECURSOS GENÉTICOS PARA AGRICULTURA E ALIMENTAÇÃO; FOMENTO AO USO DE BOAS PRÁTICAS DE MANEJO E CONSERVAÇÃO DE SOLO E ÁGUA; FOMENTO À IMPLEMENTAÇÃO DE SISTEMAS INTEGRADOS DE PRODUÇÃO AGROPECUÁRIA; APOIO AO DESENVOLVIMENTO DO ASSOCIATIVISMO RURAL E DO COOPERATIVISMO, BEM COMO INCENTIVO E APOIO AO PEQUENO E MÉDIO PRODUTOR AGROPECUÁRIO MEDIANTE A AQUISIÇÃO DE PATRULHAS MECANIZADAS; E APOIO À FORMALIZAÇÃO E COMERCIALIZAÇÃO DA PRODUÇÃO, COM A FINALIDADE DE PROMOVER O DESENVOLVIMENTO DO SETOR AGROPECUÁRIO._x000D_
APOIO AO DESENVOLVIMENTO DO ASSOCIATIVISMO RURAL E DO COOPERATIVISMO, BEM COMO INCENTIVO E APOIO AO PEQUENO E MÉDIO PRODUTOR AGROPECUÁRIO MEDIANTE A AQUISIÇÃO DE MÁQUINAS AMARELAS(PESADAS) E OUTROS EQUIPAMENTOS, MANUTENÇÃO E CONSERVAÇÃO DE ESTRADAS VICINAIS E DE OUTRAS INICIATIVAS COM A FINALIDADE DE PROMOVER O DESENVOLVIMENTO DO SETOR AGROPECUÁRIO NO ESTADO DE MATO GROSSO DO SUL.</t>
  </si>
  <si>
    <t>71130007</t>
  </si>
  <si>
    <t>APOIO TÉCNICO, MATERIAL E FINANCEIRO PARA CONSTRUÇÃO, AMPLIAÇÃO, REFORMA E ADEQUAÇÃO DE ESPAÇOS ESCOLARES E PARA AQUISIÇÃO DE MOBILIÁRIO E EQUIPAMENTOS PARA TODAS AS ETAPAS E MODALIDADES DA EDUCAÇÃO BÁSICA. APOIO À INFRAESTRUTURA E AO USO PEDAGÓGICO DAS TECNOLOGIAS DE INFORMAÇÃO E COMUNICAÇÃO PARA TODAS AS ETAPAS E MODALIDADES DA EDUCAÇÃO BÁSICA COM O OBJETIVO DE MELHORAR O PROCESSO DE ENSINO-APRENDIZAGEM. SUPERVISÃO DOS PROJETOS DE CONSTRUÇÃO, AMPLIAÇÃO, REFORMA E ADEQUAÇÃO DE ESPAÇOS ESCOLARES.</t>
  </si>
  <si>
    <t>REFORMA E REAPARELHAMENTO DO AEROPORTO DE DOURADOS/MS, INCLUINDO A ELABORAÇÃO DE PROJETOS DE ENGENHARIA E SERVIÇOS CORRELACIONADOS À AQUISIÇÃO E INSTALAÇÕES DE EQUIPAMENTOS OPERACIONAIS PARA ADEQUAÇÃO DAS INFRAESTRUTURAS AEROPORTUÁRIA E AERONÁUTICA CIVIL, RESPECTIVAMENTE, VISANDO DESENVOLVER A INFRAESTRUTURA AEROPORTUÁRIA E AERONÁUTICA CIVIL DE INTERESSE REGIONAL, E SUAS FACILIDADES, PARA ATENDER A DEMANDA DO TRANSPORTE AÉREO COM SEGURANÇA E CONFORTO, PARA O PROGRAMA DE INVESTIMENTOS EM AVIAÇÃO REGIONAL, DE FORMA ADERENTE AO PLANEJAMENTO DO SETOR, CONFORME PLANO AEROVIÁRIO NACIONAL – PAN. ESTÁ NO PAC 2024-2027._x000D_
REFORMA, AMPLIAÇÃO E REAPARELHAMENTO DE AERÓDROMOS E AEROPORTOS CONSTANTES NO PROGRAMA DE INVESTIMENTO EM AVIAÇÃO REGIONAL(PINAR), INCLUINDO SERVIÇOS ESPECIALIZADOS DE ENGENHARIA E ATIVIDADES CORRELACIONADOS, AQUISIÇÃO E INSTALAÇÕES DE EQUIPAMENTOS OPERACIONAIS E DE NAVEGAÇÃO AÉREA, PARA ADEQUAÇÃO DAS INFRAESTRUTURAS AEROPORTUÁRIA E AERONÁUTICA CIVIL, RESPECTIVAMENTE, VISANDO DESENVOLVER A INFRAESTRUTURA AEROPORTUÁRIA E AERONÁUTICA DE INTERESSE REGIONAL, E SUAS FACILIDADES, PARA ATENDER A DEMANDA DO TRANSPORTE AÉREO COM SEGURANÇA E CONFORTO DE FORMA ADERENTE AO PLANEJAMENTO DO SETOR, CONFORME PLANO AEROVIÁRIO NACIONAL – PAN. REFORMA,_x000D_
CONSTRUÇÃO E REAPARELHAMENTO DE AERÓDROMOS E AEROPORTOS, INCLUINDO A ELABORAÇÃO DE PROJETOS DE ENGENHARIA E SERVIÇOS CORRELACIONADOS, BEM COMO AQUISIÇÃO DE EQUIPAMENTOS (VEÍCULOS CONTRA INCÊNDIO, DETECTORES DE METAIS PARA INSPEÇÃO DE SEGURANÇA, DENTRE OUTROS), VISANDO DESENVOLVER A INFRAESTRUTURA AEROPORTUÁRIA DE INTERESSE REGIONAL OU ESTADUAL, E SUAS FACILIDADES, PARA ATENDER A DEMANDA DO TRANSPORTE AÉREO COM SEGURANÇA E CONFORTO. DEFESA DO PROJETO DE MAIS 10 AERÓDROMOS, SEM PREVISÃO NO PLOA PARA 2023,ENTRE ELES O AEROPORTO DE DOURADOS/MS. ESTE PROJETO VEM SENDO REALIZADO ENTRE O MINISTÉRIO DOS TRANSPORTES, PORTOS E AVIAÇÃO CIVIL E O MINISTÉRIO DA DEFESA, POR INTERMÉDIO DO DEPARTAMENTO DE ENGENHARIA E CONSTRUÇÃO - DEC, COM UM TERMO DE EXECUÇÃO DESCENTRALIZADA DE Nº 03/2017. CUJA UNIDADE EXECUTORA DO TERMO É O 9º BATALHÃO DE ENGENHARIA DE CONSTRUÇÃO UG 160157. TEM TERMO DE EXECUÇÃO APROVADO NUM TOTAL DE R$ 49.000.000,00 A CONTA DE DOTAÇÕES CONSIGNADAS AO ORÇAMENTO DO FUNDO NACIONAL DE AVIAÇÃO CIVIL - FNAC. O TERMO PREVÊ A "EXECUÇÃO DE PROJETOS E OBRAS DE AMPLIAÇÃO E RESTAURAÇÃO DA PISTA DE POUSO E DECOLAGEM, EXECUÇÃO DA NOVA PISTA DETAXIWAY, PÁTIO DE AERONAVES E RESAS, FAIXAS DE PREPARAÇÃO E DE PISTA, IMPLANTAÇÃO DO ESTACIONAMENTO DE VEÍCULOS, VIAS DE ACESSO, TERRAPLANAGEM NECESSÁRIA AS EDIFICAÇÕES E SERVIÇOS COMPLEMENTARES PARA A ADEQUAÇÃO DE INFRAESTRUTURA NECESSÁRIA PARA A OPERAÇÃO DO AEROPORTO, E PROJETOS DE OBRAS COMPLEMENTARES PARA O AEROPORTO DE DOURADOS. O AEROPORTO DE DOURADOS É CONSIDERADO ESTRATÉGICO, ALÉM DE SER PARTE INTEGRANTE DO PROGRAMA DE AVIAÇÃO CIVIL, ATENDE UMA REGIÃO DE CERCA DE 30 MUNICÍPIOS.</t>
  </si>
  <si>
    <t>EXECUÇÃO DE SERVIÇOS DE TERRAPLENAGEM, PAVIMENTAÇÃO, DRENAGEM, OBRAS DE ARTE ESPECIAIS E CORRENTES, SINALIZAÇÃO, OBRAS COMPLEMENTARES, MELHORAMENTOS, DESAPROPRIAÇÕES E SERVIÇOS DIVERSOS RELACIONADOS A EXECUÇÃO DO EMPREENDIMENTO. ENVOLVE TAMBÉM A IMPLEMENTAÇÃO DA GESTÃO AMBIENTAL DO EMPREENDIMENTO, ENGLOBANDO, ENTRE OUTRAS, AÇÕES MITIGADORAS E COMPENSATÓRIAS DAS ÁREAS DE INFLUÊNCIA DIRETA E INDIRETA, E O ATENDIMENTO DAS LICENÇAS AMBIENTAIS, ALÉM DE DESPESAS RELACIONADAS AO GERENCIAMENTO, SUPERVISÃO E IMPLEMENTAÇÃO DO EMPREENDIMENTO, TAIS COMO SERVIÇOS DE ENGENHARIA CONSULTIVA E ASSESSORIA TÉCNICA, INCLUINDO DESPESAS COM FISCALIZAÇÃO._x000D_
ALTERNATIVA PARA MELHORAR A INFRAESTRUTURA RODOVIÁRIA LOCAL INTERLIGANDO A BR-158 (SAÍDAS PARA BRASILÂNDIA E SELVÍRIA) E BR-262 (CAMPO GRANDE), RETIRANDO O TRÁFEGO PESADO DA ÁREA URBANA DA CIDADE REGIÃO COM FLUXO DE TRÁFEGO INTENSO (CELULOSE E GRÃOS). O VALOR INSERIDO NA PROPOSTA ORÇAMENTÁRIA SERÁ UTILIZADO PARA DAR CONTINUIDADE AS OBRAS JÁ CONTRATADAS;_x000D_
CONSTA DO PAC 2024-2027.</t>
  </si>
  <si>
    <t>71130003</t>
  </si>
  <si>
    <t>IMPORTANTE VIA DE INTEGRAÇÃO REGIONAL E DE ESCOAMENTO DA PRODUÇÃO AGROPECUÁRIA, POSSIBILITANDO ACESSO AO PANTANAL SUL MATO-GROSSENSE; O RECURSO INSERIDO NA PROPOSTA ORÇAMENTÁRIA PREVÊ A EXECUÇÃO DE 18 KM DE PAVIMENTAÇÃO NO LOTE 4 (KM 189,3 – 244,0); ESTÁ NO PAC 2024-2027._x000D_
EXECUÇÃO DE SERVIÇOS DE TERRAPLENAGEM, PAVIMENTAÇÃO, DRENAGEM, OBRAS DE ARTE ESPECIAIS E CORRENTES, SINALIZAÇÃO, OBRAS COMPLEMENTARES, MELHORAMENTOS, DESAPROPRIAÇÕES E SERVIÇOS DIVERSOS RELACIONADOS A EXECUÇÃO DO EMPREENDIMENTO. ENVOLVE TAMBÉM A IMPLEMENTAÇÃO DA GESTÃO AMBIENTAL DO EMPREENDIMENTO, ENGLOBANDO, ENTRE OUTRAS, AÇÕES MITIGADORAS E COMPENSATÓRIAS DAS ÁREAS DE INFLUÊNCIA DIRETA E INDIRETA, E O ATENDIMENTO DAS LICENÇAS AMBIENTAIS, ALÉM DE DESPESAS RELACIONADAS AO GERENCIAMENTO, SUPERVISÃO E IMPLEMENTAÇÃO DO EMPREENDIMENTO, TAIS COMO SERVIÇOS DE ENGENHARIA CONSULTIVA E ASSESSORIA TÉCNICA, INCLUINDO DESPESAS COM FISCALIZAÇÃO._x000D_
EXECUÇÃO DE SERVIÇOS DE TERRAPLENAGEM, PAVIMENTAÇÃO, DRENAGEM, OBRAS DE ARTE ESPECIAIS E CORRENTES, SINALIZAÇÃO, OBRAS COMPLEMENTARES, MELHORAMENTOS, DESAPROPRIAÇÕES E SERVIÇOS DIVERSOS RELACIONADOS A EXECUÇÃO DO EMPREENDIMENTO. ENVOLVE TAMBÉM A IMPLEMENTAÇÃO DA GESTÃO AMBIENTAL DO EMPREENDIMENTO, ENGLOBANDO, ENTRE OUTRAS, AÇÕES MITIGADORAS E COMPENSATÓRIAS DAS ÁREAS DE INFLUÊNCIA DIRETA E INDIRETA, E O ATENDIMENTO DAS LICENÇAS AMBIENTAIS, ALÉM DE DESPESAS RELACIONADAS AO GERENCIAMENTO, SUPERVISÃO E IMPLEMENTAÇÃO DO EMPREENDIMENTO, TAIS COMO SERVIÇOS DE ENGENHARIA CONSULTIVA E ASSESSORIA TÉCNICA, INCLUINDO DESPESAS COM FISCALIZAÇÃO. TRATA-SE DO SERVIÇO DE CONTRATAÇÃO INTEGRADA DE EMPRESA PARA ELABORAÇÃO DO PROJETO BÁSICO E EXECUTIVO DE ENGENHARIA E EXECUÇÃO DAS OBRAS DE IMPLANTAÇÃO, PAVIMENTAÇÃO DO SEGMENTO E EXECUÇÃO DE OBRAS DE ARTES. O CUSTO MÉDIO FOI CALCULADO COM BASE NO TIPO DE INTERVENÇÃO A SER REALIZADA NO EMPREENDIMENTO E UTILIZANDO A MÉDIA DOS VALORES REAIS DAS OBRAS RODOVIÁRIAS FEDERAIS EM ANDAMENTO NO PAÍS._x000D_
ESTA EMENDA FOI APRESENTADA EM 2020 E APROVADA PELA COMISSÃO DE SERVIÇOS DE INFRAESTRUTURA(EMENDA Nº 60010006). EMBORA ESTEJA PREVISTA NO ORÇAMENTO PARA 2023, PRECISA DE MAIS RECURSOS PARA SUA CONTINUIDADE. SOBRE AS OBRAS: A BR-419, TRECHO: ENTR. BR-163 (B) MS-080 (A) RIO NEGRINHO PERDIGÃO: ENTR. MS-080 (B)/228 (A) ENTR. MS-228 (B) FAZENDA SANTANA FAZENDA TABOCO: ENTR. MS- 170/345 (A) 450 (AQUIDAUANA) ANASTÁCIO: ENTR. BR-262, SEGMENTO: KM 11,3 A KM 244,3 (PNV 419BMS0012,419BMS0014, 419BMS0030, 419BMS0050, 419BMS0060,419BMS0070,419BMS0080,419BMS0082,419BMS0084), ATRAVESSA OS MUNICÍPIOS DE RIO VERDE DE MATO GROSSO, RIO NEGRO, AQUIDAUANA E ANASTÁCIO NUMA EXTENSÃO DE 233,0 KM. ESTE PROJETO TEM COMO OBJETIVO A REDUÇÃO DOS CUSTOS DE TRANSPORTES, A RECONVERSÃO DE ÁREAS DEGRADADAS E A MELHORIA DA COMPETITIVIDADE DA PRODUÇÃO COMO UM TODO, DE OUTRO LADO, VIABILIZA A MOBILIDADE ENTRE OS CENTROS DE COMÉRCIO E SERVIÇOS, PROMOVENDO A INTEGRAÇÃO E A FORMAÇÃO DE POLOS DE DESENVOLVIMENTO, O QUE MELHORA A DINÂMICA PRODUTIVA DA REGIÃO. DIRETAMENTE IRÁ ALIVIAR O TRÁFEGO DA BR-163, LIGANDO TAMBÉM O NORTE DO BRASIL COM PORTO MURTINHO, IMPORTANTE POLO DE DISTRIBUIÇÃO DA PRODUÇÃO. HAVERÁ A EXECUÇÃO DE OBRAS DE CONSTRUÇÃO DE 33 PONTES, 2 VIADUTOS, 330 OBRAS DE DRENAGEM (BUEIROS E GALERIAS) ALÉM DA PAVIMENTAÇÃO ASFÁLTICA DE TODA A EXTENSÃO. CONSTANTE DE ORÇAMENTOS ANTERIORES (AÇÃO 7S57), DAR CONTINUIDADE ÀS OBRAS DO LOTE 4, COM A EXECUÇÃO DE 15 KM.</t>
  </si>
  <si>
    <t>O PROJETO SUL FRONTEIRA É UM PROJETO DE INFRAESTRUTURA DE TRANSPORTES QUE VISA INTERLIGAR TODA A REGIÃO SUL DO ESTADO DE MATO GROSSO DO SUL NA FRONTEIRA COM O PARAGUAI. O PROJETO CONSISTE EM CONSTRUIR E ASFALTAR UMA RODOVIA QUE LIGA O DISTRITO DE SANGA PUITÃ, EM PONTA PORÃ, A MUNDO NOVO, PASSANDO PELAS CIDADES DE CORONEL SAPUCAIA, PARANHOS, SETE QUEDAS, JAPORÃ E ARAL MOREIRA. A OBRA TEM IMPORTÂNCIA PRIMORDIAL PARA O DESENVOLVIMENTO DA REGIÃO, INCLUSIVE SE ENCAIXA PERFEITAMENTE NO DESENVOLVIMENTO REGIONAL, ALÉM DE AUXILIAR NO PATRULHAMENTO DA FRONTEIRA, NA CHEGADA DE TURISTAS E NA CORRENTE DE COMÉRCIO ENTRE O BRASIL E OUTROS PAÍSES. DESDE 2008, A MESMA EMENDA VEM SENDO APRESENTADA NO OGU - MINISTÉRIO DA INTEGRAÇÃO NACIONAL. A CONSTRUÇÃO DA RODOVIA VEM SENDO REALIZADA PELO GOVERNO ESTADUAL, EM CONVÊNIOS COM O MINISTÉRIO DA INTEGRAÇÃO NACIONAL. ATUALMENTE, A OBRA ESTÁ EM NOVA FASE SENDO ESTENDIDA POR MAIS 62,80 KM NO SEGUIMENTO DA MS-299, CUJA NOVA DESCRIÇÃO DO NOVO TRECHO É OBRA DE IMPLANTAÇÃO E PAVIMENTAÇÃO ASFÁLTICA DA RODOVIA MS- 299, TRECHO: CORONEL SAPUCAIA – PARANHOS, SUBTRECHO: KM 84,10 (PARANHOS) KM 110,70 (SETE QUEDAS). EM 2021, ESTÁ PREVISTO A EXECUÇÃO DO CONVÊNIO DA EMENDA 71130013/2021 – PROPOSTA:027798/2021 CV: 914718 - TRECHO: LIMITE MUN. CORONEL SAPUCAIA E PARANHOS - ENTRº RODOVIA MS-295/MS-299, SUBTRECHO: FIM DO TRECHO PAVIMENTADO - KM 174,30, COM EXTENSÃO APROX. DE 55,00 KM, NO MUNICÍPIO DE PARANHOS/MS._x000D_
O PROJETO SUL FRONTEIRA CONSTOU DE VÁRIOS ORÇAMENTOS, SENDO O ÚLTIMO NO OGU 2021 , VISANDO A IMPLANTAÇÃO DO PROJETO SUL-FRONTEIRA - TRECHO PONTA PORÃ/MUNDO NOVO - NO ESTADO DE MATO GROSSO DO SUL (FUNCIONAL- PROGRAMÁTICA: 19.691.2029.7W59.0054). CONSTOU DO PPA 2020/2023. AGORA A OBRA ESTÁ EM NOVA FASE SENDO ESTENDIDA POR MAIS 62,80 KM NO SEGUIMENTO DA MS-299, CUJA NOVA DESCRIÇÃO DO NOVO TRECHO É OBRA DE IMPLANTAÇÃO E PAVIMENTAÇÃO ASFÁLTICA DA RODOVIA MS- 299, TRECHO: CORONEL SAPUCAIA – PARANHOS, SUBTRECHO: KM 84,10 (PARANHOS) KM 110,70 (SETE QUEDAS). ESTA OBRA INTERLIGARÁ TODA A REGIÃO REGIÃO SUL DO ESTADO NA FRONTEIRA COM O PARAGUAI: SETE QUEDAS, PARANHOS, CORONEL SAPUCAIA, ARAL MOREIRA, MUNDO NOVO, JAPORÃ E PONTA PORÃ._x000D_
A VIABILIZAÇÃO DESSE PLEITO, QUE TEM O APOIO DO GOVERNO, DE TODA A BANCADA FEDERAL E DO POVO SUL-MATO-GROSSENSE SE REVESTE DE ESPECIAL URGÊNCIA, TENDO EM VISTA O GRAVE PROBLEMA DE FLUXO QUE JÁ COMPROMETE O TRÁFEGO NAQUELA ÁREA, POIS A RODOVIA EM QUESTÃO CONSOLIDA A INFRAESTRUTURA DE TRANSPORTES DE MATO GROSSO DO SUL E FORTALECE A INTEGRAÇÃO DA BACIA DO PRATA E DO CONTINENTE SUL-AMERICANO, E FACILITARÁ O PATRULHAMENTO DA REGIÃO DENTRO DO PROGRAMA ESTRATÉGICO DE FRONTEIRAS. POR MEIO DA SUL-FRONTEIRA É FEITO O ESCOAMENTO DE SIGNIFICATIVA PRODUÇÃO AGROPECUÁRIA DO ESTADO, E A INTERLIGAÇÃO DA PRODUÇÃO LOCAL, BASEADA NA AGRICULTURA FAMILIAR E NA CRIAÇÃO DE GADO, COM IMPORTANTE ACESSO À HIDROVIA TIETÊ-PARANÁ. DESDE 2008 A MESMA EMENDA VEM SENDO APRESENTADA NO OGU - MINISTÉRIO DA INTEGRAÇÃO NACIONAL - FUNCIONAL-PROGRAMÁTICA: 15.244.0120.6553.0220 - APOIO À IMPLANTAÇÃO DE INFRAESTRUTURA SOCIAL E PRODUTIVA COMPLEMENTAR EM_x000D_
ESPAÇOS SUB-REGIONAIS - TRECHO PONTA PORÃ/SETE QUEDAS - ETAPA IV - NO ESTADO DO MATO GROSSO DO SUL - INICIALMENTE PROJETO INTEGRAÇÃO. A OBRA VEM SENDO EXECUTADA E TEM IMPORTÂNCIA PRIMORDIAL PARA O DESENVOLVIMENTO DA REGIÃO, INCLUSIVE SE ENCAIXA PERFEITAMENTE NO DESENVOLVIMENTO REGIONAL, ALÉM DE AUXILIAR NO PATRULHAMENTO DA FRONTEIRA, NA CHEGADA DE TURISTAS E NA CORRENTE DE COMÉRCIO ENTRE O BRASIL E OUTROS PAÍSES. PROCESSOS EM ANDAMENTO: - PROCESSO: 59150000428/2009-28 - CONVÊNIO: 728762/2009 - PAGO E EXECUTADO; - PROCESSO: 59150.000235/2008-96 - CONVÊNIO: 702081/2008 - EM EXECUÇÃO; - PROCESSO: 59150000428/2009-28 - CONVÊNIO: 728762/2009 - EM EXECUÇÃO. - CADASTRADO PROJETO EXECUTIVO NO SICONV EM 2014 - SICONV: 052188/2014; A CONSTRUÇÃO DA RODOVIA VEM SENDO REALIZADA PELO GOVERNO ESTADUAL, EM CONVÊNIOS COM O MINISTÉRIO DA INTEGRAÇÃO NACIONAL. - IMPOSITIVA 2017: PROPOSTA: 078947/2017 - OBJE</t>
  </si>
  <si>
    <t>71130001</t>
  </si>
  <si>
    <t>OS RECURSOS DA PRESENTE EMENDA PERMITIRÃO VIABILIZAR A IMPLANTAÇÃO DE UM BATALHÃO DO EXÉRCITO NO MUNICÍPIO DE SINOP, CONTRIBUINDO COM O AUMENTO DO PODER NACIONAL, NA REGIÃO NOROESTE DO PAÍS, VISANDO OS SEUS EMPREGOS OPERACIONAIS, BEM COMO, AUMENTAR SUAS CAPACIDADES DE DESENVOLVER AÇÕES SUBSIDIÁRIAS EM PROL DO DESENVOLVIMENTO REGIONAL. A IMPLANTAÇÃO DESSE QUARTEL EM SINOP FACILITARÁ A EXECUÇÃO DE OPERAÇÕES RELACIONADAS À SEGURANÇA INTEGRADA NO NORTE DE MATO GROSSO COMO, POR EXEMPLO A PROTEÇÃO DAS USINAS DE COLÍDER E DE SINOP, AMBAS DO COMPLEXO HIDRELÉTRICO TELES PIRES, QUE FAZEM PARTE DA INFRAESTRUTURA ESTRATÉGICA DE ENERGIA DO ESTADO ALÉM DISSO, AS ATIVIDADES DE CONSTRUÇÃO DO BATALHÃO E DE SUAS INSTALAÇÕES DE APOIO DISPONIBILIZARÃO POSTOS DE EMPREGOS NA CONSTRUÇÃO CIVIL DA REGIÃO E IMPACTARÁ OS DEMAIS SETORES DA ECONOMIA, COM EFEITOS DURADOUROS NO DESENVOLVIMENTO DA REGIÃO COM AS DEMANDAS LOCAIS PARA O ATENDIMENTO DAS ATIVIDADES DA NOVA ORGANIZAÇÃO MILITAR E DAS NECESSIDADES DO EFETIVO MILITAR E DE SEUS FAMILIARES. É PARA A CONCRETIZAÇÃO DESSE PROJETO, DE GRANDE INTERESSE E IMPORTÂNCIA PARA O EXÉRCITO E PARA O ESTADO, QUE SE APRESENTA ESTA PROPOSTA DE EMENDA AO PLOA 2024 PARA A BANCADA DE MATO GROSSO.</t>
  </si>
  <si>
    <t>BANCADA DO MATO GROSSO</t>
  </si>
  <si>
    <t>7112</t>
  </si>
  <si>
    <t>71120014</t>
  </si>
  <si>
    <t>ESTA EMENDA VISA ATENDER O GOVERNO DO  ESTADO DO MATO GROSSO, ATRAVÉS DA SEDEC - SECRETARIA DE DESENVOLVIMENTO ECONÔMICO EM DIVERSAS AÇÕES EM INFRAESTRUTURA, PROPICIANDO AUMENTO DA QUALIDADE DE VIDA DE SEUS HABITANTES. O PROGRAMA EXECUTA SUAS AÇÕES MEDIANTE A TRANSFERÊNCIA DE RECURSOS ORÇAMENTÁRIOS, POR INTERMÉDIO DE CONVÊNIOS FIRMADOS ENTRE O MINISTÉRIO DA DEFESA E OS ESTADOS OU OS MUNICÍPIOS ABRANGIDOS EM SUA ÁREA DE ATUAÇÃO, EMPREGANDO RECURSOS ORIUNDOS DE EMENDAS PARLAMENTARES, PARA ATENDIMENTO DE PROJETOS DE INFRAESTRUTURA BÁSICA E AQUISIÇÃO DE EQUIPAMENTOS.</t>
  </si>
  <si>
    <t>71120013</t>
  </si>
  <si>
    <t>EMENDA DESTINADA A SUPLEMENTAR RECURSOS PARA O DESENVOLVIMENTO DE PROJETOS VOLTADOS PARA A REALIZAÇÃO DE OBRAS DE INFRAESTRUTURA BÁSICA, PRINCIPALMENTE PARA OS SETORES DE COMUNICAÇÕES, DEFESA, EDUCAÇÃO, ENERGIA, SANEAMENTO BÁSICO, SAÚDE E TRANSPORTE COM O OBJETIVO DE PROPORCIONAR MELHORIA DA QUALIDADE DE VIDA DA POPULAÇÃO DESSA REGIÃO.</t>
  </si>
  <si>
    <t>REGIÃO METROPOLITANA DE MACAPÁ - NO ESTADO DO AMAPÁ</t>
  </si>
  <si>
    <t>71050007</t>
  </si>
  <si>
    <t>ESTA EMENDA VISA IMPLEMENTAR AÇÕES DE CUSTEIO PARA MELHORIA DA  INFRAESTRUTURA NO ESTADO DO AMAPÁ.</t>
  </si>
  <si>
    <t>71050006</t>
  </si>
  <si>
    <t>NAVIO-PATRULHA FLUVIAL PEDRO TEIXEIRA - NPAFLUPTEIXEIRA_x000D_
CNPJ: 00.394.502/0248-33_x000D_
_x000D_
A SUBSTITUIÇÃO DOS MOTORES ATUALMENTE INSTALADOS NO NAVIO-PATRULHA FLUVIAL PEDRO TEIXEIRA, PROPORCIONARÁ A ESTE COMANDO DE FORÇA SEGUIR CONTANDO COM O NAVIO PARA AS ATIVIDADES DE INSPEÇÃO NAVAL, AÇÃO CÍVICO SOCIAL, SOCORRO DISTRITAL (CONSISTE EM SOCORRER VÍTIMAS DE ACIDENTES OCORRIDOS NOS RIOS DA AMAZÔNIA), OPERAÇÕES CONJUNTAS COM OUTRAS FORÇAS SINGULARES, ÓRGÃOS PÚBLICOS E FISCALIZAÇÃO DO CUMPRIMENTO DE LEIS AFETAS À SEGURANÇA DO TRÁFEGO AQUAVIÁRIO E SALVAGUARDA DA VIDA HUMANA NOS RIOS DA REGIÃO AMAZÔNICA, AUMENTANDO A SEGURANÇA NAS HIDROVIAS DA REGIÃO AMAZÔNICA E ASSISTINDO A COMUNIDADE RIBEIRINHA._x000D_
_x000D_
O NAVIO POSSUI GRANDE IMPORTÂNCIA PARA AS MISSÕES REALIZADAS NAS CALHAS DOS RIOS DA AMAZÔNIA, PRINCIPALMENTE POR SUA CAPACIDADE DE TRANSPORTE DE PESSOAL E POR POSSUIR CONVOO, PERMITINDO-LHE OPERAR COM AERONAVE PARA REALIZAÇÃO DE RECONHECIMENTO DE ÁREAS DE INTERESSE, TRANSPORTE DE FERIDOS E TRANSPORTE DE MÉDICOS PARA ATENDIMENTO A COMUNIDADE RIBEIRINHA.</t>
  </si>
  <si>
    <t>A PRESENTE EMENDA VIDA LEVAR A CAPITAL DO AMAZONAS, MUNICÍPIO DE MANAUS, MELHORIAS NA SUA INFRAESTRUTURA URBANA. TRAZENDO ASSIM MELHORIA NA QUALIDADE DE VIDA DE SEUS HABITANTES. MANAUS É UMA CAPITAL EM DESENVOLVIMENTO CONSTANTE E ESSAS AÇÕES DE INFRAESTRUTURA AUXILIAM POSITIVAMENTE PARA QUE TODA A SUA POPULAÇÃO USUFRUA DESSES INVESTIMENTOS.</t>
  </si>
  <si>
    <t>A PRESENTE EMENDA DESTINA-SE À IMPLEMENTAÇÃO DE INFRAESTRUTURA BÁSICA NO ESTADO DO AMAZONAS.</t>
  </si>
  <si>
    <t>71040006</t>
  </si>
  <si>
    <t>ESSA EMENDA TEM COMO OBJETIVO A REALIZAÇÃO DE OBRAS DE INFRAESTRUTURA BÁSICA, PRINCIPALMENTE PARA OS SETORES DE COMUNICAÇÕES, DEFESA, EDUCAÇÃO, ENERGIA, SANEAMENTO BÁSICO, SAÚDE E TRANSPORTE, AÍ INCLUÍDAS AS_x000D_
DESPESAS ADMINISTRATIVAS PROVENIENTES DOS CONVÊNIOS. CONSISTE EM CONSTRUÇÃO E/OU REFORMA, TAIS 193 COMO: CRECHES, ESCOLAS, BIBLIOTECAS, POSTOS DE SAÚDE, SEDE DE CÂMARAS MUNICIPAIS, CENTROS ADMINISTRATIVOS, EQUIPAMENTOS AGRÍCOLAS, ARMAZÉNS DE CARGA, SEDE DE QUARTÉIS, DELEGACIAS E PRESÍDIOS, PONTES, PRAÇAS, INSTALAÇÃO DE SILOS, GINÁSIOS, PISTAS POLIESPORTIVAS. ADEMAIS, ADQUIRE EQUIPAMENTOS COMO CAMINHÕES DE COLETA DE LIXO, AMBULÂNCIAS, DENTRE OUTROS.</t>
  </si>
  <si>
    <t>IMPLEMENTAÇÃO DE INFRAESTRUTURA BÁSICA NA REGIÃO DO CALHA NORTE - NO ESTADO DO AMAZONAS - NO ESTADO DO AMAZONAS</t>
  </si>
  <si>
    <t>71040004</t>
  </si>
  <si>
    <t>A VILA DE SANTA ROSA DO PURUS FOI TRANSFORMADA EM MUNICÍPIO PELA LEI ESTADUAL N° 1028 DE 28 DE ABRIL DE 1992. SITUADO ÀS MARGENS DO RIO PURUS, SEU LIMITE COMEÇA NO MARCO INTERNACIONAL DA FRONTEIRA BRASIL / PERU, LOCALIZADO PRÓXIMO A NASCENTE DO RIO SANTA ROSA DO PURUS, LIMITANDO-SE TAMBÉM COM OS MUNICÍPIOS DE FEIJÓ E MANUEL URBANO. ATUALMENTE É SEDE DO 4º PELOTÃO ESPECIAL DE FRONTEIRA DO EXÉRCITO BRASILEIRO._x000D_
A RESTAURAÇÃO DO AERÓDROMO DE SANTA ROSA DO PURUS CONTEMPLA A EXECUÇÃO DE PAVIMENTO RÍGIDO, COM A CONSTRUÇÃO DE UMA PISTA DE POUSO, FAIXA DE PISTA, PISTA DE TÁXI E O PÁTIO DE AERONAVE, O QUE PERMITIRÁ O POUSO DE AERONAVE DO PORTE DO C-130 HÉRCULES._x000D_
A OBRA AUMENTARÁ A SEGURANÇA DA OPERAÇÃO DO AERÓDROMO, POSSIBILITANDO O POUSO DE AERONAVES DE MAIOR PORTE AUMENTANDO O ACESSO A RECURSOS DE TODA ORDEM PARA O MUNICÍPIO (TRANSPORTE, EVACUAÇÃO, APOIO DE SAÚDE E LOGÍSTICA). ALÉM DISSO, POSSIBILITARÁ: MELHORES CONDIÇÕES PARA O INCREMENTO AO COMBATE DE CRIMES TRANSFRONTEIRIÇOS E AMBIENTAIS; O APOIO AO TERRITÓRIO INDÍGENA DO ALTO DO RIO PURUS, EM MELHORES CONDIÇÕES; E O APOIO EM MELHORES CONDIÇÕES AO 4º PELOTÃO ESPECIAL DE FRONTEIRA, REFORÇANDO AS AÇÕES DE MONITORAMENTO DA FRONTEIRA._x000D_
O AERÓDROMO SE ENCONTRA EM EXECUÇÃO DE OBRA, COM AVANÇO DA CONSTRUÇÃO DE UMA NOVA PISTA DE POUSO PARA ATENDER A POPULAÇÃO DO MUNICÍPIO DE SANTA ROSA DO PURUS/AC.</t>
  </si>
  <si>
    <t>BENEFICIÁRIO PARA LANÇAMENTO NO SIOP - CNPJ: 00.394.452/0001-03_x000D_
A GUARNIÇÃO MILITAR DO 7° BEC DO EXÉRCITO ESTÁ LOCALIZADA NUMA ÁREA URBANA INCRUSTRADA NO MEIO DA CIDADE DE RIO BRANCO. ESTA ÁREA DEVERÁ PASSAR POR UMA PERMUTA PARA A IMPLANTAÇÃO DE UM PARQUE URBANO QUE ATENDA A POPULAÇÃO DE RIO BRANCO COM UM ESPAÇO DE LAZER E RECREAÇÃO. PARA TANTO, SERÁ NECESSÁRIO A CONSTRUÇÃO DE NOVA INFRAESTRUTURA PARA OS MILITARES QUE ATUALMENTE OCUPAM A CITADA ÁREA. A PRIMEIRA ETAPA DESSE COMPLEXO URBANO COMPREENDE A CONSTRUÇÃO DE PRÓPRIOS NACIONAIS RESIDENCIAIS (PNR) PARA OS MILITARES DO 7º BEC. ASSIM, OS RECURSOS SOLICITADOS SERÃO EMPREGADOS NA CONSTRUÇÃO E DISPONIBILIZAÇÃO DE RESIDÊNCIAS PARA OS MILITARES DO 7º BEC, PARA QUE SEJA LIBERADA A ÁREA DO PRIMEIRO TRECHO PARA AMPLIAÇÃO RUA ISAURA PARENTE, NO MUNICÍPIO DE RIO BRANCO-AC.</t>
  </si>
  <si>
    <t>05.153.6112.156M.0001</t>
  </si>
  <si>
    <t>71020008</t>
  </si>
  <si>
    <t>O ESTADO DO ACRE, DENTRE OS ENTES FEDERATIVOS SITUADOS NA AMAZÔNIA BRASILEIRA, DEPENDE SOBREMANEIRA DOS RECURSOS DA UNIÃO PARA IMPLANTAÇÃO DE INFRAESTRUTURA ESTRUTURANTE BEM COMO A MANUTENÇÃO DA INFRAESTRUTURA EXISTENTE. ASSIM, DIANTE DA NECESSIDADE DA MANUTENÇÃO DE RAMAIS E/OU REFORMA DE INFRAESTRUTURA BÁSICA INDISPENSÁVEL PARA O BEM-ESTAR DA POPULAÇÃO, JUSTIFICA-SE A PRESENTE EMENDA PARA GARANTIR ESSES DIREITOS.</t>
  </si>
  <si>
    <t>71020004</t>
  </si>
  <si>
    <t>O AUMENTO DA DEMANDA POR COMMODITIES BRASILEIRAS TEM RESULTADO NA EXPANSÃO DA FRONTEIRA AGROPECUÁRIA E INDUSTRIAL, ALTERANDO SIGNIFICATIVAMENTE A ESCALA E O PERFIL DA PRODUÇÃO E IMPACTANDO DIRETAMENTE O DESENHO DAS REDES LOGÍSTICAS, O MODO DE VIDA DE MUITAS COMUNIDADES E O ESTÁGIO DE CONSERVAÇÃO DOS ECOSSISTEMAS, O QUE DEMANDA UM PLANEJAMENTO INTEGRADO E PARTICIPATIVO QUE POSSA RESPONDER A ESSA DINÂMICA POR MEIO DE ESTRATÉGIAS E DIRETRIZES QUE PRESSUPONHAM A CONCILIAÇÃO ENTRE AS TRÊS DIMENSÕES – ECONÔMICA, SOCIAL E AMBIENTAL – DO DESENVOVIMENTO. NESSE SENTIDO, O ZEE – PREVISTO NA POLÍTICA NACIONAL DO MEIO AMBIENTE (LEI Nº 6.938/1981) E REGULAMENTADO PELO DECRETO Nº 4.297/2002 – CONSTITUI UM INSTRUMENTO QUE PERMITE O CONHECIMENTO DAS POTENCIALIDADES E VULNERABILIDADES DAS DIFERENTES REGIÕES DO PAÍS, CONTRIBUINDO ASSIM PARA A ESTRUTURAÇÃO DE UMA MELHOR GOVERNANÇA TERRITORIAL CAPAZ DE IDENTIFICAR AS ATIVIDADES PRODUTIVAS MAIS ADEQUADAS A CADA PORÇÃO DO TERRITÓRIO, OS INVESTIMENTOS NECESSÁRIOS PARA CONFERIR MAIOR COMPETITIVIDADE AOS PROCESSOS DE DESENVOLVIMENTO E ARTICULANDO DIFERENTES ATORES NO ESTABELECIMENTO DE AÇÕES QUE BUSCAM PROMOVER O USO RACIONAL DOS RECURSOS NACIONAIS E VALORIZAR O CAPITAL SOCIOAMBIENTAL NACIONAL. RECONHECENDO A IMPORTÂNCIA ESTRATÉGICA DO ZEE, A LEI Nº 12.651/2012 ESTABELECEU A NECESSIDADE DE QUE TODOS OS ESTADOS ELABOREM E APROVEM SEUS ZONEAMENTOS. MAIS ESPECIFICAMENTE, OUTRO IMPORTANTE PONTO DE RELAÇÃO ENTRE O ZEE E O “NOVO” CÓDIGO FLORESTAL DIZ RESPEITO AO CADASTRO AMBIENTAL RURAL (CAR), COM O ZEE AUXILIANDO NA IDENTIFICAÇÃO DE ÁREAS PRIORITÁRIAS DE UM DETERMINADO TERRITÓRIO PARA A PRIORIZAÇÃO DA ANÁLISE E VALIDAÇÃO DO CAR, SUBSIDIANDO AINDA A FORMULAÇÃO DOS PROGRAMAS DE REGULARIZAÇÃO AMBIETAL (PRA) DAS PROPRIEDADES E POSSES RURAIS AO INDICAR AS ATIVIDADES MAIS ADEQUADAS ÀS ESPECIFICIDADES E APTIDÕES DE CADA REGIÃO._x000D_
_x000D_
NOS TERMOS DO RELATÓRIO, A EMENDA APROVADA PELA COMISSÃO CONTEMPLA AS SEGUINTES SUGESTÕES:_x000D_
WELLINGTON FAGUNDES (#CMA012), R$200.000.000,00_x000D_
MARCIO BITTAR (#CMA022), R$90.000.000,00_x000D_
JORGE KAJURU (#CMA038), R$9.705.610,00_x000D_
NELSINHO TRAD (#CMA045), R$97.056.100,00</t>
  </si>
  <si>
    <t>60080004</t>
  </si>
  <si>
    <t>A PRESENTE EMENDA DESTINA-SE AO APRIMORAMENTO DO GERENCIAMENTO DO COMÉRCIO INTERNACIONAL DE ESPÉCIES AMEAÇADAS. PROMOÇÃO DOS ESTADOS BRASILEIRO DOS CONHECIMENTO DAS ESPÉCIES AMEAÇADAS DE EXTINÇÃO E DAS ESPÉCIES DE IMPORTÂNCIA SOCIOAMBIENTAL EM SUAS ÁREAS DE DISTRIBUIÇÃO. MONITORAMENTO E CONTROLE PARA A PROTEÇÃO, CONSERVAÇÃO E USO SUSTENTÁVEL DE ESPÉCIES NATIVAS, ENVOLVENDO PRIORITARIAMENTE AS ESPÉCIES AMEAÇADAS DE EXTINÇÃO, BEM COMO AS ESPÉCIES DE POTENCIAL DE USO ECONÔMICO, POR INTERMÉDIO DE MECANISMOS, PROCEDIMENTOS E NORMAS DE CONTROLE SOBRE SEU ACESSO, EXPLORAÇÃO, BENEFICIAMENTO, COMERCIALIZAÇÃO E MANEJO. BEM COMO, PROPOSIÇÃO E EXECUÇÃO DE AÇÕES DE MELHORIA E RECUPERAÇÃO AMBIENTAL DE ÁREAS DEGRADADAS DE INTERESSE FEDERAL; ELABORAÇÃO DE PROCEDIMENTOS PARA VALORAÇÃO DO DANO AMBIENTAL; ELABORAÇÃO DE PROGRAMAS E PROJETOS DE CONVERSÃO DE MULTAS PARA A MELHORIA E RECUPERAÇÃO DA QUALIDADE DO MEIO AMBIENTE NAS ÁREAS OBJETO DE CONVERSÃO E ACOMPANHAMENTO DE SUA EXECUÇÃO_x000D_
_x000D_
NOS TERMOS DO RELATÓRIO, A EMENDA APROVADA PELA COMISSÃO CONTEMPLA AS SEGUINTES SUGESTÕES:_x000D_
VENEZIANO VITAL DO RÊGO (#CMA008), R$40.000.000,00_x000D_
ANA PAULA LOBATO (#CMA020), R$200.000.000,00_x000D_
MARCIO BITTAR (#CMA028), R$300.000.000,00_x000D_
JORGE KAJURU (#CMA041), R$46.200.000,00_x000D_
ELIZIANE GAMA (#CMA060), R$50.000.000,00</t>
  </si>
  <si>
    <t>NOSSA EMENDA OBJETIVA A PROTEÇÃO DAS ÁREAS FEDERAIS PRIORITÁRIAS POR MEIO DA IMPLEMENTAÇÃO DO MANEJO INTEGRADO DO FOGO COM VISTAS AO CONTROLE DE INCÊNDIOS FLORESTAIS. SERÃO REALIZADAS AÇÕES DE PREVENÇÃO, EDUCAÇÃO, MANEJO, PREPARAÇÃO, MONITORAMENTO, COMBATE, RECUPERAÇÃO DE ÁREAS E ESTÍMULO À SUBSTITUIÇÃO DO USO DO FOGO NO MEIO RURAL. A CAPACITAÇÃO DE CORPO TÉCNICO INTERNO E PARCEIROS DO IBAMA SERÁ UM DOS MEIOS PARA ALCANCE DO OBJETIVO, BEM COMO A CONTRATAÇÃO E ADMINISTRAÇÃO DE BRIGADISTAS FEDERAIS TEMPORÁRIOS PARA ATUAREM NESSAS REGIÕES._x000D_
_x000D_
NOS TERMOS DO RELATÓRIO APROVADO PELA COMISSÃO, ESTA EMENDA CONTEMPLA AS SEGUINTES SUGESTÕES:_x000D_
MARCIO BITTAR (#CMA021), R$75.000.000,00_x000D_
JORGE KAJURU (#CMA039), R$197.100.000,00_x000D_
NELSINHO TRAD (#CMA049), R$65.700.000,00_x000D_
BETO FARO (#CMA052), R$200.000.000,00_x000D_
LEILA BARROS (#CMA056), R$5.000.000,00_x000D_
ELIZIANE GAMA (#CMA065), R$100.000.000,00</t>
  </si>
  <si>
    <t>60080002</t>
  </si>
  <si>
    <t>A AÇÃO ORÇAMENTÁRIA TEM POR FINALIDADE A DESTINAÇÃO DE RECURSOS CORRENTES (GND 3) PARA O CUSTEIO DE DESPESAS COM AÇÕES, ATIVIDADES E PROCEDIMENTOS DE UNIDADES E SERVIÇOS DE ATENÇÃO PRIMÁRIA (BÁSICA) À SAÚDE DO SISTEMA ÚNICO DE SAÚDE, COM GARANTIA DE ACESSO UNIVERSAL, IGUALITÁRIO E GRATUITO E, PORTANTO, NÃO VOLTADAS PARA CLIENTELAS ESPECÍFICAS. OS RECURSOS DA AÇÃO CONSTITUEM ACRÉSCIMO TEMPORÁRIO E DISCRICIONÁRIO A DOTAÇÕES REPASSADAS DE FORMA REGULAR E AUTOMÁTICA A TÍTULO DE PISO DA ATENÇÃO PRIMÁRIA EM SAÚDE, CONDICIONADAS AO CUMPRIMENTO DE METAS ESTABELECIDAS, CONFORME LEGISLAÇÃO. PERMITE A EXECUÇÃO DE DESPESAS CORRENTES VOLTADAS A ATIVIDADES-FIM DE UNIDADES E SERVIÇOS DE SAÚDE NO ÂMBITO DA ATENÇÃO PRIMÁRIA: - MATERIAIS DE CONSUMO: AMBULATORIAL, ODONTOLÓGICO, FARMACOLÓGICO, LABORATORIAL, HOSPITALAR, QUÍMICO, REABILITAÇÃO, MANUTENÇÃO, CONSERVAÇÃO, LIMPEZA, HIGIENIZAÇÃO, ALIMENTAÇÃO E BEBIDAS, ÁGUA, GÁS E OXIGÊNIO, PROTEÇÃO E SEGURANÇA (INCLUSIVE EPIS), UNIFORMES, CAMA, BANHO, COPA E COZINHA, COMBUSTÍVEIS E LUBRIFICANTES, ACONDICIONAMENTO, EMBALAGEM E DESCARTE, MATERIAIS ELÉTRICOS E ELETRÔNICOS, DE INFORMÁTICA E COMUNICAÇÃO, FERRAMENTAS, MATERIAIS DE EXPEDIENTE E SINALIZAÇÃO; - LOCAÇÃO DE MÃO-DE-OBRA: APOIO ADMINISTRATIVO, MANUTENÇÃO, CONSERVAÇÃO, LIMPEZA, SERVIÇOS DE COPA E COZINHA, SEGURANÇA, VIGILÂNCIA E BRIGADA DE INCÊNDIO; - SERVIÇOS DE TERCEIROS OU COMPLEMENTARES: SERVIÇOS TÉCNICOS, MÉDICOS, ODONTOLÓGICOS, LABORATORIAIS, TRANSPORTE DE PACIENTES E DE PROFISSIONAIS DE SAÚDE, TREINAMENTO E CAPACITAÇÃO DE CURTA DURAÇÃO E APLICAÇÃO IMEDIATA, FORNECIMENTO DE ALIMENTAÇÃO, LAVANDERIA, ENERGIA ELÉTRICA, OXIGÊNIO, GÁS, ÁGUA, ESGOTO, TELECOMUNICAÇÕES, MANUTENÇÃO, CONSERVAÇÃO, LIMPEZA, HIGIENIZAÇÃO DE IMÓVEIS E VEÍCULOS, SEGURANÇA, LOCAÇÃO DE MÁQUINAS E EQUIPAMENTOS, SERVIÇOS DE INFORMÁTICA E TELECOMUNICAÇÕES, FRETES E TRANSPORTES DE MATERIAIS, CONDOMÍNIO. - NÃO APLICÁVEL A DESPESAS COM AQUISIÇÃO DE MEDICAMENTOS PARA DISTRIBUIÇÃO E PAGAMENTO DE DESPESAS COM PESSOAL E ENCARGOS SOCIAIS.</t>
  </si>
  <si>
    <t>COM. ASSUNTOS SOCIAIS</t>
  </si>
  <si>
    <t>6006</t>
  </si>
  <si>
    <t>60060003</t>
  </si>
  <si>
    <t>COFINANCIAMENTO FEDERAL, POR MEIO DE REPASSE DE RECURSOS DO FUNDO NACIONAL DE ASSISTÊNCIA SOCIAL (FNAS) AOS MUNICÍPIOS, ESTADOS E DISTRITO FEDERAL, PARA QUALIFICAR UNIDADES DE SERVIÇOS, ASSIM COMO MANTER E PROVER OS SERVIÇOS SOCIOASSISTENCIAIS OFERTADOS. OS RECURSOS DESTINADOS A UNIDADES DA PROTEÇÃO SOCIAL ESPECIAL PODERÃO TER COMO BENEFICIÁRIOS OS MUNICÍPIOS, ESTADOS E O DISTRITO FEDERAL, ENQUANTO OS RECURSOS DESTINADOS A UNIDADES DA PROTEÇÃO SOCIAL BÁSICA SERÃO DIRECIONADOS APENAS AOS MUNICÍPIOS E O DISTRITO FEDERAL. OS REPASSES CUJO OBJETO SEJA CONSTRUIR, AMPLIAR, REFORMAR, ADAPTAR E RECUPERAR SOMENTE PODERÃO BENEFICIAR UNIDADES SOCIOASSISTENCIAIS GOVERNAMENTAIS, SENDO REALIZADOS POR MEIO DE CONTRATOS DE REPASSE. OS RECURSOS ALOCADOS NESSA AÇÃO BUSCAM PROVER, MANTER, INCREMENTAR, EQUIPAR E MODERNIZAR AS UNIDADES PÚBLICAS DA REDE DE SERVIÇOS DE PROTEÇÃO SOCIAL (BÁSICA E ESPECIAL) DO SUAS E OS SERVIÇOS NACIONALMENTE TIPIFICADOS DO SUAS, POR ELAS OFERTADOS, POR MEIO DA ALOCAÇÃO ESPECÍFICA, TEMPORÁRIA E COMPLEMENTAR PARA DETERMINADOS ENTES SUBNACIONAIS DE RECURSOS ADVINDOS DE INICIATIVAS PARLAMENTARES E DO PRÓPRIO EXECUTIVO. OS ENTES FAVORECIDOS PODERÃO, DESDE QUE OBSERVADOS OS NORMATIVOS APLICÁVEIS AO SUAS, BENEFICIAR UNIDADES NÃO GOVERNAMENTAIS, INTEGRANTES DA REDE DE SERVIÇOS DE PROTEÇÃO SOCIAL DO SUAS, CADASTRADAS NO CADASTRO NACIONAL DE ENTIDADES DE ASSISTÊNCIA SOCIAL – CNEAS, EM CONSONÂNCIA COM O NÍVEL DE PROTEÇÃO SOCIAL, DESDE QUE, AINDA QUE INDIRETAMENTE OU POR VIA REFLEXA, A APLICAÇÃO DOS RECURSOS NÃO AUXILIE, SUBVENCIONE OU CONTRIBUA PARA O AUMENTO DO CAPITAL DAS REFERIDAS UNIDADES, E QUE ESSAS UNIDADES NÃO GOVERNAMENTAIS PRESTEM OS SERVIÇOS NACIONALMENTE TIPIFICADOS DO SUAS. OS REPASSES DE RECURSOS VISANDO PROVER, MANTER, EQUIPAR E MODERNIZAR AS UNIDADES GOVERNAMENTAIS DA REDE DE SERVIÇOS DO SUAS TAMBÉM PODERÃO OCORRER POR MEIO DE CONVÊNIOS. OS RECURSOS DA AÇÃO SÃO UTILIZADOS AINDA PARA VIABILIZAR A AQUISIÇÃO DE FORMA CENTRALIZADA DE VEÍCULOS COM RECURSOS FEDERAIS, PARA QUE ESSES SEJAM INTEGRADOS AO MOB-SUAS, NA FORMA DO REGULAMENTO. A AÇÃO TAMBÉM CUSTEARÁ AS DESPESAS DECORRENTES DE CONTRATO DE PRESTAÇÃO DE SERVIÇOS FIRMADO COM INSTITUIÇÃO FINANCEIRA QUE ATUE COMO MANDATÁRIA DA UNIÃO, PARA OPERACIONALIZAÇÃO DE CONTRATOS DE REPASSE. O OBJETIVO DA AÇÃO É ESTRUTURAR A REDE SOCIOASSISTENCIAL DO SUAS, COM A REALIZAÇÃO DE OBRAS EM UNIDADES GOVERNAMENTAIS, A AQUISIÇÃO DE EQUIPAMENTOS E MATERIAIS PERMANENTES PARA AS UNIDADES QUE OFERTAM OS SERVIÇOS NACIONALMENTE TIPIFICADOS DE PROTEÇÃO SOCIAL BÁSICA E ESPECIAL DO SUAS, BEM COMO A MANUTENÇÃO E PROVISÃO DOS SERVIÇOS OFERTADOS, POR MEIO DO INCREMENTO TEMPORÁRIO DE TRANSFERÊNCIAS REGULARES E AUTOMÁTICAS, VISANDO A MELHORIA DAS CONDIÇÕES DE ATENDIMENTO E A AMPLIAÇÃO DO ACESSO AOS SERVIÇOS, NA FORMA DO REGULAMENTO.</t>
  </si>
  <si>
    <t>60060001</t>
  </si>
  <si>
    <t>O PROJETO FX-2 FOI CONCEBIDO A PARTIR DA NECESSIDADE DE REEQUIPAR A FORÇA AÉREA BRASILEIRA (FAB) COM AERONAVES DE CAÇA MULTIMISSÃO, REPRESENTANDO UM SALTO, EM TERMOS TECNOLÓGICOS, PARA A BASE INDUSTRIAL DE DEFESA DO PAÍS, EM PARTICULAR A EMBRAER._x000D_
NESSE CONTEXTO, O CONTRATO ASSINADO PELA FAB COM A EMPRESA SUECA SAAB ELEVOU O PAÍS A UM NOVO PATAMAR NO SEGMENTO AEROESPACIAL, PREVENDO A AQUISIÇÃO DE AERONAVES GRIPEN NG, A FIM DE CUMPRIREM MISSÕES DE DEFESA AÉREA._x000D_
GRAÇAS A UMA FILOSOFIA ESTRATÉGICA DE APOIAR A INDÚSTRIA NACIONAL, O BRASIL INCLUIU AS EMPRESAS CAPACITADAS NO PACOTE DOS ACORDOS DE COMPENSAÇÃO “OFF-SET” NEGOCIADO PELO COMANDO DA AERONÁUTICA COM A SAAB._x000D_
A ENCOMENDA BRASILEIRA ENVOLVE UNIDADES MONOPLACES (PARA UM PILOTO) E BIPLACES (PARA DOIS TRIPULANTES), SENDO O BRASIL RESPONSÁVEL PELO DESENVOLVIMENTO DA VERSÃO BIPLACE. O CONTRATO E OS ACORDOS “OFF-SET” ENVOLVEM AINDA O TREINAMENTO DE ENGENHEIROS, PILOTOS E MECÂNICOS BRASILEIROS NA SUÉCIA E, PRINCIPALMENTE, A TRANSFERÊNCIA DE TECNOLOGIA PARA INDÚSTRIAS BRASILEIRAS, EM UM INVESTIMENTO TOTAL ESTIMADO EM U$ 4,8 BILHÕES._x000D_
O PROCESSO DE TRANSFERÊNCIA DE TECNOLOGIA E DE PRODUÇÃO DAS AERONAVES FX-2 DEVERÃO RESULTAR NA CRIAÇÃO DE MAIS DE 2.000 POSTOS DE TRABALHO DIRETOS E, APROXIMADAMENTE, 14.500 INDIRETOS NOS PRÓXIMOS DEZ ANOS, E VIABILIZAR À INDÚSTRIA AEROESPACIAL BRASILEIRA A CAPACIDADE DE PRODUZIR E EXPORTAR ESSAS AERONAVES, BEM COMO UTILIZAR A TECNOLOGIA ABSORVIDA NO SEGMENTO DE AERONAVES CIVIS._x000D_
O VALOR ALOCADO NO PLOA 2024 PARA O PROJETO F-X2 NÃO ATENDE À NECESSIDADE CONTRATUAL, TENDO AS SEGUINTES CONSEQUÊNCIAS:_x000D_
- IMPACTO NA CAPACIDADE DA FAB DE CUMPRIR A SUA MISSÃO CONSTITUCIONAL, DE MANTER A SOBERANIA DO ESPAÇO AÉREO BRASILEIRO;_x000D_
- IMPACTOS NEGATIVOS NA ECONOMIA NACIONAL, COM O FECHAMENTO DE VAGAS DE EMPREGOS DIRETOS E INDIRETOS;_x000D_
- AUMENTO NOS CUSTOS DO PROJETO F-X2; E_x000D_
- PRORROGAÇÃO DA UTILIZAÇÃO DA AERONAVE F-5EM, AUMENTANDO OS CUSTOS DE MANUTENÇÃO DESSA AERONAVE._x000D_
AMPARO LEGAL:_x000D_
CONSTITUIÇÃO FEDERAL, ART. 142, CAPUT; LEI COMPLEMENTAR Nº 97, DE 09/06/1999, ALTERADA PELA LEI COMPLEMENTAR Nº 136, DE 25/08/2010; E DECRETO Nº 6.703, DE 18/12/2008.</t>
  </si>
  <si>
    <t>O PROGRAMA ESTRATÉGICO SISFRON PROVÊ CAPACIDADES QUE CONTRIBUEM DECISIVAMENTE PARA O EXÉRCITO NO CUMPRIMENTO DAS MISSÕES DECORRENTES DE SUA DESTINAÇÃO CONSTITUCIONAL, PREVISTA NO ART. 142 DA CONSTITUIÇÃO FEDERAL E, PARTICULARMENTE, NA LEI COMPLEMENTAR Nº 97 / 1999, ALTERADA PELAS LEIS COMPLEMENTARES Nº 117 / 2004 E Nº 136 / 2010, NO TOCANTE ÀS AÇÕES PREVENTIVAS E REPRESSIVAS, NA FAIXA DE FRONTEIRA TERRESTRE. NESSE CONTEXTO, CABE ÀS FORÇAS ARMADAS ATUAR CONTRA DELITOS TRANSFRONTEIRIÇOS E AMBIENTAIS, ISOLADAMENTE OU EM COORDENAÇÃO COM OUTROS ÓRGÃOS DO PODER EXECUTIVO._x000D_
O PROGRAMA POSSUI COMO BENEFÍCIOS DIRETOS À SOCIEDADE PREVISTOS EM SUA DECLARAÇÃO DE ESCOPO:_x000D_
1. O FORTALECIMENTO DA CAPACIDADE OPERATIVA DA FORÇA TERRESTRE NA DEFESA DA PÁTRIA, EM OPERAÇÕES DE GARANTIA DA LEI E DA ORDEM (GLO) E EM AÇÕES SUBSIDIÁRIAS, ATUANDO ISOLADAMENTE, EM OPERAÇÕES CONJUNTAS E NO TRABALHO EM AMBIENTE INTERAGÊNCIAS, NA FAIXA DE FRONTEIRA;_x000D_
2. O FORTALECIMENTO DA PRESENÇA E AÇÃO DO ESTADO NA FAIXA DE FRONTEIRA;_x000D_
3. A CONTRIBUIÇÃO PARA A CAPACIDADE DE MONITORAMENTO E CONTROLE DA FAIXA DE FRONTEIRA; E_x000D_
4. A CONTRIBUIÇÃO PARA O AUMENTO DA CAPACITAÇÃO TECNOLÓGICA E DA AUTONOMIA DA BASE INDUSTRIAL DE DEFESA (BID)._x000D_
PARA O ATENDIMENTO PLENO DESSES BENEFÍCIOS, O EXÉRCITO BRASILEIRO NECESSITA DOS MEIOS PARA EXERCER O MONITORAMENTO E O CONTROLE CONTÍNUO E PERMANENTE DE ÁREAS DE INTERESSE DO TERRITÓRIO NACIONAL, PARTICULARMENTE DA FAIXA DE FRONTEIRA TERRESTRE BRASILEIRA. ESSA ATIVIDADE DEVE SER REALIZADA COM O APOIO DE SENSORES, SISTEMAS DE COMANDO E CONTROLE E MEIOS DE APOIO À ATUAÇÃO, QUE GARANTAM UM FLUXO ÁGIL E SEGURO DE INFORMAÇÕES CONFIÁVEIS E OPORTUNAS, GARANTINDO O EMPREGO DA TROPA DE FORMA OPORTUNA E EFICAZ EM TODOS OS NÍVEIS DO EXÉRCITO, CONFORME A SUA DESTINAÇÃO CONSTITUCIONAL._x000D_
PARA TANTO, VISANDO PROVER EFICÁCIA AO PROCESSO DECISÓRIO DAS AUTORIDADES, É PRECISO PROVER AS ORGANIZAÇÕES MILITARES COM ESTRUTURAS FÍSICA E LÓGICA, CONTEMPLANDO-AS COM ENLACES DE COMUNICAÇÕES MODERNOS E DOTADOS DE RESILIÊNCIA CIBERNÉTICA, ENTRE TODOS OS ESCALÕES DA FORÇA TERRESTRE, COM CAPACIDADE DE TRANSMISSÃO COMPATÍVEL COM A MISSÃO ATRIBUÍDA E COM A POSSIBILIDADE DE OPERAR EM REDE, CONFORME ESTABELECIDO NA ESTRATÉGIA NACIONAL DE DEFESA._x000D_
O AUMENTO DA PRESENÇA DO ESTADO EM ÁREAS DE INTERESSE DO TERRITÓRIO NACIONAL, PARTICULARMENTE AO LONGO DA FRONTEIRA TERRESTRE, CONTRIBUI COM O ESFORÇO GOVERNAMENTAL DE MANTER CONTÍNUO E PERMANENTE CONTROLE SOBRE AQUELAS ÁREAS, ALÉM DE ATENDER AO TRINÔMIO MONITORAMENTO, MOBILIDADE E PRESENÇA, ENFATIZADO NAS DIRETRIZES ESTRATÉGICAS CONSTANTES DA ESTRATÉGIA NACIONAL DE DEFESA._x000D_
FACE Á DECISÃO ESTRATÉGICA DO EXÉRCITO DE OBTENÇÃO PRIORITÁRIA DE CONTEÚDO NACIONAL, COM AQUISIÇÃO DE EQUIPAMENTOS DE DIVERSOS TIPOS E REALIZAÇÃO DE OBRAS DE ENGENHARIA, O PROGRAMA FORTALECE A INDÚSTRIA INSTALADA EM TODO O TERRITÓRIO NACIONAL, GERANDO EMPREGOS FORMAIS E CONTRIBUINDO PARA O INCREMENTO DA QUALIDADE DE VIDA DA POPULAÇÃO._x000D_
ALÉM DE PROPORCIONAR INCREMENTO DAS ATIVIDADES ECONÔMICAS A TODAS AS UNIDADES DA FEDERAÇÃO ONDE O PROGRAMA É ESTABELECIDO, POR INTERMÉDIO DAS ATIVIDADES COMERCIAIS INDIRETAS, E TAMBÉM NOS ESTADOS ONDE A BID ESTÁ IMPLANTADA, O EXÉRCITO BRASILEIRO, EM AÇÕES INTEGRADAS COM OS DIVERSOS ÓRGÃOS DE SEGURANÇA PÚBLICA, PROPORCIONA AUMENTO NA ARRECADAÇÃO TRIBUTÁRIA DOS ESTADOS, CONSIDERANDO QUE ATUA NO COMBATE À EVASÃO DE DIVISAS._x000D_
O EXÉRCITO BRASILEIRO PERSEGUE, INCANSAVELMENTE, O OBJETIVO DE ATENDER À EXPECTATIVA DA NAÇÃO BRASILEIRA DE INCREMENTAR A PRESENÇA DO ESTADO NA REGIÃO FRONTEIRIÇA DO PAÍS. COM ISSO, POR INTERMÉDIO DO PROGRAMA ESTRATÉGICO SISFRON, A FORÇA TERRESTRE CONTRIBUI SIGNIFICATIVAMENTE NO CUMPRIMENTO DO PRESCRITO NO PROGRAMA DE PROTEÇÃO INTEGRADA DE FRONTEIRAS (PPIF), INSTITUÍDO PELO DECRETO Nº 8.903, DE 16 DE NOVEMBRO DE 2016, QUE, DE ACORDO COM A POLÍTICA DE ESTRATÉGIA NACIONAL, FORTALECENDO A PREVENÇÃO, O CONTROLE, A FISCALIZAÇÃO E A REPRESSÃO AOS DELITOS TRANSFRONTEIRIÇOS. COM A SUPLEMENTAÇÃO SOLICITADA, O EXÉRCITO BR</t>
  </si>
  <si>
    <t>SECRETARIA DA COMISSÃO INTERMINISTERIAL PARA OS RECURSOS DO MAR - SECIRM_x000D_
CNPJ: 00.394.502/0165-71_x000D_
_x000D_
A PRESENTE PROPOSTA DE EMENDA VISA AO ATENDIMENTO DA NECESSIDADE ORÇAMENTÁRIA PARA A RECONSTRUÇÃO DA ESTAÇÃO ANTÁRTICA COMANDANTE FERRAZ (EACF), NA LEI ORÇAMENTÁRIA ANUAL (LOA 2024), QUE TEM O OBJETIVO DE GARANTIR A CONTINUIDADE AOS TRABALHOS DE PESQUISA DO GOVERNO BRASILEIRO, NO ÂMBITO DO PROGRAMA ANTÁRTICO BRASILEIRO (PROANTAR), NAS ÁREAS DE CLIMATOLOGIA, OCEANOGRAFIA, HIDROGRAFIA, BIOLOGIA, GEOLOGIA, ARQUITETURA, ORNITOLOGIA, FÍSICA, QUÍMICA, ATMOSFERA, ANTROPOLOGIA E METEOROLOGIA, REALIZANDO SONDAGENS E LEVANTAMENTOS OCEANOGRÁFICOS, OBSERVAÇÕES DE ANIMAIS E COLETA DE AMOSTRAS DE SOLO E ÁGUA._x000D_
O PROANTAR TEM POR OBJETIVO A PROMOÇÃO DE PESQUISA CIENTÍFICA DIVERSIFICADA E DE ALTA QUALIDADE NA REGIÃO ANTÁRTICA, COM A FINALIDADE DE: (I) COMPREENDER OS FENÔMENOS QUE ALI OCORREM, QUE TENHAM REPERCUSSÃO GLOBAL E, EM PARTICULAR, SOBRE O TERRITÓRIO BRASILEIRO; E (II) GARANTIR AO PAÍS A CONDIÇÃO DE MEMBRO CONSULTIVO DO TRATADO DA ANTÁRTICA, ALCANÇADA EM 1983, E QUE ASSEGURA A PLENA PARTICIPAÇÃO DO BRASIL NOS PROCESSOS DECISÓRIOS RELATIVOS AO FUTURO DO CONTINENTE BRANCO._x000D_
TRATA-SE DE UM PROGRAMA INTERMINISTERIAL, COORDENADO PELA MARINHA DO BRASIL (MB), E QUE POSSUI TRÊS SEGMENTOS: (I) CIENTÍFICO – SOB A RESPONSABILIDADE DO MINISTÉRIO DA CIÊNCIA, TECNOLOGIA, E INOVAÇÕES (MCTI) E DO CONSELHO NACIONAL DE DESENVOLVIMENTO CIENTÍFICO E TECNOLÓGICO (CNPQ), ÓRGÃOS QUE RESPONDEM PELA COORDENAÇÃO DA EXECUÇÃO E O FOMENTO DAS PESQUISAS CIENTÍFICAS REALIZADAS POR UNIVERSIDADES E DEMAIS INSTITUIÇÕES DE PESQUISA. CABE RESSALTAR QUE O MCTI É RESPONSÁVEL PELAS DIRETRIZES CIENTÍFICAS DO PROANTAR; (II) LOGÍSTICO – SOB A RESPONSABILIDADE DA SECRETARIA DA COMISSÃO INTERMINISTERIAL PARA OS RECURSOS DO MAR (SECIRM), QUE IMPLEMENTA O APOIO LOGÍSTICO ÀS OPERAÇÕES ANTÁRTICAS; E (III) AMBIENTAL – SOB A RESPONSABILIDADE DO GRUPO DE AVALIAÇÃO AMBIENTAL DO PROANTAR (GAAM), COORDENADO PELO MINISTÉRIO DO MEIO AMBIENTE (MMA)._x000D_
NO SEGMENTO LOGÍSTICO, CITAMOS A INAUGURAÇÃO EM 06 DE FEVEREIRO DE 1984, DA EACF E O ENVIO DE SUA PRIMEIRA EQUIPE, UM GRUPO-BASE COMPOSTO DE DOZE HOMENS, QUE GUARNECEU OS OITO MÓDULOS (CONTÊINERES) DA ESTAÇÃO CIENTÍFICA (CERCA DE 150 M²), DURANTE 32 DIAS, NO PERÍODO DE VERÃO, DEIXANDO-A DESATIVADA ATÉ O INÍCIO DA PRÓXIMA OPERAÇÃO ANTÁRTICA (OPERANTAR). EM 1985, A EACF FOI AMPLIADA, PERMITINDO O ALOJAMENTO DE 22 PESSOAS, DURANTE A PRIMEIRA INVERNAÇÃO. DESDE ENTÃO, PASSOU A SER OCUPADA ININTERRUPTAMENTE._x000D_
APÓS 28 ANOS DA PRIMEIRA EXPEDIÇÃO, NO DIA 25 DE FEVEREIRO DE 2012, DURANTE A OPERANTAR XXX (2011-2012), A EACF SOFREU UM INCÊNDIO QUE AFETOU 70% DE SUAS INSTALAÇÕES. PERMANECERAM INTACTOS OS REFÚGIOS (MÓDULOS ISOLADOS PARA CASOS DE EMERGÊNCIA); OS LABORATÓRIOS DE METEOROLOGIA, DE QUÍMICA E DE ESTUDO DA ALTA ATMOSFERA; OS TANQUES DE COMBUSTÍVEIS; DOIS MÓDULOS DE CAPTAÇÃO DE ÁGUA DOCE; E AS ESTRUTURAS ISOLADAS DO PRÉDIO PRINCIPAL (ESTAÇÃO RÁDIO DE EMERGÊNCIA E O HELIPONTO)._x000D_
DIANTE DESSE INCIDENTE, FOI NECESSÁRIA A IMPLEMENTAÇÃO DE UM PROJETO PARA A SUA RECONSTRUÇÃO, BEM COMO AS ATIVIDADES LOGÍSTICAS DE APOIO, A FIM DE DAR CONTINUIDADE AOS TRABALHOS DE PESQUISA DO GOVERNO BRASILEIRO. CABE RESSALTAR QUE A EXECUÇÃO DE OBRAS NO CONTINENTE ANTÁRTICO É UMA ATIVIDADE COMPLEXA, QUE ENVOLVE UMA GRANDE QUANTIDADE DE VARIÁVEIS, LEVADAS EM CONSIDERAÇÃO PARA QUE A RECONSTRUÇÃO DA ESTAÇÃO PUDESSE TRANSCORRER COM O MENOR NÚMERO DE IMPREVISTOS. EM RAZÃO DAS CONDIÇÕES SEVERAS DO CLIMA DA REGIÃO, AS OBRAS FORAM PLANEJADAS PARA OCORRER SOMENTE NO PERÍODO DO VERÃO ANTÁRTICO, SITUADO ENTRE OS MESES DE OUTUBRO E ABRIL. DESSA FORMA, A RECONSTRUÇÃO TEVE INÍCIO EM JANEIRO DE 2016 E FORAM NECESSÁRIOS QUATRO ANOS PARA QUE AS INSTALAÇÕES DA EACF ATINGISSEM O PONTO QUE PERMITIU SUA OPERAÇÃO COM SEGURANÇA._x000D_
COMO RESULTADO DESSE PROJETO, A MB REINAUGUROU, EM 14 DE JANEIRO DE 2020, A EACF. AS NOVAS EDIFICAÇÕES CONFIGURAM UMA ÁREA DE APROXIMADAMENTE 4.500 M², DESTACANDO-SE A SU</t>
  </si>
  <si>
    <t>RECONSTRUÇÃO DA ESTAÇÃO ANTÁRTICA COMANDANTE FERRAZ</t>
  </si>
  <si>
    <t>05.571.6113.14ML.0002</t>
  </si>
  <si>
    <t>O SERVIÇO GEOLÓGICO DO BRASIL (SGB-CPRM) É UMA EMPRESA PÚBLICA VINCULADA AOMINISTÉRIO DE MINAS  E ENERGIA, CRIADA POR MEIO DO DECRETO-LEI Nº 764, DE 15 DE AGOSTO DE 1969, ENTÃO COMO COMPANHIA DE PESQUISA DE RECURSOS MINERAIS (CPRM), RECEBENDO ATRIBUIÇÃO DE SERVIÇO GEOLÓGICO DO BRASIL ATRAVÉS DA LEI Nº 8.970/1994._x000D_
_x000D_
SUA MISSÃO É GERAR E DISSEMINAR CONHECIMENTO GEOCIENTÍFICO COM EXCELÊNCIA, CONTRIBUINDO PARA MELHORIA DA QUALIDADE DE VIDA E DESENVOLVIMENTO SUSTENTÁVEL DO BRASIL. PARA TANTO, A EMPRESA ATUA EM TRÊS GRANDESLINHAS DE ATUAÇÃO:_x000D_
GEOLOGIA E RECURSOS MINERAIS; GEOLOGIA APLICADA E ORDENAMENTO TERRITORIAL; HIDROLOGIA E HIDROGEOLOGIA._x000D_
_x000D_
A EMPRESA FOI CRIADA COM O PROPÓSITO DE MELHORAR O SALDO ATÉ ENTÃO NEGATIVO DA BALANÇA COMERCIAL BRASILEIRA, EM ESPECIAL, NO SETOR MINERAL, COM IMPORTAÇÃO SUPERIOR À EXPORTAÇÃO DE SUBSTÂNCIAS MINERAIS. A PARTIR DA IMPLANTAÇÃO DA EMPRESA E A DISPONIBILIZAÇÃO DE LEVANTAMENTOS GEOLÓGICOS E A REALIZAÇÃO DE INVESTIMENTOS EM PESQUISA MINERAL HOUVE UMA INVERSÃO DOMINANTE DESTE SALDO QUE SE MOSTRA DIRETAMENTE PROPORCIONAL AO CONHECIMENTO GEOLÓGICO DE UM PAÍS._x000D_
_x000D_
AS ATRIBUIÇÕES DO SGB-CPRM, DEFINIDAS EM LEI, PERPASSAM A GERAÇÃO DE CONHECIMENTO E VISAM ESTIMULAR O DESCOBRIMENTO E O APROVEITAMENTO DOS RECURSOS MINERAIS, CONTINENTAIS E MARINHOS, E HÍDRICOS DO PAÍS E SUBSIDIAR A FORMULAÇÃO DAS POLÍTICAS DE GEOLOGIA, MINERAÇÃO E TRANSFORMAÇÃO MINERAL; RECURSOS HÍDRICOS; RECURSOS MINERAIS DO MAR, E PREVENÇÃO DE DESASTRES. ELAS INCLUEM A COLABORAÇÃO EM PROJETOS DE PRESERVAÇÃO DO MEIO AMBIENTE, OMPREENSÃO DOS FENÔMENOS NATURAIS LIGADOS À TERRA, COMO ENCHENTES, DESLIZAMENTOS, SECAS E DESERTIFICAÇÃO, ALÉM DE MAPEAMENTO DE ÁREAS DE RISCO E PESQUISAS RELACIONADAS AO PATRIMÔNIO GEOLÓGICO E A SUA CONSERVAÇÃO._x000D_
_x000D_
SUA EXISTÊNCIA SE MOSTRA TOTALMENTE SUSTENTÁVEL, COMO PROVA O ESTUDO DO GOVERNO E DO SERVIÇO GEOLÓGICO DA IRLANDA (VERBRUGGEN ET AL. 2020), QUE DEMONSTRA UMA RELAÇÃO DE CUSTO BENEFÍCIO DE 1 PARA 4 O RETORNO DO INVESTIMENTO; QUER DIZER QUE PARA CADA 1 MILHÃO DE REAIS INVESTIDOS NO SERVIÇO GEOLÓGICO, 4 MILHÕES SÃO GERADOS NA ECONOMIA EM ESCALA (ACROSS ALL SECTORS). OUTRO EXEMPLO, SEGUNDO INSTITUTO BRASILEIRO DE ANÁLISES SOCIAIS E ECONÔMICAS (IBASE), O SGB-CPRM GEROU UM LUCRO SOCIAL DE R$2.051.325.816,52 SOMENTE NO ANO DE 2022, IMPACTO ESTE QUE COMBINA COM A PROPOSTA DE RETOMADA DO CRESCIMENTO ECONÔMICO E SOCIAL BRASILEIRO._x000D_
_x000D_
APESAR DO CONSTANTE CUMPRIMENTO DE SUAS ATRIBUIÇÕES, NO ENTANTO, TEVE UMA SIGNIFICATIVA RESTRIÇÃO NA PROPOSTA DE ORÇAMENTO APRESENTADA PARA PLOA 2024, SUPERANDO A CASA 50% DOS RECURSOS PARA DESPESAS ISCRICIONÁRIAS.PORTANTO, DESTACO A NECESSIDADES DE SUPLEMENTAÇÃO, TENDO EM VISTA A CAPACIDADE OPERACIONAL DA EMPRESA OS BENEFÍCIOS PÚBLICOS PLANEJADOS PARA SEREM ENTREGUES À SOCIEDADE, LINHADAS ÀS POLÍTICAS PÚBLICAS DO GOVERNO FEDERAL. ASSIM, SERÃO APRESENTADOS OS PRINCIPAIS PROGRAMAS IMPACTADOS COM OS CORTES ORÇAMENTÁRIOS E LINHAS DE ATUAÇÃO DA EMPRESA,.</t>
  </si>
  <si>
    <t>60010003</t>
  </si>
  <si>
    <t>ESTA EMENDA VISA AO ATENDIMENTO À NECESSIDADE ORÇAMENTÁRIA REFERENTE AO PROGRAMA DE OBTENÇÃO DE NAVIOS PATRULHA (PRONAPA) NA LEI ORÇAMENTÁRIA ANUAL (LOA 2024), POR MEIO DE CANCELAMENTOS COMPENSATÓRIOS DO PROGRAMA DE DESENVOLVIMENTO DE SUBMARINOS DA MARINHA (PROSUB)._x000D_
O PRONAPA TEM POR OBJETIVO A CONSTRUÇÃO, EM ESTALEIROS NACIONAIS, DE OITO NAVIOS-PATRULHA DE 500 TONELADAS E TRÊS NAVIOS-PATRULHA DE 500 TONELADAS (NPA-500T) CONFIGURADOS PARA NAVIOS DE CONTRAMEDIDAS DE MINAGEM._x000D_
O PROGRAMA CONTRIBUIRÁ PARA A MODERNIZAÇÃO DO PODER NAVAL, POR MEIO DA CONSTRUÇÃO DE NOVOS NAVIOS, PARA SUBSTITUIR OS MEIOS ATUAIS, CUJO TEMPO MÉDIO DE OPERAÇÃO É SUPERIOR A 30 ANOS. DESTE MODO, O PROGRAMA EM TELA PERMITIRÁ O INCREMENTO DA CAPACIDADE OPERACIONAL DA MARINHA DO BRASIL, POSSIBILITANDO A SUA ATUAÇÃO NAS ÁGUAS JURISDICIONAIS BRASILEIRAS (AJB), EM OPERAÇÕES DE DEFESA; AÇÕES DE FISCALIZAÇÃO E APOIO À REPRESSÃO DE PRÁTICAS ILÍCITAS, COMO CONTRABANDO, TRÁFICO DE DROGAS, PESCA ILEGAL E PIRATARIA; PROTEÇÃO DAS PLATAFORMAS DE EXPLORAÇÃO E EXPLOTAÇÃO DE PETRÓLEO E GÁS NO MAR; APOIO ÀS ATIVIDADES DE SALVAGUARDA DA VIDA HUMANA NO MAR, NA ÁREA DE RESPONSABILIDADE DO BRASIL; E APOIO ÀS AÇÕES DE DEFESA CIVIL._x000D_
CUMPRE OBSERVAR QUE O PRONAPA CONTEMPLA UM PROJETO NACIONAL, COM ÍNDICE DE CONTEÚDO LOCAL, SUPERIOR A 50%, QUE INCLUEM SISTEMAS DE NAVEGAÇÃO E DE COMANDO E CONTROLE NACIONAIS, EVIDENCIANDO O SEU ALTO VALOR AGREGADO, SOB A PERSPECTIVA TECNOLÓGICA._x000D_
A EMENDA EM QUESTÃO PERMITIRÁ ACELERAR O PROCESSO DE CONSTRUÇÃO DOS NAVIOS EM COMENTO, DE TAL FORMA QUE O PRIMEIRO (NPA “MANGARATIBA”) SEJA ENTREGUE AO SETOR OPERATIVO NO DECORRER DOS PRÓXIMOS DOIS ANOS._x000D_
O DESENVOLVIMENTO DO PROGRAMA PERMITIRÁ À MB DISPOR DE NAVIOS MODERNOS, INCREMENTANDO A CAPACIDADE DE PATRULHA E FISCALIZAÇÃO NAS AJB, ESPECIALMENTE NO LITORAL DOS ESTADOS DO RJ E SP, IMPEDINDO POSSÍVEIS ILÍCITOS NESSAS REGIÕES._x000D_
DIANTE DO EXPOSTO, COM O FITO DE GARANTIR O PROSSEGUIMENTO DESSE IMPORTANTE PROGRAMA, NO ÂMBITO DA DEFESA, SOLICITA-SE QUE SEJAM ENVIDADOS OS ESFORÇOS NO SENTIDO DA APROVAÇÃO DA EMENDA EM LIDE.</t>
  </si>
  <si>
    <t>CONSTRUÇÃO DE NAVIOS-PATRULHA DE 500 TONELADAS (NPA 500T)</t>
  </si>
  <si>
    <t>05.152.6112.1N47.0001</t>
  </si>
  <si>
    <t>COM. MISTA, PLAN.ORÇ.E FISCALIZAÇÃO</t>
  </si>
  <si>
    <t>6000</t>
  </si>
  <si>
    <t>ACRÉSCIMO - REMANEJAMENTO</t>
  </si>
  <si>
    <t>60000008</t>
  </si>
  <si>
    <t>PROMOVER A IGUALDADE ÉTNICO-RACIAL E COMBATER O RACISMO, POR MEIO DA FORMULAÇÃO, EXECUÇÃO, ARTICULAÇÃO, MONITORAMENTO, GOVERNANÇA INTERFEDERATIVA E AVALIAÇÃO DE POLÍTICAS PÚBLICAS TRANSVERSAIS, INTERSETORIAIS E AFIRMATIVAS DE RECONHECIMENTO E DE ACESSO A BENS E DIREITOS, COM VISTAS A ASSEGURAR O BEM-VIVER, INSTITUIÇÕES ANTIRRACISTAS E UMA SOCIEDADE JUSTA, EQUITATIVA E DEMOCRÁTICA.</t>
  </si>
  <si>
    <t>05.151.6112.123J.0001</t>
  </si>
  <si>
    <t>DADOS DO CENSO 2022 COMPUTARAM QUE A POPULAÇÃO QUILOMBOLA DO PAÍS É DE 1,32 MILHÃO DE PESSOAS, EQUIVALENDO A 0,65% DO TOTAL DE HABITANTES DO PAÍS. O CENSO APONTOU QUE APENAS 4,3% DA POPULAÇÃO QUILOMBOLA RESIDE EM TERRITÓRIOS JÁ TITULADOS NO PROCESSO DE REGULARIZAÇÃO FUNDIÁRIA. POR CIRCUNSTÂNCIAS HISTÓRICAS ESSAS COMUNIDADES SE SITUAM EM PROCESSO DE ISOLAMENTO, DE MODO QUE OS SERVIÇOS E EQUIPAMENTOS PÚBLICOS NÃO CHEGAM A ELAS, SOBRETUDO PELAS AUSÊNCIAS DE ESTRADAS E VIAS DE ACESSO._x000D_
A PROTEÇÃO CONFERIDA ÀS CFRB/988 ELENCA PROTEÇÃO ÀS COMUNIDADES QUILOMBOLAS, NOTADAMENTE NOS ART. 215, 216, E NO ART. 68 DO ATO DAS DISPOSIÇÕES CONSTITUCIONAIS TRANSITÓRIAS. A NECESSIDADE DE RECONHECIMENTO DOS DIREITOS DAS COMUNIDADES QUILOMBOLAS PARA CUMPRIMENTO DE OBRIGAÇÕES DECORRENTES DE TRATADOS INTERNACIONAIS DOS QUAIS O BRASIL É SIGNATÁRIO, TAIS COMO O PACTO INTERNACIONAL DE DIREITOS CIVIS E POLÍTICOS, A CONVENÇÃO N. 169 DA ORGANIZAÇÃO INTERNACIONAL DO TRABALHO E A CONVENÇÃO INTERAMERICANA DE DIREITOS HUMANOS, DEMANDA A NECESSIDADE DE APRIMORAR OS INSTRUMENTOS DE ATUAÇÃO DO PODER EXECUTIVO NA GARANTIA DOS DIREITOS DAS COMUNIDADES QUILOMBOLAS, ESPECIALMENTE NO QUE DIZ RESPEITO AO RECONHECIMENTO DOS DIREITOS DE POSSE, PROPRIEDADE E TITULAÇÃO DE TERRITÓRIOS TRADICIONAIS, A FIM DE DEMANDAR OUTRAS ESFERAS DE PODERES PARA REALIZAÇÃO DAS POLÍTICAS PÚBLICAS QUE GARANTAM A EFETIVIDADE DOS DIREITOS HUMANOS À ESSAS POPULAÇÕES.</t>
  </si>
  <si>
    <t xml:space="preserve">O PROGRAMA VISA OFERECER SERVIÇOS PÚBLICOS DE CUIDADO E HIGIENE PESSOAL PARA A POPULAÇÃO EM SITUAÇÃO DE RUA, POR MEIO DA DISPONIBILIZAÇÃO DE ESPAÇOS E EQUIPAMENTOS PÚBLICOS QUE SERÃO ORGANIZADOS EM PARCERIA COM ENTIDADES DA SOCIEDADE CIVIL._x000D_
OS PONTOS DE APOIO DA RUA OFERECERÃO SERVIÇOS DE GUARDA DE BENS E PERTENCES, INFORMAÇÕES SOBRE CUIDADOS BÁSICOS DE SAÚDE E HIGIENE PESSOAL E ORIENTAÇÃO A POPULAÇÃO EM SITUAÇÃO DE RUA SOBRE OUTROS DIREITOS E SERVIÇOS. A IMPLEMENTAÇÃO DOS PAR SE DARÁ PROGRESSIVAMENTE NAS CIDADES COM MAIS DE 500 MIL HABITANTES QUE TENHAM MAIOR CONCENTRAÇÃO DE PESSOAS EM SITUAÇÃO DE RUA._x000D_
OS SERVIÇOS DO PROGRAMA PODERÃO SER PRESTADOS POR ENTIDADES DA SOCIEDADE CIVIL QUE TENHAM EXPERIÊNCIA COMPROVADA DE ATUAÇÃO JUNTO À POPULAÇÃO EM SITUAÇÃO DE RUA E OS PONTOS DE APOIO DA RUA PODERÃO FUNCIONAR TANTO NOS ESPAÇOS DAS PRÓPRIAS ENTIDADES, COMO EM ESPAÇOS LOCADOS OU CEDIDOS PELO PODER PÚBLICO, DESDE QUE ADEQUADOS AO CUMPRIMENTO DOS OBJETIVOS DO PROGRAMA._x000D_
VALE LEMBRAR QUE, EM JULHO DESTE ANO, O MINISTRO DO SUPREMO TRIBUNAL FEDERAL (STF), ALEXANDRE DE MORAES, DETERMINOU, POR MEIO DA ARGUIÇÃO DE DESCUMPRIMENTO DE PRECEITO FUNDAMENTAL (ADPF) 976, O PRAZO DE 120 DIAS PARA QUE O GOVERNO FEDERAL ELABORASSE UM PLANO DE AÇÃO PARA A EFETIVA IMPLEMENTAÇÃO DA POLÍTICA NACIONAL PARA A POPULAÇÃO DE RUA, CRIADA PELO DECRETO Nº 7.053 DE 2009. DESDE ENTÃO O MINISTÉRIO DOS DIREITOS HUMANOS E DA CIDADANIA TEM PROMOVIDO ARTICULAÇÕES PARA O CUMPRIMENTO DESTA DETERMINAÇÃO._x000D_
FRENTE A SITUAÇÕES CRÔNICAS DE VIOLAÇÕES DE DIREITOS HUMANOS, COMO AS QUAIS ESTÃO SUBMETIDAS AS PESSOAS EM SITUAÇÃO DE RUA, O MINISTÉRIO DOS DIREITOS HUMANOS E DA CIDADANIA TÊM SE POSICIONADO DE FORMA A CONTRIBUIR COM OS SISTEMAS DE JUSTIÇA NACIONAIS E INTERNACIONAIS, NO SENTIDO DE RECONHECER AS DEVIDAS CONDENAÇÕES AO ESTADO E SEGUIR À RISCA SUAS RECOMENDAÇÕES COM A DEVIDA DILIGÊNCIA. NESTE SENTIDO, O MINISTRO SÍLVIO ALMEIDA ANUNCIOU QUE O GOVERNO FEDERAL TRABALHA NA ELABORAÇÃO DO PLANO NACIONAL EM DEFESA DA POPULAÇÃO EM SITUAÇÃO DE RUA – QUE DEVE SER LANÇADO AINDA ESTE ANO – E A CONSIDERA PAUTA PRIORITÁRIA, O QUE DEMANDA MAIOR CENTRALIDADE NA ALOCAÇÃO DE RECURSOS._x000D_
A EXEMPLO, EM JULHO, FOI LANÇADA A OPERAÇÃO INVERNO ACOLHEDOR QUE, COM O APOIO DE MUNICÍPIOS, MOVIMENTOS SOCIAIS E ENTIDADES DA SOCIEDADE CIVIL, DISTRIBUIU COBERTORES E ITENS DE PROTEÇÃO CONTRA O FRIO INTENSO. SÓ ESTA OPERAÇÃO DEMANDOU R$ 5 MILHÕES DESTINADOS A EQUIPAMENTOS DE PROTEÇÃO TÉRMICA, DESENVOLVIMENTO DE AÇÕES DE ACOLHIMENTO E PROTOCOLOS DE ORIENTAÇÃO ÀS PESSOAS EM SITUAÇÃO DE RUA._x000D_
A INSTITUIÇÃO DO PROGRAMA PONTOS DE APOIO À POPULAÇÃO DE RUA (PAR) É MAIS UMA INICIATIVA DO MDHC PARA A PROMOÇÃO DE AÇÕES DE PROMOÇÃO E DEFESA DOS DIREITOS HUMANOS DAS PESSOAS EM SITUAÇÃO DE RUA, POLÍTICA QUE PRECISA E PODE TER CADA VEZ MAIS CAPILARIDADE NO TERRITÓRIO NACIONAL. NO ENTANTO, NA PRÓPRIA PORTARIA SÓ HÁ A PREVISÃO DE RECURSOS A PARTIR PARCERIAS E TERMOS DE DOAÇÃO DE EMPRESAS PÚBLICAS E PRIVADAS. A IMPREVISIBILIDADE DE RECURSOS NÃO DEVERIA SE TORNAR OBSTÁCULO PARA UMA POLÍTICA DE PRIMEIRA ORDEM NA PROMOÇÃO E DEFESA DE DIREITOS FUNDAMENTAIS DESTA POPULAÇÃO EM CRÍTICA VULNERABILIDADE._x000D_
CONFORME O DECRETO Nº 11431 DE 1º DE JANEIRO DE 2023 É DE COMPETÊNCIA DOS DIREITOS HUMANOS E DA CIDADANIA ESTABELECER CONFORME O DECRETO Nº 7.053 DE 23 DE DEZEMBRO DE 2009 A ELABORAÇÃO DE PLANOS E PROJETOS RELACIONADOS À POLÍTICA NACIONAL PARA A POPULAÇÃO EM SITUAÇÃO DE RUA, COORDENAR E PROPOR MEDIDAS PARA A ARTICULAÇÃO INTERSETORIAL DAS POLÍTICAS PÚBLICAS FEDERAIS, ASSEGURAR O CUMPRIMENTO DOS PRINCÍPIOS, DIRETRIZES E OBJETIVOS ESTABELECIDOS NA POLÍTICA NACIONAL PARA A POPULAÇÃO EM SITUAÇÃO DE RUA, EXERCER A FUNÇÃO DE SECRETARIA-EXECUTIVA DO COMITÊ INTERSETORIAL DE ACOMPANHAMENTO E MONITORAMENTO DA POLÍTICA NACIONAL PARA A POPULAÇÃO EM SITUAÇÃO DE RUA, AUXILIAR NA IMPLEMENTAÇÃO DA POLÍTICA NACIONAL PARA A POPULAÇÃO EM SITUAÇÃO DE RUA E INCENTIVAR E APOIAR A IMPLANTAÇÃO DE COMITÊS GESTORES INTERSETORIAIS LOCAIS DE ACOMPANHAMENTO </t>
  </si>
  <si>
    <t>PROJETOS DE CIÊNCIA E TECNOLOGIA PARA SAÚDE _x000D_
PROJETOS DE CIÊNCIA E TECNOLOGIA PARA PESQUISAS E NOVOS TRATAMENTOS DO CÂNCER – ESSE TEMA PERMITE DESENVOLVIMENTO DE DIVERSOS PROJETOS DE PESQUISA NA ÁREA DA TECNOLOGIA A SERVIÇO DA SAÚDE, EM BENEFÍCIO DE PACIENTES COM CÂNCER. DESTACAM-SE A LINHA QUE VISA ESTUDAR A APLICABILIDADE DE ELETROHIPERTHEMIA MODULADA (MEHT), MÉTODO CRIADO EM 1980, ATUALMENTE APROVADO PELAS UNIDADES SANITÁRIAS E UTILIZADO EM MAIS DE 142 PAÍSES; A LINHA DE PROJETO PARA IMPLEMENTAÇÃO DE LABORATÓRIOS DE INTELIGÊNCIA ARTIFICIAL APLICADA À ONCOLOGIA, E TAMBÉM A LINHA PARA FOMENTAR ESTUDOS DE FASE III RANDOMIZADO, DE NÃO INFERIORIDADE, COMPARANDO QUIMIORRADIOTERAPIA VERSUS CISTECTOMIA RADICAL EM PACIENTES COM CÂNCER DE BEXIGA MÚSCULO INVASIVO. OS PROJETOS RELACIONADOS A ESSE TEMA SÃO, EM SUA MAIORIA DESENVOLVIDOS POR UNIVERSIDADES E GRANDES HOSPITAIS DE NATUREZA FILANTRÓPICA._x000D_
TILÁPIA PARA O COMBATE A FOME E DESENVOLVIMENTO DA MEDICINA REGENERATIVA NO BRASIL - SABE-SE QUE CERCA DE 1 MILHÃO DE CASOS DE QUEIMADURAS OCORREM AO ANO NO BRASIL. NA QUASE TOTALIDADE DESSES ACIDENTADOS, O DIAGNÓSTICO QUE PREVALECE É O DE QUEIMADURAS DE SEGUNDO GRAU SUPERFICIAL E/OU PROFUNDO. DESTES, ANUALMENTE, CERCA DE 200 MIL SÃO ATENDIMENTOS EM EMERGÊNCIAS, 40 MIL INTERNAÇÕES, E 2.500 VÃO A ÓBITO EM DECORRÊNCIA DE TAIS LESÕES. ASSIM, O PROJETO BUSCA PRODUZIR UM CURATIVO PARA QUEIMADURAS DE PRIMEIRO E SEGUNDO GRAUS E PARA TRATAMENTO DE FERIDAS DE OUTRAS FONTES, TAIS COMO TRAUMA, DOENÇAS VASCULARES E PARASITÁRIAS, TENDO COMO BASE O USO DE PELE DE TILÁPIA E AUXILIAR NA REDUÇÃO DA FOME NO NORDESTE POR MEIO DO AUMENTO DA PRODUÇÃO DE ALIMENTOS DE ORIGEM PESQUEIRA._x000D_
RECONSTRUÇÃO CRANIANA COM TECNOLOGIA 3D - O PROJETO É UMA INICIATIVA DO CENTRO DE TECNOLOGIA DA INFORMAÇÃO RENATO ARCHER EM PARCERIA COM O HOSPITAL DA RESTAURAÇÃO, NO BAIRRO DO DERBY, NA REGIÃO CENTRAL DO RECIFE, E VEM CONTANDO COM AUXÍLIO DE UMA IMPRESSORA 3D PARA AJUDAR A DAR UMA VIDA NORMAL A PESSOAS QUE SE ACIDENTARAM E PERDERAM PARTE DO CRÂNIO. EXISTE UMA DEMANDA ENORME DE PACIENTES SUBMETIDOS A CRANIECTOMIAS DESCOMPRESSIVAS (CIRURGIA SALVADORA ONDE O NEUROCIRURGIÃO RETIRADA QUASE METADE DO OSSO DO CRÂNIO). O TRATAMENTO PADRÃO OURO PARA ESSES PACIENTES SERIA UMA PRÓTESE CUSTOMIZADA (FEITA SOB MEDIDA) QUE PODE CUSTAR R$ 300.000,00 SE COMPRADO EM UMA EMPRESA. COM A AJUDA DO CTI RA E USANDO TECNOLOGIA 3D, É POSSÍVEL FAZER A MESMA PRÓTESE CUSTANDO 100X MENOS E POSSIBILITANDO QUE O USUÁRIO DO SUS TENHA ACESSO AO MELHOR TRATAMENTO QUE ELE PODERIA TER EM QUALQUER LUGAR DO MUNDO.</t>
  </si>
  <si>
    <t>COM. DE CIÊNCIA, TECNOLOGIA E INOVAÇÃO</t>
  </si>
  <si>
    <t>5046</t>
  </si>
  <si>
    <t>50460004</t>
  </si>
  <si>
    <t>POPULARIZAÇÃO DA CIÊNCIA_x000D_
O PROJETO MAIS CIÊNCIA NA ESCOLA CONSISTE NA IMPLEMENTAÇÃO DE LABORATÓRIOS MAKER “MÃO NA MASSA” EM ESCOLAS PÚBLICAS, COM FOCO NO ENSINO EXPERIMENTAL E EM METODOLOGIAS INOVADORAS DE APRENDIZAGEM, POR MEIO DO FOMENTO AO PLANO DE ATIVIDADES QUE VIABILIZA A PARCERIA ENTRE ESCOLAS PÚBLICAS E INICIATIVAS CIENTÍFICAS._x000D_
O PROJETO CASA DIGITAL TRATA-SE DA IMPLANTAÇÃO DE ESPAÇOS FORMATIVOS COM INSTALAÇÃO DE TECNOLOGIAS DIGITAIS FIXOS OU ITINERANTES PARA REALIZAÇÃO DE PROGRAMAS, INICIATIVAS E AÇÕES LOCAIS DE FORMAÇÃO E CAPACITAÇÃO EM TICS E DE DESENVOLVIMENTO DE COMPETÊNCIAS E CULTURA DIGITAIS, COM FOCO NO PÚBLICO NÃO ESCOLAR, QUE CONTRIBUAM PARA A INCLUSÃO PRODUTIVA DE JOVENS, IDOSOS, MULHERES, PESSOAS EM SITUAÇÃO DE VULNERABILIDADE SOCIAL, NEGROS E NEGRAS, INDÍGENAS, PCD, ENTRE OUTROS, MELHORANDO A ESTATÍSTICA DE EMPREGABILIDADE E RENDA E A INCLUSÃO DIGITAL._x000D_
O PROJETO IMPLANTAÇÃO DE LABORATÓRIOS DIDÁTICOS DE ENERGIA SOLAR FOTOVOLTAICA TEM O OBJETIVO DE DIFUNDIR CONHECIMENTOS DE CIÊNCIAS E IMPLANTAR LABORATÓRIOS DIDÁTICOS DE ENERGIA SOLAR FOTOVOLTAICA E VISA DESENVOLVER E DIFUNDIR EM ESCOLAS DA REDE DE ENSINO PÚBLICA, OS CONCEITOS TEÓRICOS DESENVOLVIDOS NAS DISCIPLINAS BÁSICAS DE MATEMÁTICA, FÍSICA E GEOGRAFIA APLICADAS AS TECNOLOGIAS DE GERAÇÃO DE ENERGIA ELÉTRICA A PARTIR DA FONTE DE ENERGIA RENOVÁVEL SOLAR FOTOVOLTAICA._x000D_
OS PROJETOS DE POPULARIZAÇÃO TÊM COMO CARACTERÍSTICAS PRINCIPAIS O TREINAMENTO E A CAPACITAÇÃO DE PROFESSORES E ALUNOS ATRAVÉS DE BOLSAS, AULAS, DESPESAS DE VIAGENS E EVENTOS. ITENS DE CAPITAL SÃO PARTE ACESSÓRIAS DOS PROJETOS, OS PRINCIPAIS SÃO: EQUIPAMENTOS PERMANENTES PARA ESTRUTURAÇÃO DE AMBIENTES (MESAS, CADEIRAS, COMPUTADORES, NOTEBOOKS)._x000D_
OS PROJETOS PODERÃO SER DESENVOLVIDOS POR ESTADOS (30), MUNICÍPIOS (40), ENTIDADES SEM FINS LUCRATIVOS (50), UNIVERSIDADES E INSTITUTOS FEDERAIS POR APLICAÇÃO DIRETA (90), A DEPENDER DE PARTICULARIDADES DOS PROJETOS APRESENTADOS. INICIALMENTE LANÇAR NA MODALIDADE DE APLICAÇÃO 99 – A DEFINIR.</t>
  </si>
  <si>
    <t>50460003</t>
  </si>
  <si>
    <t>O BRASIL, COM SUAS DIMENSÕES CONTINENTAIS, NÃO PODE PRESCINDIR DO USO DO ESPAÇO PARA BENEFÍCIO DE SUA SOCIEDADE E APRIMORAMENTO DE SEUS SISTEMAS DE DEFESA, CONTROLE E INTEGRAÇÃO DO TERRITÓRIO NACIONAL._x000D_
INCLUIR O PAÍS NUM CENÁRIO GLOBAL, ONDE POUCOS DETÊM A CAPACIDADE GERENCIAL, OPERACIONAL, TECNOLÓGICA E INDUSTRIAL PARA FAZER USO DO ESPAÇO, REQUER ESFORÇO COORDENADO ENTRE DIVERSOS SEGMENTOS DA SOCIEDADE._x000D_
A IMPLANTAÇÃO DA INFRAESTRUTURA PARA O PROGRAMA ESTRATÉGICO DE SISTEMAS ESPACIAIS (PESE) RESULTA DAS DIRETRIZES ESTABELECIDAS NA ESTRATÉGIA NACIONAL DE DEFESA (END), QUE ORIENTAM AS FORÇAS ARMADAS A EMPREGAREM O ESPAÇO PARA SE TORNAREM MAIS EFICIENTES EM SUAS OPERAÇÕES, CONTRIBUIR COM O DESENVOLVIMENTO DA INDÚSTRIA ESPACIAL BRASILEIRA, INTEGRAR COMUNIDADES REMOTAS E FOMENTAR A INCLUSÃO DIGITAL._x000D_
DESSA FORMA, ESTABELECENDO A IMPLANTAÇÃO DE SISTEMAS ESPACIAIS DE USO INTEGRADO E DUAL (MILITAR/CIVIL), TENDO COMO PRINCIPAIS EXEMPLOS NA ÁREA CIVIL: A PROTEÇÃO AMBIENTAL, AGRICULTURA DE PRECISÃO, O AUMENTO DA EFETIVIDADE NAS PREVISÕES METEOROLÓGICAS, O PLANEJAMENTO DE ÁREAS DE EXPLORAÇÃO DE PESCA, O AUXÍLIO NA BUSCA E SALVAMENTO EM SOLO OU ÁGUA, A MELHORIA NA COBERTURA E CAPACIDADE DAS TELECOMUNICAÇÕES E TRANSFERÊNCIAS DE DADOS, ENTRE OUTROS._x000D_
CIENTE DESSES DESAFIOS, O COMANDO DA AERONÁUTICA (COMAER), EM ATENDIMENTO AO PRECONIZADO NA ESTRATÉGIA NACIONAL DE DEFESA (END), GERENCIA O PESE DE FORMA A OBTER SISTEMAS INTEGRADOS COMPLEXOS E MULTIDISCIPLINARES, FOCANDO NO DESENVOLVIMENTO DE PRODUTOS QUE ATENDEM À DIRETRIZ DE USO DUAL E INTEGRADO DOS SISTEMAS ESPACIAIS E O FOMENTO À OBTENÇÃO DA CAPACIDADE TECNOLÓGICA E INDUSTRIAL NO PAÍS._x000D_
O ALOCADO NO PLOA 2024 NÃO ATENDE AS NECESSIDADES PARA A IMPLANTAÇÃO DO CENTRO ESPACIAL DE ALCANTARA - CEA QUE SÃO FUNDAMENTAIS PARA UTILIZAÇÃO DAS INFRAESTRUTURAS ESPACIAIS BRASILEIRAS POR EMPRESAS DE TODO O GLOBO NA ATIVIDADE ESPACIAL._x000D_
AMPARO LEGAL:_x000D_
CONSTITUIÇÃO FEDERAL, ART. 142, CAPUT; LEI COMPLEMENTAR Nº 97, DE 09/06/1999, ALTERADA PELA LEI COMPLEMENTAR Nº 136, DE 25/08/2010; E DECRETO Nº 6.703, DE 18/12/2008.</t>
  </si>
  <si>
    <t xml:space="preserve">05.151.6112.151S.    </t>
  </si>
  <si>
    <t>50460002</t>
  </si>
  <si>
    <t>A PRESENTE EMENDA TEM POR OBJETIVO INCREMENTAR OS RECURSOS DESTINADOS ÀS ATIVIDADES DE ASSISTÊNCIA TÉCNICA E EXTENSÃO RURAL, DE MODO A VIABILIZAR A REALIZAÇÃO DE EVENTOS TÉCNICOS E EDUCATIVOS QUE PROMOVAM MELHORIA DA PRODUÇÃO RURAL.</t>
  </si>
  <si>
    <t>COM. LEGISLAÇÃO PARTICIPATIVA</t>
  </si>
  <si>
    <t>5034</t>
  </si>
  <si>
    <t>50340002</t>
  </si>
  <si>
    <t>O PROGRAMA ESTRATÉGICO DO EXÉRCITO DEFESA CIBERNÉTICA VISA CRIAR CONDIÇÕES PARA IMPLANTAR UM SISTEMA DE DEFESA CIBERNÉTICA DO EXÉRCITO E ESTRUTURAR O SEU ÓRGÃO CENTRAL._x000D_
O ESCOPO DO PROGRAMA CONTEMPLA APOIAR AS ATIVIDADES DE GESTÃO DE TALENTOS, POTENCIALIZAR A SEGURANÇA DOS SISTEMAS CORPORATIVOS DO EXÉRCITO, ADEQUAR E MELHORAR A ESTRUTURA DE CAPACITAÇÃO, DE PREPARO E EMPREGO DA FORÇA, ADEQUAR A ESTRUTURA DE APOIO ÀS ATIVIDADES DE PESQUISA CIENTIFICA, TECNOLÓGICA E DE INOVAÇÃO, APOIAR A CAPACITAÇÃO DOS RECURSOS HUMANOS E APOIAR O DESENVOLVIMENTO DA DOUTRINA DE CIBERNÉTICA DO EXÉRCITO._x000D_
AS AQUISIÇÕES DE SERVIÇOS, SISTEMAS, EQUIPAMENTOS E MATERIAIS, BUSCAM, TAMBÉM, ESTIMULAR A BASE INDUSTRIAL DE DEFESA (BID), FOMENTANDO O DESENVOLVIMENTO TECNOLÓGICO DO BRASIL. NESSE SENTIDO, O PROGRAMA PROMOVE ATIVIDADES QUE IMPULSIONA A “TRÍPLICE HÉLICE”, QUE ENVOLVE UNIVERSIDADE, BID E O EXÉRCITO, CONTRIBUINDO PARA A NACIONALIZAÇÃO DE TECNOLOGIA E CONHECIMENTO NO SETOR CIBERNÉTICO._x000D_
SALIENTA-SE QUE AS SOLUÇÕES ADMITIDAS SÃO DE USO DUAL, OU SEJA, SÃO EMPREGADAS NA DEFESA DOS ATIVOS DA FORÇA TERRESTRE, PODENDO TAMBÉM SER UTILIZADAS NA PROTEÇÃO DE SISTEMAS AUTOMATIZADOS DE INFRAESTRUTURAS ESTRATÉGICAS DO PAÍS, NAS ÁREAS DE DEFESA, ENERGIA, TRANSPORTES, COMUNICAÇÕES, ÁGUA, FINANÇAS DENTRE OUTROS._x000D_
O APORTE DE RECURSOS NO PROGRAMA ESTRATÉGICO DO EXÉRCITO DEFESA CIBERNÉTICA PERMITIRÁ ATENDER AS DEMANDAS REPRIMIDAS, PERMITINDO A CONSECUÇÃO DE OBJETIVOS E METAS ESTABELECIDAS PARA 2023, TAIS COMO: AQUISIÇÃO DE UM CENTRO DE PROCESSAMENTOS DE DADOS ALTERNATIVO DO EXÉRCITO, AQUISIÇÃO DE REPOSITÓRIO DE DADOS CIBERNÉTICOS PARA COMPOR O SISTEMA DE BUSCA AVANÇADA DE AMEAÇAS CIBERNÉTICAS E A AQUISIÇÃO DE EQUIPAMENTOS PARA INCREMENTAR SISTEMAS DE SIMULAÇÃO DE ATAQUES CIBERNÉTICOS, BEM COMO PARA A CAPACITAÇÃO ESPECÍFICA DE RECURSOS HUMANOS.</t>
  </si>
  <si>
    <t>PRETENDE-SE COM A PRESENTE EMENDA ALOCAR RECURSOS VISANDO APOIAR AS AÇÕES DE FISCALIZAÇÃO DA NAVEGAÇÃO AQUAVIÁRIA, A CARGO DAS CAPITANIAS DE PORTOS VINCULADAS À MARINHA DO BRASIL, BEM COMO DE OUTRAS ORGANIZAÇÕES MILITARES, ENCARREGADOS PELA FISCALIZAÇÃO E SEGURANÇA DA NAVEGAÇÃO MARÍTIMA, FLUVIAL E LACUSTRE._x000D_
TRATA-SE DE PROMOVER A EXECUÇÃO DE ATIVIDADES VOLTADAS À SEGURANÇA DA NAVEGAÇÃO AQUAVIÁRIA NAS ÁGUAS JURISDICIONAIS BRASILEIRAS, ATINENTES A FISCALIZAÇÃO, A VISTORIA E A INSPEÇÃO, ABRANGENDO A REALIZAÇÃO DE AÇÕES DE INSPEÇÃO NAVAL E VISTORIAS; FISCALIZAÇÃO DE EMBARCAÇÕES CIVIS; OPERAÇÃO E MANUTENÇÃO DA REDE DE COMUNICAÇÕES E CONTROLE DO TRÁFEGO MARÍTIMO; DESENVOLVIMENTO, _x000D_
ATUALIZAÇÃO, MANUTENÇÃO E OPERAÇÃO DO SISTEMA DE MONITORAMENTO DAS ATIVIDADES DO PETRÓLEO NAS BACIAS PETROLÍFERAS BRASILEIRAS; E B) CONTRATAÇÃO DE SERVIÇOS E AQUISIÇÃO DE MATERIAIS, _x000D_
EQUIPAMENTOS, SISTEMAS, EMBARCAÇÕES, VIATURAS, INSTALAÇÕES E OUTROS MEIOS PARA EMPREGO NAS ATIVIDADES ELENCADAS, INCLUINDO A CAPACITAÇÃO TÉCNICA DE PESSOAL, A MANUTENÇÃO E O SUPORTE _x000D_
LOGÍSTICO CORRELATOS.</t>
  </si>
  <si>
    <t>A PARTIR DAS DIRETRIZES ESTABELECIDAS NA ESTRATÉGIA NACIONAL DE DEFESA (END), O MINISTÉRIO DA DEFESA (MD) DEFINIU OS PROJETOS ESTRATÉGICOS QUE PERMITIRÃO AO PAÍS DESENVOLVER CAPACIDADE PARA DEFENDER, COM EFICIÊNCIA, SUA SOBERANIA E SEUS INTERESSES. ESSAS INICIATIVAS SÃO PRIORITÁRIAS E CONTAM COM APORTES FINANCEIROS QUE GARANTEM SUA EXECUÇÃO CONTINUADA. DENTRE OS PRINCIPAIS PROJETOS, DESTACAM-SE TRÊS SOB RESPONSABILIDADE DA FAB: AERONAVES DE CAÇA F-X2 GRIPEN NG; AERONAVES CARGUEIRO KC-390 MILLENNIUM; E PROGRAMA ESTRATÉGICO DE SISTEMAS ESPACIAIS (PESE)._x000D_
EM PARALELO, A POLÍTICA NACIONAL DE INTELIGÊNCIA (PNI), FIXADA PELO DECRETO Nº 8.793, DE 29 DE JUNHO DE 2016, PRIORIZA AMEAÇAS COM POTENCIAL CAPACIDADE DE POR EM PERIGO A INTEGRIDADE DA SOCIEDADE E DO ESTADO E A SEGURANÇA NACIONAL DO BRASIL, DENTRE AS QUAIS DESTACAM-SE: ESPIONAGEM, SABOTAGEM, INTERFERÊNCIA EXTERNA, AÇÕES CONTRÁRIAS À SOBERANIA NACIONAL, ATAQUES CIBERNÉTICOS, TERRORISMO E ATIVIDADES ILEGAIS ENVOLVENDO BENS DE USO DUAL E TECNOLOGIAS SENSÍVEIS._x000D_
NA AERONÁUTICA, CABE AO CENTRO DE INTELIGÊNCIA DA AERONÁUTICA (CIAER), COMO ELO DO SISTEMA BRASILEIRO DE INTELIGÊNCIA (SISBIN), PRODUZIR CONHECIMENTOS EM ATENDIMENTO ÀS PRESCRIÇÕES DOS PLANOS E PROGRAMAS DE INTELIGÊNCIA, DECORRENTES DA PNI. ADEMAIS, COMPETE AO CIAER FORNECER SUBSÍDIOS AO COMANDANTE DA AERONÁUTICA NOS ASSUNTOS RELACIONADOS AO ESTADO, AO PREPARO E AO EMPREGO DA FORÇA AÉREA BRASILEIRA._x000D_
VISANDO O CUMPRIMENTO DAS DIRETRIZES DA PNI, COM DEDICADA ATENÇÃO À PROTEÇÃO DOS PROJETOS ESTRATÉGICOS DA AERONÁUTICA, O CIAER FIGURA COMO ÓRGÃO RESPONSÁVEL PELA SALVAGUARDA DAS INFORMAÇÕES VINCULADAS A TAIS PROJETOS. ALÉM DAS AMEAÇAS ESTABELECIDAS NA PNI, AS MEDIDAS A CARGO DO CIAER VISAM, AINDA, O CUMPRIMENTO DOS COMPROMISSOS INTERNACIONAIS DE SIGILO, DOS QUAIS O BRASIL É SIGNATÁRIO, BEM COMO A PROTEÇÃO DA TECNOLOGIA ADQUIRIDA PELO PAÍS, NAS PARCERIAS DECORRENTES DESTES PROJETOS, POR MEIO DAS CLÁUSULAS DE COMPENSAÇÃO DAS CONTRATADAS, POR MEIO DE INVESTIMENTOS NO BRASIL._x000D_
EMPRESAS ESTRANGEIRAS PARTICIPANTES DO PROJETO F-X2 IRÃO APORTAR APROXIMADAMENTE US$ 9,1 BILHÕES NO BRASIL EM COMPENSAÇÕES DE NATUREZA INDUSTRIAL, TECNOLÓGICA OU COMERCIAL. ESTIMA-SE QUE O PROJETO DEVE GERAR 14,5 MIL POSTOS DE EMPREGOS DIRETOS INDIRETOS. PARA O KC-390, O BRASIL TERÁ ACESSO A UM MERCADO EXPORTADOR DE US$ 20 BILHÕES, COM GERAÇÃO DE APROXIMADAMENTE 15 MIL EMPREGOS AO LONGO DO SEU CICLO DE DESENVOLVIMENTO E PRODUÇÃO, PELO MENOS ATÉ 2029. QUANTO AO PESE, O MERCADO QUE BRASIL PODE ALCANÇAR NESTE SETOR É DE R$ 41 BILHÕES, POR MEIO DE LANÇAMENTOS DE FOGUETES BRASILEIROS, DO USO DOS DOIS CENTROS DE LANÇAMENTO, LOCALIZADOS NO RIO GRANDE DO NORTE E NO MARANHÃO, E DO VALOR QUE O BRASIL PAGA, HOJE, A OUTROS PAÍSES, POR SERVIÇOS COMO COMUNICAÇÃO E MONITORAMENTO DE ÁREAS._x000D_
O VALOR ALOCADO NO PLOA 2024 PARA A REFERIDA AÇÃO ORÇAMENTÁRIA NÃO ATENDE ÀS NECESSIDADES DE PROVISÃO DOS MEIOS NECESSÁRIOS À REALIZAÇÃO DE ATIVIDADES DE CARÁTER SIGILOSO PARA GARANTIR A SEGURANÇA DO ESTADO E DA SOCIEDADE BRASILEIRA._x000D_
AMPARO LEGAL:_x000D_
CONSTITUIÇÃO FEDERAL, ART. 142, CAPUT; LEI COMPLEMENTAR Nº 97, DE 09/06/1999, ALTERADA PELA LEI COMPLEMENTAR Nº 136, DE 25/08/2010; E DECRETO Nº 6.703, DE 18/12/2008.</t>
  </si>
  <si>
    <t>A PRESENTE EMENDA TEM A FINALIDADE DE DUPLICAR A BR-354, ENTRE OS MUNICÍPIOS DE PATOS DE MINAS E LAGOA FORMOSA NO ESTADO DE MINAS GERAIS.</t>
  </si>
  <si>
    <t>COM. VIAÇÃO E TRANSPORTES</t>
  </si>
  <si>
    <t>5024</t>
  </si>
  <si>
    <t>50240006</t>
  </si>
  <si>
    <t>A AERONAVE KC-390 - MILLENNIUM SUPRIRÁ AS NECESSIDADES ESTRATÉGICAS E OPERACIONAIS DA FORÇA AÉREA BRASILEIRA (FAB), COM DESTAQUE PARA A REALIZAÇÃO DAS SEGUINTES MISSÕES:_x000D_
- APOIO AÉREO LOGÍSTICO A CALAMIDADES PÚBLICAS NO TERRITÓRIO NACIONAL;_x000D_
- COMBATE A INCÊNDIOS FLORESTAIS;_x000D_
- EVACUAÇÃO AEROMÉDICA DE BRASILEIROS QUE VIVAM EM REGIÕES REMOTAS;_x000D_
- INTERIORIZAÇÃO DE REFUGIADOS E IMIGRANTES; E_x000D_
- AJUDA HUMANITÁRIA INTERNACIONAL; DENTRE OUTRAS._x000D_
ESTE IMPORTANTE VETOR DE INTEGRAÇÃO NACIONAL É CAPAZ DE OPERAR EM PISTAS NÃO PAVIMENTADAS EM QUALQUER REGIÃO, TAIS COMO: A AMAZÔNIA, O PANTANAL E O CONTINENTE ANTÁRTICO._x000D_
CONSTITUIR-SE-Á EM UMA DAS MAIS IMPORTANTES FERRAMENTAS DA FAB PARA CUMPRIR SUA MISSÃO CONSTITUCIONAL, NO INTUITO DE PROVER MOBILIDADE ÀS FORÇAS ARMADAS DO BRASIL, CONFORME ESTABELECIDO NA ESTRATÉGIA NACIONAL DE DEFESA._x000D_
O KC-390 POSICIONARÁ O BRASIL COMO PROTAGONISTA ENTRE OS PRODUTORES DE EQUIPAMENTOS DE DEFESA DO MUNDO, ALÉM DE VIABILIZAR EXPORTAÇÕES DE UM PRODUTO DE ALTO VALOR AGREGADO._x000D_
DESSA FORMA, O DESENVOLVIMENTO E INDUSTRIALIZAÇÃO DO KC-390 VÊM ATENDER AO FORTALECIMENTO DA BASE INDUSTRIAL DE DEFESA BRASILEIRA, EM CONSONÂNCIA COM A POLÍTICA DE DEFESA NACIONAL._x000D_
O NÃO ATENDIMENTO TRARÁ IMPACTOS NEGATIVOS NAS NEGOCIAÇÕES DE VENDA DA AERONAVE POR PARTE DA EMBRAER, DEIXANDO O BRASIL DE REALIZAR TRATATIVAS QUE IMPACTARÃO A BALANÇA COMERCIAL BRASILEIRA NO MONTANTE DE 22 BILHÕES DE DÓLARES EM 20 ANOS._x000D_
O VALOR ALOCADO NO PLOA 2024 PARA O PROJETO KC-390 NÃO ATENDE À NECESSIDADE CONTRATUAL, TENDO AS SEGUINTES CONSEQUÊNCIAS:_x000D_
- IMPACTOS NEGATIVOS NAS NEGOCIAÇÕES DE VENDA DA AERONAVE POR PARTE DA EMBRAER PARA PAÍSES QUE ESTÃO SUBSTITUINDO A AERONAVE C-130. ASSIM, O PAÍS DEIXARÁ DE REALIZAR NEGOCIAÇÕES QUE IMPACTARIAM A BALANÇA COMERCIAL BRASILEIRA NO MONTANTE DE 22 BILHÕES DE DÓLARES EM 20 ANOS._x000D_
- ATRASO NA DISPONIBILIZAÇÃO DA AERONAVE PARA A REALIZAÇÃO DE MISSÕES DE CARÁTER CIVIL E MILITAR, TAIS COMO: APOIO AÉREO LOGÍSTICO E TRANSPORTE DE PESSOAL E TROPAS, INTERIORIZAÇÃO DE REFUGIADOS, COMBATE A INCÊNDIOS FLORESTAIS, EVACUAÇÃO AEROMÉDICA DE ÍNDIOS E BRASILEIROS QUE VIVEM EM REGIÕES LONGÍNQUAS E AJUDA HUMANITÁRIA. _x000D_
- FECHAMENTO DE VAGAS DE TRABALHO;_x000D_
- AMPLIAÇÃO DOS CUSTOS DO PROJETO KC-390; E_x000D_
- PRORROGAÇÃO DA UTILIZAÇÃO DA AERONAVE C-130 DA FAB, E AUMENTANDO OS CUSTOS DE MANUTENÇÃO DA AERONAVE._x000D_
AMPARO LEGAL:_x000D_
CONSTITUIÇÃO FEDERAL, ART. 142, CAPUT; LEI COMPLEMENTAR Nº 97, DE 09/06/1999, ALTERADA PELA LEI COMPLEMENTAR Nº 136, DE 25/08/2010; E DECRETO Nº 6.703, DE 18/12/2008.</t>
  </si>
  <si>
    <t>NAS ÚLTIMAS DÉCADAS TEM OCORRIDO RELEVANTE AUMENTO NA FREQUÊNCIA E NA INTENSIDADE DE CATÁSTROFES, A EXPLOSÃO DEMOGRÁFICA, A OCUPAÇÃO DESORDENADA DO ESPAÇO URBANO E RURAL E AS ALTERAÇÕES CLIMÁTICAS CONTRIBUEM PARA AUMENTAR O GRAU DE VULNERABILIDADE E EXPÕEM PARTE DA SOCIEDADE BRASILEIRA A RISCOS PERMANENTES. ESSES FENÔMENOS CATASTRÓFICOS CAUSAM ENORMES PREJUÍZOS, CEIFANDO VIDAS E ALTERANDO SENSIVELMENTE A REGIÃO AFETADA. _x000D_
PARA FAZER FACE A ESTES DESAFIOS O ESTADO BRASILEIRO VEM APRIMORANDO A LEGISLAÇÃO E A ESTRUTURAÇÃO DOS ÓRGÃOS DE DEFESA CIVIL. NO ENTANTO, ESTADOS E MUNICÍPIOS APRESENTAM GRANDE DIFICULDADE EM IMPLEMENTAR MEDIDAS PREVENTIVAS E MITIGATÓRIAS EM SUAS ÁREAS DE RESPONSABILIDADE._x000D_
OUTRA GRANDE DIFICULDADE DOS ESTADOS E MUNICÍPIOS É A DEFICIENTE ESTRUTURA DE RESPOSTA AOS DESASTRES NATURAIS E AMBIENTAIS. GERALMENTE, OS ÓRGÃOS DE DEFESA CIVIL DE ALGUNS ENTES FEDERATIVOS SÃO DEFICIENTES EM MEIOS E EM PESSOAL PARA ATENDIMENTO IMEDIATO DAS DEMANDAS DE RESGATE E PROTEÇÃO DA SOCIEDADE. _x000D_
DEVIDO A ESSAS DIFICULDADES, TORNOU-SE RECORRENTE O EMPREGO CONJUNTO DE DIVERSAS INSTITUIÇÕES PARA AS AÇÕES DE RESPOSTA AOS DESASTRES NATURAIS E AMBIENTAIS, POR MEIO DE OPERAÇÕES INTERAGÊNCIAS DE APOIO À DEFESA CIVIL. DENTRE ESSAS INSTITUIÇÕES, DESTACA-SE A PRESENÇA DAS FORÇAS ARMADAS, E EM ESPECIAL DO EXÉRCITO BRASILEIRO, CUJO EMPREGO É RESPALDADO POR LEIS FEDERAIS E REGULAMENTOS INTERNOS ESPECÍFICOS._x000D_
NESTE CONTEXTO, DESTACAM-SE AS ORGANIZAÇÕES MILITARES DE ENGENHARIA QUE, POR SUAS CARACTERÍSTICAS OPERACIONAIS, POSSUEM AS CAPACIDADES REQUERIDAS PARA ATUAR EM AÇÕES DE APOIO À DEFESA CIVIL. _x000D_
O EMPREGO DA FORÇA TERRESTRE (F TER) EM OPERAÇÕES E/OU AÇÕES DE APOIO À DEFESA CIVIL ENCONTRA AMPARO NO ARTIGO 16 DA LEI COMPLEMENTAR 97/1999, SENDO CLASSIFICADA COMO AÇÃO SUBSIDIÁRIA. NESTA CONJUNTURA, A F TER TEM APOIADO AÇÕES DO SISTEMA NACIONAL DE PROTEÇÃO E DEFESA CIVIL NA RESPOSTA AOS PRINCIPAIS DESASTRES OCORRIDOS EM TERRITÓRIO NACIONAL, EMPREGANDO SEUS MEIOS PARA MITIGAR OS EFEITOS E GARANTIR O PRONTO REESTABELECIMENTO DA NORMALIDADE. _x000D_
APENAS NO ANO DE 2022, A F TER CONDUZIU 21 (VINTE E UMA) OPERAÇÕES DE APOIO À DEFESA CIVIL, COM DESTAQUE PARA A OPERAÇÃO PETRÓPOLIS, EM RESPOSTA AO DESASTRE NATURAL DECORRENTE DAS FORTES CHUVAS QUE ASSOLARAM A REGIÃO EM MEADOS DE FEV 22 OCASIONANDO CERCA DE 230 ÓBITOS E RELEVANTES DANOS À INFRAESTRUTURA LOCAL. NESTE EVENTO, A F TER EMPREGOU CERCA DE 1000 (MIL) HOMENS DA 4ª BRIGADA DE INFANTARIA LEVE DE MONTANHA E DO 5º GRUPAMENTO DE ENGENHARIA. _x000D_
ATÉ O MÊS DE JULHO DESTE ANO, A F TER JÁ CONDUZIU 9 (NOVE) OPERAÇÕES DE APOIO À DEFESA CIVIL, COM DESTAQUE PARA AS OPERAÇÕES SÃO SEBASTIÃO (SP), COM RELEVANTES DANOS À INFRAESTRUTURA LOCAL, EM ESPECIAL NO TERMINAL DA PETROBRAS; E DILÚVIO (RS), EM RESPOSTA AO CICLONE EXTRATROPICAL QUE ASSOLOU O ESTADO DO RIO GRANDE DO SUL EM MEADOS DE JUN 23, OCASIONANDO ÓBITOS E RELEVANTES DANOS À INFRAESTRUTURA ESTADUAL, AMBAS EM FUNÇÃO DE DESASTRES DECORRENTES DE FORTES CHUVAS._x000D_
CABE RESSALTAR QUE O EXÉRCITO BRASILEIRO TEM SIDO EMPREGADO EM OUTRAS CATÁSTROFES QUE MARCARAM A HISTÓRIA NACIONAL, COMO OS ROMPIMENTOS DAS BARRAGENS DE MARIANA/2015 E BRUMADINHO/2019, EVIDENCIANDO SUA PRONTIDÃO E EFICIÊNCIA EM AÇÕES QUE IMPACTARAM A POPULAÇÃO NACIONAL._x000D_
O RECURSO SOLICITADO PERMITIRÁ EQUIPAR 18 (DEZOITO) ORGANIZAÇÕES MILITARES DA ENGENHARIA DO EXÉRCITO, DISTRIBUÍDAS EM 18 (DEZOITO) ESTADOS E COM CAPACIDADE DE APOIAR TODAS AS 27 (VINTE E SETE) UNIDADES FEDERATIVAS DA UNIÃO._x000D_
PARA A MANUTENÇÃO E O APERFEIÇOAMENTO DESSA PRONTIDÃO DO EXÉRCITO FRENTE ÀS CALAMIDADES PÚBLICAS É IMPRESCINDÍVEL DOTAR, DESDE JÁ, AS ORGANIZAÇÕES MILITARES DE ENGENHARIA COM EQUIPAMENTOS ADEQUADOS PARA O EMPREGO IMEDIATO, PARTICULARMENTE EM ÁREAS TRADICIONALMENTE AFETADAS POR FORTES E PREVISÍVEIS VARIAÇÕES CLIMÁTICAS.</t>
  </si>
  <si>
    <t>DIRETORIA DE GESTÃO DE PROGRAMAS DA MARINHA - DGEPM_x000D_
CNPJ: 19.418.876/0001-80_x000D_
_x000D_
A PRESENTE PROPOSTA DE EMENDA VISA AO ATENDIMENTO À NECESSIDADE ORÇAMENTÁRIA REFERENTE AO PROGRAMA DE OBTENÇÃO DE NAVIOS PATRULHA (PRONAPA) NA LEI ORÇAMENTÁRIA ANUAL (LOA 2024). O PROGRAMA EM TELA TEM POR OBJETIVO A CONSTRUÇÃO, EM ESTALEIROS NACIONAIS, DE OITO NAVIOS-PATRULHA DE 500 TONELADAS E TRÊS NAVIOS-PATRULHA DE 500 TONELADAS (NPA-500T) CONFIGURADOS PARA NAVIOS DE CONTRAMEDIDAS DE MINAGEM._x000D_
O PRONAPA CONTRIBUIRÁ PARA A MODERNIZAÇÃO DO PODER NAVAL, POR MEIO DA CONSTRUÇÃO DE NOVOS NAVIOS, PARA SUBSTITUIR OS MEIOS ATUAIS, CUJO TEMPO MÉDIO DE OPERAÇÃO É SUPERIOR A 30 ANOS. DESTE MODO, O PROGRAMA EM TELA PERMITIRÁ O INCREMENTO DA CAPACIDADE OPERACIONAL DA MARINHA DO BRASIL, POSSIBILITANDO A SUA ATUAÇÃO NAS ÁGUAS JURISDICIONAIS BRASILEIRAS (AJB), EM OPERAÇÕES DE DEFESA; AÇÕES DE FISCALIZAÇÃO E APOIO À REPRESSÃO DE PRÁTICAS ILÍCITAS, COMO CONTRABANDO, TRÁFICO DE DROGAS, PESCA ILEGAL E PIRATARIA; PROTEÇÃO DAS PLATAFORMAS DE EXPLORAÇÃO E EXPLOTAÇÃO DE PETRÓLEO E GÁS NO MAR; APOIO ÀS ATIVIDADES DE SALVAGUARDA DA VIDA HUMANA NO MAR, NA ÁREA DE RESPONSABILIDADE DO BRASIL; E APOIO ÀS AÇÕES DE DEFESA CIVIL. CUMPRE OBSERVAR QUE O PRONAPA CONTEMPLA UM PROJETO NACIONAL, COM ÍNDICE DE CONTEÚDO LOCAL, SUPERIOR A 50%, QUE INCLUEM SISTEMAS DE NAVEGAÇÃO E DE COMANDO E CONTROLE NACIONAIS, EVIDENCIANDO O SEU ALTO VALOR AGREGADO, SOB A PERSPECTIVA TECNOLÓGICA._x000D_
O PROGRAMA, QUE SE ENCONTRA EM ANDAMENTO, PREVÊ A CONSTRUÇÃO DE NAVIOS ENTRE OS ANOS DE 2023 E 2037, COM CUSTO TOTAL ESTIMADO EM R$ 2,8 BILHÕES, SENDO PREVISTA A ENTREGA DE: (I) UM NPA-500T NO ANO DE 2025; (II) UM NPA-500T NO ANO DE 2027; (III) DOIS NPA-500T ENTRE OS ANOS DE 2028 E 2030; E (IV) QUATRO NPA-500T E TRÊS NAVIOS-PATRULHA DE CONTRAMEDIDA DE MINAGEM ENTRE OS ANOS DE 2031 E 2037. O VALOR SOLICITADO VISA GARANTIR O QUANTUM ORÇAMENTÁRIO MÍNIMO NECESSÁRIO À CONTINUIDADE DO PROJETO, POSSIBILITANDO O CUMPRIMENTO DAS ENTREGAS._x000D_
NO QUE TANGE ÀS EXTERNALIDADES APRESENTADAS, RESSALTAM-SE A GERAÇÃO DE MAIS DE SEIS MIL POSTOS DE TRABALHO DIRETOS E INDIRETOS, BEM COMO O DESENVOLVIMENTO DE INFRAESTRUTURA MODERNIZADA PARA MANUTENÇÃO E CONSTRUÇÃO DE OUTROS NAVIOS. ALÉM DISSO, VISLUMBRA-SE INCREMENTO DO POTENCIAL CIENTÍFICO, TECNOLÓGICO E INTELECTUAL DA BASE INDUSTRIAL DE DEFESA (BID), POR MEIO DA PARTICIPAÇÃO DE EMPRESAS DA ÁREA DE DEFESA E SEGURANÇA._x000D_
OS SETORES BENEFICIADOS SE ENCONTRAM DISTRIBUÍDOS AO LONGO DO TERRITÓRIO NACIONAL, SENDO OBSERVADOS BENEFÍCIOS DIRETOS ÀS REGIÕES NORTE, NORDESTE, SUL E SUDESTE, COM FOCO NOS MUNICÍPIOS LITORÂNEOS, QUE ESTEJAM SITUADOS ÀS MARGENS DE RIOS NAVEGÁVEIS NA AMAZÔNIA E QUE POSSUEM ESTALEIROS DE CONSTRUÇÃO. NÃO OBSTANTE, CUMPRE OBSERVAR A IMPORTÂNCIA ATRIBUÍDA PELO ESTADO BRASILEIRO AO PROGRAMA EM TELA, POR MEIO DE SUA INCLUSÃO NO PROGRAMA DE ACELERAÇÃO DO CRESCIMENTO (PAC), FAZENDO PARTE DO EIXO DEFESA. DESTE MODO, ALÉM DO VALOR MILITAR INTRÍNSECO, EVIDENCIA-SE O ALINHAMENTO DO PRONAPA ÀS AGENDAS PRIORITÁRIAS DO PAÍS, QUAIS SEJAM: ACELERAÇÃO DO CRESCIMENTO ECONÔMICO E INCLUSÃO SOCIAL; GERAÇÃO DE EMPREGO E RENDA; E REDUÇÃO DE DESIGUALDADES SOCIAIS E REGIONAIS.</t>
  </si>
  <si>
    <t>A AQUISIÇÃO DE NOVOS EQUIPAMENTOS E ARMAMENTOS VISA POSSIBILITAR QUE O CORPO DE FUZILEIROS NAVAIS (CFN), POSSA ATUAR NAS OPERAÇÕES DE GARANTIA DA LEI E DA ORDEM (GLO). O RECURSO CONTRIBUIRÁ DIRETAMENTE PARA O ENFRENTAMENTO DE UM DOS PROBLEMAS MAIS CRUCIAIS DO PAÍS QUE É A ATUAL FRAGILIDADE DA SEGURANÇA PÚBLICA. CABE RESSALTAR QUE O PRINCIPAL BRAÇO DE EXECUÇÃO DO CFN EM OPERAÇÕES DE GLO É A FORÇA DE FUZILEIROS DA ESQUADRA (FFE), QUE NAS ÚLTIMAS DÉCADAS, VEM ATUANDO EM RESPOSTA A DIVERSAS DEMANDAS DA SOCIEDADE BRASILEIRA.</t>
  </si>
  <si>
    <t>5001</t>
  </si>
  <si>
    <t>50010008</t>
  </si>
  <si>
    <t>BENEFICIÁRIO PARA LANÇAMENTO NO SIOP - CNPJ: 00.394.452/0001-03_x000D_
_x000D_
MODERNIZAR AS INSTALAÇÕES DAS DIVERSAS SEÇÕES DA UNIDADE. 24º BATALHÃO DE INFANTARIA DE SELVA (24º BIS) - SÃO LUÍS -MA</t>
  </si>
  <si>
    <t>ALLAN GARCÊS</t>
  </si>
  <si>
    <t>4511</t>
  </si>
  <si>
    <t>45110002</t>
  </si>
  <si>
    <t>A PRESENTE EMENDA VISA AO ATEDIMENTO COM AQUISIÇÃO DE INSTRUMENTOS MUSICAIS PARA A ORQUESTRA SINFONICA DA FORÇA AEREA BRASILIA -FAB</t>
  </si>
  <si>
    <t>PROF. PAULO FERNANDO</t>
  </si>
  <si>
    <t>4497</t>
  </si>
  <si>
    <t>44970023</t>
  </si>
  <si>
    <t>44970022</t>
  </si>
  <si>
    <t>A PRESENTE EMENDA VISA ATENDER AS ATIVIDADES DO PROFESP O PROGRAMA FORÇAS NO ESPORTE E PROJETO JOÃO DO PULO (PROFESP/ PJP) É UMA AÇÃO PREVISTA NO PLANO DE GESTÃO ESTRATÉGICA DO MINISTÉRIO DA DEFESA, ESTANDO AMPARADO_x000D_
PELO DECRETO Nº 10.085, DE 05 DE NOVEMBRO DE 2019, E É DESENVOLVIDO POR MEIO DE ADESÃO VOLUNTÁRIA DAS ORGANIZAÇÕES MILITARES DAS FORÇAS ARMADAS (FA) E DISTRIBUÍDO EM NÚCLEOS DE 50 A 100 BENEFICIADOS, ATENDENDO CRIANÇAS, ADOLESCENTES E JOVENS, DE 6 A 18 ANOS DE IDADE, PREFERENCIALMENTE EM ÁREAS DE VULNERABILIDADE SOCIAL E REGULARMENTE MATRICULADAS NA REDE PÚBLICA DE ENSINO. ALÉM DESSE PÚBLICO ATENDIDO, SUAS FAMÍLIAS TAMBÉM SÃO IMPACTADAS POSITIVAMENTE EM RAZÃO DE VEREM SEUS FILHOS TENDO ATIVIDADES DE DUAS A TRÊS VEZES POR SEMANA NO CONTRA TURNO ESCOLAR, COM DIREITO A DUAS REFEIÇÕES E O APRENDIZADO DOS HÁBITOS DISCIPLINARES E ÉTICOS DESENVOLVIDOS NO ÂMBITO DA VIVÊNCIA MILITAR, PROMOVENDO ASSIM, A VALORIZAÇÃO DO INDIVÍDUO, A REDUÇÃO DE RISCOS SOCIAIS, A REDUÇÃO DA CRIMINALIDADE, O FORTALECIMENTO DA CIDADANIA E DA INCLUSÃO E INTEGRAÇÃO SOCIAIS DE SEUS BENEFICIADOS, POR MEIO DO ACESSO À PRÁTICA DE ATIVIDADES EDUCACIONAIS E ESPORTIVAS. EM COMPLEMENTO, DESTACA-SE O PROJETO JOÃO DO PULO, QUE ATENDE PESSOAS COM DEFICIÊNCIA A PARTIR DOS 6 ANOS DE IDADE, OPORTUNIZANDO O ACESSO À PRÁTICA DE ATIVIDADES EDUCACIONAIS, DIRECIONADAS ÀS AÇÕES_x000D_
SOCIALMENTE INCLUSIVAS, AO ESPORTE ADAPTADO E À EQUOTERAPIA. OS RECURSOS PROVENIENTES DE EMENDA PARLAMENTAR PROPORCIONARÃO ÀS ORGANIZAÇÕES MILITARES DA MARINHA, DO EXÉRCITO E DA AERONÁUTICA QUE POSSUEM NÚCLEOS DO PROFESP/ PJP MELHORAR A INFRAESTRUTURA DE SUAS INSTALAÇÕES, ADEQUANDO-AS PARA AS ATIVIDADES EXECUTADAS POR</t>
  </si>
  <si>
    <t xml:space="preserve">05.812.6111.20IG.    </t>
  </si>
  <si>
    <t>44970018</t>
  </si>
  <si>
    <t>BENEFICIÁRIO PARA LANÇAMENTO NO SIOP - CNPJ: 00.394.452/0001-03_x000D_
A CONSTRUÇÃO DA COBERTURA DO PÁTIO DE FORMATURAS E DO RECREIO DO ENSINO FUNDAMENTAL TRARÁ MAIOR SEGURANÇA E BEM-ESTAR DOS ALUNOS. COM UM ESPAÇO COBERTO, AS ATIVIDADES DE FORMATURA E RECREAÇÃO PODEM SER REALIZADAS EM QUALQUER CONDIÇÃO CLIMÁTICA. COLÉGIO MILITAR DE SANTA MARIA (CMSM)  - SANTA MARIA - RS.</t>
  </si>
  <si>
    <t>NAS ÚLTIMAS DÉCADAS TEM OCORRIDO RELEVANTE AUMENTO NA FREQUÊNCIA E NA INTENSIDADE DE CATÁSTROFES, A EXPLOSÃO DEMOGRÁFICA, A OCUPAÇÃO DESORDENADA DO ESPAÇO URBANO E RURAL E AS ALTERAÇÕES CLIMÁTICAS CONTRIBUEM PARA AUMENTAR O GRAU DE VULNERABILIDADE E EXPÕEM PARTE DA SOCIEDADE BRASILEIRA A RISCOS PERMANENTES. ESSES FENÔMENOS CATASTRÓFICOS CAUSAM ENORMES PREJUÍZOS, CEIFANDO VIDAS E ALTERANDO SENSIVELMENTE A REGIÃO AFETADA. _x000D_
PARA FAZER FACE A ESTES DESAFIOS O ESTADO BRASILEIRO VEM APRIMORANDO A LEGISLAÇÃO E A ESTRUTURAÇÃO DOS ÓRGÃOS DE DEFESA CIVIL. NO ENTANTO, ESTADOS E MUNICÍPIOS APRESENTAM GRANDE DIFICULDADE EM IMPLEMENTAR MEDIDAS PREVENTIVAS E MITIGATÓRIAS EM SUAS ÁREAS DE RESPONSABILIDADE._x000D_
OUTRA GRANDE DIFICULDADE DOS ESTADOS E MUNICÍPIOS É A DEFICIENTE ESTRUTURA DE RESPOSTA AOS DESASTRES NATURAIS E AMBIENTAIS. GERALMENTE, OS ÓRGÃOS DE DEFESA CIVIL DE ALGUNS ENTES FEDERATIVOS SÃO DEFICIENTES EM MEIOS E EM PESSOAL PARA ATENDIMENTO IMEDIATO DAS DEMANDAS DE RESGATE E PROTEÇÃO DA SOCIEDADE. _x000D_
DEVIDO A ESSAS DIFICULDADES, TORNOU-SE RECORRENTE O EMPREGO CONJUNTO DE DIVERSAS INSTITUIÇÕES PARA AS AÇÕES DE RESPOSTA AOS DESASTRES NATURAIS E AMBIENTAIS, POR MEIO DE OPERAÇÕES INTERAGÊNCIAS DE APOIO À DEFESA CIVIL. DENTRE ESSAS INSTITUIÇÕES, DESTACA-SE A PRESENÇA DAS FORÇAS ARMADAS, E EM ESPECIAL DO EXÉRCITO BRASILEIRO, CUJO EMPREGO É RESPALDADO POR LEIS FEDERAIS E REGULAMENTOS INTERNOS ESPECÍFICOS._x000D_
NESTE CONTEXTO, DESTACAM-SE AS ORGANIZAÇÕES MILITARES DE ENGENHARIA QUE, POR SUAS CARACTERÍSTICAS OPERACIONAIS, POSSUEM AS CAPACIDADES REQUERIDAS PARA ATUAR EM AÇÕES DE APOIO À DEFESA CIVIL. _x000D_
O EMPREGO DA FORÇA TERRESTRE (F TER) EM OPERAÇÕES E/OU AÇÕES DE APOIO À DEFESA CIVIL ENCONTRA AMPARO NO ARTIGO 16 DA LEI COMPLEMENTAR 97/1999, SENDO CLASSIFICADA COMO AÇÃO SUBSIDIÁRIA. NESTA CONJUNTURA, A F TER TEM APOIADO AÇÕES DO SISTEMA NACIONAL DE PROTEÇÃO E DEFESA CIVIL NA RESPOSTA AOS PRINCIPAIS DESASTRES OCORRIDOS EM TERRITÓRIO NACIONAL, EMPREGANDO SEUS MEIOS PARA MITIGAR OS EFEITOS E GARANTIR O PRONTO REESTABELECIMENTO DA NORMALIDADE. _x000D_
O RECURSO SOLICITADO PERMITIRÁ DOTAR O 3º BATALHÃO DE ENGENHARIA DE COMBATE (3º BE CMB), SEDIADO EM CACHOEIRA DO SUL, COM EQUIPAMENTOS NECESSÁRIOS PARA AS AÇÕES DE PRONTO ATENDIMENTO A CALAMIDADES PÚBLICAS NO ESTADO DO RIO GRANDE DO SUL.</t>
  </si>
  <si>
    <t>BENEFICIÁRIO PARA LANÇAMENTO NO SIOP - CNPJ: 00.394.452/0001-03_x000D_
A CONSTRUÇÃO DA COBERTURA DA QUADRA TRARÁ MAIOR SEGURANÇA E O BEM-ESTAR DOS ALUNOS, PROPORCIONANDO UM AMBIENTE ADEQUADO PARA A PRÁTICA DE ATIVIDADES FÍSICAS. POR ISSO, COBRIR A QUADRA DE ESPORTES PODE SER UMA MEDIDA IMPORTANTE. COM UM ESPAÇO COBERTO, AS AULAS DE EDUCAÇÃO FÍSICA PODEM SER REALIZADAS EM QUALQUER CONDIÇÃO CLIMÁTICA. A SOLICITAÇÃO OPUS FOI REALIZADA BASEADA EM VISTORIA TÉCNICA DO 4º GPT ENG. APÓS A VISTORIA, NA FASE NEGOCIAL COM O PARLAMENTAR, VERIFICOU-SE A NECESSIDADE DE AMPLIAÇÃO DO VALOR DA EMENDA EM RELAÇÃO AO DA SOLICITAÇÃO OPUS. TAL AMPLIAÇÃO VISA IMPLEMENTAR, ALÉM DA COBERTURA METÁLICA, A CONSTRUÇÃO DE UM MEZANINO QUE RECEBA SALAS DE PRÁTICA DESPORTIVA, ALÉM DA REFORMA COMPLETA DA QUADRA JÁ EXISTENTE. COLÉGIO MILITAR DE PORTO ALEGRE (CMPA)  - PORTO ALEGRE - RS_x000D_
COBERTURA DA QUADRA POLIESPORTIVA</t>
  </si>
  <si>
    <t>BENEFICIÁRIO PARA LANÇAMENTO NO SIOP - CNPJ: 00.394.452/0001-03_x000D_
O COMANDO MILITAR DO SUL É RESPONSÁVEL PELA MANUTENÇÃO DE EXTENSO ACERVO HISTÓRICO RELACIONADO ÀS FORÇAS BLINDADAS DO EXÉRCITO._x000D_
A MANUTENÇÃO DO ACERVO É IMPORTANTE PARA DISSEMINAR A CULTURA DE PRESERVAÇÃO E CONSERVAÇÃODO PATRIMÔNIO MATERIAL E IMATERIAL DO EB._x000D_
MANUTENÇÃO DE ITENS DO ACERVO HISTÓRICO DO EXÉRCITO BRASILEIRO E DO COMANDO MILITAR DO SUL.</t>
  </si>
  <si>
    <t>44840006</t>
  </si>
  <si>
    <t>BENEFICIÁRIO PARA LANÇAMENTO NO SIOP - CNPJ: 00.394.452/0001-03_x000D_
ATUALIZAR OS EQUIPAMENTOS DO HOSPITAL, A FIM DE MELHOR ATENDER AOS USUÁRIOS. HOSPITAL MILITAR DE ÁREA DE PORTO ALEGRE (HMAPA) - PORTO ALEGRE-RS_x000D_
VIDEOGASTROSCOPIO, VIDEOCOLONOSCOPIO E UNIDADE ELETROCIRÚRGICA_x000D_
_x000D_
.</t>
  </si>
  <si>
    <t>NO MUNICÍPIO DE PORTO ALEGRE - RS</t>
  </si>
  <si>
    <t>44840002</t>
  </si>
  <si>
    <t>A PRESENTE EMENDA VISA IMPLEMENTAR  INFRAESTRUTURA PARA A DEFENSORIA PÚBLICA ESTADUAL NO MUNICÍPIO DO AMAPÁ, CONSIDERANDO O PAPEL PRECÍPUO DA DEFENSORIA PÚBLICA DO ESTADO ENQUANTO INSTITUIÇÃO PERMANENTE, ESSENCIAL À FUNÇÃO JURISDICIONADA, POSSUINDO EM SEU OBJETIVO FUNDAMENTAL A ORIENTAÇÃO JURÍDICA, A PROMOÇÃO DOS DIREITOS HUMANOS E A DEFESA DOS DIREITOS INDIVIDUAIS E COLETIVOS, DAS PESSOAS NECESSITADAS. NESSE SENTIDO, ESTA EMENDA VISA IMPLEMENTAR A CONSTRUÇÃO DA DEFENSORIA PÚBLICA ESTADUAL NO MUNICÍPIO DO AMAPÁ. DEVIDO À GRANDE DEMANDA QUE A DEFENSORIA PÚBLICA DO ESTADO ENFRENTA E TENDO EM VISTA O TAMANHO TERRITORIAL DO ESTADO DO AMAPÁ. NÃO HÁ COMO NEGAR A GRANDE NECESSIDADE DE APOIO JURÍDICO, DE PARECER TÉCNICO E DE ORIENTAÇÃO LEGAL NO COTIDIANO DE MUITOS MUNÍCIPES, E ALGUMAS VEZES ESTÃO ALÉM DO ALCANCE FINANCEIRO DE MUITOS AMAPAENSES, SENDO PRIMORDIAL A CRIAÇÃO DA DEFENSORIA PÚBLICA NO MUNICÍPIO DO AMAPÁ. A DEFENSORIA PÚBLICA É INSTITUIÇÃO DESTINADA A PROPICIAR ACESSO AOS SERVIÇOS JURÍDICOS GRATUITAMENTE DISPONIBILIZADOS PELO MUNICÍPIO, AOS SEUS MUNÍCIPES, DEFINIDOS COMO NECESSITADOS SOCIOECONOMICAMENTE, INCUMBINDO-LHE A ORIENTAÇÃO JURÍDICA E A ASSISTÊNCIA, EM TODOS OS SEUS GRAUS, EXCLUSIVAMENTE DENTRO DE DETERMINADAS ÁREAS DE ATUAÇÃO JURÍDICA. É NOTÓRIA A IMPORTÂNCIA QUE A DEFENSORIA PÚBLICA REPRESENTA PARA AS CAMADAS MAIS POBRES DA POPULAÇÃO. OS CARENTES DE RECURSOS FORMAM UM CONTINGENTE CONSIDERÁVEL DE PESSOAS QUE PROCURAM O PODER JUDICIÁRIO NA CONDIÇÃO DE AUTOR OU RÉU, NECESSITANDO CONTINUAMENTE DE UM ADVOGADO OU DEFENSOR. ELES ESTÃO AMPARADOS PELO ART. 5º, LXXIV, DA CONSTITUIÇÃO FEDERAL QUE ESTABELECE O DEVER DO ESTADO NA PRESTAÇÃO DE ASSISTÊNCIA JURÍDICA INTEGRAL E GRATUITA AOS QUE COMPROVAREM A INSUFICIÊNCIA DE RECURSOS. ALÉM DISSO, A PRESENTE PROPOSITURA TEM SUPORTE CONSTITUCIONAL, UMA VEZ QUE A NOS ARTIGOS 18 E 30, I E II DA CF/88 PREVÊ A PLENA COMPETÊNCIA DOS MUNICÍPIOS LEGISLEM SOBRE ASSUNTOS DE INTERESSE LOCAL E PARA SUPLEMENTAR A LEGISLAÇÃO FEDERAL E ESTADUAL NO QUE COUBEREM.</t>
  </si>
  <si>
    <t>SONIZE BARBOSA</t>
  </si>
  <si>
    <t>4481</t>
  </si>
  <si>
    <t>44810001</t>
  </si>
  <si>
    <t>A ACADEMIA DA FORÇA AÉREA (AFA), LOCALIZADA EM PIRASSUNUNGA-SP, É O ESTABELECIMENTO DE ENSINO SUPERIOR DO COMANDO DA AERONÁUTICA QUE TEM POR MISSÃO A FORMAÇÃO DOS FUTUROS LÍDERES E COMANDANTES DA FORÇA AÉREA BRASILEIRA, FORMANDO CADETES ORIUNDOS DOS MAIS LONGÍNQUOS RINCÕES DO BRASIL_x000D_
NO FINAL DO MÊS DE OUTUBRO DE 2023, A ACADEMIA DA FORÇA AÉREA FOI ATINGIDA POR UM FENÔMENO METEOROLÓGICO EXTREMAMENTE ADVERSO, CONHECIDO COMO "MICROBURST", QUE DESTRUIU 10 HANGARETES E DANIFICOU 11 DE SUAS AERONAVES DE INSTRUÇÃO, DEIXANDO PARA TRÁS UM RASTRO DE DESTRUIÇÃO NA INFRAESTRUTURA DA ACADEMIA._x000D_
DEVIDO À EXTREMA IMPORTÂNCIA DESSA UNIDADE PARA A FORMAÇÃO DO EFETIVO MILITAR PERMANENTE DA FAB, E EM FACE DA CRESCENTE NECESSIDADE DE RECURSOS PARA A CONTINUIDADE DESTES IMPRESCINDÍVEIS SERVIÇOS, FAZ-SE NECESSÁRIA A RECONSTRUÇÃO DE HANGARES E HANGARETES, BEM COMO DE OUTRAS ESTRUTURAS ESSENCIAIS AO BOM ANDAMENTO DA INSTRUÇÃO DOS CADETES DA AERONÁUTICA._x000D_
POR TODO O EXPOSTO, JUSTIFICA-SE A PRESENTE EMENDA DE APROPRIAÇÃO À DESPESA, O QUE GARANTIRÁ A CONTINUIDADE DAS ATIVIDADES PLANEJADAS.</t>
  </si>
  <si>
    <t>ACADEMIA DA FORÇA AÉREA (AFA) - NO MUNICÍPIO DE PIRASSUNUNGA - SP</t>
  </si>
  <si>
    <t>44790009</t>
  </si>
  <si>
    <t>O PROGRAMA FORÇAS NO ESPORTE (PROFESP) E O PROJETO JOÃO DO PULO (PJP) SÃO AÇÕES SOCIAIS CONDUZIDAS PELO MINISTÉRIO DA DEFESA (MD) E DESENVOLVIDAS POR INTERMÉDIO DA MARINHA DO BRASIL, DO EXÉRCITO BRASILEIRO E DA FORÇA AÉREA BRASILEIRA. ESSES PROJETOS PODEM CONTAR COM A PARCERIA DOS MINISTÉRIOS DOS DIREITOS HUMANOS E DA CIDADANIA, DA EDUCAÇÃO, DO ESPORTE, DA JUSTIÇA E SEGURANÇA PÚBLICA, DO DESENVOLVIMENTO E ASSISTÊNCIA SOCIAL, FAMÍLIA E COMBATE À FOME E DA SECRETARIA-GERAL DA PRESIDÊNCIA DA REPÚBLICA, DENTRE OUTRAS PASTAS DO EXECUTIVO FEDERAL._x000D_
    O PROFESP E O PJP ATENDEM A APROXIMADAMENTE 30.000 BENEFICIADOS NA FAIXA ETÁRIA DE 6 A 18 ANOS, BEM COMO PESSOAS COM DEFICIÊNCIA, EM MAIS DE 200 (DUZENTAS) ORGANIZAÇÕES MILITARES (OM) DAS TRÊS FORÇAS ARMADAS QUE, DE FORMA VOLUNTÁRIA, DISPONIBILIZAM SUAS INSTALAÇÕES PARA A EXECUÇÃO DE ATIVIDADES PEDAGOGICAMENTE ELABORADAS, ABRANGENDO TODAS AS UNIDADES DA FEDERAÇÃO, EM MAIS DE 120 (CENTO E VINTE) MUNICÍPIOS, ALCANÇANDO LONGÍNQUOS RECÔNDITOS DE NOSSO TERRITÓRIO, COMO, POR EXEMPLO, ALGUMAS COMUNIDADES INDÍGENAS, QUILOMBOLAS E OUTRAS NA LINHA DE FRONTEIRA (PELOTÕES ESPECIAIS DE FRONTEIRA)._x000D_
    NESTE SENTIDO, MEDIANTE OS COMPROVADOS ÍNDICES DE EFICÁCIA ATINGIDOS PELO PROFESP E PJP E CONSOANTE À SUA EFICIENTE SISTEMÁTICA DE FUNCIONAMENTO, VISLUMBRA-SE A POSSIBILIDADE DE AUMENTAR O NÚMERO DE BENEFICIÁRIOS E GARANTIR A MANUTENÇÃO DA INFRAESTRUTURA DESPORTIVA NAS INSTALAÇÕES EM QUE O PROGRAMA/PROJETO EM PAUTA É DESENVOLVIDO.     _x000D_
    O RECURSO DA EMENDA CONTRIBUIRÁ PARA O FORTALECIMENTO DA INICIATIVA VOLUNTÁRIA DOS COMANDANTES DE OM QUE DESENVOLVEM O PROFESP E PJP NO ESTADO DO AMAPÁ E UMA PARCERIA COM V. EXA. TORNAR-SE-Á UM FATOR DE FUNDAMENTAL IMPORTÂNCIA PARA O SUCESSO DO EMPREENDIMENTO EM PROL DOS BENEFICIADOS E DE SUAS FAMÍLIAS. ESSES RECURSOS FINANCEIROS SERÃO APLICADOS DENTRO DAS SEGUINTES FINALIDADES:_x000D_
    A) ALIMENTAÇÃO DOS BENEFICIADOS;_x000D_
    B) AQUISIÇÃO DE UNIFORME E MATERIAL ESPORTIVO PARA OS PARTICIPANTES DO PROGRAMA/PROJETO;_x000D_
    C) APOIO À REALIZAÇÃO DE ATIVIDADES EDUCACIONAIS ESPORTIVAS;_x000D_
    D) CAPACITAÇÃO PEDAGÓGICA PARA OS PROFESSORES, COORDENADORES E MONITORES; E_x000D_
    E) MELHORIA DA INFRAESTRUTURA DAS OM PARTICIPANTES EM PROL DO PROFESP/PJP.</t>
  </si>
  <si>
    <t>4477</t>
  </si>
  <si>
    <t>44770009</t>
  </si>
  <si>
    <t>BENEFICIÁRIO PARA LANÇAMENTO NO SIOP - CNPJ: 00.394.452/0001-03_x000D_
REDUZIR O CONSUMO DE ENERGIA ELÉTRICA E REALIZAR O APROVEITAMENTO SUSTENTÁVEL DOS RECURSOS APROVEITANDO A ÓTIMA CAPACIDADE LOCAL DE PRODUÇÃO DE ENERGIA. 22ª BRIGADA DE INFANTARIA DE SELVA (22ª BDA INF SL) - MACAPÁ-AP.</t>
  </si>
  <si>
    <t>44770008</t>
  </si>
  <si>
    <t>EMENDA DO DEPUTADO SAULLO VIANNA VISA DESTINAR RECURSO PARA A MARINHA DO BRASIL DO ESTADO DO AMAZONAS.</t>
  </si>
  <si>
    <t>4476</t>
  </si>
  <si>
    <t>44760005</t>
  </si>
  <si>
    <t>CAPITANIA DOS PORTOS DO RIO GRANDE DO NORTE - CPRN_x000D_
CNPJ: 00.394.502/0040-50_x000D_
_x000D_
A PRESENTE PROPOSTA DE EMENDA PARLAMENTAR DESTINA-SE À AQUISIÇÃO DE PICK-UP 4X4, MOTOR DIESEL, 4 CILINDROS, DIREÇÃO HIDRÁULICA, CABINE DUPLA, COM CAPACIDADE DE 5 PASSAGEIROS DE FORMA A CONTRIBUIR PARA MAIOR ALCANCE NO DESLOCAMENTO DAS EQUIPES DESTINADAS ÀS ATIVIDADES DE INSPEÇÕES NAVAIS,  COM  A FINALIDADE DE MANTER À SEGURANÇA DO TRÁFEGO AQUAVIÁRIO.</t>
  </si>
  <si>
    <t>44740015</t>
  </si>
  <si>
    <t>COMANDO DO 8º DISTRITO NAVAL - COM8ºDN  _x000D_
CNPJ: 00.394.502/0455-98_x000D_
_x000D_
A PRESENTE PROPOSTA DE EMENDA PARLAMENTAR TEM POR OBJETIVO AQUISIÇÃO DE EQUIPAMENTOS, MATERIAIS PERMANENTES E DE CONSUMO PARA O DEPARTAMENTO DE SAÚDE DO COM8ºDN, QUE PRESTA ATENDIMENTO PARA CERCA DE 10.000 USUÁRIOS. O COMANDO DO OITAVO DISTRITO NAVAL (COM8ºDN) É RESPONSÁVEL POR COORDENAR AS ATIVIDADES NAVAIS NA REGIÃO CORRESPONDENTE AO SEU DISTRITO DE JURISDIÇÃO, INCLUINDO TRECHOS DA COSTA ATLÂNTICA E DAS ÁGUAS INTERIORES.</t>
  </si>
  <si>
    <t>4471</t>
  </si>
  <si>
    <t>CNPJ PARA LANÇAMENTO NO SIOP: 00.394.429/0001-00_x000D_
UNIDADE FAVORECIDA: ACADEMIA DA FORÇA AÉREA (AFA)_x000D_
OBJETO DA DESPESA: PLANO DE RECUPERAÇÃO DA INFRAESTRUTURA DA ACADEMIA DA FORÇA AÉREA_x000D_
JUSTIFICATIVA:_x000D_
A ACADEMIA DA FORÇA AÉREA (AFA), LOCALIZADA EM PIRASSUNUNGA-SP, É O ESTABELECIMENTO DE ENSINO SUPERIOR DO COMANDO DA AERONÁUTICA QUE TEM POR MISSÃO A FORMAÇÃO DOS FUTUROS LÍDERES E COMANDANTES DA FORÇA AÉREA BRASILEIRA, FORMANDO CADETES ORIUNDOS DOS MAIS LONGÍNQUOS RINCÕES DO BRASIL_x000D_
NO FINAL DO MÊS DE OUTUBRO DE 2023, A ACADEMIA DA FORÇA AÉREA FOI ATINGIDA POR UM FENÔMENO METEOROLÓGICO EXTREMAMENTE ADVERSO, CONHECIDO COMO "MICROBURST", QUE DESTRUIU 10 HANGARETES E DANIFICOU 11 DE SUAS AERONAVES DE INSTRUÇÃO, DEIXANDO PARA TRÁS UM RASTRO DE DESTRUIÇÃO NA INFRAESTRUTURA DA ACADEMIA._x000D_
DEVIDO À EXTREMA IMPORTÂNCIA DESSA UNIDADE PARA A FORMAÇÃO DO EFETIVO MILITAR PERMANENTE DA FAB, E EM FACE DA CRESCENTE NECESSIDADE DE RECURSOS PARA A CONTINUIDADE DESTES IMPRESCINDÍVEIS SERVIÇOS, FAZ-SE NECESSÁRIA A RECONSTRUÇÃO DE HANGARES E HANGARETES, BEM COMO DE OUTRAS ESTRUTURAS ESSENCIAIS AO BOM ANDAMENTO DA INSTRUÇÃO DOS CADETES DA AERONÁUTICA._x000D_
POR TODO O EXPOSTO, JUSTIFICA-SE A PRESENTE EMENDA DE APROPRIAÇÃO À DESPESA, O QUE GARANTIRÁ A CONTINUIDADE DAS ATIVIDADES PLANEJADAS.</t>
  </si>
  <si>
    <t>44710010</t>
  </si>
  <si>
    <t>O PROJETO SOLDADO CIDADÃO (PSC) DESENVOLVE AÇÕES DE QUALIFICAÇÃO PROFISSIONAL PARA OS JOVENS BRASILEIROS INCORPORADOS ÀS FILEIRAS DAS FORÇAS ARMADAS, CONDUZIDO PELO MINISTÉRIO DA DEFESA (MD) E DESENVOLVIDO POR INTERMÉDIO DA MARINHA DO BRASIL, DO EXÉRCITO BRASILEIRO E DA FORÇA AÉREA BRASILEIRA, O QUE PERMITIU, NOS ÚLTIMOS ANOS, A CAPACITAÇÃO DE MAIS DE 260.000 JOVENS, POR MEIO DE CURSOS PROFISSIONALIZANTES, VISANDO QUALIFICÁ-LOS PARA O MERCADO DE TRABALHO POR OCASIÃO DO TÉRMINO DO SERVIÇO MILITAR._x000D_
    NESTE SENTIDO, MEDIANTE OS COMPROVADOS ÍNDICES DE EFICÁCIA ATINGIDOS PELO PSC CONSOANTE À SUA EFICIENTE SISTEMÁTICA DE FUNCIONAMENTO, EVIDENCIAMOS A POSSIBILIDADE DE AUMENTAR O NÚMERO DE JOVENS BENEFICIADOS POR MEIO DA AMPLIAÇÃO NA OFERTA DE CURSOS PROFISSIONALIZANTES._x000D_
    O RECURSO DA EMENDA CONTRIBUIRÁ PARA O FORTALECIMENTO DA INICIATIVA VOLUNTÁRIA DOS COMANDANTES DE ORGANIZAÇÕES MILITARES (OM) QUE DESENVOLVEM O PSC NO ESTADO DA BAHIA, E UMA PARCERIA COM VOSSA EXCELÊNCIA TORNAR-SE-Á UM FATOR DE FUNDAMENTAL IMPORTÂNCIA PARA O SUCESSO DO EMPREENDIMENTO EM PROL DOS BENEFICIADOS E DE SUAS FAMÍLIAS. ESSES RECURSOS FINANCEIROS SERÃO APLICADOS DENTRO DAS SEGUINTES FINALIDADES:_x000D_
    A) QUALIFICAÇÃO DE JOVENS VISANDO À SUA EMPREGABILIDADE;_x000D_
    B) CONTRATAÇÃO DE CURSOS E PROFISSIONAIS VOLTADOS À QUALIFICAÇÃO PROFISSIONAL;_x000D_
    C) PAGAMENTO DE TAXAS OU EXAMES DE SAÚDE, AQUISIÇÃO DE MATERIAL E/OU EQUIPAMENTOS PARA A FORMAÇÃO/QUALIFICAÇÃO PROFISSIONAL DOS BENEFICIADOS; E_x000D_
    D) MELHORIA DA INFRAESTRUTURA DAS OM PARTICIPANTES DO PSC, EM PROL DA CAPACITAÇÃO DE JOVENS.</t>
  </si>
  <si>
    <t>44700015</t>
  </si>
  <si>
    <t xml:space="preserve">05.333.6111.6557.    </t>
  </si>
  <si>
    <t>COLÉGIO NAVAL - CN_x000D_
CNPJ: 00.394.502/0141-02_x000D_
_x000D_
A PRESENTE PROPOSTA DE EMENDA PARLAMENTAR TEM POR OBJETIVO AQUISIÇÃO DE MATERIAIS PARA PRÁTICAS ESPORTIVAS E DE APOIO ADMINISTRATIVO, VOLTADOS PARA O PROGRAMA FORÇAS NO ESPORTE (PROFESP), TAIS COMO BOLAS PARA DIVERSAS MODALIDADES ESPORTIVAS, MATERIAIS E ACESSÓRIOS PARA NATAÇÃO E GINÁSTICA ARTÍSTICA, CONFECÇÃO DE BANNERS, FOLDERS, FAIXAS E PLACAS DE DIVULGAÇÃO DO PROFESP, BEM COMO MATERIAIS DESTINADOS ÀS ATIVIDADES DE APOIO AO PROGRAMA, TAIS COMO: COMPUTADORES, IMPRESSORAS E MÁQUINA FOTOGRÁFICA.</t>
  </si>
  <si>
    <t>ODONTOCLÍNICA CENTRAL DA MARINHA - OCM_x000D_
CNPJ: 00.394.502/0070-76_x000D_
_x000D_
A PRESENTE PROPOSTA DE EMENDA PARLAMENTAR TEM POR OBJETIVO A CONTRATAÇÃO DE CURSO DE MANUTENÇÃO DE EQUIPAMENTOS ODONTOLÓGICOS.  A ODONTOCLÍNICA CENTRAL DA MARINHA (OCM) OFERECE SERVIÇOS DE SAÚDE BUCAL PARA OS MILITARES DA MARINHA E SEUS DEPENDENTES, SENDO CONSIDERADA UMA REFERÊNCIA NA ÁREA ODONTOLÓGICA, RESPONSÁVEL POR FORNECER SERVIÇOS ODONTOLÓGICOS, PREVENÇÃO, DIAGNÓSTICO, TRATAMENTO E REABILITAÇÃO ORAL, E, TAMBÉM, POSSUI FUNÇÃO EDUCATIVA, PROMOVENDO A CONSCIENTIZAÇÃO SOBRE A IMPORTÂNCIA DA SAÚDE BUCAL E ORIENTANDO OS PACIENTES EM RELAÇÃO AOS CUIDADOS ADEQUADOS.</t>
  </si>
  <si>
    <t>ODONTOCLÍNICA CENTRAL DA MARINHA - OCM_x000D_
CNPJ: 00.394.502/0070-76_x000D_
_x000D_
A PRESENTE PROPOSTA DE EMENDA PARLAMENTAR TEM POR OBJETIVO AQUISIÇÃO DE APARELHO DE RAIO X PANORÂMICO ODONTOLÓGICO, PARA ODONTOCLÍNICA CENTRAL DA MARINHA (OCM), QUE PERMITIRÁ A MODERNIZAÇÃO E MELHORIA NOS SERVIÇOS PRESTADOS, QUE CONTA COM UMA MÉDIA MENSAL DE APROXIMADAMENTE 15.000 CONSULTAS/PROCEDIMENTOS ODONTOLÓGICOS.</t>
  </si>
  <si>
    <t>CENTRO DE INSTRUÇÃO ALMIRANTE SYLVIO DE CAMARGO - CIASC_x000D_
CNPJ: 00.394.502/0092-81_x000D_
_x000D_
ESTA PROPOSTA DE EMENDA TEM POR OBJETIVO A AQUISIÇÃO DE UM (01) ÔNIBUS DE 50 LUGARES PARA APOIAR O PROGRAMA FORÇAS NO ESPORTE (PROFESP) REALIZADO NO CENTRO DE INSTRUÇÃO SYLVIO DE CAMARGO (CIASC), QUE ATUALMENTE, ATENDE CERCA DE 350 CRIANÇAS E ADOLESCENTES EM SITUAÇÃO DE VULNERABILIDADE SOCIAL, TAL QUANTIDADE PODERÁ SER AMPLIADA SE HOUVER DISPONIBILIDADE DE TRANSPORTE PARA OS BENEFICIÁRIOS DO PROJETO SOCIAL, SEM CUSTO PARA AS FAMÍLIAS DAS CRIANÇAS. CABE RESSALTAR QUE O ÔNIBUS TAMBÉM IRÁ PERMITIR A PROGRAMAÇÃO DE VISITAS E A PARTICIPAÇÃO EM ATIVIDADES ESPORTIVAS E CULTURAIS EM OUTROS LOCAIS DA CIDADE.</t>
  </si>
  <si>
    <t>CENTRO DE AVALIAÇÃO DA ILHA DA MARAMBAIA - CADIM _x000D_
CNPJ: 00.394.502/0172-09_x000D_
_x000D_
A AQUISIÇÃO DO GERADOR TEM COMO FINALIDADE GARANTIR O PLENO FUNCIONAMENTO DAS ATIVIDADES DO CENTRO DE AVALIAÇÃO DA ILHA DA MARAMBAIA (CADIM) EM CASO DE FALTA/FALHA NO FORNECIMENTO DE ENERGIA POR PARTE DA OPERADORA. CABE SALIENTAR QUE ENTRE AS ATIVIDADES REALIZADAS NESTE CENTRO É IMPRESCINDÍVEL O FORNECIMENTO DE ENERGIA ELÉTRICA PARA O FUNCIONAMENTO DAS INSTALAÇÕES DA ENFERMARIA QUE ATENDE OS MILITARES E SEUS DEPENDENTES, BEM COMO OS MORADORES DA ILHA DA MARAMBAIA (REMANESCENTES DE QUILOMBO) E OS ALUNOS DO PROGRAMA FORÇAS NO ESPORTE (PROFESP).</t>
  </si>
  <si>
    <t>44640009</t>
  </si>
  <si>
    <t>CENTRO TECNOLÓGICO DO CORPO DE FUZILEIROS NAVAIS - CTECCFN_x000D_
CNPJ: 00.394.502/0114-21_x000D_
_x000D_
A PRESENTE PROPOSTA DE EMENDA VISA PROPORCIONAR MELHORES CONDIÇÕES DE ALOJAMENTO, QUADRAS DESPORTIVAS E PISCINA PARA AS CRIANÇAS E ADOLESCENTES PROVENIENTES DAS COMUNIDADES CARENTES DE PARADA DE LUCAS, VIGÁRIO GERAL, CIDADE ALTA, CORDOVIL E BRÁZ DE PINA AMPARADAS PELO PROGRAMA FORÇAS NO ESPORTE (PROFESP), CONDUZIDO NO CENTRO TECNOLÓGICO DO CORPO DE FUZILEIROS NAVAIS, UMA UNIDADE DA MARINHA DO BRASIL, SEDIADA NO RIO DE JANEIRO, NO BAIRRO DE PARADA DE LUCAS. O OBJETIVO É PROVER INSTALAÇÕES SEGURAS QUE ATENDAM OS REQUISITOS DE SEGURANÇA E HIGIENE AOS BENEFICIADOS, BEM COMO DE SEUS PERTENCES, ALÉM DE PROMOVER O DESENVOLVIMENTO DAS ATIVIDADES CORRELATAS AO DESPORTO, AMPLIANDO O ROL DE ESPORTES OFERECIDOS, PERMITINDO TAMBÉM A REALIZAÇÃO DE COMPETIÇÕES INTERNAS/EXTERNAS, ESTIMULANDO O CONVÍVIO COM OUTRAS CRIANÇAS E ADOLESCENTES DAS DEMAIS UNIDADES DO PROGRAMA.</t>
  </si>
  <si>
    <t>44640008</t>
  </si>
  <si>
    <t>2º BATALHÃO DE INFANTARIA DE FUZILEIROS NAVAIS - 2ºBTLINFFUZNAV_x000D_
CNPJ: 00.394.502/0115-02_x000D_
_x000D_
A PRESENTE EMENDA TEM POR FINALIDADE A AMPLIAÇÃO DA PISTA DE CONDUTA EM ÁREA URBANA DO 2°BATALHÃO DE INFANTARIA DE FUZILEIROS NAVAIS, UNIDADE BÁSICA DE COMBATE DA FORÇA DE FUZILEIROS DA ESQUADRA (FFE), VISANDO PREPARAR O FUZILEIRO NAVAL PARA OPERAÇÕES OFENSIVAS E DEFENSIVAS NO AMBIENTE URBANO, TORNA-SE NECESSÁRIO A AMPLIAÇÃO DA PISTA DE CONDUTA EM ÁREA URBANA, DE TAL FORMA QUE POSSA SER FORNECIDO AOS NOSSOS MILITARES UM AMBIENTE ADEQUADO PARA ADESTRAMENTO. OBJETIVOS: - DESENVOLVER A INICIATIVA DE LÍDERES DE PEQUENAS FRAÇÕES; -FAMILIARIZAR O FUZILEIRO NAVAL COM O AMBIENTE "TRIDIMENSIONAL"-DESENVOLVER TÉCNICAS DE COMBATE APROXIMADO EM AMBIENTE CONFINADO-FAMILIARIZAR O FUZILEIRO NAVAL COM AS DIFICULDADES DE COMANDO E CONTROLE. OPERAÇÕES REAIS NO CONTEXTO ATUAL EM QUE É NECESSÁRIO O PREPARO DOS NOSSOS MILITARES EM CONDUTA EM AMBIENTE URBANO:- ELEIÇÕES 2022;- OPERAÇÕES DE GLO; - QUALIFICAÇÃO DO CORPO DE FUZILEIROS NAVAIS (CFN), NO ÂMBITO DA ONU, PARA ATUAR EM OPERAÇÕES DE PAZ.</t>
  </si>
  <si>
    <t>44640007</t>
  </si>
  <si>
    <t>CENTRO DE EDUCAÇÃO FÍSICA ALMIRANTE ADALBERTO NUNES - CEFAN_x000D_
CNPJ: 00.394.502/0129-08_x000D_
_x000D_
É NECESSÁRIA A REVITALIZAÇÃO DAS INSTALAÇÕES DO LEGADO OLÍMPICO EXISTENTE, PARTICULARMENTE O PARQUE AQUÁTICO, O GINÁSIO POLIESPORTIVO E O CENTRO NACIONAL DE LEVANTAMENTO DE PESO OLÍMPICO, A FIM DE MELHORAR A QUALIDADE DAS ATIVIDADES REALIZADAS PELOS PARTICIPANTES DOS PROGRAMAS SOCIAIS CONDUZIDOS PELO CENTRO DE EDUCAÇÃO FÍSICA ALMIRANTE ADALBERTO NUNES(CEFAN), QUE SÃO O PROGRAMA FORÇAS NO ESPORTE (PROFESP), QUE ATUALMENTE ATENDE 715 ALUNOS, NA FAIXA ETÁRIA DE 10 A 18 ANOS, QUE SE ENCONTRAM EM SITUAÇÃO DE VULNERABILIDADE SOCIAL, ORIUNDOS DAS COMUNIDADES DO ENTORNO DO CEFAN, E O PROJETO JOÃO DO PULO/PROGRAMA PARALÍMPICO DA MARINHA (PARAPROLIM), QUE HOJE ATENDE 204 PESSOAS COM DEFICIÊNCIA (PCD), E QUE VISA PROPORCIONAR UMA MELHORA NA QUALIDADE DE VIDA DESSES INDIVÍDUOS. A REVITALIZAÇÃO É NECESSÁRIA TAMBÉM PARA APRIMORAR OS TREINAMENTOS REALIZADOS PELOS ATLETAS DO PROGRAMA OLÍMPICO DA MARINHA (PROLIM) E PELA TRIPULAÇÃO DO CEFAN. CABE RESSALTAR QUE DEVIDO À IDADE DAS INSTALAÇÕES E GRANDE UTILIZAÇÃO DAS MESMAS, HÁ VÁRIAS E CONSIDERÁVEIS OBRAS DE MANUTENÇÃO NECESSÁRIAS PARA O PERFEITO E SEGURO USO NAS ATIVIDADES DIÁRIAS E NAS COMPETIÇÕES.</t>
  </si>
  <si>
    <t>44640006</t>
  </si>
  <si>
    <t>A PRESENTE EMENDA INDIVIDUAL VISA GARANTIR RECURSOS DO ORÇAMENTO GERAL DA UNIÃO, TRANSFERIDOS AO COLÉGIO MILITAR DE SALVADOR, CNPJ: 00.394.452/0001/03, NO ESTADO DA BAHIA, PARA  AQUISIÇÃO E MANUTENÇÃO DE BENS (MATERIAIS, EQUIPAMENTO E INSUMOS),</t>
  </si>
  <si>
    <t>4462</t>
  </si>
  <si>
    <t>44620016</t>
  </si>
  <si>
    <t>ESTA EMENDA VISA OFERECER APOIO À DEFENSORIA PÚBLICA DO ESTADO DO TOCANTINS, POR MEIO DO MINISTÉRIO DA DEFESA – PROGRAMA CALHA NORTE, POSSIBILITANDO A AQUISIÇÃO DE INFRAESTRUTURA PARA A IMPLANTAÇÃO DE ECONÚCLEOS DA DEFENSORIA PÚBLICA DO ESTADO DO TOCANTINS, EM MUNICÍPIOS SEDE DE COMARCAS DO ESTADO DO TOCANTINS.</t>
  </si>
  <si>
    <t>NO ESTADO DO TOCANTINS</t>
  </si>
  <si>
    <t>RICARDO AYRES</t>
  </si>
  <si>
    <t>4459</t>
  </si>
  <si>
    <t>44590008</t>
  </si>
  <si>
    <t>CENTRO DE EDUCAÇÃO FÍSICA ALMIRANTE ADALBERTO NUNES - CEFAN_x000D_
CNPJ: 00.394.502/0129-08_x000D_
_x000D_
É NECESSÁRIA A REVITALIZAÇÃO DAS INSTALAÇÕES DO LEGADO OLÍMPICO EXISTENTE, PARTICULARMENTE O PARQUE AQUÁTICO, O GINÁSIO POLIESPORTIVO E O CENTRO NACIONAL DE LEVANTAMENTO DE PESO OLÍMPICO, A FIM DE MELHORAR A QUALIDADE DAS ATIVIDADES REALIZADAS PELOS PARTICIPANTES DOS PROGRAMAS SOCIAIS CONDUZIDOS PELO CENTRO DE EDUCAÇÃO FÍSICA ALMIRANTE ADALBERTO NUNES (CEFAN), QUE SÃO O PROGRAMA FORÇAS NO ESPORTE (PROFESP), QUE ATUALMENTE ATENDE 715 ALUNOS, NA FAIXA ETÁRIA DE 10 A 18 ANOS, QUE SE ENCONTRAM EM SITUAÇÃO DE VULNERABILIDADE SOCIAL, ORIUNDOS DAS COMUNIDADES DO ENTORNO DO CEFAN, E O PROJETO JOÃO DO PULO/PROGRAMA PARALÍMPICO DA MARINHA (PARAPROLIM), QUE HOJE ATENDE 204 PESSOAS COM DEFICIÊNCIA (PCD), E QUE VISA PROPORCIONAR UMA MELHORA NA QUALIDADE DE VIDA DESSES INDIVÍDUOS. A REVITALIZAÇÃO É NECESSÁRIA TAMBÉM PARA APRIMORAR OS TREINAMENTOS REALIZADOS PELOS ATLETAS DO PROGRAMA OLÍMPICO DA MARINHA (PROLIM) E PELA TRIPULAÇÃO DO CEFAN. CABE RESSALTAR QUE DEVIDO À IDADE DAS INSTALAÇÕES E GRANDE UTILIZAÇÃO DAS MESMAS, HÁ VÁRIAS E CONSIDERÁVEIS OBRAS DE MANUTENÇÃO NECESSÁRIAS PARA O PERFEITO E SEGURO USO NAS ATIVIDADES DIÁRIAS E NAS COMPETIÇÕES.</t>
  </si>
  <si>
    <t>44560018</t>
  </si>
  <si>
    <t>BATALHÃO NAVAL - BTLNAV_x000D_
CNPJ: 00.394.502/0107-00_x000D_
_x000D_
O PROGRAMA FORÇAS NO ESPORTE (PROFESP) MÚSICA E CIDADANIA CONDUZIDO PELO BTLNAV UTILIZA A PRÁTICA DESPORTIVA E A MÚSICA COMO MEIO DE EDUCAÇÃO, TRANSFORMAÇÃO SOCIAL E CONSTRUÇÃO DA CIDADANIA DE CRIANÇAS EM SITUAÇÃO DE VULNERABILIDADE SOCIOECONÔMICA. A EQUIPE PEDAGÓGICA É FORMADA POR EXPERIENTES MILITARES FORMADOS NA ÁREA DE PEDAGOGIA E EDUCAÇÃO MUSICAL, E PRÁTICA EM EDUCAÇÃO FÍSICA.  O OBJETIVO É PROMOVER O DESPERTAR DE HABILIDADES DE COMUNICAÇÃO E INTERAÇÃO, ESTIMULANDO O DESENVOLVIMENTO COGNITIVO, AFETIVO E SENSORIAL DOS ALUNOS, ATRIBUTOS QUE PODEM FACILITAR SUA INSERÇÃO SOCIAL FUTURA. COMO NECESSIDADE PRIORITÁRIA, ELENCAMOS A REFORMA DOS ESPAÇOS DISPONÍVEIS PARA AS AULAS DE MÚSICA E DO AUDITÓRIO,  ADEQUAÇÃO ERGONÔMICA DOS ESPAÇOS E DO MOBILIÁRIO, AQUISIÇÃO E MANUTENÇÃO DE  INSTRUMENTOS MUSICAIS, PERMITINDO QUE OS JOVENS POSSAM REALIZAR TRABALHOS MUSICAIS EM CONJUNTO COM A BANDA SINFÔNICA DO CORPO DE FUZILEIROS NAVAIS DENTRO DE UM AMBIENTE TECNICAMENTE ADEQUADO. TAL MELHORIA COADUNA COM O ESTIMULO À CONSTRUÇÃO DA CIDADANIA, POTENCIALIZANDO A DESCOBERTA CONSCIENTE DE SUAS APTIDÕES.</t>
  </si>
  <si>
    <t>44560012</t>
  </si>
  <si>
    <t>BENEFICIÁRIO PARA LANÇAMENTO NO SIOP - CNPJ: 00.394.452/0001-03_x000D_
REALIZAR A MANUTENÇÃO E AQUISIÇÃO DE NOVOS EQUIPAMENTOS, CONTRIBUINDO COM A SEGURANÇA ALIMENTAR DOS MILITARES DA UNIDADE E DE CERCA DE 300 CRIANÇAS DO PROGRAMA FORÇAS NO ESPORTE (PROFESP) QUE UTILIZAM O REFEITÓRIO.  14º GRUPO DE ARTILHARIA DE CAMPANHA (14º GAC) - POUSO ALEGRE-MG.</t>
  </si>
  <si>
    <t>4454</t>
  </si>
  <si>
    <t>44540006</t>
  </si>
  <si>
    <t>CNPJ PARA LANÇAMENTO NO SIOP: 00.394.429/0001-00_x000D_
UNIDADE FAVORECIDA: ESCOLA PREPARATÓRIA DE CADETES DO AR (EPCAR)_x000D_
OBJETO DA DESPESA: AQUISIÇÃO DE APARELHOS DE MUSCULAÇÃO PARA O GINÁSIO DE ESPORTES_x000D_
JUSTIFICATIVA:_x000D_
A ESCOLA PREPARATÓRIA DE CADETES DO AR (EPCAR), LOCALIZADA EM BARBACENA-MG, É O ESTABELECIMENTO DE ENSINO MÉDIO DO COMANDO DA AERONÁUTICA QUE TEM POR MISSÃO FORMAR OS FUTUROS CADETES PARA A FORÇA AÉREA, DESENVOLVENDO EM CADA ALUNO OS ATRIBUTOS MILITARES, INTELECTUAIS E PROFISSIONAIS, ALÉM DOS PADRÕES ÉTICOS, MORAIS, CÍVICOS E SOCIAIS. ANUALMENTE, SÃO FORMADOS CERCA DE 150 ALUNOS, ORIUNDOS DAS DIVERSAS UNIDADES FEDERATIVAS (UF) DO PAÍS._x000D_
DEVIDO À EXTREMA IMPORTÂNCIA DESSA UNIDADE PARA A FORMAÇÃO DO EFETIVO MILITAR PERMANENTE DA FAB, E EM FACE DA CRESCENTE NECESSIDADE DE RECURSOS PARA A CONTINUIDADE DESTES IMPRESCINDÍVEIS SERVIÇOS, FAZ-SE NECESSÁRIA A AQUISIÇÃO DE MATERIAIS E EQUIPAMENTOS, BEM COMO A REALIZAÇÃO DE MELHORIAS NAS INSTALAÇÕES DA EPCAR PARA QUE POSSA DAR CONTINUIDADE AO RELEVANTE TRABALHO REALIZADO EM PROL DO BRASIL._x000D_
POR TODO O EXPOSTO, JUSTIFICA-SE A PRESENTE EMENDA DE APROPRIAÇÃO À DESPESA, O QUE GARANTIRÁ A CONTINUIDADE DAS ATIVIDADES PLANEJADAS.</t>
  </si>
  <si>
    <t>BENEFICIÁRIO PARA LANÇAMENTO NO SIOP - CNPJ: 00.394.452/0001-03_x000D_
_x000D_
MELHORAR AS CONDIÇÕES  PEDAGÓGICAS DA DIVISÃO DE ENSINO.  COLÉGIO MILITAR DE BELO HORIZONTE (CMBH) - BELO HORIZONTE -MG</t>
  </si>
  <si>
    <t>PAULO ALEXANDRE BARBOSA</t>
  </si>
  <si>
    <t>4444</t>
  </si>
  <si>
    <t>44440015</t>
  </si>
  <si>
    <t>A PRESENTE EMENDA VISA APOIAR OS DESLOCAMENTOS TERRESTRES DAS EQUIPES DE INSPEÇÃO NAVAL NOS DIVERSOS MUNICÍPIOS DE JURISDIÇÃO DA CAPITANIA DOS PORTOS DE SÃO PAULO, AMPLIANDO A CAPACIDADE DE FISCALIZAÇÃO DO TRÁFEGO AQUAVIÁRIO NO MAR TERRITORIAL E ÁGUAS INTERIORES DO ESTADO DE SÃO PAULO.</t>
  </si>
  <si>
    <t>44440014</t>
  </si>
  <si>
    <t>CNPJ PARA LANÇAMENTO NO SIOP: 00.394.429/0001-00_x000D_
UNIDADE FAVORECIDA: BASE AÉREA DE BOA VISTA (BABV)_x000D_
OBJETO DA DESPESA: AQUISIÇÃO DE MATERIAL PERMANENTE PARA MOBILIAR A SEDE ADMINISTRATIVA DO PROFESP_x000D_
JUSTIFICATIVA:_x000D_
O PROGRAMA FORÇAS NO ESPORTE (PROFESP) E O PROJETO JOÃO DO PULO (PJP) SÃO INICIATIVAS ESTRATÉGICAS DO MINISTÉRIO DA DEFESA EM PARCERIA COM O MINISTÉRIO DO ESPORTE, DOS DIREITOS HUMANOS E DA CIDADANIA, DA EDUCAÇÃO E DO DESENVOLVIMENTO E ASSISTÊNCIA SOCIAL, FAMÍLIA E COMBATE À FOME, MEDIANTE AÇÕES DESENVOLVIDAS POR MEIO DE ADESÃO VOLUNTÁRIA DAS ORGANIZAÇÕES MILITARES DA MARINHA, DO EXÉRCITO E DA FORÇA AÉREA, DISTRIBUÍDO EM NÚCLEOS DE 50 A 100 BENEFICIADOS, ATENDENDO CRIANÇAS, ADOLESCENTES E JOVENS, DE 6 (SEIS) A 18 (DEZOITO) ANOS DE IDADE, PREFERENCIALMENTE ÀQUELES RESIDENTES EM ÁREAS DE EXPOSIÇÃO À VULNERABILIDADE SOCIAL E REGULARMENTE MATRICULADAS NA REDE PÚBLICA DE ENSINO. AS PESSOAS COM DEFICIÊNCIAS SÃO DIRECIONADAS AO PJP PARA ATIVIDADES SOCIALMENTE INCLUSIVAS, AO ESPORTE ADAPTADO E À EQUOTERAPIA, ABRANGENDO, TAMBÉM, MILITARES COM DEFICIÊNCIA E DEPENDENTES DE MILITARES QUE SE ENCONTRAREM NESSA MESMA CONDIÇÃO. ALÉM DESSE PÚBLICO ATENDIDO, SUAS FAMÍLIAS TAMBÉM SÃO IMPACTADAS POSITIVAMENTE EM RAZÃO DE VEREM SEUS FILHOS TENDO ATIVIDADES NO CONTRATURNO ESCOLAR COM DIREITO A DUAS REFEIÇÕES E O APRENDIZADO DOS HÁBITOS DISCIPLINARES E ÉTICOS DESENVOLVIDOS NO ÂMBITO DA VIVÊNCIA MILITAR, PROMOVENDO ASSIM, A VALORIZAÇÃO DO INDIVÍDUO, A REDUÇÃO DE RISCOS SOCIAIS E O FORTALECIMENTO DA CIDADANIA E DA INCLUSÃO E INTEGRAÇÃO SOCIAIS DE SEUS BENEFICIADOS, POR MEIO DO ACESSO À PRÁTICA DE ATIVIDADES EDUCACIONAIS E ESPORTIVAS._x000D_
O PROFESP E O PJP, QUE FUNCIONAM DESDE 2003, ATENDEM, ATUALMENTE, CERCA DE 30.000 CRIANÇAS, ADOLESCENTES E JOVENS, DOS QUAIS APROXIMADAMENTE 1.000 POSSUEM ALGUM TIPO DE DEFICIÊNCIA, EM 203 ORGANIZAÇÕES MILITARES DAS FORÇAS ARMADAS, QUE DISPONIBILIZAM AS SUAS INSTALAÇÕES PARA A EXECUÇÃO DE ATIVIDADES PEDAGOGICAMENTE ELABORADAS, ABRANGENDO TODOS OS ESTADOS DA FEDERAÇÃO, EM 114 MUNICÍPIOS, INCLUINDO TODAS AS CAPITAIS, ESTANDO PRESENTE EM COMUNIDADES URBANAS DE ALTO RISCO, ALÉM DE LONGÍNQUAS LOCALIDADES DE NOSSO PAÍS, COMO, POR EXEMPLO, PELOTÕES DE FRONTEIRA, COMUNIDADES INDÍGENAS E QUILOMBOLAS._x000D_
O RECURSO DA EMENDA SERÁ DESTINADO AO CUSTEIO DAS ATIVIDADES DO PROFESP/PJP, POSSIBILITANDO A AQUISIÇÃO DE GÊNEROS ALIMENTÍCIOS, UNIFORMES, MATERIAIS ESPORTIVOS E A CONTRATAÇÕES DE PROFISSIONAIS QUE POR VENTURA NECESSITAR, EM PROVEITO DOS BENEFICIADOS, BEM COMO A MANUTENÇÃO, MELHORIA OU ADEQUAÇÃO DE INSTALAÇÕES DA ORGANIZAÇÃO MILITAR PARTICIPANTE DO PROGRAMA/PROJETO EM TELA.</t>
  </si>
  <si>
    <t>PROGRAMA DE GESTÃO E MANUTENÇÃO DA DEFENSORIA PÚBLICA DA UNIÃO</t>
  </si>
  <si>
    <t xml:space="preserve">05.812.0030.20IG.    </t>
  </si>
  <si>
    <t>44410006</t>
  </si>
  <si>
    <t>CAPITANIA DOS PORTOS DA PARAÍBA - CPPB_x000D_
CNPJ: 00.394.502/0037-55_x000D_
_x000D_
A PRESENTE PROPOSTA DE EMEDA VISA À AQUISIÇÃO DE EMBARCAÇÃO PARA REALIZAR AÇÕES DE FISCALIZAÇÃO DO TRÁFEGO AQUAVIÁRIO, BEM COMO DE SOCORRO E SALVAMENTO  NO MAR, PERMITINDO A CAPITANIA DOS PORTOS DA PARAÍBA REALIZAR TAIS AÇÕES EM TODA A EXTENSÃO  DO LITORAL PARAIBANO.</t>
  </si>
  <si>
    <t>44360002</t>
  </si>
  <si>
    <t>CAPITANIA FLUVIAL DE MINAS GERAIS - CFMG_x000D_
CNPJ: 00.394.502/0539-30_x000D_
_x000D_
DEVIDO A ENORME ÁREA DE ATUAÇÃO DESTA CAPITANIA NO ESTADO DE MINAS GERAIS, FAZ-SE NECESSÁRIO A AQUISIÇÃO DE VIATURA E MOTO AQUÁTICA PARA QUE AS EQUIPES DE INSPEÇÃO NAVAL SE DESLOQUEM PARA OS POLOS DE INSPEÇÃO, A FIM DE CUMPRIR A CAPACIDADE OPERATIVA DA CAPITANIA.</t>
  </si>
  <si>
    <t>MIGUEL ÂNGELO</t>
  </si>
  <si>
    <t>4434</t>
  </si>
  <si>
    <t>44340017</t>
  </si>
  <si>
    <t>44320006</t>
  </si>
  <si>
    <t>CNPJ PARA LANÇAMENTO NO SIOP: 00.394.429/0001-00_x000D_
UNIDADE FAVORECIDA: BASE AÉREA DE PORTO VELHO (BAPV)_x000D_
OBJETO DA DESPESA: REFORMA DE QUADRAS POLIESPORTIVAS E PISCINA_x000D_
JUSTIFICATIVA:_x000D_
O PROGRAMA FORÇAS NO ESPORTE (PROFESP) E O PROJETO JOÃO DO PULO (PJP) SÃO INICIATIVAS ESTRATÉGICAS DO MINISTÉRIO DA DEFESA EM PARCERIA COM O MINISTÉRIO DO ESPORTE, DOS DIREITOS HUMANOS E DA CIDADANIA, DA EDUCAÇÃO E DO DESENVOLVIMENTO E ASSISTÊNCIA SOCIAL, FAMÍLIA E COMBATE À FOME, MEDIANTE AÇÕES DESENVOLVIDAS POR MEIO DE ADESÃO VOLUNTÁRIA DAS ORGANIZAÇÕES MILITARES DA MARINHA, DO EXÉRCITO E DA FORÇA AÉREA, DISTRIBUÍDO EM NÚCLEOS DE 50 A 100 BENEFICIADOS, ATENDENDO CRIANÇAS, ADOLESCENTES E JOVENS, DE 6 (SEIS) A 18 (DEZOITO) ANOS DE IDADE, PREFERENCIALMENTE ÀQUELES RESIDENTES EM ÁREAS DE EXPOSIÇÃO À VULNERABILIDADE SOCIAL E REGULARMENTE MATRICULADAS NA REDE PÚBLICA DE ENSINO. AS PESSOAS COM DEFICIÊNCIAS SÃO DIRECIONADAS AO PJP PARA ATIVIDADES SOCIALMENTE INCLUSIVAS, AO ESPORTE ADAPTADO E À EQUOTERAPIA, ABRANGENDO, TAMBÉM, MILITARES COM DEFICIÊNCIA E DEPENDENTES DE MILITARES QUE SE ENCONTRAREM NESSA MESMA CONDIÇÃO. ALÉM DESSE PÚBLICO ATENDIDO, SUAS FAMÍLIAS TAMBÉM SÃO IMPACTADAS POSITIVAMENTE EM RAZÃO DE VEREM SEUS FILHOS TENDO ATIVIDADES NO CONTRATURNO ESCOLAR COM DIREITO A DUAS REFEIÇÕES E O APRENDIZADO DOS HÁBITOS DISCIPLINARES E ÉTICOS DESENVOLVIDOS NO ÂMBITO DA VIVÊNCIA MILITAR, PROMOVENDO ASSIM, A VALORIZAÇÃO DO INDIVÍDUO, A REDUÇÃO DE RISCOS SOCIAIS E O FORTALECIMENTO DA CIDADANIA E DA INCLUSÃO E INTEGRAÇÃO SOCIAIS DE SEUS BENEFICIADOS, POR MEIO DO ACESSO À PRÁTICA DE ATIVIDADES EDUCACIONAIS E ESPORTIVAS. O PROFESP E O PJP, QUE FUNCIONAM DESDE 2003, ATENDEM, ATUALMENTE, CERCA DE 30.000 CRIANÇAS, ADOLESCENTES E JOVENS, DOS QUAIS APROXIMADAMENTE 1.000 POSSUEM ALGUM TIPO DE DEFICIÊNCIA, EM 203 ORGANIZAÇÕES MILITARES DAS FORÇAS ARMADAS, QUE DISPONIBILIZAM AS SUAS INSTALAÇÕES PARA A EXECUÇÃO DE _x000D_
ATIVIDADES PEDAGOGICAMENTE ELABORADAS, ABRANGENDO TODOS OS ESTADOS DA FEDERAÇÃO, EM 114 MUNICÍPIOS, INCLUINDO TODAS AS CAPITAIS, ESTANDO PRESENTE EM COMUNIDADES URBANAS DE ALTO RISCO, ALÉM DE LONGÍNQUAS LOCALIDADES DE NOSSO PAÍS, COMO, POR EXEMPLO, PELOTÕES DE FRONTEIRA, COMUNIDADES INDÍGENAS E QUILOMBOLAS. O RECURSO DA EMENDA SERÁ DESTINADO AO CUSTEIO DAS ATIVIDADES DO PROFESP/PJP, POSSIBILITANDO A AQUISIÇÃO DE GÊNEROS ALIMENTÍCIOS, UNIFORMES, MATERIAIS ESPORTIVOS E A CONTRATAÇÕES DE PROFISSIONAIS QUE POR VENTURA NECESSITAR, EM PROVEITO DOS BENEFICIADOS, BEM COMO A_x000D_
MANUTENÇÃO, MELHORIA OU ADEQUAÇÃO DE INSTALAÇÕES DA ORGANIZAÇÃO MILITAR PARTICIPANTE DO PROGRAMA/PROJETO EM TELA.</t>
  </si>
  <si>
    <t>44260006</t>
  </si>
  <si>
    <t>ESTAS EMENDAS TEM POR FINALIDADE APOIAR O 40º BATALHÃO DE INFANTARIA – CRATEÚS/CE (CNPJ: 00.394452/0001-03),  VISANDO FINANCIAR O PROFESP , COM O OBJETIVO DE  DESTINAR O RECURSO PARA ATENDIMENTO DE CRIANÇAS, ADOLESCENTES E JOVENS DE AMBOS OS SEXOS, A PARTIR DE 6 (SEIS) ATÉ OS 18 (DEZOITO) ANOS DE IDADE, EM SITUAÇÃO DE VULNERABILIDADE SOCIAL. ASSIM COMO TEM POR FINALIDADE PROMOVER A VALORIZAÇÃO DA PESSOA, REDUZIR RISCOS SOCIAIS E FORTALECER A CIDADANIA, A INCLUSÃO E A INTEGRAÇÃO SOCIAL DOS BENEFICIADOS, POR MEIO DO ACESSO À PRÁTICA DE ATIVIDADES ESPORTIVAS E FÍSICAS SAUDÁVEIS E DE ATIVIDADES SOCIALMENTE INCLUSIVAS, REALIZADAS NO CONTRATURNO ESCOLAR, DENTRO DE ORGANIZAÇÕES MILITARES (40º BATALHÃO DE INFANTARIA)._x000D_
APOIANDO TAMBÉM O PROJETO JOÃO DO PULO (PJP), QUE É EXTENSÃO DO PROFESP, É DESTINADO AO ATENDIMENTO DE PESSOAS COM DEFICIÊNCIA DE AMBOS OS SEXOS, PRIORIZANDO CRIANÇAS E JOVENS, A PARTIR DOS SEIS (SEIS) ANOS DE IDADE, TAMBÉM EM SITUAÇÃO DE VULNERABILIDADE SOCIAL.</t>
  </si>
  <si>
    <t>CRATEÚS</t>
  </si>
  <si>
    <t>NO MUNICÍPIO DE CRATEÚS - CE</t>
  </si>
  <si>
    <t>MATHEUS NORONHA</t>
  </si>
  <si>
    <t>4425</t>
  </si>
  <si>
    <t>44250004</t>
  </si>
  <si>
    <t>EMENDA DE INVESTIMENTO PARA A O MINISTÉRIO DA DEFESA VISANDO ATENDER OS MUNICÍPIOS DE SÃO PAULO.</t>
  </si>
  <si>
    <t>4423</t>
  </si>
  <si>
    <t>44230015</t>
  </si>
  <si>
    <t>REALIZAR O TRANSPORTE E O SUPORTE À VIDA DE PACIENTES EM ATIVIDADES DE AÇÕES CÍVICO-SOCIAIS (ACISO) E DE MILITARES EM OPERAÇÕES E/OU EXERCÍCIOS DE ADESTRAMENTO COM ESTRUTURA HOSPITALAR MÓVEL ADEQUADA. 9º BATALHÃO DE SAÚDE (9º B SAU) - CAMPO GRANDE - MS</t>
  </si>
  <si>
    <t>4420</t>
  </si>
  <si>
    <t>A AQUISIÇÃO DE UM NAVIO DE ASSISTÊNCIA HOSPITALAR PROPORCIONARÁ A AMPLIAÇÃO DOS ATENDIMENTOS A POPULAÇÃO RIBEIRINHA ATUANDO COMO COMPONENTE ASSISTENCIAL EM BENEFÍCIO DAS COMUNIDADES ÀS MARGENS DOS RIOS NAVEGÁVEIS DO REFERIDO ESTADO, BEM COMO AUMENTAR A AÇÃO DE PRESENÇA DA MARINHA DO BRASIL NA ÁREA DE JURISDIÇÃO EM QUESTÃO, QUE COMPREENDE OS ESTADOS DE MATO GROSSO E MATO GROSSO DO SUL. NESTA REGIÃO EXISTE UM NÚMERO SIGNIFICATIVO DE RIBEIRINHOS VIVENDO EM LOCALIDADES ISOLADAS E DISTANTES DAS CIDADES, QUE ACABAM SENDO ASSISTIDOS POR MEIO DE ATENDIMENTOS MÉDICO-HOSPITALARES E ODONTOLÓGICOS POR OCASIÃO DE VIAGENS REALIZADAS PELO NAVIO DE ASSISTÊNCIA HOSPITALAR TENENTE MAXIMIANO. ALÉM DESSES ATENDIMENTOS, O NAVIO TAMBÉM REALIZA VIAGENS EM APOIO A ÓRGÃOS E INSTITUIÇÕES DAS ESFERAS MUNICIPAL E ESTADUAL COM A FINALIDADE DE ASSISTIR ÀS POPULAÇÕES QUE CARECEM DA PRESENÇA DE ALGUM SERVIÇO PÚBLICO. ADEMAIS, NOS PERÍODOS DE MANUTENÇÃO DO NASHTENMAXIMIANO, PERÍODO NO QUAL ESTE PERMANECE IMOBILIZADO NÃO SENDO POSSÍVEL REALIZAR VIAGENS, ÀS POPULAÇÕES NÃO FICARIAM DESASSISTIDAS, POIS CONTARIA COM A DISPONIBILIDADE DE UM OUTRO NAVIO DE ASSISTÊNCIA HOSPITALAR PARA DAR CONTINUIDADE AOS ATENDIMENTOS.</t>
  </si>
  <si>
    <t>REGIÃO CENTRO-OESTE</t>
  </si>
  <si>
    <t>CO</t>
  </si>
  <si>
    <t>NA REGIÃO CENTRO-OESTE</t>
  </si>
  <si>
    <t>44200005</t>
  </si>
  <si>
    <t>BENEFICIÁRIO PARA LANÇAMENTO NO SIOP - CNPJ: 00.394.452/0001-03_x000D_
AUMENTAR A QUANTIDADE DE SALAS DISPONÍVEIS PARA ATENDER A CHEGADA DE NOVAS ESPECIALIDADES CIRÚRGICAS E A RETOMADA DOS PROCEDIMENTOS CIRÚRGICOS PÓS-PANDEMIA.   HOSPITAL GERAL DO RIO DE JANEIRO (H GE RJ)  - RIO DE JANEIRO - RJ_x000D_
MESA CIRÚRGICA, TIPO ESTRUTURA AÇO INOXIDÁVEL_x000D_
_x000D_
_x000D_
_x000D_
_x000D_
_x000D_
_x000D_
_x000D_
.</t>
  </si>
  <si>
    <t>MARCELO CRIVELLA</t>
  </si>
  <si>
    <t>4416</t>
  </si>
  <si>
    <t>44160001</t>
  </si>
  <si>
    <t>ESTA EMENDA VISA ATENDER A MARINHA BRASILEIRA EM PERNAMBUCO, POR MEIO DA AQUISIÇÃO DE VEÍCULO PARA TRANSPORTE DE MILITARES E EMBARCAÇÕES COM O FIM DE DESEMPENHAR ATIVIDADES DE INSPEÇÃO NAVAL E VISTORIA DE EMBARCAÇÕES, DE MODO A INTENSIFICAR ESSAS ATIVIDADES NO LITORAL, RIOS, BARRAGENS E AÇUDES PERNAMBUCANOS.</t>
  </si>
  <si>
    <t>LULA DA FONTE</t>
  </si>
  <si>
    <t>4414</t>
  </si>
  <si>
    <t>44140001</t>
  </si>
  <si>
    <t>A PRESENTE PROPOSTA DE EMENDA TEM POR OBJETIVO A AQUISIÇÃO DE UM AUTOMÓVEL PARA A CAPITANIA DOS PORTOS DE PERNAMBUCO, VISANDO TRANSPORTAR MILITARES NO DESEMPENHO DAS ATIVIDADES DE INSPEÇÃO NAVAL E VISTORIA DE EMBARCAÇÕES, DE MODO A INTENSIFICAR ESSAS ATIVIDADES NO LITORAL, RIOS, BARRAGENS E AÇUDES PERNAMBUCANOS.</t>
  </si>
  <si>
    <t>43960013</t>
  </si>
  <si>
    <t>O HOSPITAL DE AERONÁUTICA DE RECIFE (HARF), LOCALIZADO NO MUNICÍPIO DE RECIFE - PE, É A ORGANIZAÇÃO INTEGRANTE DO SISTEMA DE SAÚDE DO COMANDO DA AERONÁUTICA RESPONSÁVEL PELA ASSISTÊNCIA MÉDICO-HOSPITALAR DE APROXIMADAMENTE 30.000 USUÁRIOS, DENTRE MILITARES E SERVIDORES CIVIS (ATIVOS E INATIVOS) E SEUS DEPENDENTES, BEM COMO DE EX-COMBATENTES DA FAB._x000D_
O HOSPITAL POSSUI UMA ÁREA DESTINA AO TRATAMENTO E PREPARAÇÃO DE MEDICAÇÃO PARA PACIENTES EM TRATAMENTO DE CÂNCER QUE NECESSITA DE RECUPERAÇÃO, POSSIBILITANDO A CONTINUIDADE DO RELEVANTE TRABALHO REALIZADO EM PROL DA FAMÍLIA MILITAR DA FORÇA AÉREA BRASILEIRA._x000D_
POR TODO O EXPOSTO, JUSTIFICA-SE A PRESENTE EMENDA DE APROPRIAÇÃO À DESPESA, O QUE GARANTIRÁ A CONTINUIDADE DAS ATIVIDADES PLANEJADAS.</t>
  </si>
  <si>
    <t>43960009</t>
  </si>
  <si>
    <t>A ACADEMIA DA FORÇA AÉREA (AFA), LOCALIZADA EM PIRASSUNUNGA-SP, É O ESTABELECIMENTO DE ENSINO SUPERIOR DO COMANDO DA AERONÁUTICA QUE TEM POR MISSÃO A FORMAÇÃO DOS FUTUROS LÍDERES E COMANDANTES DA FORÇA AÉREA BRASILEIRA, FORMANDO CADETES ORIUNDOS DOS MAIS LONGÍNQUOS RINCÕES DO BRASIL.  NO FINAL DO MÊS DE OUTUBRO DE 2023, A ACADEMIA DA FORÇA AÉREA FOI ATINGIDA POR UM FENÔMENO METEOROLÓGICO EXTREMAMENTE ADVERSO, CONHECIDO COMO "MICROBURST", QUE DESTRUIU 10 HANGARETES E DANIFICOU 11 DE SUAS AERONAVES DE INSTRUÇÃO, DEIXANDO PARA TRÁS UM RASTRO DE DESTRUIÇÃO NA INFRAESTRUTURA DA ACADEMIA. DEVIDO À EXTREMA IMPORTÂNCIA DESSA UNIDADE PARA A FORMAÇÃO DO EFETIVO MILITAR PERMANENTE DA FAB, E EM FACE DA CRESCENTE NECESSIDADE DE RECURSOS PARA A CONTINUIDADE DESTES IMPRESCINDÍVEIS SERVIÇOS, FAZ-SE NECESSÁRIA A RECONSTRUÇÃO DE HANGARES E HANGARETES, BEM COMO DE OUTRAS ESTRUTURAS ESSENCIAIS AO BOM ANDAMENTO DA INSTRUÇÃO DOS CADETES DA AERONÁUTICA. POR TODO O EXPOSTO, JUSTIFICA-SE A PRESENTE EMENDA DE APROPRIAÇÃO À DESPESA, O QUE GARANTIRÁ A CONTINUIDADE DAS ATIVIDADES PLANEJADAS.</t>
  </si>
  <si>
    <t>ACADEMIA DA FORÇA AÉREA (AFA) - NACIONAL</t>
  </si>
  <si>
    <t>4394</t>
  </si>
  <si>
    <t>43940010</t>
  </si>
  <si>
    <t>BENEFICIÁRIO PARA LANÇAMENTO NO SIOP - CNPJ: 00.394.452/0001-03_x000D_
_x000D_
ATENDER A NECESSIDADE DE SUBSTITUIÇÃO DE UMA AMBULÂNCIA, A FIM DE PERMITIR MAIOR CONFIABILIDADE NO TRANSPORTE DE PACIENTES E REDUÇÃO DOS CUSTOS DE MANUTENÇÃO. COMANDO DO COMANDO DE OPERAÇÕES ESPECIAIS (COPESP) - GOIÂNIA-GO</t>
  </si>
  <si>
    <t>GOIÂNIA</t>
  </si>
  <si>
    <t>AQUISIÇÃO DE VIATURA AMBULÂNCIA TIPO "D" - SUPORTE AVANÇADO. - NO MUNICÍPIO DE GOIÂNIA - GO</t>
  </si>
  <si>
    <t>43930011</t>
  </si>
  <si>
    <t>ESTA EMENDA VISA À AQUISIÇÃO DE EQUIPAMENTO PARA APOIO AS ATIVIDADES ADMINISTRATIVAS DA CAPITANIA. CAPITANIA DOS PORTOS DO ESPÍRITO SANTO.</t>
  </si>
  <si>
    <t>4384</t>
  </si>
  <si>
    <t>43840012</t>
  </si>
  <si>
    <t>BENEFICIÁRIO PARA LANÇAMENTO NO SIOP - CNPJ: 00.394.452/0001-03_x000D_
MELHORAR O APOIO DE SAÚDE DA FAMÍLIA MILITAR.  HOSPITAL CENTRAL DO EXÉRCITO (HCE)  - RIO DE JANEIRO - RJ_x000D_
_x000D_
_x000D_
_x000D_
.</t>
  </si>
  <si>
    <t>43800024</t>
  </si>
  <si>
    <t>CNPJ PARA LANÇAMENTO NO SIOP: 00.394.429/0001-00_x000D_
UNIDADE FAVORECIDA: UNIVERSIDADE DA FORÇA AÉREA ( UNIFA)_x000D_
OBJETO DA DESPESA: ADEQUAÇÃO DE INSTALAÇÕES COM VISTAS À ACESSIBILIDADE_x000D_
JUSTIFICATIVA:_x000D_
O PROGRAMA FORÇAS NO ESPORTE (PROFESP) E O PROJETO JOÃO DO PULO (PJP) SÃO INICIATIVAS ESTRATÉGICAS DO MINISTÉRIO DA DEFESA EM PARCERIA COM O MINISTÉRIO DO ESPORTE, DOS DIREITOS HUMANOS E DA CIDADANIA, DA EDUCAÇÃO E DO DESENVOLVIMENTO E ASSISTÊNCIA SOCIAL, FAMÍLIA E COMBATE À FOME, MEDIANTE AÇÕES DESENVOLVIDAS POR MEIO DE ADESÃO VOLUNTÁRIA DAS ORGANIZAÇÕES MILITARES DA MARINHA, DO EXÉRCITO E DA FORÇA AÉREA, DISTRIBUÍDO EM NÚCLEOS DE 50 A 100 BENEFICIADOS, ATENDENDO CRIANÇAS, ADOLESCENTES E JOVENS, DE 6 (SEIS) A 18 (DEZOITO) ANOS DE IDADE, PREFERENCIALMENTE ÀQUELES RESIDENTES EM ÁREAS DE EXPOSIÇÃO À VULNERABILIDADE SOCIAL E REGULARMENTE MATRICULADAS NA REDE PÚBLICA DE ENSINO. AS PESSOAS COM DEFICIÊNCIAS SÃO DIRECIONADAS AO PJP PARA ATIVIDADES SOCIALMENTE INCLUSIVAS, AO ESPORTE ADAPTADO E À EQUOTERAPIA, ABRANGENDO, TAMBÉM, MILITARES COM DEFICIÊNCIA E DEPENDENTES DE MILITARES QUE SE ENCONTRAREM NESSA MESMA CONDIÇÃO. ALÉM DESSE PÚBLICO ATENDIDO, SUAS FAMÍLIAS TAMBÉM SÃO IMPACTADAS POSITIVAMENTE EM RAZÃO DE VEREM SEUS FILHOS TENDO ATIVIDADES NO CONTRATURNO ESCOLAR COM DIREITO A DUAS REFEIÇÕES E O APRENDIZADO DOS HÁBITOS DISCIPLINARES E ÉTICOS DESENVOLVIDOS NO ÂMBITO DA VIVÊNCIA MILITAR, PROMOVENDO ASSIM, A VALORIZAÇÃO DO INDIVÍDUO, A REDUÇÃO DE RISCOS SOCIAIS E O FORTALECIMENTO DA CIDADANIA E DA INCLUSÃO E INTEGRAÇÃO SOCIAIS DE SEUS BENEFICIADOS, POR MEIO DO ACESSO À PRÁTICA DE ATIVIDADES EDUCACIONAIS E ESPORTIVAS._x000D_
O PROFESP E O PJP, QUE FUNCIONAM DESDE 2003, ATENDEM, ATUALMENTE, CERCA DE 30.000 CRIANÇAS, ADOLESCENTES E JOVENS, DOS QUAIS APROXIMADAMENTE 1.000 POSSUEM ALGUM TIPO DE DEFICIÊNCIA, EM 203 ORGANIZAÇÕES MILITARES DAS FORÇAS ARMADAS, QUE DISPONIBILIZAM AS SUAS INSTALAÇÕES PARA A EXECUÇÃO DE ATIVIDADES PEDAGOGICAMENTE ELABORADAS, ABRANGENDO TODOS OS ESTADOS DA FEDERAÇÃO, EM 114 MUNICÍPIOS, INCLUINDO TODAS AS CAPITAIS, ESTANDO PRESENTE EM COMUNIDADES URBANAS DE ALTO RISCO, ALÉM DE LONGÍNQUAS LOCALIDADES DE NOSSO PAÍS, COMO, POR EXEMPLO, PELOTÕES DE FRONTEIRA, COMUNIDADES INDÍGENAS E QUILOMBOLAS._x000D_
O RECURSO DA EMENDA SERÁ DESTINADO AO CUSTEIO DAS ATIVIDADES DO PROFESP/PJP, POSSIBILITANDO A AQUISIÇÃO DE GÊNEROS ALIMENTÍCIOS, UNIFORMES, MATERIAIS ESPORTIVOS E A CONTRATAÇÕES DE PROFISSIONAIS QUE POR VENTURA NECESSITAR, EM PROVEITO DOS BENEFICIADOS, BEM COMO A MANUTENÇÃO, MELHORIA OU ADEQUAÇÃO DE INSTALAÇÕES DA ORGANIZAÇÃO MILITAR PARTICIPANTE DO PROGRAMA/PROJETO EM TELA.</t>
  </si>
  <si>
    <t>43800023</t>
  </si>
  <si>
    <t>BENEFICIÁRIO PARA LANÇAMENTO NO SIOP - CNPJ: 00.394.452/0001-03_x000D_
ATENDER DEMANDAS RELACIONADAS AO TREINAMENTO DE MILITARES PARA O DESEMPENHO DE CARGOS E FUNÇÕES DE SALTADOR LIVRE OPERACIONAL, VISANDO O SEU EMPREGO EM OPERAÇÕES MILITARES. ALÉM DISSO, TAMBÉM SERÁ UTILIZADA PELA EQUIPE DE SALTO LIVRE DO EXÉRCITO (“COMETAS”), VERTENTE ESPORTIVA DO PARAQUEDISMO, CUJA MISSÃO É A REPRESENTAÇÃO DO EXÉRCITO BRASILEIRO EM COMPETIÇÕES NACIONAIS E INTERNACIONAIS, SENDO UMA IMPORTANTE FERRAMENTA DE DIVULGAÇÃO DA ATIVIDADE NO TERRITÓRIO NACIONAL E DE PROJEÇÃO DO BRASIL NO EXTERIOR.  BRIGADA DE INFANTARIA PÁRA-QUEDISTA (BDA INF PQDT) - RESENDE - RJ</t>
  </si>
  <si>
    <t>43800022</t>
  </si>
  <si>
    <t>BENEFICIÁRIO PARA LANÇAMENTO NO SIOP - CNPJ: 00.394.452/0001-03_x000D_
PROPORCIONAR ÀS ALUNAS, BANHEIROS E VESTIÁRIOS LIMPOS, ORGANIZADOS E, ACIMA DE TUDO, SEGUROS. AFINAL, ÁREAS MOLHADAS E ESCORREGADIAS SÃO UM RISCO POTENCIAL PARA ACIDENTES E LESÕES, O QUE PODE GERAR CONSEQUÊNCIAS GRAVES PARA A SAÚDE.  COLÉGIO MILITAR DO RIO DE JANEIRO (CMRJ)   - RIO DE JANEIRO - RJ</t>
  </si>
  <si>
    <t>43800021</t>
  </si>
  <si>
    <t>2º BATALHÃO DE INFANTARIA DE FUZILEIROS NAVAIS - 2ºBTLINFFUZNAV_x000D_
CNPJ: 00.394.502/0115-02_x000D_
_x000D_
A FINALIDADE DA REFORMA DESTA PISCINA NO 2º BATALHÃO DE INFANTARIA DE FUZILEIROS NAVAIS É ATENDER CRIANÇAS E ADOLESCENTES, ENTRE 10 (DEZ) E 15 (QUINZE) ANOS DE IDADE, EM SITUAÇÃO DE VULNERABILIDADE SOCIAL NA REGIÃO DA ILHA DO GOVERNADOR NA CIDADE DO RIO DE JANEIRO COM OBJETIVO DE PROPORCIONAR UMA ADEQUAÇÃO PARA CONDIÇÕES COMPLETAS A PRÁTICA DE ATIVIDADES EDUCACIONAIS COMO VALORES DE CIDADANIA, CIVISMO E CULTURAIS.</t>
  </si>
  <si>
    <t>43800019</t>
  </si>
  <si>
    <t>CNPJ PARA LANÇAMENTO NO SIOP: 00.394.429/0001-00_x000D_
UNIDADE FAVORECIDA: HOSPITAL DE FORÇA AÉREA DO GALEÃO (HFAG)_x000D_
1) OBJETO DA DESPESA: AQUISIÇÃO DE MONITORES MULTIPARAMÉTRICOS COM CENTRAL DE MONITORAÇÃO, NO VALOR DE R$ 400.000,00; E_x000D_
2) OBJETO DA DESPESA: AQUISIÇÃO DE 01 APARELHO DE ULTRASSONOGRAFIA VASCULAR, NO VALOR DE R$ 300.000,00._x000D_
JUSTIFICATIVA:_x000D_
O HOSPITAL DE FORÇA AÉREA DO GALEÃO (HFAG), LOCALIZADO NO MUNICÍPIO DO RIO DE JANEIRO - RJ, É A ORGANIZAÇÃO INTEGRANTE DO SISTEMA DE_x000D_
SAÚDE DO COMANDO DA AERONÁUTICA RESPONSÁVEL PELA ASSISTÊNCIA MÉDICO-HOSPITALAR E ODONTOLÓGICA DE APROXIMADAMENTE 120.000_x000D_
USUÁRIOS, DENTRE MILITARES E SERVIDORES CIVIS (ATIVOS E INATIVOS) E SEUS DEPENDENTES, BEM COMO DE EX-COMBATENTES DA FAB._x000D_
DEVIDO À EXTREMA IMPORTÂNCIA DESSA UNIDADE PARA O COMANDO DA AERONÁUTICA, E EM FACE DA CRESCENTE NECESSIDADE DE RECURSOS PARA A_x000D_
CONTINUIDADE DESTES IMPRESCINDÍVEIS SERVIÇOS, FAZ-SE NECESSÁRIA A AQUISIÇÃO DE MATERIAIS E EQUIPAMENTOS MÉDICO-HOSPITALARES, BEM_x000D_
COMO A REALIZAÇÃO DE MELHORIAS NAS INSTALAÇÕES DESSA ORGANIZAÇÃO DE SAÚDE PARA QUE POSSA DAR CONTINUIDADE AO RELEVANTE TRABALHO</t>
  </si>
  <si>
    <t>A PRESENTE EMENDA TEM POR OBJETIVO A AQUISIÇÃO DE APARELHOS MODERNOS DE MUSCULAÇÃO PARA QUE SEJAM UTILIZADOS POR CERCA DE MIL E DUZENTOS MILITARES E QUATROCENTOS JOVENS DO PROGRAMA FORÇAS NO ESPORTE (PROFESP). A ATIVIDADE DA MUSCULAÇÃO É EXTREMAMENTE IMPORTANTE PARA QUE MELHOREM O CONDICIONAMENTO FÍSICO E AJUDA A MANTER UM PESO SAUDÁVEL DOS JOVENS E DOS MILITARES, QUE A PRATICAM. OS JOVENS DO PROFESP E OS MILITARES PARTICIPAM ANUALMENTE DO CIRCUITO PODER MARÍTIMO, DE REMO EM ESCALER, O QUE REQUER UM TREINAMENTO ESPECIALIZADO E PONTUAL DOS DIVERSOS GRUPOS MUSCULARES</t>
  </si>
  <si>
    <t>CNPJ PARA LANÇAMENTO NO SIOP: 00.394.429/0001-00_x000D_
UNIDADE FAVORECIDA: BASE AÉREA DO GALEÃO (BAGL)_x000D_
OBJETO DA DESPESA: AQUISIÇÃO DE AR CONDICIONADOS, NOTEBOOKS E NOBREAK PARA O POSTO CAN DO GALEÃO_x000D_
JUSTIFICATIVA:_x000D_
A BASE AÉREA DO GALEÃO (BAGL), SEDIADA NO MUNICÍPIO DO RIO DE JANEIRO-RJ, É A ORGANIZAÇÃO MILITAR DO COMANDO DA AERONÁUTICA QUE TEM A MISSÃO PRECÍPUA DE EXECUTAR O PREPARO E O EMPREGO DAS UNIDADES MILITARES SUBORDINADAS, CONFORME DIRETRIZES, PLANOS E ORDENS DOS COMANDOS SUPERIORES, TENDO ATUAÇÃO ESTRATÉGICA NA REGIÃO SUDESTE._x000D_
PARA REALIZAR SUA MISSÃO, A EMENDA EM APREÇO VISA À MELHORIA NO ATENDIMENTO AOS PASSAGEIROS E TRIPULAÇÕES, BEM COMO À AMPLIAÇÃO DA ESTRUTURA DE APOIO NECESSÁRIA AOS VOOS, EM ESPECIAL DURANTE A REALIZAÇÃO DE AÇÕES HUMANITÁRIAS._x000D_
DEVIDO À EXTREMA IMPORTÂNCIA DESSA ORGANIZAÇÃO PARA A INTEGRAÇÃO NACIONAL E MANUTENÇÃO DA SOBERANIA DO PAÍS, E EM FACE DA CRESCENTE NECESSIDADE DE RECURSOS PARA A CONTINUIDADE DESTES IMPRESCINDÍVEIS SERVIÇOS, FAZ-SE NECESSÁRIA A AQUISIÇÃO DE MATERIAIS E EQUIPAMENTOS, BEM COMO A REALIZAÇÃO DE MELHORIAS NAS INSTALAÇÕES DO POSTO CAN-RJ PARA QUE POSSA DAR CONTINUIDADE AO RELEVANTE TRABALHO REALIZADO EM PROL DA DEFESA AÉREA DO BRASIL._x000D_
POR TODO O EXPOSTO, JUSTIFICA-SE A PRESENTE EMENDA DE APROPRIAÇÃO À DESPESA, O QUE GARANTIRÁ A CONTINUIDADE DAS ATIVIDADES PLANEJADAS.</t>
  </si>
  <si>
    <t>CNPJ PARA LANÇAMENTO NO SIOP: 00.394.429/0001-00_x000D_
UNIDADE FAVORECIDA: MUSEU AEROESPACIAL (MUSAL)_x000D_
OBJETO DA DESPESA: AQUISIÇÃO DE MATERIAL PARA RESTAURAÇÃO DE 03 AERONAVES HISTÓRICAS_x000D_
JUSTIFICATIVA:_x000D_
O MUSEU AEROESPACIAL - MUSAL, LOCALIZADO NO MUNICÍPIO DO RIO DE JANEIRO - RJ, É O MAIOR E MAIS IMPORTANTE MUSEU DE AVIAÇÃO MILITAR E CIVIL DO BRASIL._x000D_
INAUGURADO EM 1976, O MUSAL É SEDIADO NO LENDÁRIO CAMPO DOS AFONSOS, LOCAL RECONHECIDO COMO O "BERÇO DA AVIAÇÃO BRASILEIRA". OCUPANDO UMA ÁREA DE MAIS DE 15 MIL M², O MUSEU MANTÉM EXPOSIÇÕES PERMANENTES COM UM ACERVO DE EQUIPAMENTOS E AERONAVES DE RELEVANTE VALOR HISTÓRICO E TECNOLÓGICO._x000D_
DEVIDO À EXTREMA IMPORTÂNCIA DESSA UNIDADE PARA PRESERVAÇÃO E DIVULGAÇÃO DO MATERIAL AERONÁUTICO E DOCUMENTOS HISTÓRICOS ÀS FUTURAS GERAÇÕES, E EM FACE DA CRESCENTE NECESSIDADE DE RECURSOS PARA A CONTINUIDADE DESTES IMPRESCINDÍVEIS SERVIÇOS, FAZ-SE NECESSÁRIA A AQUISIÇÃO DE MATERIAIS E EQUIPAMENTOS, BEM COMO A REALIZAÇÃO DE MELHORIAS NAS INSTALAÇÕES DESTE PATRIMÔNIO HISTÓRICO-CULTURAL PARA QUE POSSA DAR CONTINUIDADE AO RELEVANTE TRABALHO REALIZADO EM PROL DA HISTÓRIA DA AVIAÇÃO BRASILEIRA._x000D_
POR TODO O EXPOSTO, JUSTIFICA-SE A PRESENTE EMENDA DE APROPRIAÇÃO À DESPESA, O QUE GARANTIRÁ A CONTINUIDADE DAS ATIVIDADES PLANEJADAS.</t>
  </si>
  <si>
    <t>CNPJ PARA LANÇAMENTO NO SIOP: 00.394.429/0001-00_x000D_
UNIDADE FAVORECIDA: BASE ÁEREA DE SANTA CRUZ (BASC)_x000D_
OBJETO DA DESPESA: REFORMA DA INSTALAÇÃO DO PROFESP NA BASC_x000D_
JUSTIFICATIVA:_x000D_
O PROGRAMA FORÇAS NO ESPORTE (PROFESP) E O PROJETO JOÃO DO PULO (PJP) SÃO INICIATIVAS ESTRATÉGICAS DO MINISTÉRIO DA DEFESA EM PARCERIA COM O MINISTÉRIO DO ESPORTE, DOS DIREITOS HUMANOS E DA CIDADANIA, DA EDUCAÇÃO E DO DESENVOLVIMENTO E ASSISTÊNCIA SOCIAL, FAMÍLIA E COMBATE À FOME, MEDIANTE AÇÕES DESENVOLVIDAS POR MEIO DE ADESÃO VOLUNTÁRIA DAS ORGANIZAÇÕES MILITARES DA MARINHA, DO EXÉRCITO E DA FORÇA AÉREA, DISTRIBUÍDO EM NÚCLEOS DE 50 A 100 BENEFICIADOS, ATENDENDO CRIANÇAS, ADOLESCENTES E JOVENS, DE 6 (SEIS) A 18 (DEZOITO) ANOS DE IDADE, PREFERENCIALMENTE ÀQUELES RESIDENTES EM ÁREAS DE EXPOSIÇÃO À VULNERABILIDADE SOCIAL E REGULARMENTE MATRICULADAS NA REDE PÚBLICA DE ENSINO. AS PESSOAS COM DEFICIÊNCIAS SÃO DIRECIONADAS AO PJP PARA ATIVIDADES SOCIALMENTE INCLUSIVAS, AO ESPORTE ADAPTADO E À EQUOTERAPIA, ABRANGENDO, TAMBÉM, MILITARES COM DEFICIÊNCIA E DEPENDENTES DE MILITARES QUE SE ENCONTRAREM NESSA MESMA CONDIÇÃO. ALÉM DESSE PÚBLICO ATENDIDO, SUAS FAMÍLIAS TAMBÉM SÃO IMPACTADAS POSITIVAMENTE EM RAZÃO DE VEREM SEUS FILHOS TENDO ATIVIDADES NO CONTRATURNO ESCOLAR COM DIREITO A DUAS REFEIÇÕES E O APRENDIZADO DOS HÁBITOS DISCIPLINARES E ÉTICOS DESENVOLVIDOS NO ÂMBITO DA VIVÊNCIA MILITAR, PROMOVENDO ASSIM, A VALORIZAÇÃO DO INDIVÍDUO, A REDUÇÃO DE RISCOS SOCIAIS E O FORTALECIMENTO DA CIDADANIA E DA INCLUSÃO E INTEGRAÇÃO SOCIAIS DE SEUS BENEFICIADOS, POR MEIO DO ACESSO À PRÁTICA DE ATIVIDADES EDUCACIONAIS E ESPORTIVAS._x000D_
O PROFESP E O PJP, QUE FUNCIONAM DESDE 2003, ATENDEM, ATUALMENTE, CERCA DE 30.000 CRIANÇAS, ADOLESCENTES E JOVENS, DOS QUAIS APROXIMADAMENTE 1.000 POSSUEM ALGUM TIPO DE DEFICIÊNCIA, EM 203 ORGANIZAÇÕES MILITARES DAS FORÇAS ARMADAS, QUE DISPONIBILIZAM AS SUAS INSTALAÇÕES PARA A EXECUÇÃO DE ATIVIDADES PEDAGOGICAMENTE ELABORADAS, ABRANGENDO TODOS OS ESTADOS DA FEDERAÇÃO, EM 114 MUNICÍPIOS, INCLUINDO TODAS AS CAPITAIS, ESTANDO PRESENTE EM COMUNIDADES URBANAS DE ALTO RISCO, ALÉM DE LONGÍNQUAS LOCALIDADES DE NOSSO PAÍS, COMO, POR EXEMPLO, PELOTÕES DE FRONTEIRA, COMUNIDADES INDÍGENAS E QUILOMBOLAS._x000D_
O RECURSO DA EMENDA SERÁ DESTINADO AO CUSTEIO DAS ATIVIDADES DO PROFESP/PJP, POSSIBILITANDO A AQUISIÇÃO DE GÊNEROS ALIMENTÍCIOS, UNIFORMES, MATERIAIS ESPORTIVOS E A CONTRATAÇÕES DE PROFISSIONAIS QUE POR VENTURA NECESSITAR, EM PROVEITO DOS BENEFICIADOS, BEM COMO A MANUTENÇÃO, MELHORIA OU ADEQUAÇÃO DE INSTALAÇÕES DA ORGANIZAÇÃO MILITAR PARTICIPANTE DO PROGRAMA/PROJETO EM TELA.</t>
  </si>
  <si>
    <t>BATALHÃO NAVAL - BTLNAV_x000D_
CNPJ: 00.394.502/0107-00_x000D_
_x000D_
A PRESENTE PROPOSTA DE EMENDA VISA A REFORMA DO MUSEU DO CORPO DE FUZILEIROS NAVAIS (CFN) PERMITIRÁ A VISITAÇÃO DO PÚBLICO, ALUNOS DE ESCOLAS E PARTICIPANTES DE PROJETOS SOCIAIS, COMO POR EXEMPLO O PROGRAMA FORÇAS NO ESPORTE (PROFESP), A FIM DE CONHECEREM UM POUCO MAIS DA HISTORIA DO BRASIL, POR MEIO DO CORPO DE FUZILEIROS NAVAIS DA MARINHA DO BRASIL, QUE TEM ORIGEM NO CONTINGENTE DA BRIGADA REAL DA MARINHA DE PORTUGAL,  QUE CHEGOU AO BRASIL ACOMPANHANDO A FAMÍLIA REAL PORTUGUESA, EM 1808.</t>
  </si>
  <si>
    <t>BENEFICIÁRIO PARA LANÇAMENTO NO SIOP - CNPJ: 00.394.452/0001-03_x000D_
GARANTIR AS MELHORES CONDIÇÕES DE ATENDIMENTO DAS DEMANDAS DE ENSINO E, PRINCIPALMENTE, DE SEGURANÇA DO PESSOAL, SENDO O TRANSPORTE DE PESSOAL UM PONTO SENSÍVEL A SER MELHORADO DE MANEIRA CONSTANTE. CENTRO DE INSTRUÇÃO DE OPERAÇÕES ESPECIAIS (CIOPESP) - NITERÓI - RJ_x000D_
._x000D_
_x000D_
_x000D_
_x000D_
.</t>
  </si>
  <si>
    <t>NITERÓI</t>
  </si>
  <si>
    <t>NO MUNICÍPIO DE NITERÓI - RJ</t>
  </si>
  <si>
    <t>CENTRO DE EDUCAÇÃO FÍSICA ALMIRANTE ADALBERTO NUNES - CEFAN_x000D_
CNPJ: 00.394.502/0129-08_x000D_
_x000D_
É NECESSÁRIA A REVITALIZAÇÃO DAS INSTALAÇÕES DO LEGADO OLÍMPICO EXISTENTE, PARTICULARMENTE O PARQUE AQUÁTICO, O GINÁSIO POLIESPORTIVO E O CENTRO NACIONAL DE LEVANTAMENTO DE PESO OLÍMPICO, A FIM DE MELHORAR A QUALIDADE DAS ATIVIDADES REALIZADAS PELOS PARTICIPANTES DOS PROGRAMAS SOCIAIS CONDUZIDOS PELO CENTRO DE EDUCAÇÃO FÍSICA ALMIRANTE ADALBERTO NUNES (CEFAN) , QUE SÃO O PROGRAMA FORÇAS NO ESPORTE (PROFESP), QUE ATUALMENTE ATENDE 715 ALUNOS, NA FAIXA ETÁRIA DE 10 A 18 ANOS, QUE SE ENCONTRAM EM SITUAÇÃO DE VULNERABILIDADE SOCIAL, ORIUNDOS DAS COMUNIDADES DO ENTORNO DO CEFAN, E O PROJETO JOÃO DO PULO/PROGRAMA PARALÍMPICO DA MARINHA (PARAPROLIM), QUE HOJE ATENDE 204 PESSOAS COM DEFICIÊNCIA (PCD), E QUE VISA PROPORCIONAR UMA MELHORA NA QUALIDADE DE VIDA DESSES INDIVÍDUOS. A REVITALIZAÇÃO É NECESSÁRIA TAMBÉM PARA APRIMORAR OS TREINAMENTOS REALIZADOS PELOS ATLETAS DO PROGRAMA OLÍMPICO DA MARINHA (PROLIM) E PELA TRIPULAÇÃO DO CEFAN. CABE RESSALTAR QUE DEVIDO À IDADE DAS INSTALAÇÕES E GRANDE UTILIZAÇÃO DAS MESMAS, HÁ VÁRIAS E CONSIDERÁVEIS OBRAS DE MANUTENÇÃO NECESSÁRIAS PARA O PERFEITO E SEGURO USO NAS ATIVIDADES DIÁRIAS E NAS COMPETIÇÕES.</t>
  </si>
  <si>
    <t>COMANDO DO PESSOAL DE FUZILEIROS NAVAIS - CPESFN _x000D_
CNPJ: 00.394.502/0456-79_x000D_
_x000D_
A PRESENTE PROPOSTA DE EMENDA VISA PROMOVER CAPACITAÇÃO NA FORMAÇÃO CÍVICO - PROFISSIONAL  DE JOVENS EGRESSOS DO SERVIÇO MILITAR DE CLASSES SOCIAIS MENOS FAVORECIDAS, GERANDO OPORTUNIDADES DE CAPACITAÇÃO, AFASTANDO-OS DO ÓCIO E DA COOPTAÇÃO PELO CRIME ORGANIZADO,</t>
  </si>
  <si>
    <t>HOSPITAL NAVAL MARCÍLIO DIAS - HNMD_x000D_
CNPJ: 00.394.502/0148-70_x000D_
_x000D_
A UNIDADE DE TRATAMENTO INTENSIVO PARA RADIOACIDENTADOS (UTIR) É REFERÊNCIA NACIONAL EM CASO DE ACIDENTE RADIOLÓGICO/NUCLEAR. POSSUI IMPORTÂNCIA ESTRATÉGICA PARA A CENTRAL NUCLEAR ALMIRANTE ÁLVARO ALBERTO E PARA O PROGRAMA NUCLEAR BRASILEIRO. CRIADA A PARTIR DO ACIDENTE RADIOLÓGICO DE GOIÂNIA (1987), TAMBÉM É UTILIZADA PARA TRATAMENTO DE PACIENTES COM CÂNCER. A ÚLTIMA OBRA DE REVITALIZAÇÃO FOI EM 2004. PELA AÇÃO DO TEMPO E UMIDADE DO TERRENO EM QUE FOI CONSTRUÍDA, ENCONTRA-SE DESGASTADA, COM DIVERSOS PROBLEMAS ESTRUTURAIS. PARA REVITALIZAR A UTIR SERIAM NECESSÁRIOS ADEQUAR O SISTEMA DE VENTILAÇÃO, EXAUSTÃO E CONDICIONAMENTO DE AR, INSTALAÇÕES ELÉTRICAS, LÓGICA, GASES MEDICINAIS E TELEFONIA; INSTALAR CIRCUITO DE MONITORAMENTO NO POSTO DE ENFERMAGEM; COLOCAR MANTA VINÍLICA; REVITALIZAR A IMPERMEABILIZAÇÃO DO SOLO, PAREDES E TETOS; E CONSTRUIR NOVA ÁREA PARA COLETA DE REJEITOS RADIOATIVOS. ESTA OBRA POSSUI PRAZO MÍNIMO DE OITO MESES DE PARALISAÇÃO DA UTIR, ESTÁ CONTIDA EM UM PROCESSO MODULAR E LINEAR, CONSTITUI-SE NA 3ª FASE DE REFORMA DESTE HOSPITAL, CONDICIONADA À CONCLUSÃO DA REFORMA DA EMERGÊNCIA, DE FORMA A NÃO PREJUDICAR O ATENDIMENTO DOS USUÁRIOS DO SISTEMA DE SAÚDE DA MARINHA.</t>
  </si>
  <si>
    <t>INCREMENTO DA MANUTENÇÃO PREVENTIVA E CORRETIVA DAS EMBARCAÇÕES EMPREGADAS NAS ATIVIDADES DE FISCALIZAÇÃO DO TRÁFEGO AQUAVIÁRIO, NO APOIO A OUTRAS AGÊNCIAS DO GOVERNO MUNICIPAL, ESTADUAL E FEDERAL AFETAS À SEGURANÇA MARÍTIMA, DEFESA CIVIL E GARANTIA  DA LEI E DA ORDEM.</t>
  </si>
  <si>
    <t>43670018</t>
  </si>
  <si>
    <t>ESTA EMENDA TEM POR FINALIDADE MODERNIZAR AS INSTALAÇÕES MÉDICAS DA AERONÁUTICA , COM A AQUISIÇÃO DE EQUIPAMENTOS QUE POSSIBILITEM UM MELHOR E MAIS PRECISO ATENDIMENTO DO QUADRO MILITAR DO ESTADO.</t>
  </si>
  <si>
    <t>43670006</t>
  </si>
  <si>
    <t>ESSA EMENDA TEM POR OBJETIVO, MELHORAR A CAPACIDADE DE ELABORAÇÃO E FORNECIMENTO DE ALIMENTOS PARA OS INTEGRANTES DA UNIDADE, BEM COM A SEGURANÇA PARA MILITARES DO SETOR DE APROVISIONAMENTO DURANTE A CONFECÇÃO DE ALIMENTOS E ATIVIDADES AFINS, REDUZINDO O RISCO DE ACIDENTES COM CHOQUES ELÉTRICOS.</t>
  </si>
  <si>
    <t xml:space="preserve">05.153.6112.219D.    </t>
  </si>
  <si>
    <t>43670003</t>
  </si>
  <si>
    <t>O HOSPITAL DE AERONÁUTICA DE BELÉM (HABE), LOCALIZADO NO MUNICÍPIO DE BELÉM - PA, É A ORGANIZAÇÃO INTEGRANTE DO SISTEMA DE SAÚDE DO COMANDO DA AERONÁUTICA RESPONSÁVEL PELA ASSISTÊNCIA MÉDICO-HOSPITALAR E ODONTOLÓGICA DE APROXIMADAMENTE 13.000 USUÁRIOS, DENTRE MILITARES E SERVIDORES CIVIS (ATIVOS E INATIVOS) E SEUS DEPENDENTES, BEM COMO DE EX-COMBATENTES DA FAB._x000D_
DEVIDO À EXTREMA IMPORTÂNCIA DESSA UNIDADE PARA O COMANDO DA AERONÁUTICA, E EM FACE DA CRESCENTE NECESSIDADE DE RECURSOS PARA A CONTINUIDADE DESTES IMPRESCINDÍVEIS SERVIÇOS, FAZ-SE NECESSÁRIA A AQUISIÇÃO DE MATERIAIS E EQUIPAMENTOS MÉDICO-HOSPITALARES, BEM COMO A REALIZAÇÃO DE MELHORIAS NAS INSTALAÇÕES DESSA ORGANIZAÇÃO DE SAÚDE PARA QUE POSSA DAR CONTINUIDADE AO RELEVANTE TRABALHO REALIZADO EM PROL DA FAMÍLIA MILITAR DA FORÇA AÉREA BRASILEIRA._x000D_
POR TODO O EXPOSTO, JUSTIFICA-SE A PRESENTE EMENDA DE APROPRIAÇÃO À DESPESA, O QUE GARANTIRÁ A CONTINUIDADE DAS ATIVIDADES PLANEJADAS._x000D_
_x000D_
CNPJ PARA LANÇAMENTO NO SIOP: 00.394.429/0001-00_x000D_
UNIDADE FAVORECIDA: HOSPITAL DE AERONÁUTICA DE BELÉM (HABE)_x000D_
OBJETO DA DESPESA: AQUISIÇÃO DE 01 MÁQUINA DIGITALIZADORA DE RAIO X COMPUTADORIZADA (CR/DR)</t>
  </si>
  <si>
    <t>DRA. ALESSANDRA HABER</t>
  </si>
  <si>
    <t>4363</t>
  </si>
  <si>
    <t>43630004</t>
  </si>
  <si>
    <t>ESTA EMENDA VISA ASSEGURAR RECURSOS PARA A MODERNIZAÇÃO E REFORMA DE INSTALAÇÕES DA CAPITANIA DOS PORTOS DO ESPIRITO SANTO.</t>
  </si>
  <si>
    <t>DR. VICTOR LINHALIS</t>
  </si>
  <si>
    <t>4362</t>
  </si>
  <si>
    <t>43620004</t>
  </si>
  <si>
    <t>A  PRESENTE EMENDA AO ORÇAMENTO GERAL DA UNIÃO, EXERCÍCIO 2024, VISA O FORTALECIMENTO DAS ESTRUTURAS DO SISTEMA NACIONAL LGBTQIA+, POR MEIO DO APOIO AOS ÓRGÃOS GESTORES DA POLÍTICA COM VISTAS A AMPLIAR A CAPACIDADE GERENCIAL OU ESTRUTURAL DAS INSTÂNCIAS RESPONSÁVEIS PELA EXECUÇÃO DA_x000D_
POLÍTICA NACIONAL DOS DIREITOS LGBTQIA+.</t>
  </si>
  <si>
    <t>BENEFÍCIOS OBRIGATÓRIOS AOS SERVIDORES CIVIS, EMPREGADOS, MILITARES E SEUS DEPENDENTES</t>
  </si>
  <si>
    <t>05.331.0032.212B.0002</t>
  </si>
  <si>
    <t>DENISE PESSÔA</t>
  </si>
  <si>
    <t>4353</t>
  </si>
  <si>
    <t>43530018</t>
  </si>
  <si>
    <t>BENEFICIÁRIO PARA LANÇAMENTO NO SIOP - CNPJ: 00.394.452/0001-03_x000D_
_x000D_
AUMENTAR A QUANTIDADE DE SALAS DISPONÍVEIS PRA ATENDER A CHEGADA DE NOVAS ESPECIALIDADES CIRÚRGICAS E A RETOMADA DOS PROCEDIMENTOS CIRÚRGICOS PÓS-PANDEMIA.  HOSPITAL GERAL DO RIO DE JANEIRO (H GE RJ)  - RIO DE JANEIRO - RJ.</t>
  </si>
  <si>
    <t>BENEFICIÁRIO PARA LANÇAMENTO NO SIOP - CNPJ: 00.394.452/0001-03_x000D_
_x000D_
PROPORCIONAR ÀS ALUNAS, BANHEIROS E VESTIÁRIOS LIMPOS, ORGANIZADOS E, ACIMA DE TUDO, SEGUROS. AFINAL, ÁREAS MOLHADAS E ESCORREGADIAS SÃO UM RISCO POTENCIAL PARA ACIDENTES E LESÕES, O QUE PODE GERAR CONSEQUÊNCIAS GRAVES PARA A SAÚDE.  COLÉGIO MILITAR DO RIO DE JANEIRO (CMRJ)  - RIO DE JANEIRO - RJ</t>
  </si>
  <si>
    <t>BATALHÃO DE OPERAÇÕES ESPECIAIS DE FUZILEIROS NAVAIS - BTLOPESPFUZNAV_x000D_
CNPJ: 00.394.502/0430-30_x000D_
_x000D_
O EMPREGO DOS FUZIS DE PRECISÃO EM UMA MISSÃO E A SELEÇÃO DO MODELO A SER EMPREGADO ESTÁ RELACIONADO À AVALIAÇÃO DOS FATORES DA DECISÃO PARA CADA MISSÃO, CONFRONTADOS COM AS CARACTERÍSTICAS DE CADA ARMAMENTO. TENDO EM VISTA O AMPLO ESPECTRO DE TAREFAS ATRIBUÍDAS PARA O BATALHÃO DE OPERAÇÕES ESPECIAIS DE FUZILEIROS NAVAIS, PERCEBEU-SE A NECESSIDADE DA INCORPORAÇÃO DE FUZIL DE PRECISÃO COM FUNCIONAMENTO SEMIAUTOMÁTICO NAS EQUIPES DE CAÇADORES PARA O DESENVOLVIMENTO E ATUALIZAÇÃO DE PROCEDIMENTOS E, FINALMENTE, O EMPREGO TÁTICO. TAL ARMAMENTO CONTRIBUIRÁ COM AS TAREFAS QUE SÃO IMPOSTAS AO BATALHÃO PELOS ÓRGÃOS DO GOVERNO FEDERAL.</t>
  </si>
  <si>
    <t>CENTRO DE DEFESA NUCLEAR, BIOLÓGICA, QUÍMICA E RADIOLÓGICA DA MARINHA DO BRASIL - CDEFNBQR-MB_x000D_
CNPJ: 00.394.502/0520-20_x000D_
_x000D_
O LABORATÓRIO FIXO DE ANÁLISES QUÍMICAS (LFAQ), DESTINA-SE,PRIORITARIAMENTE, A ATENDER AS NECESSIDADES DE DEFESA NBQR,VISANDO A EXECUÇÃO DE PROJETOS DE PESQUISAS DE INTERESSE ESTRATÉGICO DA MARINHA DO BRASIL, DA COMUNIDADE CIENTÍFICA E DA SOCIEDADE,DEVIDO AO SEU CARÁTER DUAL, ASSIM COMO A IDENTIFICAÇÃO DEAGENTES QUÍMICOS A NÍVEL FORENSE E A BUSCA DA DESIGNAÇÃO PELA ORGANIZAÇÃO DE PROIBIÇÃO DE ARMAS QUÍMICAS (OPAQ) COMO LABORATÓRIO DE REFERÊNCIA EM ANÁLISES DE AGENTES QUÍMICOS. ASSIM, A PRESENTE PROPOSTA VISA A AMPLIAÇÃO DA CAPACIDADE CIENTÍFICA DO LFAQ. O EQUIPAMENTO CROMATÓGRAFO À GÁS ACOPLADO A ESPECTRÔMETRO DE MASSAS (CG-EM) UTILIZA A TÉCNICA DESEPARAÇÃO, ANÁLISE E IDENTIFICAÇÃO DE COMPOSTOS. A AQUISIÇÃO DESTE EQUIPAMENTO POSSIBILITARÁ A ANALISE DE DIVERSOS PRODUTOS QUÍMICOS, EM UMA GRANDE VARIEDADE DE AMOSTRAS AMBIENTAIS. COMO EXEMPLO, SERÁ POSSÍVEL A IDENTIFICAÇÃO DE AGENTES CONTAMINANTES EM AMOSTRAS AMBIENTAIS DECORRENTES DE ACIDENTES COM PRODUTOS QUÍMICOS PERIGOSOS OU NÃO. ASSIM, OFERECERÁ BENEFÍCIOS À SOCIEDADE E À COMUNIDADE ACADÊMICA E/OU MILITAR.</t>
  </si>
  <si>
    <t>INVESTIMENTO PARA MODERNIZAÇÃO DA MARINHA NO ESTADO DE ALAGOAS</t>
  </si>
  <si>
    <t>43470004</t>
  </si>
  <si>
    <t>RECURSO PARA EQUIPAR O EXÉRCITO BRASILEIRO SEDIADO NO ESTADO DE ALAGOAS</t>
  </si>
  <si>
    <t>43470003</t>
  </si>
  <si>
    <t>COMANDO DO GRUPAMENTO DE PATRULHA NAVAL DO NORTE - COMGPTPATNAVN_x000D_
CNPJ: 00.394.502/0152-57_x000D_
A PRESENTE PROPOSTA DE EMENDA PARLAMENTAR TEM COMO OBJETIVO CUSTEAR A MANUTENÇÃO DOS AVISOS AUXILIARES E AVISO DE PATRULHA_x000D_
EMPREGADOS EM PATRULHAMENTOS, OU EM APOIO LOGÍSTICO OPERACIONAL AOS ÓRGÃOS DE SEGURANÇA PÚBLICA DO ESTADO DO PARÁ, E ADQUIRIR_x000D_
EQUIPAMENTOS IMPRESCINDÍVEIS AO INCREMENTO DE AÇÕES CONTUNDENTES NOS RIOS DA AMAZÔNIA ORIENTAL. ESSAS PATRULHAS E INSPEÇÕES_x000D_
CONTRIBUEM PARA A SALVAGUARDA DA VIDA HUMANA E SEGURANÇA DO TRÁFEGO AQUAVIÁRIO, PERMITINDO, INCLUSIVE, O APOIO AO COMBATE DE CRIMES_x000D_
TRANSFRONTEIRIÇOS E AMBIENTAIS. DURANTE O ANO DE 2022 E 2023, INCLUINDO DADOS ESTATÍSTICOS EM SUA IMPORTÂNCIA, ESSES MEIOS NAVAIS DESTE_x000D_
COMANDO DE FORÇA ABORDARAM MAIS DE 700 EMBARCAÇÕES, COM 240 NOTIFICAÇÕES E 119 APREENSÕES. DOS MATERIAIS APREENDIDOS, ATÉ 1º_x000D_
SEMESTRE DE 2023, DESTACAM-SE OS MAIS DE 650 M3 DE MADEIRAME E 1 TONELADA DE LAGOSTA.</t>
  </si>
  <si>
    <t>43450011</t>
  </si>
  <si>
    <t>A PRESENTE EMENDA VISA A CONSTRUÇÃO DE COBERTURA EM ESTRUTURA METÁLICA SOBRE 05 (CINCO) QUADRAS POLIESPORTIVAS NA ESCOLA TENENTE RÊGO BARROS - ETRB, LOCALIZADA NO MUNICÍPIO CIDADE DE BELÉM - PA. O ESTABELECIMENTO DE ENSINO ASSISTENCIAL, SOB A ADMINISTRAÇÃO DO COMANDO DA AERONÁUTICA, ATENDE APROXIMADAMENTE 1.330 ALUNOS MATRICULADOS NAS TURMAS DO ENSINO FUNDAMENTAL E MÉDIO E É DE EXTREMA IMPORTÂNCIA PARA A REGIÃO. NESSE SENTIDO, FAZ-SE NECESSÁRIA A REALIZAÇÃO DE MELHORIAS NAS INSTALAÇÕES DESTE ESTABELECIMENTO DE ENSINO PARA QUE POSSA DAR CONTINUIDADE AO RELEVANTE TRABALHO REALIZADO EM PROL DA CAPACITAÇÃO INTELECTUAL DOS JOVENS ESTUDANTES.</t>
  </si>
  <si>
    <t xml:space="preserve">05.368.0030.21GP.    </t>
  </si>
  <si>
    <t>AQUISIÇÃO DE MATERIAL E SERVIÇO PARA A MANUTENÇÃO DAS ÁREAS DESPORTIVAS DA ORGANIZAÇÃO MILITAR, AS QUAIS SERÃO UTILIZADAS DE MODO DUAL PELA COMUNIDADE SERGIPANA E PELAS CRIANÇAS INSCRITAS NO PROGRAMA FORÇA NO ESPORTE (PROFESP). 28º BATALHÃO DE CAÇADORES (28º BC) -_x000D_
ARACAJU -SE.</t>
  </si>
  <si>
    <t>4344</t>
  </si>
  <si>
    <t>43440005</t>
  </si>
  <si>
    <t>CNPJ PARA LANÇAMENTO NO SIOP: 00.394.429/0001-00_x000D_
UNIDADE FAVORECIDA: BASE AÉREA DE ANÁPOLIS (BAAN)_x000D_
OBJETO DA DESPESA: AQUISIÇÃO DE EQUIPAMENTOS PARA O TREINAMENTO FÍSICO (BARRAS E ANILHAS, MÁQUINAS, ESTEIRA, REMO E BICICLETA ERGOMÉTRICA)_x000D_
JUSTIFICATIVA:_x000D_
O PROGRAMA FORÇAS NO ESPORTE (PROFESP) E O PROJETO JOÃO DO PULO (PJP) SÃO INICIATIVAS ESTRATÉGICAS DO MINISTÉRIO DA DEFESA EM PARCERIA COM O MINISTÉRIO DO ESPORTE, DOS DIREITOS HUMANOS E DA CIDADANIA, DA EDUCAÇÃO E DO DESENVOLVIMENTO E ASSISTÊNCIA SOCIAL, FAMÍLIA E COMBATE À FOME, MEDIANTE AÇÕES DESENVOLVIDAS POR MEIO DE ADESÃO VOLUNTÁRIA DAS ORGANIZAÇÕES MILITARES DA MARINHA, DO EXÉRCITO E DA FORÇA AÉREA, DISTRIBUÍDO EM NÚCLEOS DE 50 A 100 BENEFICIADOS, ATENDENDO CRIANÇAS, ADOLESCENTES E JOVENS, DE 6 (SEIS) A 18 (DEZOITO) ANOS DE IDADE, PREFERENCIALMENTE ÀQUELES RESIDENTES EM ÁREAS DE EXPOSIÇÃO À VULNERABILIDADE SOCIAL E REGULARMENTE MATRICULADAS NA REDE PÚBLICA DE ENSINO. AS PESSOAS COM DEFICIÊNCIAS SÃO DIRECIONADAS AO PJP PARA ATIVIDADES SOCIALMENTE INCLUSIVAS, AO ESPORTE ADAPTADO E À EQUOTERAPIA, ABRANGENDO, TAMBÉM, MILITARES COM DEFICIÊNCIA E DEPENDENTES DE MILITARES QUE SE ENCONTRAREM NESSA MESMA CONDIÇÃO. ALÉM DESSE PÚBLICO ATENDIDO, SUAS FAMÍLIAS TAMBÉM SÃO IMPACTADAS POSITIVAMENTE EM RAZÃO DE VEREM SEUS FILHOS TENDO ATIVIDADES NO CONTRATURNO ESCOLAR COM DIREITO A DUAS REFEIÇÕES E O APRENDIZADO DOS HÁBITOS DISCIPLINARES E ÉTICOS DESENVOLVIDOS NO ÂMBITO DA VIVÊNCIA MILITAR, PROMOVENDO ASSIM, A VALORIZAÇÃO DO INDIVÍDUO, A REDUÇÃO DE RISCOS SOCIAIS E O FORTALECIMENTO DA CIDADANIA E DA INCLUSÃO E INTEGRAÇÃO SOCIAIS DE SEUS BENEFICIADOS, POR MEIO DO ACESSO À PRÁTICA DE ATIVIDADES EDUCACIONAIS E ESPORTIVAS._x000D_
O PROFESP E O PJP, QUE FUNCIONAM DESDE 2003, ATENDEM, ATUALMENTE, CERCA DE 30.000 CRIANÇAS, ADOLESCENTES E JOVENS, DOS QUAIS APROXIMADAMENTE 1.000 POSSUEM ALGUM TIPO DE DEFICIÊNCIA, EM 203 ORGANIZAÇÕES MILITARES DAS FORÇAS ARMADAS, QUE DISPONIBILIZAM AS SUAS INSTALAÇÕES PARA A EXECUÇÃO DE ATIVIDADES PEDAGOGICAMENTE ELABORADAS, ABRANGENDO TODOS OS ESTADOS DA FEDERAÇÃO, EM 114 MUNICÍPIOS, INCLUINDO TODAS AS CAPITAIS, ESTANDO PRESENTE EM COMUNIDADES URBANAS DE ALTO RISCO, ALÉM DE LONGÍNQUAS LOCALIDADES DE NOSSO PAÍS, COMO, POR EXEMPLO, PELOTÕES DE FRONTEIRA, COMUNIDADES INDÍGENAS E QUILOMBOLAS._x000D_
O RECURSO DA EMENDA SERÁ DESTINADO AO CUSTEIO DAS ATIVIDADES DO PROFESP/PJP, POSSIBILITANDO A AQUISIÇÃO DE GÊNEROS ALIMENTÍCIOS, UNIFORMES, MATERIAIS ESPORTIVOS E A CONTRATAÇÕES DE PROFISSIONAIS QUE POR VENTURA NECESSITAR, EM PROVEITO DOS BENEFICIADOS, BEM COMO A MANUTENÇÃO, MELHORIA OU ADEQUAÇÃO DE INSTALAÇÕES DA ORGANIZAÇÃO MILITAR PARTICIPANTE DO PROGRAMA/PROJETO EM TELA.</t>
  </si>
  <si>
    <t>4342</t>
  </si>
  <si>
    <t>ESTA EMENDA AO PROJETO DE LEI Nº 29, DE 2023-CN (LOA 2024), VISA DESTINAR RECURSOS COM O INTUITO DO FORTALECIMENTO REGIONAL E GARANTIA DE ACESSO A JUSTIÇA E DEFESA DOS DIREITOS, COM A AQUISIÇÃO DE ESTRUTURA SEMI-REBOQUE PARA O FUNCIONAMENTO DA DEFENSORIA PÚBLICA ITINERANTE DO ESTADO DE RORAIMA, PROMOVENDO ASSIM EVENTOS ITINERANTES QUE SERÃO REALIZADOS PERIODICAMENTE COM A MOBILIZAÇÃO DE DEFENSORES PÚBLICOS E ASSISTENTES JURÍDICOS, E LEVAR ATENDIMENTO JURÍDICO À TODOS OS MUNICÍPIOS DO ESTADO DE RORAIMA._x000D_
ESTA INICIATIVA VAI DE ENCONTRO ÀS AÇÕES DESENVOLVIDAS PELO PROGRAMA CALHA NORTE, COM O OBJETIVO DE CADA VEZ MAIS FORTALECER A REGIÃO, PROMOVER O ENFRENTAMENTO DE PROBLEMAS E ENTRAVES SOCIAIS QUE IMPLICAM NO DESENVOLVIMENTO REGIONAL E, PORTANTO, PERMITIR LEVAR A POPULAÇÃO OS SERVIÇOS DAS "DEFENSORIAS", É UMA FERRAMENTA QUE AUXILIARÁ NO ACESSO AO CONHECIMENTO DOS DIREITOS INDIVIDUAIS E COLETIVOS.</t>
  </si>
  <si>
    <t>DEFENSOR STÉLIO DENER</t>
  </si>
  <si>
    <t>4341</t>
  </si>
  <si>
    <t>43410015</t>
  </si>
  <si>
    <t>CAPITANIA DOS PORTOS DE SÃO PAULO - CPSP _x000D_
CNPJ: 00.394.502/0054-56_x000D_
_x000D_
A PRESENTE PROPOSTA DE EMENDA TEM POR OBJETIVO AMPLIAR A CAPACIDADE OPERATIVA DOS MEIOS NAVAIS/VIATURAS NA EXECUÇÃO DAS ATIVIDADES DE FISCALIZAÇÃO DO TRÁFEGO AQUAVIÁRIO E DE APOIO ÀS OPERAÇÕES ÁGATA E DEMAIS INTERAGÊNCIAS CONTRA DELITOS TRANSFRONTEIRIÇOS E AMBIENTAIS, ESPECIALMENTE, NO ESTUÁRIO DO PORTO DE SANTOS E NAS ORLAS/PRAIAS DOS MUNICÍPIOS DA BAIXADA SANTISTA DE JURISDIÇÃO DA CAPITANIA DOS PORTOS DE SÃO PAULO.</t>
  </si>
  <si>
    <t>CORONEL TELHADA</t>
  </si>
  <si>
    <t>4329</t>
  </si>
  <si>
    <t>43290012</t>
  </si>
  <si>
    <t>BENEFICIÁRIO PARA LANÇAMENTO NO SIOP - CNPJ: 00.394.452/0001-03_x000D_
_x000D_
MODERNIZAÇÃO DO SIMULADOR UTILIZADO PELA AVIAÇÃO DO EXÉRCITO NO TREINAMENTO DE PILOTOS, A FIM DE REPRODUZIR AS CONDIÇÕES DE VOO DE HELICÓPTEROS COM ALTO GRAU DE REALISMO E SEGURANÇA, PROPORCIONANDO ECONOMIA DE RECURSOS E MEIOS. COMANDO DE AVIAÇÃO DO EXÉRCITO (CAVEX) - TAUBATÉ-SP.</t>
  </si>
  <si>
    <t>43290011</t>
  </si>
  <si>
    <t>CAPITANIA DOS PORTOS DE SÃO PAULO - CPSP _x000D_
CNPJ: 00.394.502/0054-56_x000D_
_x000D_
A PRESENTE PROPOSTA DE EMENDA TEM POR OBJETIVO AMPLIAR A CAPACIDADE DE FISCALIZAÇÃO DO TRÁFEGO AQUAVIÁRIO NO MAR TERRITORIAL E ÁGUAS INTERIORES NA ÁREA DE JURISDIÇÃO DESTA CAPITANIA, PRINCIPALMENTE, NOS POLOS DE INSPEÇÃO NAVAL MAIS AFASTADOS DO MUNICÍPIO DE SANTOS, UTILIZANDO O TRANSPORTE DE EMBARCAÇÕES POR MEIO DE REBOQUE RODOVIÁRIO.</t>
  </si>
  <si>
    <t>43290010</t>
  </si>
  <si>
    <t>SECRETARIA DA COMISSÃO INTERMINISTERIAL PARA OS RECURSOS DO MAR - SECIRM_x000D_
CNPJ: 00.394.502/0165-71_x000D_
_x000D_
O PSRM ESTABELECE AÇÕES VOLTADAS AO CONHECIMENTO E AO APROVEITAMENTO SUSTENTÁVEL DOS RECURSOS NATURAIS MARINHOS, COM IMPORTÂNCIA ECONÔMICA E POLÍTICO-ESTRATÉGICA PARA O BRASIL, BEM COMO RESPECTIVA DIVULGAÇÃO PARA A SOCIEDADE BRASILEIRA. DESSA FORMA, SÃO CONDUZIDAS PESQUISA NA ILHA DA TRINDADE E NO ARQUIPÉLAGO SÃO PEDRO E SÃO PAULO; MONITORAMENTO OCEANOGRÁFICO E CLIMATOLÓGICO (GOOS-BRASIL); APOIO À FORMAÇÃO DE RECURSOS HUMANOS EM CIÊNCIAS DO MAR (PPGMAR); AVALIAÇÃO DA POTENCIALIDADE MINERAL DA PLATAFORMA CONTINENTAL JURÍDICA BRASILEIRA (REMPLAC) E DE PROSPECÇÃO E EXPLORAÇÃO DE RECURSOS MINERAIS DA ÁREA INTERNACIONAL DO ATLÂNTICO SUL E EQUATORIAL (PROAREA); E EXPOSIÇÕES ITINERANTES E DE LONGA DURAÇÃO QUE DESPERTEM NA SOCIEDADE O INTERESSE PELAS QUESTÕES DO MAR. TAIS ATIVIDADES ENCONTRAM-SE EM CONSONÂNCIA COM A DÉCADA DA CIÊNCIA OCEÂNICA, EM CURSO, CONTRIBUINDO SUBSTANCIALMENTE PARA O CUMPRIMENTO DOS COMPROMISSOS ASSUMIDOS PELO PAÍS QUANTO À AGENDA 2030 DA ONU. HÁ, PORTANTO, QUE SE AMPLIAR E MANTER UMA COMPLEXA INFRAESTRUTURA PARA ATENDER ÀS NECESSIDADES RELACIONADAS AO DESENVOLVIMENTO DAS AÇÕES LIGADAS AO PSRM, OBJETO DA PRESENTE PROPOSTA DE EMENDA PARLAMENTAR.</t>
  </si>
  <si>
    <t>43290009</t>
  </si>
  <si>
    <t>CNPJ PARA LANÇAMENTO NO SIOP: 00.394.429/0001-00_x000D_
UNIDADE FAVORECIDA: HOSPITAL DE FORÇA AÉREA DE SÃO PAULO (HFASP)_x000D_
OBJETO DA DESPESA: AQUISIÇÃO DE EQUIPAMENTOS PARA A OFTALMOLOGIA_x000D_
JUSTIFICATIVA:_x000D_
O HOSPITAL DE FORÇA AÉREA DE SÃO PAULO (HFASP), LOCALIZADO NO MUNICÍPIO DE SÃO PAULO - SP, É A ORGANIZAÇÃO INTEGRANTE DO SISTEMA DE SAÚDE DO COMANDO DA AERONÁUTICA RESPONSÁVEL PELA ASSISTÊNCIA MÉDICO-HOSPITALAR E ODONTOLÓGICA DE APROXIMADAMENTE 18.800 USUÁRIOS, DENTRE MILITARES E SERVIDORES CIVIS (ATIVOS E INATIVOS) E SEUS DEPENDENTES, BEM COMO DE EX-COMBATENTES DA FAB._x000D_
DEVIDO À EXTREMA IMPORTÂNCIA DESSA UNIDADE PARA O COMANDO DA AERONÁUTICA, E EM FACE DA CRESCENTE NECESSIDADE DE RECURSOS PARA A CONTINUIDADE DESTES IMPRESCINDÍVEIS SERVIÇOS, FAZ-SE NECESSÁRIA A AQUISIÇÃO DE MATERIAIS E EQUIPAMENTOS MÉDICO-HOSPITALARES, BEM COMO A REALIZAÇÃO DE MELHORIAS NAS INSTALAÇÕES DESSA ORGANIZAÇÃO DE SAÚDE PARA QUE POSSA DAR CONTINUIDADE AO RELEVANTE TRABALHO REALIZADO EM PROL DA FAMÍLIA MILITAR DA FORÇA AÉREA BRASILEIRA._x000D_
POR TODO O EXPOSTO, JUSTIFICA-SE A PRESENTE EMENDA DE APROPRIAÇÃO À DESPESA, O QUE GARANTIRÁ A CONTINUIDADE DAS ATIVIDADES PLANEJADAS.</t>
  </si>
  <si>
    <t>43290008</t>
  </si>
  <si>
    <t>A PRESENTE EMENDA VISA ALOCAR RECURSOS PARA ATENDER O 44º BATALHÃO DE INFANTARIA MOTORIZADA E A 13ª BRIGADA DE INFANTARIA MOTORIZADA NO MUNICÍPIO DE CUIABÁ -  ESTADO DE MATO GROSSO, COM AS SEGUINTES AQUISIÇÕES:_x000D_
_x000D_
44º BATALHÃO DE INFANTARIA MOTORIZADA:_x000D_
R$150.000,00  -  AQUISIÇÃO DE INSTRUMENTOS MUSICAIS_x000D_
R$ 150.000,00 - AQUISIÇÃO DE ARMÁRIOS E COLCHÕES _x000D_
_x000D_
13º BRIGADA DE INFANTARIA MOTORIZADA_x000D_
R$ 200.000,00 -  AQUISIÇÃO DE APARELHOS PARA ACADEMIA</t>
  </si>
  <si>
    <t>43260009</t>
  </si>
  <si>
    <t>A PRESENTE EMENDA VISA SUBSTITUIR OS INSTRUMENTOS POR DETERIORAÇÃO E AQUISIÇÃO DE MOBILIÁRIOS PROPORCIONANDO MELHORES CONDIÇÕES PARA A BANDA MUSICAL DO EXERCITO, DA UNIDADE DE JABOATÃO DOS GUARARAPES/PE.</t>
  </si>
  <si>
    <t>43230015</t>
  </si>
  <si>
    <t>A PRESENTE EMENDA VISA A REPARAÇÃO DO TELHADO DOS PAVILHÕES DE ENSINO DO CENTRO DE PREPARAÇÃO DE OFICIAIS DA RESERVA DO RECIFE, QUE SE ENCONTRAM DETERIORADO.</t>
  </si>
  <si>
    <t>CNPJ PARA LANÇAMENTO NO SIOP: 00.394.429/0001-00_x000D_
UNIDADE FAVORECIDA: HOSPITAL DE AERONÁUTICA DE RECIFE – HARF_x000D_
OBJETO DE DESPESA: AQUISIÇÃO DE EQUIPAMENTOS MÉDICO-HOSPITALARES_x000D_
JUSTIFICATIVA:_x000D_
O HOSPITAL DE AERONÁUTICA DE RECIFE (HARF), LOCALIZADO NO MUNICÍPIO DE RECIFE - PE, É A ORGANIZAÇÃO INTEGRANTE DO SISTEMA DE SAÚDE DO COMANDO DA AERONÁUTICA RESPONSÁVEL PELA ASSISTÊNCIA MÉDICO-HOSPITALAR E ODONTOLÓGICA DE APROXIMADAMENTE 30.000 USUÁRIOS, DENTRE MILITARES E SERVIDORES CIVIS (ATIVOS E INATIVOS) E SEUS DEPENDENTES, BEM COMO DE EX-COMBATENTES DA FAB._x000D_
DEVIDO À EXTREMA IMPORTÂNCIA DESSA UNIDADE PARA O COMANDO DA AERONÁUTICA, E EM FACE DA CRESCENTE NECESSIDADE DE RECURSOS PARA A CONTINUIDADE DESTES IMPRESCINDÍVEIS SERVIÇOS, FAZ-SE NECESSÁRIA A AQUISIÇÃO DE EQUIPAMENTOS MÉDICO-HOSPITALARES PARA QUE O HOSPITAL POSSA DAR CONTINUIDADE AO RELEVANTE TRABALHO REALIZADO EM PROL DA FAMÍLIA MILITAR DA FORÇA AÉREA BRASILEIRA._x000D_
POR TODO O EXPOSTO, JUSTIFICA-SE A PRESENTE EMENDA DE APROPRIAÇÃO À DESPESA, O QUE GARANTIRÁ A CONTINUIDADE DAS ATIVIDADES PLANEJADAS.</t>
  </si>
  <si>
    <t>43230009</t>
  </si>
  <si>
    <t>BENEFICIÁRIO PARA LANÇAMENTO NO SIOP - CNPJ: 00.394.452/0001-03_x000D_
APOIAR AS AÇÕES DA 6ª REGIÃO MILITAR NAS ÁREAS DE FISCALIZAÇÃO DE PRODUTOS CONTROLADOS, RELAÇÕES INSTITUCIONAIS/PARLAMENTARES E OPERAÇÃO CARRO PIPA. 6ª REGIÃO MILITAR (6ª RM) - SALVADOR-BA.</t>
  </si>
  <si>
    <t>43190001</t>
  </si>
  <si>
    <t>COMANDO DA FLOTILHA DE MATO GROSSO - COMFLOTMT _x000D_
CNPJ: 00.394.502/0085-52_x000D_
_x000D_
A AQUISIÇÃO DE UM NAVIO DE ASSISTÊNCIA HOSPITALAR PROPORCIONARÁ A AMPLIAÇÃO DOS ATENDIMENTOS A POPULAÇÃO RIBEIRINHA ATUANDO COMO COMPONENTE ASSISTENCIAL EM BENEFÍCIO DAS COMUNIDADES ÀS MARGENS DOS RIOS NAVEGÁVEIS DO REFERIDO ESTADO, BEM COMO AUMENTAR A AÇÃO DE PRESENÇA DA MARINHA DO BRASIL NA ÁREA DE JURISDIÇÃO EM QUESTÃO, QUE COMPREENDE OS ESTADOS DE MATO GROSSO E MATO GROSSO DO SUL. NESTA REGIÃO EXISTE UM NÚMERO SIGNIFICATIVO DE RIBEIRINHOS VIVENDO EM LOCALIDADES ISOLADAS E DISTANTES DAS CIDADES, QUE ACABAM SENDO ASSISTIDOS POR MEIO DE ATENDIMENTOS MÉDICO-HOSPITALARES E ODONTOLÓGICOS POR OCASIÃO DE VIAGENS REALIZADAS PELO NAVIO DE ASSISTÊNCIA HOSPITALAR TENENTE MAXIMIANO. ALÉM DESSES ATENDIMENTOS, O NAVIO TAMBÉM REALIZA VIAGENS EM APOIO A ÓRGÃOS E INSTITUIÇÕES DAS ESFERAS MUNICIPAL E ESTADUAL COM A FINALIDADE DE ASSISTIR ÀS POPULAÇÕES QUE CARECEM DA PRESENÇA DE ALGUM SERVIÇO PÚBLICO. ADEMAIS, NOS PERÍODOS DE MANUTENÇÃO DO NASHTENMAXIMIANO, PERÍODO NO QUAL ESTE PERMANECE IMOBILIZADO NÃO SENDO POSSÍVEL REALIZAR VIAGENS, ÀS POPULAÇÕES NÃO FICARIAM DESASSISTIDAS, POIS CONTARIA COM A DISPONIBILIDADE DE UM OUTRO NAVIO DE ASSISTÊNCIA HOSPITALAR PARA DAR CONTINUIDADE AOS ATENDIMENTOS.</t>
  </si>
  <si>
    <t>CAMILA JARA</t>
  </si>
  <si>
    <t>4318</t>
  </si>
  <si>
    <t>43180005</t>
  </si>
  <si>
    <t>CAPITANIA DOS PORTOS DA PARAÍBA - CPPB_x000D_
CNPJ: 00.394.502/0037-55_x000D_
_x000D_
A PRESENTE PROPOSTA DE EMEDA VISA À AQUISIÇÃO DE EMBARCAÇÕES PARA REALIZAR AÇÕES DE FISCALIZAÇÃO DO TRÁFEGO AQUAVIÁRIO, BEM COMO DE SOCORRO E SALVAMENTO  NO MAR, PERMITINDO A CAPITANIA DOS PORTOS DA PARAÍBA REALIZAR TAIS AÇÕES EM TODA A EXTENSÃO  DO LITORAL PARAIBANO.</t>
  </si>
  <si>
    <t>43170014</t>
  </si>
  <si>
    <t>BASE DE FUZILEIROS NAVAIS DO RIO MERITI - BFNRM_x000D_
CNPJ: 00.394.502/0446-05_x000D_
_x000D_
OS ALOJAMENTOS DO COMPLEXO NAVAL CAXIAS-MERITI SÃO CONSTANTEMENTE UTILIZADOS PELOS BENEFICIADOS DO PROGRAMA FORÇAS NO ESPORTE (PROFESP), NECESSITANDO SER READEQUADO PARA PROPORCIONAR UM AUMENTO SIGNIFICANTE NAS ATIVIDADES REALIZADAS PELOS JOVENS E CRIANÇAS PARTICIPANTES.</t>
  </si>
  <si>
    <t>BEBETO</t>
  </si>
  <si>
    <t>4312</t>
  </si>
  <si>
    <t>43120010</t>
  </si>
  <si>
    <t>43110014</t>
  </si>
  <si>
    <t>RECURSOS PARA AS FORÇAS NO RIO GRANDE DO SUL</t>
  </si>
  <si>
    <t>ANY ORTIZ</t>
  </si>
  <si>
    <t>4308</t>
  </si>
  <si>
    <t>43080006</t>
  </si>
  <si>
    <t>PARA A INDÚSTRIA DE MATERIAL BÉLICA DO BRASIL - OM BENEFICIADA JUIZ DE FORA</t>
  </si>
  <si>
    <t>4302</t>
  </si>
  <si>
    <t>43020010</t>
  </si>
  <si>
    <t>RECURSOS PARA AMPLIAR A RAMPA DE DOCAGEM DE NAVIOS E EMBARCAÇÕES DA ESTAÇÃO NAVAL DO RIO GRANDE.</t>
  </si>
  <si>
    <t>42950018</t>
  </si>
  <si>
    <t>DIRETORIA DE AERONÁUTICA DA MARINHA - DAERM_x000D_
CNPJ: 00.394.502/0003-06_x000D_
_x000D_
A PRESENTE PROPOSTA DE EMENDA PARLAMENTAR TEM POR OBJETIVO MANTER A CAPACIDADE OPERACIONAL DOS MEIOS AERONAVAIS DE FORMA A CONTRIBUIR PARA O CUMPRIMENTO DAS TAREFAS INERENTES AO PODER NAVAL. ESSES ITENS SÃO INDISPENSÁVEIS PARA SEGURANÇA DO PESSOAL ENVOLVIDO NAS OPERAÇÕES AÉREAS (SOCORRO E SALVAMENTO, EVACUAÇÃO_x000D_
AEROMÉDICA, ASSISTÊNCIA ÀS POPULAÇÕES RIBEIRINHAS, INSPEÇÃO NAVAL, TRANSPORTE DE MATERIAL E DE PESSOAL, DENTRE OUTRAS).</t>
  </si>
  <si>
    <t>4292</t>
  </si>
  <si>
    <t>42920012</t>
  </si>
  <si>
    <t>A PRESENTE EMENDA TEM A FINALIDADE DE APOIAR NA MANUTENÇÃO E MELHORIAS DAS INSTALAÇÕES E/OU AQUISIÇÃO DE EQUIPAMENTO, EM PROL DO COMBATE AO DESMATAMENTO NO BRASIL,  A FIM DE SUBSIDIAR OS ESTADOS COM INFORMAÇÕES NO ÂMBITO DAS QUEIMADAS QUE ATINGEM TODO O BRASIL.</t>
  </si>
  <si>
    <t>SECRETARIA DA COMISSÃO INTERMINISTERIAL PARA OS RECURSOS DO MAR - SECIRM_x000D_
CNPJ: 00.394.502/0165-71_x000D_
_x000D_
OS RECURSOS SERÃO APLICADOS NAS INSTALAÇÕES DO POSTO OCEANOGRÁFICO DA ILHA DA TRINDADE E DA ESTAÇÃO CIENTÍFICA NA ILHA DA TRINDADE, MANTIDOS PELA MARINHA DO BRASIL. SÃO INSTALAÇÕES ESSENCIAIS PARA VIABILIZAR O DESENVOLVIMENTO DE ATIVIDADES DE PESQUISA NO IMPORTANTE LABORATÓRIO A CÉU ABERTO QUE É A ILHA DA TRINDADE, CONTRIBUINDO SOBREMANEIRA PARA INTERESSES DA SOCIEDADE, DA ACADEMIA E DO GOVERNO BRASILEIRO.</t>
  </si>
  <si>
    <t>CENTRO DE HIDROGRAFIA E NAVEGAÇÃO DO OESTE - CHN-6_x000D_
CNPJ: 00.394.502/0098-77_x000D_
_x000D_
O EQUIPAMENTO SERÁ UTILIZADO NAS EMBARCAÇÕES QUE REALIZAM OS LEVANTAMENTOS HIDROGRÁFICOS NA HPP E LAGO DO MANSO, INCREMENTANDO, SOBREMANEIRA, A CAPACIDADE DE ATUALIZAÇÃO DAS CARTAS NÁUTICAS DA HIDROVIA. TAL FATO REVESTE-SE DE GRANDE IMPORTÂNCIA POIS O CANAL DE NAVEGAÇÃO BEM DEFINIDO E BALIZADO, DE CÁCERES-MT ATÉ PORTO MURTINHO-MS POSSIBILITARÁ MAIOR ESCOAMENTO DE MERCADORIAS POR MEIO DA HIDROVIA; REDUÇÃO DE CUSTOS COM O ESCOAMENTO DA PRODUÇÃO AGRÍCOLA DO CENTRO-OESTE AO ATLÂNTICO SUL POR MEIO FLUVIAL; CRIAÇÃO DE EMPREGOS DIRETOS E INDIRETOS E GERAÇÃO DE RENDA; PROTEÇÃO DO MEIO AMBIENTE COM A REDUÇÃO DA EMISSÃO DE CO2 AO DIMINUIR A UTILIZAÇÃO DOS MODAIS FERROVIÁRIO E RODOVIÁRIO; CONTRIBUIÇÃO PARA O TURISMO E TRANSPORTE DE PESSOAL DE FORMA MAIS SEGURA, EVITANDO ACIDENTES E PREJUÍZOS AOS USUÁRIOS</t>
  </si>
  <si>
    <t>ABILIO BRUNINI</t>
  </si>
  <si>
    <t>4290</t>
  </si>
  <si>
    <t>42900010</t>
  </si>
  <si>
    <t>4279</t>
  </si>
  <si>
    <t>42790004</t>
  </si>
  <si>
    <t>A PRESENTE EMENDA VISA PROMOVER EFETIVO APOIO AO COMBATE A INCÊNDIOS FLORESTAIS NESSES BIOMA PANTANAL , TENDO EM VISTA A POSSIBILIDADE DE REALIZAÇÃO EFICAZ DE COMBATE IN LOCO, A FIM DE IMPEDIR O AVANÇO DAS QUEIMADAS NA REGIÃO, CONTRIBUINDO, PORTANTO, COM A SALVAGUARDA DA VIDA HUMANA , DA FAUNA E FLORA DA REGIÃO . OS EQUIPAMENTOS , TAIS COMO: MOTOR DE POPA QUE PROPORCIONA A POSSIBILIDADE DE UTILIZAR EMBARCAÇÕES PARA O DESLOCAMENTO DOS BRIGADISTAS NOS RIOS NAVEGÁVEIS E QUE PERMITE CHEGAR EM LOCAIS DE DIFÍCIL ACESSO , QUE COM MEIOS SOBRE RODAS NÃO SERIA POSSÍVEL. OS SOPRADORES VISAM IMPEDIR ASSIM O AVANÇO DO FOGO DURANTE AS QUEIMADAS NO PANTANAL. _x000D_
OS EQUIPAMENTOS DE PROTEÇÃO INDIVIDUAL PROPORCIONARÃO O AUMENTO DE EFETIVO DE PESSOAL NO COMBATE DIRETO AS CHAMAS , POSSIBILITANDO ATUAR EM DIVERSAS ÁREAS DOS LOCAIS ATINGIDOS PELO FOGO. DIANTE DO EXPOSTO , AS AQUISIÇÕES DESSES MATERIAIS PROPORCIONARÃO UMA MAIOR EFICIÊNCIA AO COMBATE A INCÊNDIOS FLORESTAIS NO BIOMA PANTANAL, PRINCIPALMENTE NA ÁREA DE ADESTRAMENTO DO RABICHO, QUE POSSUI EM TORNO DE 203 KM² E UM PERÍMETRO DE 78 KM, E DESTA FORMA PROTEGER A FAUNA, FLORA E AS INSTALAÇÕES EXISTENTES NA REGIÃO.</t>
  </si>
  <si>
    <t>ESSA EMENDA TEM COMO OBJETIVO APOIAR PROJETO DE ADEQUAÇÃO DE INSTALAÇÕES ELÉTRICAS, FIXANDO METAS DE CONSERVAÇÃO E REDUÇÃO DO CONSUMO E AUMENTO DA EFICIÊNCIA. SENDO UMA DAS PROPOSTAS A IMPLANTAÇÃO DO SISTEMA FOTOVOLTAICO CONECTADO A REDE ELÉTRICA. REFORMAR E PREPARAR ALOJAMENTOS DESTINADOS AOS NOVOS INTEGRANTES DAS TURMAS DE FORMAÇÃO DE RESERVISTAS NAVAIS NO ESTADO DE PERNAMBUCO - ESCOLA DE APRENDIZES DE MARINHEIROS DE PERNAMBUCO (EAMPE).</t>
  </si>
  <si>
    <t>4278</t>
  </si>
  <si>
    <t>42780016</t>
  </si>
  <si>
    <t>BENEFICIÁRIO PARA LANÇAMENTO NO SIOP - CNPJ: 00.394.452/0001-03_x000D_
_x000D_
ATENDER O TRÂNSITO DE MILITARES E, ADICIONALMENTE, A HOSPEDAGEM DE AGENTES DOS ÓRGÃOS DE SEGURANÇA PÚBLICA PARA OPERAÇÕES INTERAGÊNCIAS NA FAIXA DE FRONTEIRA.  34º BATALHÃO DE INFANTARIA MECANIZADO (34º BI MEC) - FOZ DO IGUAÇU -PR.</t>
  </si>
  <si>
    <t>42770010</t>
  </si>
  <si>
    <t>A CFRP DESENVOLVE OS SERVIÇOS DE BUSCA, SALVAMENTO, FISCALIZAÇÃO E INSPEÇÃO NAVAL COM RELAÇÃO AS IRREGULARIDADES COM EMBARCAÇÕES, COMO MANOBRAS PERIGOSAS, FALTA DE ITENS DE SEGURANÇA, CONDUTORES ALCOOLIZADOS E PROBLEMAS COM COLETES SALVA-VIDAS OU NA HABILITAÇÃO DOS CONDUTORES. A ÁREA DE JURISDIÇÃO DESTA CP ESTENDE-SE SOBRE 310 MUNICÍPIOS NO ESTADO DO PARANÁ, ENGLOBANDO APROXIMADAMENTE 77% DO TERRITÓRIO DESTE ESTADO. EM RAZÃO DA DIFICULDADE DE DESLOCAMENTO DOS MILITARES NA AMPLA ÁREA DE JURISDIÇÃO, A PRESENTE PROPOSTA TEM COMO OBJETIVO A AQUISIÇÃO DE VEÍCULOS PARA AUXILIAR A PRESTAÇÃO DE UM SERVIÇO PÚBLICO DE QUALIDADE, APERFEIÇOAR E AUMENTAR A ABRANGÊNCIA DAS FISCALIZAÇÕES E INSPEÇÕES NAVAIS E TAMBÉM DE SUPRIR A CARÊNCIA DE VEÍCULOS PARA REALIZAÇÃO DE REBOQUE E PRONTO DESLOCAMENTO. DE FORMA DIRETA SERVIRÁ AOS MILITARES QUE REALIZARÃO AS ATIVIDADES DE DEFESA, INSPEÇÃO E FISCALIZAÇÃO E TAMBÉM A COMUNIDADE NÁUTICA, QUE TERÁ MAIOR PRESENÇA DA AUTORIDADE MARÍTIMA EM SUAS MICRORREGIÕES, DE FORMA INDIRETA, ATENDERÁ TODA A POPULAÇÃO DA ÁREA DE JURISDIÇÃO (APROXIMADAMENTE 77% DO TERRITÓRIO DESTE ESTADO),BENEFICIADAS PELO PRONTO ATENDIMENTO DA CAPITANIA EM AÇÕES DE FISCALIZAÇÃO E SALVAMENTO._x000D_
_x000D_
CAPITANIA FLUVIAL DO RIO PARANÁ - CFRP_x000D_
CNPJ: 00.394.502/0231-95</t>
  </si>
  <si>
    <t>42770009</t>
  </si>
  <si>
    <t>BENEFICIÁRIO PARA LANÇAMENTO NO SIOP - CNPJ: 00.394.452/0001-03_x000D_
GARANTIR UMA BOA EXPOSIÇÃO DE MATERIAL E VISITAÇÃO DE ESCOLAS, ESPECIALMENTE A ESTUDANTES, BEM COMO EM EVENTOS EDUCACIONAIS E_x000D_
CULTURAIS, VALORIZANDO A PROTEÇÃO DE PESSOAS E DE MATERIAL. 22º BATALHÃO DE INFANTARIA (22º BI)</t>
  </si>
  <si>
    <t>4275</t>
  </si>
  <si>
    <t>42750011</t>
  </si>
  <si>
    <t>ESTA EMENDA VISA A REALIZAÇÃO DE OBRAS DE INFRAESTRUTURA BÁSICA, PRINCIPALMENTE PARA OS SETORES DE COMUNICAÇÕES, DEFESA, EDUCAÇÃO, ENERGIA, SANEAMENTO BÁSICO, SAÚDE E TRANSPORTE, AÍ INCLUÍDAS AS DESPESAS ADMINISTRATIVAS PROVENIENTES DOS CONVÊNIOS. CONSISTE EM CONSTRUÇÃO E/OU REFORMA COMO: CRECHES, ESCOLAS, BIBLIOTECAS, POSTOS DE SAÚDE, SEDE DE CÂMARAS MUNICIPAIS, CENTROS ADMINISTRATIVOS, EQUIPAMENTOS AGRÍCOLAS, ARMAZÉNS DE CARGA, SEDE DE QUARTÉIS, DELEGACIAS E PRESÍDIOS, PONTES, PRAÇAS, INSTALAÇÃO DE SILOS, GINÁSIOS, PISTAS POLIESPORTIVAS. ADEMAIS, ADQUIRE EQUIPAMENTOS COMO CAMINHÕES DE COLETA DE LIXO, AMBULÂNCIAS, DENTRE OUTROS.</t>
  </si>
  <si>
    <t>42750010</t>
  </si>
  <si>
    <t>A CPSE É UMA ORGANIZAÇÃO MILITAR DA MARINHA DO BRASIL QUE, COMO TODAS AS DEMAIS, APRESENTA NO QUE DIZ RESPEITO AO SEU FUNCIONAMENTO, O CARÁTER DE DISPONIBILIDADE PERMANENTE, SENDO GUARNECIDA 24HS POR DIA. AS ATIVIDADES, ATRIBUIÇÕES E RESPONSABILIDADES DA CPSE, QUE ENVOLVEM A SEGURANÇA DO TRÁFEGO AQUAVIÁRIO, A SALVAGUARDA DA VIDA HUMANA NO MAR E A PREVENÇÃO DA POLUIÇÃO HÍDRICA REQUEREM A EXISTÊNCIA DE INSTALAÇÕES FÍSICAS ADEQUADAS, CONSERVADAS E MODERNAS, ALINHADAS COM O QUE HÁ NO ESTADO DA ARTE RELACIONADO A SUSTENTABILIDADE, A FIM DE GARANTIR A QUALIDADE DOS SERVIÇOS RELACIONADOS AS ATIVIDADES-FIM SUPRACITADAS, BEM COMO A EXECUÇÃO DAS ATIVIDADES GERAIS DE CONTROLE INTERNO, ADMINISTRAÇÃO E MANUTENÇÃO._x000D_
ATUALMENTE, O PRÉDIO DO COMANDO, O PRÉDIO DE ATENDIMENTO AO PÚBLICO, A PATROMORIA, OS PRÉDIOS DE APOIO, AS SINALIZAÇÕES NÁUTICAS E DEMAIS ÁREAS MILITARES E TOMBOS SOB RESPONSABILIDADE DA CPSE ENCONTRAM-SE COM ELEVADO NÍVEL DE DESGASTE POR TEMPO DE USO, QUER DE SEU ASPECTO ESTRUTURAL GERAL, QUER DA PARTE DO ESTADO DE CONSERVAÇÃO DO MATERIAL E EQUIPAMENTOS. PARA MELHORAR A QUALIDADE DAS INSTALAÇÕES, FAZ-SE NECESSÁRIO O INVESTIMENTO EM SERVIÇOS DIVERSOS, COMO REFORMA DA PLANTA ELÉTRICA, REFORMA DA PLANTA HIDRÁULICA, INSTALAÇÃO DE SISTEMA DE COMBATE A INCÊNDIO, AMPLA REFORMA ESTRUTURAL, RECUPERAÇÃO DE MUROS E CERCANIAS, ADEQUAÇÃO DAS INSTALAÇÕES DE TELEMÁTICA, MODERNIZAÇÃO DO SISTEMA DE COMUNICAÇÕES INTERNAS, ENTRE OUTROS.</t>
  </si>
  <si>
    <t>42740005</t>
  </si>
  <si>
    <t>COM O RECURSO DESSA EMENDA O 28º BATALHÃO DE CAÇADORES (28º BC) - ARACAJU -SE  IRÁ ADQUIRIR UMA VAN PARA TRANSPORTAR OS MILITARES E CIVIS DO MUNICÍPIO DE ARACAJU PARA OUTRAS GUARNIÇÕES, EM ESPECIAL AS QUE IRÃO SER ATENDIDAS NO HOSPITAL MILITAR DE SALVADOR.</t>
  </si>
  <si>
    <t>42740001</t>
  </si>
  <si>
    <t>READEQUAÇÃO DAS INSTALAÇÕES DA BASE AÉREA DE CANOAS, DESTINADA A FORMAÇÃO DE 200 SOLDADOS, A CADA SEIS MESES, RECRUTADOS PELO SERVIÇO MILITAR OBRIGATÓRIO, VISANDO A MITIGAR:_x000D_
- RISCOS A SAÚDE POR FALTA DE CONDIÇÕES DE TRABALHO;_x000D_
- BAIXA PRODUTIVIDADE DOS SOLDADOS/RECRUTAS, EM RAZÃO DA FALTA DE ERGONOMIA DAS INSTALAÇÕES; E _x000D_
- AUMENTO DE CUSTOS, EM RAZÃO DA FALTA DE ESPAÇO PARA : LAVAGEM DE ROUPAS, BANHOS E AULAS INERENTES A FORMAÇÃO DOS SOLDADOS.</t>
  </si>
  <si>
    <t>O PROJETO DESENVOLVE AÇÕES DE QUALIFICAÇÃO PROFISSIONAL PARA JOVENS BRASILEIROS INCORPORADOS AS FILEIRAS DAS FORÇAS ARMADAS, CAPACITANDO-OS PARA O MERCADO DE TRABALHO AO FINAL DO PERÍODO DO SERVIÇO MILITAR OBRIGATÓRIO. EM RAZÃO DAS DIFICULDADES PELA QUAL PASSA O ESTADO DO RIO GRANDE DO SUL DEVIDO AS INTEMPÉRIES, TORNA-SE URGENTE A QUALIFICAÇÃO DE JOVENS, NO ESTADO, PARA SEREM ABSORVIDOS PELO MERCADO DE TRABALHO LOCAL.</t>
  </si>
  <si>
    <t>42710007</t>
  </si>
  <si>
    <t>REVITALIZAÇÃO DO TELHADO DO COLÉGIO MILITAR DE PORTO ALEGRE. (ETAPA 1)_x000D_
O PRÉDIO CONSTRUÍDO EM 1872, TEM A ATUAL ESTRUTURA DO TELHADO, COM ORIGEM NA DÉCADA DE 70 OU ANTERIORES DO SÉCULO PASSADO. A COBERTURA ESTÁ PARCIALMENTE DANIFICADA, COLOCANDO EM RISCO A SEGURANÇA E INTEGRIDADE FÍSICA DOS ALUNOS, SERVIDORES E MILITARES DAQUELE ESTABELECIMENTO DE ENSINO, ALÉM DOS BENS MÓVEIS E IMÓVEIS DO EDUCANDÁRIO.</t>
  </si>
  <si>
    <t>42710006</t>
  </si>
  <si>
    <t>VISA ATENDER A NECESSIDADE DA CAPITANIA DOS PORTOS DE PORTO ALEGRE PARA A AQUISIÇÃO DE VEÍCULO E APOIO A SUAS ATIVIDADES ADMINISTRATIVAS._x000D_
CNPJ 00.394.502/0143-66.</t>
  </si>
  <si>
    <t>42710004</t>
  </si>
  <si>
    <t>VISA AO ATENDIMENTO DA DELEGACIA DE URUGUAIANA, NA NECESSIDADE DE AQUISIÇÃO DE VEÍCULO PARA SUAS ATIVIDADES ADMINISTRATIVAS._x000D_
CNPJ 00.394.502/0155-08.</t>
  </si>
  <si>
    <t>42710002</t>
  </si>
  <si>
    <t>PRETENDE-SE COM A PRESENTE EMENDA ALOCAR RECURSOS DESTINADOS À AQUISIÇÃO DE EMBARCAÇÕES E EQUIPAMENTOS VOLTADOS ÀS AÇÕES DE FISCALIZAÇÃO DA NAVEGAÇÃO AQUAVIÁRIA A CARGO DA CAPITANIA DOS PORTOS DA PARAÍBA._x000D_
TRATA-SE DE APOIAR E VIABILIZAR AÇÕES DE FISCALIZAÇÃO E SEGURANÇA DA NAVEGAÇÃO MARÍTIMA, FLUVIAL E LACUSTRE NAS ÁGUAS JURISDICIONAIS PARAIBANAS, ABRANGENDO A REALIZAÇÃO DE INSPEÇÃO NAVAL E VISTORIAS, FISCALIZAÇÃO DE EMBARCAÇÕES CIVIS, E OPERAÇÃO E MANUTENÇÃO DA REDE DE COMUNICAÇÕES E CONTROLE DO TRÁFEGO MARÍTIMO.</t>
  </si>
  <si>
    <t>CAPITANIA DOS PORTOS DA PARAÍBA - NO ESTADO DA PARAÍBA</t>
  </si>
  <si>
    <t>42700014</t>
  </si>
  <si>
    <t>CENTRO DE EDUCAÇÃO FÍSICA ALMIRANTE ADALBERTO NUNES - CEFAN_x000D_
CNPJ: 00.394.502/0129-08_x000D_
A PRESENTE EMENDA VISA APOIAR O PROGRAMAS SOCIAIS CONDUZIDOS PELO CENTRO DE EDUCAÇÃO FÍSICA ALMIRANTE ADALBERTO NUNES (CEFAN), QUE SÃO O PROGRAMA FORÇAS NO ESPORTE (PROFESP), QUE ATUALMENTE ATENDE 715 ALUNOS, NA FAIXA ETÁRIA DE 10 A 18 ANOS, QUE SE ENCONTRAM EM SITUAÇÃO DE VULNERABILIDADE SOCIAL, ORIUNDOS DAS COMUNIDADES DO ENTORNO DO CEFAN, E O PROJETO JOÃO DO PULO/PROGRAMA PARALÍMPICO DA MARINHA (PARAPROLIM), QUE HOJE ATENDE 204 PESSOAS COM DEFICIÊNCIA (PCD), E QUE VISA PROPORCIONAR UMA MELHORA NA QUALIDADE DE VIDA DESSES INDIVÍDUOS. A REVITALIZAÇÃO É NECESSÁRIA TAMBÉM PARA APRIMORAR OS TREINAMENTOS REALIZADOS PELOS ATLETAS DO PROGRAMA OLÍMPICO DA MARINHA (PROLIM) E PELA TRIPULAÇÃO DO CEFAN. CABE RESSALTAR QUE DEVIDO À IDADE DAS INSTALAÇÕES E GRANDE UTILIZAÇÃO DAS MESMAS, HÁ VÁRIAS E CONSIDERÁVEIS OBRAS DE MANUTENÇÃO NECESSÁRIAS PARA O PERFEITO E SEGURO USO NAS ATIVIDADES DIÁRIAS E NAS COMPETIÇÕES.</t>
  </si>
  <si>
    <t>42690008</t>
  </si>
  <si>
    <t>FAZ-SE NECESSÁRIA A RECUPERAÇÃO DE 10 HANGARES E 11 AERONAVES DE INSTRUÇÃO, ATINGIDOS POR UM FENÔMENO METEOROLÓGICO EXTREMAMENTE ADVERSO EM OUTUBRO DE 2023. NO ESTADO DE SÃO PAULO.</t>
  </si>
  <si>
    <t>42650007</t>
  </si>
  <si>
    <t>CNPJ PARA LANÇAMENTO NO SIOP: 00.394.429/0001-00_x000D_
UNIDADE FAVORECIDA: GRUPO DE SAÚDE DE SANTA CRUZ (GSAU-SC)_x000D_
OBJETO DA DESPESA: AQUISIÇÃO DE 01 APARELHO DE RAIO X_x000D_
JUSTIFICATIVA:_x000D_
O GRUPO DE SAÚDE DE SANTA CRUZ (GSAU-SC), LOCALIZADO NO MUNICÍPIO DO RIO DE JANEIRO - RJ, É A ORGANIZAÇÃO INTEGRANTE DO SISTEMA DE SAÚDE DO COMANDO DA AERONÁUTICA RESPONSÁVEL PELA ASSISTÊNCIA MÉDICO-HOSPITALAR E ODONTOLÓGICA DE APROXIMADAMENTE 9.000 USUÁRIOS, DENTRE MILITARES E SERVIDORES CIVIS (ATIVOS E INATIVOS) E SEUS DEPENDENTES, BEM COMO DE EX-COMBATENTES DA FAB._x000D_
DEVIDO À EXTREMA IMPORTÂNCIA DESSA UNIDADE PARA O COMANDO DA AERONÁUTICA, E EM FACE DA CRESCENTE NECESSIDADE DE RECURSOS PARA A CONTINUIDADE DESTES IMPRESCINDÍVEIS SERVIÇOS, FAZ-SE NECESSÁRIA A AQUISIÇÃO DE MATERIAIS E EQUIPAMENTOS MÉDICO-HOSPITALARES, BEM COMO A REALIZAÇÃO DE MELHORIAS NAS INSTALAÇÕES DESSA ORGANIZAÇÃO DE SAÚDE PARA QUE POSSA DAR CONTINUIDADE AO RELEVANTE TRABALHO REALIZADO EM PROL DA FAMÍLIA MILITAR DA FORÇA AÉREA BRASILEIRA._x000D_
POR TODO O EXPOSTO, JUSTIFICA-SE A PRESENTE EMENDA DE APROPRIAÇÃO À DESPESA, O QUE GARANTIRÁ A CONTINUIDADE DAS ATIVIDADES PLANEJADAS.</t>
  </si>
  <si>
    <t>42100017</t>
  </si>
  <si>
    <t>BENEFICIÁRIO PARA LANÇAMENTO NO SIOP - CNPJ: 00.394.452/0001-03_x000D_
_x000D_
REDUZIR DESPESAS DE CUSTEIO COM ENERGIA ELÉTRICA.  HOSPITAL CENTRAL DO EXÉRCITO (HCE)  - RIO DE JANEIRO - RJ.</t>
  </si>
  <si>
    <t>42100016</t>
  </si>
  <si>
    <t>SECRETARIA DA COMISSÃO INTERMINISTERIAL PARA OS RECURSOS DO MAR - SECIRM_x000D_
CNPJ: 00.394.502/0165-71_x000D_
_x000D_
A PRESENTE PROPOSTA DE EMENDA VISA PROVER APOIO E SUPORTE LOGÍSTICO ÀS ATIVIDADES CIENTÍFICAS BRASILEIRAS REALIZADAS NO CONTINENTE ANTÁRTICO, PELO PROGRAMA ANTÁRTICO BRASILEIRO (PROANTAR), CORROBORANDO COM A PRESENÇA DO ESTADO BRASILEIRO NA REALIZAÇÃO DE RENOMADAS PESQUISAS A BORDO DOS NAVIOS DA MARINHA DO BRASIL, NA ESTAÇÃO ANTÁRTICA COMANDANTE FERRAZ E ACAMPAMENTOS NO CONTINENTE, NA PRODUÇÃO DE CONHECIMENTOS, INCENTIVO À PESQUISA E FOMENTO À PARTICIPAÇÃO DE PESQUISADORES E INSTITUIÇÕES NACIONAIS NA COMPREENSÃO DOS FENÔMENOS QUE ALI OCORREM E QUE TENHAM REPERCUSSÃO GLOBAL E, PRINCIPALMENTE, NO PAÍS.</t>
  </si>
  <si>
    <t>42100011</t>
  </si>
  <si>
    <t>POLICLÍNICA NAVAL DE SÃO PEDRO DA ALDEIA - PNSPA_x000D_
CNPJ: 03.457.697/0001-12_x000D_
_x000D_
A PRESENTE PROPOSTA DE EMENDA PARLAMENTAR TEM POR OBJETIVO AQUISIÇÃO DE UMA VIATURA AMBULÂNCIA DE SUPORTE AVANÇADO DE VIDA TIPO UTI MÓVEL, PARA A POLICLÍNICA NAVAL DE SÃO PEDRO DA ALDEIA (PNSPA), QUE ATENDE APROXIMADAMENTE 24.211 USUÁRIOS, DISTRIBUÍDOS PELOS 30 MUNICÍPIOS DE SUA ÁREA DE ABRANGÊNCIA, EM NÍVEL PRIMÁRIO E SECUNDÁRIO.</t>
  </si>
  <si>
    <t>42100010</t>
  </si>
  <si>
    <t>BATALHÃO NAVAL - BTLNAV_x000D_
CPNJ: 00.394.502/0107-00_x000D_
VALOR: R$ 300.000,00 (GND3=R$ 150.000,00 + GND4=150.000,00)_x000D_
_x000D_
A REFORMA DO MUSEU DO CORPO DE FUZILEIROS NAVAIS (CFN) PERMITIRÁ A VISITAÇÃO DO PÚBLICO, ALUNOS DE ESCOLAS E PARTICIPANTES DE PROJETOS SOCIAIS, COMO POR EXEMPLO O PROGRAMA FORÇAS NO ESPORTE (PROFESP), A FIM DE CONHECEREM UM POUCO MAIS DA HISTORIA DO BRASIL, POR MEIO DO CORPO DE FUZILEIROS NAVAIS DA MARINHA DO BRASIL, QUE TEM ORIGEM NO CONTINGENTE DA BRIGADA REAL DA MARINHA DE PORTUGAL,  QUE CHEGOU AO BRASIL ACOMPANHANDO A FAMÍLIA REAL PORTUGUESA, EM 1808._x000D_
_x000D_
_x000D_
_x000D_
_x000D_
CENTRO DE EDUCAÇÃO FÍSICA ALMIRANTE ADALBERTO NUNES - CEFAN_x000D_
CNPJ: 00.394.502/0129-08_x000D_
VALOR: R$ 600.000,00 (GND4)_x000D_
_x000D_
É NECESSÁRIO A CONSTRUÇÃO DE UM CAIS NO CENTRO DE EDUCAÇÃO FÍSICA ADALBERTO NUNES (CEFAN) PARA PODER PERMITIR O EMBARQUE E DESEMBARQUE DOS BARCOS DE REMO COSTAL NA BAÍA DA GUANABARA. A CONSTRUÇÃO DO CAIS VISA MELHORAR A QUALIDADE DOS TREINOS REALIZADOS NESTE CENTRO, OTIMIZANDO O TEMPO E ESFORÇO PARA COLOCAR E RETIRAR O BARCO DA ÁGUA, BEM COMO FACILITAR E PROVER O EMBARQUE E DESEMBARQUE, SEGURO, DE ATLETAS DO PROGRAMA OLÍMPICO DA MARINHA (PROLIM) E DOS ALUNOS DO PROGRAMA FORÇAS NO ESPORTE (PROFESP). _x000D_
_x000D_
_x000D_
_x000D_
_x000D_
1º ESQUADRÃO DE HELICÓPTEROS DE INSTRUÇÃO - ESQDHI-1_x000D_
CNPJ: 00.394.502/0108-83_x000D_
VALOR: R$ 250.000,00 (GND3)_x000D_
_x000D_
A PRESENTE PROPOSTA DE EMENDA PARLAMENTAR TEM POR OBJETIVO A CONSTRUÇÃO, ADAPTAÇÃO E REFORMA DAS INSTALAÇÕES DO ESQUADRÃO PARA RECEBER MILITARES DO SEXO FEMININO, CONFORME PREVISTO NAS DIRETRIZES PARA A INCORPORAÇÃO E INTEGRAÇÃO DA MULHER NOS MEIOS OPERATIVOS DA MARINHA DO BRASIL._x000D_
_x000D_
_x000D_
_x000D_
_x000D_
BASE AÉREA NAVAL DE SÃO PEDRO DA ALDEIA - BAENSPA_x000D_
CNPJ: 00.394.502/0015-40_x000D_
VALOR: R$ 250.000,00 (GND4)_x000D_
_x000D_
O PROGRAMA FORÇAS NO ESPORTES (PROFESP) É DESTINADO AO ATENDIMENTO DE CRIANÇAS, ADOLESCENTES E JOVENS DE AMBOS OS SEXOS, A PARTIR DE 6 (SEIS) ATÉ OS 18 (DEZOITO) ANOS DE IDADE EM SITUAÇÃO DE VULNERABILIDADE SOCIAL, E TEM POR FINALIDADE PROMOVER A VALORIZAÇÃO DA PESSOA, REDUZIR RISCOS SOCIAIS E FORTALECER A CIDADANIA, A INCLUSÃO E A INTEGRAÇÃO SOCIAL DOS BENEFICIADOS, POR MEIO DO ACESSO À PRÁTICA DE ATIVIDADES ESPORTIVAS E FÍSICAS SAUDÁVEIS E DE ATIVIDADES SOCIALMENTE INCLUSIVAS, REALIZADAS NO CONTRATURNO ESCOLAR, DENTRO DE ORGANIZAÇÕES MILITARES. O PROFESP DA BASE AÉREA NAVAL DE SÃO PEDRO DA ALDEIA ATENDE A CERCA DE 400 ALUNOS ORIUNDOS DA REDE PÚBLICA DOS MUNICÍPIOS DE SÃO PEDRO DA ALDEIA, IGUABA GRANDE E ARMAÇÃO DOS BÚZIOS. A INSTALAÇÃO DE COBERTURA DA QUADRA POLIESPORTIVA PERMITIRÁ A REALIZAÇÃO DAS ATIVIDADES DO PROGRAMA FORÇAS NO ESPORTES, SOBRETUDO NOS DIAS DE CHUVA OU DE INTENSO CALOR.</t>
  </si>
  <si>
    <t>BATALHÃO DE ENGENHARIA DE FUZILEIROS NAVAIS - BTLENGFUZNAV_x000D_
CPNJ: 00.394.502/0106-11_x000D_
VALOR: R$ 870.000,00 (GND4)_x000D_
_x000D_
EQUIPAMENTO DE ENGENHARIA A SER EMPREGADO EM APOIO A DEFESA CIVIL, VISANDO AUMENTAR A CAPACIDADE DE RESPOSTA DO BTLENGFUZNAV NA REMOÇÃO DE MATERIAIS PESADOS E VOLUMOSOS. DEVIDO A SUA MOBILIDADE, ESSE EQUIPAMENTO CONSEGUE TER FACILIDADE NO ACESSO EM TERRENOS DE POUCA TRAFEGABILIDADE E DEVIDO AS SUAS CARACTERÍSTICAS CONSEGUE TER UMA ALTA PRODUTIVIDADE NA REMOÇÃO DE GRANDES QUANTIDADES DE MATERIAIS PROVENIENTES DE DESLIZAMENTOS E DESMORONAMENTOS._x000D_
_x000D_
_x000D_
_x000D_
CAPITANIA DOS PORTOS DO RIO DE JANEIRO - CPRJ_x000D_
CNPJ: 00.394.502/0026-00_x000D_
VALOR: R$ 9.391.534,00 (GND4)_x000D_
_x000D_
ESTA PROPOSTA DE EMENDA VISA OBTER RECURSOS PARA A AQUISIÇÃO DE UMA EMBARCAÇÃO DE CASCO DE POLIETILENO DE ALTA DENSIDADE, DUAS MOTOS AQUÁTICAS, UMA EMBARCAÇÃO DE CASCO SEMIRRÍGIDO E UM MOTOR DE POPA DE 25 HP, PARA A CAPITANIA DOS PORTOS DO RIO DE JANEIRO (CPRJ), A FIM DE INCREMENTAR SUA CAPACIDADE DE REALIZAR AÇÕES DE FISCALIZAÇÃO DO TRÁFEGO AQUAVIÁRIO E INSPEÇÕES NAVAIS, CONTRIBUINDO PARA ELEVAR A SEGURANÇA DA NAVEGAÇÃO E A SALVAGUARDA DA VIDA HUMANA NO MAR. NESSE CONTEXTO, É IMPORTANTE MENCIONAR QUE A CPRJ UTILIZA EMBARCAÇÕES PARA O CUMPRIMENTO DAS SEGUINTES TAREFAS:_x000D_
– CUMPRIR E FAZER CUMPRIR A LEGISLAÇÃO, OS ATOS E NORMAS, NACIONAIS E INTERNACIONAIS, QUE REGULEM OS TRÁFEGOS MARÍTIMO, FLUVIAL E LACUSTRE, RELATIVOS À SALVAGUARDA DA VIDA HUMANA E À SEGURANÇA DA NAVEGAÇÃO, NO MAR ABERTO E NAS HIDROVIAS INTERIORES, E À PREVENÇÃO DA POLUIÇÃO HÍDRICA POR PARTE DE EMBARCAÇÕES, PLATAFORMAS OU SUAS INSTALAÇÕES DE APOIO;_x000D_
– EXECUTAR AS ATIVIDADES ATINENTES AO ENSINO PROFISSIONAL MARÍTIMO (EPM);_x000D_
– REALIZAR INSPEÇÕES NAVAIS E VISTORIAS;_x000D_
– AUXILIAR O SERVIÇO DE SOCORRO E SALVAMENTO MARÍTIMO, DE ACORDO COM O DETERMINADO PELO COMANDO DE 1º DISTRITO NAVAL;_x000D_
– CUMPRIR E FAZER CUMPRIR AS DETERMINAÇÕES EMANADAS DOS REPRESENTANTES DA AUTORIDADE MARÍTIMA BRASILEIRA, DE ACORDO COM AS COMPETÊNCIAS QUE LHES FOREM DELEGADAS; E_x000D_
– EXECUTAR AS TAREFAS DE FISCALIZAÇÃO NECESSÁRIAS À MANUTENÇÃO DA BOA ORDEM DO TRÁFEGO AQUAVIÁRIO.</t>
  </si>
  <si>
    <t>ESTA EMENDA VISA OFERECER APOIO À DEFENSORIA PÚBLICA DO ESTADO DO TOCANTINS, POR MEIO DO MINISTÉRIO DA JUSTIÇA E SEGURANÇA PÚBLICA/SECRETARIA NACIONAL DE JUSTIÇA-SENAJUS, POSSIBILITANDO A MODERNIZAÇÃO DO_x000D_
PARQUE TECNOLÓGICO DA DPE-TO, O FORTALECIMENTO E A DEMOCRATIZAÇÃO DO ACESSO À JUSTIÇA E AOS DIREITOS DA POPULAÇÃO HIPOSSUFICIENTE DO ESTADO DO TOCANTINS.</t>
  </si>
  <si>
    <t>EDUARDO GOMES</t>
  </si>
  <si>
    <t>4186</t>
  </si>
  <si>
    <t>41860010</t>
  </si>
  <si>
    <t>ESTA EMENDA TEM COMO PRINCIPAL OBJETIVO A AQUISIÇÃO DE VIATURAS AMBULÂNCIA TIPO B - SUPORTE BÁSICO AOS MUNICÍPIOS DE ALEGRETE E SÃO BORJA DO ESTADO DO RIO GRANDE DO SUL.</t>
  </si>
  <si>
    <t>41840006</t>
  </si>
  <si>
    <t>CNPJ PARA LANÇAMENTO NO SIOP: 00.394.429/0001-00_x000D_
UNIDADE FAVORECIDA: HOSPITAL DE AERONÁUTICA DE BELÉM (HABE)_x000D_
1) OBJETO DA DESPESA: AQUISIÇÃO DE 01 APARELHO DE ULTRASSONOGRAFIA COM DOPPLER, NO VALOR DE R$ 450.000,00;_x000D_
2) OBJETO DA DESPESA:  AQUISIÇÃO DE EQUIPAMENTOS MÉDICOS , NO VALOR DE R$ 550.000,00; E_x000D_
3) OBJETO DA DESPESA: AQUISIÇÃO DE 01 LAVADORA TERMODESINFECTORA, NO VALOR DE R$ 350.000,00._x000D_
JUSTIFICATIVA:_x000D_
O HOSPITAL DE AERONÁUTICA DE BELÉM (HABE), LOCALIZADO NO MUNICÍPIO DE BELÉM - PA, É A ORGANIZAÇÃO INTEGRANTE DO SISTEMA DE SAÚDE DO COMANDO DA AERONÁUTICA RESPONSÁVEL PELA ASSISTÊNCIA MÉDICO-HOSPITALAR E ODONTOLÓGICA DE APROXIMADAMENTE 15.000 USUÁRIOS, DENTRE MILITARES E SERVIDORES CIVIS (ATIVOS E INATIVOS) E SEUS DEPENDENTES, BEM COMO DE EX-COMBATENTES DA FAB._x000D_
DEVIDO À EXTREMA IMPORTÂNCIA DESSA UNIDADE PARA O COMANDO DA AERONÁUTICA, E EM FACE DA CRESCENTE NECESSIDADE DE RECURSOS PARA A CONTINUIDADE DESTES IMPRESCINDÍVEIS SERVIÇOS, FAZ-SE NECESSÁRIA A AQUISIÇÃO DE MATERIAIS E EQUIPAMENTOS MÉDICO-HOSPITALARES, BEM COMO A REALIZAÇÃO DE MELHORIAS NAS INSTALAÇÕES DESSA ORGANIZAÇÃO DE SAÚDE PARA QUE POSSA DAR CONTINUIDADE AO RELEVANTE TRABALHO REALIZADO EM PROL DA FAMÍLIA MILITAR DA FORÇA AÉREA BRASILEIRA._x000D_
POR TODO O EXPOSTO, JUSTIFICA-SE A PRESENTE EMENDA DE APROPRIAÇÃO À DESPESA, O QUE GARANTIRÁ A CONTINUIDADE DAS ATIVIDADES PLANEJADAS.</t>
  </si>
  <si>
    <t>4182</t>
  </si>
  <si>
    <t>41820012</t>
  </si>
  <si>
    <t>CAPITANIA DOS PORTOS DE SÃO PAULO - CPSP _x000D_
CNPJ: 00.394.502/0054-56_x000D_
_x000D_
A PRESENTE PROPOSTA DE EMENDA TEM POR OBJETIVO AMPLIAR A CAPACIDADE DE FORMAÇÃO DE PROFISSIONAIS AQUAVIÁRIOS E PORTUÁRIOS EM DECORRÊNCIA DO CRESCIMENTO DAS ATIVIDADES NÁUTICAS E PORTUÁRIAS, PRINCIPALMENTE, IMPULSIONADAS PELA AMPLIAÇÃO DAS CAPACIDADES DE INVESTIMENTO EM INFRAESTRUTURA E OPERAÇÕES DO PORTO DE SANTOS, A QUAL DEMANDARÁ UM INCREMENTO SIGNIFICATIVO NA QUALIFICAÇÃO E ASCENSÃO DE CARREIRA DOS PROFISSIONAIS DOS SETORES AQUAVIÁRIOS E PORTUÁRIOS.</t>
  </si>
  <si>
    <t>41710019</t>
  </si>
  <si>
    <t>COMANDO DO GRUPAMENTO DE PATRULHA NAVAL DO SUL-SUDESTE - COMGPTPATNAVSSE _x000D_
CNPJ: 00.394.502/0521-01_x000D_
_x000D_
A PRESENTE PROPOSTA DE EMENDA TEM POR OBJETIVO AMPLIAR E INCREMENTAR A CAPACIDADE DE BUSCA, SOCORRO E SALVAMENTO NO LITORAL PAULISTA E PARANAENSE, BEM COMO AS ATIVIDADES DE FISCALIZAÇÃO DO TRAFEGO AQUAVIÁRIO NA ÁREA MARÍTIMA E FLUVIAL DE JURISDIÇÃO DO COM8ºDN, COM ENFOQUE NAS ORLAS E PRAIAS DE AMBOS LITORAIS SUPRACITADOS.</t>
  </si>
  <si>
    <t>41710017</t>
  </si>
  <si>
    <t>A REFERIDA EMENDA VISA A MANTER A HIGIDEZ FÍSICA DOS MILITARES E CONSEQUENTEMENTE A OPERACIONALIDADE DA TROPA DO 18º BATALHÃO DE INFANTARIA MOTORIZADO (18º BI MTZ), NO MUNICÍPIO DE SAPUCAIA DO SUL.</t>
  </si>
  <si>
    <t>4168</t>
  </si>
  <si>
    <t>41680008</t>
  </si>
  <si>
    <t>A PRESENTE EMENDA PARLAMENTAR VISA À OBTENÇÃO DE DUAS MOTO AQUÁTICAS PARA APOIO ÀS ATIVIDADES DA DELEGACIA FLUVIAL DE PIRAPORA- MG.</t>
  </si>
  <si>
    <t>PAULO GUEDES</t>
  </si>
  <si>
    <t>4167</t>
  </si>
  <si>
    <t>41670011</t>
  </si>
  <si>
    <t>INVESTIMENTO NAS UNIDADES DE SAÚDE DO  EXÉRCITO BRASILEIRO EM RORAIMA, PARA AQUISIÇÃO DE VIATURA AMBULÂNCIA TIPO “D” SUPORTE AVANÇADO.</t>
  </si>
  <si>
    <t>41640004</t>
  </si>
  <si>
    <t>BENEFICIÁRIO PARA LANÇAMENTO NO SIOP - CNPJ: 00.394.452/0001-03_x000D_
PREPARAR E ADEQUAR AS INSTALAÇÕES DO GINÁSIO POLIESPORTIVO EM DEODORO PARA FUNCIONAMENTO DAS ATIVIDADES ESCOLARES ESPORTIVAS NO NOVO COLÉGIO MILITAR DA VILA MILITAR._x000D_
ADEQUAÇÃO DO GINÁSIO POLIESPORTIVO DO COLÉGIO MILITAR DA VILA MILITAR - RJ</t>
  </si>
  <si>
    <t>41520015</t>
  </si>
  <si>
    <t>UNIDADE FAVORECIDA: HOSPITAL DE FORÇA AÉREA DO GALEÃO (HFAG) - CNPJ PARA LANÇAMENTO NO SIOP: 00.394.429/0001-00_x000D_
OBJETO DA DESPESA: AQUISIÇÃO DE 01 APARELHO MÓVEL DE RAIO X_x000D_
JUSTIFICATIVA:_x000D_
O HOSPITAL DE FORÇA AÉREA DO GALEÃO (HFAG), LOCALIZADO NO MUNICÍPIO DO RIO DE JANEIRO - RJ, É A ORGANIZAÇÃO INTEGRANTE DO SISTEMA DE SAÚDE DO COMANDO DA AERONÁUTICA RESPONSÁVEL PELA ASSISTÊNCIA MÉDICO-HOSPITALAR E ODONTOLÓGICA DE APROXIMADAMENTE 120.000 USUÁRIOS, DENTRE MILITARES E SERVIDORES CIVIS (ATIVOS E INATIVOS) E SEUS DEPENDENTES, BEM COMO DE EX-COMBATENTES DA FAB. DEVIDO À EXTREMA IMPORTÂNCIA DESSA UNIDADE PARA O COMANDO DA AERONÁUTICA, E EM FACE DA CRESCENTE NECESSIDADE DE RECURSOS PARA A CONTINUIDADE DESTES IMPRESCINDÍVEIS SERVIÇOS, FAZ-SE NECESSÁRIA A AQUISIÇÃO DE MATERIAIS E EQUIPAMENTOS MÉDICO-HOSPITALARES, BEM COMO A REALIZAÇÃO DE MELHORIAS NAS INSTALAÇÕES DESSA ORGANIZAÇÃO DE SAÚDE PARA QUE POSSA DAR CONTINUIDADE AO RELEVANTE TRABALHO REALIZADO EM PROL DA FAMÍLIA MILITAR DA FORÇA AÉREA BRASILEIRA. POR TODO O EXPOSTO, JUSTIFICA-SE A PRESENTE EMENDA DE APROPRIAÇÃO À DESPESA, O QUE GARANTIRÁ A CONTINUIDADE DAS ATIVIDADES PLANEJADAS.</t>
  </si>
  <si>
    <t>41520014</t>
  </si>
  <si>
    <t>UNIDADE FAVORECIDA: MUSEU AEROESPACIAL (MUSAL) - CNPJ PARA LANÇAMENTO NO SIOP: 00.394.429/0001-00_x000D_
OBJETO DA DESPESA: REFORMA DA EXPOSIÇÃO DE LONGA DURAÇÃO SOBRE A VIDA E A OBRA DE ALBERTO SANTOS DUMONT_x000D_
JUSTIFICATIVA: O MUSEU AEROESPACIAL - MUSAL, LOCALIZADO NO MUNICÍPIO DO RIO DE JANEIRO - RJ, É O MAIOR E MAIS IMPORTANTE MUSEU DE AVIAÇÃO MILITAR E CIVIL DO BRASIL._x000D_
INAUGURADO EM 1976, O MUSAL É SEDIADO NO LENDÁRIO CAMPO DOS AFONSOS, LOCAL RECONHECIDO COMO O "BERÇO DA AVIAÇÃO BRASILEIRA". OCUPANDO UMA ÁREA DE MAIS DE 15 MIL M², O MUSEU MANTÉM EXPOSIÇÕES PERMANENTES COM UM ACERVO DE EQUIPAMENTOS E AERONAVES DE RELEVANTE VALOR HISTÓRICO E TECNOLÓGICO._x000D_
DEVIDO À EXTREMA IMPORTÂNCIA DESSA UNIDADE PARA PRESERVAÇÃO E DIVULGAÇÃO DO MATERIAL AERONÁUTICO E DOCUMENTOS HISTÓRICOS ÀS FUTURAS GERAÇÕES, E EM FACE DA CRESCENTE NECESSIDADE DE RECURSOS PARA A CONTINUIDADE DESTES IMPRESCINDÍVEIS SERVIÇOS, FAZ-SE NECESSÁRIA A AQUISIÇÃO DE MATERIAIS E EQUIPAMENTOS, BEM COMO A REALIZAÇÃO DE MELHORIAS NAS INSTALAÇÕES DESTE PATRIMÔNIO HISTÓRICO-CULTURAL PARA QUE POSSA DAR CONTINUIDADE AO RELEVANTE TRABALHO REALIZADO EM PROL DA HISTÓRIA DA AVIAÇÃO BRASILEIRA._x000D_
POR TODO O EXPOSTO, JUSTIFICA-SE A PRESENTE EMENDA DE APROPRIAÇÃO À DESPESA, O QUE GARANTIRÁ A CONTINUIDADE DAS ATIVIDADES PLANEJADAS.</t>
  </si>
  <si>
    <t>BASE DE FUZILEIROS NAVAIS DA ILHA DAS FLORES - BFNIF_x000D_
CNPJ: 00.394.502/0344-72_x000D_
_x000D_
AS REFORMAS E AMPLIAÇÕES CONTRIBUIRÃO PARA O DESENVOLVIMENTO, CONFORTO DAS CRIANÇAS E JOVENS ATENDIDOS PELO PROGRAMA FORÇA NO ESPORTE (PROFESP) DA REGIÃO DE SÃO GONÇALO/RJ</t>
  </si>
  <si>
    <t>CENTRO DE DEFESA NUCLEAR, BIOLÓGICA, QUÍMICA E RADIOLÓGICA DA MARINHA DO BRASIL - CDEFNBQR-MB_x000D_
CNPJ: 00.394.502/0520-20_x000D_
_x000D_
O LABORATÓRIO FIXO DE ANÁLISES QUÍMICAS (LFAQ), DESTINA-SE, PRIORITARIAMENTE, A ATENDER AS NECESSIDADES DE DEFESA NBQR, VISANDO A EXECUÇÃO DE PROJETOS DE PESQUISAS DE INTERESSE ESTRATÉGICO DA MARINHA DO BRASIL, DA COMUNIDADE CIENTÍFICA E DA SOCIEDADE, DEVIDO AO SEU CARÁTER DUAL, ASSIM COMO A IDENTIFICAÇÃO DE AGENTES QUÍMICOS A NÍVEL FORENSE E A BUSCA DA DESIGNAÇÃO PELA ORGANIZAÇÃO DE PROIBIÇÃO DE ARMAS QUÍMICAS (OPAQ) COMO LABORATÓRIO DE REFERÊNCIA EM ANÁLISES DE AGENTES QUÍMICOS. ASSIM, A PRESENTE PROPOSTA VISA A OPERACIONALIZAÇÃO DA SALA DE SÍNTESE, O QUE AMPLIARÁ A CAPACIDADE CIENTÍFICA DO LABORATÓRIO COM A AQUISIÇÃO E INSTALAÇÃO DAS CAPELAS. A SÍNTESE PERMITE A PRODUÇÃO DE UMA DETERMINADA SUBSTÂNCIA, ALÉM DE SER O MELHOR MÉTODO DE CONFIRMAÇÃO DE UMA SUBSTÂNCIA IDENTIFICADA, UMA VEZ QUE NEM TODOS OS AGENTES QUÍMICOS SÃO COMERCIALIZÁVEIS OU TÊM SEUS ESPECTROS EM BANCO DE DADOS. FACE AO EXPOSTO O LABORATÓRIO DE SÍNTESE OFERECERÁ BENEFÍCIOS À COMUNIDADE ACADÊMICA E/OU MILITAR, ATRAVÉS DA REALIZAÇÃO DE PROJETOS DE PESQUISAS CIENTÍFICAS NA ÁREA DE QUÍMICA, ALÉM DE APOIAR NA IDENTIFICAÇÃO REALIZADA, TANTO EM RESPOSTA A DESASTRES NATURAIS OU NÃO QUE ENVOLVAM PRODUTOS QUÍMICOS PERIGOSOS OU NÃO COM CONTAMINAÇÃO DO MEIO AMBIENTE.</t>
  </si>
  <si>
    <t>BENEFICIÁRIO PARA LANÇAMENTO NO SIOP - CNPJ: 00.394.452/0001-03_x000D_
_x000D_
REALIZAR O TRANSPORTE INTER-HOSPITALAR DE PACIENTES COM RISCO DE VIDA CONHECIDO E AO ATENDIMENTO PRÉ-HOSPITALAR DE PACIENTES COM RISCO DE VIDA DESCONHECIDO, NÃO CLASSIFICADO COM POTENCIAL DE NECESSITAR DE INTERVENÇÃO MÉDICA NO LOCAL E/OU DURANTE TRANSPORTE ATÉ O HOSPITAL GUARNIÇÃO DE JUIZ DE FORA, HOSPITAL MILITAR DE ÁREA DE SÃO PAULO E POSTO MÉDICO DA GUARNIÇÃO DE BELO HORIZONTE.   4º BATALHÃO DE ENGENHARIA DE COMBATE (4º BE CMB) - ITAJUBÁ -MG</t>
  </si>
  <si>
    <t>ITAJUBÁ</t>
  </si>
  <si>
    <t>NO MUNICÍPIO DE ITAJUBÁ - MG</t>
  </si>
  <si>
    <t>IGOR TIMO</t>
  </si>
  <si>
    <t>4148</t>
  </si>
  <si>
    <t>41480006</t>
  </si>
  <si>
    <t>A PRESENTE EMENDA TEM POR FINALIDADE ATENDER O PROJETO DE REESTRUTURAÇÃO DA REDE ELÉTRICA DO VIGÉSIMO OITAVO BATALHÃO DE CAÇADORES - 28 BC (2º ETAPA)</t>
  </si>
  <si>
    <t>CNPJ PARA LANÇAMENTO NO SIOP: 00.394.429/0001-00_x000D_
UNIDADE FAVORECIDA: BASE AÉREA DE BOA VISTA (BABV)_x000D_
OBJETO DA DESPESA: REFORMA DO POSTO CAN_x000D_
JUSTIFICATIVA:_x000D_
A BASE AÉREA DE BOA VISTA (BABV), SEDIADA EM BOA VISTA-RR, É A ORGANIZAÇÃO MILITAR DO COMANDO DA AERONÁUTICA QUE TEM A MISSÃO PRECÍPUA DE EXECUTAR O PREPARO E O EMPREGO DAS UNIDADES MILITARES SUBORDINADAS, CONFORME DIRETRIZES, PLANOS E ORDENS DOS COMANDOS SUPERIORES, TENDO ATUAÇÃO ESTRATÉGICA NA REGIÃO DA AMAZÔNIA SETENTRIONAL._x000D_
PARA REALIZAR SUA MISSÃO, A EMENDA EM APREÇO VISA À MELHORIA NO ATENDIMENTO AOS PASSAGEIROS E TRIPULAÇÕES, BEM COMO À AMPLIAÇÃO DA ESTRUTURA DE APOIO NECESSÁRIA AOS VOOS, EM ESPECIAL DURANTE A REALIZAÇÃO DE AÇÕES HUMANITÁRIAS._x000D_
DEVIDO À EXTREMA IMPORTÂNCIA DESSA ORGANIZAÇÃO PARA A INTEGRAÇÃO NACIONAL E MANUTENÇÃO DA SOBERANIA DO PAÍS, E EM FACE DA CRESCENTE NECESSIDADE DE RECURSOS PARA A CONTINUIDADE DESTES IMPRESCINDÍVEIS SERVIÇOS, FAZ-SE NECESSÁRIA A AQUISIÇÃO DE MATERIAIS E EQUIPAMENTOS, BEM COMO A REALIZAÇÃO DE MELHORIAS NAS INSTALAÇÕES DA BABV PARA QUE POSSA DAR CONTINUIDADE AO RELEVANTE TRABALHO REALIZADO EM PROL DA DEFESA AÉREA DO BRASIL._x000D_
POR TODO O EXPOSTO, JUSTIFICA-SE A PRESENTE EMENDA DE APROPRIAÇÃO À DESPESA, O QUE GARANTIRÁ A CONTINUIDADE DAS ATIVIDADES PLANEJADAS.</t>
  </si>
  <si>
    <t>41430006</t>
  </si>
  <si>
    <t>41410010</t>
  </si>
  <si>
    <t>A ESCOLA PREPARATÓRIA DE CADETES DO AR (EPCAR), LOCALIZADA EM BARBACENA-MG, É O ESTABELECIMENTO DE ENSINO MÉDIO DO COMANDO DA AERONÁUTICA QUE TEM POR MISSÃO FORMAR OS FUTUROS CADETES PARA A FORÇA AÉREA, DESENVOLVENDO EM CADA ALUNO OS ATRIBUTOS MILITARES, INTELECTUAIS E PROFISSIONAIS, ALÉM DOS PADRÕES ÉTICOS, MORAIS, CÍVICOS E SOCIAIS. ANUALMENTE, SÃO FORMADOS CERCA DE 150 ALUNOS, ORIUNDOS DAS DIVERSAS UNIDADES FEDERATIVAS (UF) DO PAÍS._x000D_
_x000D_
DEVIDO À EXTREMA IMPORTÂNCIA DESSA UNIDADE PARA A FORMAÇÃO DO EFETIVO MILITAR PERMANENTE DA FAB, E EM FACE DA CRESCENTE NECESSIDADE DE RECURSOS PARA A CONTINUIDADE DESTES IMPRESCINDÍVEIS SERVIÇOS, FAZ-SE NECESSÁRIA A AQUISIÇÃO DE MATERIAIS E EQUIPAMENTOS, BEM COMO A REALIZAÇÃO DE MELHORIAS NAS INSTALAÇÕES DA EPCAR PARA QUE POSSA DAR CONTINUIDADE AO RELEVANTE TRABALHO REALIZADO EM PROL DO BRASIL. POR TODO O EXPOSTO, JUSTIFICA-SE A PRESENTE EMENDA DE APROPRIAÇÃO À DESPESA, O QUE GARANTIRÁ A CONTINUIDADE DAS ATIVIDADES PLANEJADAS.</t>
  </si>
  <si>
    <t>41400005</t>
  </si>
  <si>
    <t>O GRUPO DE SAÚDE DE LAGOA SANTA (GSAU-LS), LOCALIZADO NO MUNICÍPIO DE LAGOA SANTA - MG, É A ORGANIZAÇÃO INTEGRANTE DO SISTEMA DE SAÚDE DO COMANDO DA AERONÁUTICA RESPONSÁVEL PELA ASSISTÊNCIA MÉDICO-HOSPITALAR E ODONTOLÓGICA DE APROXIMADAMENTE 9.400 USUÁRIOS, DENTRE MILITARES E SERVIDORES CIVIS (ATIVOS E INATIVOS) E SEUS DEPENDENTES, BEM COMO DE EX-COMBATENTES DA FAB._x000D_
DEVIDO À EXTREMA IMPORTÂNCIA DESSA UNIDADE PARA O COMANDO DA AERONÁUTICA, E EM FACE DA CRESCENTE NECESSIDADE DE RECURSOS PARA A CONTINUIDADE DESTES IMPRESCINDÍVEIS SERVIÇOS, FAZ-SE NECESSÁRIA A AQUISIÇÃO DE MATERIAIS E EQUIPAMENTOS MÉDICO-HOSPITALARES, BEM COMO A REALIZAÇÃO DE MELHORIAS NAS INSTALAÇÕES DESSA ORGANIZAÇÃO DE SAÚDE PARA QUE POSSA DAR CONTINUIDADE AO RELEVANTE TRABALHO REALIZADO EM PROL DA FAMÍLIA MILITAR DA FORÇA AÉREA BRASILEIRA. POR TODO O EXPOSTO, JUSTIFICA-SE A PRESENTE EMENDA DE APROPRIAÇÃO À DESPESA, O QUE GARANTIRÁ A CONTINUIDADE DAS ATIVIDADES PLANEJADAS.</t>
  </si>
  <si>
    <t>41400001</t>
  </si>
  <si>
    <t>A PRESENTE EMENDA VIDA ATENDER ADMINISTRAÇÃO DA UNIDADE - NO ESTADO DO CEARÁ</t>
  </si>
  <si>
    <t>41380020</t>
  </si>
  <si>
    <t>PROMOVER AÇÕES DE ADEQUAÇÃO DE ATIVOS DE INFRAESTRUTURA DAS ORGANIZAÇÕES MILITARES NO DF - 32° BATALHÃO</t>
  </si>
  <si>
    <t>41360013</t>
  </si>
  <si>
    <t>ATENDER A NECESSIDADE DE SUBSTITUIÇÃO DE UMA AMBULÂNCIA, A FIM DE PERMITIR MAIOR CONFIABILIDADE NO TRANSPORTE DE PACIENTES E REDUÇÃO DOS CUSTOS DE MANUTENÇÃO.  32º GRUPO DE ARTILHARIA DE CAMPANHA (32º GAC) - BRASÍLIA-DF E ODONTOCLÍNICA DE AERONÁUTICA DE BRASÍLIA - SAÚDE (35)</t>
  </si>
  <si>
    <t>BRASÍLIA</t>
  </si>
  <si>
    <t>EM BRASÍLIA - DF</t>
  </si>
  <si>
    <t>41360005</t>
  </si>
  <si>
    <t>A PRESENTE EMENDA  VISA  A ADEQUAÇÃO DO ESPAÇO FÍSICO E DAS INSTALAÇÕES, BEM COMO A CONTRATAÇÃO DE SERVIÇOS E A AQUISIÇÃO DE BENS MÓVEIS PARA UTILIZAÇÃO NA ASSESSORIA INSTITUCIONAL/PARLAMENTAR E NA SEÇÃO DE COMUNICAÇÃO SOCIAL DA 6ª REGIÃO MILITAR, BEM COMO NO TG DE VALENÇA, APRIMORANDO SUAS ATIVIDADES JUNTO AOS PODERES LEGISLATIVO, EXECUTIVO E JUDICIÁRIO, BEM COMO JUNTO A OUTRAS INSTITUIÇÕES PARCEIRAS. 6ª REGIÃO MILITAR (6ªRM) - SALVADOR - BA.</t>
  </si>
  <si>
    <t>41280017</t>
  </si>
  <si>
    <t>A BASE AÉREA DE SALVADOR (BASV), SEDIADA EM SALVADOR - BA, É A ORGANIZAÇÃO MILITAR DO COMANDO DA AERONÁUTICA QUE TEM A MISSÃO PRECÍPUA DE PLANEJAR, COORDENAR, CONTROLAR E EXECUTAR AS ATIVIDADES ADMINISTRATIVAS DE APOIO NECESSÁRIAS AO FUNCIONAMENTO DAS ORGANIZAÇÕES MILITARES APOIADAS E/OU UNIDADES AÉREAS SEDIADAS, DESDOBRADAS OU EM TRÂNSITO EM SUA ÁREA DE ATUAÇÃO._x000D_
DEVIDO À EXTREMA IMPORTÂNCIA DESSA ORGANIZAÇÃO PARA A INTEGRAÇÃO NACIONAL E MANUTENÇÃO DA SOBERANIA DO PAÍS, E EM FACE DA CRESCENTE NECESSIDADE DE RECURSOS PARA A CONTINUIDADE DESTES IMPRESCINDÍVEIS SERVIÇOS, FAZ-SE NECESSÁRIA A AQUISIÇÃO DE MATERIAIS E EQUIPAMENTOS, BEM COMO A REALIZAÇÃO DE MELHORIAS NAS INSTALAÇÕES DA BASV PARA QUE POSSA DAR CONTINUIDADE AO RELEVANTE TRABALHO REALIZADO EM PROL DA DEFESA AÉREA DO BRASIL._x000D_
POR TODO O EXPOSTO, JUSTIFICA-SE A PRESENTE EMENDA, O QUE GARANTIRÁ A CONTINUIDADE DAS ATIVIDADES PLANEJADAS.</t>
  </si>
  <si>
    <t>41280015</t>
  </si>
  <si>
    <t>ESTA EMENDA TEM COMO OBJETIVO APOIAR  AS AÇÕES DESENVOLVIDAS PELA MARINHA DO BRASIL, PRIORIZANDO A  RENOVAÇÃO DE PARTE DA FROTA, EQUIPAGEM, MANUTENÇÃO E ADEQUAÇÃO DE VIATURAS OPERATIVAS EMPREGADAS EM ATIVIDADES DE INSPEÇÃO NAVAL, PATRULHAMENTO, FISCALIZAÇÃO. AUXILIANDO ASSIM,  NA REPRESSÃO DE ILÍCITOS, VISANDO O CUMPRIMENTO DAS AÇÕES PRECÍPUAS DE AGENTES DA AUTORIDADE MARÍTIMA NO QUE CONCERNE A SEGURANÇA DA NAVEGAÇÃO, A SALVAGUARDA DA VIDA HUMANA NO MAR E A PREVENÇÃO DA POLUIÇÃO HÍDRICA EM TODA ÁREA DE JURISDIÇÃO DA DELEGACIA DA CAPITANIA DOS PORTOS, ESPECIALMENTE EM PORTO SEGURO- BA.</t>
  </si>
  <si>
    <t>4119</t>
  </si>
  <si>
    <t>41190008</t>
  </si>
  <si>
    <t>CNPJ PARA LANÇAMENTO NO SIOP: 00.394.429/0001-00_x000D_
1) UNIDADE FAVORECIDA: HOSPITAL DE AERONÁUTICA DOS AFONSOS (HAAF). OBJETO DA DESPESA: AQUISIÇÃO DE CADEIRA ODONTOLÓGICA, NO VALOR DE R$ 300.000,00;_x000D_
2) UNIDADE FAVORECIDA: HOSPITAL CENTRAL DA AERONÁUTICA (HCA). OBJETO DA DESPESA: AQUISIÇÃO DE CÂMARA PARA CONSERVAÇÃO DE MEDICAMENTOS, CARRINHO DE MEDICAÇÃO BEIRA LEITO E MÁQUINA CONSERVADORA DE LÍQUIDOS, NO VALOR DE R$ 300.000,00;_x000D_
3) UNIDADE FAVORECIDA: HOSPITAL DE FORÇA AÉREA DO GALEÃO (HFAG). OBJETO DA DESPESA: AQUISIÇÃO DE 01 APARELHO DE ULTRASSONOGRAFIA VASCULAR  NO VALOR DE R$ 300.000,00; E _x000D_
4) UNIDADE FAVORECIDA: GRUPO DE SAÚDE DE SANTA CRUZ (GSAU-SC). OBJETO DA DESPESA: AQUISIÇÃO DE EQUIPAMENTOS MÉDICOS (REFRATOR OFTALMOLÓGICO MANUAL E CADEIRA OFTALMOLÓGICA, ENTRE OUTROS) NO VALOR DE R$ 100.000,00._x000D_
JUSTIFICATIVA:_x000D_
O HOSPITAL DE AERONÁUTICA DOS AFONSOS (HAAF), O HOSPITAL CENTRAL DA AERONÁUTICA (HCA), O HOSPITAL DE FORÇA AÉREA DO GALEÃO (HFAG), O GRUPO DE SAÚDE DE SANTA CRUZ (GSAU-SC), LOCALIZADOS NO MUNICÍPIO DO RIO DE JANEIRO - RJ, SÃO AS ORGANIZAÇÕES INTEGRANTES DO SISTEMA DE SAÚDE DO COMANDO DA AERONÁUTICA RESPONSÁVEIS PELA ASSISTÊNCIA MÉDICO-HOSPITALAR E ODONTOLÓGICA DE APROXIMADAMENTE 252.000 USUÁRIOS, DENTRE MILITARES E SERVIDORES CIVIS (ATIVOS E INATIVOS) E SEUS DEPENDENTES, BEM COMO DE EX-COMBATENTES DA FAB._x000D_
DEVIDO À EXTREMA IMPORTÂNCIA DESSAS UNIDADES PARA O COMANDO DA AERONÁUTICA, E EM FACE DA CRESCENTE NECESSIDADE DE RECURSOS PARA A CONTINUIDADE DESTES IMPRESCINDÍVEIS SERVIÇOS, FAZ-SE NECESSÁRIA A AQUISIÇÃO DE MATERIAIS E EQUIPAMENTOS MÉDICO-HOSPITALARES, BEM COMO A REALIZAÇÃO DE MELHORIAS NAS INSTALAÇÕES DESSA ORGANIZAÇÃO DE SAÚDE PARA QUE POSSA DAR CONTINUIDADE AO RELEVANTE TRABALHO REALIZADO EM PROL DA FAMÍLIA MILITAR DA FORÇA AÉREA BRASILEIRA._x000D_
POR TODO O EXPOSTO, JUSTIFICA-SE A PRESENTE EMENDA DE APROPRIAÇÃO À DESPESA, O QUE GARANTIRÁ A CONTINUIDADE DAS ATIVIDADES PLANEJADAS.</t>
  </si>
  <si>
    <t>ESTRUTURAÇÃO E MODERNIZAÇÃO DE UNIDADES DE SAÚDE DAS FORÇAS ARMADAS PARA HOSPITAL DE AERONÁUTICA DOS AFONSOS (HAAF), HOSPITAL CENTRAL DA AERONÁUTICA (HCA), HOSPITAL DE FORÇA AÉREA DO GALEÃO (HFAG) E GRUPO DE SAÚDE DE SANTA CRUZ (GSAU-SC)  - NO ESTADO DO RIO DE JANEIRO - NO ESTADO DO RIO DE JANEIRO</t>
  </si>
  <si>
    <t>CNPJ PARA LANÇAMENTO NO SIOP: 00.394.429/0001-00_x000D_
UNIDADE FAVORECIDA: COLÉGIO BRIGADEIRO NEWTON BRAGA (CBNB)_x000D_
OBJETO DA DESPESA:_x000D_
1- AQUISIÇÃO DE 20 KIT’S MULTIMÍDIA COMPOSTOS POR COMPUTADOR, PROJETOR E TELA A SEREM INSTALADOS NAS SALAS DE AULA, NO VALOR DE R$ 290.000,00 (GND 4);_x000D_
2- INSTALAÇÃO DE REDE DE TI TANTO NA PARTE ADMINISTRATIVA COMO NAS SALAS DE AULA, PERMITINDO ACESSO À INTERNET, NO VALOR DE R$ 400.000,00 (GND 3); E_x000D_
3- REFORMA DO CORREDOR CULTURAL SANTOS DUMONT E REFORMA DO PEQUENO ANFITEATRO E DAS SALAS DE ARTES E MÚSICA, ALÉM DE ESPAÇO PARA EXPOSIÇÕES, NO VALOR DE R$ 810.000,00 (GND 3)._x000D_
JUSTIFICATIVA:_x000D_
O COLÉGIO BRIGADEIRO NEWTON BRAGA - CBNB, LOCALIZADO NO MUNICÍPIO DO RIO DE JANEIRO - RJ, É O ESTABELECIMENTO DE ENSINO ASSISTENCIAL, SOB A ADMINISTRAÇÃO DO COMANDO DA AERONÁUTICA, QUE ATENDE APROXIMADAMENTE 1.028 ALUNOS MATRICULADOS NAS TURMAS DO ENSINO FUNDAMENTAL E MÉDIO._x000D_
DEVIDO À EXTREMA IMPORTÂNCIA DESSA ESCOLA PARA A REGIÃO, E EM FACE DA CRESCENTE NECESSIDADE DE RECURSOS PARA A CONTINUIDADE DESTES IMPRESCINDÍVEIS SERVIÇOS, FAZ-SE NECESSÁRIA A AQUISIÇÃO DE MATERIAIS E EQUIPAMENTOS, BEM COMO A REALIZAÇÃO DE MELHORIAS NAS INSTALAÇÕES DESTE ESTABELECIMENTO DE ENSINO PARA QUE POSSA DAR CONTINUIDADE AO RELEVANTE TRABALHO REALIZADO EM PROL DA CAPACITAÇÃO INTELECTUAL DA JUVENTUDE BRASILEIRA._x000D_
POR TODO O EXPOSTO, JUSTIFICA-SE A PRESENTE EMENDA DE APROPRIAÇÃO À DESPESA, O QUE GARANTIRÁ A CONTINUIDADE DAS ATIVIDADES PLANEJADAS.</t>
  </si>
  <si>
    <t xml:space="preserve">05.368.6112.21GP.    </t>
  </si>
  <si>
    <t>AQUISIÇÃO DE DUAS VIATURAS AMBULÂNCIA TIPO B PARA CIASC E BFNIF   - NO MUNICÍPIO DO RIO DE JANEIRO - RJ</t>
  </si>
  <si>
    <t>PARA VIATURA AMBULÂNCIA TIPO B PARA CIASC E BFNIF - NO MUNICÍPIO DO RIO DE JANEIRO - RJ</t>
  </si>
  <si>
    <t>41020010</t>
  </si>
  <si>
    <t>PROPORCIONAR ÀS ALUNAS, BANHEIROS E VESTIÁRIOS LIMPOS, ORGANIZADOS E, ACIMA DE TUDO, SEGUROS. ALÉM DE OUTRAS ADEQUAÇÕES À INFRAESTRUTURA DE DESPORTO DO COLÉGIO MILITAR DO RIO DE JANEIRO.</t>
  </si>
  <si>
    <t>APRESTAMENTO DAS FORÇAS - MANUTENÇÃO DA PRONTIDÃO E DA CAPACIDADE OPERATIVA PARA ADQUIRIR/SUBSTITUIR INSTRUMENTOS MUSICAIS A SEREM UTILIZADOS NO 1º BATALHÃO DE ENGENHARIA DE COMBATE, 1º BATALHÃO DE INFANTARIA MECANIZADO, ESCOLA DE SARGENTOS DE LOGÍSTICA E 57º BATALHÃO DE INFANTARIA MOTORIZADO (ESCOLA) - NO MUNICÍPIO DO RIO DE JANEIRO - RJ - NO MUNICÍPIO DO RIO DE JANEIRO - RJ</t>
  </si>
  <si>
    <t>41020008</t>
  </si>
  <si>
    <t>PROPORCIONAR O SUPORTE AOS TRABALHOS DE PRIMEIROS SOCORROS E TRANSPORTE DE PACIENTES PARA COLÉGIO MILITAR DA VILA MILITAR</t>
  </si>
  <si>
    <t>ESTRUTURAÇÃO E MODERNIZAÇÃO DE UNIDADES DE SAÚDE DAS FORÇAS ARMADAS PARA  VIATURA AMBULÂNCIA TIPO B PARA COLÉGIO MILITAR DA VILA MILITAR  - NO MUNICÍPIO DO RIO DE JANEIRO - RJ - NO MUNICÍPIO DO RIO DE JANEIRO - RJ</t>
  </si>
  <si>
    <t>41020002</t>
  </si>
  <si>
    <t>BENEFICIARIO PARA LANÇAMENTO SIOP - CNPJ 00.394.452.0001-03_x000D_
_x000D_
ADEQUAR O ESPAÇO FÍSICO E INSTALAÇÕES, BEM COMO A AQUISIÇÃO DE BENS MÓVEIS PARA A UTILIZAÇÃO NA ASSESSORIA PARLAMENTAR EM ARACAJU, COM A FINALIDADE DE REALIZAR SUAS ATIVIDADES NO 28º BATALHÃO DE CAÇADORES DE ARACAJU-SE</t>
  </si>
  <si>
    <t>GUSTINHO RIBEIRO</t>
  </si>
  <si>
    <t>4101</t>
  </si>
  <si>
    <t>41010008</t>
  </si>
  <si>
    <t>BENEFICIÁRIO PARA LANÇAMENTO NO SIOP - CNPJ: 00.394.452/0001-03_x000D_
AQUISIÇÃO DE MATERIAIS E EQUIPAMENTOS HOSPITALARES, VISANDO AUMENTAR A RESOLUBILIDADE DO HOSPITAL DE GUARNIÇÃO DE NATAL E PROPORCIONAR EXCELÊNCIA NOS SERVIÇOS PRESTADOS PELA ORGANIZAÇÃO MILITAR DE SAÚDE.  HOSPITAL DE GUARNIÇÃO DE NATAL (H GU N) - NATAL -RN</t>
  </si>
  <si>
    <t>ADEQUAR AS INSTALAÇÕES ÀS ATUAIS NECESSIDADES DE SEGURANÇA E DOS NOVOS EQUIPAMENTOS  EMPREGADOS NA ADMINISTRAÇÃO.  COLÉGIO MILITAR DE CURITIBA (CMC)  - CURITIBA -PR.</t>
  </si>
  <si>
    <t>40890007</t>
  </si>
  <si>
    <t>ESTA PROPOSTA DE EMENDA PARLAMENTAR INDIVIDUAL VISA À MANUTENÇÃO E REFORMA DE PRÓPRIOS NACIONAIS RESIDENCIAIS DE RESPONSABILIDADE DA CAPITANIA DOS PORTOS DO PARANÁ, LOCALIZADOS EM PARANAGUÁ, PR. A MANUTENÇÃO É NECESSÁRIA PARA MANTER CONDIÇÕES MÍNIMAS DE HABITABILIDADE DAS 38 RESIDÊNCIAS DISPONÍVEIS PARA OS MILITARES QUE SERVEM NO COMPLEXO NAVAL DO PORTO DE PARANAGUÁ, O QUE CONTRIBUIRÁ COM UMA MELHOR QUALIDADE DE VIDA PARA OS MILITARES E SEUS FAMILIARES.</t>
  </si>
  <si>
    <t>O GRUPO DE SAÚDE DE CURITIBA (GSAU-CT), LOCALIZADO NO MUNICÍPIO DE CURITIBA - PR, É A ORGANIZAÇÃO INTEGRANTE DO SISTEMA DE SAÚDE DO COMANDO DA AERONÁUTICA RESPONSÁVEL PELA ASSISTÊNCIA MÉDICO-HOSPITALAR E ODONTOLÓGICA DE APROXIMADAMENTE 7.000 USUÁRIOS, DENTRE MILITARES E SERVIDORES CIVIS (ATIVOS E INATIVOS) E SEUS DEPENDENTES, BEM COMO DE EX-COMBATENTES DA FAB._x000D_
DEVIDO À EXTREMA IMPORTÂNCIA DESSA UNIDADE PARA O COMANDO DA AERONÁUTICA, E EM FACE DA CRESCENTE NECESSIDADE DE RECURSOS PARA A CONTINUIDADE DESTES IMPRESCINDÍVEIS SERVIÇOS, FAZ-SE NECESSÁRIA A AQUISIÇÃO DE MATERIAIS E EQUIPAMENTOS MÉDICO-HOSPITALARES, BEM COMO A REALIZAÇÃO DE MELHORIAS NAS INSTALAÇÕES DESSA ORGANIZAÇÃO DE SAÚDE PARA QUE POSSA DAR CONTINUIDADE AO RELEVANTE TRABALHO REALIZADO EM PROL DA FAMÍLIA MILITAR DA FORÇA AÉREA BRASILEIRA._x000D_
POR TODO O EXPOSTO, JUSTIFICA-SE A PRESENTE EMENDA DE APROPRIAÇÃO À DESPESA, O QUE GARANTIRÁ A CONTINUIDADE DAS ATIVIDADES PLANEJADAS.</t>
  </si>
  <si>
    <t>SORAYA THRONICKE</t>
  </si>
  <si>
    <t>4086</t>
  </si>
  <si>
    <t>40860013</t>
  </si>
  <si>
    <t>BENEFICIÁRIO PARA LANÇAMENTO NO SIOP - CNPJ: 00.394.452/0001-03_x000D_
REPARAR OS DANOS EXISTENTES NO COMPLEXO DESPORTIVO DO COMANDO MILITAR DO PLANALTO E IMPEDIR QUE O ESPAÇO VENHA A TER UMA PIORA DO QUADRO DE DESGASTE NATURAL. COMANDO MILITAR DO PLANALTO (CMP). BRASÍLIA-DF._x000D_
- GINÁSIO POLIESPORTIVO: R$ 343.300,00 OU QUADRAS POLIESPORTIVAS: R$ 329.000,00.</t>
  </si>
  <si>
    <t>40820025</t>
  </si>
  <si>
    <t>A ASSOCIAÇÃO DOS EX-COMBATENTES DO BRASIL - AECB, COMO FORMA DE PRESERVAR A MEMÓRIA DA CAMPANHA BRASILEIRA NA 2ª GUERRA MUNDIAL E DE SEUS HEROICOS PRACINHAS MANTÉM, DESDE 2009, O MUSEU CASA E MEMÓRIA DOS EX-COMBATENTES DA SEGUNDA GUERRA MUNDIAL, ESPAÇO CULTURAL VOLTADO À VISITAÇÃO PÚBLICA, DE ALUNOS DE ESCOLAS DE ENSINO FUNDAMENTAL E MÉDIO, QUE PERMITE AOS OBSERVADORES DESCOBRIR UM IMPORTANTE ACERVO DE IMAGENS E DOCUMENTOS GUARDADOS DE EX-COMBATENTES QUE PARTICIPARAM DA SEGUNDA GUERRA MUNDIAL EM OPERAÇÕES DA ITÁLIA PELA FORÇA EXPEDICIONÁRIA BRASILEIRA (FEB). RESGATA O MUSEU A MEMÓRIA DO PRIMEIRO CONTINGENTE DE PRACINHAS QUE DESEMBARCARAM NA ITÁLIA EM 16 DE JULHO DE 1944, APÓS 14 DIAS NUM NAVIO SAÍDO DO RIO DE JANEIRO. É, ASSIM, UM EQUIPAMENTO PÚBLICO FUNDAMENTAL PARA A PRODUÇÃO E A DIFUSÃO DE CONHECIMENTOS NECESSÁRIOS À PRESERVAÇÃO DA HISTÓRIA MILITAR BRASILEIRA, ASSIM COMO PARA A DIVULGAÇÃO DO CONHECIMENTO SOBRE A SOBERANIA E DEFESA NACIONAL, DE FORMA A PROMOVER O DIÁLOGO PERMANENTE ENTRE AS INSTITUIÇÕES BRASILEIRAS, PÚBLICAS E PRIVADAS, NA FORMA PROPOSTA PELA ESTRATÉGIA NACIONAL DE DEFESA, SITUAÇÃO QUE COMPLEMENTA, POR DERRADEIRO, O PRÓPRIO ENSINO MILITAR. FAZ PARTE DA APRESENTAÇÃO DESTE EQUIPAMENTO HISTÓRICO A MAIOR VITÓRIA DOS PRACINHAS NA 2ª GUERRA, EM MONTE CASTELO, NO CHAMADO DE “MORRO MALDITO”, EM UMA CAMPANHA QUE DUROU 3 MESES ATÉ A VITÓRIA POR COMPLETO EM FEVEREIRO DE 1945. PARA AVANÇAR E CHEGAR ATÉ BOLONHA, OS ALIADOS PRECISAVAM VENCER A CHAMADA LINHA GÓTICA, UMA BARREIRA DAS TROPAS  ALEMÃS. PARA FURAR ESTE CERCO, OS BRASILEIROS PERCORRERAM UMA ROTA EXPOSTA AO FOGO INCESSANTE DOS INIMIGOS. AS SEGUIDAS TENTATIVAS RESULTARAM NUM GRANDE NÚMERO DE MORTOS BRASILEIROS, PARCELA IMPORTANTE DOS 450 SOLDADOS PRACINHAS QUE JAZEM EM TERRAS ITALIANAS. OUTRA GRANDE AÇÃO MILITAR DA FEB FOI A RENDIÇÃO DA 148ª DIVISÃO ALEMÃ, ATO DE BRAVURA DA FEB QUE QUE RESULTOU EM 14,8 MIL PRISIONEIROS E APREENSÃO DE 4 MIL CAVALOS, 80 CANHÕES DE DIVERSOS CALIBRES E 1,5 MIL VIATURAS DE COMBATE. O FEITO OCORREU NO FIM DE ABRIL DE 1945, TRÊS DIAS ANTES DE A FEB PARTICIPAR DA LIBERTAÇÃO DE TURIM E MESES DEPOIS DE OS BRASILEIROS APROVEITAREM A IMINENTE DERROTA DOS PAÍSES DO EIXO PARA GANHAREM UM MAIOR PROTAGONISMO COMO UMA FORÇA MILITAR DE OCUPAÇÃO, EM REGIÕES COMO MONTESE, CASTELNUOVO, COLLECCHIO, FORNOVO DI TARO, ZOCCA, MONALTO E BARGA. ESTAS E OUTRAS PASSAGENS, ASSIM COMO A IMAGEM DOS HERÓIS BRASILEIROS DESTE MOMENTO, ESTÃO DISPOSTOS NO MUSEU DA AECB, ESTRUTURA FUNDAMENTAL PARA CONTAR E PRESERVAR A HISTÓRIA DO PAÍS QUE NECESSITA, TODAVIA, DE OBRAS FÍSICAS PARA MANTER-SE EM FUNCIONAMENTO. A PRESENTE EMENDA VISA, ASSIM, PREVER DESPESA NO PLOA DE 2024 VOLTADA À EXECUÇÃO DE PROJETO URBANÍSTICO E OBRAS DE INFRAESTRUTURA NA ASSOCIAÇÃO DOS EX-COMBATENTES DO BRASIL - AECB E NO MUSEU CASA E MEMÓRIA DOS EX-COMBATENTES,  SITUADOS EM BRASÍLIA, A EXEMPLO PAVIMENTAÇÃO, ILUMINAÇÃO E DRENAGEM.</t>
  </si>
  <si>
    <t>DIFUSÃO DO CONHECIMENTO SOBRE DEFESA NACIONAL À SOCIEDADE BRASILEIRA E INTERAÇÃO DO ENSINO MILITAR</t>
  </si>
  <si>
    <t>DIFUSÃO DO CONHECIMENTO CIENTÍFICO E TECNOLÓGICO</t>
  </si>
  <si>
    <t xml:space="preserve">05.573.6112.21BI.    </t>
  </si>
  <si>
    <t>40820016</t>
  </si>
  <si>
    <t>4080</t>
  </si>
  <si>
    <t>40800005</t>
  </si>
  <si>
    <t>CNPJ PARA LANÇAMENTO NO SIOP: 00.394.429/0001-00_x000D_
UNIDADE FAVORECIDA: BASE AÉREA DE SANTA MARIA (BASM)_x000D_
OBJETO DA DESPESA: REFORMA DA REDE ELÉTRICA DO CENTRO DESPORTIVO_x000D_
JUSTIFICATIVA:_x000D_
O PROGRAMA FORÇAS NO ESPORTE (PROFESP) E O PROJETO JOÃO DO PULO (PJP) SÃO INICIATIVAS ESTRATÉGICAS DO MINISTÉRIO DA DEFESA EM PARCERIA COM O MINISTÉRIO DO ESPORTE, DOS DIREITOS HUMANOS E DA CIDADANIA, DA EDUCAÇÃO E DO DESENVOLVIMENTO E ASSISTÊNCIA SOCIAL, FAMÍLIA E COMBATE À FOME, MEDIANTE AÇÕES DESENVOLVIDAS POR MEIO DE ADESÃO VOLUNTÁRIA DAS ORGANIZAÇÕES MILITARES DA MARINHA, DO EXÉRCITO E DA FORÇA AÉREA, DISTRIBUÍDO EM NÚCLEOS DE 50 A 100 BENEFICIADOS, ATENDENDO CRIANÇAS, ADOLESCENTES E JOVENS, DE 6 (SEIS) A 18 (DEZOITO) ANOS DE IDADE, PREFERENCIALMENTE ÀQUELES RESIDENTES EM ÁREAS DE EXPOSIÇÃO À VULNERABILIDADE SOCIAL E REGULARMENTE MATRICULADAS NA REDE PÚBLICA DE ENSINO. AS PESSOAS COM DEFICIÊNCIAS SÃO DIRECIONADAS AO PJP PARA ATIVIDADES SOCIALMENTE INCLUSIVAS, AO ESPORTE ADAPTADO E À EQUOTERAPIA, ABRANGENDO, TAMBÉM, MILITARES COM DEFICIÊNCIA E DEPENDENTES DE MILITARES QUE SE ENCONTRAREM NESSA MESMA CONDIÇÃO. ALÉM DESSE PÚBLICO ATENDIDO, SUAS FAMÍLIAS TAMBÉM SÃO IMPACTADAS POSITIVAMENTE EM RAZÃO DE VEREM SEUS FILHOS TENDO ATIVIDADES NO CONTRATURNO ESCOLAR COM DIREITO A DUAS REFEIÇÕES E O APRENDIZADO DOS HÁBITOS DISCIPLINARES E ÉTICOS DESENVOLVIDOS NO ÂMBITO DA VIVÊNCIA MILITAR, PROMOVENDO ASSIM, A VALORIZAÇÃO DO INDIVÍDUO, A REDUÇÃO DE RISCOS SOCIAIS E O FORTALECIMENTO DA CIDADANIA E DA INCLUSÃO E INTEGRAÇÃO SOCIAIS DE SEUS BENEFICIADOS, POR MEIO DO ACESSO À PRÁTICA DE ATIVIDADES EDUCACIONAIS E ESPORTIVAS._x000D_
O PROFESP E O PJP, QUE FUNCIONAM DESDE 2003, ATENDEM, ATUALMENTE, CERCA DE 30.000 CRIANÇAS, ADOLESCENTES E JOVENS, DOS QUAIS APROXIMADAMENTE 1.000 POSSUEM ALGUM TIPO DE DEFICIÊNCIA, EM 203 ORGANIZAÇÕES MILITARES DAS FORÇAS ARMADAS, QUE DISPONIBILIZAM AS SUAS INSTALAÇÕES PARA A EXECUÇÃO DE ATIVIDADES PEDAGOGICAMENTE ELABORADAS, ABRANGENDO TODOS OS ESTADOS DA FEDERAÇÃO, EM 114 MUNICÍPIOS, INCLUINDO TODAS AS CAPITAIS, ESTANDO PRESENTE EM COMUNIDADES URBANAS DE ALTO RISCO, ALÉM DE LONGÍNQUAS LOCALIDADES DE NOSSO PAÍS, COMO, POR EXEMPLO, PELOTÕES DE FRONTEIRA, COMUNIDADES INDÍGENAS E QUILOMBOLAS._x000D_
O RECURSO DA EMENDA SERÁ DESTINADO AO CUSTEIO DAS ATIVIDADES DO PROFESP/PJP, POSSIBILITANDO A AQUISIÇÃO DE GÊNEROS ALIMENTÍCIOS, UNIFORMES, MATERIAIS ESPORTIVOS E A CONTRATAÇÕES DE PROFISSIONAIS QUE POR VENTURA NECESSITAR, EM PROVEITO DOS BENEFICIADOS, BEM COMO A MANUTENÇÃO, MELHORIA OU ADEQUAÇÃO DE INSTALAÇÕES DA ORGANIZAÇÃO MILITAR PARTICIPANTE DO PROGRAMA/PROJETO EM TELA.</t>
  </si>
  <si>
    <t>40730007</t>
  </si>
  <si>
    <t>CNPJ PARA LANÇAMENTO NO SIOP: 00.394.429/0001-00_x000D_
UNIDADE FAVORECIDA: CENTRO DE LANÇAMENTO DE ALCÂNTARA (CLA)_x000D_
OBJETO DA DESPESA: AQUISIÇÃO DE AMBULÂNCIA PARA SUPORTE AVANÇADO_x000D_
JUSTIFICATIVA:_x000D_
O CENTRO DE LANÇAMENTO DE ALCÂNTARA (CLA), LOCALIZADO NO MUNICÍPIO DE ALCÂNTARA - MA, É ESTRATÉGICO PARA A IMPLANTAÇÃO DO CENTRO ESPACIAL DE ALCÂNTARA (CEA), NÃO SOMENTE POR CONTRIBUIR COM A DEFESA NACIONAL, MAS TAMBÉM POR BENEFICIAR DIVERSAS ÁREAS DA SOCIEDADE BRASILEIRA, TAIS COMO:_x000D_
- GERAÇÃO DE IMAGENS DE TODO O TERRITÓRIO NACIONAL COM MAIS QUALIDADE, NITIDEZ E PRECISÃO, EM UM CUSTO MENOR DO QUE SE IMPORTÁSSEMOS ESSAS IMAGENS E QUE AUXILIARÃO O PAÍS NO COMBATE AO DESMATAMENTO E AOS INCÊNDIOS FLORESTAIS;_x000D_
- APOIO NA GESTÃO DE CRISES E DESASTRES NATURAIS;_x000D_
- APOIO AO PLANEJAMENTO DO AGRONEGÓCIO E NA GESTÃO DOS RECURSOS NATURAIS, COMO ENERGIA E ÁGUA DOCE;_x000D_
- PROVIMENTO DE SINAIS DE INTERNET E TV NAS REGIÕES LONGÍNQUOS DO PAÍS; E_x000D_
- DESENVOLVIMENTO ECONÔMICO E GERAÇÃO DE EMPREGO NO BRASIL, DENTRE OUTRAS ÁREAS._x000D_
CIENTE DESSES DESAFIOS, O COMANDO DA AERONÁUTICA (COMAER), EM ATENDIMENTO AO PRECONIZADO NA ESTRATÉGIA NACIONAL DE DEFESA (END), GERENCIA O PESE DE FORMA A OBTER SISTEMAS INTEGRADOS COMPLEXOS E MULTIDISCIPLINARES, FOCADO NO DESENVOLVIMENTO DE PRODUTOS QUE ATENDAM À DIRETRIZ DE USO DUAL E INTEGRADO DOS SISTEMAS ESPACIAIS E O FOMENTO À OBTENÇÃO DA CAPACIDADE TECNOLÓGICA E INDUSTRIAL NO PAÍS._x000D_
DEVIDO À EXTREMA IMPORTÂNCIA DESSE PROGRAMA, E EM FACE DA CRESCENTE NECESSIDADE DE RECURSOS PARA A CONTINUIDADE DESTES IMPRESCINDÍVEIS SERVIÇOS, FAZ-SE NECESSÁRIA A AQUISIÇÃO DE MATERIAIS E EQUIPAMENTOS, BEM COMO A REALIZAÇÃO DE MELHORIAS NAS INSTALAÇÕES DESTA ORGANIZAÇÃO MILITAR PARA QUE POSSA DAR CONTINUIDADE AO TRABALHO DE IMPLANTAÇÃO DA INFRAESTRUTURA DE APOIO AO PROGRAMA ESTRATÉGICO DE SISTEMAS ESPACIAIS (PESE)._x000D_
POR TODO O EXPOSTO, JUSTIFICA-SE A PRESENTE EMENDA DE APROPRIAÇÃO À DESPESA, O QUE GARANTIRÁ A CONTINUIDADE DAS ATIVIDADES PLANEJADAS.</t>
  </si>
  <si>
    <t xml:space="preserve">05.571.6112.21GO.    </t>
  </si>
  <si>
    <t>CNPJ PARA LANÇAMENTO NO SIOP: 00.394.429/0001-00_x000D_
UNIDADE FAVORECIDA: ACADEMIA DA FORÇA AÉREA (AFA)_x000D_
OBJETO DA DESPESA:_x000D_
1- AQUISIÇÃO DE EQUIPAMENTOS PARA IMPLANTAÇÃO DO LABORATÓRIO DE CIBERNÉTICA (50 COMPUTADORES TIPO DESKTOP, ACESSÓRIOS E MOBILIÁRIO), NO VALOR DE R$ 600.000,00;_x000D_
2- MODERNIZAÇÃO E READEQUAÇÃO DE 18 SALAS DE TRABALHO DO CORPO DOCENTE DA AFA (AQUISIÇÃO DE 35 COMPUTADORES E MOBILIÁRIO), NO VALOR DE R$ 400.000,00; _x000D_
3- SUBSTITUIÇÃO DE 1.251 POLTRONAS DO AUDITÓRIO GERAL DA AFA, NO VALOR DE R$ 800.000,00; E_x000D_
4- MODERNIZAÇÃO E READEQUAÇÃO DE 10 SALAS DE AULA DA DIVISÃO DE ENSINO DA AFA, NO VALOR DE R$ 1.200.000,00._x000D_
JUSTIFICATIVA:_x000D_
A ACADEMIA DA FORÇA AÉREA (AFA), LOCALIZADA EM PIRASSUNUNGA-SP, É O ESTABELECIMENTO DE ENSINO SUPERIOR DO COMANDO DA AERONÁUTICA QUE TEM COMO MISSÃO FORMAR OS FUTUROS OFICIAIS DE CARREIRA DA FORÇA AÉREA, DESENVOLVENDO EM CADA CADETE OS ATRIBUTOS MILITARES, INTELECTUAIS E PROFISSIONAIS, ALÉM DOS PADRÕES ÉTICOS, MORAIS, CÍVICOS E SOCIAIS. ANUALMENTE, SÃO FORMADOS CERCA DE 200 ASPIRANTES-A-OFICIAL, ORIUNDOS DAS DIVERSAS UNIDADES FEDERATIVAS (UF) DO PAÍS._x000D_
DEVIDO À EXTREMA IMPORTÂNCIA DESSA UNIDADE PARA A FORMAÇÃO DO EFETIVO MILITAR PERMANENTE DA FAB, E EM FACE DA CRESCENTE NECESSIDADE DE RECURSOS PARA A CONTINUIDADE DESTES IMPRESCINDÍVEIS SERVIÇOS, FAZ-SE NECESSÁRIA A AQUISIÇÃO DE MATERIAIS E EQUIPAMENTOS, BEM COMO A REALIZAÇÃO DE MELHORIAS NAS INSTALAÇÕES DA AFA PARA QUE POSSA DAR CONTINUIDADE AO RELEVANTE TRABALHO REALIZADO EM PROL DO BRASIL._x000D_
POR TODO O EXPOSTO, JUSTIFICA-SE A PRESENTE EMENDA DE APROPRIAÇÃO À DESPESA, O QUE GARANTIRÁ A CONTINUIDADE DAS ATIVIDADES PLANEJADAS.</t>
  </si>
  <si>
    <t>BATALHÃO DE OPERAÇÕES ESPECIAIS DE FUZILEIROS NAVAIS - BTLOPESPFUZNAV_x000D_
CNPJ: 00.394.502/0430-30_x000D_
VALOR: R$ 500.000,00 (GND4)_x000D_
_x000D_
O EMPREGO DOS FUZIS DE PRECISÃO EM UMA MISSÃO E A SELEÇÃO DO MODELO A SER EMPREGADO ESTÁ RELACIONADO À AVALIAÇÃO DOS FATORES DA DECISÃO PARA CADA MISSÃO, CONFRONTADOS COM AS CARACTERÍSTICAS DE CADA ARMAMENTO. TENDO EM VISTA O AMPLO ESPECTRO DE TAREFAS ATRIBUÍDAS PARA O BATALHÃO DE OPERAÇÕES ESPECIAIS DE FUZILEIROS NAVAIS, PERCEBEU-SE A NECESSIDADE DA INCORPORAÇÃO DE UM (01) FUZIL DE PRECISÃO COM FUNCIONAMENTO SEMIAUTOMÁTICO NAS EQUIPES DE CAÇADORES PARA O DESENVOLVIMENTO E ATUALIZAÇÃO DE PROCEDIMENTOS E, FINALMENTE, O EMPREGO TÁTICO. TAL ARMAMENTO CONTRIBUIRÁ COM AS TAREFAS QUE SÃO IMPOSTAS AO BATALHÃO PELOS ÓRGÃOS DO GOVERNO FEDERAL._x000D_
_x000D_
_x000D_
_x000D_
BATALHÃO DE ENGENHARIA DE FUZILEIROS NAVAIS - BTLENGFUZNAV_x000D_
CNPJ: 00.394.502/0106-11_x000D_
VALOR: R$ 500.000,00 (GND4)_x000D_
_x000D_
A PRESENTE PROPOSTA DE EMENDA PARLAMENTAR TEM POR OBJETIVO AUMENTAR A CAPACIDADE OPERACIONAL DO CORPO DE FUZILEIROS NAVAIS NO CAMPO DA ATIVIDADE DE ANTI-TERRORISMO, TENDO EM VISTA O CONTEXTO GEOPOLÍTICO ATUAL. CABE RESSALTAR QUE NO ÁREA DE EXPLOSIVOS, NOSSOS MILITARES SÃO REFERÊNCIA, PARTICIPANDO DE MISSÕES NO LÍBANO, COLÔMBIA, ANGOLA, NICARÁGUA, PERU, EQUADOR, ENTRE OUTROS, SOB ÉGIDE OU NÃO DE ORGANISMOS INTERNACIONAIS. VISANDO ATINGIR O NÍVEL 2 DO SISTEMA DE CAPACIDADE DA ONU, QUE É UM DOS PARÂMETROS UTILIZADOS PELA FORÇA, ESSAS ROUPAS SÃO DE FUNDAMENTAL IMPORTÂNCIA NO ALCANCE DESTE OBJETIVO.</t>
  </si>
  <si>
    <t>COMANDO DO MATERIAL DE FUZILEIROS NAVAIS - CMATFN_x000D_
CNPJ: 00.394.502/0181-91_x000D_
_x000D_
O OBJETO CONSIDERADO GARANTIRÁ GRANDE FLEXIBILIDADE DE ATUAÇÃO À TROPA EXPEDICIONÁRIA DAS FFAA DO BRASIL, O CORPO DE FUZILEIROS NAVAIS. PODENDO COM SUA AQUISIÇÃO ATUAR EM DIVERSAS TAREFAS, TAIS QUAIS:_x000D_
- APOIO LOGÍSTICO E OPERACIONAL ÀS ATIVIDADES DE COMBATE EM OPERAÇÕES DE GUERRA, EM PARTICULAR NAS OPERAÇÕES ANFÍBIAS;_x000D_
- ATIVIDADES DE CONTRATERRORISMO NO MAR;_x000D_
- ATIVIDADES HUMANITÁRIAS NO ÂMBITO DE ORGANISMOS INTERNACIONAIS;_x000D_
- OPERAÇÕES DE GARANTIA DA LEI E DA ORDEM, EM PARTICULAR EM LOCAIS ONDE COMUNIDADES SÃO BANHADAS PELO MAR, COMO ALGUNS LOCAIS NO RJ E SP.</t>
  </si>
  <si>
    <t>GRUPAMENTO DE FUZILEIROS NAVAIS DO RIO GRANDE - GPTFNRG_x000D_
CNPJ: 00.394.502/0199-10_x000D_
_x000D_
O GRUPAMENTO DE FUZILEIROS NAVAIS DO RIO GRANDE TEM COMO UMA DE SUAS ATRIBUIÇÕES, CONTRIBUIR DIRETA OU INDIRETAMENTE NO APOIO A SEGURANÇA NA ÁREA DO 5º DISTRITO NAVAL, A CONSTRUÇÃO DE UMA PISTA DE AIR SOFT VISA APRIMORAR A CAPACIDADE OPERATIVA PARA O CUMPRIMENTO DE SUAS MISSÕES E TAMBÉM MELHORAR ÀS ESTRUTURAS DE TREINAMENTO COM A FINALIDADE DE PROPORCIONAR MAIS REALISMO NOS ADESTRAMENTOS. O ATENDIMENTO DA PROPOSTA IMPACTARÁ, POSITIVAMENTE, NA OPERACIONALIDADE DA INSTITUIÇÃO, POIS UMA PISTA DE AIR SOFT , SERÁ UTILIZADO PARA APRIMORAR A EFICIÊNCIA E CAPACITAÇÃO INDIVIDUAL DOS MILITARES, AMPLIANDO ASSIM, À AGILIDADE DE REAÇÃO EM CASO DE ACIONAMENTO, BEM COMO INCREMENTAR AS AÇÕES DE APOIO AO ADESTRAMENTO E AMPLIAR A CONDIÇÃO DE PRONTO EMPREGO DO GRUPAMENTO DE FUZILEIROS NAVAIS DO RIO GRANDE, PERMITINDO ATUAR EM DIVERSAS SITUAÇÕES, INCLUSIVE EM CONJUNTO COM A DEFESA CIVIL, BRIGADA MILITAR E BOMBEIROS, VISTO QUE A ATUAÇÃO DA MARINHA DO BRASIL NÃO SE RESTRINGE APENAS AO EMPREGO MILITAR. A PISTA DE AIR SOFT SERÁ UTILIZADO TAMBÉM PARA INTENSIFICAR ADESTRAMENTOS CONJUNTOS COM OUTRAS FORÇAS DE SEGURANÇA, COMO POLÍCIA FEDERAL, POLÍCIA CIVIL E GUARDA MUNICIPAL, ALÉM DE MANTER A TRIPULAÇÃO EM CONDIÇÃO DE PRONTO EMPREGO (ESPECIALMENTE A FORÇA DE EMPREGO RÁPIDO). TAIS AÇÕES_x000D_
CONTRIBUEM PARA UM AUMENTO DO SENSO DE SEGURANÇA DA POPULAÇÃO LOCAL, POIS SERÁ BENEFICIADA COM UMA FORÇA PREPARADA E PRONTA PARA ATUAR EM CONJUNTO COM AS FORÇAS DE SEGURANÇA PÚBLICA.</t>
  </si>
  <si>
    <t>40330009</t>
  </si>
  <si>
    <t>BENEFICIÁRIO PARA LANÇAMENTO NO SIOP - CNPJ: 00.394.452/0001-03_x000D_
_x000D_
ADQUIRIR MATERIAIS NECESSÁRIOS PARA MOBILIAR AS DIVERSAS REPARTIÇÕES DA UNIDADE. 3ª COMPANHIA DE ENGENHARIA DE COMBATE MECANIZADA (3ª CIA E CMB MEC). DOM PEDRITO-RS.</t>
  </si>
  <si>
    <t>40330008</t>
  </si>
  <si>
    <t>A PRESENTE EMENDA VISA ALOCAR RECURSO DE CUSTEIO PARA AJUDA NA RESTAURAÇÃO DO ACERVO PERTENCENTE AO MUSEU HISTÓRICO E DIPLOMÁTICO DO ITAMARATY.</t>
  </si>
  <si>
    <t>40290013</t>
  </si>
  <si>
    <t>00.394.502/0165-71 - A PRESENTE EMENDA SERVE PARA ALOCAR RECURSOS PARA IMPLANTAÇÃO DO PROJETO CIENTÍFICO  DESTINADOS AO PROGRAMA ANTÁRTICO BRASILEIRO (PROANTAR) PROMOVE, DE FORMA MULTIDISCIPLINAR E INTERINSTITUCIONAL, ATIVIDADES DE PESQUISAS NA ANTÁRTICA. O DESENVOLVIMENTO DE PESQUISAS NAQUELA REGIÃO GARANTE AO BRASIL A CONDIÇÃO DE MEMBRO CONSULTIVO DO TRATADO DA ANTÁRTICA, ASSEGURANDO ASSIM O DIREITO DE PARTICIPAR PLENA E ATIVAMENTE DAS DECISÕES SOBRE O FUTURO DO CONTINENTE DURANTE AS REUNIÕES CONSULTIVAS DO TRATADO (ATCM, NA SIGLA EM INGLÊS), COM ESTA FINALIDADE E, PRINCIPALMENTE, CONTRIBUIRÁ PARA AS POLÍTICAS NACIONAIS DE PROTEÇÃO DO MEIO AMBIENTE._x000D_
          A AQUISIÇÃO DE DADOS, BEM COMO A COLETA E O PROCESSAMENTO DE AMOSTRAS, ACONTECEM TANTO NA ESTAÇÃO ANTÁRTICA COMANDANTE FERRAZ QUANTO A BORDO DOS NAVIOS NAPOC ARY RONGEL E NPO ALMIRANTE MAXIMIANO, NOS REFÚGIOS MANTIDOS PELO BRASIL NA REGIÃO DA PENÍNSULA ANTÁRTICA, NOS MÓDULOS CRIOSFERA 1 E CRIOSFERA 2, E NOS ACAMPAMENTOS REMOTOS INSTALADOS PELO PROANTAR EM SÍTIOS DE DIFÍCIL ACESSO. TAMBÉM SÃO DESENVOLVIDAS ATIVIDADES EM BASES ESTRANGEIRAS, ATRAVÉS DA COOPERAÇÃO ENTRE OS DIVERSOS PROGRAMAS ANTÁRTICOS NACIONAIS, PREVISTA E AMPLAMENTE INCENTIVADA NO ÂMBITO DO SISTEMA DO TRATADO.</t>
  </si>
  <si>
    <t xml:space="preserve">05.571.6113.2345.    </t>
  </si>
  <si>
    <t>40290009</t>
  </si>
  <si>
    <t>ADQUIRIR 2 (DOIS) EQUIPAMENTOS VISANDO SUBSTITUIR O EXISTENTE QUE SE ENCONTRA OBSOLETO E JÁ NÃO ATENDE A NECESSIDADE DO SETOR E O OUTRO EQUIPAMENTO VISA AUMENTAR A CAPACIDADE DE ATENDIMENTO DO HOSPITAL. HOSPITAL GERAL DE JUIZ DE FORA (H GE JF) - JUIZ DE FORA -MG.</t>
  </si>
  <si>
    <t>40290002</t>
  </si>
  <si>
    <t>A EMENDA É DESTINADA PARA O ATENDIMENTO DA RECOMPOSIÇÃO DA CAPACIDADE E DOS MEIOS DA FORÇA TERRESTRE.</t>
  </si>
  <si>
    <t>39970005</t>
  </si>
  <si>
    <t>BENEFICIÁRIO PARA LANÇAMENTO NO SIOP - CNPJ: 00.394.452/0001-03_x000D_
ATENDER A NECESSIDADE DE SUBSTITUIÇÃO DE UMA AMBULÂNCIA, A FIM DE PERMITIR MAIOR CONFIABILIDADE NO TRANSPORTE DE PACIENTES E REDUÇÃO DOS CUSTOS DE MANUTENÇÃO.  HOSPITAL DE GUARNIÇÃO DE NATAL (H GU N) - NATAL -RN_x000D_
_x000D_
_x000D_
.</t>
  </si>
  <si>
    <t>BENEFICIÁRIO PARA LANÇAMENTO NO SIOP - CNPJ: 00.394.452/0001-03_x000D_
_x000D_
O CRESCENTE AUMENTO DAS TARIFAS DE ENERGIA ELÉTRICA, ASSOCIADO AO CRESCIMENTO DE DEMANDA DE ENERGIA POR PARTE DAS DIVERSAS OM DA FORÇA TERRESTRE E O ACIONAMENTO SAZONAL DE BANDEIRAS TARIFÁRIAS, VEM DIFICULTANDO A GESTÃO ORÇAMENTÁRIA DOS RECURSOS DESTINADOS AO PAGAMENTO DE CONCESSIONÁRIAS E IMPELINDO GESTORES A ADOTAREM, COM FREQUÊNCIA, MEDIDAS DE RACIONALIZAÇÃO DE CONSUMO, AS QUAIS TÊM IMPACTADO NO DESENVOLVIMENTO DE ATIVIDADES FINALÍSTICAS, NA SEGURANÇA DAS INSTALAÇÕES E NA INTEGRIDADE FÍSICA DOS MILITARES DE SERVIÇO._x000D_
_x000D_
DENTRE AS INÚMERAS PROPOSTAS DE RACIONALIZAÇÃO DE DESPESAS, A CONSTRUÇÃO DE USINA FOTOVOLTAICA PARA GERAÇÃO DE ENERGIA ELÉTRICA, VISANDO REDUZIR OS CUSTOS DESTE SERVIÇO, APRESENTA-SE COMO UMA PROPOSTA VIÁVEL ECONOMICAMENTE, SENDO RATIFICADA NOS PROJETOS EXISTENTES NO ÂMBITO DO EXÉRCITO. _x000D_
_x000D_
EM MÉDIA, O RETORNO DO INVESTIMENTO É DE 4 (QUATRO) A 7 (SETE) ANOS, DEPENDENDO DO TIPO DE CONTRATAÇÃO COM A CONCESSIONÁRIA, SENDO A VIDA ÚTIL DO SISTEMA FOTOVOLTAICO SUPERIOR A 25 (VINTE E CINCO) ANOS._x000D_
_x000D_
COM A CONSTRUÇÃO DA USINA FOTOVOLTAICA ESPERA-SE ATINGIR OS SEGUINTES OBJETIVOS PARA O 7º BATALHÃO DE ENGENHARIA DE COMBATE (7º BE CMB)._x000D_
- REDUZIR CUSTOS COM ENERGIA ELÉTRICA;_x000D_
- AUMENTAR A RESILIÊNCIA ENERGÉTICA;_x000D_
- DIMINUIR O IMPACTO DA ATIVIDADE MEIO NA FORMAÇÃO DOS OFICIAIS COMBATENTES DO EXÉRCITO;_x000D_
- MINIMIZAR O IMPACTO ENERGÉTICO DO FORTE PANTANAL NO SISTEMA INTERLIGADO NACIONAL DE ENERGIA ELÉTRICA (SIN) NOS HORÁRIOS DE GERAÇÃO DA USINA;_x000D_
- INCENTIVAR A INSTITUIÇÃO EM INVESTIR NUMA TECNOLOGIA SUSTENTÁVEL E ECONOMICAMENTE VIÁVEL;_x000D_
- INCORPORAR NOVAS TECNOLOGIAS;_x000D_
- ADICIONAR O EMPREGO DE FONTES ALTERNATIVAS DE ENERGIA NA GERAÇÃO ELÉTRICA EM PROL DO MENOR IMPACTO FINANCEIRO E AMBIENTAL NA ATIVIDADE MEIO DA FORTE PANTANAL;_x000D_
- INCORPORAR PRÁTICAS GERENCIAIS DE MAIOR EFICIÊNCIA; E_x000D_
- IMPLANTAR A CONTRAPRESTAÇÃO VARIÁVEL, NA PRODUÇÃO DE ENERGIA EXCEDENTE.</t>
  </si>
  <si>
    <t>CNPJ PARA LANÇAMENTO NO SIOP: 00.394.429/0001-00_x000D_
UNIDADE FAVORECIDA: BASE AÉREA DE NATAL (BANT)_x000D_
OBJETO DA DESPESA: AQUISIÇÃO DE 01 VIATURA OPERACIONAL, A SER DESTINADA PARA MISSÕES DE BUSCA E SALVAMENTO (ESQUADRÃO FALCÃO - 1º/8ºGAV)_x000D_
JUSTIFICATIVA:_x000D_
A BASE AÉREA DE NATAL (BANT), SEDIADA EM PARNAMIRIM-RN, É A ORGANIZAÇÃO MILITAR DO COMANDO DA AERONÁUTICA QUE TEM A MISSÃO PRECÍPUA DE EXECUTAR O PREPARO E O EMPREGO DAS UNIDADES MILITARES SUBORDINADAS, CONFORME DIRETRIZES, PLANOS E ORDENS DOS COMANDOS SUPERIORES, TENDO ATUAÇÃO ESTRATÉGICA NA REGIÃO NORDESTE DO PAÍS. PARA REALIZAR SUA MISSÃO, ESTA ORGANIZAÇÃO É COMPOSTA PELAS SEGUINTES UNIDADES AÉREAS: ESQUADRÃO DE INSTRUÇÃO DA AVIAÇÃO DE CAÇA JOKER (2°/5°GAV), ESQUADRÃO DE INSTRUÇÃO DA AVIAÇÃO DE TRANSPORTE RUMBA (1°/5°GAV), ESQUADRÃO DE INSTRUÇÃO DA AVIAÇÃO DE ASAS ROTATIVAS GAVIÃO (1°/11°GAV), ESQUADRÃO DE TRANSPORTE AÉREO PASTOR (2ºETA) E ESQUADRÃO DE HELICÓPTEROS FALCÃO (1º/8ºGAV)._x000D_
DEVIDO À EXTREMA IMPORTÂNCIA DESSAS ORGANIZAÇÕES PARA A INTEGRAÇÃO NACIONAL E MANUTENÇÃO DA SOBERANIA DO PAÍS, E EM FACE DA CRESCENTE NECESSIDADE DE RECURSOS PARA A CONTINUIDADE DESTES IMPRESCINDÍVEIS SERVIÇOS, FAZ-SE NECESSÁRIA A AQUISIÇÃO DE MATERIAIS E EQUIPAMENTOS, BEM COMO A REALIZAÇÃO DE MELHORIAS NAS INSTALAÇÕES DA BANT PARA QUE POSSA DAR CONTINUIDADE AO RELEVANTE TRABALHO REALIZADO EM PROL DA DEFESA AÉREA DO BRASIL._x000D_
POR TODO O EXPOSTO, JUSTIFICA-SE A PRESENTE EMENDA DE APROPRIAÇÃO À DESPESA, O QUE GARANTIRÁ A CONTINUIDADE DAS ATIVIDADES PLANEJADAS.</t>
  </si>
  <si>
    <t>CNPJ PARA LANÇAMENTO NO SIOP: 00.394.429/0001-00_x000D_
UNIDADE FAVORECIDA: CENTRO DE LANÇAMENTO DA BARREIRA DO INFERNO (CLBI)_x000D_
OBJETO DA DESPESA: RECUPERAÇÃO ESTRUTURAL DO RADAR BEARN_x000D_
JUSTIFICATIVA:_x000D_
O CENTRO DE LANÇAMENTO DA BARREIRA DO INFERNO (CLBI), LOCALIZADO NO MUNICÍPIO DE NATAL - RN, É ESTRATÉGICO PARA A IMPLANTAÇÃO DO CENTRO ESPACIAL DE ALCÂNTARA (CEA), NÃO SOMENTE POR CONTRIBUIR COM A DEFESA NACIONAL, MAS TAMBÉM POR BENEFICIAR DIVERSAS ÁREAS DA SOCIEDADE BRASILEIRA, TAIS COMO:_x000D_
- GERAÇÃO DE IMAGENS DE TODO O TERRITÓRIO NACIONAL COM MAIS QUALIDADE, NITIDEZ E PRECISÃO, EM UM CUSTO MENOR DO QUE SE IMPORTÁSSEMOS ESSAS IMAGENS E QUE AUXILIARÃO O PAÍS NO COMBATE AO DESMATAMENTO E AOS INCÊNDIOS FLORESTAIS;_x000D_
- APOIO NA GESTÃO DE CRISES E DESASTRES NATURAIS;_x000D_
- APOIO AO PLANEJAMENTO DO AGRONEGÓCIO E NA GESTÃO DOS RECURSOS NATURAIS, COMO ENERGIA E ÁGUA DOCE;_x000D_
- PROVIMENTO DE SINAIS DE INTERNET E TV NAS REGIÕES LONGÍNQUOS DO PAÍS; E_x000D_
- DESENVOLVIMENTO ECONÔMICO E GERAÇÃO DE EMPREGO NO BRASIL, DENTRE OUTRAS ÁREAS._x000D_
CIENTE DESSES DESAFIOS, O COMANDO DA AERONÁUTICA (COMAER), EM ATENDIMENTO AO PRECONIZADO NA ESTRATÉGIA NACIONAL DE DEFESA (END), GERENCIA O PESE DE FORMA A OBTER SISTEMAS INTEGRADOS COMPLEXOS E MULTIDISCIPLINARES, FOCADO NO DESENVOLVIMENTO DE PRODUTOS QUE ATENDAM À DIRETRIZ DE USO DUAL E INTEGRADO DOS SISTEMAS ESPACIAIS E O FOMENTO À OBTENÇÃO DA CAPACIDADE TECNOLÓGICA E INDUSTRIAL NO PAÍS._x000D_
DEVIDO À EXTREMA IMPORTÂNCIA DESSE PROGRAMA, E EM FACE DA CRESCENTE NECESSIDADE DE RECURSOS PARA A CONTINUIDADE DESTES IMPRESCINDÍVEIS SERVIÇOS, FAZ-SE NECESSÁRIA A AQUISIÇÃO DE MATERIAIS E EQUIPAMENTOS, BEM COMO A REALIZAÇÃO DE MELHORIAS NAS INSTALAÇÕES DESTA ORGANIZAÇÃO MILITAR PARA QUE POSSA DAR CONTINUIDADE AO TRABALHO DE IMPLANTAÇÃO DA INFRAESTRUTURA DE APOIO AO PROGRAMA ESTRATÉGICO DE SISTEMAS ESPACIAIS (PESE)._x000D_
POR TODO O EXPOSTO, JUSTIFICA-SE A PRESENTE EMENDA DE APROPRIAÇÃO À DESPESA, O QUE GARANTIRÁ A CONTINUIDADE DAS ATIVIDADES PLANEJADAS.</t>
  </si>
  <si>
    <t>39940013</t>
  </si>
  <si>
    <t>O PROGRAMA FORÇAS NO ESPORTE (PROFESP) E O PROJETO JOÃO DO PULO (PJP) SÃO AÇÕES SOCIAIS CONDUZIDAS PELO MINISTÉRIO DA DEFESA (MD) E DESENVOLVIDAS POR INTERMÉDIO DA MARINHA DO BRASIL, DO EXÉRCITO BRASILEIRO E DA FORÇA AÉREA BRASILEIRA. ESSES PROJETOS PODEM CONTAR COM A PARCERIA DOS MINISTÉRIOS DOS DIREITOS HUMANOS E DA CIDADANIA, DA EDUCAÇÃO, DO ESPORTE, DA JUSTIÇA E SEGURANÇA PÚBLICA, DO DESENVOLVIMENTO E ASSISTÊNCIA SOCIAL, FAMÍLIA E COMBATE À FOME E DA SECRETARIA-GERAL DA PRESIDÊNCIA DA REPÚBLICA, DENTRE OUTRAS PASTAS DO EXECUTIVO FEDERAL._x000D_
    O PROFESP E O PJP ATENDEM A APROXIMADAMENTE 30.000 BENEFICIADOS NA FAIXA ETÁRIA DE 6 A 18 ANOS, BEM COMO PESSOAS COM DEFICIÊNCIA, EM MAIS DE 200 (DUZENTAS) ORGANIZAÇÕES MILITARES (OM) DAS TRÊS FORÇAS ARMADAS QUE, DE FORMA VOLUNTÁRIA, DISPONIBILIZAM SUAS INSTALAÇÕES PARA A EXECUÇÃO DE ATIVIDADES PEDAGOGICAMENTE ELABORADAS, ABRANGENDO TODAS AS UNIDADES DA FEDERAÇÃO, EM MAIS DE 120 (CENTO E VINTE) MUNICÍPIOS, ALCANÇANDO LONGÍNQUOS RECÔNDITOS DE NOSSO TERRITÓRIO, COMO, POR EXEMPLO, ALGUMAS COMUNIDADES INDÍGENAS, QUILOMBOLAS E OUTRAS NA LINHA DE FRONTEIRA (PELOTÕES ESPECIAIS DE FRONTEIRA)._x000D_
    NESTE SENTIDO, MEDIANTE OS COMPROVADOS ÍNDICES DE EFICÁCIA ATINGIDOS PELO PROFESP E PJP E CONSOANTE À SUA EFICIENTE SISTEMÁTICA DE FUNCIONAMENTO, VISLUMBRA-SE A POSSIBILIDADE DE AUMENTAR O NÚMERO DE BENEFICIÁRIOS E GARANTIR A MANUTENÇÃO DA INFRAESTRUTURA DESPORTIVA NAS INSTALAÇÕES EM QUE O PROGRAMA/PROJETO EM PAUTA É DESENVOLVIDO.     _x000D_
    O RECURSO DA EMENDA CONTRIBUIRÁ PARA O FORTALECIMENTO DA INICIATIVA VOLUNTÁRIA DOS COMANDANTES DE OM QUE DESENVOLVEM O PROFESP E PJP NO ESTADO DO RIO GRANDE DO NORTE E UMA PARCERIA COM V. EXA. TORNAR-SE-Á UM FATOR DE FUNDAMENTAL IMPORTÂNCIA PARA O SUCESSO DO EMPREENDIMENTO EM PROL DOS BENEFICIADOS E DE SUAS FAMÍLIAS. ESSES RECURSOS FINANCEIROS SERÃO APLICADOS DENTRO DAS SEGUINTES FINALIDADES:_x000D_
    A) ALIMENTAÇÃO DOS BENEFICIADOS;_x000D_
    B) AQUISIÇÃO DE UNIFORME E MATERIAL ESPORTIVO PARA OS PARTICIPANTES DO PROGRAMA/PROJETO;_x000D_
    C) APOIO À REALIZAÇÃO DE ATIVIDADES EDUCACIONAIS ESPORTIVAS;_x000D_
    D) CAPACITAÇÃO PEDAGÓGICA PARA OS PROFESSORES, COORDENADORES E MONITORES; E_x000D_
    E) MELHORIA DA INFRAESTRUTURA DAS OM PARTICIPANTES EM PROL DO PROFESP/PJP._x000D_
_x000D_
ESTE RECURSO VISA ATENDER A BASE AÉREA DE NATAL (BANT) NO VALOR DE R$ 200.000,00 E MARINHA - ESTAÇÃO RADIOGONIOMÉTRICA DA MARINHA EM NATAL NO VALOR DE R$ 300.022,00.</t>
  </si>
  <si>
    <t>3º BATALHÃO DE OPERAÇÕES RIBEIRINHAS - 3ºBTLOPRIB_x000D_
CNPJ: 00.394.502/0179-77_x000D_
_x000D_
A AQUISIÇÃO DESTA EMENDA VISA POSSIBILITAR A REALIZAÇÃO DE UMA SÉRIE DE ATIVIDADES COM O OBJETIVO DE FORTALECER A CONSCIÊNCIA DA PRESERVAÇÃO DOS RECURSOS NATURAIS E DESENVOLVIMENTO SUSTENTÁVEL. A DEGRADAÇÃO DO MEIO AMBIENTE ESTÁ RELACIONADA A CONSTANTES AÇÕES HUMANAS QUE AMEAÇAM A SOBREVIVÊNCIA DAS ESPÉCIES E QUE SÃO CAPAZES DE PROVOCAR POLUIÇÃO DO SOLO ENTRE OUTRAS CONSEQUÊNCIAS. CONSCIENTIZAR A IMPORTÂNCIA DESTE ASSUSTO É UMA DAS METAS DO PROGRAMA FORÇAS NO ESPORTE, A SER EXECUTADO NO MUNICÍPIO DE LADÁRIO, DURANTE AS ATIVIDADES OS BENEFICIADOS APRENDEM COMO AS AÇÕES, QUE VISAM A PRESERVAÇÃO DA ÁGUA, FLORESTA, ANIMAIS E TUDO ENCONTRADO NA NATUREZA, SÃO NECESSÁRIAS À SOBREVIVÊNCIA DAS GERAÇÕES FUTURAS. _x000D_
PORTANTO, COMPREENDE- SE QUE A EDUCAÇÃO AMBIENTAL DEVE SER DESENVOLVIDA NO PROGRAMA, POIS É UMA OPORTUNIDADE DE UTILIZAR O ESPAÇO DO AAR, O QUAL POSSUI UM PERÍMETRO PROTEGIDO NO PANTANAL DE 78 KM, QUE PROPORCIONA UM LOCAL ADEQUADO.</t>
  </si>
  <si>
    <t>39640007</t>
  </si>
  <si>
    <t>BENEFICIÁRIO PARA LANÇAMENTO NO SIOP - CNPJ: 00.394.452/0001-03_x000D_
INCREMENTO NA INFRAESTRUTURA OPERACIONAL DA FORÇA TERRESTRE. 17º REGIMENTO DE CAVALARIA MECANIZADO (17° RC MEC) - AMAMBAI-MS.</t>
  </si>
  <si>
    <t>CNPJ PARA LANÇAMENTO NO SIOP: 00.394.429/0001-00_x000D_
UNIDADE FAVORECIDA: BASE AÉREA DE CAMPO GRANDE (BACG)_x000D_
OBJETO DA DESPESA: REFORMA DAS QUADRAS POLIESPORTIVAS_x000D_
JUSTIFICATIVA:_x000D_
O PROGRAMA FORÇAS NO ESPORTE (PROFESP) E O PROJETO JOÃO DO PULO (PJP) SÃO INICIATIVAS ESTRATÉGICAS DO MINISTÉRIO DA DEFESA EM PARCERIA COM O MINISTÉRIO DO ESPORTE, DOS DIREITOS HUMANOS E DA CIDADANIA, DA EDUCAÇÃO E DO DESENVOLVIMENTO E ASSISTÊNCIA SOCIAL, FAMÍLIA E COMBATE À FOME, MEDIANTE AÇÕES DESENVOLVIDAS POR MEIO DE ADESÃO VOLUNTÁRIA DAS ORGANIZAÇÕES MILITARES DA MARINHA, DO EXÉRCITO E DA FORÇA AÉREA, DISTRIBUÍDO EM NÚCLEOS DE 50 A 100 BENEFICIADOS, ATENDENDO CRIANÇAS, ADOLESCENTES E JOVENS, DE 6 (SEIS) A 18 (DEZOITO) ANOS DE IDADE, PREFERENCIALMENTE ÀQUELES RESIDENTES EM ÁREAS DE EXPOSIÇÃO À VULNERABILIDADE SOCIAL E REGULARMENTE MATRICULADAS NA REDE PÚBLICA DE ENSINO. AS PESSOAS COM DEFICIÊNCIAS SÃO DIRECIONADAS AO PJP PARA ATIVIDADES SOCIALMENTE INCLUSIVAS, AO ESPORTE ADAPTADO E À EQUOTERAPIA, ABRANGENDO, TAMBÉM, MILITARES COM DEFICIÊNCIA E DEPENDENTES DE MILITARES QUE SE ENCONTRAREM NESSA MESMA CONDIÇÃO. ALÉM DESSE PÚBLICO ATENDIDO, SUAS FAMÍLIAS TAMBÉM SÃO IMPACTADAS POSITIVAMENTE EM RAZÃO DE VEREM SEUS FILHOS TENDO ATIVIDADES NO CONTRATURNO ESCOLAR COM DIREITO A DUAS REFEIÇÕES E O APRENDIZADO DOS HÁBITOS DISCIPLINARES E ÉTICOS DESENVOLVIDOS NO ÂMBITO DA VIVÊNCIA MILITAR, PROMOVENDO ASSIM, A VALORIZAÇÃO DO INDIVÍDUO, A REDUÇÃO DE RISCOS SOCIAIS E O FORTALECIMENTO DA CIDADANIA E DA INCLUSÃO E INTEGRAÇÃO SOCIAIS DE SEUS BENEFICIADOS, POR MEIO DO ACESSO À PRÁTICA DE ATIVIDADES EDUCACIONAIS E ESPORTIVAS._x000D_
O PROFESP E O PJP, QUE FUNCIONAM DESDE 2003, ATENDEM, ATUALMENTE, CERCA DE 30.000 CRIANÇAS, ADOLESCENTES E JOVENS, DOS QUAIS APROXIMADAMENTE 1.000 POSSUEM ALGUM TIPO DE DEFICIÊNCIA, EM 203 ORGANIZAÇÕES MILITARES DAS FORÇAS ARMADAS, QUE DISPONIBILIZAM AS SUAS INSTALAÇÕES PARA A EXECUÇÃO DE ATIVIDADES PEDAGOGICAMENTE ELABORADAS, ABRANGENDO TODOS OS ESTADOS DA FEDERAÇÃO, EM 114 MUNICÍPIOS, INCLUINDO TODAS AS CAPITAIS, ESTANDO PRESENTE EM COMUNIDADES URBANAS DE ALTO RISCO, ALÉM DE LONGÍNQUAS LOCALIDADES DE NOSSO PAÍS, COMO, POR EXEMPLO, PELOTÕES DE FRONTEIRA, COMUNIDADES INDÍGENAS E QUILOMBOLAS._x000D_
O RECURSO DA EMENDA SERÁ DESTINADO AO CUSTEIO DAS ATIVIDADES DO PROFESP/PJP, POSSIBILITANDO A AQUISIÇÃO DE GÊNEROS ALIMENTÍCIOS, UNIFORMES, MATERIAIS ESPORTIVOS E A CONTRATAÇÕES DE PROFISSIONAIS QUE POR VENTURA NECESSITAR, EM PROVEITO DOS BENEFICIADOS, BEM COMO A MANUTENÇÃO, MELHORIA OU ADEQUAÇÃO DE INSTALAÇÕES DA ORGANIZAÇÃO MILITAR PARTICIPANTE DO PROGRAMA/PROJETO EM TELA.</t>
  </si>
  <si>
    <t>A ESCOLA PREPARATÓRIA DE CADETES DO AR (EPCAR), LOCALIZADA EM BARBACENA-MG, É O ESTABELECIMENTO DE ENSINO MÉDIO DO COMANDO DA AERONÁUTICA QUE TEM POR MISSÃO FORMAR OS FUTUROS CADETES PARA A FORÇA AÉREA, DESENVOLVENDO EM CADA ALUNO OS ATRIBUTOS MILITARES, INTELECTUAIS E PROFISSIONAIS, ALÉM DOS PADRÕES ÉTICOS, MORAIS, CÍVICOS E SOCIAIS. ANUALMENTE, SÃO FORMADOS CERCA DE 150 ALUNOS, ORIUNDOS DAS DIVERSAS UNIDADES FEDERATIVAS (UF) DO PAÍS._x000D_
DEVIDO À EXTREMA IMPORTÂNCIA DESSA UNIDADE PARA A FORMAÇÃO DO EFETIVO MILITAR PERMANENTE DA FAB, E EM FACE DA CRESCENTE NECESSIDADE DE RECURSOS PARA A CONTINUIDADE DESTES IMPRESCINDÍVEIS SERVIÇOS, FAZ-SE NECESSÁRIA A AQUISIÇÃO DE MATERIAIS E EQUIPAMENTOS, BEM COMO A REALIZAÇÃO DE MELHORIAS NAS INSTALAÇÕES DA EPCAR PARA QUE POSSA DAR CONTINUIDADE AO RELEVANTE TRABALHO REALIZADO EM PROL DO BRASIL._x000D_
POR TODO O EXPOSTO, JUSTIFICA-SE A PRESENTE EMENDA DE APROPRIAÇÃO À DESPESA, O QUE GARANTIRÁ A CONTINUIDADE DAS ATIVIDADES PLANEJADAS.</t>
  </si>
  <si>
    <t>39600005</t>
  </si>
  <si>
    <t>ADQUIRIR INSTRUMENTOS MUSICAIS E MOBILIAR A SALA DE ENSAIOS DA “BANDA DA MONTANHA”, QUE REALIZA AS ATIVIDADES DA UNIDADE E COLABORA COM A SOCIEDADE DE SÃO JOÃO DEL-REI E CIDADES VIZINHAS EM RECEPÇÕES DE AUTORIDADES, RETRETAS, DESFILES CÍVICOS, PROCISSÕES E CONCERTOS MUSICAIS.  11º BATALHÃO DE INFANTARIA LEVE DE MONTANHA (11º BIL MTH) - SÃO JOÃO DEL-REI -MG</t>
  </si>
  <si>
    <t>A PRESENTE EMENDA TEM POR FINALIDADE A INSTALAÇÃO DE PLACAS SOLARES PARA CAPTAÇÃO DE ENERGIA PARA A SALA DE INFORMÁTICA DO PROFESP POSSIBILITANDO UMA REDUÇÃO DE GASTOS COM ENERGIA NO COMPLEXO NAVAL DE CAXIAS DO MERITI - RJ.</t>
  </si>
  <si>
    <t>39520013</t>
  </si>
  <si>
    <t>NAS ÚLTIMAS DÉCADAS TEM OCORRIDO RELEVANTE AUMENTO NA FREQUÊNCIA E NA INTENSIDADE DE CATÁSTROFES, A EXPLOSÃO DEMOGRÁFICA, A_x000D_
OCUPAÇÃO DESORDENADA DO ESPAÇO URBANO E RURAL E AS ALTERAÇÕES CLIMÁTICAS CONTRIBUEM PARA AUMENTAR O GRAU DE VULNERABILIDADE E_x000D_
EXPÕEM PARTE DA SOCIEDADE BRASILEIRA A RISCOS PERMANENTES. ESSES FENÔMENOS CATASTRÓFICOS CAUSAM ENORMES PREJUÍZOS, CEIFANDO VIDAS E_x000D_
ALTERANDO SENSIVELMENTE A REGIÃO AFETADA._x000D_
PARA FAZER FACE A ESTES DESAFIOS O ESTADO BRASILEIRO VEM APRIMORANDO A LEGISLAÇÃO E A ESTRUTURAÇÃO DOS ÓRGÃOS DE DEFESA CIVIL. NO_x000D_
ENTANTO, ESTADOS E MUNICÍPIOS APRESENTAM GRANDE DIFICULDADE EM IMPLEMENTAR MEDIDAS PREVENTIVAS E MITIGATÓRIAS EM SUAS ÁREAS DE_x000D_
RESPONSABILIDADE._x000D_
OUTRA GRANDE DIFICULDADE DOS ESTADOS E MUNICÍPIOS É A DEFICIENTE ESTRUTURA DE RESPOSTA AOS DESASTRES NATURAIS E AMBIENTAIS. GERALMENTE,_x000D_
OS ÓRGÃOS DE DEFESA CIVIL DE ALGUNS ENTES FEDERATIVOS SÃO DEFICIENTES EM MEIOS E EM PESSOAL PARA ATENDIMENTO IMEDIATO DAS DEMANDAS_x000D_
DE RESGATE E PROTEÇÃO DA SOCIEDADE._x000D_
DEVIDO A ESSAS DIFICULDADES, TORNOU-SE RECORRENTE O EMPREGO CONJUNTO DE DIVERSAS INSTITUIÇÕES PARA AS AÇÕES DE RESPOSTA AOS DESASTRES_x000D_
NATURAIS E AMBIENTAIS, POR MEIO DE OPERAÇÕES INTERAGÊNCIAS DE APOIO À DEFESA CIVIL. DENTRE ESSAS INSTITUIÇÕES, DESTACA-SE A PRESENÇA DAS_x000D_
FORÇAS ARMADAS, E EM ESPECIAL DO EXÉRCITO BRASILEIRO, CUJO EMPREGO É RESPALDADO POR LEIS FEDERAIS E REGULAMENTOS INTERNOS ESPECÍFICOS._x000D_
NESTE CONTEXTO, DESTACAM-SE AS ORGANIZAÇÕES MILITARES DE ENGENHARIA QUE, POR SUAS CARACTERÍSTICAS OPERACIONAIS, POSSUEM AS_x000D_
CAPACIDADES REQUERIDAS PARA ATUAR EM AÇÕES DE APOIO À DEFESA CIVIL._x000D_
O EMPREGO DA FORÇA TERRESTRE (F TER) EM OPERAÇÕES E/OU AÇÕES DE APOIO À DEFESA CIVIL ENCONTRA AMPARO NO ARTIGO 16 DA LEI_x000D_
COMPLEMENTAR 97/1999, SENDO CLASSIFICADA COMO AÇÃO SUBSIDIÁRIA. NESTA CONJUNTURA, A F TER TEM APOIADO AÇÕES DO SISTEMA NACIONAL DE PROTEÇÃO E DEFESA CIVIL NA RESPOSTA AOS PRINCIPAIS DESASTRES OCORRIDOS EM TERRITÓRIO NACIONAL, EMPREGANDO SEUS MEIOS PARA MITIGAR OS_x000D_
EFEITOS E GARANTIR O PRONTO REESTABELECIMENTO DA NORMALIDADE._x000D_
O RECURSO SOLICITADO PERMITIRÁ DOTAR O 3º BATALHÃO DE ENGENHARIA DE COMBATE (3º BE CMB), SEDIADO EM CACHOEIRA DO SUL, COM_x000D_
EQUIPAMENTOS NECESSÁRIOS PARA AS AÇÕES DE PRONTO ATENDIMENTO A CALAMIDADES PÚBLICAS NO ESTADO DO RIO GRANDE DO SUL.</t>
  </si>
  <si>
    <t>39510003</t>
  </si>
  <si>
    <t>ESSA EMENDA VISA GARANTIR RECURSOS PARA CONSTRUIR UMA SISTEMA DE ENERGIA SOLAR PARA 28º GAC - INSTALADO NO MUNICÍPIO DE CRICIÚMA-SC, DE MODO A REDUZIR CONSIDERAVELMENTE OS CUSTOS MENSAIS COM ENERGIA ELÉTRICA.</t>
  </si>
  <si>
    <t>DANIEL FREITAS</t>
  </si>
  <si>
    <t>3949</t>
  </si>
  <si>
    <t>39490005</t>
  </si>
  <si>
    <t>BENEFICIÁRIO PARA LANÇAMENTO NO SIOP - CNPJ: 00.394.452/0001-03_x000D_
ADQUIRIR MATERIAIS PARA ATENDER DEMANDAS DE RESTRUTURAÇÃO DAS INSTALAÇÕES ELÉTRICAS E HIDROSSANITÁRIAS DO SETOR DE APROVISIONAMENTO, MELHORANDO AS CONDIÇÕES DE SEGURANÇA ALIMENTAR DO RANCHO (COZINHA E REFEITÓRIOS) DA UNIDADE.  COMANDO DE FRONTEIRA - GUAJARÁ-MIRIM - RORONDÔNIA/6º BATALHÃO DE INFANTARIA DE SELVA (CMDO FRON RO/6º BIS)_x000D_
MATERIAIS PARA ADEQUAÇÃO DO SETOR DE APROVISIONAMENTO</t>
  </si>
  <si>
    <t>BENEFICIÁRIO PARA LANÇAMENTO NO SIOP - CNPJ: 00.394.452/0001-03_x000D_
TRANSPORTAR PACIENTES PARA HOSPITAL COM DEMANDAS EM ESTADO DE EMERGÊNCIA.  COMANDO DE FRONTEIRA RONDÔNIA/6º BATALHÃO DE INFANTARIA DE SELVA (CMDO FRON RO/6º BIS) GUAJARÁ-MIRIM - RO_x000D_
VIATURA AMBULÂNCIA TIPO “C” – RESGATE_x000D_
_x000D_
.</t>
  </si>
  <si>
    <t>GUAJARÁ-MIRIM</t>
  </si>
  <si>
    <t>NO MUNICÍPIO DE GUAJARÁ-MIRIM - RO</t>
  </si>
  <si>
    <t>BENEFICIÁRIO PARA LANÇAMENTO NO SIOP - CNPJ: 00.394.452/0001-03_x000D_
REALIZAR A REFORMA DO HOTEL DE TRÂNSITO DO 1º PEF - FORTE PRÍNCIPE DA BEIRA, NA CIDADE DE COSTA MARQUES-RO_x000D_
REFORMA DO HOTEL DE TRÂNSITO DO 1º PEF - FORTE PRÍNCIPE DA BEIRA, NA CIDADE DE COSTA MARQUES-RO</t>
  </si>
  <si>
    <t>39450001</t>
  </si>
  <si>
    <t>CENTRO DE AVALIAÇÃO DA ILHA DA MARAMBAIA - CADIM _x000D_
CNPJ: 00.394.502/0172-09_x000D_
VALOR: R$ 35.000,00 (GND4)_x000D_
_x000D_
AQUISIÇÃO DE APARELHO DE RAIO-X ODONTOLÓGICO COM SENSOR DIGITAL PORTÁTIL, QUE ATENDERÁ OS MILITARES E SEUS DEPENDENTES, BEM COMO OS RESIDENTES DA ILHA DA MARAMBAIA (REMANESCENTES DE QUILOMBO) E OS ALUNOS DO PROGRAMA FORÇAS NO ESPORTE (PROFESP)._x000D_
_x000D_
_x000D_
_x000D_
CENTRO DE INSTRUÇÃO ALMIRANTE MILCÍADES PORTELA ALVES - CIAMPA_x000D_
CNPJ: 00.394.502/0077-42_x000D_
VALOR: R$ 165.000,00 (GND4)_x000D_
_x000D_
AQUISIÇÃO DE DUAS VIATURAS PARA O CENTRO DE FORMAÇÃO DE CONDUTORES (CFC) EXISTENTE DENTRO DO CENTRO DE INSTRUÇÃO ALMIRANTE MILCÍADES PORTELA ALVES (CIAMPA), COM A FINALIDADE DE  PROVER HABILITAÇÕES PARA OS SOLDADOS FUZILEIROS NAVAIS, PODENDO SERVIR DE CAPACITAÇÃO PARA OS MESMOS POR OCASIÃO DA NÃO RENOVAÇÃO DE SEUS VÍNCULOS DE TRABALHO E CONSEQUENTE TRANSFERÊNCIA PARA A RESERVA NÃO REMUNERADA._x000D_
_x000D_
_x000D_
_x000D_
BASE DE FUZILEIROS NAVAIS ILHA DAS FLORES - BFNIF_x000D_
CNPJ: 00.394.502/0344-72_x000D_
VALOR: R$ 330.000,00 (GND4)_x000D_
_x000D_
AQUISIÇÃO DE VIATURA TIPO VAN, DESTINADA A DAR SUPORTE ÀS ATIVIDADES DO PROGRAMA FORÇAS NO ESPORTE. TAL VIATURA APOIARÁ O TRANSPORTE DAS CRIANÇAS DO PROFESP EM CONDIÇÕES ADEQUADAS E SATISFATÓRIAS. ALÉM DISSO, ESSE TRANSPORTE IRÁ AJUDAR COM A INTENÇÃO DESSA FORÇA EM AUMENTAR O NÚMERO DE CRIANÇAS DO PROGRAMA.</t>
  </si>
  <si>
    <t>CENTRO DE INSTRUÇÃO ALMIRANTE SYLVIO DE CAMARGO - CIASC_x000D_
CNPJ: 00.394.502/0092-81_x000D_
VALOR: R$ 320.000,00 (GND3)_x000D_
_x000D_
REFORMA DOS BANHEIROS DO PRÉDIO DE ENSINO DO CENTRO DE INSTRUÇÃO SYLVIO DE CAMARGO (CIASC), QUE ESTÃO DEGRADADOS PELO USO CONTÍNUO AO LONGO DO TEMPO. OS REFERIDOS BANHEIROS ATENDEM APROXIMADAMENTE 1200 ALUNOS E 350 CRIANÇAS E ADOLESCENTES DO PROGRAMA FOÇAS NO ESPORTE (PROFESP).OS SERVIÇOS A SEREM EXECUTADOS (REFORMA HIDRÁULICA, RECUPERAÇÃO DE PISOS E REFORMA ELÉTRICA, ENTRE OUTROS) POSSIBILITARÃO RECUPERAR A CONDIÇÃO MÍNIMA DE USO PELOS ALUNOS EM FORMAÇÃO QUE ATUARÃO EM PROL DA SEGURANÇA NACIONAL._x000D_
_x000D_
_x000D_
_x000D_
CENTRO TECNOLÓGICO DO CORPO DE FUZILEIROS NAVAIS - CTECCFN_x000D_
CNPJ: 00.394.502/0114-21_x000D_
VALOR: R$ 300.000,00 (GND3=R$ 11.000,00  E  GND4=R$ 289.000,00)_x000D_
_x000D_
REFORMA/MODERNIZAÇÃO DA SALA DE AULA, PARA PROVER INSTALAÇÕES ADEQUADAS ÀS CRIANÇAS E ADOLESCENTES PROVENIENTES DAS COMUNIDADES CARENTES DE PARADA DE LUCAS, VIGÁRIO GERAL, CIDADE ALTA, CORDOVIL E BRÁZ DE PINA, AMPARADAS PELO PROGRAMA FORÇAS NO ESPORTE (PROFESP) CONDUZIDO NO CENTRO TECNOLÓGICO DO CORPO DE FUZILEIROS NAVAIS, UMA UNIDADE DA MARINHA DO BRASIL, SEDIADA NO RIO DE JANEIRO, NO BAIRRO DE PARADA DE LUCAS. O OBJETIVO É PROPORCIONAR UM AMBIENTE MAIS MODERNO E ATUALIZADO PARA O APRENDIZADO DESTES JOVENS QUE RECEBERÃO REFORÇO ESCOLAR, INSTRUÇÕES DE CIDADANIA, ENSINO TÉCNICO PROFISSIONALIZANTE E DEMAIS ATIVIDADES QUE PERMITAM O SEU  DESENVOLVIMENTO INTELECTUAL.</t>
  </si>
  <si>
    <t>CNPJ PARA LANÇAMENTO NO SIOP: 00.394.429/0001-00_x000D_
1) UNIDADE FAVORECIDA: HOSPITAL DE FORÇA AÉREA DO GALEÃO (HFAG), OBJETO DA DESPESA: AQUISIÇÃO DE 02 APARELHOS FIXOS DE RAIO X, NO VALOR DE R$ 450.000,00;_x000D_
2) UNIDADE FAVORECIDA: GRUPO DE SAÚDE DE SANTA CRUZ (GSAU-SC), OBJETO DA DESPESA: AQUISIÇÃO DE EQUIPAMENTOS MÉDICOS (REFRATOR OFTALMOLÓGICO MANUAL E CADEIRA OFTALMOLÓGICA, ENTRE OUTROS), NO VALOR DE R$ 100.000,00; E_x000D_
3) UNIDADE FAVORECIDA: HOSPITAL DE AERONÁUTICA DOS AFONSOS (HAAF), OBJETO DA DESPESA: AQUISIÇÃO DE 01 LAVADORA ULTRASSÔNICA, NO VALOR DE R$ 100.000,00._x000D_
JUSTIFICATIVA:_x000D_
O HOSPITAL DE FORÇA AÉREA DO GALEÃO (HFAG), O GRUPO DE SAÚDE DE SANTA CRUZ (GSAU-SC) E O HOSPITAL DE AERONÁUTICA DOS AFONSOS (HAAF), LOCALIZADOS NO MUNICÍPIO DO RIO DE JANEIRO - RJ, SÃO ORGANIZAÇÕES INTEGRANTES DO SISTEMA DE SAÚDE DO COMANDO DA AERONÁUTICA RESPONSÁVEIS PELA ASSISTÊNCIA MÉDICO-HOSPITALAR E ODONTOLÓGICA DE APROXIMADAMENTE 170.000 USUÁRIOS, DENTRE MILITARES E SERVIDORES CIVIS (ATIVOS E INATIVOS) E SEUS DEPENDENTES, BEM COMO DE EX-COMBATENTES DA FAB._x000D_
DEVIDO À EXTREMA IMPORTÂNCIA DESSAS UNIDADES PARA O COMANDO DA AERONÁUTICA, E EM FACE DA CRESCENTE NECESSIDADE DE RECURSOS PARA A CONTINUIDADE DESTES IMPRESCINDÍVEIS SERVIÇOS, FAZ-SE NECESSÁRIA A AQUISIÇÃO DE MATERIAIS E EQUIPAMENTOS MÉDICO-HOSPITALARES, BEM COMO A REALIZAÇÃO DE MELHORIAS NAS INSTALAÇÕES DESSAS ORGANIZAÇÕES DE SAÚDE PARA QUE POSSA DAR CONTINUIDADE AO RELEVANTE TRABALHO REALIZADO EM PROL DA FAMÍLIA MILITAR DA FORÇA AÉREA BRASILEIRA._x000D_
POR TODO O EXPOSTO, JUSTIFICA-SE A PRESENTE EMENDA DE APROPRIAÇÃO À DESPESA, O QUE GARANTIRÁ A CONTINUIDADE DAS ATIVIDADES PLANEJADAS.</t>
  </si>
  <si>
    <t>BENEFICIÁRIO PARA LANÇAMENTO NO SIOP - CNPJ: 00.394.452/0001-03_x000D_
_x000D_
REALIZAR O TRANSPORTE INTER-HOSPITALAR DE PACIENTES COM RISCO DE VIDA CONHECIDO E AO ATENDIMENTO PRÉ-HOSPITALAR DE PACIENTES COM RISCO DE VIDA DESCONHECIDO, NÃO CLASSIFICADO COM POTENCIAL DE NECESSITAR DE INTERVENÇÃO MÉDICA NO LOCAL E/OU DURANTE TRANSPORTE ATÉ O SERVIÇO DE DESTINO.   57º BATALHÃO DE INFANTARIA MOTORIZADO (ESCOLA) (57º BI MTZ (ES))  - RIO DE JANEIRO - RJ</t>
  </si>
  <si>
    <t>BENEFICIÁRIO PARA LANÇAMENTO NO SIOP - CNPJ: 00.394.452/0001-03_x000D_
REALIZAR O TRANSPORTE DE ALUNOS DO COLÉGIO MILITAR NO TRAJETO NITERÓI-RIO-NITERÓI E DE PESSOAL PARA EXECUÇÃO DE ATIVIDADES DE CUNHO_x000D_
ADMINISTRATIVO. COMANDO DA ARTILHARIA DIVISIONÁRIA DA 1ª DIVISÃO DE EXÉRCITO (CMDO AD/1).</t>
  </si>
  <si>
    <t>39300008</t>
  </si>
  <si>
    <t>CAPITANIA FLUVIAL DE MINAS GERAIS - CFMG_x000D_
CNPJ: 00.394.502/0539-30_x000D_
_x000D_
DEVIDO A ENORME ÁREA DE ATUAÇÃO DESTA CAPITANIA NO ESTADO DE MINAS GERAIS, FAZ-SE NECESSÁRIO A AQUISIÇÃO DE UMA MOTO AQUÁTICA PARA QUE AS EQUIPES DE INSPEÇÃO NAVAL SE DESLOQUEM PARA NOS LAGOS DOS POLOS DE INSPEÇÃO NAVAL, A FIM DE CUMPRIR A CAPACIDADE OPERATIVA DA CAPITANIA.</t>
  </si>
  <si>
    <t>39240001</t>
  </si>
  <si>
    <t>CNPJ PARA LANÇAMENTO NO SIOP: 00.394.429/0001-00_x000D_
UNIDADE FAVORECIDA: BASE AÉREA DE BRASÍLIA (BABR)_x000D_
OBJETO DA DESPESA: 1) REVITALIZAÇÃO DA ILUMINAÇÃO DO PÁTIO OPERACIONAL: R$ 120.000,00_x000D_
2) PINTURA DO PÁTIO OPERACIONAL: R$ 250.000,00_x000D_
3) MANUTENÇÃO E REVITALIZAÇÃO DO SISTEMA DE DRENAGEM DO PÁTIO OPERACIONAL: R$ 1.000.000,00_x000D_
JUSTIFICATIVA:_x000D_
A BASE AÉREA DE BRASÍLIA (BABR), SEDIADA EM BRASÍLIA-DF, É A ORGANIZAÇÃO MILITAR DO COMANDO DA AERONÁUTICA QUE TEM A MISSÃO PRECÍPUA DE EXECUTAR O PREPARO E O EMPREGO DAS UNIDADES MILITARES SUBORDINADAS, CONFORME DIRETRIZES, PLANOS E ORDENS DOS COMANDOS SUPERIORES, TENDO ATUAÇÃO ESTRATÉGICA NA REGIÃO DO PLANALTO CENTRAL. PARA REALIZAR SUA MISSÃO, ESTA ORGANIZAÇÃO É COMPOSTA PELO ESQUADRÃO DE TRANSPORTE AÉREO GUARÁ (6°ETA), BEM COMO APOIA AS OPERAÇÕES DO GRUPO DE TRANSPORTE ESPECIAL (GTE)._x000D_
DEVIDO À EXTREMA IMPORTÂNCIA DESSAS ORGANIZAÇÕES PARA A INTEGRAÇÃO NACIONAL E MANUTENÇÃO DA SOBERANIA DO PAÍS, E EM FACE DA CRESCENTE NECESSIDADE DE RECURSOS PARA A CONTINUIDADE DESTES IMPRESCINDÍVEIS SERVIÇOS, FAZ-SE NECESSÁRIA A AQUISIÇÃO DE MATERIAIS E EQUIPAMENTOS, BEM COMO A REALIZAÇÃO DE MELHORIAS NAS INSTALAÇÕES DA BABR PARA QUE POSSA DAR CONTINUIDADE AO RELEVANTE TRABALHO REALIZADO EM PROL DA DEFESA AÉREA DO BRASIL._x000D_
POR TODO O EXPOSTO, JUSTIFICA-SE A PRESENTE EMENDA DE APROPRIAÇÃO À DESPESA, O QUE GARANTIRÁ A CONTINUIDADE DAS ATIVIDADES PLANEJADAS.</t>
  </si>
  <si>
    <t>39190025</t>
  </si>
  <si>
    <t>A PRESENTE EMENDA, VISA ATENDER AS AÇÕES DO PROJETO PROFESP NO DF, EM PARCERIA COM O MIN. DA AERONÁUTICA.</t>
  </si>
  <si>
    <t>39190024</t>
  </si>
  <si>
    <t>A PRESENTE EMENDA OBJETIVA  APOIAR OS PROJETOS DE INFRAESTRUTURA DO MINISTÉRIO DA MARINHA/ESTAÇÃO RADIO DA MARINHA EM BRASÍLIA (ERMB)</t>
  </si>
  <si>
    <t>39190022</t>
  </si>
  <si>
    <t>O CRESCENTE AUMENTO DAS TARIFAS DE ENERGIA ELÉTRICA, ASSOCIADO AO CRESCIMENTO DE DEMANDA DE ENERGIA POR PARTE DAS DIVERSAS OM DA FORÇA TERRESTRE E O ACIONAMENTO SAZONAL DE BANDEIRAS TARIFÁRIAS, VEM DIFICULTANDO A GESTÃO ORÇAMENTÁRIA DOS RECURSOS DESTINADOS AO PAGAMENTO DE CONCESSIONÁRIAS E IMPELINDO GESTORES A ADOTAREM, COM FREQUÊNCIA, MEDIDAS DE RACIONALIZAÇÃO DE CONSUMO, AS QUAIS TÊM IMPACTADO NO DESENVOLVIMENTO DE ATIVIDADES FINALÍSTICAS, NA SEGURANÇA DAS INSTALAÇÕES E NA INTEGRIDADE FÍSICA DOS MILITARES DE SERVIÇO._x000D_
DENTRE AS INÚMERAS PROPOSTAS DE RACIONALIZAÇÃO DE DESPESAS, A CONSTRUÇÃO DE USINA FOTOVOLTAICA PARA GERAÇÃO DE ENERGIA ELÉTRICA, VISANDO REDUZIR OS CUSTOS DESTE SERVIÇO, APRESENTA-SE COMO UMA PROPOSTA VIÁVEL ECONOMICAMENTE, SENDO RATIFICADA NOS PROJETOS EXISTENTES NO ÂMBITO DO EXÉRCITO. _x000D_
EM MÉDIA, O RETORNO DO INVESTIMENTO É DE 4 (QUATRO) A 7 (SETE) ANOS, DEPENDENDO DO TIPO DE CONTRATAÇÃO COM A CONCESSIONÁRIA, SENDO A VIDA ÚTIL DO SISTEMA FOTOVOLTAICO SUPERIOR A 25 (VINTE E CINCO) ANOS._x000D_
COM A CONSTRUÇÃO DA USINA FOTOVOLTAICA ESPERA-SE ATINGIR OS SEGUINTES OBJETIVOS:_x000D_
- REDUZIR CUSTOS COM ENERGIA ELÉTRICA;_x000D_
- AUMENTAR A RESILIÊNCIA ENERGÉTICA;_x000D_
- DIMINUIR O IMPACTO DA ATIVIDADE MEIO NA FORMAÇÃO DOS OFICIAIS COMBATENTES DO EXÉRCITO;_x000D_
- MINIMIZAR O IMPACTO ENERGÉTICO DO FORTE PANTANAL NO SISTEMA INTERLIGADO NACIONAL DE ENERGIA ELÉTRICA (SIN) NOS HORÁRIOS DE GERAÇÃO DA USINA;_x000D_
- INCENTIVAR A INSTITUIÇÃO EM INVESTIR NUMA TECNOLOGIA SUSTENTÁVEL E ECONOMICAMENTE VIÁVEL;_x000D_
- INCORPORAR NOVAS TECNOLOGIAS;_x000D_
- ADICIONAR O EMPREGO DE FONTES ALTERNATIVAS DE ENERGIA NA GERAÇÃO ELÉTRICA EM PROL DO MENOR IMPACTO FINANCEIRO E AMBIENTAL NA ATIVIDADE MEIO DA FORTE PANTANAL;_x000D_
- INCORPORAR PRÁTICAS GERENCIAIS DE MAIOR EFICIÊNCIA; E_x000D_
- IMPLANTAR A CONTRAPRESTAÇÃO VARIÁVEL, NA PRODUÇÃO DE ENERGIA EXCEDENTE.</t>
  </si>
  <si>
    <t>39180009</t>
  </si>
  <si>
    <t>39180008</t>
  </si>
  <si>
    <t>ESSA EMENDA SERA EXECUTADA PELA CAPITANIA FLUVIAL DE GOIAS, UG EXECUTORA: 87330.</t>
  </si>
  <si>
    <t>ADRIANO DO BALDY</t>
  </si>
  <si>
    <t>3900</t>
  </si>
  <si>
    <t>39000013</t>
  </si>
  <si>
    <t>A ACADEMIA DA FORÇA AÉREA (AFA), LOCALIZADA EM PIRASSUNUNGA-SP, É O ESTABELECIMENTO DE ENSINO SUPERIOR DO COMANDO DA AERONÁUTICA_x000D_
QUE TEM COMO MISSÃO FORMAR OS FUTUROS OFICIAIS DE CARREIRA DA FORÇA AÉREA, DESENVOLVENDO EM CADA CADETE OS ATRIBUTOS MILITARES,_x000D_
INTELECTUAIS E PROFISSIONAIS, ALÉM DOS PADRÕES ÉTICOS, MORAIS, CÍVICOS E SOCIAIS. ANUALMENTE, SÃO FORMADOS CERCA DE 200 ASPIRANTES-AOFICIAL, ORIUNDOS DAS DIVERSAS UNIDADES FEDERATIVAS (UF) DO PAÍS._x000D_
DEVIDO À EXTREMA IMPORTÂNCIA DESSA UNIDADE PARA A FORMAÇÃO DO EFETIVO MILITAR PERMANENTE DA FAB, E EM FACE DA CRESCENTE_x000D_
NECESSIDADE DE RECURSOS PARA A CONTINUIDADE DESTES IMPRESCINDÍVEIS SERVIÇOS, FAZ-SE NECESSÁRIA A AQUISIÇÃO DE MATERIAIS E_x000D_
EQUIPAMENTOS, BEM COMO A REALIZAÇÃO DE MELHORIAS NAS INSTALAÇÕES DA AFA PARA QUE POSSA DAR CONTINUIDADE AO RELEVANTE TRABALHO_x000D_
REALIZADO EM PROL DO BRASIL.</t>
  </si>
  <si>
    <t>APOIO DAS FORÇAS ARMADAS À INCLUSÃO SOCIAL E À VALORIZAÇÃO DA VIDA NO ESTADO DE SÃO PAULO POR MEIO DO PROGRAMA PROFESP</t>
  </si>
  <si>
    <t>38990002</t>
  </si>
  <si>
    <t>ATENDER O TRÂNSITO DE MILITARES E, ADICIONALMENTE, A HOSPEDAGEM DE AGENTES DOS ÓRGÃOS DE SEGURANÇA PÚBLICA PARA OPERAÇÕES INTERAGÊNCIAS NA FAIXA DE FRONTEIRA. 34º BATALHÃO DE INFANTARIA MECANIZADO (34º BI MEC) - FOZ DO IGUAÇU -PR.</t>
  </si>
  <si>
    <t>38090004</t>
  </si>
  <si>
    <t>COMANDO DA FLOTILHA DO AMAZONAS - COMFLOTMT_x000D_
CNPJ: 00.394.502/0085-52_x000D_
_x000D_
AQUISIÇÃO DE 43 AR CONDICIONADOS SPLIT PARA SEREM UTILIZADOS EM NOS COMPARTIMENTOS HABITÁVEIS E ENFERMARIAS DOS NAVIOS SUBORDINADOS AO COMANDO DA FLOTILHA DO MATO GROSSO, A FIM DE OTIMIZAR O CONFORTO DOS MILITARES DE BORDO E RECRUDESCER AS CONDIÇÕES DE TRABALHO DA EQUIPE DE SAÚDE.</t>
  </si>
  <si>
    <t>38050011</t>
  </si>
  <si>
    <t>CAPITANIA FLUVIAL DE MATO GROSSO - CFMT_x000D_
CNPJ: 00.394.502/0371-45_x000D_
_x000D_
A PRESENTE PROPOSTA DE EMENDA TEM POR OBJETIVO REALIZAR SERVIÇO DE ADEQUAÇÃO/MANUTENÇÃO DA FUTURA PATROMORIA DA CFMT EM ALTA FLORESTA, VISANDO DISPONIBILIZAR RECURSOS PARA O CUSTEIO DE ADEQUAÇÃO DO PRÉDIO, VISANDO A MELHORIA DA QUALIDADE DO ATENDIMENTO AO PÚBLICO EXTERNO DA REGIÃO. DESTA FORMA, A MARINHA DO BRASIL PODERÁ AMPLIAR O NÚMERO DE ATENDIMENTOS OFERECIDOS PELO GAP, PROPICIANDO UM FOMENTO AOS SETORES DE TURISMO, NAVEGAÇÃO E COMÉRCIO, POR MEIO DO INCREMENTO QUALITATIVO E QUANTITATIVO DE PROFISSIONAIS FLUVIÁRIOS CAPACITADOS E HABILITADOS A TRABALHAREM NAS EMBARCAÇÕES DE TURISMO DE PESCA, CONTRIBUINDO PARA O INCREMENTO DA RENDA DE SEUS FAMILIARES.</t>
  </si>
  <si>
    <t>38050009</t>
  </si>
  <si>
    <t>CAPITANIA FLUVIAL DE MATO GROSSO - CFMT_x000D_
CNPJ: 00.394.502/0371-45_x000D_
_x000D_
A CAPITANIA FLUVIAL DE MATO GROSSO  POSSUI UMA MÉDIA DE CONSUMO DE ENERGIA ELÉTRICA DE 6000 KWH. A IMPLANTAÇÃO DE ENERGIA SOLAR GERARÁ UMA ECONOMIA APROXIMADA DE 90% E EM TRINTA ANOS GERARÁ MAIS DE R$ 1.944.000,00 DE ECONOMIA AOS COFRES PÚBLICOS, QUE PODERÃO SER REALOCADOS PARA O APRESTAMENTO DA INSTITUIÇÃO.</t>
  </si>
  <si>
    <t>38050007</t>
  </si>
  <si>
    <t>HOSPITAL NAVAL DE LADÁRIO - HNLA_x000D_
CNPJ: 00.394.502/0063-47_x000D_
_x000D_
A PRESENTE PROPOSTA DE EMENDA PARLAMENTAR TEM POR OBJETIVO AQUISIÇÃO DE MATERIAL PARA EQUIPAR SERVIÇOS PARA ATENDIMENTO EMERGENCIAL DO HOSPITAL NAVAL DE LADÁRIO (HNLA), QUE ATENDE CERCA DE 8.500 MEMBROS DA FAMÍLIA NAVAL, BEM COMO MILITARES E DEPENDENTES DE OUTRAS FORÇAS. O HOSPITAL NAVAL DE LADÁRIO (HNLA) LOCALIZADO NA CIDADE DE LADÁRIO, NO ESTADO DE MATO GROSSO DO SUL, FORNECE ASSISTÊNCIA MÉDICA E HOSPITALAR AOS MILITARES DA MARINHA, SEUS DEPENDENTES E DEMAIS BENEFICIÁRIOS.</t>
  </si>
  <si>
    <t>38050004</t>
  </si>
  <si>
    <t>NAVIO DE ASSISTÊNCIA HOSPITALAR “TENENTE MAXIMIANO” - NASHTENMAXIMIANO_x000D_
CNPJ: 00.394.502/0483-41_x000D_
_x000D_
A PRESENTE PROPOSTA DE EMENDA PARLAMENTAR TEM POR OBJETIVO AQUISIÇÃO DE 01 (UM) CONTADOR HEMATOLÓGICO, PARA EXAMES DE SANGUE COMPLETOS; 01 (UM) APARELHO DE GASOMETRIA, PARA ANÁLISE DO SANGUE ARTERIAL; 02 (DOIS) OXÍMETROS COMPLETOS, PARA ANÁLISE DA SATURAÇÃO SANGUÍNEA, A FIM DE POSSIBILITAR MELHORES AVALIAÇÕES DO QUADRO CLÍNICO DOS PACIENTES SEM ACESSO ÀS UNIDADES DE SAÚDE; 01 (UMA) MÁQUINA DE GELO INDUSTRIAL, A FIM DE SER EMPREGADA NOS EVENTUAIS TRATAMENTO DE LESÕES/CONTUSÃO E NO TRANSPORTE DE VACINAS E MEDICAMENTOS REFRIGERADOS; 02 (DUAS) MÁQUINAS DE LAVAR PARA SERVIÇO DE LAVAGEM E SECAGEM DO MATERIAL DA ENFERMARIA DO NAVIO E COMPARTIMENTOS HABITÁVEIS DE BORDO; 01 (UMA) CADEIRA ODONTOLÓGICA COMPLETA, A FIM DE REALIZAR ATENDIMENTO ODONTOLÓGICO PARA OS PACIENTES SEM ACESSO ÀS UNIDADES DE SAÚDE, E 01 (UM) COMPRESSOR ODONTOLÓGICO, A FIM DE REALIZAR O REVEZAMENTO ENTRE O EXISTENTE E O NOVO, EM VIRTUDE DO ALTÍSSIMO NÚMERO DE ATENDIMENTOS ODONTOLÓGICOS PARA A POPULAÇÃO RIBEIRINHA.</t>
  </si>
  <si>
    <t>38050001</t>
  </si>
  <si>
    <t>CAPACITAÇÃO PROFISSIONAL DE JOVENS EGRESSOS DO SERVIÇO MILITAR -  CPESFN _x000D_
_x000D_
ESTA EMENDA TERÁ O SEGUINTE BENEFICIÁRIO: COMANDO DO PESSOAL DE FUZILEIROS NAVAIS - CPESFN _x000D_
CNPJ: 00.394.502/0456-79_x000D_
_x000D_
A PRESENTE PROPOSTA DE EMENDA VISA PROMOVER CAPACITAÇÃO NA FORMAÇÃO CÍVICO - PROFISSIONAL  DE JOVENS EGRESSOS DO SERVIÇO MILITAR DE CLASSES SOCIAIS MENOS FAVORECIDAS, GERANDO OPORTUNIDADES DE CAPACITAÇÃO, AFASTANDO-OS DO ÓCIO E DA COOPTAÇÃO PELO CRIME ORGANIZADO,</t>
  </si>
  <si>
    <t>37990002</t>
  </si>
  <si>
    <t>EMENDA DESTINADA À MARINHA DO BRASIL -  CEFAN - REVITALIZAÇÃO DO CENTRO NACIONAL DE LEVANTAMENTO DE PESO OLÍMPICO DO CENTRO DE EDUCAÇÃO FÍSICA ALMIRANTE ADALBERTO NUNES_x000D_
_x000D_
ESTA EMENDA TERÁ O SEGUINTE BENEFICIÁRIO: CENTRO DE EDUCAÇÃO FÍSICA ALMIRANTE ADALBERTO NUNES - CEFAN_x000D_
CNPJ: 00.394.502/0129-08_x000D_
_x000D_
AÇÃO 219D – ADEQUAÇÃO DE ATIVOS DE INFRAESTRUTURA DE ORGANIZAÇÕES MILITARES_x000D_
ADEQUAÇÃO DAS UNIDADES MILITARES COM A FINALIDADE DE ESTABELECER UMA ADEQUADA INFRAESTRUTURA OPERACIONAL E DE APOIO AO PESSOAL, ENVOLVENDO OBRAS DE AMPLIAÇÃO, RECUPERAÇÃO, REPARAÇÃO, REFORMA, ADEQUAÇÃO, ADAPTAÇÃO DE INSTALAÇÕES E PEQUENAS CONSTRUÇÕES EM_x000D_
ORGANIZAÇÕES MILITARES EXISTENTES, ABRANGENDO, AINDA, A OBTENÇÃO E INSTALAÇÃO DE EQUIPAMENTOS FIXOS. INCLUI AQUISIÇÃO DE DIÁRIAS, PASSAGENS, MEIOS E SERVIÇOS NECESSÁRIOS A ESTUDOS, PROJETOS E FISCALIZAÇÃO DAS OBRAS._x000D_
A PRESENTE PROPOSTA DE EMENDA VISA A REVITALIZAÇÃO DO CENTRO NACIONAL DE LEVANTAMENTO DE PESO OLÍMPICO EXISTENTE, A FIM DE MELHORAR A QUALIDADE DAS ATIVIDADES REALIZADAS PELOS PARTICIPANTES DOS PROGRAMAS SOCIAIS CONDUZIDOS CEFAN, QUE SÃO O PROGRAMA FORÇAS NO ESPORTE (PROFESP), QUE ATUALMENTE ATENDE 715 ALUNOS, NA FAIXA ETÁRIA DE 10 A 18 ANOS, QUE SE ENCONTRAM EM SITUAÇÃO DE VULNERABILIDADE SOCIAL, ORIUNDO DAS COMUNIDADES DO ENTORNO DO CEFAN, E O PROJETO JOÃO DO PULO / PROGRAMA PARALÍMPICO DA MARINHA (PARAPROLIM), QUE HOJE ATENDE 204 PESSOAS COM DEFICIÊNCIA (PCD), E QUE VISA PROPORCIONAR UMA MELHORA NA QUALIDADE DE VIDA DESSES INDIVÍDUOS.  A REVITALIZAÇÃO É NECESSÁRIA TAMBÉM PARA APRIMORAR OS TREINAMENTOS REALIZADOS PELOS ATLETAS DO PROGRAMA OLÍMPICO DA MARINHA (PROLIM) E PELA TRIPULAÇÃO DO CEFAN. CABE RESSALTAR QUE DEVIDO IDADE DAS INSTALAÇÕES E GRANDE UTILIZAÇÃO DAS MESMAS, HÁ VARIAS E CONSIDERÁVEIS OBRAS DE MANUTENÇÃO NECESSÁRIAS PARA O PERFEITO E SEGURO USO NAS ATIVIDADES DIÁRIAS E NAS COMPETIÇÕES.</t>
  </si>
  <si>
    <t>37990001</t>
  </si>
  <si>
    <t>ESSA EMENDA VISA OFERECER APOIO À DEFENSORIA PÚBLICA DO ESTADO DO TOCANTINS, POR MEIO DO MINISTÉRIO DA DEFESA – PROGRAMA CALHA NORTE, POSSIBILITANDO A AQUISIÇÃO DE INFRAESTRUTURA PARA A IMPLANTAÇÃO DE ECONÚCLEO DA DEFENSORIA PÚBLICA NO MUNICÍPIO DE PEDRO AFONSO NO ESTADO DO TOCANTINS.</t>
  </si>
  <si>
    <t>VICENTINHO JÚNIOR</t>
  </si>
  <si>
    <t>3775</t>
  </si>
  <si>
    <t>37750016</t>
  </si>
  <si>
    <t>37710001</t>
  </si>
  <si>
    <t>COMANDO DO 1º DISTRITO NAVAL - COM1ºDN_x000D_
CNPJ: 00.394.502/0002-25_x000D_
_x000D_
AQUISIÇÃO DE MOTO-AQUÁTICA EM APOIO AS ATIVIDADES DO STA, DA ÁREA DE JURISDIÇÃO DO COMANDO DO PRIMEIRO DISTRITO NAVAL.</t>
  </si>
  <si>
    <t>37560003</t>
  </si>
  <si>
    <t>CENTRO DE EDUCAÇÃO FÍSICA ALMIRANTE ADALBERTO NUNES - CEFAN_x000D_
CNPJ: 00.394.502/0129-08_x000D_
_x000D_
A PRESENTE PROPOSTA DE EMENDA VISA A CONSTRUÇÃO DE UM CAIS NO CENTRO DE EDUCAÇÃO FÍSICA ADALBERTO NUNES (CEFAN) PARA PERMITIR O EMBARQUE E DESEMBARQUE DOS BARCOS DE REMO COSTAL NA BAÍA DA GUANABARA. A CONSTRUÇÃO DO CAIS IRÁ MELHORAR A QUALIDADE DOS TREINOS REALIZADOS NESTE CENTRO, OTIMIZANDO O TEMPO E ESFORÇO PARA COLOCAR E RETIRAR O BARCO DA ÁGUA, BEM COMO FACILITAR E PROVER O EMBARQUE E DESEMBARQUE, SEGURO, DE ATLETAS DO PROGRAMA OLÍMPICO DA MARINHA (PROLIM) E DOS ALUNOS DO PROGRAMA FORÇAS NO ESPORTE (PROFESP).</t>
  </si>
  <si>
    <t>BENEFICIÁRIO PARA LANÇAMENTO NO SIOP - CNPJ: 00.394.452/0001-03_x000D_
_x000D_
SUBSTITUIR OS EQUIPAMENTOS EXISTENTES QUE SE ENCONTRAM OBSOLETOS E JÁ NÃO ATENDEM AS NECESSIDADES DE CIRURGIA DO HOSPITAL.  HOSPITAL GERAL DE JUIZ DE FORA (H GE JF) - JUIZ DE FORA -MG. (R$ 150.000,00)_x000D_
_x000D_
_x000D_
MELHORAR A QUALIDADE DOS LAUDOS EMITIDOS E DETECÇÃO DE PEQUENAS FRATURAS, POSSIBILITANDO MAIOR RESOLUÇÃO DA IMAGEM, QUANDO COMPARADO AO FILME DE RAIO X, E CAPACIDADE DE  ARMAZENAMENTO DE EXAMES A LONGO PRAZO.  POSTO MÉDICO DA GUARNIÇÃO DE BELO HORIZONTE (P MED GU BH) - BELO HORIZONTE -MG.  (R$ 150.000,00)</t>
  </si>
  <si>
    <t>AQUISIÇÃO DE VIATURA AMBULÂNCIA TIPO "B" - SUPORTE BÁSICO. - NO ESTADO DE MINAS GERAIS</t>
  </si>
  <si>
    <t>37310008</t>
  </si>
  <si>
    <t>A ESCOLA DE APRENDIZES MARINHEIRO DO CEARÁ (EAM/CE) É UMA INSTITUIÇÃO DE ENSINO DA MARINHA DO BRASIL LOCALIZADA NA CIDADE DE FORTALEZA, CEARÁ, RESPONSÁVEL PELA FORMAÇÃO TÉCNICO PROFISSIONAL DE APRENDIZES MARINHEIROS, PREPARANDO-OS PARA O DESEMPENHO DAS FUNÇÕES A BORDO DE NAVIOS DA MARINHA DO BRASIL. A PRESENTE EMENDA PARLAMENTAR TEM POR OBJETIVO A AQUISIÇÃO DE MOBILIÁRIO E MATERIAIS DE SAÚDE PARA EQUIPAR A ALA FEMININA DA ESCOLA DE APRENDIZES MARINHEIROS DO CEARÁ (EAM/CE), DESTINADA AS ALUNAS DO CURSO DE FORMAÇÃO DE MARINHEIROS.</t>
  </si>
  <si>
    <t>LUIZIANNE LINS</t>
  </si>
  <si>
    <t>3710</t>
  </si>
  <si>
    <t>37100014</t>
  </si>
  <si>
    <t>O 23º BATALHÃO DE CAÇADORES É UMA IMPORTANTE UNIDADE OPERACIONAL DE INFANTARIA, RECONHECIDA NO ÂMBITO DO COMANDO MILITAR DO NORDESTE PELO ELEVADO NÍVEL DE CAPACITAÇÃO OPERACIONAL, LOGÍSTICA E ADMINISTRATIVA; PELA EXCELÊNCIA NA ÁREA DE ENSINO; PELA IMAGEM POSITIVA NA COMUNIDADE REGIONAL, PROPORCIONANDO ORGULHO E SATISFAÇÃO AOS SEUS INTEGRANTES. ENTRE ALGUMAS TRADIÇÕES DO 23º BATALHÃO DE CAÇADORES, ESTÁ EM SUA BANDA MARCIAL, ÚNICA BANDA DE MÚSICA NA REGIÃO, PORTANTO, FAZ-SE NECESSÁRIO O APOIO ORÇAMENTÁRIO VISANDO À AQUISIÇÃO DE INSTRUMENTOS MUSICAIS E MOBILIÁRIO ESPECÍFICO DA BANDA MARCIAL DO 23º BATALHÃO DE CAÇADORES, QUE É CONSTANTEMENTE SOLICITADA PELA COMUNIDADE CIVIL E UTILIZADA EM AÇÕES CÍVICO-SOCIAIS EM TODO O ESTADO.</t>
  </si>
  <si>
    <t>37100002</t>
  </si>
  <si>
    <t>ESTA EMENDA VISA EXECUÇÃO DE ATIVIDADES VOLTADAS À SEGURANÇA DA NAVEGAÇÃO AQUAVIÁRIA NAS ÁGUAS_x000D_
JURISDICIONAIS BRASILEIRAS, ATINENTES A FISCALIZAÇÃO, A VISTORIA E A INSPEÇÃO, ABRANGENDO: A)_x000D_
REALIZAÇÃO DE AÇÕES DE INSPEÇÃO NAVAL E VISTORIAS; FISCALIZAÇÃO DE EMBARCAÇÕES CIVIS; OPERAÇÃO E_x000D_
MANUTENÇÃO DA REDE DE COMUNICAÇÕES E CONTROLE DO TRÁFEGO MARÍTIMO; DESENVOLVIMENTO,_x000D_
ATUALIZAÇÃO, MANUTENÇÃO E OPERAÇÃO DO SISTEMA DE MONITORAMENTO DAS ATIVIDADES DO PETRÓLEO_x000D_
NAS BACIAS PETROLÍFERAS BRASILEIRAS; E B) CONTRATAÇÃO DE SERVIÇOS E AQUISIÇÃO DE MATERIAIS,_x000D_
EQUIPAMENTOS, SISTEMAS, EMBARCAÇÕES, VIATURAS, INSTALAÇÕES E OUTROS MEIOS PARA EMPREGO NAS_x000D_
ATIVIDADES ELENCADAS, INCLUINDO A CAPACITAÇÃO TÉCNICA DE PESSOAL, A MANUTENÇÃO E O SUPORTE_x000D_
LOGÍSTICO CORRELATOS</t>
  </si>
  <si>
    <t>LEANDRE</t>
  </si>
  <si>
    <t>3702</t>
  </si>
  <si>
    <t>37020004</t>
  </si>
  <si>
    <t>BENEFICIÁRIO PARA LANÇAMENTO NO SIOP - CNPJ: 00.394.452/0001-03_x000D_
_x000D_
AQUISIÇÃO DE MOBILIÁRIO E CLIMATIZAÇÃO DAS NOVAS INSTALAÇÕES DO NÚCLEO DE PREPARAÇÃO DE OFICIAIS DA RESERVA (NPOR), CONTRIBUINDO PARA APERFEIÇOAR A FORMAÇÃO DOS ALUNOS.  2º BATALHÃO DE INFANTARIA DE SELVA (2º BIS) - BELÉM -PA.</t>
  </si>
  <si>
    <t>36920022</t>
  </si>
  <si>
    <t>A ESCOLA TENENTE RÊGO BARROS - ETRB, LOCALIZADA NO MUNICÍPIO CIDADE DE BELÉM - PA, É O ESTABELECIMENTO DE ENSINO ASSISTENCIAL, SOB A ADMINISTRAÇÃO DO COMANDO DA AERONÁUTICA, QUE ATENDE APROXIMADAMENTE 1.330 ALUNOS MATRICULADOS NAS TURMAS DO ENSINO FUNDAMENTAL E MÉDIO._x000D_
DEVIDO À EXTREMA IMPORTÂNCIA DESSA ESCOLA PARA A REGIÃO, E EM FACE DA CRESCENTE NECESSIDADE DE RECURSOS PARA A CONTINUIDADE DESTES IMPRESCINDÍVEIS SERVIÇOS, FAZ-SE NECESSÁRIA A AQUISIÇÃO DE MATERIAIS E EQUIPAMENTOS, BEM COMO A REALIZAÇÃO DE MELHORIAS NAS INSTALAÇÕES DESTE ESTABELECIMENTO DE ENSINO PARA QUE POSSA DAR CONTINUIDADE AO RELEVANTE TRABALHO REALIZADO EM PROL DA CAPACITAÇÃO INTELECTUAL DOS JOVENS ESTUDANTES._x000D_
POR TODO O EXPOSTO, JUSTIFICA-SE A PRESENTE EMENDA DE APROPRIAÇÃO À DESPESA, O QUE GARANTIRÁ A CONTINUIDADE DAS ATIVIDADES PLANEJADAS._x000D_
_x000D_
CNPJ PARA LANÇAMENTO NO SIOP: 00.394.429/0001-00_x000D_
UNIDADE FAVORECIDA: COLÉGIO TENENTE RÊGO BARROS (CTRB)</t>
  </si>
  <si>
    <t>36920021</t>
  </si>
  <si>
    <t>BENEFICIÁRIO PARA LANÇAMENTO NO SIOP - CNPJ: 00.394.452/0001-03_x000D_
OTIMIZAR A INTERAÇÃO ENTRE OS EMPREGADOS, DESTACANDO A DIMINUIÇÃO DO STRESS E DOENÇAS RELACIONADAS AO DIA A DIA NO TRABALHO. INDÚSTRIA DE MATERIAL BÉLICO DO BRASIL (IMBEL) - BRASÍLIA-DF.</t>
  </si>
  <si>
    <t>36300022</t>
  </si>
  <si>
    <t>CAPITANIA FLUVIAL DE BRASÍLIA - CFB  _x000D_
CNPJ: 03.811.661/0001-95_x000D_
_x000D_
A CAPITANIA FLUVIAL DE BRASÍLIA ENCONTRA-SE LOCALIZADA NO ANEXO M DA ESPLANADA DOS MINISTÉRIOS COM SUA PATROMORIA NO LAGO PARANOÁ. TORNA-SE IMPERIOSA A CONSTRUÇÃO DE UMA SEDE PARA  QUE A CAPITANIA FIQUE INTEIRAMENTE LOCALIZADA PERTO DO LAGO PARANOÁ ONDE OCORRE A MAIORIA DE SUAS ATIVIDADES.</t>
  </si>
  <si>
    <t>36300014</t>
  </si>
  <si>
    <t>CNPJ PARA LANÇAMENTO NO SIOP: 00.394.429/0001-00_x000D_
UNIDADE FAVORECIDA: HOSPITAL DE AERONÁUTICA DE RECIFE (HARF)_x000D_
OBJETO DA DESPESA: RECUPERAÇÃO DAS ÁREAS EXTERNAS DO HOSPITAL_x000D_
JUSTIFICATIVA:_x000D_
O HOSPITAL DE AERONÁUTICA DE RECIFE (HARF), LOCALIZADO NO MUNICÍPIO DE RECIFE - PE, É A ORGANIZAÇÃO INTEGRANTE DO SISTEMA DE SAÚDE DO COMANDO DA AERONÁUTICA RESPONSÁVEL PELA ASSISTÊNCIA MÉDICO-HOSPITALAR E ODONTOLÓGICA DE APROXIMADAMENTE 30.000 USUÁRIOS, DENTRE MILITARES E SERVIDORES CIVIS (ATIVOS E INATIVOS) E SEUS DEPENDENTES, BEM COMO DE EX-COMBATENTES DA FAB._x000D_
O HOSPITAL, POR SER LOCALIZADO NA ORLA DA CIDADE, TEM SOFRIDO SIGNIFICATIVAMENTE AO LONGO DAS ÚLTIMAS DÉCADAS COM A MARESIA E NECESSITA URGENTEMENTE DE RECURSOS PARA RECUPERAÇÃO DE SUAS ÁREAS EXTERNAS, PERMITINDO A CONTINUIDADE DO RELEVANTE TRABALHO REALIZADO EM PROL DA FAMÍLIA MILITAR DA FORÇA AÉREA BRASILEIRA._x000D_
POR TODO O EXPOSTO, JUSTIFICA-SE A PRESENTE EMENDA DE APROPRIAÇÃO À DESPESA, O QUE GARANTIRÁ A CONTINUIDADE DAS ATIVIDADES PLANEJADAS.</t>
  </si>
  <si>
    <t>BENEFICIÁRIO PARA LANÇAMENTO NO SIOP- CNPJ 00.394.452/0001-03_x000D_
AUMENTAR A OPERACIONALIDADE DAS UNIDADES DA 7ª DE, SENDO UTILIZADOS TAMBÉM PARA A COORDENAÇÃO DE OPERAÇÕES SUBSIDIÁRIAS EM PROVEITO DA SOCIEDADE, 7ª DIVISÃO DE EXÉRCITO (7ª DE), NO MUNICIPIO DE RECIFE-PE.</t>
  </si>
  <si>
    <t>TRANSPORTAR OS INSTRUTORES/MATERIAL PARA MINISTRAR CURSOS PROFISSIONALIZANTES DE FORMAÇÃO DE AQUAVIÁRIOS NAS CIDADES DE PERNAMBUCO, AFIM DE ATENDER UMA GRANDE DEMANDA DE QUALIFICAÇÃO, AMPLIANDO O ACESSO DO CIDADÃO PERNAMBUCANO AO ENSINO PROFISSIONAL MARÍTIMO, FOMENTANDO A ECONOMIA DO ESTADO.</t>
  </si>
  <si>
    <t>A PRESENTE PROPOSTA DE EMENDA VISA À AQUISIÇÃO DE EMBARCAÇÕES PARA REALIZAR AÇÕES DE FISCALIZAÇÃO DO TRÁFEGO AQUAVIÁRIO, BEM COMO DE SOCORRO E SALVAMENTO NO MAR, PERMITINDO A CAPITANIA DOS PORTOS REALIZAR TAIS AÇÕES EM TODA A EXTENSÃO DO LITORAL PARAIBANO.</t>
  </si>
  <si>
    <t>35300005</t>
  </si>
  <si>
    <t>AQUISIÇÃO DE EQUIPAMENTOS HOSPITALARES COM O OBJETIVO DE MELHORIA NO ATENDIMENTO MÉDICO-HOSPITALAR DE USUÁRIOS LOCAIS DO SISTEMA DE SAÚDE.</t>
  </si>
  <si>
    <t>33320002</t>
  </si>
  <si>
    <t>ESTA EMENDA AO PLOA 2024 BUSCA APOIAR A RENOVAÇÃO E A MODERNIZAÇÃO DO PARQUE TECNOLÓGICO DA CAPITANIA DOS PORTOS DO ESTADO DO ESPÍRITO SANTO QUE ENCONTRA-SE OBSOLETO E, DESSA FORMA, MELHORAR O DESEMPENHO DO SISTEMA UTILIZADO NO ATENDIMENTO DO PÚBLICO CAPIXABA.</t>
  </si>
  <si>
    <t>3312</t>
  </si>
  <si>
    <t>33120007</t>
  </si>
  <si>
    <t>O REFERIDO RECURSO TEM COMO FINALIDADE, DESTINAR RECURSO PARA ADEQUAÇÃO DAS INSTALAÇÕES DO COMANDO MILITAR DO NORDESTE - MINISTÉRIO DO EXÉRCITO.</t>
  </si>
  <si>
    <t>32990009</t>
  </si>
  <si>
    <t>CENTRO DE INSTRUÇÃO ALMIRANTE SYLVIO DE CAMARGO - CIASC_x000D_
CNPJ: 00.394.502/0092-81_x000D_
_x000D_
ESTA PROPOSTA DE EMENDA TEM POR OBJETIVO A AMPLIAÇÃO DO ALOJAMENTO FEMININO PARA 140 ALUNAS DO CORPO DE FUZILEIROS NAVAIS, QUE ESTÃO DEGRADADOS PELO USO CONTÍNUO AO LONGO DO TEMPO, ALÉM DO AUMENTO DE EFETIVO DO SEXO FEMININO. OS SERVIÇOS A SEREM EXECUTADOS (AMPLIAÇÃO, REFORMA HIDRÁULICA NOS BANHEIROS, AQUISIÇÃO DE ARMÁRIOS DE AÇO E REFORMA ELÉTRICA, ENTRE OUTROS) POSSIBILITARÃO RECUPERAR A CONDIÇÃO MÍNIMA DE HABITABILIDADE DAS ALUNAS EM FORMAÇÃO QUE ATUARÃO EM PROL DA SEGURANÇA NACIONAL.</t>
  </si>
  <si>
    <t>CENTRO DE INSTRUÇÃO ALMIRANTE MILCÍADES PORTELA ALVES - CIAMPA _x000D_
CNPJ: 00.394.502/0077-42_x000D_
_x000D_
ESTA PROPOSTA DE EMENDA TEM POR OBJETIVO A CONSTRUÇÃO DE UM ESPAÇO COBERTO PARA PRÁTICA DE ARTES MARCIAIS PELOS ALUNOS DO CURSO DE FORMAÇÃO DE  SOLDADOS FUZILEIROS NAVAIS E DOS PARTICIPANTES DO PROGRAMA FORÇAS NO ESPORTE (PROFESP), VISANDO A INCLUSÃO DE CRIANÇAS E ADOLESCENTES EM SITUAÇÃO DE VULNERABILIDADE SOCIAL.</t>
  </si>
  <si>
    <t>32680015</t>
  </si>
  <si>
    <t>HOSPITAL NAVAL DE SALVADOR - HNSA_x000D_
CNPJ: 00.394.502/0067-70_x000D_
_x000D_
ESTA PROPOSTA DE EMENDA VISA A AQUISIÇÃO DE MATERIAIS E EQUIPAMENTOS PERMANENTES PARA MOBILIAR AS ÁREAS DE APOIO AO PESSOAL DE SAÚDE, DO HNSA.</t>
  </si>
  <si>
    <t>32620009</t>
  </si>
  <si>
    <t>ADEQUAÇÃO DE ORGANIZAÇÕES MILITARES DO EXÉRCITO NO 4º BATALHÃO DE ENGENHARIA DE CONSTRUÇÃO (4º BEC), NO MUNICÍPIO DE BARREIRAS - BA. REFORMA DA COMPANHIA DE ENGENHARIA DE EQUIPAMENTO E MANUTENÇÃO._x000D_
ADEQUAÇÃO DE ORGANIZAÇÕES MILITARES DO EXÉRCITO NA 6ª REGIÃO MILITAR (6ª RM), NO MUNICÍPIO DE SALVADOR - BA. SERVIÇO DE RECUPERAÇÃO DAS PORTAS E JANELAS DO HISTÓRICO PAVILHÃO DE COMANDO, ENTRE OUTRAS REFORMAS NO PRÉDIO DA 6ª RM.</t>
  </si>
  <si>
    <t>32390008</t>
  </si>
  <si>
    <t>CNPJ PARA LANÇAMENTO NO SIOP: 00.394.429/0001-00_x000D_
UNIDADE FAVORECIDA: HOSPITAL DE FORÇA AÉREA DE BRASÍLIA (HFAB)_x000D_
OBJETO DA DESPESA: AQUISIÇÃO DE EQUIPAMENTOS MÉDICO-HOSPITALARES_x000D_
JUSTIFICATIVA:_x000D_
O HOSPITAL DE FORÇA AÉREA DE BRASÍLIA (HFAB), LOCALIZADO EM BRASÍLIA - DF, É A ORGANIZAÇÃO INTEGRANTE DO SISTEMA DE SAÚDE DO COMANDO DA AERONÁUTICA RESPONSÁVEL PELA ASSISTÊNCIA MÉDICO-HOSPITALAR E ODONTOLÓGICA DE APROXIMADAMENTE 23.500 USUÁRIOS, DENTRE MILITARES E SERVIDORES CIVIS (ATIVOS E INATIVOS) E SEUS DEPENDENTES, BEM COMO DE EX-COMBATENTES DA FAB._x000D_
DEVIDO À EXTREMA IMPORTÂNCIA DESSA UNIDADE PARA O COMANDO DA AERONÁUTICA, E EM FACE DA CRESCENTE NECESSIDADE DE RECURSOS PARA A CONTINUIDADE DESTES IMPRESCINDÍVEIS SERVIÇOS, FAZ-SE NECESSÁRIA A AQUISIÇÃO DE MATERIAIS E EQUIPAMENTOS MÉDICO-HOSPITALARES, BEM COMO A REALIZAÇÃO DE MELHORIAS NAS INSTALAÇÕES DESSA ORGANIZAÇÃO DE SAÚDE PARA QUE POSSA DAR CONTINUIDADE AO RELEVANTE TRABALHO REALIZADO EM PROL DA FAMÍLIA MILITAR DA FORÇA AÉREA BRASILEIRA._x000D_
POR TODO O EXPOSTO, JUSTIFICA-SE A PRESENTE EMENDA DE APROPRIAÇÃO À DESPESA, O QUE GARANTIRÁ A CONTINUIDADE DAS ATIVIDADES PLANEJADAS.</t>
  </si>
  <si>
    <t>31600020</t>
  </si>
  <si>
    <t>31600019</t>
  </si>
  <si>
    <t>BENEFICIÁRIO PARA LANÇAMENTO NO SIOP - CNPJ: 00.394.452/0001-03_x000D_
_x000D_
SUBSTITUIR OS INSTRUMENTOS EXISTENTES, POR ESTAREM DETERIORADOS DEVIDO AO TEMPO DE USO, E AQUISIÇÃO DE EQUIPAMENTOS E MOBILIÁRIO PARA MELHORAR AS CONDIÇÕES PARA OS ENSAIOS DA BANDA DE MÚSICA DA UNIDADE.  6° BATALHÃO DE INFANTARIA LEVE (6º BIL) - CAÇAPAVA -SP.</t>
  </si>
  <si>
    <t>31600018</t>
  </si>
  <si>
    <t>BENEFICIÁRIO PARA LANÇAMENTO NO SIOP - CNPJ: 00.394.452/0001-03_x000D_
_x000D_
SUBSTITUIR OS INSTRUMENTOS EXISTENTES, POR ESTAREM DETERIORADOS DEVIDO AO TEMPO DE USO, E AQUISIÇÃO DE EQUIPAMENTOS E MOBILIÁRIO PARA MELHORAR AS CONDIÇÕES PARA OS ENSAIOS DA BANDA DE MÚSICA DA UNIDADE.  2º BATALHÃO DE INFANTARIA LEVE (2° BIL) - SÃO VICENTE -SP.</t>
  </si>
  <si>
    <t>31600017</t>
  </si>
  <si>
    <t>BENEFICIÁRIO PARA LANÇAMENTO NO SIOP - CNPJ: 00.394.452/0001-03_x000D_
_x000D_
SUBSTITUIR OS ARMÁRIOS EXISTENTES, POR ESTAREM DETERIORADOS DEVIDO AO TEMPO DE USO.  CENTRO DE PREPARAÇÃO DE OFICIAIS DA RESERVA DE SÃO PAULO (CPOR/SP) E COLÉGIO MILITAR DE SÃO PAULO (CMSP) - SÃO PAULO -SP.</t>
  </si>
  <si>
    <t>CNPJ PARA LANÇAMENTO NO SIOP: 00.394.429/0001-00_x000D_
UNIDADE FAVORECIDA: GRUPO DE SAÚDE DE PIRASSUNUNGA (GSAU-YS)_x000D_
OBJETO DA DESPESA: AQUISIÇÃO DE 01 AMBULÂNCIA DE SUPORTE AVANÇADO_x000D_
JUSTIFICATIVA:_x000D_
O GRUPO DE SAÚDE DE PIRASSUNUNGA (GSAU-YS), LOCALIZADO NO MUNICÍPIO DE PIRASSUNUNGA - SP, É A ORGANIZAÇÃO INTEGRANTE DO SISTEMA DE SAÚDE DO COMANDO DA AERONÁUTICA RESPONSÁVEL PELA ASSISTÊNCIA MÉDICO-HOSPITALAR E ODONTOLÓGICA DE APROXIMADAMENTE 9.300 USUÁRIOS, DENTRE MILITARES E SERVIDORES CIVIS (ATIVOS E INATIVOS) E SEUS DEPENDENTES, BEM COMO DE EX-COMBATENTES DA FAB._x000D_
DEVIDO À EXTREMA IMPORTÂNCIA DESSA UNIDADE PARA O COMANDO DA AERONÁUTICA, E EM FACE DA CRESCENTE NECESSIDADE DE RECURSOS PARA A CONTINUIDADE DESTES IMPRESCINDÍVEIS SERVIÇOS, FAZ-SE NECESSÁRIA A AQUISIÇÃO DE MATERIAIS E EQUIPAMENTOS MÉDICO-HOSPITALARES, BEM COMO A REALIZAÇÃO DE MELHORIAS NAS INSTALAÇÕES DESSA ORGANIZAÇÃO DE SAÚDE PARA QUE POSSA DAR CONTINUIDADE AO RELEVANTE TRABALHO REALIZADO EM PROL DA FAMÍLIA MILITAR DA FORÇA AÉREA BRASILEIRA._x000D_
POR TODO O EXPOSTO, JUSTIFICA-SE A PRESENTE EMENDA DE APROPRIAÇÃO À DESPESA, O QUE GARANTIRÁ A CONTINUIDADE DAS ATIVIDADES PLANEJADAS.</t>
  </si>
  <si>
    <t>BENEFICIÁRIO PARA LANÇAMENTO NO SIOP - CNPJ: 00.394.452/0001-03_x000D_
_x000D_
GARANTIR A REMOÇÃO TEMPESTIVA E ADEQUADA DO EMPREGADO PARA UNIDADES DE SAÚDE E HOSPITAIS, EM CASO DE ACIDENTES DE MAIOR COMPLEXIDADE.  IMBEL - FÁBRICA PRESIDENTE VARGAS (FPV) - PIQUETE-SP.</t>
  </si>
  <si>
    <t>30880018</t>
  </si>
  <si>
    <t>COMANDO DO 8º DISTRITO NAVAL - COM8ºDN _x000D_
CNPJ: 00.394.502/0455-98_x000D_
_x000D_
TENDO EM VISTA UM CONSUMO MÉDIO DE R$30.000,00 MENSAIS DE ENERGIA DO COMANDO DO 8º DISTRITO NAVAL, A INSTALAÇÃO DE PAINÉIS SOLARES DIMINUIRÁ EM APROXIMADAMENTE R$10.000,00 POR MÊS A DESPESA DE FUNCIONAMENTO COM ENERGIA. A ÁREA TOTAL APROXIMADA DA COBERTURA DO COM8ºDN É DE 365 M². NESTA ÁREA SERIA EXECUTADO UMA USINA FOTOVOLTAICA NA QUAL SERIAM UTILIZADOS UM TOTAL DE 165 MÓDULOS DE GERAÇÃO DE ENERGIA, MEDINDO 1,00 M X 2,10 M, FABRICADOS COM SILÍCIO POLICRISTALINO, COM POTÊNCIA DE 400 WP CADA E TAMBÉM COM 3 INVERSORES DE ENERGIA DC/AC. POR FIM, O SISTEMA TERÁ UMA CAPACIDADE MÉDIA DE GERAÇÃO DE ENERGIA DE APROXIMADAMENTE 80,3 MWH/ANO, SENDO QUE O CONSUMO ANUAL É DE 450,3 MWH/ANO. DESTA FORMA, O RENDIMENTO ACUMULADO NO FINAL DE 25 ANOS É 2 VEZES MAIOR QUE O VALOR INVESTIDO.</t>
  </si>
  <si>
    <t>CNPJ PARA LANÇAMENTO NO SIOP: 00.394.429/0001-00_x000D_
UNIDADE FAVORECIDA: HOSPITAL DE FORÇA AÉREA DE SÃO PAULO (HFASP)_x000D_
OBJETO DA DESPESA: AQUISIÇÃO DE EQUIPAMENTOS PARA RADIOLOGIA_x000D_
JUSTIFICATIVA:_x000D_
O HOSPITAL DE FORÇA AÉREA DE SÃO PAULO (HFASP), LOCALIZADO NO MUNICÍPIO DE SÃO PAULO - SP, É A ORGANIZAÇÃO INTEGRANTE DO SISTEMA DE SAÚDE DO COMANDO DA AERONÁUTICA RESPONSÁVEL PELA ASSISTÊNCIA MÉDICO-HOSPITALAR E ODONTOLÓGICA DE APROXIMADAMENTE 18.800 USUÁRIOS, DENTRE MILITARES E SERVIDORES CIVIS (ATIVOS E INATIVOS) E SEUS DEPENDENTES, BEM COMO DE EX-COMBATENTES DA FAB._x000D_
DEVIDO À EXTREMA IMPORTÂNCIA DESSA UNIDADE PARA O COMANDO DA AERONÁUTICA, E EM FACE DA CRESCENTE NECESSIDADE DE RECURSOS PARA A CONTINUIDADE DESTES IMPRESCINDÍVEIS SERVIÇOS, FAZ-SE NECESSÁRIA A AQUISIÇÃO DE MATERIAIS E EQUIPAMENTOS MÉDICO-HOSPITALARES, BEM COMO A REALIZAÇÃO DE MELHORIAS NAS INSTALAÇÕES DESSA ORGANIZAÇÃO DE SAÚDE PARA QUE POSSA DAR CONTINUIDADE AO RELEVANTE TRABALHO REALIZADO EM PROL DA FAMÍLIA MILITAR DA FORÇA AÉREA BRASILEIRA._x000D_
POR TODO O EXPOSTO, JUSTIFICA-SE A PRESENTE EMENDA DE APROPRIAÇÃO À DESPESA, O QUE GARANTIRÁ A CONTINUIDADE DAS ATIVIDADES PLANEJADAS.</t>
  </si>
  <si>
    <t>ADEQUAÇÃO DAS UNIDADES MILITARES COM A FINALIDADE DE ESTABELECER UMA ADEQUADA INFRAESTRUTURA OPERACIONAL E DE APOIO AO PESSOAL, ENVOLVENDO OBRAS DE AMPLIAÇÃO, RECUPERAÇÃO, REPARAÇÃO, REFORMA, ADEQUAÇÃO, ADAPTAÇÃO DE INSTALAÇÕES E PEQUENAS CONSTRUÇÕES EM ORGANIZAÇÕES MILITARES EXISTENTES, ABRANGENDO, AINDA, A OBTENÇÃO E INSTALAÇÃO DE EQUIPAMENTOS FIXOS. INCLUI AQUISIÇÃO DE DIÁRIAS, PASSAGENS, MEIOS E SERVIÇOS NECESSÁRIOS A ESTUDOS, PROJETOS E FISCALIZAÇÃO DAS OBRAS. EMENDA DE AUTORIA DO DEPUTADO DELEGADO ÉDER MAURO.</t>
  </si>
  <si>
    <t>3082</t>
  </si>
  <si>
    <t>CNPJ PARA LANÇAMENTO NO SIOP: 00.394.429/0001-00_x000D_
UNIDADE FAVORECIDA: GRUPO DE SAÚDE DE CURITIBA (GSAU-CT)_x000D_
OBJETO DA DESPESA: AQUISIÇÃO DE EQUIPAMENTOS MÉDICOS E CONTRATAÇÃO DE SERVIÇO DE PACS - SISTEMA DE COMUNICAÇÃO E ARQUIVAMENTO DE IMAGEM_x000D_
JUSTIFICATIVA:_x000D_
O GRUPO DE SAÚDE DE CURITIBA (GSAU-CT), LOCALIZADO NO MUNICÍPIO DE CURITIBA - PR, É A ORGANIZAÇÃO INTEGRANTE DO SISTEMA DE SAÚDE DO COMANDO DA AERONÁUTICA RESPONSÁVEL PELA ASSISTÊNCIA MÉDICO-HOSPITALAR E ODONTOLÓGICA DE APROXIMADAMENTE 7.000 USUÁRIOS, DENTRE MILITARES E SERVIDORES CIVIS (ATIVOS E INATIVOS) E SEUS DEPENDENTES, BEM COMO DE EX-COMBATENTES DA FAB._x000D_
DEVIDO À EXTREMA IMPORTÂNCIA DESSA UNIDADE PARA O COMANDO DA AERONÁUTICA, E EM FACE DA CRESCENTE NECESSIDADE DE RECURSOS PARA A CONTINUIDADE DESTES IMPRESCINDÍVEIS SERVIÇOS, FAZ-SE NECESSÁRIA A AQUISIÇÃO DE MATERIAIS E EQUIPAMENTOS MÉDICO-HOSPITALARES, BEM COMO A REALIZAÇÃO DE MELHORIAS NAS INSTALAÇÕES DESSA ORGANIZAÇÃO DE SAÚDE PARA QUE POSSA DAR CONTINUIDADE AO RELEVANTE TRABALHO REALIZADO EM PROL DA FAMÍLIA MILITAR DA FORÇA AÉREA BRASILEIRA._x000D_
POR TODO O EXPOSTO, JUSTIFICA-SE A PRESENTE EMENDA DE APROPRIAÇÃO À DESPESA, O QUE GARANTIRÁ A CONTINUIDADE DAS ATIVIDADES PLANEJADAS.</t>
  </si>
  <si>
    <t>ALIEL MACHADO</t>
  </si>
  <si>
    <t>3041</t>
  </si>
  <si>
    <t>30410010</t>
  </si>
  <si>
    <t>CAPITANIA FLUVIAL DE GOIÁS - CFGO  _x000D_
CNPJ: 00.394.502/0556-31_x000D_
_x000D_
A CFGO TEM JURISDIÇÃO SOBRE 200 MUNICÍPIOS DO ESTADO DE GOIÁS, COM A TAREFA DE CONTRIBUIR PARA A SEGURANÇA DA NAVEGAÇÃO, A SALVAGUARDA DA VIDA HUMANA E A PREVENÇÃO DA POLUIÇÃO HÍDRICA CAUSADA POR EMBARCAÇÕES, PLATAFORMAS FIXAS E SUAS INSTALAÇÕES DE APOIO. PARA QUE SEJA POSSÍVEL DESENVOLVER SUAS ATIVIDADES, ESTA CAPITANIA NECESSITA DE MOBILIÁRIO E EQUIPAMENTOS COMO MAQUINÁRIO PARA OFICINA MECÂNICA E DE MARINHA A FIM DE EQUIPAR A SUA PATROMORIA (GUARDA BARCOS).</t>
  </si>
  <si>
    <t>BENEFICIÁRIO PARA LANÇAMENTO NO SIOP - CNPJ: 00.394.452/0001-03_x000D_
REDUZIR DESPESAS DE CUSTEIO COM ENERGIA ELÉTRICA. 7º BATALHÃO DE ENGENHARIA DE CONSTRUÇÃO (7º BEC). RIO BRANCO-AC.</t>
  </si>
  <si>
    <t>29140019</t>
  </si>
  <si>
    <t>CAPITANIA DOS PORTOS DO CEARÁ - CPCE_x000D_
CNPJ: 00.394.502/0035-93_x000D_
_x000D_
A PRESENTE PROPOSTA DE EMENDA PARLAMENTAR DESTINA-SE À APOIO CAPITANIA DOS PORTOS DO CEARÁ - CPCE.</t>
  </si>
  <si>
    <t>ESTA EMENDA, VISA DESTINAR RECURSOS PARA REALIZAR PESQUISA, MAPEAMENTO, ANÁLISE, SISTEMATIZAÇÃO E TRADUÇÃO DE EVIDÊNCIAS ACERCA DAS POLÍTICAS PÚBLICAS PARA JOVENS DO ESPÍRITO SANTO.</t>
  </si>
  <si>
    <t>PAULO FOLLETTO</t>
  </si>
  <si>
    <t>2774</t>
  </si>
  <si>
    <t>27740007</t>
  </si>
  <si>
    <t>BENEFICIÁRIO PARA LANÇAMENTO NO SIOP - CNPJ: 00.394.452/0001-03_x000D_
_x000D_
MELHORAR A QUALIDADE DOS LAUDOS EMITIDOS E DETECÇÃO DE PEQUENAS FRATURAS, POSSIBILITANDO MAIOR RESOLUÇÃO DA IMAGEM, QUANDO COMPARADO AO FILME DE RAIO X, E CAPACIDADE DE  ARMAZENAMENTO DE EXAMES A LONGO PRAZO.  POSTO MÉDICO DA GUARNIÇÃO DE BELO HORIZONTE (P MED GU BH) - BELO HORIZONTE -MG.</t>
  </si>
  <si>
    <t>27590012</t>
  </si>
  <si>
    <t>CAPITANIA DOS PORTOS DA BAHIA - CPBA _x000D_
CNPJ: 00.394.502/0029-45_x000D_
_x000D_
ESTA PROPOSTA VISA A AQUISIÇÃO DE EMBARCAÇÕES E EQUIPAMENTOS PARA A SUBSTITUIÇÃO E RENOVAÇÃO DOS RECURSOS E MEIOS NAVAIS MAIS ANTIGOS DA CPBA, POIS AS EMBARCAÇÕES, ATUALMENTE UTILIZADAS PARA TRANSPORTAR AS EQUIPES DE INSPEÇÃO NAVAL, SOFREM DE FORTE DEGRADAÇÃO PELO TEMPO DE USO E NECESSITAM REPAROS CONSTANTES. A CPBA É RESPONSÁVEL DIRETAMENTE POR 187 MUNICÍPIOS E, INDIRETAMENTE, POR MAIS OUTROS 92 MUNICÍPIOS, NAS REGIÕES ABRANGIDAS POR SUAS DELEGACIAS SUBORDINADAS (ILHÉUS E PORTO SEGURO), DEVENDO FAZER CUMPRIR AS LEGISLAÇÕES NACIONAIS E INTERNACIONAIS QUE REGULAM O TRÁFEGO MARÍTIMO, FLUVIAL E LACUSTRE, NO QUE TANGE À SALVAGUARDA DA VIDA HUMANA NO MAR, À SEGURANÇA DA NAVEGAÇÃO E À PREVENÇÃO DA POLUIÇÃO HÍDRICA NO MAR ABERTO E NAS HIDROVIAS INTERIORES, REALIZANDO AINDA, A FORMAÇÃO DE AQUAVIÁRIOS E PORTUÁRIOS NO ESTADO DA BAHIA. A INCORPORAÇÃO DE NOVOS MEIOS E A REQUALIFICAÇÃO DAS EMBARCAÇÕES EM USO CONTRIBUIRÃO, NÃO SOMENTE PARA A SEGURANÇA DA NAVEGAÇÃO, COMO TAMBÉM PARA GERAÇÃO DE EMPREGOS E DIVISAS PARA MUNICÍPIOS DA BAHIA, POR MEIO DO FOMENTO À ECONOMIA AZUL, UMA VEZ QUE AS AÇÕES DE FISCALIZAÇÃO DA CAPITANIA DOS PORTOS DA BAHIA TRAZEM UM AMBIENTE SEGURO PARA AS ATIVIDADES NÁUTICAS E EXPERIÊNCIAS POSITIVAS PARA A SOCIEDADE, ALÉM DE SALVAR VIDAS.</t>
  </si>
  <si>
    <t>27420008</t>
  </si>
  <si>
    <t>BENEFICIÁRIO PARA LANÇAMENTO NO SIOP - CNPJ: 00.394.452/0001-03_x000D_
PERMITIR A SUBSTITUIÇÃO DE MATERIAL BASTANTE ANTIGO E JÁ DESGASTADO, MELHORANDO AS CONDIÇÕES DE TRABALHO E A PRESTAÇÃO DE SERVIÇOS DO COMANDO DA 6ª REGIÃO MILITAR, DA BASE REGIONAL DE ILHÉUS E DO CENTRO MARECHAL CANTUÁRIA.  6ª REGIÃO MILITAR (6ª RM) - SALVADOR-BA.</t>
  </si>
  <si>
    <t>BENEFICIÁRIO PARA LANÇAMENTO NO SIOP - CNPJ: 00.394.452/0001-03_x000D_
ATENDER ÀS DEMANDAS DE INSTRUÇÃO DO PROFESP E SERVIR DE APOIO TAMBÉM PARA AS INSTRUÇÕES MILITARES E DIVERSOS CURSOS CONDUZIDOS NA ÁREA DA UNIDADE. 19º BATALHÃO DE CAÇADORES (19º BC)   - SALVADOR-BA.</t>
  </si>
  <si>
    <t>27390008</t>
  </si>
  <si>
    <t>ESSA EMENDA VISA MELHORAR AS INSTALAÇÕES PARA ATENDER AS CONCEPÇÕES DE UMA EDUCAÇÃO MODERNA, QUE PROPICIE O DESENVOLVIMENTO DA APRENDIZAGEM SIGNIFICATIVA NOS DISCENTES DO COLÉGIO MILITAR DE SALVADOR (CMS) - SALVADOR-BA.</t>
  </si>
  <si>
    <t>27370012</t>
  </si>
  <si>
    <t>BENEFICIÁRIO PARA LANÇAMENTO NO SIOP - CNPJ: 00.394.452/0001-03_x000D_
_x000D_
OTIMIZAR O FLUXO DE TRABALHO PARA ATENDER  AS NECESSIDADES DO LABORATÓRIO NA ANÁLISE DE TECIDOS, MELHORANDO A EFICIÊNCIA E MAXIMIZANDO A PRODUTIVIDADE.  HOSPITAL MILITAR DE ÁREA DE RECIFE (HMAR) - RECIFE - PE.</t>
  </si>
  <si>
    <t>27240015</t>
  </si>
  <si>
    <t>BENEFICIÁRIO PARA LANÇAMENTO NO SIOP - CNPJ: 00.394.452/0001-03_x000D_
_x000D_
ADQUIRIR CADEIRAS ODONTOLÓGICAS PARA TRAZER  MELHORIAS NO ATENDIMENTO, OFERECENDO AOS PACIENTES TRATAMENTOS PRECISOS E EFICAZES.  HOSPITAL MILITAR DE ÁREA DE RECIFE (HMAR) - RECIFE - PE.</t>
  </si>
  <si>
    <t>27240014</t>
  </si>
  <si>
    <t>HOSPITAL NAVAL DE RECIFE - HNRE_x000D_
CNPJ: 00.394.502/0066-90_x000D_
_x000D_
A PRESENTE PROPOSTA DE EMENDA PARLAMENTAR TEM POR OBJETIVO A REFORMA, AMPLIAÇÃO E EQUIPAGEM DO SERVIÇO DE PRONTO ATENDIMENTO, DO HOSPITAL NAVAL DE RECIFE (HNRE), QUE PERMITIRÁ A REALIZAÇÃO DE PROCEDIMENTOS MÉDICOS  BENEFICIANDO CERCA DE 10.400 USUÁRIOS. O HNRE TEM COMO OBJETIVO FORNECER ATENDIMENTO MÉDICO E HOSPITALAR ESPECIALIZADO AOS MEMBROS DA MARINHA E SUAS FAMÍLIAS, BEM COMO AOS MILITARES DE OUTRAS FORÇAS ARMADAS, QUANDO NECESSÁRIO.</t>
  </si>
  <si>
    <t>27240012</t>
  </si>
  <si>
    <t>CNPJ PARA LANÇAMENTO NO SIOP: 00.394.429/0001-00_x000D_
UNIDADE FAVORECIDA: ODONTOCLÍNICA DE AERONÁUTICA DE RECIFE (OARF)_x000D_
OBJETO DA DESPESA: AQUISIÇÃO DE 14 CADEIRAS ODONTOLÓGICAS_x000D_
JUSTIFICATIVA:_x000D_
A ODONTOCLÍNICA DE AERONÁUTICA DE RECIFE (OARF), LOCALIZADA NO MUNICÍPIO DE RECIFE - PE, É A ORGANIZAÇÃO INTEGRANTE DO SISTEMA DE SAÚDE DO COMANDO DA AERONÁUTICA RESPONSÁVEL PELA ASSISTÊNCIA ODONTOLÓGICA DE APROXIMADAMENTE 18.700 USUÁRIOS, DENTRE MILITARES E SERVIDORES CIVIS (ATIVOS E INATIVOS) E SEUS DEPENDENTES, BEM COMO DE EX-COMBATENTES DA FAB._x000D_
DEVIDO À EXTREMA IMPORTÂNCIA DESSA UNIDADE PARA O COMANDO DA AERONÁUTICA, E EM FACE DA CRESCENTE NECESSIDADE DE RECURSOS PARA A CONTINUIDADE DESTES IMPRESCINDÍVEIS SERVIÇOS, FAZ-SE NECESSÁRIA A AQUISIÇÃO DE MATERIAIS E EQUIPAMENTOS MÉDICO-HOSPITALARES, BEM COMO A REALIZAÇÃO DE MELHORIAS NAS INSTALAÇÕES DESSA ORGANIZAÇÃO DE SAÚDE PARA QUE POSSA DAR CONTINUIDADE AO RELEVANTE TRABALHO REALIZADO EM PROL DA FAMÍLIA MILITAR DA FORÇA AÉREA BRASILEIRA._x000D_
POR TODO O EXPOSTO, JUSTIFICA-SE A PRESENTE EMENDA DE APROPRIAÇÃO À DESPESA, O QUE GARANTIRÁ A CONTINUIDADE DAS ATIVIDADES PLANEJADAS.</t>
  </si>
  <si>
    <t>CNPJ PARA LANÇAMENTO NO SIOP: 00.394.429/0001-00_x000D_
UNIDADE FAVORECIDA: HOSPITAL DE AERONÁUTICA DE RECIFE (HARF)_x000D_
OBJETO DA DESPESA: AQUISIÇÃO DE 01 MÁQUINA UNITARIZADORA DE DOSES_x000D_
JUSTIFICATIVA:_x000D_
O HOSPITAL DE AERONÁUTICA DE RECIFE (HARF), LOCALIZADO NO MUNICÍPIO DE RECIFE - PE, É A ORGANIZAÇÃO INTEGRANTE DO SISTEMA DE SAÚDE DO COMANDO DA AERONÁUTICA RESPONSÁVEL PELA ASSISTÊNCIA MÉDICO-HOSPITALAR E ODONTOLÓGICA DE APROXIMADAMENTE 18.700 USUÁRIOS, DENTRE MILITARES E SERVIDORES CIVIS (ATIVOS E INATIVOS) E SEUS DEPENDENTES, BEM COMO DE EX-COMBATENTES DA FAB._x000D_
DEVIDO À EXTREMA IMPORTÂNCIA DESSA UNIDADE PARA O COMANDO DA AERONÁUTICA, E EM FACE DA CRESCENTE NECESSIDADE DE RECURSOS PARA A CONTINUIDADE DESTES IMPRESCINDÍVEIS SERVIÇOS, FAZ-SE NECESSÁRIA A AQUISIÇÃO DE MATERIAIS E EQUIPAMENTOS MÉDICO-HOSPITALARES, BEM COMO A REALIZAÇÃO DE MELHORIAS NAS INSTALAÇÕES DESSA ORGANIZAÇÃO DE SAÚDE PARA QUE POSSA DAR CONTINUIDADE AO RELEVANTE TRABALHO REALIZADO EM PROL DA FAMÍLIA MILITAR DA FORÇA AÉREA BRASILEIRA._x000D_
POR TODO O EXPOSTO, JUSTIFICA-SE A PRESENTE EMENDA DE APROPRIAÇÃO À DESPESA, O QUE GARANTIRÁ A CONTINUIDADE DAS ATIVIDADES PLANEJADAS.</t>
  </si>
  <si>
    <t>27240006</t>
  </si>
  <si>
    <t>ESTA EMENDA TEM O OBJETIVO DE MELHORAR AS CONDIÇÕES DE TRABALHO DE UNIDADE DO COMANDO MILITAR DO NORDESTE.</t>
  </si>
  <si>
    <t>27240004</t>
  </si>
  <si>
    <t>BENEFICIÁRIO PARA LANÇAMENTO NO SIOP - CNPJ: 00.394.452/0001-03_x000D_
REDUZIR DESPESAS DE CUSTEIO COM ENERGIA ELÉTRICA.   31º BATALHÃO DE INFANTARIA MOTORIZADO (31º BI MTZ)  - CAMPINA GRANDE -PB</t>
  </si>
  <si>
    <t>27140005</t>
  </si>
  <si>
    <t>HUGO MOTTA</t>
  </si>
  <si>
    <t>2712</t>
  </si>
  <si>
    <t>27120011</t>
  </si>
  <si>
    <t>CAPITANIA DOS PORTOS DA PARAÍBA - CPPB_x000D_
CNPJ: 00.394.502/0037-55_x000D_
_x000D_
A PRESENTE PROPOSTA DE EMENDA VISA À AQUISIÇÃO DE EMBARCAÇÃO PARA REALIZAR AÇÕES DE FISCALIZAÇÃO DO TRÁFEGO AQUAVIÁRIO, BEM COMO DE SOCORRO E SALVAMENTO NO MAR, PERMITINDO A CAPITANIA DOS PORTOS DA PARAÍBA REALIZAR TAIS AÇÕES EM TODA A EXTENSÃO DO LITORAL PARAIBANO.</t>
  </si>
  <si>
    <t>2711</t>
  </si>
  <si>
    <t>A PRESENTE EMENDA VISA PROMOVER MELHORIAS DE INFRAESTRUTURA NO COLÉGIO MILITAR DE FORTALEZA.</t>
  </si>
  <si>
    <t>27010005</t>
  </si>
  <si>
    <t>A PRESENTE EMENDA VISA A AQUISIÇÃO DE DUZENTOS E CINQUENTA TABLETS PARA A MODERNIZAÇÃO DO ACESSO AO MATERIAL DIDÁTICO NA ESCOLA DE APRENDIZES DE MARINHEIROS DO CEARA.</t>
  </si>
  <si>
    <t>DANILO FORTE</t>
  </si>
  <si>
    <t>2700</t>
  </si>
  <si>
    <t>27000008</t>
  </si>
  <si>
    <t>INVESTIMENTO NO PROJETO LAGOINHA.</t>
  </si>
  <si>
    <t>CRUZEIRO DO SUL</t>
  </si>
  <si>
    <t>NO MUNICÍPIO DE CRUZEIRO DO SUL - AC</t>
  </si>
  <si>
    <t>2686</t>
  </si>
  <si>
    <t>26860007</t>
  </si>
  <si>
    <t>INVESTIMENTOS EM EQUIPAMENTOS, INFRAESTRUTURA E OUTROS NOS MUNICÍPIOS DO ESTADO DO ACRE.</t>
  </si>
  <si>
    <t>26860005</t>
  </si>
  <si>
    <t>ESTA EMENDA TEM O OBJETIVO DE ATENDER ÀS NECESSIDADES DE INFRAESTRUTURA DOS QUARTEIS DO EXÉRCITO BRASILEIRO NO AMAPÁ.</t>
  </si>
  <si>
    <t>26760003</t>
  </si>
  <si>
    <t>A PRESENTE EMENDA VISA À SUBSTITUIÇÃO DE EQUIPAMENTOS OBSOLETOS, QUE ACARRETAM DESPESAS SIGNIFICATIVAS COM MANUTENÇÃO E FREQUENTEMENTE RESULTAM EM INDISPONIBILIDADE. ISSO IMPACTARÁ POSITIVAMENTE O DESEMPENHO DE ATIVIDADES CRUCIAIS PARA AS ORGANIZAÇÕES MILITARES SUBORDINADAS E VINCULADAS À 4ª REGIÃO MILITAR (4ª RM) EM BELO HORIZONTE, MINAS GERAIS.</t>
  </si>
  <si>
    <t xml:space="preserve">05.153.6112.20XE.    </t>
  </si>
  <si>
    <t>24880010</t>
  </si>
  <si>
    <t>ADQUIRIR MATERIAIS PERMANENTES PARA O ESPAÇO CULTURAL E DEMAIS INSTALAÇÕES DA OM.4º BATALHÃO DE ENGENHARIA DE CONSTRUÇÃO(4º BEC)</t>
  </si>
  <si>
    <t>24710001</t>
  </si>
  <si>
    <t>APOIAR AS AÇÕES DA 6ª REGIÃO MILITAR NAS ÁREAS DE FISCALIZAÇÃO DE PRODUTOS CONTROLADOS, RELAÇÕES INSTITUCIONAIS/PARLAMENTARES E OPERAÇÃO CARRO PIPA. 6ª REGIÃO MILITAR (6ª RM) - SALVADOR-BA.</t>
  </si>
  <si>
    <t>24680019</t>
  </si>
  <si>
    <t>BENEFICIÁRIO PARA LANÇAMENTO NO SIOP - CNPJ: 00.394.452/0001-03_x000D_
ADQUIRIR INSTRUMENTOS MUSICAIS OU SUBSTITUIR OS COM TEMPO ELEVADO DE USO E MOBILIAR SALAS DE ENSAIOS E APOIO DA UNIDADE. 23º BATALHÃO_x000D_
DE CAÇADORES (23º BC) - FORTALEZA -CE.</t>
  </si>
  <si>
    <t>JOSÉ GUIMARÃES</t>
  </si>
  <si>
    <t>2442</t>
  </si>
  <si>
    <t>24420016</t>
  </si>
  <si>
    <t>2429</t>
  </si>
  <si>
    <t>24290009</t>
  </si>
  <si>
    <t>CNPJ PARA LANÇAMENTO NO SIOP: 00.394.429/0001-00_x000D_
UNIDADE FAVORECIDA: COLÉGIO TENENTE RÊGO BARROS (CTRB)_x000D_
OBJETO DA DESPESA: AQUISIÇÃO DE 20 MICROCOMPUTADORES TIPO DESKTOP E 300 CONJUNTOS DE CARTEIRAS ESCOLARES_x000D_
JUSTIFICATIVA:_x000D_
A ESCOLA TENENTE RÊGO BARROS - ETRB, LOCALIZADA NO MUNICÍPIO CIDADE DE BELÉM - PA, É O ESTABELECIMENTO DE ENSINO ASSISTENCIAL, SOB A ADMINISTRAÇÃO DO COMANDO DA AERONÁUTICA, QUE ATENDE APROXIMADAMENTE 1.330 ALUNOS MATRICULADOS NAS TURMAS DO ENSINO FUNDAMENTAL E MÉDIO._x000D_
DEVIDO À EXTREMA IMPORTÂNCIA DESSA ESCOLA PARA A REGIÃO, E EM FACE DA CRESCENTE NECESSIDADE DE RECURSOS PARA A CONTINUIDADE DESTES IMPRESCINDÍVEIS SERVIÇOS, FAZ-SE NECESSÁRIA A AQUISIÇÃO DE MATERIAIS E EQUIPAMENTOS, BEM COMO A REALIZAÇÃO DE MELHORIAS NAS INSTALAÇÕES DESTE ESTABELECIMENTO DE ENSINO PARA QUE POSSA DAR CONTINUIDADE AO RELEVANTE TRABALHO REALIZADO EM PROL DA CAPACITAÇÃO INTELECTUAL DOS JOVENS ESTUDANTES._x000D_
POR TODO O EXPOSTO, JUSTIFICA-SE A PRESENTE EMENDA DE APROPRIAÇÃO À DESPESA, O QUE GARANTIRÁ A CONTINUIDADE DAS ATIVIDADES PLANEJADAS.</t>
  </si>
  <si>
    <t xml:space="preserve">05.368.6012.21GP.    </t>
  </si>
  <si>
    <t>22630015</t>
  </si>
  <si>
    <t>BENEFICIÁRIO PARA LANÇAMENTO NO SIOP - CNPJ: 00.394.452/0001-03_x000D_
ATENDER A NECESSIDADE DE SUBSTITUIÇÃO DE UMA AMBULÂNCIA, A FIM DE PERMITIR MAIOR CONFIABILIDADE NO TRANSPORTE DE PACIENTES E REDUÇÃO DOS CUSTOS DE MANUTENÇÃO.  COLÉGIO MILITAR DE BELÉM (CMBEL) - BELÉM -PA</t>
  </si>
  <si>
    <t>22630014</t>
  </si>
  <si>
    <t>CAPITANIA DOS PORTOS DA AMAZÔNIA ORIENTAL - CPAOR_x000D_
CNPJ: 11.340.225/0001-03_x000D_
_x000D_
ESTA PROPOSTA DE EMENDA PARLAMENTAR VISA A OBTENÇÃO DE RECURSOS PARA A AQUISIÇÃO DE MOTORES DE POPA, QUE SERÃO UTILIZADOS NA REMOTORIZAÇÃO DAS EMBARCAÇÕES DESTA CAPITANIA DOS PORTOS (CP), NO ESTADO DO PARÁ. ESSAS EMBARCAÇÕES, APÓS PRONTIFICADAS, SERÃO UTILIZADAS NO RESGATE DE PESSOAS QUE TENHAM DESAPARECIDO NAS ÁGUAS DOS RIOS OU DO MAR, NAS ATIVIDADES DE FISCALIZAÇÃO DO TRÁFEGO AQUAVIÁRIO, ATIVIDADES DO ENSINO PROFISSIONAL MARÍTIMO (EPM) E NAS AÇÕES VOLTADAS AO ENFRENTAMENTO AO ESCALPELAMENTO NA ÁREA DE JURISDIÇÃO DESTA CP, ABRANGENDO 116 MUNICÍPIOS E UMA POPULAÇÃO DE CERCA DE 7,5 MILHÕES. PARA DAR UMA IDEIA DA IMPORTÂNCIA DA NAVEGAÇÃO NA REGIÃO, EM 2022, SOMENTE O SETOR DE TRANSPORTE DE PASSAGEIROS MOVIMENTOU 8,5 MILHÕES DE PESSOAS. ALÉM DE PRESTAR APOIO NAS OPERAÇÕES VERÃO, CARNAVAL E TRAVESSIA SEGURA, COM O PROPÓSITO DE CONTRIBUIR PARA SEGURANÇA DA NAVEGAÇÃO, SALVAGUARDA DA VIDA HUMANA E NA PREVENÇÃO À POLUIÇÃO HÍDRICA.</t>
  </si>
  <si>
    <t>CNPJ PARA LANÇAMENTO NO SIOP: 00.394.429/0001-00_x000D_
UNIDADE FAVORECIDA: BASE ÁEREA DE FLORIANÓPOLIS (BAFL)_x000D_
OBJETO DA DESPESA: ADEQUAÇÃO DAS INSTALAÇÕES DO RANCHO_x000D_
JUSTIFICATIVA:_x000D_
A BASE AÉREA DE FLORIANÓPOLIS (BAFL), SEDIADA EM FLORIANÓPOLIS-SC, É A ORGANIZAÇÃO MILITAR DO COMANDO DA AERONÁUTICA QUE TEM A MISSÃO PRECÍPUA DE PLANEJAR, COORDENAR, CONTROLAR E EXECUTAR AS ATIVIDADES ADMINISTRATIVAS DE APOIO NECESSÁRIAS AO FUNCIONAMENTO DAS ORGANIZAÇÕES MILITARES APOIADAS E/OU UNIDADES AÉREAS SEDIADAS, DESDOBRADAS OU EM TRÂNSITO EM SUA ÁREA DE ATUAÇÃO._x000D_
DEVIDO À EXTREMA IMPORTÂNCIA DESSA ORGANIZAÇÃO PARA A INTEGRAÇÃO NACIONAL E MANUTENÇÃO DA SOBERANIA DO PAÍS, E EM FACE DA CRESCENTE NECESSIDADE DE RECURSOS PARA A CONTINUIDADE DESTES IMPRESCINDÍVEIS SERVIÇOS, FAZ-SE NECESSÁRIA A AQUISIÇÃO DE MATERIAIS E EQUIPAMENTOS, BEM COMO A REALIZAÇÃO DE MELHORIAS NAS INSTALAÇÕES DA BAFL PARA QUE POSSA DAR CONTINUIDADE AO RELEVANTE TRABALHO REALIZADO EM PROL DA DEFESA AÉREA DO BRASIL._x000D_
POR TODO O EXPOSTO, JUSTIFICA-SE A PRESENTE EMENDA DE APROPRIAÇÃO À DESPESA, O QUE GARANTIRÁ A CONTINUIDADE DAS ATIVIDADES PLANEJADAS.</t>
  </si>
  <si>
    <t>A PRESENTE PROPOSTA DE EMENDA PARLAMENTAR TEM COMO OBJETIVOS: 1 – RECUPERAR A ÁREA_x000D_
EXTERNA DO CENTRO CULTURAL DA MARINHA EM SANTA CATARINA (CCMSC), MELHORANDO AS CONDIÇÕES DE ACESSIBILIDADE ÀS PESSOAS PORTADORAS DE NECESSIDADES ESPECIAIS, BEM COMO A PINTURA DOS PRÉDIOS DO FORTE SANTA BÁRBARA, DA CASA DE APOIO E DO AUDITÓRIO “AMAZÔNIA AZUL”, E AQUISIÇÃO DE EQUIPAMENTOS NECESSÁRIOS O FUNCIONAMENTO DO MUSEU; E 2 – REALIZAR A RECUPERAÇÃO E REVITALIZAÇÃO FÍSICA DAS INSTALAÇÕES DO CASARÃO DA ILHA DO ARVOREDO, SUAS ADJACÊNCIAS, ALÉM DA MANUTENÇÃO DE SINAIS NÁUTICOS SITUADOS NA ÁREA DE JURISDIÇÃO (AJ), TAIS COMO OS LOCALIZADOS EM GALÉ, GALHETA, NAUFRAGADOS, PONTAL, ANHATOMIRIM, RATONES, LARGOS, CARDOS, CEDROS, SÃO PEDRO E CORAL, OS QUAIS CONFEREM SEGURANÇA DA NAVEGAÇÃO À COMUNIDADE MARÍTIMA DA REGIÃO DA GRANDE FLORIANÓPOLIS._x000D_
1 - O CCMSC, INSTALADO NO FORTE SANTA BÁRBARA, TOMBADO PELO INSTITUTO DO PATRIMÔNIO HISTÓRICO E ARTÍSTICO NACIONAL, É UM IMPORTANTE ATRATIVO CULTURAL, TURÍSTICO, DE VISITAÇÃO E ESTUDO, QUE BUSCA DIFUNDIR A MENTALIDADE MARÍTIMA E A VOCAÇÃO DO NOSSO PAÍS PARA O MAR, ALÉM DE REPRESENTAR MAIS UMA OPÇÃO CULTURAL E DE LAZER PARA A POPULAÇÃO CATARINENSE. DESDE A SUA ABERTURA EM 2016, OCORRERAM MAIS DE 28.000 VISITAS AO CENTRO CULTURAL, O QUE DEMONSTRA A APROXIMAÇÃO À SOCIEDADE LOCAL, E QUE BUSCA MANTER A HISTÓRIA DA CIDADE E AS TRADIÇÕES MARINHEIRAS, VALORIZANDO ESTE PATRIMÔNIO HISTÓRICO TOMBADO NACIONALMENTE. O CCMSC DESEMPENHA UM PAPEL SIGNIFICATIVO NA DIVULGAÇÃO DA HISTÓRIA E DA MENTALIDADE MARÍTIMA DO BRASIL, SENDO UM IMPORTANTE ATRATIVO CULTURAL, TURÍSTICO E EDUCACIONAL. NO ENTANTO, AS EDIFICAÇÕES DO CENTRO CULTURAL, INCLUINDO O FORTE SANTA BÁRBARA, SOFREM COM O DESGASTE NATURAL, VARIAÇÕES CLIMÁTICAS E POLUIÇÃO URBANA. ALÉM DISSO, A FALTA DE ACESSIBLIDADE ADEQUADA LIMITA A INCLUSÃO DAS PESSOAS PORTADORAS DE NECESSIDADES ESPECIAIS. A REVITALIZAÇÃO DO CENTRO CULTURAL DA MARINHA EM SANTA CATARINA (CCMSC) PROPORCIONARÁ MÚLTIPLOS BENEFÍCIOS: A PRESERVAÇÃO DO PATRIMÔNIO HISTÓRICO E CULTURAL, A MELHORIA DAS INSTALAÇÕES PARA A SEGURANÇA DOS VISITANTES, A PROMOÇÃO DA ACESSIBILIDADE PARA PESSOAS COM NECESSIDADES ESPECIAIS, E O ESTÍMULO AO TURISMO E AO DESENVOLVIMENTO ECONÔMICO NA ÁREA CENTRAL DA CIDADE. ISSO CONTRIBUIRÁ PARA MANTER VIVA A HISTÓRIA DE FLORIANÓPOLIS, FORTALECERÁ O PAPEL CULTURAL DO CCMSC E IMPULSIONARÁ A ECONOMIA LOCAL._x000D_
2 – OUTRO OBJETIVO DA PRESENTE EMENDA É POSSIBILITAR A RECUPERAÇÃO E REVITALIZAÇÃO FÍSICA DAS INSTALAÇÕES DO CASARÃO DA ILHA DO ARVOREDO E A MANUTENÇÃO DOS DEMAIS SINAIS NÁUTICOS NECESSÁRIOS À SEGURANÇA DA NAVEGAÇÃO LOCALIZADOS NA ÁREA DE JURISDIÇÃO DA CAPITANIA DOS PORTOS DE SANTA CATARINA. CONSIDERANDO A IMPORTÂNCIA DOS AUXÍLIOS À NAVEGAÇÃO PARA O DESENVOLVIMENTO DAS ATIVIDADES MARÍTIMAS DA GRANDE FLORIANÓPOLIS, HÁ A NECESSIDADE DE GARANTIR O PLENO FUNCIONAMENTO DOS DIVERSOS FARÓIS E FAROLETES LOCALIZADOS AO LONGO DA COSTA CATARINENSE. NESSE SENTIDO, A CORRENTE PROPOSTA VISA A REFORMA, A MANUTENÇÃO E A MELHORIA DESSAS INSTALAÇÕES A FIM DE CONTRIBUIR PARA A SEGURANÇA DA NAVEGAÇÃO NAS ÁGUAS INTERIORES. OS RECURSOS DESTINADOS POSSIBILITARÃO A AQUISIÇÃO DE BENS PERMANENTES, A FORMULAÇÃO DE PLANTAS BAIXAS, PROJETOS BÁSICOS E EXECUTIVOS, MEMORIAIS DESCRITIVOS, BEM COMO A EXECUÇÃO DE OBRAS EM GERAL.</t>
  </si>
  <si>
    <t>BENEFICIÁRIO PARA LANÇAMENTO NO SIOP - CNPJ: 00.394.452/0001-03_x000D_
AUMENTAR O ÍNDICE DE OPERACIONALIDADE DO BATALHÃO EM OPERAÇÕES DE AJUDA HUMANITÁRIA.  63º BATALHÃO DE INFANTARIA (63° BI)  - FLORIANÓPOLIS -SC_x000D_
VIATURA DE TRANSPORTE DE PESSOAL E MATERIAL PARA VIAGENS CURTAS EM ESTRADAS DE DIFÍCIL PROGRESSÃO</t>
  </si>
  <si>
    <t>DAGOBERTO NOGUEIRA</t>
  </si>
  <si>
    <t>2170</t>
  </si>
  <si>
    <t>21700004</t>
  </si>
  <si>
    <t>A PRESENTE EMENDA É DESTINADA AO HOSPITAL DE GUARNIÇÃO DE BAGÉ (H GU BA) - BAGÉ - RS PARA AQUISIÇÃO DE UMA VIATURA AMBULÂNCIA TIPO "D" - SUPORTE AVANÇADO. BENEFICIÁRIO CNPJ: 00.394.452/0001-03. ATENDER AS EVACUAÇÕES MÉDICAS DAS CIDADES DO ENTORNO E REMOÇÕES DE EMERGÊNCIA PARA OS HOSPITAIS DE SANTA MARIA E PORTO ALEGRE.</t>
  </si>
  <si>
    <t>BAGÉ</t>
  </si>
  <si>
    <t>NO MUNICÍPIO DE BAGÉ - RS</t>
  </si>
  <si>
    <t>AFONSO HAMM</t>
  </si>
  <si>
    <t>2098</t>
  </si>
  <si>
    <t>20980006</t>
  </si>
  <si>
    <t>APOIO AO COLÉGIO MILITAR DE FORTALEZA, VISANDO A AQUISIÇÃO DE INSTRUMENTOS MUSICAIS E MOBILIÁRIO ESPECÍFICO PARA A BANDA ESCOLAR</t>
  </si>
  <si>
    <t>20830014</t>
  </si>
  <si>
    <t>20830005</t>
  </si>
  <si>
    <t>FLÁVIO ARNS</t>
  </si>
  <si>
    <t>2038</t>
  </si>
  <si>
    <t>20380017</t>
  </si>
  <si>
    <t>20380003</t>
  </si>
  <si>
    <t>A PRESENTE PROPOSTA DE EMENDA TEM POR OBJETIVO A AQUISIÇÃO DE UMA VIATURA TIPO PICKUP A SER UTILIZADA NO POSTO AVANÇADO EM LONDRINA,_x000D_
PARA TRANSPORTAR MILITARES E EMBARCAÇÕES NAS AÇÕES DE INSPEÇÕES NAVAIS, MISSÕES DE BUSCA E SALVAMENTO E DEMAIS ATIVIDADES_x000D_
ADMINISTRATIVAS.</t>
  </si>
  <si>
    <t>18670013</t>
  </si>
  <si>
    <t>A PRESENTE EMENDA VISA LEVAR INVESTIMENTOS E DAR APOIO A INSTALAÇÃO DE UMA USINA FOTOVOLTAICA E ASSIM, REDUZIR DESPESAS DE CUSTEIO COM ENERGIA ELÉTRICA DO HOSPITAL DE GUARNIÇÃO DE TABATINGA (HGUT). CNPJ Nº 00.394.452/0001-03.</t>
  </si>
  <si>
    <t>16190005</t>
  </si>
  <si>
    <t>BENEFICIÁRIO PARA LANÇAMENTO NO SIOP - CNPJ: 00.394.452/0001-03_x000D_
_x000D_
REALIZAR VIDEOLAPAROSCOPIA, CONTRIBUINDO PARA UMA EFICÁCIA MAIOR DOS MEIOS EMPREGADOS NOS EXAMES EM EXECUÇÃO.   HOSPITAL MILITAR DE ÁREA DE SÃO PAULO (HMASP) - SÃO PAULO -SP.</t>
  </si>
  <si>
    <t>CNPJ PARA LANÇAMENTO NO SIOP: 00.394.429/0001-00_x000D_
UNIDADE FAVORECIDA: HOSPITAL DE FORÇA AÉREA DE SÃO PAULO (HFASP)_x000D_
OBJETO DA DESPESA: AQUISIÇÃO DE EQUIPAMENTOS PARA A OFTALMOLOGIA_x000D_
JUSTIFICATIVA:_x000D_
O HOSPITAL DE FORÇA AÉREA DE SÃO PAULO (HFASP), LOCALIZADO NO MUNICÍPIO DE SÃO PAULO - SP, É A ORGANIZAÇÃO INTEGRANTE DO SISTEMA DE SAÚDE DO COMANDO DA AERONÁUTICA RESPONSÁVEL PELA ASSISTÊNCIA MÉDICO-HOSPITALAR E ODONTOLÓGICA DE APROXIMADAMENTE 18.800 USUÁRIOS, DENTRE MILITARES E SERVIDORES CIVIS (ATIVOS E INATIVOS) E SEUS DEPENDENTES, BEM COMO DE EX-COMBATENTES DA FAB._x000D_
DEVIDO À EXTREMA IMPORTÂNCIA DESSA UNIDADE PARA O COMANDO DA AERONÁUTICA, E EM FACE DA CRESCENTE NECESSIDADE DE RECURSOS PARA A CONTINUIDADE DESTES IMPRESCINDÍVEIS SERVIÇOS, FAZ-SE NECESSÁRIA A AQUISIÇÃO DE MATERIAIS E EQUIPAMENTOS MÉDICO-HOSPITALARES, BEM COMO A REALIZAÇÃO DE MELHORIAS NAS INSTALAÇÕES DESSA ORGANIZAÇÃO DE SAÚDE PARA QUE POSSA DAR CONTINUIDADE AO RELEVANTE TRABALHO REALIZADO EM PROL DA FAMÍLIA MILITAR DA FORÇA AÉREA BRASILEIRA._x000D_
POR TODO O EXPOSTO, JUSTIFICA-SE A PRESENTE EMENDA DE APROPRIAÇÃO À DESPESA, O QUE GARANTIRÁ A CONTINUIDADE DAS ATIVIDADES PLANEJADAS."</t>
  </si>
  <si>
    <t>15680011</t>
  </si>
  <si>
    <t>A REFORMA DO MUSEU DO CORPO DE FUZILEIROS NAVAIS PERMITIRA A VISITAÇÃO DO PUBLICO, ALUNOS DE ESCOLAS E PARTICIPANTES DE PROJETOS SOCIAIS.</t>
  </si>
  <si>
    <t>JULIO LOPES</t>
  </si>
  <si>
    <t>1504</t>
  </si>
  <si>
    <t>15040004</t>
  </si>
  <si>
    <t>AQUISIÇÃO DE AMBULÂNCIA PARA O MUNICÍPIO DE PORTO MURTINHO.</t>
  </si>
  <si>
    <t>14510022</t>
  </si>
  <si>
    <t>14510012</t>
  </si>
  <si>
    <t>BENEFICIÁRIO PARA LANÇAMENTO NO SIOP - CNPJ: 00.394.452/0001-03_x000D_
O SISTEMA DE ENERGIA FOTOVOLTAICA PARA O FORTE PANTANAL É DE EXTREMA IMPORTÂNCIA ESTRATÉGICA PORQUE PROPORCIONA ENORME ECONOMIA AO COMANDO, POSSIBILITANDO A PRIORIZAÇÃO DAS AÇÕES E OPERAÇÕES EM FRONTEIRA NO ÂMBITO DE TODO O COMANDO MILITAR DE ÁREA. ALÉM DO QUE PERMITE AO COMANDO MILITAR DO OESTE A PRIORIZAÇÃO DE RECURSOS PARA O SISFRON, SISTEMA ESSE QUE TEM SIDO FUNDAMENTAL PARA O MONITORAMENTO DAS FRONTEIRAS E COMBATE DIRETO AO CRIME ORGANIZADO.</t>
  </si>
  <si>
    <t>GERALDO RESENDE</t>
  </si>
  <si>
    <t>1445</t>
  </si>
  <si>
    <t>14450007</t>
  </si>
  <si>
    <t>14450005</t>
  </si>
  <si>
    <t>WILSON SANTIAGO</t>
  </si>
  <si>
    <t>1283</t>
  </si>
  <si>
    <t>12830009</t>
  </si>
  <si>
    <t>A PRESENTE EMENDA VISA APOIAR APOIAR AQUISIÇÃO DE EMBARCAÇÃO PARA FISCALIZAÇÃO E ORGANIZAÇÃO DO TRÁFEGO AQUAVIÁRIO, BEM COMO SOCORRO E SALVAMENTO NO MAR, PERMITINDO A CAPITANIA DOS PORTOS DA PARAÍBA, REALIZAR AÇÕES EM TODA EXTENSÃO DO SEU LITORAL.</t>
  </si>
  <si>
    <t>12770005</t>
  </si>
  <si>
    <t>CAPITANIA DOS PORTOS DA PARAÍBA - CPPB_x000D_
CNPJ: 00394502/0037-55_x000D_
_x000D_
A PRESENTE PROPOSTA DE EMENDA VISA À AQUISIÇÃO DE EMBARCAÇÃO PARA REALIZAR AÇÕES DE FISCALIZAÇÃO DO TRÁFICO AQUAVIÁRIA, BEM COMO DE SOCORRO E SALVAMENTO NO MAR, PERMITINDO A CAPITANIA DOS PORTOS DA PARAÍBA REALIZAR EM TODA EXTENSÃO DO LITORAL PARAIBANO.</t>
  </si>
  <si>
    <t>1271</t>
  </si>
  <si>
    <t>12710015</t>
  </si>
  <si>
    <t>BENEFICIÁRIO PARA LANÇAMENTO NO SIOP - CNPJ: 00.394.452/0001-03_x000D_
_x000D_
PROPORCIONAR CONDIÇÕES ADEQUADAS PARA ENSAIO E AJUSTES DA BANDA DE MÚSICA DO 25º BC, VISANDO A MELHORIA NÃO SÓ DA APRESENTAÇÃO, MAS TAMBÉM DA QUALIDADE NAS EXECUÇÕES MUSICAIS.  25º BATALHÃO DE CAÇADORES (25º BC) - TERESINA -PI.</t>
  </si>
  <si>
    <t>12460008</t>
  </si>
  <si>
    <t>4447</t>
  </si>
  <si>
    <t>4283</t>
  </si>
  <si>
    <t>4267</t>
  </si>
  <si>
    <t>4494</t>
  </si>
  <si>
    <t>4438</t>
  </si>
  <si>
    <t>4378</t>
  </si>
  <si>
    <t>4361</t>
  </si>
  <si>
    <t>4358</t>
  </si>
  <si>
    <t>4321</t>
  </si>
  <si>
    <t>4320</t>
  </si>
  <si>
    <t>4310</t>
  </si>
  <si>
    <t>4252</t>
  </si>
  <si>
    <t>4183</t>
  </si>
  <si>
    <t>4083</t>
  </si>
  <si>
    <t>3134</t>
  </si>
  <si>
    <t>3020</t>
  </si>
  <si>
    <t>2715</t>
  </si>
  <si>
    <t>4385</t>
  </si>
  <si>
    <t>9048</t>
  </si>
  <si>
    <t>5053</t>
  </si>
  <si>
    <t>5051</t>
  </si>
  <si>
    <t>4469</t>
  </si>
  <si>
    <t>4457</t>
  </si>
  <si>
    <t>4440</t>
  </si>
  <si>
    <t>4399</t>
  </si>
  <si>
    <t>4339</t>
  </si>
  <si>
    <t>4331</t>
  </si>
  <si>
    <t>4330</t>
  </si>
  <si>
    <t>4142</t>
  </si>
  <si>
    <t>3980</t>
  </si>
  <si>
    <t>3787</t>
  </si>
  <si>
    <t>3597</t>
  </si>
  <si>
    <t>2441</t>
  </si>
  <si>
    <t>1407</t>
  </si>
  <si>
    <t>OM: CENTRO DE INTELIGÊNCIA DA MARINHA_x000D_
CNPJ: 00.394.502/0272-63_x000D_
_x000D_
TAMBÉM SERÃO ATENDIDAS AS AÇÕES DE CONTRAINTELIGÊNCIA, COMO AÇÕES DE CONTRAESPIONAGEM, CONTRASSABOTAGEM, CONTRATERRORISMO E OPERAÇÕES CIBERNÉTICAS. É NECESSÁRIA VERBA DE CARÁTER SIGILOSO E EQUIPAMENTOS PARA ATIVIDADES DE PESQUISA DE INTELIGÊNCIA, O QUE PERMITIRÁ ACOMPANHAR AS INOVAÇÕES TECNOLÓGICAS.</t>
  </si>
  <si>
    <t>100</t>
  </si>
  <si>
    <t>A PRESENTE PROPOSTA DE EMENDA TEM POR OBJETIVO A REFORMA DAS INSTALAÇÕES DO NAVIO AERÓDROMO MULTIPROPÓSITO ATLÂNTICO, AQUISIÇÃO DE MATERIAIS E EQUIPAMENTOS, VISANDO PROMOVER MELHORIAS NA HABITABILIDADE DE FORMA A PROPORCIONAR AS CONDIÇÕES ADEQUADAS AO DESEMPENHO DAS FUNÇÕES DE MAIS DE 1.400 MILITARES EMBARCADOS E A AQUISIÇÃO DE SERVIÇOS E MATERIAIS DESTINADOS AO APRESTAMENTO DO NAVIO._x000D_
PROJETADO PARA EXECUTAR TAREFAS DE CONTROLE DE ÁREA MARÍTIMA E REALIZAR OPERAÇÕES ANFÍBIAS, O NAVIO RECEBEU A DESIGNAÇÃO DE MULTIPROPÓSITO, EM FACE DA POSSIBILIDADE DE EMPREGO EM AÇÕES HUMANITÁRIAS. POR SUA CAPACIDADE DE SUPORTE HOSPITALAR E DE PROJEÇÃO DE AERONAVES E EMBARCAÇÕES MIÚDAS, É APROPRIADO PARA APOIAR MISSÕES DE ASSISTÊNCIAS A VÍTIMAS DE DESASTRES NATURAIS._x000D_
NO SEU HISTÓRICO DE SERVIÇO, CONSTAM OPERAÇÕES EM APOIO À AÇÕES HUMANITÁRIAS NO KOSOVO, AMÉRICA CENTRAL E INTERVENÇÕES EM GUERRAS CIVIS EM SERRA LEOA E NA LÍBIA. ADICIONALMENTE, OPEROU NO ORIENTE MÉDIO EM OPERAÇÕES NO ÂMBITO A OTAN E PRESTOU AJUDA HUMANITÁRIA ÀS VÍTIMA DA ERUPÇÃO EYJAFJALLAÖKULL E DO FURACÃO IRMA.</t>
  </si>
  <si>
    <t>ADEQUAÇÃO DE ORGANIZAÇÕES MILITARES</t>
  </si>
  <si>
    <t>VISA A REFORMAR AS INSTALAÇÕES E A ADQUIRIR EQUIPAMENTOS, APARELHOS E ACESSÓRIOS PARA MELHORIA DAS CONDIÇÕES DE RANCHO, COZINHA E ALOJAMENTOS DA FRAGATA INDEPENDÊNCIA, CONTRIBUINDO PARA A SEGURANÇA DAS INSTALAÇÕES E DO ESTADO DE_x000D_
PRONTIDÃO DO NAVIO COM FITO NA GARANTIA DOS INTERESSES NACIONAIS._x000D_
CNPJ: 00.394.502/0545-89 - CENTRO DE INTENDÊNCIA DA MARINHA EM NITERÓI - ESTA EMENDA ATENDERÁ A FRAGATA INDEPENDÊNCIA</t>
  </si>
  <si>
    <t>APRESTAMENTO DAS FORÇAS</t>
  </si>
  <si>
    <t>BENEFICIÁRIO PARA LANÇAMENTO NO SIOP - CNPJ: 00.394.452/0001-03_x000D_
A CONSTRUÇÃO DA NOVA ADUTORA É UMA OBRA ESTRUTURANTE E DE FUNDAMENTAL IMPORTÂNCIA PARA GARANTIR O ABASTECIMENTO DE ÁGUA DA AMAN.</t>
  </si>
  <si>
    <t>MODERNIZAÇÃO ESTRATÉGICA E OPERACIONAL DO EXÉRCITO BRASILEIRO</t>
  </si>
  <si>
    <t>MANUTENÇÃO E MODERNIZAÇÃO DAS INSTALAÇÕES DAS ESTAÇÕES DE APOIO DO PROGRAMA ANTÁRTICO BRASILEIRO, TAIS COMO: REPARO DO TELHADO, REFORMA DOS VESTIÁRIOS, INSTALAÇÃO DE DIVISÓRIAS, INSTALAÇÃO DE SISTEMA DE ÁUDIO E VÍDEO, INSTALAÇÃO DE AR  CONDICIONADO, SUBSTITUIÇÃO DE PISO E INSTALAÇÃO DE PRATELEIRAS._x000D_
CNPJ: 00.394.502/0165-71 (SECIRM)</t>
  </si>
  <si>
    <t>BENEFICIÁRIO SIOP - CNPJ: 00.394.429/0001-00_x000D_
O HOSPITAL DE FORÇA AÉREA DO GALEÃO (HFAG), LOCALIZADO NO MUNICÍPIO DO RIO DE JANEIRO - RJ, É A ORGANIZAÇÃO INTEGRANTE DO SISTEMA DE SAÚDE DO COMANDO DA AERONÁUTICA RESPONSÁVEL PELA ASSISTÊNCIA MÉDICO-HOSPITALAR E ODONTOLÓGICA DE APROXIMADAMENTE 120.000 USUÁRIOS, DENTRE MILITARES E SERVIDORES CIVIS (ATIVOS E INATIVOS) E SEUS DEPENDENTES, BEM COMO DE EX-COMBATENTES DA FAB._x000D_
DEVIDO À EXTREMA IMPORTÂNCIA DESSA UNIDADE PARA O COMANDO DA AERONÁUTICA, E EM FACE DA CRESCENTE NECESSIDADE DE RECURSOS PARA A CONTINUIDADE DESTES IMPRESCINDÍVEIS SERVIÇOS, FAZ-SE NECESSÁRIA A AQUISIÇÃO DE MATERIAIS E EQUIPAMENTOS MÉDICO-HOSPITALARES, BEM COMO A REALIZAÇÃO DE MELHORIAS NAS INSTALAÇÕES DESSA ORGANIZAÇÃO DE SAÚDE PARA QUE POSSA DAR CONTINUIDADE AO RELEVANTE TRABALHO REALIZADO EM PROL DA FAMÍLIA MILITAR DA FORÇA AÉREA BRASILEIRA._x000D_
POR TODO O EXPOSTO, JUSTIFICA-SE A PRESENTE EMENDA DE APROPRIAÇÃO À DESPESA NO PLOA 2022, O QUE GARANTIRÁ A CONTINUIDADE DAS ATIVIDADES PLANEJADAS.</t>
  </si>
  <si>
    <t>92190005</t>
  </si>
  <si>
    <t>BENEFICIÁRIO SIOP - CNPJ: 00.394.429/0001-00_x000D_
O ESQUADRÃO DE HELICÓPTEROS PANTERA (5º/8ºGAV), LOCALIZADO NO MUNICÍPIO DE SANTA MARIA-RS, É A ORGANIZAÇÃO MILITAR DO COMANDO DA AERONÁUTICA QUE TEM A MISSÃO PRECÍPUA DE EXECUTAR O PREPARO E O EMPREGO DA AVIAÇÃO DE ASAS ROTATIVAS, CONFORME DIRETRIZES, PLANOS E ORDENS DOS COMANDOS SUPERIORES, TENDO ATUAÇÃO ESTRATÉGICA NA REGIÃO DOS PAMPAS._x000D_
PARA REALIZAR SUA MISSÃO, ESTA ORGANIZAÇÃO É EQUIPADO COM HELICÓPTEROS H-60, BLACK HAWK, SENDO RESPONSÁVEL POR CUMPRIR AÇÕES DE DEFESA AÉREA, ESCOLTA, ATAQUE, APOIO AÉREO APROXIMADO, EVACUAÇÃO AEROMÉDICA, TRANSPORTE AÉREO LOGÍSTICO, INFILTRAÇÃO E EXFILTRAÇÃO AÉREA E MISSÕES DE BUSCA E RESGATE, ESTANDO EM ALERTA 24H POR DIA._x000D_
DEVIDO À EXTREMA IMPORTÂNCIA DESSAS ORGANIZAÇÕES PARA A INTEGRAÇÃO NACIONAL E MANUTENÇÃO DA SOBERANIA DO PAÍS, E EM FACE DA CRESCENTE NECESSIDADE DE RECURSOS PARA A CONTINUIDADE DESTES IMPRESCINDÍVEIS SERVIÇOS, FAZ-SE NECESSÁRIA A AQUISIÇÃO DE MATERIAIS E EQUIPAMENTOS, BEM COMO A REALIZAÇÃO DE MELHORIAS NAS INSTALAÇÕES DESTA ORGANIZAÇÃO MILITAR PARA QUE POSSA DAR CONTINUIDADE AO RELEVANTE TRABALHO REALIZADO EM PROL DA DEFESA AÉREA DO BRASIL._x000D_
POR TODO O EXPOSTO, JUSTIFICA-SE A PRESENTE EMENDA DE APROPRIAÇÃO À DESPESA NO PLOA 2022, O QUE GARANTIRÁ A CONTINUIDADE DAS ATIVIDADES PLANEJADAS.</t>
  </si>
  <si>
    <t>NO MUNICÍPIO DE SANTA MARIA - RS</t>
  </si>
  <si>
    <t>BENEFICIÁRIO SIOP - CNPJ: 00.394.429/0001-00_x000D_
O HOSPITAL CENTRAL DE AERONÁUTICA (HCA), LOCALIZADO NO MUNICÍPIO DO RIO DE JANEIRO - RJ, É A ORGANIZAÇÃO INTEGRANTE DO SISTEMA DE SAÚDE DO COMANDO DA AERONÁUTICA RESPONSÁVEL PELA ASSISTÊNCIA MÉDICO-HOSPITALAR E ODONTOLÓGICA DE APROXIMADAMENTE 88.000 USUÁRIOS, DENTRE MILITARES E SERVIDORES CIVIS (ATIVOS E INATIVOS) E SEUS DEPENDENTES, BEM COMO DE EX-COMBATENTES DA FAB._x000D_
DEVIDO À EXTREMA IMPORTÂNCIA DESSA UNIDADE PARA O COMANDO DA AERONÁUTICA, E EM FACE DA CRESCENTE NECESSIDADE DE RECURSOS PARA A CONTINUIDADE DESTES IMPRESCINDÍVEIS SERVIÇOS, FAZ-SE NECESSÁRIA A AQUISIÇÃO DE MATERIAIS E EQUIPAMENTOS MÉDICO-HOSPITALARES, BEM COMO A REALIZAÇÃO DE MELHORIAS NAS INSTALAÇÕES DESSA ORGANIZAÇÃO DE SAÚDE PARA QUE POSSA DAR CONTINUIDADE AO RELEVANTE TRABALHO REALIZADO EM PROL DA FAMÍLIA MILITAR DA FORÇA AÉREA BRASILEIRA._x000D_
POR TODO O EXPOSTO, JUSTIFICA-SE A PRESENTE EMENDA DE APROPRIAÇÃO À DESPESA NO PLOA 2022, O QUE GARANTIRÁ A CONTINUIDADE DAS ATIVIDADES PLANEJADAS.</t>
  </si>
  <si>
    <t>92190003</t>
  </si>
  <si>
    <t>BENEFICIÁRIO SIOP - CNPJ: 00.394.429/0001-00_x000D_
O HOSPITAL DE AERONÁUTICA DOS AFONSOS (HAAF), LOCALIZADO NO MUNICÍPIO DO RIO DE JANEIRO - RJ, É A ORGANIZAÇÃO INTEGRANTE DO SISTEMA DE SAÚDE DO COMANDO DA AERONÁUTICA RESPONSÁVEL PELA ASSISTÊNCIA MÉDICO-HOSPITALAR E ODONTOLÓGICA DE APROXIMADAMENTE 35.000 USUÁRIOS, DENTRE MILITARES E SERVIDORES CIVIS (ATIVOS E INATIVOS) E SEUS DEPENDENTES, BEM COMO DE EX-COMBATENTES DA FAB._x000D_
DEVIDO À EXTREMA IMPORTÂNCIA DESSA UNIDADE PARA O COMANDO DA AERONÁUTICA, E EM FACE DA CRESCENTE NECESSIDADE DE RECURSOS PARA A CONTINUIDADE DESTES IMPRESCINDÍVEIS SERVIÇOS, FAZ-SE NECESSÁRIA A AQUISIÇÃO DE MATERIAIS E EQUIPAMENTOS MÉDICO-HOSPITALARES, BEM COMO A REALIZAÇÃO DE MELHORIAS NAS INSTALAÇÕES DESSA ORGANIZAÇÃO DE SAÚDE PARA QUE POSSA DAR CONTINUIDADE AO RELEVANTE TRABALHO REALIZADO EM PROL DA FAMÍLIA MILITAR DA FORÇA AÉREA BRASILEIRA._x000D_
POR TODO O EXPOSTO, JUSTIFICA-SE A PRESENTE EMENDA DE APROPRIAÇÃO À DESPESA NO PLOA 2022, O QUE GARANTIRÁ A CONTINUIDADE DAS ATIVIDADES PLANEJADAS.</t>
  </si>
  <si>
    <t>92190002</t>
  </si>
  <si>
    <t>APRESENTE EMENDA VISA  A CONCLUSÃO DA QUADRA POLIESPORTIVA DA ESCOLA DE APRENDIZES-MARINHEIROS DO ESPÍRITO SANTO, DE MODO A COMPLEMENTAR A OBRA EXECUTADA COM OS RECURSOS RECEBIDOS NO PLOA/2021.</t>
  </si>
  <si>
    <t>92040002</t>
  </si>
  <si>
    <t>LOCALIDADE BENEFICIADA: 2304400 - FORTALEZA_x000D_
CNPJ: 00.394.452/0001-03_x000D_
_x000D_
ESTA EMENDA TEM A DESTINAÇÃO ORÇAMENTÁRIO PARA A MODERNIZAÇÃO E RECUPERAÇÃO DAS INSTALAÇÕES HISTÓRICO-CULTURAIS DOS MUSEUS FORÇA EXPEDICIONÁRIA BRASILEIRA / 10ª GAC, BRIGADEIRO SAMPAIO, GENERAL TIBÚRCIO E DO SÍTIO HISTÓRICO FORTALEZA DA NOSSA SENHORA DA ASSUNÇÃO, POSSIBILITANDO, ALÉM DA DESEJADA GUARDA DOS RESPECTIVOS ACERVOS, A MELHORIA NA QUALIDADE DO ATENDIMENTO AOS USUÁRIOS, PRINCIPALMENTE TURISTAS, CIDADÃOS FORTALEZENSES E ESTUDANTES DAS REDES DE ENSINO PÚBLICA E PARTICULAR, TANTO ESTADUAL COMO MUNICIPAL.</t>
  </si>
  <si>
    <t>HEITOR FREIRE</t>
  </si>
  <si>
    <t>9065</t>
  </si>
  <si>
    <t>90650009</t>
  </si>
  <si>
    <t>ESSA EMENDA VISA ALOCAR RECURSOS NO PROGRAMA CALHA NORTE  APOIANDO A REALIZAÇÃO DOS SERVIÇOS ADMINISTRATIVOS, FOMENTAR AS ATIVIDADES AGRÍCOLAS   E CONTRIBUIR PARA  A MANUTENÇÃO                                               DE ESTRADAS VICINAIS QUE DÃO SUPORTE AO  ESCOAMENTO  DAS  PRODUÇÕES AGRÍCOLAS PARA AQUISIÇÃO DE EQUIPAMENTOS E VEÍCULOS   E INFRAESTRUTURA NOS 139  MUNICÍPIOS DO ESTADO DO TOCANTINS QUE FAZEM PARTE DO PROGRAMA.</t>
  </si>
  <si>
    <t>AQUISIÇÃO DE EQUIPAMENTOS - NO ESTADO DO TOCANTINS</t>
  </si>
  <si>
    <t>71280009</t>
  </si>
  <si>
    <t>OS SERVIÇOS DE SAÚDE SÃO ESSENCIAIS À PRESERVAÇÃO E MANUTENÇÃO DA VIDA, PORTANTO, NECESSIDADE BÁSICA DO POVO. OCORRE QUE O SISTEMA DE SAÚDE BRASILEIRO ENCONTRA-SE EM DIFÍCEIS CONDIÇÕES FINANCEIRAS, AGRAVADO AINDA MAIS COM O AUMENTO DA DEMANDA DA POPULAÇÃO POR ATENDIMENTOS EM SAÚDE, INCLUSIVE POR CAUSA DE DOENÇAS DECORRENTES DA FALTA DE SANEAMENTO E PELO IMPACTO AINDA SENTIDO PELA PANDEMIA DA COVID-19. POR ISSO A NECESSIDADE DE DESTINAÇÃO DE RECURSOS PARA CUSTEIO DA SAÚDE PÚBLICA DO ESTADO DE SERGIPE. ASSIM, A REFERIDA EMENDA VISA DOTAR O FUNDO ESTADUAL DE SAÚDE COM RECURSOS FINANCEIROS ADICIONAIS PARA FINANCIAMENTO DAS DIVERSAS ATIVIDADES DAS UNIDADES DE SAÚDE DO ESTADO, INICIATIVA IMPORTANTÍSSIMA QUE, QUANDO IMPLEMENTADA, DARÁ DIGNIDADE AO USUÁRIO DEPENDENTE DAS ESPECIALIDADES QUE SÃO OFERTADAS.</t>
  </si>
  <si>
    <t>149</t>
  </si>
  <si>
    <t>A PRESENTE EMENDA TEM POR OBJETIVO GARANTIR RECURSOS, ATRAVÉS DO MINISTÉRIO DA SAÚDE, PARA QUE O ESTADO DE SERGIPE POSSA INVESTIR NA ESTRUTURAÇÃO DE UNIDADES DE SAÚDE QUE PRESTAM SERVIÇOS PÚBLICOS ESPECIALIZADOS.</t>
  </si>
  <si>
    <t>ARACAJU É A CAPITAL DO ESTADO DE SERGIPE; CONTA COM UMA POPULAÇÃO DE QUASE 700 MIL HABITANTES E, ALÉM DE PRECISAR ATENDER A POPULAÇÃO LOCAL, AINDA É SOBRECARREGADA PELOS MUITOS ATENDIMENTOS DOS MUNICÍPIOS VIZINHOS E ATÉ DE OUTROS ESTADOS.  POR ISSO A NECESSIDADE DE DESTINAR RECURSOS PARA CUSTEIO DA SAÚDE PÚBLICA EM ARACAJU. ASSIM, A REFERIDA EMENDA VISA DOTAR O FUNDO MUNICIPAL DE SAÚDE COM RECURSOS FINANCEIROS ADICIONAIS PARA FINANCIAMENTO DAS DIVERSAS ATIVIDADES DAS UNIDADES DE SAÚDE DA CAPITAL, INICIATIVA IMPORTANTÍSSIMA QUE, QUANDO IMPLEMENTADA, DARÁ DIGNIDADE AO USUÁRIO DEPENDENTE DOS SERVIÇOS DE SAÚDE OFERTADAS.</t>
  </si>
  <si>
    <t>A DEMANDA FINANCEIRA DE CUSTEIO DO HOSPITAL DE AMOR BARRETOS É DE R$52 MILHÕES E DÉFICIT MENSAL DE R$36 MILHÕES E MESMO ASSIM ESTÁ INVESTINDO NA CONSTRUÇÃO DO HOSPITAL DE AMOR NA CIDADE DE LAGARTO QUE JÁ POSSUI UNIDADE PREVENÇÃO E DIAGNÓSTICO NO MUNICÍPIO. ALÉM DE ATENDER OS PACIENTES DE SERGIPE EM TRATAMENTO DE CÂNCER NAS UNIDADES HOSPITALARES DE SÃO PAULO, O HOSPITAL INAUGUROU NO ANO DE 2017  O INSTITUTO DE PREVENÇÃO E DIAGNÓSTICO DO HOSPITAL DE AMOR LAGARTO QUE REALIZA O RASTREAMENTO DE TODO O CÂNCER DE MAMA REGIONAL COM A UNIDADE FIXA E CARRETA MÓVEL DE PREVENÇÃO QUE PERCORRE OS MUNICÍPIOS ATÉ NUM RAIO DE 400KM E ESTÁ CONSTRUINDO UMA UNIDADE DO HOSPITAL DE AMOR LAGARTO PARA TRATAMENTO DE CÂNCER DE TODO O ESTADO DE SERGIPE._x000D_
NO MESMO SENTIDO, EXISTEM DEMANDAS REPRESADAS CRESCENTES POR EXAMES DE IMAGENS E OUROS MAIS COMPLEXOS A SEREM OFERTADOS POR INSTITUIÇÕES COM EXPERTISE COMPROVADA NA ÁREA, INICIATIVAS QUE ESTA EMENDA TAMBÉM PRETENDE ATENDER.</t>
  </si>
  <si>
    <t>A PRESENTE EMENDA TEM COMO OBJETIVO AMPLIAR E MODERNIZAR A UNIDADE DE PRESTAÇÃO DE SERVIÇOS NAS ÁREAS DE MONITORAMENTO AMBIENTAL E SEGURANÇA ALIMENTAR ACESSÍVEIS À SOCIEDADE SERGIPANA. O INSTITUTO DE TECNOLOGIA E PESQUISA (ITP) É UMA INSTITUIÇÃO ACREDITADA PELO INMETRO PARA REALIZAÇÃO DE ANÁLISES DE ÁGUA, SOLO, EFLUENTES E OUTRAS MATRIZES AMBIENTAIS DE FUNDAMENTAL IMPORTÂNCIA PARA GARANTIR A SEGURANÇA DOS PRODUTOS E PROCESSOS OFERECIDOS À SOCIEDADE. ENTRETANTO, NO CONTEXTO ATUAL, A DISPONIBILIDADE DO SERVIÇO QUALIFICADO É REDUZIDA FACE À CAPACIDADE INSTALADA, PARQUE TECNOLÓGICO , INSUMOS E RECURSOS HUMANOS._x000D_
_x000D_
A PRESENTE AÇÃO, EMBORA CONSTE COMO ATÍPICA EM RAZÃO DA AUSÊNCIA NA GERATRIZ DO LEXOR, CONSTA DO PLOA 2022. TRATA-SE DA AÇÃO 215L, CONSTATE DO PROGRAMA 2204 - BRASIL NA FRONTEIRA DO CONHECIMENTO.</t>
  </si>
  <si>
    <t>SERGIPE TEM GRANDE POTENCIAL TURÍSTICO COM SUA HISTÓRIA, CULTURA E BELEZAS NATURAIS. A CAPITAL, ARACAJU, TEM NA ÁREA DE SUA REGIÃO METROPOLITANA UMA CIDADE CHAMADA BARRA DOS COQUEIROS, QUE ASSEMELHA-SE A UMA BELA ILHA. BARRA E ARACAJU LIGAM-SE POR UMA BELÍSSIMA PONTE E, NA CIDADE-ILHA, A NATUREZA FOI GENEROSA CONTEMPLANDO-A COM LINDAS PRAIAS. ASSIM, A PRESENTE EMENDA PRETENDE APORTAR RECURSOS PARA INVESTIMENTOS NA INFRAESTRUTURA TURÍSTICA DE BARRA DOS COQUEIROS.</t>
  </si>
  <si>
    <t>A RODOVIA DA JIBOIA NASCE NO MUNICÍPIO DE GARARU, PASSA POR GRACCHO CARDOSO, FEIRA NOVA E TERMINA EM NOSSA SENHORA DA GLÓRIA, TODOS MUNICÍPIOS SERGIPANOS. ESTA RODOVIA HOJE É CONHECIDA COMO ROTA DO LEITE E MILHO. POR ELA SÃO ESCOADOS DIARIAMENTE MAIS DE 100 MIL LITROS DE LEITE, BEM COMO TODA A GRANDE SAFRA DE MILHO. SUA EXTENSÃO É DE 61 KM.</t>
  </si>
  <si>
    <t>A CODEVASF, ESPECIALMENTE NO ESTADO DE SERGIPE, TEM SIDO UM ÓRGÃO MUITO DILIGENTE E EFICIENTE NA PROMOÇÃO DE POLÍTICAS DE DESENVOLVIMENTOS PARA TODA A REGIÃO. OS MUNICÍPIOS DO ESTADO DE SERGIPE TÊM MANIFESTADO UMA DEMANDA MUITO GRANDE DE NECESSIDADE DE MAQUINÁRIO E EQUIPAMENTOS AGRÍCOLAS, CONSIDERANDO A GRANDE VOCAÇÃO DE TODAS AS REGIÕES DO ESTADO, DE PECUÁRIA, AGRICULTURA, PESCA E DEMAIS ATIVIDADES. _x000D_
NO MESMO SENTIDO, A CODEVASF E COHIDRO, ESTATAL SERGIPANA, VÊM REALIZANDO UM IMPORTANTE TRABALHO PARA O DESENVOLVIMENTO DO SETOR PRIMÁRIO EM TODO O TERRITÓRIO SERGIPANO._x000D_
FATO É QUE A  CODEVASF ADQUIRIU AO LONGO DOS ANOS GRANDE EXPERTISE NA AQUISIÇÃO E ENTREGA DESSES EQUIPAMENTOS, CONSIDERANDO SUA CAPACIDADE EM PROMOVER GRANDES AQUISIÇÕES E A CAPILARIDADE E EFICIÊNCIA EM PROMOVER AS ENTREGAS._x000D_
A NECESSIDADE É PRESENTE, O ÓRGÃO PÚBLICO QUALIFICADO E EFICIENTE, POR ESSAS RAZÕES, OPTAMOS POR INDICAR EMENDA DE BANCADA PARA BUSCAR ATENDER AS NECESSIDADES DE TODAS AS REGIÕES DO ESTADO DE SERGIPE.</t>
  </si>
  <si>
    <t>O DÉFICIT HABITACIONAL NO BRASIL AINDA É PREOCUPANTE. MUITOS ESFORÇOS VÊM SENDO EMPREENDIDOS, MAS O PROBLEMA AINDA ESTÁ LONGE DE SER RESOLVIDO. NA TENTATIVA DE MINIMIZAR ESTA MAZELA SOCIAL, ESTA EMENDA PRETENDE GARANTIR RECURSOS PARA QUE O MUNICÍPIO DE ITABAIANA/SERGIPE POSSA DESENVOLVER AÇÕES QUE, DE FORMA INTEGRADA E ARTICULADA, RESULTEM EM GARANTIR À POPULAÇÃO DE BAIXA RENDA, URBANA E RURAL, O ACESSO À MORADIA DIGNA.</t>
  </si>
  <si>
    <t>ESTA EMENDA VISA APORTAR RECURSOS PARA A REALIZAÇÃO DE OBRAS, SERVIÇOS E ELABORAÇÃO DE ESTUDOS E PROJETOS INERENTES À PAVIMENTAÇÃO DE ESTRADAS EM ÁREAS RURAIS DO MUNICÍPIO DE AQUIDABÃ/SE.</t>
  </si>
  <si>
    <t>APOIO À POLÍTICA NACIONAL DE DESENVOLVIMENTO URBANO VOLTADO À IMPLANTAÇÃO E QUALIFICAÇÃO VIÁRIA NO MUNICÍPIO DE ITABAIANA.</t>
  </si>
  <si>
    <t>DESENVOLVIMENTO DE POLÍTICAS DE SEGURANÇA PÚBLICA, PREVENÇÃO E ENFRENTAMENTO À CRIMINALIDADE NA POLÍCIA CIVIL</t>
  </si>
  <si>
    <t>A PRESENTE EMENDA VISA GARANTIR RECURSOS FINANCEIROS PARA A ESTRUTURAÇÃO DO HOSPITAL MATERNO INFANTIL VINCULADO À FUNDAÇÃO UNIVERSIDADE FEDERAL DE SERGIPE, CONTRIBUINDO ASSIM COM A AMPLIAÇÃO E A QUALIFICAÇÃO DOS SERVIÇOS PRESTADOS AO POVO DO ESTADO DE SERGIPE POR ESSA IMPORTANTE UNIDADE DE SAÚDE PÚBLICA FEDERAL.</t>
  </si>
  <si>
    <t>ASSUMINDO UM PAPEL DE PROPULSORA DO DESENVOLVIMENTO SOCIAL DO ESTADO, A UFS MANTÉM UMA POSTURA DE CRESCIMENTO TRADUZIDA NA AMPLIAÇÃO DE SUAS ATIVIDADES DE ENSINO, PESQUISA E EXTENSÃO E NA DIVERSIFICAÇÃO DA OFERTA DE SEUS SERVIÇOS À COMUNIDADE, VISANDO INDICAR ALTERNATIVAS PARA A RESOLUÇÃO DE PROBLEMAS E ATENDER AS DEMANDAS SOCIAIS DO ESTADO DE SERGIPE. COM A CONSTRUÇÃO DO CENTRO DE VIVÊNCIA, BIBLIOTECA, CENTRO POLIESPORTIVO, BLOCOS LABORATORIAIS DIDÁTICOS, LATICÍNIO ESCOLA, UNIDADES DEMONSTRATIVAS PARA PRODUÇÃO AGROPECUÁRIA E ALOJAMENTOS ESTUDANTIS, VEM-SE CRIANDO AS CONDIÇÕES DE INFRAESTRUTURA FÍSICA BÁSICA NECESSÁRIAS AO ATENDIMENTO DESTAS DEMANDAS DA SOCIEDADE. PORÉM, A UFS, APESAR DE TODO PLANEJAMENTO, NÃO POSSUI CONDIÇÕES DE, SOZINHA, IMPLEMENTAR O CAMPUS DE FORMA EXITOSA. NESSE CONTEXTO, AO BUSCAR PARCEIROS QUE, POR MISSÃO INSTITUCIONAL, VISEM ASSOCIAR AÇÕES ACADÊMICAS COM O OBJETIVO DE DAR SUSTENTABILIDADE AO SETOR AGRÍCOLA EM BENEFÍCIO DA SOCIEDADE BRASILEIRA, A UFS TEM NA BANCADA FEDERAL DE SERGIPE UMA IMPORTANTE PARCEIRA DE MAIS DE UMA DÉCADA NO APOIO ÀS AÇÕES QUE VISAM A CONSOLIDAÇÃO DA POLÍTICA DE EXPANSÃO DA UFS E MELHORIA DA OFERTA DOS SERVIÇOS AO POVO SERGIPANO.</t>
  </si>
  <si>
    <t>A PRESENTE EMENDA VISA NA PRESTAÇÃO DE ATENDIMENTO AO ENSINO DE GRADUAÇÃO E PÓS-GRADUAÇÃO DO INSTITUTO TECNOLÓGICO DE AERONÁUTICA - ITA</t>
  </si>
  <si>
    <t>05.364.6012.20X8.0001</t>
  </si>
  <si>
    <t>71250012</t>
  </si>
  <si>
    <t>ESTA EMENDA DA BANCADA DE RORAIMA AO PROJETO DE LEI Nº 19/2021-CN (LOA 2022), VISA DOTAR O MUNICÍPIO DE ALTO ALEGRE, NO ESTADO DE RORAIMA, DE RECURSOS VISANDO A ESTRUTURAÇÃO NA REGIÃO, COM O INTUITO DO FORTALECIMENTO E DESENVOLVIMENTO REGIONAL, COM O OBJETIVO DE INVESTIMENTOS PARA POTENCIALIZAR A AGRICULTURA E SUBSISTÊNCIA DE COMUNIDADE LOCAIS ATRAVÉS DE OBRAS DE INFRA-ESTRUTURA.</t>
  </si>
  <si>
    <t>ALTO ALEGRE</t>
  </si>
  <si>
    <t>NO MUNICÍPIO DE ALTO ALEGRE - RR</t>
  </si>
  <si>
    <t>71240015</t>
  </si>
  <si>
    <t>A PRESENTE EMENDA TEM COMO OBJETIVO A AQUISIÇÃO DE MAQUINAS E IMPLEMENTOS PARA OS MUNICÍPIOS DO ESTADO DE RONDÔNIA.</t>
  </si>
  <si>
    <t>OS PLANOS PARA A CONSTRUÇÃO DA RODOVIÁRIA DE PORTO VELHO COMEÇARAM EM 2012 E SÓ EM 2016 FOI APRESENTADO O PROJETO FINAL. A CONSTRUÇÃO DE UM NOVO TERMINAL RODOVIÁRIO EM PORTO VELHO, VEM SE TORNANDO UM IMPORTANTE DESAFIO AOS PREFEITOS NOS ÚLTIMOS 25 ANOS. LOCALIZADA NA AVENIDA JORGE TEIXEIRA , NA REGIÃO CENTRAL, A VELHA RODOVIÁRIA JÁ RESISTIU A VÁRIOS GESTORES PÚBLICOS. O LOCAL SE TORNOU A SEGUNDA PORTA DE ENTRADA E SAÍDA DO MUNICÍPIO, SENDO QUE TODOS OS DIAS É INTENSO O MOVIMENTOS E PESSOAS. INFELIZMENTE A RODOVIÁRIA NÃO REFLETE A A ATUAL REALIDADE URBANA QUE VIVE HOJE O MUNICÍPIO. DESSA FORMA É QUE VENHO APRESENTAR RECURSOS PARA A CONSTRUÇÃO DA NOVA RODOVIÁRIA E QUEM SABE MUDAR A REALIDADE LOCAL. DESSA FORMA , ESSE RECURSO IRÁ PERMITIR QUE SE CONCLUA A CONSTRUÇÃO DO NOVO TERMINAL RODOVIÁRIO DE PORTO VELHO.</t>
  </si>
  <si>
    <t>CONSTRUÇÃO DO TERMINAL RODOVIÁRIO EM PORTO VELHO - - NO MUNICÍPIO DE PORTO VELHO - RO - NO MUNICÍPIO DE PORTO VELHO - RO</t>
  </si>
  <si>
    <t>71230012</t>
  </si>
  <si>
    <t>ASFALTO NO MUNICÍPIO DE PORTO VELHO</t>
  </si>
  <si>
    <t>REALIZAÇÃO DE OBRAS DE INFRAESTRUTURA BÁSICA NO MUNÍCIPIO DE OURO PRETO DO OESTE, RONDÔNIA.</t>
  </si>
  <si>
    <t>71230007</t>
  </si>
  <si>
    <t>A PRESENTE EMENDA TEM POR FINALIDADE A REALIZAÇÃO DE OBRAS DE INFRAESTRUTURA BÁSICA, NO MUNICÍPIO DE JARU, RONDÔNIA, INCLUÍDAS AS DESPESAS ADMINISTRATIVAS PROVENIENTES DOS CONVÊNIOS, REALIZADAS, DE FORMA DIRETA.</t>
  </si>
  <si>
    <t>JARU</t>
  </si>
  <si>
    <t>NO MUNICÍPIO DE JARU - RO</t>
  </si>
  <si>
    <t>A PRESENTE EMENDA TEM POR FINALIDADE A REALIZAÇÃO DE OBRAS DE INFRAESTRUTURA BÁSICA  E AQUISIÇÃO DE EQUIPAMENTOS PARA O MUNICÍPIO  DE MONTE NEGRO, RONDÔNIA.</t>
  </si>
  <si>
    <t>MONTE NEGRO</t>
  </si>
  <si>
    <t>NO MUNICÍPIO DE MONTE NEGRO - RO</t>
  </si>
  <si>
    <t>O PRESENTE APORTE DE RECURSOS TEM POR FINALIDADE SUBSIDIAR OS ESTUDOS E PROJETOS NECESSÁRIOS PARA A ELABORAÇÃO DO ANTEPROJETO DA ESCOLA DE SARGENTOS DO EXÉRCITO (ESE), A SER CONSTRUÍDA NO MUNICÍPIO DE RECIFE – PE.</t>
  </si>
  <si>
    <t>71180013</t>
  </si>
  <si>
    <t>BENEFICIÁRIO PARA LANÇAMENTO NO SIOP - CNPJ: 00.394.452/0001-03_x000D_
AQUISIÇÃO DE MATERIAL PERMANENTE PARA O NOVO PAVILHÃO PEDAGÓGICO DO CMBEL, A FIM MELHORAR A ESTRUTURA E OTIMIZAR AS ATIVIDADES DOS ALUNOS. SERÁ ADQUIRIDO MOBILIÁRIO PARA ADEQUAÇÃO À EDUCAÇÃO INCLUSIVA, MOBILIÁRIO PARA BIBLIOTECA E SALAS DE AULA, ALÉM DE MOBILIÁRIO E EQUIPAMENTOS ELETROELETRÔNICOS/COMPUTADORES PARA ATENDER AS DEMANDAS DA DIVISÃO DE ENSINO DE FORMA A APOIAR AS ATIVIDADES DOS DISCENTES</t>
  </si>
  <si>
    <t>ESTA AÇÃO TEM POR OBJETIVO O APOIO À INFRAESTRUTURA PRODUTIVA, COMPREENDENDO: OBRAS DE PAVIMENTAÇÃO DE ESTRADAS VICINAIS; OBRAS DE PAVIMENTAÇÃO E DRENAGEM, ALÉM DE PAVIMENTAÇÃO DE RODOVIAS ESTADUAIS; IMPLANTAÇÃO DE INFRAESTRUTURA PRODUTIVA E OBRAS COMPLEMENTARES; AQUISIÇÃO DE MÁQUINAS E EQUIPAMENTOS DE APOIO À PRODUÇÃO; DESENVOLVIMENTO E IMPLANTAÇÃO DE TECNOLOGIAS SUSTENTÁVEIS E INOVADORAS DE APOIO À PRODUÇÃO; BEM COMO REALIZAÇÃO DE SERVIÇOS E ELABORAÇÃO DE ESTUDOS E PROJETOS INTRÍNSECOS.</t>
  </si>
  <si>
    <t>71130015</t>
  </si>
  <si>
    <t>UNIVERSIDADE FEDERAL DA GRANDE DOURADOS É UMA UNIVERSIDADE PÚBLICA E GRATUITA. ATENDERAM, NO ANO DE 2019, UM TOTAL DE 7740 ESTUDANTES EM 41 CURSOS DE GRADUAÇÃO, E APROXIMADAMENTE 2 MIL ESTUDANTES EM 2 ESPECIALIZAÇÕES, 23 CURSOS DE MESTRADO E 11 CURSOS DE DOUTORADO. PARA ATENDER ÀS ATIVIDADES DE ENSINO, PESQUISA E EXTENSÃO OFERECIDAS A QUASE 10 MIL ESTUDANTES, CONTAM COM 595 PROFESSORES E 949 TÉCNICOS ADMINISTRATIVOS._x000D_
A HISTÓRIA DA UFGD REMONTA AO ANO DE 1971, COM A CRIAÇÃO DO CENTRO UNIVERSITÁRIO DE DOURADOS (CEUD), LIGADO À UNIVERSIDADE ESTADUAL DE MATO GROSSO (UEMT). COM A DIVISÃO DOS ESTADOS DE MATO GROSSO (MT) E MATO GROSSO DO SUL (MS), TAMBÉM É CRIADA A UNIVERSIDADE FEDERAL DE MATO GROSSO DO SUL (UFMS). ASSIM, EM 1979 O CEUD PASSA A SER UM CAMPUS DA UFMS._x000D_
EM 2005, POR DESMEMBRAMENTO DA UFMS, É CRIADA A UFGD. NA CIDADE DE DOURADOS FICAM AS 12 UNIDADES ACADÊMICAS (OU FACULDADES) ONDE ACONTECEM AS ATIVIDADES DA MAIORIA DOS CURSOS DE GRADUAÇÃO E PÓS-GRADUAÇÃO. NA MODALIDADE DE EDUCAÇÃO À DISTÂNCIA SÃO OFERECIDAS AULAS PARA A POPULAÇÃO DO INTERIOR DO ESTADO, COM POLOS EM SEIS MUNICÍPIOS. AINDA, A UFGD MANTÉM TRÊS BASES DE ESTUDO, ONDE SE DESENVOLVEM ATIVIDADES DE PESQUISA E EXTENSÃO: BAIA NEGRA EM LADÁRIO-MS, NO ASSENTAMENTO ITAMARATI EM PONTA PORÃ-MS E NO FORTE COIMBRA EM CORUMBÁ-MS._x000D_
EM SEUS 15 ANOS DE EXISTÊNCIA, A UNIVERSIDADE SE CONSOLIDOU COMO UM DOS VETORES DE CRESCIMENTO E INOVAÇÃO NO CONE SUL DO MATO GROSSO DO SUL. NA ÁREA DE ENSINO, A UFGD TRABALHA FORMANDO PROFISSIONAIS E CIDADÃOS QUE CRIAM CAMINHOS DE DESENVOLVIMENTO ECONÔMICO, SOCIAL E CULTURAL RESPEITANDO A NECESSÁRIA PRESERVAÇÃO DA RIQUEZA AMBIENTAL DE NOSSO ESTADO._x000D_
NA ÁREA DE PESQUISA, CONTAM COM UMA ESTRUTURA CRESCENTE, LABORATÓRIOS DE PONTA, PROGRAMAS DE INICIAÇÃO CIENTÍFICA E DE PÓS-GRADUAÇÃO QUE FORMAM OS FUTUROS CIENTISTAS DO PAÍS, ALÉM DE PROFESSORES PESQUISADORES RECONHECIDOS INTERNACIONALMENTE NAS MAIS DIVERSAS ÁREAS DO CONHECIMENTO._x000D_
A COMUNIDADE ACADÊMICA TAMBÉM REALIZA CENTENAS DE ATIVIDADES DE EXTENSÃO ANUALMENTE. ESTUDANTES, PROFESSORES E TÉCNICO-ADMINISTRATIVOS TRABALHAM LEVANDO PALESTRAS, CURSOS E DIFERENTES ATIVIDADES SOCIOEDUCATIVAS PARA OS BAIRROS MAIS CARENTES DA CIDADE DE DOURADOS, AS RESERVAS INDÍGENAS, OS ASILOS, AS ESCOLAS PÚBLICAS, AS UNIDADES DE SAÚDE E OS ASSENTAMENTOS DE TODO O ESTADO._x000D_
_x000D_
A PRESENTE EMENDA VISA O APOIO OU EXECUÇÃO DE PLANOS DE REESTRUTURAÇÃO E MODERNIZAÇÃO NA REDE FEDERAL DE ENSINO SUPERIOR PARA A AMPLIAÇÃO E MELHORIA DA OFERTA DE CURSOS E A REDUÇÃO DA EVASÃO POR MEIO DA ADEQUAÇÃO E DA MODERNIZAÇÃO DA ESTRUTURA FÍSICA DAS INSTITUIÇÕES; DA AQUISIÇÃO DE IMÓVEIS, VEÍCULOS, MÁQUINAS, EQUIPAMENTOS MOBILIÁRIOS E LABORATÓRIOS; DA LOCAÇÃO DE IMÓVEIS, VEÍCULOS E MÁQUINAS NECESSÁRIOS PARA A REESTRUTURAÇÃO; DA EXECUÇÃO DE PEQUENAS OBRAS, INCLUINDO REFORMA, CONSTRUÇÃO, MATERIAIS E SERVIÇOS; DO ATENDIMENTO DAS NECESSIDADES DE CUSTEIO INERENTES AO PROCESSO DE REESTRUTURAÇÃO, CONSIDERANDO A OTIMIZAÇÃO DAS ESTRUTURAS EXISTENTES E O EQUILÍBRIO DA RELAÇÃO ALUNO/PROFESSOR; E DA MODERNIZAÇÃO TECNOLÓGICA DE LABORATÓRIOS VISANDO À IMPLEMENTAÇÃO DA PESQUISA APLICADA, DESENVOLVIMENTO TECNOLÓGICO E INOVAÇÃO.</t>
  </si>
  <si>
    <t>A PRESENTE EMENDA TEM  POOBJETIVO A ESTRUTURAÇÃO DE UNIDADES DE ATENÇÃO ESPECIALIZADA EM SAÚDE COM A AQUISIÇÃO DE NOVOS EQUIPAMENTOS E MELHORIA TECNOLÓGICA E REFORMAS, BEM COMO SUBSTITUIÇÃO DE MATERIAIS PERMANENTES, COM VISTA DE MELHORIA NO ATENDIMENTO DAS UNIDADES PÚBLICAS DE SAÚDE NO ESTADO. APOIO TÉCNICO E FINANCEIRO AO GOVERNO DO ESTADO DO MATO GROSSO DO SUL, COM INTUITO DE ORGANIZAR E REESTRUTURAR A REDE DE SERVIÇOS ESPECIALIZADOS NO SISTEMA ÚNICO DE SAÚDE (SUS), DE ACORDO COM AS DIRETRIZES ESTABELECIDAS PELAS NORMAS VIGENTES, CONTRIBUINDO PARA A MELHORIA DO ACESSO E DA QUALIDADE DOS SERVIÇOS PRESTADOS AOS USUÁRIOS DO SUS, NA AQUISIÇÃO DE EQUIPAMENTOS HOSPITALARES. EM SUMA: _x000D_
- ATENDIMENTO DE HOSPITAIS, POLICLÍNICAS, UNIDADES DE PRONTO ATENDIMENTO (UPAS) E UNIDADES DE ATENÇÃO ESPECIALIZADA EM SAÚDE, UNIDADES DE SAÚDE MENTAL COMO CENTROS DE ATENÇÃO PSICOSSOCIAL (CAPS), AQUISIÇÃO DE EQUIPAMENTOS E ADEQUAÇÃO FÍSICA PARA SUA INSTALAÇÃO, BEM COMO PARA AQUISIÇÃO DE UNIDADES MÓVEIS DE SAÚDE COMO VEÍCULOS PARA TRANSPORTE SANITÁRIO ELETIVO, AMBULÂNCIAS TIPO A OU PARA O SAMU 192 CONFORME REGULAMENTAÇÃO DO MINISTÉRIO DA SAÚDE.</t>
  </si>
  <si>
    <t>A PRESENTE EMENDA É DESTINADA AO APRIMORAMENTO DA INFRAESTRUTURA DA POLÍCIA RODOVIÁRIA FEDERAL NO ESTADO DO MATO GROSSO DO SUL._x000D_
A EMENDA VISA A CONSTRUÇÃO DA SEDE DO COMANDO DE OPERAÇÕES ESPECIAIS DA REGIÃO CENTRO OESTE, QUE CONTEMPLARÁ ATIVIDADES DE CONTROLE DE DISTÚRBIOS, CINOTECNIA, OPERAÇÕES AÉREAS E AÇÕES TÁTICAS, E A SEDE DA DELEGACIA ESPECIAL DE FRONTEIRA DA POLÍCIA RODOVIÁRIA FEDERAL EM DOURADOS/MS. A PREFEITURA MUNICIPAL DE DOURADOS DOOU UM TERRENO DE 10.000 METROS QUADRADOS PARA A REFERIDA CONSTRUÇÃO.</t>
  </si>
  <si>
    <t>O PROJETO SUL FRONTEIRA CONSTOU DE VÁRIOS ORÇAMENTOS, SENDO O ÚLTIMO NO OGU 2021 , VISANDO A IMPLANTAÇÃO DO PROJETO SUL-FRONTEIRA - TRECHO PONTA PORÃ/MUNDO NOVO - NO ESTADO DE MATO GROSSO DO SUL (FUNCIONAL- PROGRAMÁTICA: 19.691.2029.7W59.0054). CONSTA DO PPA 2020/2023._x000D_
A MS-165, INTERLIGA SETE MUNICÍPIOS DA REGIÃO SUL DO ESTADO NA FRONTEIRA COM O PARAGUAI: SETE QUEDAS, PARANHOS, CORONEL SAPUCAIA, ARAL MOREIRA, MUNDO NOVO, JAPORÃ E PONTA PORÃ._x000D_
A VIABILIZAÇÃO DESSE PLEITO, QUE TEM O APOIO DO GOVERNO, DE TODA A BANCADA FEDERAL E DO POVO SUL-MATO-GROSSENSE SE REVESTE DE ESPECIAL URGÊNCIA, TENDO EM VISTA O GRAVE PROBLEMA DE FLUXO QUE JÁ COMPROMETE O TRÁFEGO NAQUELA ÁREA, POIS A RODOVIA EM QUESTÃO CONSOLIDA A INFRAESTRUTURA DE TRANSPORTES DE MATO GROSSO DO SUL E FORTALECE A INTEGRAÇÃO DA BACIA DO PRATA E DO CONTINENTE SUL-AMERICANO, E FACILITARÁ O PATRULHAMENTO DA REGIÃO DENTRO DO PROGRAMA ESTRATÉGICO DE FRONTEIRAS. POR MEIO DA SUL-FRONTEIRA É FEITO O ESCOAMENTO DE SIGNIFICATIVA PRODUÇÃO AGROPECUÁRIA DO ESTADO, E A INTERLIGAÇÃO DA PRODUÇÃO LOCAL, BASEADA NA AGRICULTURA FAMILIAR E NA CRIAÇÃO DE GADO, COM IMPORTANTE ACESSO À HIDROVIA TIETÊ-PARANÁ. DESDE 2008 A MESMA EMENDA VEM SENDO APRESENTADA NO OGU - MINISTÉRIO DA INTEGRAÇÃO NACIONAL - FUNCIONAL-PROGRAMÁTICA: 15.244.0120.6553.0220 - APOIO À IMPLANTAÇÃO DE INFRAESTRUTURA SOCIAL E PRODUTIVA COMPLEMENTAR EM ESPAÇOS SUB-REGIONAIS - TRECHO PONTA PORÃ/SETE QUEDAS - ETAPA IV - NO ESTADO DO MATO GROSSO DO SUL - INICIALMENTE PROJETO INTEGRAÇÃO._x000D_
A OBRA VEM SENDO EXECUTADA E TEM IMPORTÂNCIA PRIMORDIAL PARA O DESENVOLVIMENTO DA REGIÃO, INCLUSIVE SE ENCAIXA PERFEITAMENTE NO DESENVOLVIMENTO REGIONAL, ALÉM DE AUXILIAR NO PATRULHAMENTO DA FRONTEIRA, NA CHEGADA DE TURISTAS E NA CORRENTE DE COMÉRCIO ENTRE O_x000D_
BRASIL E OUTROS PAÍSES. PROCESSOS EM ANDAMENTO: - PROCESSO: 59150000428/2009-28 - CONVÊNIO: 728762/2009 - PAGO E EXECUTADO; - PROCESSO: 59150.000235/2008-96 - CONVÊNIO: 702081/2008 - EM EXECUÇÃO; - PROCESSO: 59150000428/2009-28 - CONVÊNIO: 728762/2009_x000D_
- EM EXECUÇÃO. - CADASTRADO PROJETO EXECUTIVO NO SICONV EM 2014 - SICONV: 052188/2014; A CONSTRUÇÃO DA RODOVIA VEM SENDO REALIZADA PELO GOVERNO ESTADUAL, EM CONVÊNIOS COM O MINISTÉRIO DA INTEGRAÇÃO NACIONAL. - IMPOSITIVA 2017: PROPOSTA: 078947/2017 -_x000D_
OBJETO: IMPLANTAÇÃO E PAVIMENTAÇÃO DA RODOVIA MS-165, TRECHO: ENTRONCAMENTO MS-386 (SANGA PUITÃ) – ARAL MOREIRA – CORONEL SAPUCAIA; SUBTRECHO: VILA MARQUES – CORONEL SAPUCAIA; SEGMENTO 03/ LOTE 03 (KM 44,86 – KM 76,68), EXTENSÃO DE 31,820 KM. VALOR: R$ 47.058.193,17. EM 2018 PERMANECE COM CARÁTER IMPOSITIVO, PROPOSTA: 041453/2018 CV: 871956 E TEM O VALOR DE R$ 56. 873.247,00 - CORONEL SAPUCAIA A PARANHOS (33 KM)._x000D_
DADOS DA OBRA:_x000D_
MS-165 TEM 338,9 KM, DESDE SEU KM 0 (ENTRONCAMENTO COM A MS-386, PRÓXIMO A SANGAPUITÃ) ATÉ O ENTRONCAMENTO COM A BR-163/MS EM MUNDO NOVO._x000D_
A CONSTRUÇÃO DA RODOVIA VEM SENDO REALIZADA PELO GOVERNO ESTADUAL, EM CONVÊNIOS COM O MINISTÉRIO DA INTEGRAÇÃO NACIONAL, COM A SEGUINTE SITUAÇÃO:_x000D_
- ENTR. MS-386 AO KM 20,7_x000D_
EXTENSÃO: 20,7 KM_x000D_
CONVÊNIO 117/2007-MI_x000D_
INVESTIMENTO: R$ 23,6 MILHÕES, DOS QUAIS R$ 17,1 MILHÕES DE RECURSOS DA UNIÃO_x000D_
SITUAÇÃO: CONCLUÍDO_x000D_
- KM 20,7 KM - KM 31,2 (ARAL MOREIRA)_x000D_
EXTENSÃO: 10,5 KM_x000D_
CONVÊNIO 702081/2008-MI_x000D_
INVESTIMENTO: R$ 10,5 MILHÕES, DOS QUAIS R$ 7,8 MILHÕES DE RECURSOS DA UNIÃO (R$ 5,6 MILHÕES LIBERADOS)_x000D_
SITUAÇÃO: 6,9 KM DE PAVIMENTO CONCLUÍDO._x000D_
- KM 31,2 (ARAL MOREIRA) – KM 38,86 (VILA MARQUES – DISTRITO DE ARAL MOREIRA)_x000D_
EXTENSÃO: 7,66 KM_x000D_
CONVÊNIO 728762/2009-MI_x000D_
INVESTIMENTO: R$ 8,8 MILHÕES, DOS QUAIS R$ 7,7 MILHÕES DE RECURSOS DA UNIÃO (R$ 1,99 MILHÃO LIBERADO)_x000D_
SITUAÇÃO: 80% DA TERRAPLENAGEM CONCLUÍDA, AGUARDANDO RECURSOS FEDERAIS PARA CONTINUIDADE DOS SERVIÇOS._x000D_
- KM 38,86 (VILA MARQUES) – CORONEL SAPUCAIA_x000D_
EXTENSÃO: 37,8 KM - PROPOSTA DE CONVÊNIO – DEZ/2014_x000D_
INVESTIMENTO: R$ 52,9 MILHÕES, DOS QUAIS R$ 51,8 MILHÕES DE RECURSOS DA UNIÃO_x000D_
SITUAÇÃO: AGUARDANDO VIABILIZAÇÃO DE CONVÊNIO PARA INÍCIO DE OBRAS._x000D_
- CORONEL SAPUCAIA – MUNDO NOVO</t>
  </si>
  <si>
    <t>DESENVOLVIMENTO DE POLÍTICAS, PROJETOS E ATIVIDADES EM SEGURANÇA PÚBLICA. PREVENÇÃO E ENFRENTAMENTO À CRIMINALIDADE COM ÊNFASE NO COMBATE À CORRUPÇÃO, AO CRIME ORGANIZADO, AO CRIME VIOLENTO E FORTALECIMENTO DA SEGURANÇA PÚBLICA. ESTRUTURAÇÃO E MODERNIZAÇÃO DOS ÓRGÃOS E INSTITUIÇÕES DE SEGURANÇA PÚBLICA FEDERAIS, ESTADUAIS E MUNICIPAIS, QUE ESTEJAM ALINHADOS AOS OBJETIVOS DO PLANO NACIONAL DE SEGURANÇA PÚBLICA E ÀS DIRETRIZES ESTRATÉGICAS DA SECRETARIA NACIONAL DE SEGURANÇA PÚBLICA E SECRETARIA DE OPERAÇÕES INTEGRADAS DO MINISTÉRIO DA JUSTIÇA E SEGURANÇA PÚBLICA. DESENVOLVIMENTO E APOIO NA REALIZAÇÃO DE ATIVIDADES DE INTELIGÊNCIA, DE OPERAÇÕES INTEGRADAS, DE INCIDENTES E CRISES, DE INTEGRAÇÃO ENTRE AGÊNCIAS E PREVENÇÃO SOCIAL, FOCO EM POPULAÇÕES VULNERÁVEIS EM ÁREAS CRÍTICAS. CAPACITAÇÃO E VALORIZAÇÃO PROFISSIONAL. SAÚDE NO TRABALHO E QUALIDADE DE VIDA PARA OS PROFISSIONAIS DA SEGURANÇA PÚBLICA E DEFESA CIVIL. AQUISIÇÃO DE VIATURAS, COMPUTADORES E OUTROS EQUIPAMENTOS NECESSÁRIOS. A SECRETARIA DE ESTADO DE JUSTIÇA E SEGURANÇA PÚBLICA DE ESTADO DE MATO GROSSO DO SUL, ESTRUTURA ADMINISTRATIVA RESPONSÁVEL PELA PROMOÇÃO DAS MEDIDAS NECESSÁRIAS À PRESERVAÇÃO DA ORDEM E DA SEGURANÇA PÚBLICAS, À DEFESA DOS DIREITOS HUMANOS, E À INCOLUMIDADE DAS PESSOAS E DO PATRIMÔNIO, POR MEIO DE SUAS UNIDADES E ÓRGÃOS SUBORDINADOS TÊM DESENVOLVIDO DIVERSAS AÇÕES ATINENTES AO CUMPRIMENTO DAS COMPETÊNCIAS ESTABELECIDAS PARA A SECRETARIA POR MEIO DO DESENVOLVIMENTO, ESTRUTURAÇÃO E FORTALECIMENTO DOS ÓRGÃOS COMPONENTES DA SEJUSP: CORPO DE BOMBEIROS MILITAR, POLÍCIA MILITAR, POLÍCIA CIVIL, AGÊNCIA ESTADUAL DE ADMINISTRAÇÃO DO SISTEMA PENITENCIÁRIO E COORDENADORIA GERAL DE PERÍCIAS, DEPARTAMENTO DE OPERAÇÕES DE FRONTEIRA E CENTRO INTEGRADO DE OPERAÇÕES DE SEGURANÇA. NESTE SENTIDO, FAZ-SE NECESSÁRIO O APORTE FINANCEIRO FEDERAL PARA AMPLIAR A ESTRUTURAÇÃO E O FORTALECIMENTO DE TODOS OS ÓRGÃOS COMPONENTES DA SEJUSP, DE MODO A PROTEGER TODA A POPULAÇÃO DE MATO GROSSO DO SUL E FRONTEIRAS DO BRASIL PARA COM O PARAGUAI E BOLÍVIA. A ESTRUTURAÇÃO E FORTALECIMENTO DOS ÓRGÃOS COMPONENTES DA SEJUSP PROPORCIONARÃO ELEVAÇÃO DO NÍVEL DE EXCELÊNCIA DOS SERVIÇOS PRESTADOS PELA SEGURANÇA PÚBLICA AOS SUL-MATO-GROSSENSES, GARANTINDO E AMPLIANDO A SEGURANÇA E A PAZ SOCIAL DA POPULAÇÃO.</t>
  </si>
  <si>
    <t>APOIO À EXECUÇÃO DE PLANOS DE AMPLIAÇÃO E EXPANSÃO DOS INSTITUTOS FEDERAIS DE EDUCAÇÃO PROFISSIONAL E TECNOLÓGICA, POR MEIO DA AQUISIÇÃO DE MATERIAIS E EQUIPAMENTOS DESTINADOS ÀS ATIVIDADES FINAIS E POR MEIO DA AMPLIAÇÃO E ADEQUAÇÃO DA ESTRUTURA FÍSICA, COMPREENDENDO SERVIÇOS, OBRAS E INSTALAÇÕES. E APOIO À EXECUÇÃO DE PLANOS DE REESTRUTURAÇÃO E ADAPTAÇÃO DESSAS INSTITUIÇÕES PARA A MELHORIA DA OFERTA DE CURSOS E A REDUÇÃO DA EVASÃO, POR MEIO DA ADEQUAÇÃO E DA MODERNIZAÇÃO DA ESTRUTURA FÍSICA DAS INSTITUIÇÕES; DA AQUISIÇÃO DE VEÍCULOS, MÁQUINAS, EQUIPAMENTOS MOBILIÁRIOS E DE LABORATÓRIOS; DA LOCAÇÃO DE VEÍCULOS E MÁQUINAS NECESSÁRIOS PARA A REESTRUTURAÇÃO; E DO ATENDIMENTO DAS NECESSIDADES DE CUSTEIO INERENTES AO PROCESSO DE REESTRUTURAÇÃO.</t>
  </si>
  <si>
    <t>IMPLANTAÇÃO E PAVIMENTAÇÃO DO ANEL RODOVIÁRIO DE TRÊS LAGOAS, EM CONTORNO A ÁREA URBANA, COM MELHORIA DA SEGURANÇA E ELIMINAÇÃO DE PONTOS CRÍTICOS DAS RODOVIAS FEDERAIS BR 262/MS E BR 158/MS. A PRESENTE EMENDA VISA A IMPLANTAÇÃO E CONSTRUÇÃO DO CONTORNO RODOVIÁRIO DE TRÊS LAGOAS/MS, NA BR-262/158. FORAM CONCLUÍDOS OS ESTUDOS DE VIABILIDADE TÉCNICA E ECONÔMICA (EVTEA) EM 2016, E APONTARAM NÃO SÓ A VIABILIDADE COMO A EMERGENTE NECESSIDADE DA IMPLANTAÇÃO DO EMPREENDIMENTO, EM FUNÇÃO DA CAÓTICA SITUAÇÃO DA TRAFEGABILIDADE DA AVENIDA RANULPHO MARQUES LEAL, MOTIVADA PELO CRESCIMENTO ACELERADO DO TRÁFEGO DA RODOVIA, CORROBORADO AINDA PELO TRÂNSITO DE VEÍCULOS ESPECIAIS DE TRANSPORTE DE MADEIRAS PARA AS FÁBRICAS DE CELULOSE. VALE ENFATIZAR AINDA AS INFORMAÇÕES DA POLÍCIA RODOVIÁRIA FEDERAL DANDO CONTA DE QUE O TRECHO QUE COMPREENDE O SEGMENTO DA MESMA BR DO KM 2,3 AO 7,1 APRESENTA PREOCUPANTE NÚMERO DE ACIDENTES COM VÍTIMAS. REGIÃO DE GRANDE DESENVOLVIMENTO INDUSTRIAL, COM ACESSOS ÀS RODOVIAS FEDERAIS BR-158/MS E BR262/MS. ESTAS DUAS RODOVIAS FEDERAIS TEM COMO SOLICITAÇÃO PRINCIPAL O TRÁFEGO DE VEÍCULOS PESADOS PROVENIENTES DE LONGA DISTÂNCIA E DAS GRANDES EMPRESAS PRÓXIMAS, DESTACANDO A ELDORADO CELULOSE, FIBRIA CELULOSE E CARGILL AGRÍCOLA, FAZENDO INTERSEÇÃO NO CENTRO URBANO DE TRÊS LAGOAS. HOJE COM O ATUAL TRAÇADO A CIDADE É UM PONTO DE CONVERGÊNCIA DE RODOVIAS FEDERAIS, ESTADUAIS E VÁRIAS OUTRAS RODOVIAS MUNICIPAIS E COM A IMPLANTAÇÃO DO ANEL VIÁRIO PROPOSTO, ALGUNS SEGMENTOS QUE PASSAM POR DENTRO DO MUNICÍPIO PASSARÃO A SER DE RESPONSABILIDADE MUNICIPAL, DEIXANDO DE SER O DNIT RESPONSÁVEL POR TODA ESTA ENORMIDADE DE TRÁFEGO ALTAMENTE CONFLITANTE E CONFUSO. AS DUAS RODOVIAS FEDERAIS (BR 262 E BR 158) TRANSFORMARAM A AVENIDA URBANA DA CIDADE EM RODOVIA QUE OFERECE RISCOS A TODO O MOMENTO AOS PEDESTRES, CICLISTAS, MOTOCICLISTAS, CARROS DE PASSEIO E CAMINHÕES DE CARGA PESADA. A BR 262 VEM DE SÃO PAULO E INICIA EM TRÊS LAGOAS NA USINA HIDRELÉTRICA ENGENHEIRO SOUZA DIAS (JUPIÁ), ATRAVESSA TODA A CIDADE E SEGUE PARA CAMPO GRANDE. JÁ A BR 158 VEM DO NORTE DO ESTADO ONDE SE FUNDEM AS DUAS RODOVIAS. NESTA AVENIDA TRAFEGAM MAIS DE 30 MIL VEÍCULOS/DIA E CONFORME LEVANTAMENTOS DA POLÍCIA RODOVIÁRIA FEDERAL VERIFICAM-SE VALORES ALTOS DE OCORRÊNCIAS DE ACIDENTES NO SEGMENTO, SENDO PREMENTE A NECESSIDADE DESTA OBRA. FIGURA NOS ORÇAMENTOS DA UNIÃO DESDE 2019, AÇÃO 7X34 - EMENDAS DE BANCADA 71130006/2019 E 71130005/2020, CUJO NOS DOIS ORÇAMENTOS ANTERIORES TIVERAM OS RECURSOS REMANEJADOS POR IMPOSSIBILIDADE DE EXECUÇÃO PELO EXECUTIVO, MAS CONSTA DA CARTILHA DO MINFRA, COM SOLICITAÇÃO DE 28 MILHÕES PARA SUA EXECUÇÃO EM 2021. TEVE CONTRATO PARA ELABORAÇÃO DE PROJETO BÁSICO E EXECUTIVO DE ENGENHARIA RUBRICA DE CONSERVAÇÃO, COM EDITAL PUBLICADO EM JANEIRO DE 2020, EXTRATO DE CONTRATO Nº 934/2020 - UASG 3930003 - DNIT, DOU DE 12/01/2021.</t>
  </si>
  <si>
    <t>OS RECURSOS DA PRESENTE EMENDA PERMITIRÃO VIABILIZAR A IMPLANTAÇÃO DE UM BATALHÃO DO EXÉRCITO NO MUNICÍPIO DE SINOP, CONTRIBUINDO COM O AUMENTO DO PODER NACIONAL, NA REGIÃO NOROESTE DO PAÍS, VISANDO OS SEUS EMPREGOS OPERACIONAIS, BEM COMO, AUMENTAR SUAS CAPACIDADES DE DESENVOLVER AÇÕES SUBSIDIÁRIAS EM PROL DO DESENVOLVIMENTO REGIONAL. A IMPLANTAÇÃO DESSE QUARTEL EM SINOP FACILITARÁ A EXECUÇÃO DE OPERAÇÕES RELACIONADAS À SEGURANÇA INTEGRADA NO NORTE DE MATO GROSSO COMO, POR EXEMPLO A PROTEÇÃO DAS USINAS DE COLÍDER E DE SINOP, AMBAS DO COMPLEXO HIDRELÉTRICO TELES PIRES, QUE FAZEM PARTE DA INFRAESTRUTURA ESTRATÉGICA DE ENERGIA DO ESTADO_x000D_
ALÉM DISSO, AS ATIVIDADES DE CONSTRUÇÃO DO BATALHÃO E DE SUAS INSTALAÇÕES DE APOIO DISPONIBILIZARÃO POSTOS DE EMPREGOS NA CONSTRUÇÃO CIVIL DA REGIÃO E IMPACTARÁ OS DEMAIS SETORES DA ECONOMIA, COM EFEITOS DURADOUROS NO DESENVOLVIMENTO DA REGIÃO COM AS DEMANDAS LOCAIS PARA O ATENDIMENTO DAS ATIVIDADES DA NOVA ORGANIZAÇÃO MILITAR E DAS NECESSIDADES DO EFETIVO MILITAR E DE SEUS FAMILIARES. É PARA A CONCRETIZAÇÃO DESSE PROJETO, DE GRANDE INTERESSE E IMPORTÂNCIA PARA O EXÉRCITO E PARA O ESTADO, QUE SE APRESENTA ESTA PROPOSTA DE EMENDA AO PLOA 2022 PARA A BANCADA DE MATO GROSSO.</t>
  </si>
  <si>
    <t>71120012</t>
  </si>
  <si>
    <t>ESTA EMENDA VISA A ADEQUAÇÃO DE TODAS AS ÁREAS DA ESCOLA DE APRENDIZES MARINHEIRO DO ESPIRITO SANTO, VISANDO PROVER ACESSIBILIDADE AO PUBLICO COM DEFICIÊNCIA.</t>
  </si>
  <si>
    <t>71090012</t>
  </si>
  <si>
    <t>ESTA EMENDA VISA QUALIFICAR A CAPITANIA DOS PORTOS NO ESTADO DO ESPIRITO SANTO.</t>
  </si>
  <si>
    <t>71090004</t>
  </si>
  <si>
    <t>A PRESENTE EMENDA OBJETIVA DESTINAR RECURSOS PARA O DESENVOLVIMENTO DO PROJETO DE ILUMINAÇÃO PÚBLICA NO MUNICÍPIO DE OIAPOQUE, COM O OBJETIVO DE MELHORAR A INFRAESTRUTURA  E PROMOVER A MELHORIA DA QUALIDADE DE VIDA DA POPULAÇÃO .</t>
  </si>
  <si>
    <t>OIAPOQUE</t>
  </si>
  <si>
    <t>NO MUNICÍPIO DE OIAPOQUE - AP</t>
  </si>
  <si>
    <t>71050013</t>
  </si>
  <si>
    <t>A PRESENTE EMENDA OBJETIVA DESTINAR RECURSOS PARA O DESENVOLVIMENTO DO PROJETO DE ILUMINAÇÃO PÚBLICA NO MUNICÍPIO DE PRACUÚBA, COM O OBJETIVO DE MELHORAR A INFRAESTRUTURA  E PROMOVER A MELHORIA DA QUALIDADE DE VIDA DA POPULAÇÃO</t>
  </si>
  <si>
    <t>PRACUÚBA</t>
  </si>
  <si>
    <t>NO MUNICÍPIO DE PRACUÚBA - AP</t>
  </si>
  <si>
    <t>71050011</t>
  </si>
  <si>
    <t>A PRESENTE EMENDA OBJETIVA DESTINAR RECURSOS PARA O DESENVOLVIMENTO DO PROJETO DE ILUMINAÇÃO PÚBLICA NO MUNICÍPIO DE CUTIAS, COM O OBJETIVO DE MELHORAR A INFRAESTRUTURA  E PROMOVER A MELHORIA DA QUALIDADE DE VIDA DA POPULAÇÃO</t>
  </si>
  <si>
    <t>CUTIAS</t>
  </si>
  <si>
    <t>NO MUNICÍPIO DE CUTIAS - AP</t>
  </si>
  <si>
    <t>A REFERIDA EMENDA, TEM COMO FINALIDADE, APOIO A IMPLEMENTAÇÃO DE INFRAESTRUTURA BÁSICA NO MUNICÍPIO DE TARTARUGALZINHO._x000D_
ESTA AÇÃO TEM POR FINALIDADE, EM CONJUNTO COM AS OUTRAS AÇÕES, MELHORAR AS CONDIÇÕES DE SAÚDE, EDUCAÇÃO, SANEAMENTO BÁSICO, TRANSPORTE, ENERGIA E COMUNICAÇÕES DAS COMUNIDADES MAIS CARENTES DA REGIÃO, PROPORCIONANDO MELHORIA NA QUALIDADE DE VIDA._x000D_
ELA É IMPLEMENTADA POR MEIO DE CONVÊNIOS OU CONTRATOS DE REPASSE, CUJOS RECURSOS FINANCEIROS SÃO TRANSFERIDOS AOS ESTADOS E MUNICÍPIOS.</t>
  </si>
  <si>
    <t>TARTARUGALZINHO</t>
  </si>
  <si>
    <t>NO MUNICÍPIO DE TARTARUGALZINHO - AP</t>
  </si>
  <si>
    <t>ESTA EMENDA É PARA A REVITALIZAÇÃO DA ORLA DA PRAIA FAZENDINHA. UMA BELA PRAIA QUE ATRAI CONSIDERÁVEL NÚMERO DE TURISTAS E QUE PARA SER INCREMENTADA EM SUA CAPACIDADE DE ACOLHIMENTO PRECISA DE APOIO FINANCEIRO.</t>
  </si>
  <si>
    <t>MACAPÁ</t>
  </si>
  <si>
    <t>ORLA FAZENDINHA - NO MUNICÍPIO DE MACAPÁ - AP</t>
  </si>
  <si>
    <t>71050004</t>
  </si>
  <si>
    <t>A PRESENTE EMENDA OBJETIVA DESTINAR RECURSOS PARA O DESENVOLVIMENTO DO PROJETO DE ILUMINAÇÃO PÚBLICA NO MUNICÍPIO DE MACAPÁ, COM O OBJETIVO DE_x000D_
MELHORAR A INFRAESTRUTURA DA CAPITAL E PROMOVER A MELHORIA DA QUALIDADE DE VIDA DA POPULAÇÃO AMAPAENSE.</t>
  </si>
  <si>
    <t>NO MUNICÍPIO DE MACAPÁ - AP</t>
  </si>
  <si>
    <t>OS RECURSOS SERÃO INVESTIDOS NA RECUPERAÇÃO DE VIAS URBANAS DE VIAS URBANAS, BEM COMO NA PAVIMENTAÇÃO DE NOVAS VIAS NOS MUNICÍPIOS DA REGIÃO METROPOLITANA, A QUAL ENVOLVE, ALÉM DA CAPITAL, OS MUNICÍPIOS DE SANTANA E MAZAGÃO.</t>
  </si>
  <si>
    <t>REGIÃO METROPOLITANA DE MACAPÁ - AP ( MACAPÁ-SANTANA-MAZAGÃO) - NA REGIÃO NORTE - NO ESTADO DO AMAPÁ</t>
  </si>
  <si>
    <t>71050002</t>
  </si>
  <si>
    <t>A VILA DE SANTA ROSA DO PURUS FOI TRANSFORMADA EM MUNICÍPIO PELA LEI ESTADUAL N° 1028 DE 28 DE ABRIL DE 1992.SITUADO ÀS MARGENS DO RIO PURUS, SEU LIMITE COMEÇA NO MARCO INTERNACIONAL DA FRONTEIRA BRASIL / PERU, LOCALIZADO PRÓXIMO A NASCENTE DO RIO SANTA ROSA DO PURUS, LIMITANDO-SE TAMBÉM COM OS MUNICÍPIOS DE FEIJÓ E MANUEL URBANO. ATUALMENTE É SEDE DO 4º PELOTÃO ESPECIAL DE FRONTEIRA DO EXÉRCITO BRASILEIRO, SUBORDINADO AO COMANDO DE FRONTEIRA ACRE/ 4º BATALHÃO DE INFANTARIA DE SELVA._x000D_
ATUALMENTE, O AERÓDROMO DO MUNICÍPIO APRESENTA OS SEGUINTES PROBLEMAS NO SEU PAVIMENTO: PRESENÇA DE BURACOS (COM A BASE EXPOSTA) E VEGETAÇÃO EM TODA A EXTENSÃO E LARGURA DA PISTA E CAMADA DE ROLAMENTO COMPLETAMENTE DANIFICADA._x000D_
A RESTAURAÇÃO DO AERÓDROMO DE SANTA ROSA DO PURUS CONTEMPLA A EXECUÇÃO DE PAVIMENTO RÍGIDO, COM A CONSTRUÇÃO DE UMA PISTA DE POUSO, FAIXA DE PISTA, PISTA DE TÁXI E O PÁTIO DE AERONAVE, O QUE PERMITIRÁ O POUSO DE AERONAVE DO PORTE DO C-130 HÉRCULES._x000D_
A OBRA AUMENTARÁ A SEGURANÇA DA OPERAÇÃO DO AERÓDROMO, POSSIBILITANDO O POUSO DE AERONAVES DE MAIOR PORTE E AUMENTANDO O ACESSO A RECURSOS DE TODA ORDEM PARA O MUNICÍPIO (SAÚDE E ALIMENTAÇÃO). ALÉM DISSO, POSSIBILITARÁ: MELHORES CONDIÇÕES PARA O INCREMENTO AO COMBATE DE CRIMES TRANSFRONTEIRIÇOS E AMBIENTAIS; O APOIO AO TERRITÓRIO INDÍGENA DO ALTO DO RIO PURUS, EM MELHORES CONDIÇÕES; E O APOIO EM MELHORES CONDIÇÕES AO 4º PELOTÃO ESPECIAL DE FRONTEIRA, REFORÇANDO AS AÇÕES DE MONITORAMENTO DA FRONTEIRA.</t>
  </si>
  <si>
    <t>71020013</t>
  </si>
  <si>
    <t>O ESTADO DO ACRE, DENTRE OS ENTES FEDERATIVOS SITUADOS NA AMAZÔNIA BRASILEIRA, DEPENDE SOBREMANEIRA DOS RECURSOS DA UNIÃO PARA IMPLANTAÇÃO DE INFRAESTRUTURA ESTRUTURANTE. _x000D_
ASSIM, DIANTE DA NECESSIDADE DE INFRAESTRUTURA BÁSICA SER INDISPENSÁVEL PARA O BEM-ESTAR E SAÚDE DA POPULAÇÃO, JUSTIFICA-SE A PRESENTE EMENDA PARA GARANTIR ESSES DIREITOS À POPULAÇÃO.</t>
  </si>
  <si>
    <t>O ESTADO DO ACRE, DENTRE OS ENTES FEDERATIVOS SITUADOS NA AMAZÔNIA BRASILEIRA, DEPENDE SOBREMANEIRA DOS RECURSOS DA UNIÃO PARA IMPLANTAÇÃO DE INFRAESTRUTURA ESTRUTURANTE BEM COMO A MANUTENÇÃO DOS EXISTENTE.  ASSIM, DIANTE DA NECESSIDADE DE MELHORIAS NA INFRAESTRUTURA BÁSICA SER INDISPENSÁVEL PARA O BEM-ESTAR E SAÚDE DA POPULAÇÃO, JUSTIFICA-SE A PRESENTE EMENDA PARA GARANTIR ESSES DIREITOS À POPULAÇÃO.</t>
  </si>
  <si>
    <t>A PRESENTE EMENDA VISA A CONSTRUÇÃO/MELHORIAS/AQUISIÇÃO DE EQUIPAMENTOS PARA HOSPITAL DO CÂNCER DO ACRE, MINIMIZANDO OS TRANSTORNOS CAUSADOS ÀS PESSOAS QUE NECESSITAM DE TRATAMENTO MÉDICO.</t>
  </si>
  <si>
    <t>DACORDO COM A ASSOCIAÇÃO BRASILEIRA DAS EMPRESAS DE TECNOLOGIA DA INFORMAÇÃO E COMUNICACÃO, O MERCADO DE TI DEVE CRIAR 420 MIL NOVAS VAGAS ATÉ 2024. PORÉM, ESTIMA-SE QUE, ATÉ LÁ, 150 MIL VAGAS NÃO CONSIGAM SER PREENCHIDAS POR FALTA DE PESSOAS QUALIFICADAS. A ALTA DEMANDA POR RECURSOS HUMANOS NAS EMPRESAS DE TL GERA OPORTUNIDADE PARA A FORMAÇÃO DE JOVENS QUE DESEJAM INICIAR A CARREIRA DE DESENVOLVIMENTO DE SISTEMAS. POR ESSE MOTIVO, FAZ-SENECESSÁRIA A ALOCAÇÃO DE RECURSOS DECORRENTE DA PRESENTE EMENDA.</t>
  </si>
  <si>
    <t>142</t>
  </si>
  <si>
    <t>O PAPEL DAS STARTUPS TEM SE MOSTRADO CADA VEZ MAIS RELEVANTE NO MUNDO DOS NEGÓCIOS, ESPECIALMENTE PARA A PROMOÇÃO DA INOVAÇÃO E A CRIAÇÃO DE SOLUÇÕES REALMENTE EFICIENTES QUE RESOLVAM PROBLEMAS DO COTIDIANO DAS EMPRESAS E DO CIDADÃO. _x000D_
POR ESSA RAZÃO, É PRIMORDIAL O APOIO A ESSE ECOSSISTEMA DE FORMA A MELHORAR O AMBIENTE EMPRESARIAL, DE FORMA A ACOMPANHAR ESSA TRANSFORMAÇÃO E APROVEITAR O QUE ESSAS NOVAS ORGANIZAÇÕES PODEM OFERECER PARA CONTRIBUIR COM O MERCADO.</t>
  </si>
  <si>
    <t>60130002</t>
  </si>
  <si>
    <t>O BRASIL, COM SUAS DIMENSÕES CONTINENTAIS, NÃO PODE PRESCINDIR DO USO DO ESPAÇO PARA BENEFÍCIO DE SUA SOCIEDADE E APRIMORAMENTO DE SEUS SISTEMAS DE DEFESA, CONTROLE E INTEGRAÇÃO DO TERRITÓRIO NACIONAL._x000D_
INCLUIR O PAÍS NUM CENÁRIO GLOBAL, ONDE POUCOS DETÊM A CAPACIDADE GERENCIAL, OPERACIONAL, TECNOLÓGICA E INDUSTRIAL PARA FAZER USO DO ESPAÇO, REQUER ESFORÇO COORDENADO ENTRE DIVERSOS SEGMENTOS DA SOCIEDADE._x000D_
A IMPLANTAÇÃO DA INFRAESTRUTURA PARA O PROGRAMA ESTRATÉGICO DE SISTEMAS ESPACIAIS (PESE) RESULTA DAS DIRETRIZES ESTABELECIDAS NA ESTRATÉGIA NACIONAL DE DEFESA (END), QUE ORIENTAM AS FORÇAS ARMADAS A EMPREGAREM O ESPAÇO PARA SE TORNAREM MAIS EFICIENTES EM SUAS OPERAÇÕES, CONTRIBUIR COM O DESENVOLVIMENTO DA INDÚSTRIA ESPACIAL BRASILEIRA, INTEGRAR COMUNIDADES REMOTAS E FOMENTAR A INCLUSÃO DIGITAL._x000D_
DESSA FORMA, ESTABELECENDO A IMPLANTAÇÃO DE SISTEMAS ESPACIAIS DE USO INTEGRADO E DUAL, TENDO COMO PRINCIPAIS EXEMPLOS NA ÁREA CIVIL: A PROTEÇÃO AMBIENTAL, AGRICULTURA DE PRECISÃO, O AUMENTO DA EFETIVIDADE NAS PREVISÕES METEOROLÓGICAS, O PLANEJAMENTO DE ÁREAS DE EXPLORAÇÃO DE PESCA, O AUXÍLIO NA BUSCA E SALVAMENTO EM SOLO OU ÁGUA, A MELHORIA NA COBERTURA E CAPACIDADE DAS TELECOMUNICAÇÕES E TRANSFERÊNCIAS DE DADOS, ENTRE OUTRAS._x000D_
CIENTE DESSES DESAFIOS, O COMANDO DA AERONÁUTICA (COMAER), EM ATENDIMENTO AO PRECONIZADO NA ESTRATÉGIA NACIONAL DE DEFESA (END), GERENCIA O PESE DE FORMA A OBTER SISTEMAS INTEGRADOS COMPLEXOS E MULTIDISCIPLINARES, FOCANDO NO DESENVOLVIMENTO DE PRODUTOS QUE ATENDEM À DIRETRIZ DE USO DUAL E INTEGRADO DOS SISTEMAS ESPACIAIS E O FOMENTO À OBTENÇÃO DA CAPACIDADE TECNOLÓGICA E INDUSTRIAL NO PAÍS._x000D_
POR TODO O EXPOSTO, JUSTIFICA-SE A PRESENTE EMENDA DE APROPRIAÇÃO À DESPESA NO PLOA 2022, O QUE GARANTIRÁ A CONTINUIDADE DAS ETAPAS PREVISTAS EM CONFORMIDADE COM O CRONOGRAMA FÍSICO-FINANCEIRO CONTRATADO._x000D_
AMPARO LEGAL:_x000D_
CONSTITUIÇÃO FEDERAL, ART. 142, CAPUT; LEI COMPLEMENTAR Nº 97, DE 09/06/1999, ALTERADA PELA LEI COMPLEMENTAR Nº 136, DE 25/08/2010; E DECRETO Nº 6.703, DE 18/12/2008.</t>
  </si>
  <si>
    <t>60130001</t>
  </si>
  <si>
    <t>O OBJETIVO DA PRESENTE EMENDA É O DESENVOLVIMENTO AGRÍCOLA DO PAÍS, COM APORTE AOS RESULTADOS ECONÔMICOS EM TODO O SETOR, SOBERANIA TECNOLÓGICA E MELHORIA DOS ÍNDICES DE PRODUTIVIDADE E DE SUSTENTABILIDADE NO CAMPO. PARA ALCANÇAR TAIS METAS, A EMBRAPA, NECESSITA DE RECURSOS PARA GARANTIR A CONTINUIDADE DAS AÇÕES DE PESQUISA, DESENVOLVIMENTO, INOVAÇÃO, TRANSFERÊNCIA DE TECNOLOGIA E DESENVOLVIMENTO INSTITUCIONAL. NESTE CONTEXTO, TAMBÉM PRIORIZA A MODERNIZAÇÃO DA INFRAESTRUTURA FÍSICA DE APOIO À PESQUISA._x000D_
A AGROPECUÁRIA É A ATIVIDADE ECONÔMICA MAIS IMPORTANTE DO PAÍS, E O TRABALHO DA EMBRAPA AJUDOU A CONSOLIDAR ESTA REALIDADE. A CONTRIBUIÇÃO DO SETOR AGROPECUÁRIO AO PIB BRASILEIRO É O RESULTADO DE UM SETOR ROBUSTO COM AUMENTO DE PRODUTIVIDADE DOS PRODUTOS DO SETOR COM RESPONSABILIDADE AMBIENTAL. A EMBRAPA, COM SUAS PESQUISAS TEM CONTRIBUÍDO GRANDEMENTE PARA A GERAÇÃO DE TECNOLOGIA QUE GARANTEM PRODUÇÃO E PRESERVAÇÃO DO MEIO AMBIENTE. PARA O FUTURO, O DESEMPENHO BRASILEIRO NO CAMPO CONTINUARÁ SENDO ELEMENTO FUNDAMENTAL PARA A RETOMADA DO CRESCIMENTO ECONÔMICO.</t>
  </si>
  <si>
    <t>A PRESENTE EMENDA VISA A CONTRIBUIR COM A POLÍTICA NACIONAL DE ENFRENTAMENTO À VIOLÊNCIA CONTRA AS MULHERES TEM POR FINALIDADE ESTABELECER CONCEITOS, PRINCÍPIOS, DIRETRIZES E AÇÕES DE PREVENÇÃO E COMBATE À VIOLÊNCIA CONTRA AS MULHERES, ASSIM COMO DE ASSISTÊNCIA E GARANTIA DE DIREITOS ÀS MULHERES EM SITUAÇÃO DE VIOLÊNCIA, CONFORME NORMAS E INSTRUMENTOS INTERNACIONAIS DE DIREITOS HUMANOS E LEGISLAÇÃO NACIONAL, BEM COMO O APOIO TÉCNICO E FINANCEIRO PARA A CRIAÇÃO E O FORTALECIMENTO DE ORGANISMOS INSTITUCIONAIS DE POLÍTICAS PARA AS MULHERES NOS ESTADOS E MUNICÍPIOS VISANDO O INCENTIVO AOS MECANISMOS DE GÊNERO NOS ÓRGÃOS PÚBLICOS FEDERAIS, O FOMENTO ÀS INICIATIVAS VOLTADAS AO ENFRENTAMENTO DE TODAS AS FORMAS DE VIOLÊNCIA CONTRA AS MULHERES E A CONSOLIDAÇÃO DOS SERVIÇOS DA REDE DE ENFRENTAMENTO À VIOLÊNCIA CONTRA AS MULHERES, BEM COMO A PROMOÇÃO DA AUTONOMIA ECONÔMICA, SOCIAL, SEXUAL E A GARANTIA DE DIREITOS, CONSIDERANDO AS MULHERES EM SUA DIVERSIDADE E ESPECIFICIDADES E ATENDIMENTO NACIONAL E INTERNACIONAL ÀS MULHERES EM SITUAÇÃO DE VULNERABILIDADE POR MEIO DA CENTRAL DE ATENDIMENTO À MULHER – DISQUE 180._x000D_
ESTÁ EMENDA VISA ASSESSORIA TÉCNICA E FINANCEIRA A ESTADOS E MUNICÍPIOS EM REGIME DE CONTRAPARTIDA, POR MEIO DE CRIAÇÃO, IMPLEMENTAÇÃO E APERFEIÇOAMENTO DE SERVIÇOS ESPECIALIZADOS DE ATENDIMENTO À MULHER EM SITUAÇÃO DE VIOLÊNCIA E ADEQUAÇÃO DOS SERVIÇOS NÃO ESPECIALIZADOS. REALIZAÇÃO DE EVENTOS PARA DISCUSSÃO DA TEMÁTICA JUNTO AOS PROFISSIONAIS DE SERVIÇOS E À SOCIEDADE EM GERAL. DIVULGAÇÃO DOS SERVIÇOS E REALIZAÇÃO DE CAMPANHAS. DESENVOLVIMENTO DE MATERIAL EDUCATIVO E DE MATRIZ PEDAGÓGICA PARA QUALIFICAÇÃO DOS PROFISSIONAIS E ELABORAÇÃO DE DIRETRIZES PARA O FUNCIONAMENTO ADEQUADO DOS SERVIÇOS DA REDE DE ENFRENTAMENTO À VIOLÊNCIA CONTRA AS MULHERES. TAIS INICIATIVAS VISAM APERFEIÇOAR OS MECANISMOS DE PROTEÇÃO ÀS MULHERES EM SITUAÇÃO DE VIOLÊNCIA. DIANTE DO EXPOSTO SOLICITO A APROVAÇÃO DESTA EMENDA.</t>
  </si>
  <si>
    <t>OM: SECRETARIA DA COMISSÃO INTERMINISTERIAL PARA RECURSOS DO MAR (SECIRM)_x000D_
CNPJ: 00.394.502/0165-71_x000D_
_x000D_
A PRESENTE EMENDA TEM COMO OBJETIVO A ESTAÇÃO CIENTÍFICA E AGÊNCIA DA CAPITANIA DOS PORTOS EM FERNANDO DE NORONHA, VISA IMPULSIONAR O DESENVOLVIMENTO POR MEIO DA REALIZAÇÃO DE PESQUISAS CIENTÍFICAS NO LOCAL, ENVOLVENDO UNIVERSIDADES ESPALHADAS PELO BRASIL, BEM COMO OTIMIZAR A PRESTAÇÃO DE SERVIÇO LIGADOS AO TRÁFEGO AQUAVIÁRIO.</t>
  </si>
  <si>
    <t>05.571.6013.2518.0001</t>
  </si>
  <si>
    <t>OM: CTMSP_x000D_
CNPJ: 40.188.327/0001-53_x000D_
_x000D_
O PNM É DE GRANDE RELEVÂNCIA ESTRATÉGICA PARA O PODER NAVAL, POR CONSIDERAR QUE SEUS DOIS PROJETOS PRINCIPAIS – CICLO DO COMBUSTÍVEL NUCLEAR E PLANTA NUCLEAR EMBARCADA – SÃO FUNDAMENTAIS  PARA O PROJETO E CONSTRUÇÃO DO SUBMARINO CONVENCIONAL COM PROPULSÃO NUCLEAR, MEIO QUE CONFERIRÁ NOVA DIMENSÃO À DEFESA NACIONAL. ADICIONALMENTE, REPRESENTA UM EFEITO MULTIPLICADOR DO ESFORÇO TECNOLÓGICO DA MB, CONCRETIZADO PELA GRANDE  VARIEDADE DE MATERIAIS, COMPONENTES E EQUIPAMENTOS QUE PASSARÃO A SER PROJETADOS E FABRICADOS NO PAÍS. O CONHECIMENTO ALCANÇADO COM O DOMÍNIO DO CICLO DO COMBUSTÍVEL TAMBÉM TEM CARÁTER DUAL EM PROL DOS SETORES ENERGÉTICO, SAÚDE E AGROINDUSTRIAL, ENTRE OUTROS.</t>
  </si>
  <si>
    <t>O PROJETO FX-2 FOI CONCEBIDO A PARTIR DA NECESSIDADE DE REEQUIPAR A FORÇA AÉREA BRASILEIRA (FAB) COM AERONAVES DE CAÇA MULTIMISSÃO, REPRESENTANDO UM SALTO, EM TERMOS TECNOLÓGICOS, PARA A BASE INDUSTRIAL DE DEFESA DO PAÍS, EM PARTICULAR A EMBRAER._x000D_
NESSE CONTEXTO, O CONTRATO ASSINADO PELA FAB COM A EMPRESA SUECA SAAB ELEVOU O PAÍS A UM NOVO PATAMAR NO SEGMENTO AEROESPACIAL, PREVENDO A AQUISIÇÃO DE AERONAVES GRIPEN NG, A FIM DE CUMPRIREM MISSÕES DE DEFESA AÉREA._x000D_
GRAÇAS A UMA FILOSOFIA ESTRATÉGICA DE APOIAR A INDÚSTRIA NACIONAL, O BRASIL INCLUIU AS EMPRESAS CAPACITADAS NO PACOTE DOS ACORDOS DE COMPENSAÇÃO “OFF-SET” NEGOCIADO PELO COMANDO DA AERONÁUTICA COM A SAAB._x000D_
A ENCOMENDA BRASILEIRA ENVOLVE UNIDADES MONOPLACES (PARA UM PILOTO) E BIPLACES (PARA DOIS TRIPULANTES), SENDO O BRASIL RESPONSÁVEL PELO DESENVOLVIMENTO DA VERSÃO BIPLACE. O CONTRATO E OS ACORDOS “OFF-SET” ENVOLVEM AINDA O TREINAMENTO DE ENGENHEIROS, PILOTOS E MECÂNICOS BRASILEIROS NA SUÉCIA, E, PRINCIPALMENTE, A TRANSFERÊNCIA DE TECNOLOGIA PARA INDÚSTRIAS BRASILEIRAS, EM UM INVESTIMENTO TOTAL DE APROXIMADAMENTE U$ 4,8 BILHÕES._x000D_
O PROCESSO DE TRANSFERÊNCIA DE TECNOLOGIA E DE PRODUÇÃO DAS AERONAVES FX-2 DEVERÁ RESULTAR NA CRIAÇÃO DE MAIS DE 2.000 POSTOS DE TRABALHO DIRETOS E, APROXIMADAMENTE, 14.500 INDIRETOS NOS PRÓXIMOS DEZ ANOS, E VIABILIZAR À INDÚSTRIA AEROESPACIAL BRASILEIRA A CAPACIDADE DE PRODUZIR E EXPORTAR ESSAS AERONAVES, BEM COMO UTILIZAR A TECNOLOGIA ABSORVIDA NO SEGMENTO DE AERONAVES CIVIS._x000D_
O NÃO ATENDIMENTO TRARÁ IMPACTOS NEGATIVOS NA CAPACIDADE DA FAB DE CUMPRIR A SUA MISSÃO CONSTITUCIONAL, QUE É DE MANTER A SOBERANIA DO ESPAÇO AÉREO BRASILEIRO; NA ECONOMIA NACIONAL, COM O FECHAMENTO DE VAGAS DE EMPREGOS DIRETOS E INDIRETOS; AUMENTO NOS CUSTOS DO PROJETO F-X2; E PRORROGAÇÃO DA UTILIZAÇÃO DA AERONAVE F-5EM, E O CONSEQUENTE AUMENTO NOS CUSTOS DE MANUTENÇÃO DESSA AERONAVE._x000D_
POR TODO O EXPOSTO, JUSTIFICA-SE A PRESENTE EMENDA DE APROPRIAÇÃO À DESPESA NO PLOA 2022, O QUE GARANTIRÁ A CONTINUIDADE DAS ETAPAS PREVISTAS EM CONFORMIDADE COM O CRONOGRAMA FÍSICO-FINANCEIRO CONTRATADO._x000D_
AMPARO LEGAL:_x000D_
CONSTITUIÇÃO FEDERAL, ART. 142, CAPUT; LEI COMPLEMENTAR Nº 97, DE 09/06/1999, ALTERADA PELA LEI COMPLEMENTAR Nº 136, DE 25/08/2010; E DECRETO Nº 6.703, DE 18/12/2008.</t>
  </si>
  <si>
    <t>O PROGRAMA ESTRATÉGICO DO EXÉRCITO FORÇAS BLINDADAS VISA A OBTENÇÃO DE NOVAS CAPACIDADES DE PROTEÇÃO BLINDADA, PODER DE FOGO E DESLOCAMENTO ESTRATÉGICO E TÁTICO, PERMITINDO A SUBSTITUIÇÃO DAS VIATURAS ENGESA, COM MAIS DE 30 ANOS DE UTILIZAÇÃO, POR UMA NOVA FAMÍLIA DE VIATURAS BLINDADOS, BEM COMO A MODERNIZAÇÃO DAS VIATURAS JÁ EXISTENTES._x000D_
CONSIDERANDO QUE O BLINDADO É UM SISTEMA COMPLEXO QUE ENVOLVE DIFERENTES ÁREAS DO CONHECIMENTO HUMANO, O PROJETO PERMITIRÁ A OBTENÇÃO DE MODERNAS TECNOLOGIAS QUE CONTRIBUIRÃO PARA  A INOVAÇÃO E A PESQUISA NO MEIO CIVIL, CONSTITUINDO-SE EM UM VETOR DE TRANSFORMAÇÃO DA INDÚSTRIA NACIONAL DE DEFESA. _x000D_
O PROGRAMA GERA CERCA DE 9.000 (NOVE MIL) EMPREGOS DIRETOS E INDIRETOS EM INÚMERAS ÁREAS DA CADEIA PRODUTIVA DOS BLINDADOS, INCLUINDO CHASSI, SISTEMA DE ARMAS E COMANDO E CONTROLE, ENTRE OUTROS. _x000D_
SÃO EMPRESAS PARCEIRAS DO PROJETO: CNH INDUSTRIAL – SETE LAGOAS (MG); CEMAÇO – BELO HORIZONTE (MG); MAXION MONTICH DO BRASIL – SETE LAGOAS (MG); PROTOMINAS INDÚSTRIA E COMÉRCIO LTDA – BETIM (MG); EURO ELECTRA DO BRASIL – SETE LAGOAS (MG); ELFER INDÚSTRIA SERVIÇOS E COMÉRCIO LTDA – PINDAMONHANGABA (SP); INBRASC INDÚSTRIA BRASILEIRA COMPONENTES LTDA – JAGUARIÚNA (SP); EUROAR SISTEMAS AUTOMOTIVOS LTDA – CAXIAS DO SUL (RS); HBA HUTCHINSON BRASIL AUTOMOTIVE LTDA – MONTE ALTO (SP); ARVINMERITOR DO BRASIL SISTEMAS AUTOMOTIVOS – OSASCO (SP); TECH ASSIST NETWORKING ASS TÉC – SÃO CAETANO DO SUL (SP); ARES AEROESPACIAL E DEFESA S.A – DUQUE DE CAXIAS (RJ); ENGEPRON – RIO DE JANEIRO (RJ); ZF FRIEDRICHSHAFEN AG – SÃO CAETANO DO SUL (RS); ALLTECH TECNOLOGIA – CAXIAS DO SUL (RS); GRUPO INBRA – MAUÁ (SP); CBC RIBEIRÃO PIRES (SP); E GEOCONTROL SOLUÇÕES INTEGRADAS – VITÓRIA (ES)._x000D_
O PROGRAMA, FACE À SUA AMPLITUDE E COMPLEXIDADE, COM O ENVOLVIMENTO DA INDÚSTRIA NACIONAL, NECESSITA DA MANUTENÇÃO DE UM FLUXO REGULAR DE RECURSOS QUE NÃO FIQUE SUJEITO A OSCILAÇÕES DECORRENTES DE EVENTUAIS LIMITAÇÕES NA EXECUÇÃO ORÇAMENTÁRIA, A FIM DE NÃO COMPROMETER O DESENVOLVIMENTO TECNOLÓGICO DO SISTEMA E O CUMPRIMENTO DOS COMPROMISSOS CONTRATUAIS._x000D_
ENFATIZA-SE OS BENEFÍCIOS GERADOS COM O INVESTIMENTO, ENTRE OS QUAIS DESTACAM-SE: A GERAÇÃO DE POSTOS DE TRABALHO QUALIFICADOS COM EMPREGO DE MÃO DE OBRA ESPECIALIZADA; O DESENVOLVIMENTO DE CAPACITAÇÕES DA MÃO DE OBRA NACIONAL EM ÁREAS DE TECNOLOGIAS SUJEITAS A EMBARGOS INTERNACIONAIS POR IMPOSIÇÃO DE BARREIRAS TÉCNICAS E POLÍTICAS; O INVESTIMENTO LOCAL EM MÁQUINAS, EQUIPAMENTOS E PROCESSOS PRODUTIVOS DE ALTA QUALIFICAÇÃO EM PADRÕES INTERNACIONAIS; E, PRINCIPALMENTE A GERAÇÃO DE RENDA NA REGIÃO DE MINAS GERAIS ONDE ENCONTRAM-SE APROXIMADAMENTE METADE DAS VAGAS DE TRABALHO CRIADAS COM ESTE PROGRAMA._x000D_
A CONTINUIDADE DE APORTE DE RECURSOS NO PROGRAMA ESTRATÉGICO DO EXÉRCITO FORÇAS BLINDADAS PERMITIRÁ ATENDER AS DEMANDAS REPRIMIDAS, CONSIDERANDO OS SUCESSIVOS CORTES E CONTINGENCIAMENTOS NOS EXERCÍCIOS ANTERIORES, PARA A CONSECUÇÃO DOS OBJETIVOS E METAS ESTABELECIDAS PARA 2022.</t>
  </si>
  <si>
    <t>REALIZAÇÃO DE ESTUDOS PARA ASSEGURAR O DESENVOLVIMENTO DO PLANEJAMENTO NO SETOR DE INFRAESTRUTURA DE TRANSPORTES E ATENDER AS EXIGÊNCIAS ESTABELECIDAS EM LEI E AS NORMAS AMBIENTAIS VIGENTES, QUE ABRANGEM ESTUDOS DE VIABILIDADE ECONÔMICA, PROJETOS BÁSICOS E/OU EXECUTIVOS DE OBRAS NOS MODAIS DA INFRAESTRUTURA DE TRANSPORTES; ESTUDOS AMBIENTAIS, ELABORAÇÃO DE PLANOS BÁSICOS AMBIENTAIS, MONITORAMENTO DE VARIÁVEIS AMBIENTAIS, OBTENÇÃO DE LICENÇAS AMBIENTAIS, EXECUÇÃO DE PROGRAMAS AMBIENTAIS, ATENDIMENTO DE CONDICIONANTES AMBIENTAIS E PLANOS DE RECUPERAÇÃO DE ÁREAS DEGRADADAS; ESTUDOS, OBJETIVANDO A IDENTIFICAÇÃO DE PRODUTOS, SERVIÇOS E MATERIAIS QUE TENHAM POTENCIAL DE MELHORAR A QUALIDADE E REDUZIR OS CUSTOS TOTAIS DO TRANSPORTE, E DE APROPRIAÇÃO DE CUSTOS DE OBRAS E SERVIÇOS DE INFRAESTRUTURA; GERAÇÃO, EDIÇÃO E DIVULGAÇÃO DE NORMAS, MANUAIS E DOCUMENTOS TÉCNICOS; CAPACITAÇÃO TECNOLÓGICA E QUALIFICAÇÃO PROFISSIONAL, AQUISIÇÃO E MANUTENÇÃO DAS INSTALAÇÕES E DOS EQUIPAMENTOS DE PESQUISA; ALÉM DA REALIZAÇÃO DE TRABALHOS DE CONSULTORIA, ESTUDOS, INCLUSIVE PARA CONCESSÕES, APOIO TÉCNICO E ADMINISTRATIVO NO ÂMBITO DO SETOR DE TRANSPORTES, NA FORMULAÇÃO, NA ORIENTAÇÃO E NA EXECUÇÃO DA POLÍTICA FORMULADA PARA A ADMINISTRAÇÃO E REGULAÇÃO DA INFRAESTRUTURA DO SISTEMA FEDERAL DE VIAÇÃO.</t>
  </si>
  <si>
    <t>A PRESENTE EMENDA VISA SOB A ÓTICA DO ART. 5º, DA LEI Nº 13.684, DE 21 DE JUNHO DE 2018, A AÇÃO COMPREENDE A PRESTAÇÃO E CONTRATAÇÃO DE SERVIÇOS E A AQUISIÇÃO DE RECURSOS MATERIAIS, COM O OBJETIVO DE FORNECER O APOIO LOGÍSTICO E DE PESSOAL NECESSÁRIOS À ASSISTÊNCIA EMERGENCIAL E PARA O ACOLHIMENTO ÀS PESSOAS EM SITUAÇÃO DE VULNERABILIDADE DECORRENTE DO FLUXO MIGRATÓRIO POR CRISE HUMANITÁRIA, NO ÂMBITO DE POLÍTICAS PÚBLICAS DE PROTEÇÃO SOCIAL; ATENÇÃO À SAÚDE; OFERTA DE ATIVIDADES EDUCACIONAIS; FORMAÇÃO E QUALIFICAÇÃO PROFISSIONAL; FORNECIMENTO DE ALIMENTOS; GARANTIA DOS DIREITOS HUMANOS, EM ESPECIAL DOS GRUPOS SOCIAIS VULNERÁVEIS; OFERTA DE INFRAESTRUTURA E SANEAMENTO; SEGURANÇA PÚBLICA E FORTALECIMENTO DO CONTROLE DE FRONTEIRAS; LOGÍSTICA E DISTRIBUIÇÃO DE INSUMOS; E MOBILIDADE, DISTRIBUIÇÃO DOS MIGRANTES NO TERRITÓRIO NACIONAL E APOIO LOGÍSTICO À INTERIORIZAÇÃO, AO REPATRIAMENTO E O REASSENTAMENTO DESSAS PESSOAS. ATIVIDADES DE ASSISTÊNCIA EMERGENCIAL E/OU ACOLHIMENTO HUMANITÁRIO, TAIS COMO: MONTAGEM DE ABRIGOS E ALOJAMENTOS TEMPORÁRIOS, REALIZAÇÃO DE OPERAÇÕES VOLTADAS À SEGURANÇA PÚBLICA E AO FORTALECIMENTO DAS FRONTEIRAS, ATENÇÃO À SAÚDE (VACINAÇÃO ETC.), ORGANIZAÇÃO E DISTRIBUIÇÃO DE DOAÇÕES, FORNECIMENTO DE ALIMENTOS NOS ABRIGOS, TRANSPORTE DE PESSOAS PARA OUTRAS REGIÕES, ENTRE OUTRAS.</t>
  </si>
  <si>
    <t>50380004</t>
  </si>
  <si>
    <t>O PRESENTE PROJETO ESTÁ INSERIDO NO ÂMBITO DO PROGRAMA AMAZÔNIA CONECTADA, QUE FOI OFICIALMENTE INICIADO A PARTIR DA ASSINATURA DO MEMORANDO DE ENTENDIMENTO NO 14-188-00, CELEBRADO ENTRE O COMANDO DO EXÉRCITO, A RNP, A SECTIAM, A PRODAM E O IPAAM, DE 28 DE NOVEMBRO DE 2014. _x000D_
EM 22 DE JULHO DE 2015 FOI ASSINADA A PORTARIA INTERMINISTERIAL Nº 586 QUE INSTITUIU O PROGRAMA COM O OBJETIVO DE EXPANDIR A INFRAESTRUTURA DE COMUNICAÇÕES E CONTRIBUIR PARA AS AÇÕES DO GOVERNO FEDERAL DESENVOLVIDAS NO ÂMBITO DO PROGRAMA NACIONAL DE BANDA LARGA – PNBL NA REGIÃO AMAZÔNICA. O OBJETIVO DO PROGRAMA AMAZÔNIA CONECTADA É INTERLIGAR DIVERSAS CIDADES DO INTERIOR DA AMAZÔNIA COM CABOS DE FIBRA ÓPTICA SUBAQUÁTICOS LEVANDO COMUNICAÇÃO DE DADOS PARA A POPULAÇÃO, ESCOLAS, UNIVERSIDADES, ÓRGÃOS PÚBLICOS E ORGANIZAÇÕES MILITARES LOCALIZADAS NO INTERIOR DO ESTADO DO AMAZONAS E NAS FRONTEIRAS. _x000D_
PODE-SE ELENCAR AS SEGUINTES RAZÕES DO PROGRAMA AMAZÔNIA CONECTADA: _x000D_
1. ANTES DO PROGRAMA, A REDE DE FIBRA ÓPTICA DO ESTADO DO AMAZONAS SÓ CONECTAVA A CAPITAL MANAUS, PERMANECENDO OS DEMAIS MUNICÍPIOS ISOLADOS; _x000D_
2. A VELOCIDADE DE ACESSO À INTERNET NAS OUTRAS REGIÕES, FORA DE MANAUS, É BAIXA E COM CUSTO ALTO (SOLUÇÃO SATELITAL); ¿_x000D_
3. FALTA DE ACESSO À INTERNET NA MAIORIA DOS MUNICÍPIOS DO INTERIOR; _x000D_
4. ALTOS CUSTOS DE COMUNICAÇÃO NO ESTADO; ¿_x000D_
5. NECESSIDADE DE GRANDE CAPACIDADE DE TRANSFERÊNCIA DE INFORMAÇÕES NA REGIÃO POR DIVERSOS ÓRGÃOS PÚBLICOS NAS ÁREAS DE EDUCAÇÃO, SAÚDE, SEGURANÇA, TRÂNSITO, PRESERVAÇÃO AMBIENTAL ETC.; E _x000D_
6. NECESSIDADE DE MONITORAMENTO E CONTROLE DAS FRONTEIRAS DO PAÍS. _x000D_
PARA CUMPRIR COM AS FINALIDADES ELENCADAS, O PROGRAMA VISA, ENTRE OUTRAS ATIVIDADES, CONSTRUIR UMA INFRAESTRUTURA DE REDE BASEADA EM CABOS DE FIBRA ÓPTICA SUBAQUÁTICOS._x000D_
ATUALMENTE, A INFRAESTRUTURA IMPLANTADA PELO PROGRAMA, TODAS NO ESTADO DO AMAZONAS, CONTEMPLA A INTERLIGAÇÃO DAS CIDADES:_x000D_
 1) NA INFOVIA DO RIO NEGRO: MANAUS, IRANDUBA, NOVO AIRÃO, VILA DE MOURA, BARCELOS, SANTA ISABEL DO RIO NEGRO E SÃO GABRIEL DA CACHOEIRA._x000D_
2) NA INFOVIA DO SOLIMÕES: MANACAPURU, COARI E TEFÉ._x000D_
OS OBJETIVOS DOS RECURSOS SOLICITADOS SÃO DE PROSSEGUIR NA IMPLANTAÇÃO DA INFOVIA DO SOLIMÕES, ENTRE AS CIDADES DE TEFÉ-AM A TABATINGA-AM E DE IMPLANTAR A INFOVIA DO RIO BRANCO, ENTRE AS CIDADES DE VILA DE MOURA-AM E BOA VISTA-RR._x000D_
O ACÓRDÃO 2641-2019/TCU ORIENTA O PROSSEGUIMENTO DO PROGRAMA, VISANDO O ALCANÇAR OS BENEFÍCIOS JÁ IDENTIFICADOS.</t>
  </si>
  <si>
    <t>05.153.6012.20XE.0001</t>
  </si>
  <si>
    <t>50330002</t>
  </si>
  <si>
    <t>OM: CENTRO DE INTELIGÊNCIA DA MARINHA_x000D_
CNPJ: 00.394.502/0272-63_x000D_
_x000D_
COMPLEMENTAÇÃO AOS RECURSOS SATELITAIS JÁ EXISTENTES, A FIM DE PERMITIR UMA APLICAÇÃO MAIS EFICIENTE DOS NAVIOS E AERONAVES DAS FORÇAS ARMADAS PARA A DETECÇÃO, MONITORAMENTO E IDENTIFICAÇÃO DE EMBARCAÇÕES E DE VAZAMENTOS DE ÓLEO EM PLATAFORMAS E NAVIOS, EM PROL DA SEGURANÇA MARÍTIMA NA AMAZÔNIA AZUL.</t>
  </si>
  <si>
    <t>A PARTIR DAS DIRETRIZES ESTABELECIDAS NA ESTRATÉGIA NACIONAL DE DEFESA (END), O MINISTÉRIO DA DEFESA (MD) DEFINIU OS PROJETOS ESTRATÉGICOS QUE PERMITIRÃO AO PAÍS DESENVOLVER CAPACIDADE PARA DEFENDER, COM EFICIÊNCIA, SUA SOBERANIA E SEUS INTERESSES. ESSAS INICIATIVAS SÃO PRIORITÁRIAS E CONTAM COM APORTES FINANCEIROS QUE GARANTEM SUA EXECUÇÃO CONTINUADA. DENTRE OS PRINCIPAIS PROJETOS, DESTACAM-SE TRÊS SOB RESPONSABILIDADE DA FAB: AERONAVES DE CAÇA F-X2 GRIPEN NG; AERONAVES CARGUEIRO KC-390 MILLENNIUM; E PROGRAMA ESTRATÉGICO DE SISTEMAS ESPACIAIS (PESE)._x000D_
EM PARALELO, A POLÍTICA NACIONAL DE INTELIGÊNCIA (PNI), FIXADA PELO DECRETO Nº 8.793, DE 29 DE JUNHO DE 2016, PRIORIZA AMEAÇAS COM POTENCIAL CAPACIDADE DE PÔR EM PERIGO A INTEGRIDADE DA SOCIEDADE E DO ESTADO E A SEGURANÇA NACIONAL DO BRASIL, DENTRE AS QUAIS DESTACAM-SE: ESPIONAGEM, SABOTAGEM, INTERFERÊNCIA EXTERNA, AÇÕES CONTRÁRIAS À SOBERANIA NACIONAL, ATAQUES CIBERNÉTICOS, TERRORISMO E ATIVIDADES ILEGAIS ENVOLVENDO BENS DE USO DUAL E TECNOLOGIAS SENSÍVEIS._x000D_
NA AERONÁUTICA, CABE AO CENTRO DE INTELIGÊNCIA DA AERONÁUTICA (CIAER), COMO ELO DO SISTEMA BRASILEIRO DE INTELIGÊNCIA (SISBIN), PRODUZIR CONHECIMENTOS EM ATENDIMENTO ÀS PRESCRIÇÕES DOS PLANOS E PROGRAMAS DE INTELIGÊNCIA, DECORRENTES DA PNI. ADEMAIS, COMPETE AO CIAER FORNECER SUBSÍDIOS AO COMANDANTE DA AERONÁUTICA NOS ASSUNTOS RELACIONADOS AO ESTADO, AO PREPARO E AO EMPREGO DA FORÇA AÉREA BRASILEIRA._x000D_
VISANDO O CUMPRIMENTO DAS DIRETRIZES DA PNI, COM DEDICADA ATENÇÃO À PROTEÇÃO DOS PROJETOS ESTRATÉGICOS DA AERONÁUTICA, O CIAER FIGURA COMO ÓRGÃO RESPONSÁVEL PELA SALVAGUARDA DAS INFORMAÇÕES VINCULADAS A TAIS PROJETOS. ALÉM DAS AMEAÇAS ESTABELECIDAS NA PNI, AS MEDIDAS A CARGO DO CIAER VISAM, AINDA, O CUMPRIMENTO DOS COMPROMISSOS INTERNACIONAIS DE SIGILO, DOS QUAIS O BRASIL É SIGNATÁRIO, BEM COMO A PROTEÇÃO DA TECNOLOGIA ADQUIRIDA PELO PAÍS, NAS PARCERIAS DECORRENTES DESTES PROJETOS, POR MEIO DAS CLÁUSULAS DE COMPENSAÇÃO DAS CONTRATADAS, POR MEIO DE INVESTIMENTOS NO BRASIL._x000D_
EMPRESAS ESTRANGEIRAS PARTICIPANTES DO PROJETO F-X2 IRÃO APORTAR APROXIMADAMENTE US$ 9,1 BILHÕES NO BRASIL EM COMPENSAÇÕES DE NATUREZA INDUSTRIAL, TECNOLÓGICA OU COMERCIAL. ESTIMA-SE QUE O PROJETO DEVE GERAR 14,5 MIL POSTOS DE EMPREGOS DIRETOS INDIRETOS. PARA O KC-390, O BRASIL TERÁ ACESSO A UM MERCADO EXPORTADOR DE US$ 20 BILHÕES, COM GERAÇÃO DE APROXIMADAMENTE 15 MIL EMPREGOS AO LONGO DO SEU CICLO DE DESENVOLVIMENTO E PRODUÇÃO, PELO MENOS ATÉ 2029. QUANTO AO PESE, O MERCADO QUE BRASIL PODE ALCANÇAR NESTE SETOR É DE R$ 41 BILHÕES, POR MEIO DE LANÇAMENTOS DE FOGUETES BRASILEIROS, DO USO DOS DOIS CENTROS DE LANÇAMENTO, LOCALIZADOS NO RIO GRANDE DO NORTE E NO MARANHÃO, E DO VALOR QUE O BRASIL PAGA, HOJE, A OUTROS PAÍSES, POR SERVIÇOS COMO COMUNICAÇÃO E MONITORAMENTO DE ÁREAS._x000D_
NESSE SENTIDO, OS RECURSOS DA AÇÃO 2866, DESTINADOS À PROVISÃO DOS MEIOS NECESSÁRIOS À REALIZAÇÃO DE ATIVIDADES DE CARÁTER SIGILOSO PARA GARANTIR A SEGURANÇA DO ESTADO E DA SOCIEDADE, VISAM DAR SUPORTE À CONDUÇÃO DAS ATIVIDADES A CARGO DO CIAER E REVESTEM-SE DE SUMA IMPORTÂNCIA PARA A CONSECUÇÃO DOS PROJETOS ESTRATÉGICOS CITADOS._x000D_
POR TODO O EXPOSTO, JUSTIFICA-SE A PRESENTE EMENDA DE APROPRIAÇÃO À DESPESA NO PLOA 2022, O QUE GARANTIRÁ A CONTINUIDADE DAS ATIVIDADES PLANEJADAS._x000D_
AMPARO LEGAL:_x000D_
CONSTITUIÇÃO FEDERAL, ART. 142, CAPUT; LEI COMPLEMENTAR Nº 97, DE 09/06/1999, ALTERADA PELA LEI COMPLEMENTAR Nº 136, DE 25/08/2010; E DECRETO Nº 6.703, DE 18/12/2008.</t>
  </si>
  <si>
    <t>A PRESENTE EMENDA DECORRE DAS SUGESTÕES DO(A)S DEPUTADO(A)S  ALAN RICK, ALEXANDRE PADILHA, BENEDITA DA SILVA, CARMEN ZANOTTO, DR. LEONARDO, DR. LUIZ ANTONIO TEIXEIRA JR., EDUARDO COSTA, LEANDRE, PEDRO WESTPHALEN E PROFESSORA DORINHA SEABRA REZENDE, APROVADAS NA REUNIÃO DELIBERATIVA EXTRAORDINÁRIA DE 10/11/2021, COM AS JUSTIFICATIVAS TEXTUALMENTE APRESENTADAS PELO(A)S DEPUTADO(A)S:_x000D_
_x000D_
1) ALAN RICK - ''A PRESENTE EMENDA VISA FORTALECER O CUSTEIO DE SAÚDE NO ÂMBITO DOS PROCEDIMENTOS DE MÉDIA E ALTA COMPLEXIDADE'';_x000D_
_x000D_
2) ALEXANDRE PADILHA - ''O BRASIL SOFREU NOS ANOS DE 2020 E 2021 A MAIOR CRISE SANITÁRIA DE SAÚDE DA HISTÓRIA. ATÉ O MOMENTO, MAIS DE 600 MIL PESSOAS FALECERAM EM NOSSO PAÍS DEVIDO A PANDEMIA DA COVID-19, QUE TAMBÉM PROVOCOU MAIS DE XX MILHÕES DE CASOS EM TODOS OS MUNICÍPIOS BRASILEIROS. A RESPOSTA DO SUS PARA A PANDEMIA FOI ATRAVÉS DA OFERTA DE SERVIÇOS PÚBLICOS DE VIGILÂNCIA, PREVENÇÃO, VACINAS E DO AUMENTO SUBSTANCIAL DA REDE DE ATENDIMENTO PARA GARANTIR A PRESTAÇÃO DE SERVIÇOS A POPULAÇÃO. CONTUDO, A REDUÇÃO SUBSTANCIAL DE CASOS VISUALIZADA NESTE ÚLTIMO TRIMESTRE DE 2021, NÃO SIGNIFICA O FIM DA PANDEMIA, PELO CONTRÁRIO. ALÉM DOS RISCOS DE NOVAS CEPAS, A PANDEMIA PROVOCOU SEQUELAS PROFUNDAS EM NOSSA SOCIEDADE E ACOMETEU MILHÕES DE BRASILEIROS QUE NECESSITARÃO DE TRATAMENTOS DE SAÚDE E DE UM SEGMENTO CONTINUADO DO CUIDADO. DESTA FORMA, EXISTE A NECESSIDADE DE RECOMPOSIÇÃO DO ORÇAMENTO DO MINISTÉRIO DA SAÚDE, DE MODO A ASSEGURAR O TRATAMENTO ADEQUADO DAS VÍTIMAS DA PANDEMIA E DAQUELAS PESSOAS QUE NÃO TIVERAM ACESSO A SERVIÇOS DE SAÚDE DURANTE OS ANOS DE 2020 E 2021 DEVIDO A SOBRECARGA DOS SERVIÇOS DE SAÚDE. O ORÇAMENTO DE 2022 PREVÊ APENAS R$ 7,1 BI PARA O ENFRENTAMENTO DA PANDEMIA, O QUE REPRESENTA 17% DO MONTANTE EMPENHADO EM 2020 (R$ 42,2 BI) E 15% DO TOTAL AUTORIZADO EM 2021 PARA ESSA FINALIDADE (R$ 47,1 BI). POR ISSO, APRESENTAMOS NESTA EMENDA A NECESSIDADE DE RECOMPOSIÇÃO DO ORÇAMENTO DA SAÚDE PARA ATENÇÃO AS VITIMAS DA PANDEMIA NAS 27 UNIDADES DA FEDERAÇÃO DO PAÍS, DE MODO A ASSEGURAR A ORGANIZAÇÃO REGIONAL DAS AÇÕES'';_x000D_
_x000D_
3) BENEDITA DA SILVA - ''A EMENDA PROPOSTA TEM COMO FINALIDADE REFORÇAR AS DOTAÇÕES DOS RECURSOS FINANCEIROS PARA COMBATE E ENFRENTAMENTO AO COVID-19, LEVANDO OS INSUMOS NECESSÁRIOS E VACINAS PARA A POPULAÇÃO DO PAÍS QUE VEM SOFRENDO FORTEMENTE COM ESSA PANDEMIA DEVASTADORA'';_x000D_
_x000D_
4) CARMEN ZANOTTO - ''ESTA EMENDA VISA ALOCAR RECURSOS PARA INCREMENTO PONTUAL DE DESPESA DE CUSTEIO AFETA A SERVIÇO DE ASSISTÊNCIA HOSPITALAR E AMBULATORIAL (ZERAR A FILA DE ESPERA PARA CIRURGIAS DE RECONSTRUÇÃO DA MAMA)'';_x000D_
_x000D_
5) DR. LEONARDO - ''RECURSO FINANCEIRO INDICADO JUNTO AO MINISTÉRIO DA SAÚDE PARA ENTIDADES FILANTRÓPICAS NO ESTADO DE MATO GROSSO: HOSPITAL SANTA HELENA CUIABÁ, CASA DE SAUDE PAULO DE TARSO RONDONÓPOLIS, HOSPITAL DE CANCER DE MATO GROSSO CUIABÁ, HOSPITAL SANTO ANTONIO SINOP, SANTA CASA RONDONÓPOLIS, HOSPITAL DONA NILZA CLÁUDIA, HOSPITAL GERAL CUIABÁ, HOSPITAL E MATERNIDADE SAO JOAO BATISTA POXORÉU, HOSPITAL SAO LUIZ CÁCERES, HOSPITAL SAO LUCAS LUCAS DO RIO VERDE LUCAS DO RIO VERDE, HOSPITAL GERAL DE POCONE POCONÉ, HOSPITAL EVANGELICO DE MATO GROSSO VILA BELA DA SANTISSÍMA TRINDADE'';_x000D_
_x000D_
6) DR. LUIZ ANTONIO TEIXEIRA JR. - ''A TABELA DO SISTEMA ÚNICO DE SAÚDE (SUS) NÃO É REAJUSTADA HÁ 19 ANOS. OS RECURSOS REPASSADOS PELO GOVERNO PARA PAGAR PROCEDIMENTOS HOSPITALARES DE MÉDIA E ALTA COMPLEXIDADE, ALÉM DA ATENÇÃO BÁSICA DE SAÚDE, ESTÃO DEFASADOS. A PRESENTE EMENDA TEM POR FINALIDADE AMPLIAR OS VALORES PARA A SUA CORREÇÃO'';_x000D_
_x000D_
7) EDUARDO COSTA - ''INCREMENTO MAC - EMENDA DE COMISSÃO RP 8'';_x000D_
_x000D_
8) LEANDRE - ''ESTA EMENDA VISA ALOCAR RECURSOS PARA INCREMENTO PONTUAL DA DA REDE DE  SERVIÇO DE ATENDIMENTO MÓVEL DE URGÊNCIAS (SAMU-192), EM VIRTUDE DO AGRAVAMENTO DA SITUAÇÃO FINANCEIRA QUE VEM SE ACUMULANDO DESDE 2013, DEVIDO A FALTA DE AUMENTO DA TABELA SUS, PIORANDO COM A PANDEMIA DA COVID-19. OS SAMUS ASSUMIRAM, JUNTAMENTE COM A REDE HOSPITALAR, A LINHA DE FRENTE DOS ATENDIMENTOS DE CASOS SUSPEITO</t>
  </si>
  <si>
    <t>170</t>
  </si>
  <si>
    <t>COM. SEGURIDADE SOCIAL E FAMILIA</t>
  </si>
  <si>
    <t>5021</t>
  </si>
  <si>
    <t>50210002</t>
  </si>
  <si>
    <t>150</t>
  </si>
  <si>
    <t>163</t>
  </si>
  <si>
    <t>180</t>
  </si>
  <si>
    <t>A PRESENTE EMENDA DECORRE DAS SUGESTÕES APRESENTADAS PELO(A)S DEPUTADO(A)S ALAN RICK, CARLA DICKSON, FLÁVIA MORAIS, JOÃO CAMPOS, PROFESSORA DAYANE PIMENTEL E PROFESSORA DORINHA SEABRA REZENDE À COMISSÃO, APROVADAS PELO COLEGIADO NA REUNIÃO DELIBERATIVA EXTRAORDINÁRIA DE 10/11/2021, COM AS SEGUINTES JUSTIFICATIVAS TEXTUALMENTE APRESENTADAS PELO(A):_x000D_
_x000D_
1) DEPUTADO ALAN RICK - ''ESTA EMENDA VISA AO INCREMENTO TEMPORÁRIO AO CUSTEIO DOS SERVIÇOS DE ATENÇÃO BÁSICA EM SAÚDE PARA CUMPRIMENTO DE METAS'';_x000D_
_x000D_
2) DEPUTADA FLÁVIA MORAIS E DEPUTADO JOÃO CAMPOS - ''CONFORME PREVISÃO DA LEI FEDERAL 11350, ART. 9ºA, PARAGRAFO 5º O PISO SALARIAL DOS ACS E ACE DEVERÁ SER REAJUSTADOS EM 01 DE JANEIRO DE 2022, SENDO O VALOR R$ 926.691.246,00 ESSENCIAIS PARA CUMPRIMENTO DA ORDEM LEGAL E A VALORIZAÇÃO DESSES PROFISSIONAIS'';_x000D_
_x000D_
3) DEPUTADA PROFESSORA DAYANE PIMENTEL - ''A EMENDA VISA PERMITIR O APERFEIÇOAMENTO E A MANUTENÇÃO DO SISTEMA DE SAÚDE PARA A POPULAÇÃO, GARANTINDO A CONTINUIDADE DO ATENDIMENTO''.</t>
  </si>
  <si>
    <t>50210001</t>
  </si>
  <si>
    <t>A AERONAVE KC-390 - MILLENNIUM SUPRIRÁ AS NECESSIDADES ESTRATÉGICAS E OPERACIONAIS DA FORÇA AÉREA BRASILEIRA (FAB), COM DESTAQUE PARA A REALIZAÇÃO DAS SEGUINTES MISSÕES:_x000D_
- APOIO AÉREO LOGÍSTICO A CALAMIDADES PÚBLICAS NO TERRITÓRIO NACIONAL;_x000D_
- COMBATE A INCÊNDIOS FLORESTAIS;_x000D_
- EVACUAÇÃO AEROMÉDICA DE BRASILEIROS QUE VIVAM EM REGIÕES REMOTAS;_x000D_
- INTERIORIZAÇÃO DE REFUGIADOS E IMIGRANTES;_x000D_
- AJUDA HUMANITÁRIA INTERNACIONAL; DENTRE OUTRAS._x000D_
ESTE IMPORTANTE VETOR DE INTEGRAÇÃO NACIONAL, É CAPAZ DE OPERAR EM PISTAS NÃO PAVIMENTADAS EM QUALQUER REGIÃO, COMO A AMAZÔNIA, O PANTANAL E O CONTINENTE ANTÁRTICO._x000D_
CONSTITUIR-SE-Á EM UMA DAS MAIS IMPORTANTES FERRAMENTAS DA FAB PARA CUMPRIR SUA MISSÃO CONSTITUCIONAL, NO INTUITO DE PROVER MOBILIDADE ÀS FORÇAS ARMADAS DO BRASIL, CONFORME ESTABELECIDO NA ESTRATÉGIA NACIONAL DE DEFESA._x000D_
O KC-390 POSICIONARÁ O BRASIL COMO PROTAGONISTA ENTRE OS PRODUTORES DE EQUIPAMENTOS DE DEFESA DO MUNDO, ALÉM DE VIABILIZAR EXPORTAÇÕES DE UM PRODUTO DE ALTO VALOR AGREGADO._x000D_
DESSA FORMA, O DESENVOLVIMENTO E INDUSTRIALIZAÇÃO DO KC-390 VÊM ATENDER AO FORTALECIMENTO DA BASE INDUSTRIAL DE DEFESA BRASILEIRA, EM CONSONÂNCIA COM A POLÍTICA DE DEFESA NACIONAL._x000D_
O NÃO ATENDIMENTO TRARÁ IMPACTOS NEGATIVOS NAS NEGOCIAÇÕES DE VENDA DA AERONAVE POR PARTE DA EMBRAER, DEIXANDO O BRASIL DE REALIZAR NEGOCIAÇÕES QUE IMPACTARÃO A BALANÇA COMERCIAL BRASILEIRA NO MONTANTE DE 22 BILHÕES DE DÓLARES EM 20 ANOS._x000D_
POR TODO O EXPOSTO, JUSTIFICA-SE A PRESENTE EMENDA DE APROPRIAÇÃO À DESPESA NO PLOA 2022, O QUE GARANTIRÁ A CONTINUIDADE DAS ETAPAS PREVISTAS EM CONFORMIDADE COM O CRONOGRAMA FÍSICO-FINANCEIRO CONTRATADO._x000D_
AMPARO LEGAL:_x000D_
CONSTITUIÇÃO FEDERAL, ART. 142, CAPUT; LEI COMPLEMENTAR Nº 97, DE 09/06/1999, ALTERADA PELA LEI COMPLEMENTAR Nº 136, DE 25/08/2010; E DECRETO Nº 6.703, DE 18/12/2008.</t>
  </si>
  <si>
    <t xml:space="preserve">O PROGRAMA ESTRATÉGICO DO EXÉRCITO AVIAÇÃO DO EXÉRCITO (PRG EE AV EX) VISA A AMPLIAÇÃO DE CAPACIDADES JÁ EXISTENTES E A OBTENÇÃO DE NOVAS CAPACIDADES PARA A AVIAÇÃO DO EXÉRCITO (AV EX), A FIM DE AMPLIAR A MOBILIDADE DA FORÇA TERRESTRE, AUMENTAR A PROJEÇÃO NACIONAL, MELHORAR A CAPACIDADE DE MONITORAMENTO DAS NOSSAS FRONTEIRAS, AUMENTAR A CAPACIDADE DE PRONTA RESPOSTA NOS DIVERSOS RINCÕES DO PAÍS, ATUALIZAR OS EQUIPAMENTOS E A DOUTRINA DA AVIAÇÃO DO EXÉRCITO, ALÉM DE DESENVOLVER E INOVAR TECNOLOGICAMENTE A FORÇA, EMPREGANDO A BASE INDUSTRIAL DE DEFESA BRASILEIRA._x000D_
O PRG EE AV EX CONTEMPLA AÇÕES COMPLEMENTARES DESTINADAS À MODERNIZAÇÃO DAS ATUAIS AERONAVES EMPREGADAS PELA AVIAÇÃO DO EXÉRCITO, AMPLIANDO AS SUAS CAPACIDADES TÉCNICAS E OPERACIONAIS, PERMITINDO UM EMPREGO MAIS ABRANGENTE E DIVERSIFICADO EM MISSÕES DE APOIO LOGÍSTICO E HUMANITÁRIAS, TAIS COMO AS REALIZADAS EM MARIANA E BRUMADINHO. DA MESMA FORMA, OS HELICÓPTEROS MODERNIZADOS CONTINUARÃO A SER EMPREGADOS EM ATIVIDADES OPERACIONAIS DE SEGURANÇA PÚBLICA, ASSIM COMO NA INTERVENÇÃO FEDERAL NO ESTADO DO RIO DE JANEIRO E OUTRAS AINDA EM PROVEITO DE DIVERSOS ESTADOS DA FEDERAÇÃO – OPERAÇÃO ACOLHIDA EM RORAIMA - AUMENTANDO CONSIDERAVELMENTE A CONSCIÊNCIA SITUACIONAL DO COMANDO DA OPERAÇÃO E POSSIBILITANDO, AINDA, O EMPREGO OPORTUNO E IMEDIATO DE TROPAS EM ÁREAS CRÍTICAS._x000D_
EM COMPASSO COM AS NECESSÁRIAS E SIGNIFICATIVAS ATUALIZAÇÕES TECNOLÓGICAS E OPERACIONAIS DECORRENTES DAS AÇÕES SUPRACITADAS, O PROJETO CONTA AINDA COM TREINAMENTO SINTÉTICO EM SIMULADORES DE VOO, DESTINADOS AO PREPARO E QUALIFICAÇÃO DAS TRIPULAÇÕES PARA UM EMPREGO SEGURO E EFICAZ DAS NOVAS CAPACIDADES DAS AERONAVES MODERNIZADAS. ALÉM DISSO, O EMPREGO DE SIMULADORES NO JÁ CONSTRUÍDO CENTRO DE SIMULAÇÃO DO CENTRO DE INSTRUÇÃO DE AVIAÇÃO DO EXÉRCITO (CIAVEX), SITUADO EM TAUBATÉ-SP, TEM PROPICIADO QUE NOVAS TECNOLOGIAS SEJAM AGREGADAS À BASE INDUSTRIAL DE DEFESA (BID), COM DESTAQUE PARA O PARQUE TECNOLÓGICO DE SÃO JOSÉ DOS CAMPOS-SP, EM FUNÇÃO DA SUA PROXIMIDADE E SUA VOCAÇÃO AERONÁUTICA._x000D_
COM O INTUITO DE ESTABELECER AS BASES FÍSICAS E O APOIO ESTRUTURAL QUE PERMITEM O PROSSEGUIMENTO DAS AÇÕES ATUALMENTE EM ANDAMENTO NO PRG EE AV EX, A AÇÃO COMPLEMENTAR DE INFRAESTRUTURA PROVÊ INSTALAÇÕES COMPATÍVEIS COM O ALTO VALOR AGREGADO DOS EQUIPAMENTOS OPERADOS PELA AVIAÇÃO DO EXÉRCITO, PRESERVANDO OS RECURSOS EMPENHADOS, SEJA NA OBTENÇÃO, SEJA NA MANUTENÇÃO DAQUELES EQUIPAMENTOS._x000D_
PARA ATINGIR TAIS BENEFÍCIOS, O PROJETO VISA A MODERNIZAÇÃO DAS AERONAVES ATUAIS, A AMPLIAÇÃO DAS CAPACIDADES LOGÍSTICA E DE ATAQUE, A ATUALIZAÇÃO DOS SISTEMAS DE ARMAS, A IMPLANTAÇÃO DE  SIMULADORES E AINDA A COMPLEMENTAÇÃO DA INFRAESTRUTURA EXISTENTE._x000D_
AS ATIVIDADES PERTENCENTES AO PROGRAMA, FACE À SUA AMPLITUDE E COMPLEXIDADE, COM O ENVOLVIMENTO DA INDÚSTRIA NACIONAL, NECESSITA DA MANUTENÇÃO DE UM FLUXO REGULAR DE RECURSOS QUE NÃO FIQUE SUJEITO A OSCILAÇÕES DECORRENTES DE EVENTUAIS LIMITAÇÕES NA EXECUÇÃO ORÇAMENTÁRIA, A FIM DE NÃO COMPROMETER A MODERNIZAÇÃO TECNOLÓGICA DO SISTEMA E O CUMPRIMENTO DOS COMPROMISSOS CONTRATUAIS._x000D_
UMA DAS PRINCIPAIS EMPRESAS ENVOLVIDAS NO PROGRAMA ESTRATÉGICO AVIAÇÃO DO EXÉRCITO, NA AÇÃO COMPLEMENTAR MODERNIZAÇÃO DAS AERONAVES ESQUILO E PANTERA É A HELIBRAS, SUBSIDIÁRIA DO GRUPO AIRBUS, LOCALIZADA EM ITAJUBÁ – MG. DIRETAMENTE RESPONSÁVEL PELA FABRICAÇÃO, REPARO E MANUTENÇÃO DE 96% DA FROTA DE AERONAVES DE ASAS ROTATIVAS DO EXÉRCITO BRASILEIRO, A HELIBRAS ATUALMENTE REALIZA A MODERNIZAÇÃO DAS AERONAVES ESQUILO E PANTERA DA AVEX, UMA AÇÃO COMPLEMENTAR DO PRG EE AV EX QUE DEVERÁ ESTENDER-SE ATÉ O ANO DE 2024, E QUE TEM UM ORÇAMENTO PREVISTO DE APROXIMADAMENTE R$ 1.000.000.000,00 (HUM BILHÃO DE REAIS)._x000D_
GRAÇAS A ESTES RECURSOS, ATUALMENTE A HELIBRAS POSSUI DUAS LINHAS DE PRODUÇÃO DEDICADAS EXCLUSIVAMENTE À MODERNIZAÇÃO DAS AERONAVES SUPRACITADAS, ENVOLVENDO A PARTICIPAÇÃO DE FATIA CONSIDERÁVEL DOS SEUS MAIS DE MIL FUNCIONÁRIOS, RESPONSÁVEIS PELO PROCESSO DE MODERNIZAÇÃO. APÓS A CONCLUSÃO DA MODERNIZAÇÃO AS AERONAVES </t>
  </si>
  <si>
    <t>OM: DIRETORIA-GERAL DE DESENVOLVIMENTO NUCLEAR E TECNOLÓGICO DA MARINHA_x000D_
CNPJ: 12.059.276/0001-24_x000D_
_x000D_
O PROSUB VAI DOTAR A INDÚSTRIA BRASILEIRA DA DEFESA COM TECNOLOGIA NUCLEAR DE PONTA – PONTO DESTACADO NA ESTRATÉGIA NACIONAL DE DEFESA. A CONCRETIZAÇÃO DO PROGRAMA FORTALECE, AINDA, SETORES DA INDÚSTRIA NACIONAL DE IMPORTÂNCIA ESTRATÉGICA PARA O DESENVOLVIMENTO ECONÔMICO DO PAÍS. PRIORIZANDO A AQUISIÇÃO DE COMPONENTES FABRICADOS NO BRASIL PARA OS SUBMARINOS, O PROSUB É UM FORTE INCENTIVO AO NOSSO PARQUE INDUSTRIAL._x000D_
_x000D_
ESSE EMPREENDIMENTO PERMITIRÁ AO BRASIL INGRESSAR NO SELETO GRUPO DE PAÍSES QUE POSSUEM CAPACIDADE DE PROJETAR, CONSTRUIR E OPERAR SUBMARINOS DE PROPULSÃO NUCLEAR, CONTRIBUINDO DE FORMA SIGNIFICATIVA PARA O DESENVOLVIMENTO TECNOLÓGICO E ECONÔMICO E PARA A DEFESA DOS INTERESSES E RIQUEZAS DO PAÍS._x000D_
_x000D_
ALÉM DOS CINCO SUBMARINOS, O PROSUB CONTEMPLA A CONSTRUÇÃO DE UM COMPLEXO DE INFRAESTRUTURA INDUSTRIAL E DE APOIO À OPERAÇÃO DOS SUBMARINOS, QUE ENGLOBA OS ESTALEIROS, A BASE NAVAL E A UNIDADE DE FABRICAÇÃO DE ESTRUTURAS METÁLICAS (UFEM), NO MUNICÍPIO DE ITAGUAÍ. AS INAUGURAÇÕES DA UFEM E DO PRÉDIO PRINCIPAL DO ESTALEIRO DE CONSTRUÇÃO REPRESENTAM A CONCLUSÃO DAS DUAS PRIMEIRAS ETAPAS DE CONSTRUÇÃO DESSE COMPLEXO E OS PRIMEIROS PASSOS DESSA GRANDE CONQUISTA DA DEFESA NACIONAL.</t>
  </si>
  <si>
    <t>OM: SECIRM - SECRETARIA DA COMISSÃO INTERMINISTERIAL PARA RECURSOS DO MAR_x000D_
CNPJ: 00.394.502/0165-71_x000D_
_x000D_
IMPLANTAÇÃO DE UM SISTEMA DE ABASTECIMENTO DE ÓLEO COMBUSTÍVEL PARA A ESTAÇÃO ANTÁRTICA COMANDANTE FERRAZ POR MANGUEIRAS. TAL SISTEMA É IMPRESCINDÍVEL PARA A SEGURANÇA DO MEIO AMBIENTE ANTÁRTICO E PARA O CUMPRIMENTO DAS DIRETRIZES DO PROTOCOLO DO MEIO AMBIENTE DA ANTÁRTICA.</t>
  </si>
  <si>
    <t>COM. FINANÇAS E TRIBUTAÇÃO</t>
  </si>
  <si>
    <t>5017</t>
  </si>
  <si>
    <t>50170004</t>
  </si>
  <si>
    <t>O SISTEMA MODULAR AEROTRANSPORTADO DE COMBATE A INCÊNDIO, DO INGLÊS MODULAR AIRBORNE FIRE FIGHTING SYSTEM (MAFFS), É UMA UNIDADE INDEPENDENTE USADA PARA COMBATE AÉREO QUE PODE SER CARREGADA EM UM CARGUEIRO MILITAR, NO INTUITO DE CONVERTÊ-LO EM AVIÃO-TANQUE CONTRA INCÊNDIOS FLORESTAIS._x000D_
O EQUIPAMENTO É COMPOSTO POR TANQUES D’ÁGUA E TUBOS QUE SE PROJETAM PELA RAMPA TRASEIRA DA AERONAVE. PARA REALIZAR A MISSÃO, A AERONAVE EQUIPADA COM O MAFFS TEM QUE SOBREVOAR A ÁREA DO INCÊNDIO À BAIXA ALTURA, LANÇANDO A CARGA POR MEIO DE PRESSÃO. APÓS DESPEJAR A ÁGUA, A AERONAVE RETORNA PARA A BASE DE APOIO ONDE RECEBE UM NOVO CARREGAMENTO._x000D_
ESSE SISTEMA É DE FUNDAMENTAL IMPORTÂNCIA PARA O COMBATE ÀS QUEIMADAS QUE VEM OCORRENDO ANUALMENTE NO BRASIL, EM ESPECIAL NOS BIOMAS DA REGIÃO AMAZÔNICA, DO CERRADO E DO PANTANAL, MITIGANDO ASSIM OS IMPACTOS AMBIENTAIS CAUSADOS, TAIS COMO O DESEQUILÍBRIO DOS ECOSSISTEMAS, DESTRUIÇÃO DA FAUNA E DA FLORA E A PIORA DA QUALIDADE DO AR COM A PRODUÇÃO DE GASES TÓXICOS. NAS QUEIMADAS OCORRE A LIBERAÇÃO DO DIÓXIDO DE CARBONO, SUBSTÂNCIA QUE CONTRIBUI PARA O EFEITO ESTUFA E AQUECIMENTO GLOBAL._x000D_
COM O RECURSO SERÁ ADQUIRIDO 01 (UM) MÓDULO DO SISTEMA MAFFS, A SER INSTALADO EM AERONAVES KC-390 MILLENNIUM, PARA O SEU EMPREGO NO COMBATE AÉREO A INCÊNDIOS FLORESTAIS QUE VENHAM ATINGIR O TERRITÓRIO NACIONAL._x000D_
APÓS A DESATIVAÇÃO DO CARGUEIRO C-130 HÉRCULES, O KC-390 SERÁ O ÚNICO MEIO AÉREO QUE UTILIZARÁ O SISTEMA MODULAR AEROTRANSPORTADO DE COMBATE A INCÊNDIO (MAFFS), CAPAZ DE DESPEJAR 12 MIL LITROS DE ÁGUA DE UMA SÓ VEZ._x000D_
POR TODO O EXPOSTO, JUSTIFICA-SE A PRESENTE EMENDA DE APROPRIAÇÃO À DESPESA NO PLOA 2022, O QUE GARANTIRÁ A CONTINUIDADE DAS ETAPAS PREVISTAS EM CONFORMIDADE COM O CRONOGRAMA FÍSICO-FINANCEIRO CONTRATADO._x000D_
AMPARO LEGAL:_x000D_
CONSTITUIÇÃO FEDERAL, ART. 142, CAPUT; LEI COMPLEMENTAR Nº 97, DE 09/06/1999, ALTERADA PELA LEI COMPLEMENTAR Nº 136, DE 25/08/2010; E DECRETO Nº 6.703, DE 18/12/2008.</t>
  </si>
  <si>
    <t>COM. MEIO AMB DESENV SUSTENTÁVEL</t>
  </si>
  <si>
    <t>5003</t>
  </si>
  <si>
    <t>50030004</t>
  </si>
  <si>
    <t>O EXÉRCITO BRASILEIRO NECESSITA DOS MEIOS NECESSÁRIOS PARA EXERCER O MONITORAMENTO E O CONTROLE CONTÍNUO E PERMANENTE DE ÁREAS DE INTERESSE DO TERRITÓRIO NACIONAL, PARTICULARMENTE DA FAIXA DE FRONTEIRA TERRESTRE BRASILEIRA, COM O APOIO DE SENSORES, DECISORES E ATUADORES E DE OUTROS MEIOS TECNOLÓGICOS QUE GARANTAM UM FLUXO ÁGIL E SEGURO DE INFORMAÇÕES CONFIÁVEIS E OPORTUNAS, DE MODO A POSSIBILITAR O EXERCÍCIO DO COMANDO E CONTROLE EM TODOS OS NÍVEIS DE ATUAÇÃO DO EXÉRCITO, SEGUNDO A SUA DESTINAÇÃO CONSTITUCIONAL. PARA TANTO, É PRECISO PROVER AS ESTRUTURAS FÍSICA E LÓGICA ADEQUADAS AO CICLO DE COMANDO E CONTROLE EM TODOS OS NÍVEIS DO PROCESSO DECISÓRIO, CONTEMPLANDO ENLACES APROPRIADOS PARA COMUNICAÇÕES ENTRE TODOS OS ESCALÕES, COM CAPACIDADE DE TRANSMISSÃO COMPATÍVEL COM A MISSÃO ATRIBUÍDA E COM A POSSIBILIDADE DE OPERAR EM REDE, CONFORME ESTABELECIDO NA ESTRATÉGIA NACIONAL DE DEFESA. O PROJETO AUMENTA A PRESENÇA DO ESTADO EM ÁREAS DE INTERESSE DO TERRITÓRIO NACIONAL, PARTICULARMENTE AO LONGO DA FRONTEIRA TERRESTRE, CONTRIBUINDO COM O ESFORÇO GOVERNAMENTAL DE MANTER EFETIVO CONTROLE SOBRE AQUELAS ÁREAS, ATENDENDO AO TRINÔMIO MONITORAMENTO / CONTROLE, MOBILIDADE E PRESENÇA, ENFATIZADO NAS DIRETRIZES ESTRATÉGICAS CONSTANTES DA ESTRATÉGIA NACIONAL DE DEFESA. O SISFRON FACILITA O CUMPRIMENTO DAS MISSÕES DECORRENTES DA DESTINAÇÃO CONSTITUCIONAL PREVISTA NO ART. 142 DA CONSTITUIÇÃO FEDERAL E, PARTICULARMENTE, NA LEI COMPLEMENTAR Nº 97 / 1999, ALTERADA PELAS LEIS COMPLEMENTARES Nº 117 / 2004 E Nº 136 / 2010, NO TOCANTE ÀS AÇÕES PREVENTIVAS E REPRESSIVAS, NA FAIXA DE FRONTEIRA TERRESTRE. O PROJETO, FACE À SUA AMPLITUDE E COMPLEXIDADE, COM O ENVOLVIMENTO DA INDÚSTRIA NACIONAL, NECESSITA DA MANUTENÇÃO DE UM FLUXO REGULAR DE RECURSOS QUE NÃO FIQUE SUJEITO A OSCILAÇÕES DECORRENTES DE EVENTUAIS LIMITAÇÕES NA EXECUÇÃO ORÇAMENTÁRIA, A FIM DE NÃO COMPROMETER O DESENVOLVIMENTO TECNOLÓGICO DO SISTEMA E O CUMPRIMENTO DOS COMPROMISSOS CONTRATUAIS. ALÉM DE PROPORCIONAR À UNIDADE DA FEDERAÇÃO O INCREMENTO DA ECONOMIA LOCAL, POR INTERMÉDIO DAS ATIVIDADES COMERCIAIS INDIRETAS, O EXÉRCITO BRASILEIRO, INTEGRADO COM OS DIVERSOS ÓRGÃOS DE SEGURANÇA PÚBLICA, PROPORCIONARÁ AUMENTO NA ARRECADAÇÃO TRIBUTÁRIA DOS ESTADOS, CONSIDERANDO QUE ATUARÁ NO COMBATE À EVASÃO DE DIVISAS. O EXÉRCITO BRASILEIRO PERSEGUE, INCANSAVELMENTE, O OBJETIVO DE ATENDER À EXPECTATIVA DA NAÇÃO BRASILEIRA DE CONCRETIZAR A PRESENÇA DO ESTADO NA REGIÃO FRONTEIRIÇA DO PAÍS. COM ISSO, POR INTERMÉDIO DO PROGRAMA DO SISTEMA INTEGRADO DE MONITORAMENTO DE FRONTEIRAS (SISFRON), A FORÇA TERRESTRE CONTRIBUI SIGNIFICATIVAMENTE NO CUMPRIMENTO DO PRESCRITO NO PROGRAMA DE PROTEÇÃO INTEGRADA DE FRONTEIRAS (PPIF), INSTITUÍDO PELO DECRETO Nº 8.903, DE 16 DE NOVEMBRO DE 2016, QUE, DE ACORDO COM A POLÍTICA DE ESTRATÉGIA NACIONAL, FORTALECENDO A PREVENÇÃO, O CONTROLE, A FISCALIZAÇÃO E A REPRESSÃO AOS DELITOS TRANSFRONTEIRIÇOS. COM A SUPLEMENTAÇÃO SOLICITADA, O EXÉRCITO BRASILEIRO TEM O FIRME PROPÓSITO DE SEGUIR AS DIRETRIZES DESSE DECRETO, A SABER: I - A ATUAÇÃO INTEGRADA E COORDENADA DOS ÓRGÃOS DE SEGURANÇA PÚBLICA, DOS ÓRGÃOS DE INTELIGÊNCIA, DA SECRETARIA DA RECEITA FEDERAL DO BRASIL DO MINISTÉRIO DA FAZENDA E DO ESTADO-MAIOR CONJUNTO DAS FORÇAS ARMADAS, NOS TERMOS DA LEGISLAÇÃO VIGENTE; E II - A COOPERAÇÃO E INTEGRAÇÃO COM OS PAÍSES VIZINHOS. ASSIM, A CONTINUIDADE DE APORTE DE RECURSOS NO PROGRAMA ESTRATÉGICO SISFRON PERMITIRÁ ATENDER AS DEMANDAS REPRIMIDAS, CONSIDERANDO OS SUCESSIVOS CORTES E CONTINGENCIAMENTOS NOS EXERCÍCIOS ANTERIORES, PARA A CONSECUÇÃO DOS OBJETIVOS E METAS ESTABELECIDAS PARA 2022.</t>
  </si>
  <si>
    <t>50010004</t>
  </si>
  <si>
    <t>ESTA PROPOSTA DE EMENDA VISA A CONSTRUÇÃO DE UMA RAMPA COM CARREIRA PARA DOCAGEM E REPARO DE EMBARCAÇÕES. ESSA AMPLIAÇÃO MELHORARÁ DA CAPACIDADE OPERATIVA, PARA ATENDIMENTO DA COMUNIDADE MARÍTIMA NA REALIZAÇÃO DE FISCALIZAÇÃO DO TRAFEGO MARÍTIMO E ESPORTE RECREIO PARA A SEGURANÇA DOS AQUAVIÁRIOS E AMADORES, ALÉM DE APOIO ÀS PREFEITURAS NO COMBATE A ENCHENTES E DEMAIS CALAMIDADES E DESENVOLVIMENTO DE PROJETOS SOCIAIS._x000D_
CNPJ: 00.394.502/0039-17_x000D_
CAPITANIA DOS PORTOS DO PIAUÍ</t>
  </si>
  <si>
    <t>PRESTAÇÃO DE AUXÍLIOS À NAVEGAÇÃO</t>
  </si>
  <si>
    <t>05.125.6012.21BZ.0001</t>
  </si>
  <si>
    <t>ELIANE NOGUEIRA</t>
  </si>
  <si>
    <t>4228</t>
  </si>
  <si>
    <t>42280003</t>
  </si>
  <si>
    <t>BENEFICIÁRIO SIOP - CNPJ: 00.394.429/0001-00_x000D_
O INSTITUTO DE MEDICINA AEROESPACIAL (IMAE), LOCALIZADA NO MUNICÍPIO DO RIO DE JANEIRO - RJ, É A ORGANIZAÇÃO INTEGRANTE DO SISTEMA DE SAÚDE DO COMANDO DA AERONÁUTICA RESPONSÁVEL POR COORDENAR E EXECUTAR AS ATIVIDADES DE DEFESA QUÍMICA BIOLÓGICA RADIOLÓGICA E NUCLEAR (DBQRN), DE SAÚDE OPERACIONAL E EM CAMPANHA NO ÂMBITO DA FORÇA AÉREA BRASILEIRA (FAB)._x000D_
DEVIDO À EXTREMA IMPORTÂNCIA DESSA UNIDADE PARA O COMANDO DA AERONÁUTICA, E EM FACE DA CRESCENTE NECESSIDADE DE RECURSOS PARA A CONTINUIDADE DESTES IMPRESCINDÍVEIS SERVIÇOS, FAZ-SE NECESSÁRIA A AQUISIÇÃO DE MATERIAIS E EQUIPAMENTOS NECESSÁRIOS PARA O EMPREGO NAS ATIVIDADES DE ATENDIMENTO PRÉ-HOSPITALAR TÁTICO (APHT) E DE DEFESA QUÍMICA, BIOLÓGICA, RADIOLÓGICA E NUCLEAR (DQBRN), BEM COMO NA AQUISIÇÃO DE EQUIPAMENTOS DE GRAVAÇÃO, PRODUÇÃO E TRANSMISSÃO DE CONTEÚDO CIENTÍFICO OU ADMINISTRATIVO DESSA ORGANIZAÇÃO DE SAÚDE PARA QUE POSSA DAR CONTINUIDADE AO RELEVANTE TRABALHO REALIZADO EM PROL DA FAB._x000D_
POR TODO O EXPOSTO, JUSTIFICA-SE A PRESENTE EMENDA DE APROPRIAÇÃO À DESPESA NO PLOA 2022, O QUE GARANTIRÁ A CONTINUIDADE DAS ATIVIDADES PLANEJADAS.</t>
  </si>
  <si>
    <t>O REMO É UM DOS ESPORTES ENSINADOS PARA CRIANÇAS E JOVENS DO PROFESP. SERÁ IMPORTANTE A AQUISIÇÃO DE BARCOS DE REMO COSTAL PARA O PROFESP PARTICIPAR DE COMPETIÇÕES ORGANIZADAS PELA FEDERAÇÃO DE REMO DO ESTADO RJ E TAMBÉM A_x000D_
AMPLIAÇÃO DO PAIOL DE BARCOS PARA GUARDAR O MATERIAL QUE SERÁ ADQUIRIDO._x000D_
CNPJ: 00.394.502/0129-08 - CEFAN</t>
  </si>
  <si>
    <t>AUMENTO DA QUANTIDADE DE PESSOAS QUE FREQUENTAM O CENTRO DE EDUCAÇÃO FÍSICA ALMIRANTE ADALBERTO NUNES (CEFAN), COMO MILITARES DE OUTRAS ORGANIZAÇÕES MILITARES (OM), PARTICIPANTES DO PROFESP, PROJETO PARALÍMPICO MARINHA E PROLIM, ALÉM DA GUARNIÇÃO QUE SERVE NESTE CENTRO. PARA ATENDER ESSA DEMANDA É NECESSÁRIO OBRA DE AMPLIAÇÃO DO PRÉDIO DO CEFAN._x000D_
CNPJ: 00.394.502/0129-08 (CEFAN)</t>
  </si>
  <si>
    <t>BENEFICIÁRIO SIOP - CNPJ: 00.394.429/0001-00_x000D_
O ESQUADRÃO DE SAÚDE DE FLORIANÓPOLIS (ES-FL), LOCALIZADO NO MUNICÍPIO DE FLORIANÓPOLIS - SC, É A ORGANIZAÇÃO INTEGRANTE DO SISTEMA DE SAÚDE DO COMANDO DA AERONÁUTICA RESPONSÁVEL PELA ASSISTÊNCIA MÉDICO-HOSPITALAR E ODONTOLÓGICA DE APROXIMADAMENTE 4.300 USUÁRIOS, DENTRE MILITARES E SERVIDORES CIVIS (ATIVOS E INATIVOS) E SEUS DEPENDENTES, BEM COMO DE EX-COMBATENTES DA FAB._x000D_
DEVIDO À EXTREMA IMPORTÂNCIA DESSA UNIDADE PARA O COMANDO DA AERONÁUTICA, E EM FACE DA CRESCENTE NECESSIDADE DE RECURSOS PARA A CONTINUIDADE DESTES IMPRESCINDÍVEIS SERVIÇOS, FAZ-SE NECESSÁRIA A AQUISIÇÃO DE MATERIAIS E EQUIPAMENTOS MÉDICO-HOSPITALARES, BEM COMO A REALIZAÇÃO DE MELHORIAS NAS INSTALAÇÕES DESSA ORGANIZAÇÃO DE SAÚDE PARA QUE POSSA DAR CONTINUIDADE AO RELEVANTE TRABALHO REALIZADO EM PROL DA FAMÍLIA MILITAR DA FORÇA AÉREA BRASILEIRA._x000D_
POR TODO O EXPOSTO, JUSTIFICA-SE A PRESENTE EMENDA DE APROPRIAÇÃO À DESPESA NO PLOA 2022, O QUE GARANTIRÁ A CONTINUIDADE DAS ATIVIDADES PLANEJADAS.</t>
  </si>
  <si>
    <t>JORGINHO MELLO</t>
  </si>
  <si>
    <t>4185</t>
  </si>
  <si>
    <t>41850009</t>
  </si>
  <si>
    <t>OM - • CAPITANIA DOS PORTOS DE SAO PAULO - _x000D_
_x000D_
CNPJ: 00.394.502/0054-56_x000D_
_x000D_
A JURISDIÇÃO DA CAPITANIA DOS PORTOS DE SÃO PAULO ABRANGE MAIS DE 150 MUNICÍPIOS DO ESTADO. AS INSTALAÇÕES DO GAP, DE 2014, CARECEM DE MODERNIZAÇÃO PARA MELHORAR O ATENDIMENTO AO SEGUINTE PÚBLICO: -PROPRIETÁRIOS DE 97.828 EMBARCAÇÕES; -146.420 AMADORES; E -30.053 PROFISSIONAIS AQUAVIÁRIOS.</t>
  </si>
  <si>
    <t>BENEFICIÁRIO SIOP - CNPJ: 00.394.429/0001-00_x000D_
O PROGRAMA FORÇAS NO ESPORTE - PROFESP DA BASE AÉREA DE SANTOS (BAST), LOCALIZADO NO MUNICÍPIO DE SANTOS - SP, ATENDE CRIANÇAS E JOVENS DE AMBOS OS SEXOS, A PARTIR DE 6 (SEIS) ATÉ OS 18 (DEZOITO) ANOS DE IDADE, EM SITUAÇÃO DE VULNERABILIDADE SOCIAL, VISANDO PROMOVER A VALORIZAÇÃO DA PESSOA, REDUÇÃO DE RISCOS SOCIAIS E FORTALECER A CIDADANIA, A INCLUSÃO E A INTEGRAÇÃO SOCIAL DOS BENEFICIADOS, POR MEIO DO ACESSO À PRÁTICA DE ATIVIDADES ESPORTIVAS E FÍSICAS SAUDÁVEIS, REALIZADAS NO CONTRA TURNO ESCOLAR._x000D_
DEVIDO À EXTREMA IMPORTÂNCIA DESSE PROGRAMA PARA A COMUNIDADE LOCAL, E EM FACE DA CRESCENTE NECESSIDADE DE RECURSOS PARA A CONTINUIDADE DESTES IMPRESCINDÍVEIS SERVIÇOS, FAZ-SE NECESSÁRIA A AQUISIÇÃO DE MATERIAIS E CONTRATAÇÃO DE SERVIÇOS, BEM COMO A REALIZAÇÃO DE MELHORIAS NAS INSTALAÇÕES DA ORGANIZAÇÃO MILITAR RESPONSÁVEL PARA QUE POSSA DAR CONTINUIDADE AO RELEVANTE TRABALHO REALIZADO EM PROL DAS ATIVIDADES DESPORTIVAS E SOCIALMENTE INCLUSIVAS.</t>
  </si>
  <si>
    <t>APOIO DAS FORÇAS ARMADAS À INCLUSÃO SOCIAL E À VALORIZAÇÃO DA CIDADANIA</t>
  </si>
  <si>
    <t>41710005</t>
  </si>
  <si>
    <t>AQUISIÇÃO DE MATERIAIS DE INFORMATICA PARA O 1º BATALHAO  DE ENGENHARIA DE COMBATE. ESSA AQUISIÇÃO IRÁ PROPORCIONAR UMA ATUALIZAÇÃO E MODERNIZAÇÃO NO SISTEMA DE PROCESSAMENTO DE DADOS DO 1º BECMB, CONSEQUENTEMENTE MELHORANDO A CAPACIDADE DE GERENCIAMENTO DOS DIVERSOS PROCESSOS EFETUADOS PELO REFERIDO BATALHÃO._x000D_
CNPJ -  00.394.452/0001-03</t>
  </si>
  <si>
    <t>OM - BASE DE FUZILEIROS NAVAIS DA ILHA DAS FLORES_x000D_
CNPJ: 00.394.502/0344-72_x000D_
_x000D_
ESTA EMENDA VISA A SANAR OS PRINCIPAIS ÓBICES E PERMITIR A EXPANSÃO DO PROFESP, PROPORCIONANDO MAIORES BENEFÍCIOS ÀS CRIANÇAS E JOVENS ATENDIDOS PELO PROGRAMA. _x000D_
ATUALMENTE, UMA DAS PRINCIPAIS LIMITAÇÕES DO PROGRAMA É A AUSÊNCIA DE VESTIÁRIOS E BANHEIROS DEVIDAMENTE DIMENSIONADOS PARA A TROCA DOS UNIFORMES PARA ATIVIDADES ESPORTIVAS E BANHO AO TÉRMINO DA ATIVIDADE FÍSICA. ASSIM, PREVÊ A REFORMA DE UMA INSTALAÇÃO EXISTENTE AO LADO DO MUSEU DO IMIGRANTE (RECUPERAÇÃO DO REVESTIMENTO EXTERNO E FACHADA; SUBSTITUIÇÃO DO TELHADO; ADAPTAÇÃO DOS ESPAÇOS INTERNOS PARA FUNCIONAMENTO DE VESTIÁRIOS E BANHEIROS; E AQUISIÇÃO DE BANCOS PARA O VESTIÁRIO E ESCANINHOS PARA GUARDA DO MATERIAL PESSOAL DAS CRIANÇAS)._x000D_
NAS QUADRAS ESPORTIVAS SÃO REALIZADOS TREINOS EDUCATIVOS E DE INICIAÇÃO ESPORTIVA. A EMENDA TAMBÉM PREVÊ A INSTALAÇÃO DE TELA DE PROTEÇÃO À SUA VOLTA, PARA PERMITIR REALIZAÇÃO DE PARTIDAS DE FUTEBOL E VOLEIBOL NAQUELES LOCAIS._x000D_
AINDA PREVÊ A AQUISIÇÃO DE UNIFORMES E TATAMES PARA A ATIVAÇÃO DA MODALIDADE DE JUDÔ, NO PROGRAMA.</t>
  </si>
  <si>
    <t>41520006</t>
  </si>
  <si>
    <t>IDENTIFICA-SE A NECESSIDADE DE CONSTRUIR UMA RAMPA NA AGÊNCIA, COM ACESSO DIRETO AO RIO BRANCO. ELA PROPORCIONARÁ MAIOR AUTONOMIA, REDUÇÃO NO TEMPO DE RESPOSTA EM UM EVENTUAL SERVIÇO DE BUSCA E SALVAMENTO E OFERECERÁ MAIOR_x000D_
CONFORTO AOS AQUAVIÁRIOS E AMADORES POR OCASIÃO DO ATENDIMENTO._x000D_
CNPJ: 00.394.502/0043-01 (CAPITANIA FLUVIAL DA AMAZÔNIA OCIDENTAL) - ESTA EMENDA ATENDERÁ A AGÊNCIA DE CARACARAÍ NO ESTADO DE RORAIMA.</t>
  </si>
  <si>
    <t>BENEFICIÁRIO PARA LANÇAMENTO NO SIOP - CNPJ: 00.394.452/0001-03_x000D_
AQUISIÇÃO DE INSTRUMENTOS MUSICAIS PARA A BANDA DE MÚSICA DA ESA. A AQUISIÇÃO TEM POR FINALIDADE SUBSTITUIR OS ATUAIS INSTRUMENTOS DA BANDA DE MUSICA DA ESA, TENDO EM VISTA QUE A UTILIZAÇÃO DIÁRIA EM DIVERSAS MISSÕES, ENSAIOS E APRESENTAÇÕES, BEM COMO A EXPOSIÇÃO DESTES AO TEMPO (CLIMA), TEM REDUZIDO A VIDA ÚTIL DOS INSTRUMENTOS E PROVOCADO DESGASTES MECÂNICOS, COMPROMETENDO A AFINAÇÃO E SONORIDADE DA BANDA DE MÚSICA. ESSA AQUISIÇÃO ATENDERÁ NÃO SOMENTE A ESA, MAS TAMBÉM AS ORGANIZAÇÕES MILITARES NAS ADJACÊNCIAS DE TRÊS CORAÇÕES EM FORMATURAS E EM DESFILES CÍVICOS E MILITARES.</t>
  </si>
  <si>
    <t>41400009</t>
  </si>
  <si>
    <t>ESTA DEMANDA ESTÁ INTRINSECAMENTE LIGADA AO POTENCIAL BENEFÍCIO PARA SOCIEDADE, PROPORCIONADO POR OCASIÃO DA PARTICIPAÇÃO DA MB EM OPERAÇÕES DE USO LIMITADO DA FORÇA, INTERAGÊNCIAS E COM O FOCO NO COMBATE AOS CRIMES TRANSFRONTEIRIÇOS, NA ÁREA DE JURISDIÇÃO DO COMANDO DO 9ºDN. CNPJ: 00.394.502/0401-03 (CEIMMA) - ESTA EMENDA ATENDERÁ O 1° BATALHÃO DE OPERAÇÕES RIBEIRINHAS, SEDIADO EM MANAUS.</t>
  </si>
  <si>
    <t>OM: CAPITANIA FLUVIAL DE PORTO ALEGRE_x000D_
CNPJ: 00.394.502/0143-66_x000D_
_x000D_
 VISAM A ATENDER AS ATIVIDADES DE APOIO, ALÉM DE SEREM UTILIZADAS NAS PRELEÇÕES DAS ATIVIDADES DO ENSINO PROFISSIONAL MARÍTIMO. PERMITIRÁ MELHORAR A LOGÍSTICA, A CONDIÇÃO DE PRONTO EMPREGO DOS MEIOS, ALÉM DE REDUZIR OS GASTOS COM DESLOCAMENTOS ATÉ A SEDE DA CAPITANIA, EM PROL DAS AÇÕES DE SEGURANÇA DA NAVEGAÇÃO E SALVAGUARDA DA VIDA HUMANA NO MAR.</t>
  </si>
  <si>
    <t>NEREU CRISPIM</t>
  </si>
  <si>
    <t>4121</t>
  </si>
  <si>
    <t>41210005</t>
  </si>
  <si>
    <t>OM: CENTRO DE INTENDÊNCIA DA MARINHA EM RIO GRANDE_x000D_
CNPJ: 00.394.502/0408-71_x000D_
_x000D_
 A AQUISIÇÃO DA EMBARCAÇÃO VISA INTENSIFICAR A ATUAÇÃO DOS MEIOS DA MARINHA DO BRASIL (MB) NAS OPERAÇÕES INTERAGÊNCIAS, FACILITANDO O EMBARQUE DE AGENTES DAS FORÇAS AUXILIARES, POLÍCIA FEDERAL E IBAMA EM ATIVIDADES CONJUNTAS, BUSCANDO CONTRIBUIR PARA A REDUÇÃO DAS AÇÕES DO CRIME ORGANIZADO.</t>
  </si>
  <si>
    <t>A PRESENTE EMENDA PARLAMENTAR TEM POR FINALIDADE  A AQUISIÇÃO DE EQUIPAMENTOS PARA CLIMATIZAÇÃO, MELHORIA DA INTERATIVIDADE, MELHORIA DO ACONDICIONAMENTO DOS ITENS EXPOSTOS E DA RESERVA TÉCNICA E DE MOBILIÁRIO PARA AS ÁREAS REVITALIZADAS. O MUSEU MILITAR DO CMS FOI REVITALIZADO E REABERTO EM 2021, TORNANDO-SE UM DOS TRÊS MUSEUS MAIS VISITADOS DA CIDADE, CHEGANDO A MÉDIA DE QUASE 2.000 (DOIS MIL) VISITANTES POR FIM DE SEMANA. A AQUISIÇÃO DOS EQUIPAMENTOS LISTADOS VISA QUALIFICAR AS ÁREAS DE EXPOSIÇÃO, MELHORAR O CONFORTO DOS VISITANTES E AS CONDIÇÕES DE ARMAZENAGEM DA RESERVA TÉCNICA.</t>
  </si>
  <si>
    <t>BENEFICIÁRIO SIOP - CNPJ: 00.394.429/0001-00_x000D_
O PROGRAMA FORÇAS NO ESPORTE - PROFESP DA BASE AÉREA DE SANTA MARIA (BASM), LOCALIZADO NO MUNICÍPIO DE SANTA MARIA - RS, ATENDE CRIANÇAS E JOVENS DE AMBOS OS SEXOS, A PARTIR DE 6 (SEIS) ATÉ OS 18 (DEZOITO) ANOS DE IDADE, EM SITUAÇÃO DE VULNERABILIDADE SOCIAL, VISANDO PROMOVER A VALORIZAÇÃO DA PESSOA, REDUÇÃO DE RISCOS SOCIAIS E FORTALECER A CIDADANIA, A INCLUSÃO E A INTEGRAÇÃO SOCIAL DOS BENEFICIADOS, POR MEIO DO ACESSO À PRÁTICA DE ATIVIDADES ESPORTIVAS E FÍSICAS SAUDÁVEIS, REALIZADAS NO CONTRA TURNO ESCOLAR._x000D_
DEVIDO À EXTREMA IMPORTÂNCIA DESSE PROGRAMA PARA A COMUNIDADE LOCAL, E EM FACE DA CRESCENTE NECESSIDADE DE RECURSOS PARA A CONTINUIDADE DESTES IMPRESCINDÍVEIS SERVIÇOS, FAZ-SE NECESSÁRIA A AQUISIÇÃO DE MATERIAIS E CONTRATAÇÃO DE SERVIÇOS, BEM COMO A REALIZAÇÃO DE MELHORIAS NAS INSTALAÇÕES DA ORGANIZAÇÃO MILITAR RESPONSÁVEL PARA QUE POSSA DAR CONTINUIDADE AO RELEVANTE TRABALHO REALIZADO EM PROL DAS ATIVIDADES DESPORTIVAS E SOCIALMENTE INCLUSIVAS.</t>
  </si>
  <si>
    <t>41160008</t>
  </si>
  <si>
    <t>OM: CENTRO DE EDUCAÇÃO FÍSICA ALMIRANTE ADALBERTO NUNES _x000D_
CNPJ: 00.394.502/0129-08_x000D_
_x000D_
AUMENTO DA QUANTIDADE DE PESSOAS COM DEFICIÊNCIA FÍSICA QUE PARTICIPAM DO PROJETO PARALÍMPICO MARINHA. PARA MELHORAR A ACESSIBILIDADE DESSAS PESSOAS É NECESSÁRIO A CONSTRUÇÃO DE RAMPAS E A INSTALAÇÃO DE ELEVADOR NO CEFAN, ASSEGURANDO AS CONDIÇÕES DE IGUALDADE NO EXERCÍCIO DOS SEUS DIREITOS.</t>
  </si>
  <si>
    <t>MAJOR FABIANA</t>
  </si>
  <si>
    <t>4115</t>
  </si>
  <si>
    <t>41150004</t>
  </si>
  <si>
    <t>BENEFICIÁRIO SIOP - CNPJ: 00.394.429/0001-00_x000D_
O PROGRAMA FORÇAS NO ESPORTE - PROFESP DA BASE AÉREA DE BRASÍLIA (BABR), LOCALIZADO EM BRASÍLIA - DF, ATENDE CRIANÇAS E JOVENS DE AMBOS OS SEXOS, A PARTIR DE 6 (SEIS) ATÉ OS 18 (DEZOITO) ANOS DE IDADE, EM SITUAÇÃO DE VULNERABILIDADE SOCIAL, VISANDO PROMOVER A VALORIZAÇÃO DA PESSOA, REDUÇÃO DE RISCOS SOCIAIS E FORTALECER A CIDADANIA, A INCLUSÃO E A INTEGRAÇÃO SOCIAL DOS BENEFICIADOS, POR MEIO DO ACESSO À PRÁTICA DE ATIVIDADES ESPORTIVAS E FÍSICAS SAUDÁVEIS, REALIZADAS NO CONTRA TURNO ESCOLAR._x000D_
DEVIDO À EXTREMA IMPORTÂNCIA DESSE PROGRAMA PARA A COMUNIDADE LOCAL, E EM FACE DA CRESCENTE NECESSIDADE DE RECURSOS PARA A CONTINUIDADE DESTES IMPRESCINDÍVEIS SERVIÇOS, FAZ-SE NECESSÁRIA A AQUISIÇÃO DE MATERIAIS E CONTRATAÇÃO DE SERVIÇOS, BEM COMO A REALIZAÇÃO DE MELHORIAS NAS INSTALAÇÕES DA ORGANIZAÇÃO MILITAR RESPONSÁVEL PARA QUE POSSA DAR CONTINUIDADE AO RELEVANTE TRABALHO REALIZADO EM PROL DAS ATIVIDADES DESPORTIVAS E SOCIALMENTE INCLUSIVAS.</t>
  </si>
  <si>
    <t>41100005</t>
  </si>
  <si>
    <t>OM: COMANDO DO 7 DISTRITO NAVAL_x000D_
CNPJ: 00.394.502/0055-37_x000D_
_x000D_
REFORMA DA PISTA DE ATLETISMO QUE É UTILIZADA NO PROFESP GRUPAMENTO DE FUZILEIROS NAVAIS DE BRASÍLIA.</t>
  </si>
  <si>
    <t>41100004</t>
  </si>
  <si>
    <t>BASE DE FUZILEIROS NAVAIS DA ILHA DO GOVERNADOR_x000D_
CNPJ: 00.394.502/0386-21_x000D_
_x000D_
CENTRO DE INSTRUÇÃO ALMIRANTE MILCIADES PORTELA ALVES_x000D_
CNPJ: 00.394.502/0077-42_x000D_
_x000D_
JUSTIFICATIVA DO OBJETO: AQUISIÇÃO DE DUAS AMBULÂNCIAS, UMA PARA BASE DE FUZILEIROS NAVAIS DA ILHA DO GOVERNADOR (R$ 363.273,00) E UMA PARA O CENTRO DE INSTRUÇÃO ALMIRANTE MILCIADES PORTELA ALVES (R$ 363.273,00), QUE POSSIBILITARÁ O PRONTO ATENDIMENTO AOS MILITARES DESTE COMPLEXO NAVAL, ATENDENDO, TAMBÉM, AOS ALUNOS DO PROGRAMA FORÇA NO ESPORTE (PROFESP).</t>
  </si>
  <si>
    <t>BENEFICIÁRIO PARA LANÇAMENTO NO SIOP - CNPJ: 00.394.452/0001-03_x000D_
AQUISIÇÃO DE MICROSCÓPIO CIRÚRGICO E ACESSÓRIOS: FOCO, ZOOM, MOTORIZADO, POSICIONADOR XY ALTA PRECISÃO, COMPONENTES: ILUMINAÇÃO, LED HALÓGENA. A AQUISIÇÃO DO EQUIPAMENTO OTIMIZARÁ OS PROCEDIMENTOS MÉDICOS NA UNIDADE MÉDICA DIMINIUINDO O ENCAMINHAMENTO ÀS ORGANIZAÇÕES CIVIS DE SAÚDE (OCS) CONVENIADAS.</t>
  </si>
  <si>
    <t>AQUISIÇÃO DE MICROSCÓPIO CIRÚRGICO E ACESSÓRIOS. - NO MUNICÍPIO DO RIO DE JANEIRO - RJ</t>
  </si>
  <si>
    <t>OM: HOSPITAL NAVAL MARCÍLIO DIAS _x000D_
CNPJ: 00.394.502/0148-70_x000D_
_x000D_
A EMENDA PARLAMENTAR VISA À AQUISIÇÃO DOS SEGUINTES OBJETOS:_x000D_
- MÓDULO PARA REALIZAÇÃO DE EXAME DE ESTADO ESTÁVEL COMPATÍVEL COM PLATAFORMA DO EQUIPAMENTO ECLIPSE EP. 15;_x000D_
- MÓDULO PARA REALIZAÇÃO DE ELETROCOCLEOGRAFIA COMPATÍVEL COM PLATAFORMA DO EQUIPAMENTO ECLIPSE EP. 15;_x000D_
- MÓDULO PARA REALIZAÇÃO DE EXAMES DE OTOEMISSÕES COMPATÍVEL COM PLATAFORMA DO EQUIPAMENTO ECLIPSE EP. 15;_x000D_
_x000D_
TODOS PARA O HOSPITAL NAVAL MARCÍLIO DIAS.</t>
  </si>
  <si>
    <t>BENEFICIÁRIO PARA LANÇAMENTO NO SIOP - CNPJ: 00.394.452/0001-03_x000D_
COM SEDE EM GOIÂNIA-GO, O  COMANDO DE OPERAÇÕES ESPECIAIS (C OP ESP) É SUBORDINADO AO COMANDO MILITAR DO PLANALTO (CMP), ESTANDO VINCULADO PARA FINS DE PREPARO E EMPREGO AO COMANDO DE OPERAÇÕES TERRESTRES (COTER). SUAS ORGANIZAÇÕES MILITARES ORGÂNICAS INTEGRAM A FORÇA DE AÇÃO RÁPIDA ESTRATÉGICA E APOIAM AS OPERAÇÕES DE TODOS OS COMANDOS MILITARES DE ÁREA DO EXÉRCITO BRASILEIRO._x000D_
A NECESSIDADE DO PREPARO PERMANENTE DA TROPA FAZ COM QUE A CONSTRUÇÃO DA  PISTA DE COMBATE A LOCALIDADE DESORDENADA (PCLD) PROPORCIONE UM ESPAÇO PARA MELHORES CONDIÇÕES DE PREPARO OPERACIONAL DA TROPA EM AMBIENTES URBANOS._x000D_
O TREINAMENTO DE COMBATE EM ÁREAS EDIFICADAS, COM SUAS TÉCNICAS DE PROGRESSÃO, DE ABORDAGEM E DE TIRO ESPECÍFICAS, FAZEM PARTE DA PREPARAÇÃO DA FORÇA TERRESTRE PARA O CUMPRIMENTO DE SUAS ATRIBUIÇÕES CONSTITUCIONAIS.</t>
  </si>
  <si>
    <t>OM: CENTRO DE INTENDÊNCIA DA MARINHA EM NITERÓI_x000D_
CNPJ: 00.394.502/0545-89_x000D_
_x000D_
REFORMA DAS INSTALAÇÕES DO NAVIO-AERÓDROMO MULTIPROPÓSITO “ATLÂNTICO”; AQUISIÇÃO DE EQUIPAMENTOS E MATERIAIS, VISANDO PROMOVER MELHORIAS NA HABITABILIDADE, DE FORMA A PROPORCIONAR AS CONDIÇÕES ADEQUADAS PARA O DESEMPENHO DAS FUNÇÕES DE MAIS DE 1.400 MILITARES EMBARCADOS; E A AQUISIÇÃO DE SERVIÇOS E MATERIAIS DESTINADOS AO APRESTAMENTO DO NAVIO.</t>
  </si>
  <si>
    <t>OM: CENTRO DE INTENDÊNCIA DA MARINHA EM NITERÓI_x000D_
CNPJ: 00.394.502/0545-89_x000D_
_x000D_
VISA A REFORMAR AS INSTALAÇÕES E A ADQUIRIR EQUIPAMENTOS, APARELHOS E ACESSÓRIOS PARA MELHORIA DAS CONDIÇÕES DE RANCHO, COZINHA E ALOJAMENTOS DA FRAGATA INDEPENDÊNCIA, CONTRIBUINDO PARA A SEGURANÇA DAS INSTALAÇÕES E DO ESTADO DE PRONTIDÃO DO NAVIO COM FITO NA GARANTIA DOS INTERESSES_x000D_
NACIONAIS.</t>
  </si>
  <si>
    <t>41020009</t>
  </si>
  <si>
    <t>OM: HOSPITAL NAVAL DE BRASÍLIA_x000D_
CNPJ: 00.394.502/0060-02_x000D_
_x000D_
A EMENDA PARLAMENTAR COMPLEMENTARÁ A ATUAL DOTAÇÃO DO HOSPITAL, QUE ORA SE MOSTRA INSUFICIENTE E COM VIDA ÚTIL AVANÇADA, VISANDO AO ATENDIMENTO DAS DEMANDAS GERADAS PELO USUÁRIOS DO SISTEMA DE SAÚDE DA MARINHA (SSM), ALÉM DE CONTRIBUIR EM AÇÕES DE CUNHO SOCIAL.</t>
  </si>
  <si>
    <t>A PRESENTE EMENDA PARLAMENTAR DESTINA-SE A AQUISIÇÃO DE APARELHOS/EQUIPAMENTOS PARA FISIOTERAPIA, RADIOLOGIA PARA O DST SAU PQDT. ENTRE OS ITENS QUE SERÃO ADQUIRIDOS ESTÃO: FLIR E54-EST, THORK SHOCK WAVE, DINAMÔMETRO DIGITAL, SONOPULSE II, NEURODYN AUSSIE SPORT, THERAPY EC, NEURODYN, ESTHETIC IBRAMED, NEURODYN AUSSIE SPORT, LASERPULSE IBRAMED - APARELHO DE LASER E CANETA 830NM INFRAVERMELHO, SIKURO, INBODY770, BTL-6000 SUPER INDUCTIVE SYSTEM (SIS), BEMER PRO-SET, SIMULADOR DE ESCADA PROFISSIONAL C/ DISPLAY 10", CROSS OVER ANGULAR PRÓ, KIT VENTOSAS PARA ACUPUNTURA COM 17 COPOS DONG BANG, PISTOLA MASSAGEADORA PHOENIX, MÁQUINA DE GELO KLIMAQUIP BY ICE-O-MATIC HISU56 18KG 220V, ELETROESTIMULADOR PORTÁTIL GENESY 3000 - GLOBUS , PLATAFORMA VIBRATÓRIA FIT - GLOBUS, AUTOCLAVE 21L HORIZONTAL, APARELHO ULTRASSOM + JATO DE BICARBONATO, CANETA DE ALTA ROTAÇÃO, SELADORA DE PAPEL GRAU, FOTOPOLIMERIZADOR ODONTOLÓGICO, MULTIX B DR - APARELHO DE RAIOS X - FIXO DIGITAL.</t>
  </si>
  <si>
    <t>41020007</t>
  </si>
  <si>
    <t>BENEFICIÁRIO SIOP - CNPJ: 00.394.429/0001-00_x000D_
O HOSPITAL CENTRAL DE AERONÁUTICA (HCA), LOCALIZADO NO MUNICÍPIO DO RIO DE JANEIRO - RJ, É A ORGANIZAÇÃO INTEGRANTE DO SISTEMA DE SAÚDE DO COMANDO DA AERONÁUTICA RESPONSÁVEL PELA ASSISTÊNCIA MÉDICO-HOSPITALAR E ODONTOLÓGICA DE APROXIMADAMENTE 88.000 USUÁRIOS, DENTRE MILITARES E SERVIDORES CIVIS (ATIVOS E INATIVOS) E SEUS DEPENDENTES, BEM COMO DE EX-COMBATENTES DA FAB._x000D_
DEVIDO À EXTREMA IMPORTÂNCIA DESSA UNIDADE PARA O COMANDO DA AERONÁUTICA, E EM FACE DA CRESCENTE NECESSIDADE DE RECURSOS PARA A CONTINUIDADE DESTES IMPRESCINDÍVEIS SERVIÇOS, FAZ-SE NECESSÁRIA A AQUISIÇÃO DE MATERIAIS E EQUIPAMENTOS MÉDICO-HOSPITALARES, BEM COMO A REALIZAÇÃO DE MELHORIAS NAS INSTALAÇÕES DESSA ORGANIZAÇÃO DE SAÚDE PARA QUE POSSA DAR CONTINUIDADE AO RELEVANTE TRABALHO REALIZADO EM PROL DA FAMÍLIA MILITAR DA FORÇA AÉREA BRASILEIRA._x000D_
_x000D_
AQUISIÇÃO DOS SEGUINTES APARELHOS:_x000D_
_x000D_
1) APARELHO DE RAIO-X MÓVEL - R$ 270.000,00_x000D_
_x000D_
2) MEDIDOR DE BILIRRUBINA TRANSCUTÂNEO - R$ 92.163,02_x000D_
_x000D_
3) MESA GINECOLÓGICA - R$ 10.376,75</t>
  </si>
  <si>
    <t>41020006</t>
  </si>
  <si>
    <t>BENEFICIÁRIO SIOP - CNPJ: 00.394.429/0001-00_x000D_
O COLÉGIO BRIGADEIRO NEWTON BRAGA - CBNB, LOCALIZADO NO MUNICÍPIO DO RIO DE JANEIRO - RJ, É O ESTABELECIMENTO DE ENSINO ASSISTENCIAL, SOB A ADMINISTRAÇÃO DO COMANDO DA AERONÁUTICA, QUE ATENDE APROXIMADAMENTE 1.500 ALUNOS MATRICULADOS NAS TURMAS DO ENSINO FUNDAMENTAL E MÉDIO._x000D_
DEVIDO À EXTREMA IMPORTÂNCIA DESSA ESCOLA PARA A REGIÃO, E EM FACE DA CRESCENTE NECESSIDADE DE RECURSOS PARA A CONTINUIDADE DESTES IMPRESCINDÍVEIS SERVIÇOS, FAZ-SE NECESSÁRIA A AQUISIÇÃO DE MATERIAIS E EQUIPAMENTOS, BEM COMO A REALIZAÇÃO DE MELHORIAS NAS INSTALAÇÕES DESTE ESTABELECIMENTO DE ENSINO PARA QUE POSSA DAR CONTINUIDADE AO RELEVANTE TRABALHO REALIZADO EM PROL DA CAPACITAÇÃO INTELECTUAL DA JUVENTUDE BRASILEIRA._x000D_
POR TODO O EXPOSTO, JUSTIFICA-SE A PRESENTE EMENDA DE APROPRIAÇÃO À DESPESA NO PLOA 2022, O QUE GARANTIRÁ A CONTINUIDADE DAS ATIVIDADES PLANEJADAS.</t>
  </si>
  <si>
    <t>41020005</t>
  </si>
  <si>
    <t>BENEFICIÁRIO SIOP - CNPJ: 00.394.429/0001-00_x000D_
O CENTRO DE MEDICINA AEROESPACIAL (CEMAL), LOCALIZADO NO MUNICÍPIO DO RIO DE JANEIRO - RJ, É A ORGANIZAÇÃO INTEGRANTE DO SISTEMA DE SAÚDE DO COMANDO DA AERONÁUTICA RESPONSÁVEL PELAS INSPEÇÕES DE SAÚDE INICIAIS E PERIÓDICAS DE AERONAVEGANTES CIVIS E MILITARES. TENDO EM VISTA SER O ÓRGÃO CENTRAL DE PERÍCIAS MÉDICAS DA AERONÁUTICA, O CEMAL CONTA COM TODAS AS ESPECIALIDADES DIRETAMENTE RELACIONADAS AO PROCESSO PERICIAL, REUNINDO PROFISSIONAIS TREINADOS E EXPERIENTES._x000D_
DEVIDO À EXTREMA IMPORTÂNCIA DESSA UNIDADE PARA O COMANDO DA AERONÁUTICA, E EM FACE DA CRESCENTE NECESSIDADE DE RECURSOS PARA A CONTINUIDADE DESTES IMPRESCINDÍVEIS SERVIÇOS, FAZ-SE NECESSÁRIA A AQUISIÇÃO DE MATERIAIS E EQUIPAMENTOS MÉDICO-HOSPITALARES, BEM COMO A REALIZAÇÃO DE MELHORIAS NAS INSTALAÇÕES DESSA ORGANIZAÇÃO DE SAÚDE PARA QUE POSSA DAR CONTINUIDADE AO RELEVANTE TRABALHO REALIZADO EM PROL DA FAMÍLIA MILITAR DA FORÇA AÉREA BRASILEIRA._x000D_
_x000D_
AQUISIÇÃO DO SEGUINTE APARELHO:_x000D_
_x000D_
1) APARELHO DE MAMOGRAFIA - R$ 890.000,00</t>
  </si>
  <si>
    <t>41020004</t>
  </si>
  <si>
    <t>BENEFICIÁRIO SIOP - CNPJ: 00.394.429/0001-00_x000D_
O HOSPITAL DE AERONÁUTICA DOS AFONSOS (HAAF), LOCALIZADO NO MUNICÍPIO DO RIO DE JANEIRO - RJ, É A ORGANIZAÇÃO INTEGRANTE DO SISTEMA DE SAÚDE DO COMANDO DA AERONÁUTICA RESPONSÁVEL PELA ASSISTÊNCIA MÉDICO-HOSPITALAR E ODONTOLÓGICA DE APROXIMADAMENTE 35.000 USUÁRIOS, DENTRE MILITARES E SERVIDORES CIVIS (ATIVOS E INATIVOS) E SEUS DEPENDENTES, BEM COMO DE EX-COMBATENTES DA FAB._x000D_
DEVIDO À EXTREMA IMPORTÂNCIA DESSA UNIDADE PARA O COMANDO DA AERONÁUTICA, E EM FACE DA CRESCENTE NECESSIDADE DE RECURSOS PARA A CONTINUIDADE DESTES IMPRESCINDÍVEIS SERVIÇOS, FAZ-SE NECESSÁRIA A AQUISIÇÃO DE MATERIAIS E EQUIPAMENTOS MÉDICO-HOSPITALARES, BEM COMO A REALIZAÇÃO DE MELHORIAS NAS INSTALAÇÕES DESSA ORGANIZAÇÃO DE SAÚDE PARA QUE POSSA DAR CONTINUIDADE AO RELEVANTE TRABALHO REALIZADO EM PROL DA FAMÍLIA MILITAR DA FORÇA AÉREA BRASILEIRA._x000D_
_x000D_
AQUISIÇÃO DOS SEGUINTES APARELHOS:_x000D_
_x000D_
1) APARELHO DE ULTRASSONOGRAFIA - R$ 167.450,00_x000D_
_x000D_
2) APARELHO DE DENSITOMETRIA ÓSSEA - R$ 413.500,00_x000D_
_x000D_
3) EQUIPAMENTO ODONTOLÓGICO, APARELHO DE IMPLANTODONTIA E ENDODONTIA, MOTOR DE BANCADA E COMPONENTES ADICIONAIS - R$ 8.787,03</t>
  </si>
  <si>
    <t>41020003</t>
  </si>
  <si>
    <t>BENEFICIÁRIO PARA LANÇAMENTO NO SIOP - CNPJ: 00.394.452/0001-03_x000D_
AQUISIÇÃO DE ULTRASSOM DIAGNÓSTICO SEM APLICAÇÃO TRANSESOFÁGICA. A AQUISIÇÃO DO EQUIPAMENTO OTIMIZARÁ OS PROCEDIMENTOS MÉDICOS NA UNIDADE MÉDICA DIMINIUINDO O ENCAMINHAMENTO ÀS ORGANIZAÇÕES CIVIS DE SAÚDE (OCS) CONVENIADAS.</t>
  </si>
  <si>
    <t>AQUISIÇÃO DE ULTRASSOM DIAGNÓSTICO SEM APLICAÇÃO TRANSESOFÁGICA. - NO MUNICÍPIO DO RIO DE JANEIRO - RJ</t>
  </si>
  <si>
    <t>BENEFICIÁRIO PARA LANÇAMENTO NO SIOP - CNPJ: 00.394.452/0001-03_x000D_
AQUISIÇÃO DE LASER PORTÁTIL ODONTOLÓGICO PARA TRATAMENTO DE TECIDOS DUROS E MOLES. A AQUISIÇÃO DO EQUIPAMENTO OTIMIZARÁ OS PROCEDIMENTOS MÉDICOS NA UNIDADE MÉDICA DIMINUINDO O ENCAMINHAMENTO ÀS ORGANIZAÇÕES CIVIS DE SAÚDE (OCS) CONVENIADAS.</t>
  </si>
  <si>
    <t>AQUISIÇÃO DE LASER PORTÁTIL ODONTOLÓGICO. - NO MUNICÍPIO DO RIO DE JANEIRO - RJ</t>
  </si>
  <si>
    <t>41020001</t>
  </si>
  <si>
    <t>EMENDA DESTINADA A ADEQUAÇÃO E CONSERVAÇÃO DAS INSTALAÇÕES DO 28º BATALHÃO DE CAÇADORES - SITUADO NO ESTADO DE SERGIPE - PARA CONTRATAÇÃO DE SERVIÇO E AQUISIÇÃO DE OUTROS MATERIAIS PERMANENTES E MANUTENÇÃO DAS INSTALAÇÕES, EM ESPECIAL, DO MURO AQUARTELAMENTO._x000D_
_x000D_
28º BATALHÃO DE CAÇADORES - BATALHÃO CAMPO GRANDE_x000D_
RUA TEN. JANSEN MELO, S/Nº, BAIRRO 18 DO FORTE - ARACAJU/SE - CEP 49072-350</t>
  </si>
  <si>
    <t>41010003</t>
  </si>
  <si>
    <t>EMENDA DESTINADA A RECUPERAÇÃO ESTRUTURAL DAS INSTALAÇÕES FÍSICAS DA CAPITANIA DOS PORTOS DE SERGIPE.  _x000D_
_x000D_
CNPJ 00.394.502/0039-89_x000D_
NOME FANTASIA CAPITANIA DOS PORTOS DE SERGIPE_x000D_
RAZÃO SOCIAL CAPITANIA DOS PORTOS DE SERGIPE_x000D_
ENDEREÇO AV. IVO DO PRADO, 752, BAIRRO SÃO JOSE, MUNICÍPIO DE ARACAJU/SE, CEP 49015-070</t>
  </si>
  <si>
    <t>41010002</t>
  </si>
  <si>
    <t>AQUISIÇÃO DE MOBILIÁRIO E EQUIPAMENTOS PARA AS 5 ENFERMARIAS QUE COMPÕEM A UNIDADE DE INTERNAÇÃO "ALFA", SETOR QUE FOI RECENTEMENTE REFORMADO PARA PERMITIR MELHOR CONFORTO E SEGURANÇA AOS PACIENTES INTERNADOS, AMPLIANDO A_x000D_
CAPACIDADE DE ATENDIMENTO DO HOSPITAL NAVAL DE NATAL._x000D_
CNPJ: 00.394.502/0064-28 HNNA</t>
  </si>
  <si>
    <t>40910012</t>
  </si>
  <si>
    <t>BENEFICIÁRIO SIOP - CNPJ: 00.394.429/0001-00_x000D_
O ESQUADRÃO DE SAÚDE DE NATAL (ES-NT), LOCALIZADO NO MUNICÍPIO DE PARNAMIRIM - RN, É A ORGANIZAÇÃO INTEGRANTE DO SISTEMA DE SAÚDE DO COMANDO DA AERONÁUTICA RESPONSÁVEL PELA ASSISTÊNCIA MÉDICO-HOSPITALAR E ODONTOLÓGICA DE APROXIMADAMENTE 11.400 USUÁRIOS, DENTRE MILITARES E SERVIDORES CIVIS (ATIVOS E INATIVOS) E SEUS DEPENDENTES, BEM COMO DE EX-COMBATENTES DA FAB._x000D_
DEVIDO À EXTREMA IMPORTÂNCIA DESSA UNIDADE PARA O COMANDO DA AERONÁUTICA, E EM FACE DA CRESCENTE NECESSIDADE DE RECURSOS PARA A CONTINUIDADE DESTES IMPRESCINDÍVEIS SERVIÇOS, FAZ-SE NECESSÁRIA A AQUISIÇÃO DE MATERIAIS E EQUIPAMENTOS MÉDICO-HOSPITALARES, BEM COMO A REALIZAÇÃO DE MELHORIAS NAS INSTALAÇÕES DESSA ORGANIZAÇÃO DE SAÚDE PARA QUE POSSA DAR CONTINUIDADE AO RELEVANTE TRABALHO REALIZADO EM PROL DA FAMÍLIA MILITAR DA FORÇA AÉREA BRASILEIRA._x000D_
POR TODO O EXPOSTO, JUSTIFICA-SE A PRESENTE EMENDA DE APROPRIAÇÃO À DESPESA NO PLOA 2022, O QUE GARANTIRÁ A CONTINUIDADE DAS ATIVIDADES PLANEJADAS.</t>
  </si>
  <si>
    <t>PARNAMIRIM</t>
  </si>
  <si>
    <t>NO MUNICÍPIO DE PARNAMIRIM - RN</t>
  </si>
  <si>
    <t>BENEFICIÁRIO PARA LANÇAMENTO NO SIOP - CNPJ: 00.394.452/0001-03_x000D_
A PRESENTE EMENDA TEM POR FINALIDADE A AQUISIÇÃO DE EQUIPAMENTOS MÉDICOS HOSPITALARES PARA O HOSPITAL DE GUARNIÇÃO DE NATAL/RN.  A AQUISIÇÃO DOS EQUIPAMENTOS OTIMIZARÁ OS PROCEDIMENTOS MÉDICOS NA UNIDADE MÉDICA DIMINUINDO O ENCAMINHAMENTO ÀS ORGANIZAÇÕES CIVIS DE SAÚDE (OCS) CONVENIADAS.</t>
  </si>
  <si>
    <t>AQUISIÇÃO DE EQUIPAMENTOS MÉDICOS HOSPITALARES. - NO MUNICÍPIO DE NATAL - RN</t>
  </si>
  <si>
    <t>A AQUISIÇÃO DAS EMBARCAÇÕES FAZ-SE NECESSÁRIA PARA A ATUAÇÃO DA MARINHA DO BRASIL NAS REGIÕES ONDE O NAVIO NÃO CONSEGUE PENETRAR, DEVIDO ÀS PECULIARIDADES E LIMITAÇÕES QUE O PANTANAL IMPÕE, LOGO PERMITIRÁ AUMENTAR E QUALIFICAR O ATENDIMENTO ÀS POPULAÇÕES QUE RESIDEM ÀS MARGENS DO RIO PARAGUAI._x000D_
CNPJ: 00.394.502/0348-04 (CENTRO DE INTENDÊNCIA DA MARINHA EM LADÁRIO) - ESTA EMENDA ATENDERÁ O NAVIO DE ASSISTÊNCIA HOSPITALAR TENENTE MAXIMIANO.</t>
  </si>
  <si>
    <t>40860007</t>
  </si>
  <si>
    <t>A AQUISIÇÃO DE UMA EMBARCAÇÃO DE CASCO RÍGIDO COM MOTOR E ACESSÓRIOS VAI INCREMENTAR A FISCALIZAÇÃO DA SEGURANÇA DO TRÁFEGO AQUAVIÁRIO E DA POLUIÇÃO HÍDRICA NOS RIOS E LAGOS DO ESTADO DE GOIÁS, SOB JURISDIÇÃO DA CAPITANIA FLUVIAL DE GOIÁS, FAZ-SE NECESSÁRIA A AQUISIÇÃO DE UMA EMBARCAÇÃO DE CASCO RÍGIDO COM MOTOR E ACESSÓRIOS._x000D_
CNPJ: 00.394.502/0055-37 (COMANDO DO 7° DISTRITO NAVAL) - ATENDERÁ A CAPITANIA FLUVIAL DE GOIÁS.</t>
  </si>
  <si>
    <t>40830010</t>
  </si>
  <si>
    <t>APOIO PARA AQUISIÇÃO DE EQUIPAMENTOS PARA O COLÉGIO MILITAR DE BRASÍLIA</t>
  </si>
  <si>
    <t>40820017</t>
  </si>
  <si>
    <t>OS RECURSOS DA PRESENTE EMENDA DESTINAM-SE A AQUISIÇÃO DE 01 (UMA) VIATURA DE TRANSPORTE DE PESSOAL, ÔNIBUS RODOVIÁRIO 4X2, 02 EIXOS, COM CAPACIDADE PARA 48 LUGARES, QUE POSSIBILITARÁ O TRANSPORTE DA TROPA DO SEGUNDO BATALHÃO FERROVIÁRIO  (2.º B. FV) EM MELHORES CONDIÇÕES PARA CUMPRIMENTO DE MISSÕES NA OPERAÇÕES DE CONSTRUÇÃO, PARA O MUNICÍPIO DE ARAGUARI - MG</t>
  </si>
  <si>
    <t>40770001</t>
  </si>
  <si>
    <t>40730010</t>
  </si>
  <si>
    <t>40730009</t>
  </si>
  <si>
    <t>AQUISIÇÃO DE UMA AMBULÂNCIA PARA O 1º REGIMENTO DE CAVALARIA DE GUARDAS DRAGÕES DA INDEPENDÊNCIA DO EXÉRCITO BRASILEIRO. É CEDIÇO QUE A REFERIDA ORGANIZAÇÃO MILITAR POSSUI APROXIMADAMENTE 2,5 MILITARES NA ATIVA SERVINDO, E QUE COMPÕEM A GUARDA PRESIDENCIAL, HISTORICAMENTE. PORTANTO, O APOIO NA AQUISIÇÃO DA AMBULÂNCIA, PARA ATENDIMENTO DAS NECESSIDADES DE EVACUAÇÃO DE MILITARES E CIVIS DO REFERIDO LOCAL PARA OS HOSPITAIS DO DISTRITO FEDERAL, ALÉM DE SER EMPREGADO E OUTRAS ATIVIDADES MILITARES OU DE INTERESSE PÚBLICO. RESSALTA-SE, AINDA, QUE O EXÉRCITO BRASILEIRO, MUITAS VEZES, PARTICIPAM DE AÇÕES SOCIAIS, DE SAÚDE PÚBLICA E OUTRAS AÇÕES, DE ATENDIMENTO AO PÚBLICO EM GERAL E A TODA A SOCIEDADE, OPORTUNIDADE EM QUE ESSES VEÍCULOS TAMBÉM SÃO EMPREGADOS NESSAS ATIVIDADES._x000D_
CNPJ BENEFICIÁRIO - 00.394.452/0001-03.</t>
  </si>
  <si>
    <t>40530005</t>
  </si>
  <si>
    <t>A PRESENTE EMENDA VISA ATENDER AO COMANDO DA MARINHA, VISANDO A CONSTRUÇÃO/AMPLIAÇÃO DO PRÉDIO DESTINADO À AMPLIAÇÃO DO LABORATÓRIO DE PESQUISA DO CEFAN.</t>
  </si>
  <si>
    <t>MÁRCIO LABRE</t>
  </si>
  <si>
    <t>4041</t>
  </si>
  <si>
    <t>40410007</t>
  </si>
  <si>
    <t>A PRESENTE EMENDA VISA ATENDER NECESSIDADES DA BRIGADA DE INFANTARIA PARAQUEDISTA E SUAS ORGANIZAÇÕES SUBORDINADAS, BEM COMO ATENDER AO DESTACAMENTO DE SAÚDE QUANTO A GESTÃO E ADMINISTRAÇÃO DA UNIDADE, NA CIDADE DO RIO DE JANEIRO.</t>
  </si>
  <si>
    <t>40410005</t>
  </si>
  <si>
    <t>A PRESENTE EMENDA VISA ATENDER AO HOSPITAL CENTRAL DA MARINHA, NA AQUISIÇÃO DE UMA AMBULÂNCIA, VISANDO MELHORAR A CAPACIDADE OPERACIONAL E DE APOIO.</t>
  </si>
  <si>
    <t>40410004</t>
  </si>
  <si>
    <t>OM: CAPITANIA DOS PORTOS DO RIO DE JANEIRO_x000D_
CNPJ: 00.394.502/0026-00_x000D_
_x000D_
AQUISIÇÃO DE EMBARCAÇÃO PARA AS ATIVIDADES DE FISCALIZAÇÃO NAS PRAIAS E LAGOAS, VISANDO À SALVAGUARDA DA VIDA HUMANA NO MAR E À SEGURANÇA DA NAVEGAÇÃO, CONTRIBUINDO PARA O AUMENTO DA CAPACIDADE OPERACIONAL DESTA CAPITANIA.</t>
  </si>
  <si>
    <t>40390006</t>
  </si>
  <si>
    <t>OM: CAPITANIA DOS PORTOS DO RIO DE JANEIRO_x000D_
CNPJ: 00.394.502/0026-00_x000D_
_x000D_
_x000D_
REFORMA DAS INSTALAÇÕES DO GRUPO DE ATENDIMENTO AO PÚBLICO - GAP, LOCAL DE ATENDIMENTO AOS CIDADÃOS QUE BUSCAM REALIZAR UM DOS 177 SERVIÇOS PRESTADOS PELA CPRJ, PROPORCIONANDO MELHOR FUNCIONALIDADE E CONFORTO AOS USUÁRIOS. QUANTIDADE DE USUÁRIOS: 41.380 AQUAVIÁRIOS ATIVOS, 60.650 EMBARCAÇÕES E 41.874 AMADORES CADASTRADOS.</t>
  </si>
  <si>
    <t>40390005</t>
  </si>
  <si>
    <t>OM: CAPITANIA FLUVIAL DE PORTO VELHO_x000D_
CNPJ: 00.394.502/0335-81_x000D_
_x000D_
  DESDE 2015, OCORREU O FENÔMENO GEOLÓGICO DA VOÇOROCA NO TERRENO DA ANTIGA SEDE, COMPROMETENDO A ESTRUTURA DO PRÉDIO ONDE ELA FUNCIONAVA. A SEDE PASSOU A FUNCIONAR NO PRÓPRIO NACIONAL RESIDENCIAL (PNR) DESTINADO AO AGENTE FLUVIAL, OU SEJA, O LOCAL NÃO É ADEQUADO AO ATENDIMENTO DE TODA DEMANDA LOCAL.</t>
  </si>
  <si>
    <t>40380012</t>
  </si>
  <si>
    <t>BENEFICIÁRIO SIOP - CNPJ: 00.394.429/0001-00_x000D_
A BASE AÉREA DE ANÁPOLIS (BAAN), LOCALIZADA NO MUNICÍPIO DE ANÁPOLIS - GO, É A ORGANIZAÇÃO MILITAR DO COMANDO DA AERONÁUTICA QUE TEM A MISSÃO PRECÍPUA DE EXECUTAR O PREPARO E EMPREGO DAS UNIDADES MILITARES SUBORDINADAS, CONFORME DIRETRIZES, PLANOS E ORDENS DOS COMANDOS SUPERIORES, TENDO ATUAÇÃO ESTRATÉGICA NA REGIÃO DO PLANALTO CENTRAL._x000D_
PARA REALIZAR SUA MISSÃO, ESTA ORGANIZAÇÃO É COMPOSTA PELAS SEGUINTES UNIDADES AÉREAS: GRUPO DE DEFESA AÉREA JAGUAR (1ºGDA), ESQUADRÃO DE RECONHECIMENTO AÉREO CARCARÁ (1º/6ºGAV), ESQUADRÃO DE CONTROLE E ALARME EM VOO GUARDIÃO (2º/6ºGAV) E ESQUADRÃO DE TRANSPORTE DE TROPAS ZEUS (1ºGTT)._x000D_
DEVIDO À EXTREMA IMPORTÂNCIA DESSAS ORGANIZAÇÕES PARA A INTEGRAÇÃO NACIONAL E MANUTENÇÃO DA SOBERANIA DO PAÍS, E EM FACE DA CRESCENTE NECESSIDADE DE RECURSOS PARA A CONTINUIDADE DESTES IMPRESCINDÍVEIS SERVIÇOS, FAZ-SE NECESSÁRIA A AQUISIÇÃO DE MATERIAIS E EQUIPAMENTOS, BEM COMO A REALIZAÇÃO DE MELHORIAS NAS INSTALAÇÕES DESTA ORGANIZAÇÃO MILITAR PARA QUE POSSA DAR CONTINUIDADE AO RELEVANTE TRABALHO REALIZADO EM PROL DA DEFESA AÉREA DO BRASIL._x000D_
POR TODO O EXPOSTO, JUSTIFICA-SE A PRESENTE EMENDA DE APROPRIAÇÃO À DESPESA NO PLOA 2022, O QUE GARANTIRÁ A CONTINUIDADE DAS ATIVIDADES PLANEJADAS.</t>
  </si>
  <si>
    <t>40370013</t>
  </si>
  <si>
    <t>40370012</t>
  </si>
  <si>
    <t>BENEFICIÁRIO PARA LANÇAMENTO NO SIOP - CNPJ: 00.394.452/0001-03_x000D_
OS RECURSOS DA PRESENTE EMENDA DESTINAM-SE, PARA MANUTENÇÃO, APERFEIÇOAMENTO E FOMENTO DO ESPAÇO CULTURAL, LOCALIZADO NO INTERIOR DA ÁREA DO COMANDO DE OPERAÇÕES ESPECIAIS (C OP ESP) EM GOIÂNIA-GO._x000D_
OS ESPAÇOS CULTURAIS SÃO LOCAIS OU ÁREAS DESTINADAS À PRESERVAÇÃO OU CONSERVAÇÃO DE ACERVOS, BENS E/OU PATRIMÔNIOS DE CUNHO HISTÓRICO OU CULTURAL, QUE EXALTAM AS TRADIÇÕES, OS VALORES DA FORÇA E A HISTÓRIA MILITAR; POSSUEM UMA GRANDE FUNÇÃO EDUCATIVA E SÃO EXTRAORDINÁRIOS INSTRUMENTOS DE DIVULGAÇÃO DA HISTÓRIA E DOS VALORES DO EXÉRCITO._x000D_
 O ESPAÇO CULTURAL POSSUIRÁ SALAS DE EXPOSIÇÃO PERMANENTE QUE PERMITIRÁ A REALIZAÇÃO DE ATIVIDADES DE CURTA DURAÇÃO, RESULTANDO EM UMA MAIOR PRESENÇA DE VISITANTES, ESPECIALMENTE ESTUDANTES, EM EVENTOS EDUCACIONAIS E CULTURAIS, COMPATÍVEIS COM NOSSO AQUARTELAMENTO.</t>
  </si>
  <si>
    <t>40370011</t>
  </si>
  <si>
    <t>40360015</t>
  </si>
  <si>
    <t>OM BENEFICIADA: CTMRJ_x000D_
CNPJ:  27.531.475/0001-60_x000D_
_x000D_
DESENVOLVIMENTO DOS MÓDULOS PARA POUSO E DECOLAGEM AUTOMÁTICOS DE AERONAVE REMOTAMENTE PILOTADA A BORDO DO NAVIO AERÓDROMO MULTIPROPÓSITO ATLÂNTICO.</t>
  </si>
  <si>
    <t>APOIO AO DESENVOLVIMENTO DE TECNOLOGIAS DE INTERESSE DA DEFESA NACIONAL</t>
  </si>
  <si>
    <t xml:space="preserve">05.152.6012.2B28.    </t>
  </si>
  <si>
    <t>BENEFICIÁRIO SIOP - CNPJ: 00.394.429/0001-00_x000D_
O PROGRAMA FORÇAS NO ESPORTE - PROFESP DO CENTRO DE LANÇAMENTO DE ALCÂNTARA (CLA), LOCALIZADO NO MUNICÍPIO DE ALCÂNTARA - MA, ATENDE CRIANÇAS E JOVENS DE AMBOS OS SEXOS, A PARTIR DE 6 (SEIS) ATÉ OS 18 (DEZOITO) ANOS DE IDADE, EM SITUAÇÃO DE VULNERABILIDADE SOCIAL, VISANDO PROMOVER A VALORIZAÇÃO DA PESSOA, REDUÇÃO DE RISCOS SOCIAIS E FORTALECER A CIDADANIA, A INCLUSÃO E A INTEGRAÇÃO SOCIAL DOS BENEFICIADOS, POR MEIO DO ACESSO À PRÁTICA DE ATIVIDADES ESPORTIVAS E FÍSICAS SAUDÁVEIS, REALIZADAS NO CONTRA TURNO ESCOLAR._x000D_
DEVIDO À EXTREMA IMPORTÂNCIA DESSE PROGRAMA PARA A COMUNIDADE LOCAL, E EM FACE DA CRESCENTE NECESSIDADE DE RECURSOS PARA A CONTINUIDADE DESTES IMPRESCINDÍVEIS SERVIÇOS, FAZ-SE NECESSÁRIA A AQUISIÇÃO DE MATERIAIS E CONTRATAÇÃO DE SERVIÇOS, BEM COMO A REALIZAÇÃO DE MELHORIAS NAS INSTALAÇÕES DA ORGANIZAÇÃO MILITAR RESPONSÁVEL PARA QUE POSSA DAR CONTINUIDADE AO RELEVANTE TRABALHO REALIZADO EM PROL DAS ATIVIDADES DESPORTIVAS E SOCIALMENTE INCLUSIVAS._x000D_
POR TODO O EXPOSTO, JUSTIFICA-SE A PRESENTE EMENDA DE APROPRIAÇÃO À DESPESA NO PLOA 2022, O QUE GARANTIRÁ A CONTINUIDADE DAS ATIVIDADES PLANEJADAS.</t>
  </si>
  <si>
    <t>BENEFICIÁRIO SIOP - CNPJ: 00.394.429/0001-00_x000D_
O CENTRO DE LANÇAMENTO DE ALCÂNTARA (CLA), LOCALIZADO NO MUNICÍPIO DE ALCÂNTARA - MA, É ESTRATÉGICO PARA A IMPLANTAÇÃO DO CENTRO ESPACIAL DE ALCÂNTARA (CEA), NÃO SOMENTE POR CONTRIBUIR COM A DEFESA NACIONAL, MAS TAMBÉM POR BENEFICIAR DIVERSAS ÁREAS DA SOCIEDADE BRASILEIRA, TAIS COMO:_x000D_
- GERAÇÃO DE IMAGENS DE TODO O TERRITÓRIO NACIONAL COM MAIS QUALIDADE, NITIDEZ E PRECISÃO, EM UM CUSTO MENOR DO QUE SE IMPORTÁSSEMOS ESSAS IMAGENS E QUE AUXILIARÃO O PAÍS NO COMBATE AO DESMATAMENTO E AOS INCÊNDIOS FLORESTAIS;_x000D_
- APOIO NA GESTÃO DE CRISES E DESASTRES NATURAIS;_x000D_
- APOIO AO PLANEJAMENTO DO AGRONEGÓCIO E NA GESTÃO DOS RECURSOS NATURAIS, COMO ENERGIA E ÁGUA DOCE;_x000D_
- PROVIMENTO DE SINAIS DE INTERNET E TV NAS REGIÕES LONGÍNQUOS DO PAÍS; E_x000D_
- DESENVOLVIMENTO ECONÔMICO E GERAÇÃO DE EMPREGO NO BRASIL, DENTRE OUTRAS ÁREAS._x000D_
CIENTE DESSES DESAFIOS, O COMANDO DA AERONÁUTICA (COMAER), EM ATENDIMENTO AO PRECONIZADO NA ESTRATÉGIA NACIONAL DE DEFESA (END), GERENCIA O PESE DE FORMA A OBTER SISTEMAS INTEGRADOS COMPLEXOS E MULTIDISCIPLINARES, FOCADO NO DESENVOLVIMENTO DE PRODUTOS QUE ATENDAM À DIRETRIZ DE USO DUAL E INTEGRADO DOS SISTEMAS ESPACIAIS E O FOMENTO À OBTENÇÃO DA CAPACIDADE TECNOLÓGICA E INDUSTRIAL NO PAÍS._x000D_
DEVIDO À EXTREMA IMPORTÂNCIA DESSE PROGRAMA, E EM FACE DA CRESCENTE NECESSIDADE DE RECURSOS PARA A CONTINUIDADE DESTES IMPRESCINDÍVEIS SERVIÇOS, FAZ-SE NECESSÁRIA A AQUISIÇÃO DE MATERIAIS E EQUIPAMENTOS, BEM COMO A REALIZAÇÃO DE MELHORIAS NAS INSTALAÇÕES DESTA ORGANIZAÇÃO MILITAR PARA QUE POSSA DAR CONTINUIDADE AO TRABALHO DE IMPLANTAÇÃO DA INFRAESTRUTURA DE APOIO AO PROGRAMA ESTRATÉGICO DE SISTEMAS ESPACIAIS (PESE)._x000D_
POR TODO O EXPOSTO, JUSTIFICA-SE A PRESENTE EMENDA DE APROPRIAÇÃO À DESPESA NO PLOA 2022, O QUE GARANTIRÁ A CONTINUIDADE DAS ATIVIDADES PLANEJADAS.</t>
  </si>
  <si>
    <t>BENEFICIÁRIO SIOP - CNPJ: 00.394.429/0001-00_x000D_
A ACADEMIA DA FORÇA AÉREA (AFA), LOCALIZADA NO MUNICÍPIO DE PIRASSUNUNGA - SP, É O ESTABELECIMENTO DE ENSINO SUPERIOR DO COMANDO DA AERONÁUTICA QUE TEM COMO MISSÃO FORMAR OS FUTUROS OFICIAIS DE CARREIRA DA FORÇA AÉREA, DESENVOLVENDO EM CADA CADETE OS ATRIBUTOS MILITARES, INTELECTUAIS E PROFISSIONAIS, ALÉM DOS PADRÕES ÉTICOS, MORAIS, CÍVICOS E SOCIAIS. ANUALMENTE, SÃO FORMADOS ASPIRANTES-A-OFICIAL AVIADORES, INTENDENTES E INFANTES ORIUNDOS DOS MAIS DIVERSOS RINCÕES DO PAÍS._x000D_
DEVIDO À EXTREMA IMPORTÂNCIA DESSA UNIDADE PARA A FORMAÇÃO DO EFETIVO MILITAR DA FAB, E EM FACE DA CRESCENTE NECESSIDADE DE RECURSOS PARA A CONTINUIDADE DESTES IMPRESCINDÍVEIS SERVIÇOS, FAZ-SE NECESSÁRIA A AQUISIÇÃO DE MATERIAIS E EQUIPAMENTOS, BEM COMO A REALIZAÇÃO DE MELHORIAS NAS INSTALAÇÕES DESTA ORGANIZAÇÃO MILITAR DE ENSINO PARA QUE POSSA DAR CONTINUIDADE AO RELEVANTE TRABALHO REALIZADO EM PROL DA NAÇÃO BRASILEIRA._x000D_
POR TODO O EXPOSTO, JUSTIFICA-SE A PRESENTE EMENDA DE APROPRIAÇÃO À DESPESA NO PLOA 2022, O QUE GARANTIRÁ A CONTINUIDADE DAS ATIVIDADES PLANEJADAS.</t>
  </si>
  <si>
    <t>BENEFICIÁRIO SIOP - CNPJ: 00.394.429/0001-00_x000D_
A ESCOLA DE ESPECIALISTAS DA AERONÁUTICA (EEAR), LOCALIZADA NO MUNICÍPIO DE GUARATINGUETÁ - SP, É O ESTABELECIMENTO DE ENSINO TÉCNICO-MILITAR DO COMANDO DA AERONÁUTICA QUE TEM POR MISSÃO FORMAR E APERFEIÇOAR OS FUTUROS SUB-OFICIAIS/SARGENTOS DE CARREIRA PARA A FORÇA AÉREA, DESENVOLVENDO EM CADA ALUNO OS ATRIBUTOS MILITARES, INTELECTUAIS E PROFISSIONAIS, ALÉM DOS PADRÕES ÉTICOS, MORAIS, CÍVICOS E SOCIAIS. ANUALMENTE, SÃO FORMADOS TERCEIROS-SARGENTOS ORIUNDOS DOS MAIS DIVERSOS RINCÕES DO PAÍS._x000D_
DEVIDO À EXTREMA IMPORTÂNCIA DESSA UNIDADE PARA A FORMAÇÃO DO EFETIVO MILITAR DA FAB, E EM FACE DA CRESCENTE NECESSIDADE DE RECURSOS PARA A CONTINUIDADE DESTES IMPRESCINDÍVEIS SERVIÇOS, FAZ-SE NECESSÁRIA A AQUISIÇÃO DE MATERIAIS E EQUIPAMENTOS, BEM COMO A REALIZAÇÃO DE MELHORIAS NAS INSTALAÇÕES DESTA ORGANIZAÇÃO MILITAR DE ENSINO PARA QUE POSSA DAR CONTINUIDADE AO RELEVANTE TRABALHO REALIZADO EM PROL DA NAÇÃO BRASILEIRA._x000D_
POR TODO O EXPOSTO, JUSTIFICA-SE A PRESENTE EMENDA DE APROPRIAÇÃO À DESPESA NO PLOA 2022, O QUE GARANTIRÁ A CONTINUIDADE DAS ATIVIDADES PLANEJADAS.</t>
  </si>
  <si>
    <t>GUARATINGUETÁ</t>
  </si>
  <si>
    <t>NO MUNICÍPIO DE GUARATINGUETÁ - SP</t>
  </si>
  <si>
    <t xml:space="preserve">05.128.6012.20X9.    </t>
  </si>
  <si>
    <t>OM: DIRETORIA GERAL DO PESSOAL DA MARINHA_x000D_
CNPJ: 19.418.876/0001-80_x000D_
_x000D_
DESENVOLVIMENTO DO SISTEMA DE CONSCIÊNCIA SITUACIONAL UNIFICADO POR AQUISIÇÃO DE INFORMAÇÕES MARÍTIMAS(SCUA). O SISTEMA CUJO DESENVOLVIMENTO E IMPLANTAÇÃO SERÁ CONTINUADO, POSSUIRÁ FUNCIONALIDADES PARA APOIAR, EM NÍVEL NACIONAL,AS TAREFAS DE SUPERVISÃO, COORDENAÇÃO E CONTROLE PELA MARINHA DO BRASIL.</t>
  </si>
  <si>
    <t>OM: SECIRM - SECRETARIA DA COMISSÃO INTERMINISTERIAL PARA RECURSOS DO MAR_x000D_
CNPJ: 00.394.502/0165-71_x000D_
_x000D_
VESTIMENTAS ESPECIAIS PARA UTILIZAÇÃO NAS ATIVIDADES DE PESQUISA E LOGÍSTICA NA ANTÁRTICA: MACACÃO PARA TRABALHO, CASACO CORTA-VENTO, JARDINEIRAS, CALÇAS IMPERMEÁVEIS, BOTAS IMPERMEÁVEIS, ÓCULOS DE PROTEÇÃO CONTRA UV, LUVAS IMPERMEÁVEIS, ROUPAS TIPO SEGUNDA PELE, BALACLAVA E MACACÃO PARA IMERSÃO.</t>
  </si>
  <si>
    <t>OM: CENTRO DE INTELIGÊNCIA DA MARINHA_x000D_
CNPJ: 00.394.502/0272-63_x000D_
_x000D_
TAMBÉM SERÃO ATENDIDAS AS AÇÕES DE CONTRA-INTELIGÊNCIA, COMO AÇÕES DE CONTRAESPIONAGEM, CONTRASABOTAGEM, CONTRATERRORISMO E OPERAÇÕES CIBERNÉTICAS. É NECESSÁRIA VERBADE CARÁTER SIGILOSO E EQUIPAMENTOS PARA ATIVIDADES DE PESQUISA DE INTELIGÊNCIA, O QUE PERMITIRÁ ACOMPANHAR AS INOVAÇÕES TECNOLÓGICAS.</t>
  </si>
  <si>
    <t>OM - BASE DE FUZILEIROS NAVAIS DA ILHA DAS FLORES_x000D_
CNPJ: 00.394.502/0344-72_x000D_
_x000D_
- AQUISIÇÃO DE DISPOSITIVO PARA DESINFECÇÃO PARA INSTALAÇÃO EM VEÍCULOS (AIR FROG-CASE) PARA O BATALHÃO DE DEFESA NUCLEAR, QUÍMICA, BACTERIOLÓGICA E RADIOLÓGICA (BTLDEFNBQR):_x000D_
O AIRFOG-CASE DESINFECTA VOLUMES DE ATÉ 300M3 , PERMITE O EMPREGO DO OPERADOR EM OUTRA TAREFA, ENQUANTO HÁ A DESINFECÇÃO DE ÁREAS SENSÍVEIS, AMBULÂNCIAS E AERONAVES CONTAMINADAS POR VÍRUS,_x000D_
BACTÉRIAS OU FUNGOS, AUMENTANDO A EFICIÊNCIA DO BATALHÃO E PERMITINDO O USO DUAL EM APOIO À DEFESA CIVIL._x000D_
- VIATURA TIPO L-200, S-10, HILUX OU AMAROK PARA O BTLDEFNBQR:_x000D_
AUMENTAR A MOBILIDADE DE AÇÕES DE DEFESA NBQR, EM ESTREITA COOPERAÇÃO COM O ÓRGÃO CENTRAL DO SISTEMA NACIONAL DE PROTEÇÃO E DEFESA CIVIL.</t>
  </si>
  <si>
    <t>OM: BASE DE HIDROGRAFIA DA MARINHA EM NITERÓI_x000D_
CNPJ: 03.062.917/0001-09_x000D_
_x000D_
AMPLIAÇÃO DA CAPACIDADE TECNOLÓGICA DO BRASIL PARA A PREVISÃO DE EVENTOS EXTREMOS NA COSTA BRASILEIRA NO ATLÂNTICO SUL E PREVISÃO DE DERIVA E DISPERSÃO DE ÓLEO NO MAR, DURANTE EPISÓDIOS DE DESASTRES AMBIENTAIS OCEÂNICOS. CONTRIBUI PARA A SEGURANÇA DA NAVEGAÇÃO E SALVAGUARDA DA VIDA HUMANA NO MAR.</t>
  </si>
  <si>
    <t>OM: CENTRO DE INTENDÊNCIA TECNOLÓGICO DA MARINHA EM SÃO PAULO (CEITMSP)_x000D_
CNPJ: 40.188.327/0001-53_x000D_
_x000D_
UNIDADE ATENDIMENTO DE EMERGÊNCIA 24H/CTMSP-ARAMAR/IPERÓ/SP/REGIÃO DE SOROCABA, ONDE É DESENVOLVIDO O PROGRAMA NUCLEAR DA MARINHA, FIM FORNECER RESPOSTA NO ATENDIMENTO À SAÚDE DE NÍVEL PRIMÁRIO A 800 MILITARES, 800 CIVIS E 3000 DEPENDENTES A EVENTUAIS ACIDENTES NUCLEARES E RADIOLÓGICOS.</t>
  </si>
  <si>
    <t>A PRESENTE EMENDA PARLAMENTAR DESTINA-SE A AQUISIÇÃO DE EQUIPAMENTOS PARA A ACADEMIA DO 19° BIMTZ CONTRIBUINDO COM A PREPARAÇÃO DA TROPA DO BATALHÃO.</t>
  </si>
  <si>
    <t>40330021</t>
  </si>
  <si>
    <t>O PARQUE AQUÁTICO DO CMCG APRESENTA OS SEGUINTES PROBLEMAS: 1) REVESTIMENTO INTERNO DA PISCINA SEMIOLÍMPICA ESTÁ SOLTANDO EM 2 FACES. 2) REVESTIMENTO INTERNO DA PISCINA INFANTIL ESTÁ DESGASTADO PELO TEMPO. 3) IMPERMEABILIZAÇÃO DAS PISCINAS SEMIOLÍMPICA E INFANTIL APRESENTANDO FALHAS. 4) PISO DA ÁREA EXTERNA E ENTORNO ÀS PISCINAS ESTÁ MUITO DANIFICADO E DESGASTADO PELO TEMPO. 5) NÚMERO DE DUCHAS INSUFICIENTES. 6) GRELHAS DO SISTEMA DE DRENAGEM ENFERRUJADAS E QUEBRADAS. A SOLICITAÇÃO DESTINA-SE A ADEQUAR O COMPLEXO DE PISCINAS DO CMCG NO QUESITO SEGURANÇA, AQUECIMENTO DE ÁGUA, MANUTENÇÃO DA ESTRUTURA, MODIFICAÇÃO DOS BLOCOS DE PARTIDA, TROCA DE REVESTIMENTO EXTERNO, ILUMINAÇÃO. O COMPLEXO DE PISCINAS DO CMCG ALÉM DE ATENDER A DEMANDAS ESCOLARES, TAMBÉM É UTILIZADA PARA A PRATICA DO TFM DO MILITARES DO CMCG E PARA A APLICAÇÃO DE TESTES FÍSICOS DE CURSOS OPERACIONAIS DO EXÉRCITO BRASILEIRO, NA GUARNIÇÃO DE CAMPO GRANDE. A ADEQUAÇÃO DESTA INSTALAÇÃO PROPORCIONARÁ AOS ALUNOS DO CMCG, AOS MILITARES DESTA OM E DA GUARNIÇÃO DE CAMPO GRANDE UM AUMENTO CONSIDERÁVEL NA QUALIDADE DE VIDA COM A PRÁTICA DA NATAÇÃO, ALÉM DE MELHORAR A ROTINA DIÁRIA DA OM. ADEQUAÇÃO DAS INSTALAÇÕES DO PARQUE AQUÁTICO CONFORME ESTUDO DE VIABILIDADE E REVITALIZAÇÃO SOLICITADO NO DIEX Nº 3093-FISC ADM/DIV ADM/CMCG.</t>
  </si>
  <si>
    <t>LOESTER TRUTIS</t>
  </si>
  <si>
    <t>4032</t>
  </si>
  <si>
    <t>40320006</t>
  </si>
  <si>
    <t>OM: SECIRM - SECRETARIA DA COMISSÃO INTERMINISTERIAL PARA RECURSOS DO MAR_x000D_
CNPJ: 00.394.502/0165-71_x000D_
_x000D_
MANUTENÇÃO E MODERNIZAÇÃO DAS INSTALAÇÕES DAS ESTAÇÕES DE APOIO DO PROGRAMA ANTÁRTICO BRASILEIRO, TAIS COMO: REPARO DO TELHADO, REFORMA DOS VESTIÁRIOS, INSTALAÇÃO DE DIVISÓRIAS, INSTALAÇÃO DE SISTEMA DE ÁUDIO E VÍDEO, INSTALAÇÃO DE AR CONDICIONADO, SUBSTITUIÇÃO DE PISO E INSTALAÇÃO DE PRATELEIRAS.</t>
  </si>
  <si>
    <t>40290008</t>
  </si>
  <si>
    <t>O ESQUADRÃO DE SAÚDE DE BARBACENA (ES-BQ), LOCALIZADO NO MUNICÍPIO DE BARBACENA - MG, É A ORGANIZAÇÃO INTEGRANTE DO SISTEMA DE SAÚDE DO COMANDO DA AERONÁUTICA RESPONSÁVEL PELA ASSISTÊNCIA MÉDICO-HOSPITALAR E ODONTOLÓGICA DE APROXIMADAMENTE 4.300 USUÁRIOS, DENTRE MILITARES E SERVIDORES CIVIS (ATIVOS E INATIVOS) E SEUS DEPENDENTES, BEM COMO DE EX-COMBATENTES DA FAB._x000D_
DEVIDO À EXTREMA IMPORTÂNCIA DESSA UNIDADE PARA O COMANDO DA AERONÁUTICA, E EM FACE DA CRESCENTE NECESSIDADE DE RECURSOS PARA A CONTINUIDADE DESTES IMPRESCINDÍVEIS SERVIÇOS, FAZ-SE NECESSÁRIA A AQUISIÇÃO DE MATERIAIS E EQUIPAMENTOS MÉDICO-HOSPITALARES, BEM COMO A REALIZAÇÃO DE MELHORIAS NAS INSTALAÇÕES DESSA ORGANIZAÇÃO DE SAÚDE PARA QUE POSSA DAR CONTINUIDADE AO RELEVANTE TRABALHO REALIZADO EM PROL DA FAMÍLIA MILITAR DA FORÇA AÉREA BRASILEIRA._x000D_
POR TODO O EXPOSTO, JUSTIFICA-SE A PRESENTE EMENDA DE APROPRIAÇÃO À DESPESA NO PLOA 2022, O QUE GARANTIRÁ A CONTINUIDADE DAS ATIVIDADES PLANEJADAS.</t>
  </si>
  <si>
    <t>BARBACENA</t>
  </si>
  <si>
    <t>NO MUNICÍPIO DE BARBACENA - MG</t>
  </si>
  <si>
    <t>40290007</t>
  </si>
  <si>
    <t>AQUISIÇÃO DE SISTEMA DE RADIOGRAFIA DIGITAL PERIAPICAL COMPOSTO DE 01 (UM) APARELHO DO TIPO EAGLE OS /PLACA DE FÓSFORO. A AQUISIÇÃO DO EQUIPAMENTO OTIMIZARÁ OS PROCEDIMENTOS MÉDICOS NA UNIDADE MÉDICA DIMINUINDO O ENCAMINHAMENTO ÀS ORGANIZAÇÕES CIVIS DE SAÚDE (OCS) CONVENIADAS.</t>
  </si>
  <si>
    <t>AQUISIÇÃO DE SISTEMA DE RADIOGRAFIA DIGITAL PERIAPICAL . - NO MUNICÍPIO DE JUIZ DE FORA - MG</t>
  </si>
  <si>
    <t>40290006</t>
  </si>
  <si>
    <t>BENEFICIÁRIO PARA LANÇAMENTO NO SIOP - CNPJ: 03.277.610/0001-25_x000D_
DESENVOLVIMENTO DE ATIVIDADES DESPORTIVAS, CULTURAIS E EDUCACIONAIS PARA CRIANÇAS E PRÉ-ADOLESCENTES DE PÚBLICO CARENTE EXTERNO._x000D_
APOIAR O DESENVOLVIMENTO DO PROGRAMA FORÇAS NO ESPORTE (PROFESP), REALIZADO PELO PQ R MNT 10.</t>
  </si>
  <si>
    <t>05.812.6011.20IG.0001</t>
  </si>
  <si>
    <t>JÚNIOR MANO</t>
  </si>
  <si>
    <t>4028</t>
  </si>
  <si>
    <t>40280008</t>
  </si>
  <si>
    <t>BENEFICIÁRIO PARA LANÇAMENTO NO SIOP - CNPJ: 00.394.452/0001-03_x000D_
AQUISIÇÃO DE MICROCOMPUTADORES PARA O 1º REGIMENTO DE CAVALARIA DE GUARDAS. A AQUISIÇÃO DOS MICROCOMPUTADORES, IRÃO PROPORCIONAR UMA MODERNIZAÇÃO DOS EQUIPAMENTOS DE PROCESSAMENTO DE DADOS DO 1º RCG, CONSEQUENTEMENTE MELHORANDO A CAPACIDADE DE GERENCIAMENTO DOS DIVERSOS PROCESSOS EFETUADOS PELO 1º RCG.</t>
  </si>
  <si>
    <t>HÉLIO COSTA</t>
  </si>
  <si>
    <t>4015</t>
  </si>
  <si>
    <t>40150007</t>
  </si>
  <si>
    <t>ESSA EMENDA VISA A AQUISIÇÃO DE 04 VIATURAS PARA A CIAMPA DA MARINHA</t>
  </si>
  <si>
    <t>GURGEL</t>
  </si>
  <si>
    <t>4013</t>
  </si>
  <si>
    <t>40130005</t>
  </si>
  <si>
    <t>ESSA EMENDA VISA MELHORIAS PARA A CEFAN</t>
  </si>
  <si>
    <t>40130001</t>
  </si>
  <si>
    <t>TENDO EM VISTA A FINALIDADE DE  REDUZIR  OS RISCOS SOCIAIS E FORTALECER A CIDADANIA, A INCLUSÃO E A INTEGRAÇÃO SOCIAL DOS BENEFICIADOS, OU SEJA, CRIANÇAS E ADOLESCENTES DE REGIÕES DE VULNERABILIDADE SOCIAL TÊM ACESSO À PRÁTICA DE ATIVIDADES ESPORTIVAS NO CONTRA TURNO ESCOLAR, DENTRO DE ORGANIZAÇÕES MILITARES. O PROGRAMA ESTÁ PRESENTE EM NO ESTADOS E DE MINAS GERAIS.</t>
  </si>
  <si>
    <t>39990002</t>
  </si>
  <si>
    <t>BENEFICIÁRIO PARA LANÇAMENTO NO SIOP - CNPJ: 00.394.452/0001-03_x000D_
A PRESENTE EMENDA TEM POR FINALIDADE A CONSTRUÇÃO DO HOTEL DE TRÂNSITO NA GUARNIÇÃO DE CAMPINAS.</t>
  </si>
  <si>
    <t>39950024</t>
  </si>
  <si>
    <t>BENEFICIÁRIO PARA LANÇAMENTO NO SIOP - CNPJ: 00.394.452/0001-03_x000D_
A AQUISIÇÃO DE EQUIPAMENTOS MÉDICO-HOSPITALARES (CADEIRA DE RODAS PARA O PRONTO ATENDIMENTO E OUTROS), A FIM DE PROPORCIONAR MELHORIA NO ATENDIMENTO DA FAMÍLIA MILITAR.</t>
  </si>
  <si>
    <t>39950017</t>
  </si>
  <si>
    <t>BENEFICIÁRIO PARA LANÇAMENTO NO SIOP - CNPJ: 00.394.452/0001-03_x000D_
AQUISIÇÃO DE APARELHO DE TERAPIA POR ONDAS DE CHOQUE. A AQUISIÇÃO DO EQUIPAMENTO OTIMIZARÁ OS PROCEDIMENTOS MÉDICOS NA UNIDADE MÉDICA DIMINUINDO O ENCAMINHAMENTO ÀS ORGANIZAÇÕES CIVIS DE SAÚDE (OCS) CONVENIADAS.</t>
  </si>
  <si>
    <t>AQUISIÇÃO DE APARELHO DE TERAPIA POR ONDAS DE CHOQUE. - NO MUNICÍPIO DE TAUBATÉ - SP</t>
  </si>
  <si>
    <t>39950016</t>
  </si>
  <si>
    <t>BENEFICIÁRIO SIOP - CNPJ: 00.394.429/0001-00_x000D_
O PROGRAMA FORÇAS NO ESPORTE - PROFESP DA ACADEMIA DA FORÇA AÉREA (AFA), LOCALIZADO NO MUNICÍPIO DE PIRASSUNUNGA - SP, ATENDE CRIANÇAS E JOVENS DE AMBOS OS SEXOS, A PARTIR DE 6 (SEIS) ATÉ OS 18 (DEZOITO) ANOS DE IDADE, EM SITUAÇÃO DE VULNERABILIDADE SOCIAL, VISANDO PROMOVER A VALORIZAÇÃO DA PESSOA, REDUÇÃO DE RISCOS SOCIAIS E FORTALECER A CIDADANIA, A INCLUSÃO E A INTEGRAÇÃO SOCIAL DOS BENEFICIADOS, POR MEIO DO ACESSO À PRÁTICA DE ATIVIDADES ESPORTIVAS E FÍSICAS SAUDÁVEIS, REALIZADAS NO CONTRA TURNO ESCOLAR._x000D_
DEVIDO À EXTREMA IMPORTÂNCIA DESSE PROGRAMA PARA A COMUNIDADE LOCAL, E EM FACE DA CRESCENTE NECESSIDADE DE RECURSOS PARA A CONTINUIDADE DESTES IMPRESCINDÍVEIS SERVIÇOS, FAZ-SE NECESSÁRIA A AQUISIÇÃO DE MATERIAIS E CONTRATAÇÃO DE SERVIÇOS, BEM COMO A REALIZAÇÃO DE MELHORIAS NAS INSTALAÇÕES DA ORGANIZAÇÃO MILITAR RESPONSÁVEL PARA QUE POSSA DAR CONTINUIDADE AO RELEVANTE TRABALHO REALIZADO EM PROL DAS ATIVIDADES DESPORTIVAS E SOCIALMENTE INCLUSIVAS._x000D_
_x000D_
1. AQUECEDOR PARA PISCINA: 135.000 MIL_x000D_
_x000D_
2. AQUISIÇÃO DE BICICLETAS: 75.000 MIL</t>
  </si>
  <si>
    <t>39950015</t>
  </si>
  <si>
    <t>BENEFICIÁRIO SIOP - CNPJ: 00.394.429/0001-00_x000D_
O ESQUADRÃO DE SAÚDE DE SÃO JOSÉ DOS CAMPOS (ES-SJ), LOCALIZADO NO MUNICÍPIO DE SÃO JOSÉ DOS CAMPOS - SP, É A ORGANIZAÇÃO INTEGRANTE DO SISTEMA DE SAÚDE DO COMANDO DA AERONÁUTICA RESPONSÁVEL PELA ASSISTÊNCIA MÉDICO-HOSPITALAR E ODONTOLÓGICA DE APROXIMADAMENTE 9.300 USUÁRIOS, DENTRE MILITARES E SERVIDORES CIVIS (ATIVOS E INATIVOS) E SEUS DEPENDENTES, BEM COMO DE EX-COMBATENTES DA FAB._x000D_
DEVIDO À EXTREMA IMPORTÂNCIA DESSA UNIDADE PARA O COMANDO DA AERONÁUTICA, E EM FACE DA CRESCENTE NECESSIDADE DE RECURSOS PARA A CONTINUIDADE DESTES IMPRESCINDÍVEIS SERVIÇOS, FAZ-SE NECESSÁRIA A AQUISIÇÃO DE MATERIAIS E EQUIPAMENTOS MÉDICO-HOSPITALARES, BEM COMO A REALIZAÇÃO DE MELHORIAS NAS INSTALAÇÕES DESSA ORGANIZAÇÃO DE SAÚDE PARA QUE POSSA DAR CONTINUIDADE AO RELEVANTE TRABALHO REALIZADO EM PROL DA FAMÍLIA MILITAR DA FORÇA AÉREA BRASILEIRA._x000D_
POR TODO O EXPOSTO, JUSTIFICA-SE A PRESENTE EMENDA DE APROPRIAÇÃO À DESPESA NO PLOA 2022, O QUE GARANTIRÁ A CONTINUIDADE DAS ATIVIDADES PLANEJADAS._x000D_
_x000D_
1. AQUISIÇÃO DE APARELHO DE ULTRASSONOGRAFIA 180.000 MIL.</t>
  </si>
  <si>
    <t>39950014</t>
  </si>
  <si>
    <t>OM: COMANDO DO 8º DISTRITO NAVAL_x000D_
CNPJ: 00.394.502/0455-98_x000D_
_x000D_
O INVESTIMENTO EM INFRAESTRUTURA PROPORCIONARÁ A MELHORIA DO ATENDIMENTO DE SAÚDE EM SÃO PAULO, VISANDO À PREVENÇÃO DE DOENÇAS CRÔNICAS, CONTRIBUINDO PARA A HIGIDEZ E REDUZINDO OS CUSTOS HOSPITALARES. TAIS INVESTIMENTOS BENEFICIARÃO CERCA DE 5.000 USUÁRIOS RESIDENTES EM SÃO PAULO-SP.</t>
  </si>
  <si>
    <t>39950013</t>
  </si>
  <si>
    <t>A PRESENTE EMENDA DESTINA-SE A AMPLIAÇÃO DAS INSTALAÇÕES ESPORTIVAS DO CAVEX O QUE PROPORCIONARÁ MELHORES CONDIÇÕES PARA O DESPORTO MILITAR E PARA O CONDICIONAMENTO FÍSICO MILITAR.</t>
  </si>
  <si>
    <t>39950011</t>
  </si>
  <si>
    <t>BENEFICIÁRIO SIOP - CNPJ: 00.394.429/0001-00_x000D_
O PROGRAMA FORÇAS NO ESPORTE - PROFESP DA ESCOLA DE ESPECIALISTAS DE AERONÁUTICA (EEAR), LOCALIZADO NO MUNICÍPIO DE GUARATINGUETÁ - SP, ATENDE CRIANÇAS E JOVENS DE AMBOS OS SEXOS, A PARTIR DE 6 (SEIS) ATÉ OS 18 (DEZOITO) ANOS DE IDADE, EM SITUAÇÃO DE VULNERABILIDADE SOCIAL, VISANDO PROMOVER A VALORIZAÇÃO DA PESSOA, REDUÇÃO DE RISCOS SOCIAIS E FORTALECER A CIDADANIA, A INCLUSÃO E A INTEGRAÇÃO SOCIAL DOS BENEFICIADOS, POR MEIO DO ACESSO À PRÁTICA DE ATIVIDADES ESPORTIVAS E FÍSICAS SAUDÁVEIS, REALIZADAS NO CONTRA TURNO ESCOLAR._x000D_
DEVIDO À EXTREMA IMPORTÂNCIA DESSE PROGRAMA PARA A COMUNIDADE LOCAL, E EM FACE DA CRESCENTE NECESSIDADE DE RECURSOS PARA A CONTINUIDADE DESTES IMPRESCINDÍVEIS SERVIÇOS, FAZ-SE NECESSÁRIA A AQUISIÇÃO DE MATERIAIS E CONTRATAÇÃO DE SERVIÇOS, BEM COMO A REALIZAÇÃO DE MELHORIAS NAS INSTALAÇÕES DA ORGANIZAÇÃO MILITAR RESPONSÁVEL PARA QUE POSSA DAR CONTINUIDADE AO RELEVANTE TRABALHO REALIZADO EM PROL DAS ATIVIDADES DESPORTIVAS E SOCIALMENTE INCLUSIVAS._x000D_
_x000D_
REFORMA DE INSTALAÇÕES NA ÁREA DE INSTRUÇÃO DO PROFESP.</t>
  </si>
  <si>
    <t>A PRESENTE EMENDA PARLAMENTAR DESTINA-SE A AQUISIÇÃO DE UMA VIATURA ADMINISTRATIVA TIPO MINIVAN QUE PERMITIRÁ O DESLOCAMENTO DE MILITARES E SEUS DEPENDENTES ATÉ A GUARNIÇÃO DE TAUBATÉ PARA ATENDIMENTO MÉDICO. DA MESMA FORMA, OS RECURSOS DA PRESENTE EMENDA PARLAMENTAR TEM POR OBJETIVO ADQUIRIR ITENS ESSENCIAIS QUE IRÃO MOBILIAR O SERVIÇO DE APROVISIONAMENTO DO CMDO DA 12A BDA INF L EM CAÇAPAVA/SP MELHORANDO EM MUITO A SEGURANÇA DA CONFECÇÃO DA ALIMENTAÇÃO DOS MILITARES.</t>
  </si>
  <si>
    <t>OM: CAPITANIA DOS PORTOS DO RIO DE JANEIRO_x000D_
CNPJ: 00.394.502/0026-00_x000D_
_x000D_
VISA À MELHORIA DO CUMPRIMENTO DAS TAREFAS, REDUZINDO O RISCO DA SEGURANÇA DAS TRIPULAÇÕES, EMBARCAÇÕES E OUTROS BENS. AS VIATURAS DA AGPARATY ESTÃO À DISPOSIÇÃO 24 HORAS/DIA, PARA ACIONAMENTO EM CASO DENÚNCIAS QUE COMPROMETAM A SALVAGUARDA DA VIDA HUMANA NO MAR.</t>
  </si>
  <si>
    <t>FELÍCIO LATERÇA</t>
  </si>
  <si>
    <t>3981</t>
  </si>
  <si>
    <t>39810012</t>
  </si>
  <si>
    <t>OM: CAPITANIA DOS PORTOS DE SERGIPE_x000D_
CNPJ: 00.394.502/0030-89_x000D_
_x000D_
FORTALECER A INTEROPERABILIDADE COM AGÊNCIAS GOVERNAMENTAIS DO PODER MARÍTIMO EM SUAS ÁREAS E,CONSEQUENTEMENTE,O INCREMENTO DA CONSCIÊNCIA SITUACIONAL MARÍTIMA NAS ÁGUAS JURISDICIONAIS BRASILEIRAS, ESSENCIAL PARA O MONITORAMENTO DE SISTEMAS, IMAGENS E COMUNICAÇÕES DA ÁREA DE RESPONSABILIDADE DA CPSE</t>
  </si>
  <si>
    <t>FÁBIO HENRIQUE</t>
  </si>
  <si>
    <t>3979</t>
  </si>
  <si>
    <t>39790006</t>
  </si>
  <si>
    <t>ESTA EMENDA VISA A OBTENÇÃO DE PLACAS DE GERAÇÃO DE ENERGIA FOTOVOLTAICA ONDE SERÃO EMPREGADAS PARA AUMENTAR A CAPACIDADE DE GERAÇÃO DE ENERGIA LIMPA E AUTOSSUSTENTÁVEL (SISTEMA FOTOVOLTAICO JÁ IMPLANTADO), PROPORCIONANDO MAIOR ECONOMIA.</t>
  </si>
  <si>
    <t>PTB</t>
  </si>
  <si>
    <t>DRA. SORAYA MANATO</t>
  </si>
  <si>
    <t>3966</t>
  </si>
  <si>
    <t>39660002</t>
  </si>
  <si>
    <t>BENEFICIÁRIO PARA LANÇAMENTO NO SIOP - CNPJ: 00.394.452/0001-03_x000D_
AQUISIÇÃO DE APARELHO DE ULTRASSONOGRAFIA MÉDICA COM MONITOR DE LED, TECNOLOGIA 3D/4D, SOFTWARE COM PÓS PROCESSAMENTO DE IMAGEM. A AQUISIÇÃO DO EQUIPAMENTO OTIMIZARÁ OS PROCEDIMENTOS MÉDICOS NA UNIDADE MÉDICA DIMINIUINDO O ENCAMINHAMENTO ÀS ORGANIZAÇÕES CIVIS DE SAÚDE (OCS) CONVENIADAS.</t>
  </si>
  <si>
    <t>DOURADOS</t>
  </si>
  <si>
    <t>AQUISIÇÃO DE APARELHO DE ULTRASSONOGRAFIA MÉDICA COM MONITOR DE LED. - NO MUNICÍPIO DE DOURADOS - MS</t>
  </si>
  <si>
    <t>OM: HOSPITAL NAVAL DE LADÁRIO_x000D_
CNPJ: 00.394.502/0063-47_x000D_
_x000D_
AQUISIÇÃO DOS MATERIAIS PROPORCIONARÁ A AMPLIAÇÃO E MELHORIAS NO ATENDIMENTO AOS USUÁRIOS DO SISTEMA DE SAÚDE DA MARINHA, MODERNIZAÇÃO DOS ATENDIMENTOS,_x000D_
OTIMIZAÇÃO DOS PROCEDIMENTOS ODONTOLÓGICOS OFERECIDOS,TRAZENDO MAIS CONFORTO AO PACIENTE.</t>
  </si>
  <si>
    <t>ASSISTÊNCIA MÉDICA E ODONTOLÓGICA AOS SERVIDORES CIVIS, EMPREGADOS, MILITARES E SEUS DEPENDENTES</t>
  </si>
  <si>
    <t>05.301.0032.2004.0001</t>
  </si>
  <si>
    <t>BENEFICIÁRIO SIOP - CNPJ: 00.394.429/0001-00_x000D_
O PROGRAMA FORÇAS NO ESPORTE - PROFESP DA BASE AÉREA DE CAMPO GRANDE (BACG), LOCALIZADO NO MUNICÍPIO DE CAMPO GRANDE - MS, ATENDE CRIANÇAS E JOVENS DE AMBOS OS SEXOS, A PARTIR DE 6 (SEIS) ATÉ OS 18 (DEZOITO) ANOS DE IDADE, EM SITUAÇÃO DE VULNERABILIDADE SOCIAL, VISANDO PROMOVER A VALORIZAÇÃO DA PESSOA, REDUÇÃO DE RISCOS SOCIAIS E FORTALECER A CIDADANIA, A INCLUSÃO E A INTEGRAÇÃO SOCIAL DOS BENEFICIADOS, POR MEIO DO ACESSO À PRÁTICA DE ATIVIDADES ESPORTIVAS E FÍSICAS SAUDÁVEIS, REALIZADAS NO CONTRA TURNO ESCOLAR._x000D_
DEVIDO À EXTREMA IMPORTÂNCIA DESSE PROGRAMA PARA A COMUNIDADE LOCAL, E EM FACE DA CRESCENTE NECESSIDADE DE RECURSOS PARA A CONTINUIDADE DESTES IMPRESCINDÍVEIS SERVIÇOS, FAZ-SE NECESSÁRIA A AQUISIÇÃO DE MATERIAIS E CONTRATAÇÃO DE SERVIÇOS, BEM COMO A REALIZAÇÃO DE MELHORIAS NAS INSTALAÇÕES DA ORGANIZAÇÃO MILITAR RESPONSÁVEL PARA QUE POSSA DAR CONTINUIDADE AO RELEVANTE TRABALHO REALIZADO EM PROL DAS ATIVIDADES DESPORTIVAS E SOCIALMENTE INCLUSIVAS._x000D_
POR TODO O EXPOSTO, JUSTIFICA-SE A PRESENTE EMENDA DE APROPRIAÇÃO À DESPESA NO PLOA 2022, O QUE GARANTIRÁ A CONTINUIDADE DAS ATIVIDADES PLANEJADAS._x000D_
OBJETO DE GASTO: (ESPECIFICAR, SE FOR O CASO).</t>
  </si>
  <si>
    <t>BENEFICIÁRIO PARA LANÇAMENTO NO SIOP - CNPJ: 03.277.610/0001-25. CONSTRUÇÃO DE UMA COBERTURA METÁLICA NA QUADRA POLIESPORTIVA DA OM DESTINADA À PRÁTICA DE FUTSAL,  VOLEI E BASQUETEBOL, PRINCIPALMENTE PELOS ALUNOS DO PROFESP. A ÁREA DA QUADRA EM QUESTÃO É DE 504 METROS QUADRADOS E DEVERÁ ATENDER AO EFETIVO DE, APROXIMADAMENTE, 150 CRIANÇAS</t>
  </si>
  <si>
    <t>DR. LEONARDO</t>
  </si>
  <si>
    <t>3962</t>
  </si>
  <si>
    <t>39620005</t>
  </si>
  <si>
    <t>A PRESENTE EMENDA VISA APOIAR A CONTRATAÇÃO DE CURSOS PROFISSIONALIZANTES  JUNTO AO SISTEMA S,  PARA O  DESENVOLVIMENTO DO PROGRAMA SOLDADO CIDADÃO (PSC) ADMINISTRADO PELO CMDO 10ª RM, NO MUNICÍPIO DE FORTALEZA, OFERTANDO CONDIÇÕES DE INGRESSAR NO MERCADO DE TRABALHO.</t>
  </si>
  <si>
    <t>FORMAÇÃO CÍVICO-PROFISSIONAL DE JOVENS EM SERVIÇO MILITAR - SOLDADO CIDADÃO</t>
  </si>
  <si>
    <t>DENIS BEZERRA</t>
  </si>
  <si>
    <t>3959</t>
  </si>
  <si>
    <t>39590005</t>
  </si>
  <si>
    <t>BENEFICIÁRIO SIOP - CNPJ: 00.394.429/0001-00_x000D_
O HOSPITAL DE AERONÁUTICA DE BELÉM (HABE), LOCALIZADO NO MUNICÍPIO DE BELÉM - PA, É A ORGANIZAÇÃO INTEGRANTE DO SISTEMA DE SAÚDE DO COMANDO DA AERONÁUTICA RESPONSÁVEL PELA ASSISTÊNCIA MÉDICO-HOSPITALAR E ODONTOLÓGICA DE APROXIMADAMENTE 13.000 USUÁRIOS, DENTRE MILITARES E SERVIDORES CIVIS (ATIVOS E INATIVOS) E SEUS DEPENDENTES, BEM COMO DE EX-COMBATENTES DA FAB._x000D_
DEVIDO À EXTREMA IMPORTÂNCIA DESSA UNIDADE PARA O COMANDO DA AERONÁUTICA, E EM FACE DA CRESCENTE NECESSIDADE DE RECURSOS PARA A CONTINUIDADE DESTES IMPRESCINDÍVEIS SERVIÇOS, FAZ-SE NECESSÁRIA A AQUISIÇÃO DE MATERIAIS E EQUIPAMENTOS MÉDICO-HOSPITALARES, BEM COMO A REALIZAÇÃO DE MELHORIAS NAS INSTALAÇÕES DESSA ORGANIZAÇÃO DE SAÚDE PARA QUE POSSA DAR CONTINUIDADE AO RELEVANTE TRABALHO REALIZADO EM PROL DA FAMÍLIA MILITAR DA FORÇA AÉREA BRASILEIRA._x000D_
POR TODO O EXPOSTO, JUSTIFICA-SE A PRESENTE EMENDA DE APROPRIAÇÃO À DESPESA NO PLOA 2022, O QUE GARANTIRÁ A CONTINUIDADE DAS ATIVIDADES PLANEJADAS.</t>
  </si>
  <si>
    <t>CRISTIANO VALE</t>
  </si>
  <si>
    <t>3947</t>
  </si>
  <si>
    <t>39470009</t>
  </si>
  <si>
    <t>OM: CENTRO DE INTENDÊNCIA DA MARINHA EM BELÉM_x000D_
CNPJ: 00.394.502/0396-01_x000D_
_x000D_
PRESTAR APOIO ÀS AÇÕES VOLTADAS AO ENFRENTAMENTO AO ESCALPELAMENTO. ALÉM DISSO, PRESTARÁ APOIO NOS CÍRIOS FLUVIAIS DE DIVERSAS LOCALIDADES, E NAS OPERAÇÕES VERÃO, CARNAVAL, SEMANA SANTA, COM O PROPÓSITO DE CONTRIBUIR PARA SEGURANÇA DA NAVEGAÇÃO E SALVAGUARDA DA VIDA HUMANA NO MAR.</t>
  </si>
  <si>
    <t>39470003</t>
  </si>
  <si>
    <t>BENEFICIÁRIO PARA LANÇAMENTO NO SIOP - CNPJ: 00.394.452/0001-03_x000D_
EQUIPAMENTOS PARA ATENDER ÀS NECESSIDADES DO SETOR E MELHORIA AO ATENDIMENTO DOS USUÁRIOS DO HGUPV.</t>
  </si>
  <si>
    <t>BENEFICIÁRIO PARA LANÇAMENTO NO SIOP - CNPJ: 00.394.452/0001-03_x000D_
A CONSTRUÇÃO DA COBERTURA DA QUADRA POLIESPORTIVA É UMA OBRA A SER EXECUTADA POR MÓDULOS COM O OBJETIVO DE REALIZAR A COBERTURA DE TODA A REGIÃO DE QUADRAS SITUADAS NA ÁREA ESPORTIVA DO 63º BI. A 1ª FASE CONTEMPLA A COBERTURA DA QUADRA POLIESPORTIVA ATUALMENTE UTILIZADA PELOS MILITARES DO BTL E ALUNOS DA REDE PÚBLICA DE ENSINO. ESSA COBERTURA PROPORCIONARÁ MELHORES CONDIÇÕES PARA A PRÁTICA DAS ATIVIDADES TANTO ESPORTIVAS, COMO EDUCACIONAIS, POR PROPORCIONAR PROTEÇÃO CONTRA A CHUVA E O SOL.</t>
  </si>
  <si>
    <t>BENEFICIÁRIO PARA LANÇAMENTO NO SIOP - CNPJ: 00.394.452/0001-03_x000D_
AQUISIÇÃO DE VIATURA PARA TRANSPORTE DE PESSOAL (VTP), TIPO VAN, PARA 17 PASSAGEIROS (17+1) PARA TRANSPORTE DE  PESSOAL EM ATENDIMENTO MÉDICO - HOSPITALAR EM OUTRAS GUARNIÇÕES, TRANSPORTE DE MEMBROS DA BANDA DE MÚSICA, BEM COMO TRANSPORTE DE MILITARES EM ATIVIDADES ADMINISTRATIVAS OU OPERACIONAIS.</t>
  </si>
  <si>
    <t>BENEFICIÁRIO PARA LANÇAMENTO NO SIOP - CNPJ: 00.394.452/0001-03_x000D_
AQUISIÇÃO DE VIATURA ADMINISTRATIVA. A AQUISIÇÃO DA VTR ADM TIPO PICK-UP TRAÇÃO 4X4 DIESEL SERÁ FUNDAMENTAL PARA A REALIZAÇÃO DE ATIVIDADES DE RECONHECIMENTO, TRANSPORTE, ALÉM DE ATIVIDADES ADMINISTRATIVAS DIVERSAS.</t>
  </si>
  <si>
    <t>39440021</t>
  </si>
  <si>
    <t>A AQUISIÇÃO DO EQUIPAMENTO OTIMIZARÁ OS PROCEDIMENTOS MÉDICOS NA UNIDADE MÉDICA DIMINUINDO O ENCAMINHAMENTO ÀS ORGANIZAÇÕES CIVIS DE SAÚDE (OCS) CONVENIADAS.</t>
  </si>
  <si>
    <t>AQUISIÇÃO DE EQUIPAMENTOS HOSPITALARES PARA A ODONTOCLÍNICA DO HGUFL. - NO MUNICÍPIO DE FLORIANÓPOLIS - SC</t>
  </si>
  <si>
    <t>39440020</t>
  </si>
  <si>
    <t>BENEFICIÁRIO PARA LANÇAMENTO NO SIOP - CNPJ: 00.394.452/0001-03_x000D_
AQUISIÇÃO DE INSTRUMENTOS MUSICAIS PARA A BANDA DE MÚSICA DO 23º BI. PROPORCIONAR A AQUISIÇÃO DE INSTRUMENTOS MUSICAIS, TENDO EM VISTA QUE A UTILIZAÇÃO DIÁRIA EM DIVERSAS MISSÕES, ENSAIOS E APRESENTAÇÕES</t>
  </si>
  <si>
    <t>39440019</t>
  </si>
  <si>
    <t>A PRESENTE EMENDA TEM POR FINALIDADE A AQUISIÇÃO DE UMA VIATURA ADMINISTRATIVA QUE ATENDERÁ OS MILITARES DO 1° BATALHÃO FERROVIÁRIO, EM LAJES / SC, NO TRANSPORTE AOS HOSPITAIS MILITARES DE CURITIBA E FLORIANÓPOLIS.</t>
  </si>
  <si>
    <t>39440018</t>
  </si>
  <si>
    <t>BENEFICIÁRIO PARA LANÇAMENTO NO SIOP - CNPJ: 00.394.452/0001-03_x000D_
A AQUISIÇÃO E MANUTENÇÃO EM EQUIPAMENTOS DE VIGILÂNCIA PARA O 40º BATALHÃO DE INFANTARIA, EM CRATEÚS-CE, TEM O OBJETIVO DE MODERNIZAR E READEQUAR O SISTEMA DE VIGILÂNCIA, PROPORCIONANDO UMA MELHOR SEGURANÇA AO AQUARTELAMENTO.</t>
  </si>
  <si>
    <t>BENEFICIÁRIO PARA LANÇAMENTO NO SIOP - CNPJ: 00.394.452/0001-03_x000D_
ADQUIRIR MATERIAL PARA MANUTENÇÃO E ADEQUAÇÃO, DOS PATRIMÔNIO DA CIDADE DE FLORIANÓPOLIS E ESTÃO SOB JURISDIÇÃO DO COMANDO DA 14ª BDA INF MTZ, VISANDO A PRESERVAÇÃO DESTES.</t>
  </si>
  <si>
    <t>39440016</t>
  </si>
  <si>
    <t>BENEFICIÁRIO PARA LANÇAMENTO NO SIOP - CNPJ: 00.394.452/0001-03_x000D_
A PRESENTE EMENDA TEM POR FINALIDADE A AQUISIÇÃO DE MATERIAIS PERMANENTES COM O OBJETIVO DE PROPORCIONAR MELHORES CONDIÇÕES DE TRABALHO E ADESTRAMENTO DA 11ª BATERIA DE ARTILHARIA ANTIAÉREA AUTOPROPULSADA..</t>
  </si>
  <si>
    <t>39440015</t>
  </si>
  <si>
    <t>BENEFICIÁRIO PARA LANÇAMENTO NO SIOP - CNPJ: 00.394.452/0001-03_x000D_
A AQUISIÇÃO DE EQUIPAMENTOS DE INFORMÁTICA (TI) PARA O 5º BECMB BLD, EM PORTO UNIÃO-SC, IRÁ PROPORCIONAR UMA MODERNIZAÇÃO NA REDE PROCESSAMENTO DE DADOS DO BATALHÃO, POR CONSEGUINTE, MELHORANDO OS PROCESSOS REALIZADOS.</t>
  </si>
  <si>
    <t>39440014</t>
  </si>
  <si>
    <t>BENEFICIÁRIO PARA LANÇAMENTO NO SIOP - CNPJ: 00.394.452/0001-03_x000D_
A AQUISIÇÃO DE UMA VIATURA TIPO VAN PARA O  14º RCMEC, EM SÃO MIGUEL DO OESTE-SC.</t>
  </si>
  <si>
    <t>OM: CAPITANIA DOS PORTOS DE SANTA CATARINA_x000D_
CNPJ: 00.394.502/0048-08_x000D_
_x000D_
CONTRIBUIRÁ PARA ATENDER A EXPRESSIVA DEMANDA POR FORMAÇÃO DE AQUAVIÁRIOS, PARA OS SERVIÇOS DE TRANSPORTE DE PASSAGEIROS E DE CARGAS, E PARA AS ATIVIDADES DE PESCA E MARICULTURA, VIABILIZANDO O EXERCÍCIO LEGAL DAS ATIVIDADES ECONÔMICAS NO AMBIENTE AQUÁTICO, GERANDO EMPREGO E RENDA AOS CIDADÃOS DA REGIÃO, FOMENTANDO A ECONOMIA BRASILEIRA.</t>
  </si>
  <si>
    <t>39440011</t>
  </si>
  <si>
    <t>BENEFICIÁRIO SIOP - CNPJ: 00.394.429/0001-00_x000D_
O PROGRAMA FORÇAS NO ESPORTE - PROFESP DA BASE AÉREA DE FLORIANÓPOLIS (BAFL), LOCALIZADO NO MUNICÍPIO DE FLORIANÓPOLIS - SC, ATENDE CRIANÇAS E JOVENS DE AMBOS OS SEXOS, A PARTIR DE 6 (SEIS) ATÉ OS 18 (DEZOITO) ANOS DE IDADE, EM SITUAÇÃO DE VULNERABILIDADE SOCIAL, VISANDO PROMOVER A VALORIZAÇÃO DA PESSOA, REDUÇÃO DE RISCOS SOCIAIS E FORTALECER A CIDADANIA, A INCLUSÃO E A INTEGRAÇÃO SOCIAL DOS BENEFICIADOS, POR MEIO DO ACESSO À PRÁTICA DE ATIVIDADES ESPORTIVAS E FÍSICAS SAUDÁVEIS, REALIZADAS NO CONTRA TURNO ESCOLAR._x000D_
DEVIDO À EXTREMA IMPORTÂNCIA DESSE PROGRAMA PARA A COMUNIDADE LOCAL, E EM FACE DA CRESCENTE NECESSIDADE DE RECURSOS PARA A CONTINUIDADE DESTES IMPRESCINDÍVEIS SERVIÇOS, FAZ-SE NECESSÁRIA A AQUISIÇÃO DE MATERIAIS E CONTRATAÇÃO DE SERVIÇOS, BEM COMO A REALIZAÇÃO DE MELHORIAS NAS INSTALAÇÕES DA ORGANIZAÇÃO MILITAR RESPONSÁVEL PARA QUE POSSA DAR CONTINUIDADE AO RELEVANTE TRABALHO REALIZADO EM PROL DAS ATIVIDADES DESPORTIVAS E SOCIALMENTE INCLUSIVAS._x000D_
POR TODO O EXPOSTO, JUSTIFICA-SE A PRESENTE EMENDA DE APROPRIAÇÃO À DESPESA NO PLOA 2022, O QUE GARANTIRÁ A CONTINUIDADE DAS ATIVIDADES PLANEJADAS.</t>
  </si>
  <si>
    <t>39440010</t>
  </si>
  <si>
    <t>OM: CENTRO TECNOLÓGICO DO CORPO DE FUZILEIROS (CTECCFN)_x000D_
CNPJ: 00.394.502/0114-21_x000D_
_x000D_
OS RECURSOS SERÃO DESTINADOS AO PROGRAMA FORÇAS NO ESPORTE (PROFESP) DESENVOLVIDO PELO CENTRO TECNOLÓGICO DO CORPO DE FUZILEIROS (CTECCFN), CABENDO DESTACAR AS SEGUINTES METAS:_x000D_
- REFORMAR A PISCINA DO CTECCFN, QUE PERMITIRÁ O DESENVOLVIMENTO DAS ATIVIDADES CORRELATAS AO DESPORTO AQUÁTICO, AMPLIANDO O ROL DE ESPORTES OFERECIDOS ÀS CRIANÇAS E_x000D_
ADOLESCENTES AMPARADAS PELO PROFESP E, TAMBÉM, PERMITINDO A REALIZAÇÃO DE COMPETIÇÕES INTERNAS/EXTERNAS, BEM COMO O CONVÍVIO COM AS DEMAIS UNIDADES PARTICIPANTES DO  PROGRAMA;</t>
  </si>
  <si>
    <t>BENEFICIÁRIO SIOP - CNPJ: 00.394.429/0001-00_x000D_
O CENTRO DE MEDICINA AEROESPACIAL (CEMAL), LOCALIZADO NO MUNICÍPIO DO RIO DE JANEIRO - RJ, É A ORGANIZAÇÃO INTEGRANTE DO SISTEMA DE SAÚDE DO COMANDO DA AERONÁUTICA RESPONSÁVEL PELAS INSPEÇÕES DE SAÚDE INICIAIS E PERIÓDICAS DE AERONAVEGANTES CIVIS E MILITARES. TENDO EM VISTA SER O ÓRGÃO CENTRAL DE PERÍCIAS MÉDICAS DA AERONÁUTICA, O CEMAL CONTA COM TODAS AS ESPECIALIDADES DIRETAMENTE RELACIONADAS AO PROCESSO PERICIAL, REUNINDO PROFISSIONAIS TREINADOS E EXPERIENTES._x000D_
DEVIDO À EXTREMA IMPORTÂNCIA DESSA UNIDADE PARA O COMANDO DA AERONÁUTICA, E EM FACE DA CRESCENTE NECESSIDADE DE RECURSOS PARA A CONTINUIDADE DESTES IMPRESCINDÍVEIS SERVIÇOS, FAZ-SE NECESSÁRIA A AQUISIÇÃO DE MATERIAIS E EQUIPAMENTOS MÉDICO-HOSPITALARES, BEM COMO A REALIZAÇÃO DE MELHORIAS NAS INSTALAÇÕES DESSA ORGANIZAÇÃO DE SAÚDE PARA QUE POSSA DAR CONTINUIDADE AO RELEVANTE TRABALHO REALIZADO EM PROL DA FAMÍLIA MILITAR DA FORÇA AÉREA BRASILEIRA._x000D_
POR TODO O EXPOSTO, JUSTIFICA-SE A PRESENTE EMENDA DE APROPRIAÇÃO À DESPESA NO PLOA 2022, O QUE GARANTIRÁ A CONTINUIDADE DAS ATIVIDADES PLANEJADAS._x000D_
_x000D_
OBS: AQUISIÇÃO DE ULTRASSONOGRAFIA</t>
  </si>
  <si>
    <t>OM: INSTITUTO DE ESTUDOS DO MAR ALMIRANTE PAULO MOREIRA_x000D_
CNPJ: 10.573.118/0001-62_x000D_
_x000D_
ADEQUAÇÃO DAS INSTALAÇÕES PARA ATENDER AS ATIVIDADES ESPORTIVAS DE 2 NÚCLEOS DO PROFESP, OS QUAIS BENEFICIARÃO APROXIMADAMENTE 200 PESSOAS.</t>
  </si>
  <si>
    <t>OM:  CAPITANIA DOS PORTOS DE SANTA CATARINA_x000D_
CNPJ: 00.394.502/0048-08_x000D_
_x000D_
A PRESENTE EMENDA TEM POR OBJETIVO VIABILIZAR AQUISIÇÃO DE UMA CAMINHONETE PICK-UP CABINE DUPLA, POTÊNCIA DO MOTOR DE NO MÍNIMO 2.8HP, E UMA MOTO AQUÁTICA, POTÊNCIA MÍNIMA DE 1800CC, ACOMPANHADA DE CARRETA RODOVIÁRIA PARA TRANSPORTE, PARA ATENDER A CAPITANIA DOS PORTOS DE SANTA CATARINA NO MUNICÍPIO DE CHAPECÓ. ESTES MEIOS VIABILIZARÁ AS ATIVIDADES DE FISCALIZAÇÃO DO TRÁFEGO AQUAVIÁRIO E INSPEÇÕES NAVAIS GARANTINDO A SEGURANÇA DA NAVEGAÇÃO, SALVAGUARDA DA VIDA HUMANA NO MAR E CONTRIBUINDO PARA A DEFESA NACIONAL, CONTRIBUINDO PARA O CONTROLE DAS ATIVIDADES RELATIVAS À SEGURANÇA DO TRÁFEGO AQUAVIÁRIO NAS HIDROVIAS DA REGIÃO OESTE CATARINENSE. O MUNICÍPIO DE CHAPECÓ TEM UMA POPULAÇÃO ESTIMADA EM 220.000 HABITANTES E FIGURA ENTRE AS QUATROS CIDADES MAIS IMPORTANTES DO ESTADO, REPRESENTANDO 26% DA ÁREA TOTAL CATARINENSE. O MUNICÍPIO É UM GRANDE CENTRO INDUSTRIAL, FINANCEIRO, EDUCACIONAL E PRODUTOR DE ALIMENTOS INDUSTRIALIZADOS. A ORGANIZAÇÃO MILITAR DA MARINHA NA CIDADE, TEM LEVADO EM CONSIDERAÇÃO A NECESSIDADE DE FISCALIZAÇÃO DO GRANDE NÚMERO DE EMBARCAÇÕES ENVOLVIDAS EM PESCA, ESPORTE E RECREIO NAS ÁGUAS LOCAIS.</t>
  </si>
  <si>
    <t>CAROLINE DE TONI</t>
  </si>
  <si>
    <t>3932</t>
  </si>
  <si>
    <t>39320001</t>
  </si>
  <si>
    <t>OM: CENTRO DE EDUCAÇÃO FÍSICA ALMIRANTE ADALBERTO NUNES _x000D_
CNPJ: 00.394.502/0129-08_x000D_
_x000D_
AUMENTO DA QUANTIDADE DE PESSOAS QUE FREQUENTAM O CENTRO DE EDUCAÇÃO FÍSICA ALMIRANTE ADALBERTO NUNES (CEFAN), COMO MILITARES DE OUTRAS ORGANIZAÇÕES MILITARES (OM), PARTICIPANTES DO PROFESP, PROJETO PARALÍMPICO MARINHA E PROLIM, ALÉM DA GUARNIÇÃO QUE SERVE NESTE CENTRO. PARA ATENDER ESSA DEMANDA SERÁ NECESSÁRIO A CONSTRUÇÃO DO PRÉDIO SOCIAL DE APOIO.</t>
  </si>
  <si>
    <t>39300016</t>
  </si>
  <si>
    <t>BENEFICIÁRIO PARA LANÇAMENTO NO SIOP - CNPJ: 00.394.452/0001-03_x000D_
APERFEIÇOAR O ENSINO-APRENDIZAGEM DOS NÍVEIS FUNDAMENTAL E MÉDIO, MODERNIZANDO OS LABORATÓRIOS DE QUÍMICA, FÍSICA E BIOLOGIA, REVITALIZANDO A BIBLIOTECA, PROPORCIONANDO NOVAS ATIVIDADES CURRICULARES COM A INTRODUÇÃO DE NOVAS PRÁTICAS DESPORTIVAS E OTIMIZANDO O TRÂNSITO DE ALUNOS PORTADORES DE NECESSIDADES ESPECIAIS EM PISOS COM ACESSO POR PLATAFORMA ELEVATÓRIA NO COLÉGIO MILITAR DE FORTALEZA - CE.</t>
  </si>
  <si>
    <t>39280011</t>
  </si>
  <si>
    <t>BENEFICIÁRIO PARA LANÇAMENTO NO SIOP - CNPJ: 00.394.452/0001-03_x000D_
AQUISIÇÃO DE AMBULÂNCIA PARA O COLÉGIO MILITAR DE BRASÍLIA. A AQUISIÇÃO DA AMBULÂNCIA ATENDERÁ A  NECESSIDADE DE EVACUAÇÃO DE MILITARES DE ALUNOS DO CMB PARA A REDE HOSPITALAR DO EXÉRCITO BRASILEIRO NA GUARNIÇÃO DE BRASÍLIA.</t>
  </si>
  <si>
    <t>AQUISIÇÃO DE AMBULÂNCIA PARA O COLÉGIO MILITAR DE BRASÍLIA. - EM BRASÍLIA - DF</t>
  </si>
  <si>
    <t>39280010</t>
  </si>
  <si>
    <t>BENEFICIÁRIO PARA LANÇAMENTO NO SIOP - CNPJ: 03.277.610/0001-25_x000D_
DESENVOLVIMENTO DE  ATIVIDADES DESPORTIVAS, CULTURAIS E EDUCACIONAIS PARA CRIANÇAS E PRÉ- ADOLESCENTES DE PÚBLICO CARENTE EXTERNO. APOIAR O DESENVOLVIMENTO DO PROGRAMA FORÇAS NO ESPORTE (PROFESP), REALIZADO PELO 40º BI.</t>
  </si>
  <si>
    <t>CAPITÃO WAGNER</t>
  </si>
  <si>
    <t>3927</t>
  </si>
  <si>
    <t>39270011</t>
  </si>
  <si>
    <t>39260005</t>
  </si>
  <si>
    <t>BENEFICIÁRIO SIOP - CNPJ: 00.394.429/0001-00_x000D_
O HOSPITAL DE FORÇA AÉREA DE BRASÍLIA (HFAB), LOCALIZADO EM BRASÍLIA - DF, É A ORGANIZAÇÃO INTEGRANTE DO SISTEMA DE SAÚDE DO COMANDO DA AERONÁUTICA RESPONSÁVEL PELA ASSISTÊNCIA MÉDICO-HOSPITALAR E ODONTOLÓGICA DE APROXIMADAMENTE 23.500 USUÁRIOS, DENTRE MILITARES E SERVIDORES CIVIS (ATIVOS E INATIVOS) E SEUS DEPENDENTES, BEM COMO DE EX-COMBATENTES DA FAB._x000D_
DEVIDO À EXTREMA IMPORTÂNCIA DESSA UNIDADE PARA O COMANDO DA AERONÁUTICA, E EM FACE DA CRESCENTE NECESSIDADE DE RECURSOS PARA A CONTINUIDADE DESTES IMPRESCINDÍVEIS SERVIÇOS, FAZ-SE NECESSÁRIA A AQUISIÇÃO DE MATERIAIS E EQUIPAMENTOS MÉDICO-HOSPITALARES, BEM COMO A REALIZAÇÃO DE MELHORIAS NAS INSTALAÇÕES DESSA ORGANIZAÇÃO DE SAÚDE PARA QUE POSSA DAR CONTINUIDADE AO RELEVANTE TRABALHO REALIZADO EM PROL DA FAMÍLIA MILITAR DA FORÇA AÉREA BRASILEIRA._x000D_
POR TODO O EXPOSTO, JUSTIFICA-SE A PRESENTE EMENDA DE APROPRIAÇÃO À DESPESA NO PLOA 2022, O QUE GARANTIRÁ A CONTINUIDADE DAS ATIVIDADES PLANEJADAS.</t>
  </si>
  <si>
    <t>39190015</t>
  </si>
  <si>
    <t>39190013</t>
  </si>
  <si>
    <t>BENEFICIÁRIO PARA LANÇAMENTO NO SIOP - CNPJ: 00.394.452/0001-03_x000D_
A PRESENTE EMENDA INDIVIDUAL TEM POR FINALIDADE A AQUISIÇÃO DE MATERIAIS DIVERSOS QUE IRÃO MELHORAR AS CONDIÇÕES DO AQUARTELAMENTO, CONTRIBUINDO COM A SEGURANÇA E APRESENTAÇÃO DO 1º RCG.</t>
  </si>
  <si>
    <t>OM: COMANDO DO 7 DISTRITO NAVAL_x000D_
CNPJ: 00.394.502/0055-37_x000D_
_x000D_
A OM NECESSITA REFORMAR E READEQUAR AS INSTALAÇÕES DA FRIGORÍFICA , INCLUINDO AS EDIFICAÇÕES, MELHORAR A CAPACIDADE DE ARMAZENAMENTO DE GÊNEROS FRIGORIFICADOS, ASSIM COMO A CONSERVAÇÃO DE ALIMENTOS, EM CUMPRIMENTO AS NORMAS DE BOAS PRÁTICAS SANITÁRIAS E DE HIGIENE, PARA ATENDER AS CRIANÇAS INTEGRANTES DO PROFESP.</t>
  </si>
  <si>
    <t>OM: CAPITANIA DOS PORTOS DO PARANÁ_x000D_
CNPJ: 00.394.502/0046-46_x000D_
_x000D_
SERÃO ADQUIRIDAS VIATURAS ADMINISTRATIVAS PARA INCREMENTO DA SEGURANÇA DO TRÁFEGO AQUAVIÁRIO NOS 89 MUNICÍPIOS DE JURISDIÇÃO DA CAPITANIA DOS PORTOS DO PARANÁ, ONDE SERÃO REALIZADAS INSPEÇÕES E VISTORIAS A EMBARCAÇÕES, EMISSÃO DE DOCUMENTOS DE HABILITAÇÃO À NAVEGAÇÃO E DIFUSÃO DA MENTALIDADE MARÍTIMA À POPULAÇÃO.</t>
  </si>
  <si>
    <t>AROLDO MARTINS</t>
  </si>
  <si>
    <t>3915</t>
  </si>
  <si>
    <t>39150002</t>
  </si>
  <si>
    <t>A EMENDA VISA ATENDER O PEDIDO DO COLÉGIO MILITAR (OFÍCIO Nº 35-SECADM/DA/CMC)</t>
  </si>
  <si>
    <t>COLÉGIO MILITAR DE CURITIBA - NO MUNICÍPIO DE CURITIBA - PR</t>
  </si>
  <si>
    <t>PROS</t>
  </si>
  <si>
    <t>ALINE SLEUTJES</t>
  </si>
  <si>
    <t>3911</t>
  </si>
  <si>
    <t>39110003</t>
  </si>
  <si>
    <t>A EMENDA VISA ATENDER O PLEITO DO 13º BATALHÃO DE INFANTARIA BLINDADO - NO MUNICÍPIO DE PONTA GROSSA - PR</t>
  </si>
  <si>
    <t>PONTA GROSSA</t>
  </si>
  <si>
    <t>PARA O 13º BATALHÃO DE INFANTARIA BLINDADO - NO MUNICÍPIO DE PONTA GROSSA - PR</t>
  </si>
  <si>
    <t>39110001</t>
  </si>
  <si>
    <t>BENEFICIÁRIO SIOP - CNPJ: 00.394.429/0001-00_x000D_
O HOSPITAL DE FORÇA AÉREA DE SÃO PAULO (HFASP), LOCALIZADO NO MUNICÍPIO DE SÃO PAULO - SP, É A ORGANIZAÇÃO INTEGRANTE DO SISTEMA DE SAÚDE DO COMANDO DA AERONÁUTICA RESPONSÁVEL PELA ASSISTÊNCIA MÉDICO-HOSPITALAR E ODONTOLÓGICA DE APROXIMADAMENTE 18.800 USUÁRIOS, DENTRE MILITARES E SERVIDORES CIVIS (ATIVOS E INATIVOS) E SEUS DEPENDENTES, BEM COMO DE EX-COMBATENTES DA FAB._x000D_
DEVIDO À EXTREMA IMPORTÂNCIA DESSA UNIDADE PARA O COMANDO DA AERONÁUTICA, E EM FACE DA CRESCENTE NECESSIDADE DE RECURSOS PARA A CONTINUIDADE DESTES IMPRESCINDÍVEIS SERVIÇOS, FAZ-SE NECESSÁRIA A AQUISIÇÃO DE MATERIAIS E EQUIPAMENTOS MÉDICO-HOSPITALARES, BEM COMO A REALIZAÇÃO DE MELHORIAS NAS INSTALAÇÕES DESSA ORGANIZAÇÃO DE SAÚDE PARA QUE POSSA DAR CONTINUIDADE AO RELEVANTE TRABALHO REALIZADO EM PROL DA FAMÍLIA MILITAR DA FORÇA AÉREA BRASILEIRA._x000D_
POR TODO O EXPOSTO, JUSTIFICA-SE A PRESENTE EMENDA DE APROPRIAÇÃO À DESPESA NO PLOA 2022, O QUE GARANTIRÁ A CONTINUIDADE DAS ATIVIDADES PLANEJADAS.</t>
  </si>
  <si>
    <t>ALEXANDRE FROTA</t>
  </si>
  <si>
    <t>3907</t>
  </si>
  <si>
    <t>39070009</t>
  </si>
  <si>
    <t>APOIO A PROJETOS EXECUTADOS PELA MARINHA DO BRASIL</t>
  </si>
  <si>
    <t>ALÊ SILVA</t>
  </si>
  <si>
    <t>3904</t>
  </si>
  <si>
    <t>39040010</t>
  </si>
  <si>
    <t>O PROGRAMA FORÇAS NO ESPORTE - PROFESP ATENDE CRIANÇAS E JOVENS DE AMBOS OS SEXOS, A PARTIR DE 6 (SEIS) ATÉ OS 18 (DEZOITO) ANOS DE IDADE, EM SITUAÇÃO DE VULNERABILIDADE SOCIAL, VISANDO PROMOVER A VALORIZAÇÃO DA PESSOA, REDUÇÃO DE RISCOS SOCIAIS E FORTALECER A CIDADANIA, A INCLUSÃO E A INTEGRAÇÃO SOCIAL DOS BENEFICIADOS, POR MEIO DO ACESSO À PRÁTICA DE ATIVIDADES ESPORTIVAS E FÍSICAS SAUDÁVEIS, REALIZADAS NO CONTRA TURNO ESCOLAR._x000D_
DEVIDO À EXTREMA IMPORTÂNCIA DESSE PROGRAMA PARA A COMUNIDADE LOCAL, E EM FACE DA CRESCENTE NECESSIDADE DE RECURSOS PARA A CONTINUIDADE DESTES IMPRESCINDÍVEIS SERVIÇOS, FAZ-SE NECESSÁRIA A AQUISIÇÃO DE MATERIAIS E CONTRATAÇÃO DE SERVIÇOS, BEM COMO A REALIZAÇÃO DE MELHORIAS NAS INSTALAÇÕES DA ORGANIZAÇÃO MILITAR RESPONSÁVEL PARA QUE POSSA DAR CONTINUIDADE AO RELEVANTE TRABALHO REALIZADO EM PROL DAS ATIVIDADES DESPORTIVAS E SOCIALMENTE INCLUSIVAS.</t>
  </si>
  <si>
    <t>A PRESENTA EMENDA DESTINA RECURSOS PARA A REFORMA E MODERNIZAÇÃO DO LABORATÓRIO DE PRÓTESES DENTÁRIAS DO HOSPITAL NAVAL DE SALVADOR (HNSA) NA FINALIDADE DE OTIMIZAÇÃO E AMPLIAÇÃO DO ESPAÇO FÍSICO, ALÉM DA MODERNIZAÇÃO DE EQUIPAMENTOS, POSSIBILITANDO O AUMENTO DA CAPACIDADE PRODUTIVA E A REDUÇÃO DOS CUSTOS COM SERVIÇOS EM ORGANIZAÇÕES DE SAÚDE EXTRA-MARINHA (OSE).</t>
  </si>
  <si>
    <t>ADOLFO VIANA</t>
  </si>
  <si>
    <t>3898</t>
  </si>
  <si>
    <t>38980002</t>
  </si>
  <si>
    <t>AS AQUISIÇÕES SÃO NECESSÁRIAS PARA A MELHORIA DE MANUTENÇÕES DAS EMBARCAÇÕES, O QUE PERMITIRÁ MAIOR ATUAÇÃO DA CAPITANIA,NA EXECUÇÃO DAS ATIVIDADES DE SEGURANÇA_x000D_
DO TRÁFEGO AQUAVIÁRIO, PROMOÇÃO DO ENSINO PROFISSIONAL MARÍTIMO (EPM), SALVAGUARDA DA VIDA HUMANA E NA PREVENÇÃO DA POLUIÇÃO HÍDRICA, NA ÁREA DE SUA JURISDIÇÃO._x000D_
CNPJ: 03.754.548/0001-15_x000D_
OM: NASHDOUTORMONTENEGRO</t>
  </si>
  <si>
    <t>38920001</t>
  </si>
  <si>
    <t>A PRESENTE EMENDA PARLAMENTAR TEM POR FINALIDADE A AQUISIÇÃO DE MOBILIÁRIO PARA O 59° BI MZ, NA CIDADE DE MACEIÓ. A  AQUISIÇÃO DO MOBILIÁRIO IRÁ PROPORCIONAR MELHORES CONDIÇÕES DE TRABALHO AOS MILITARES DO BATALHÃO.</t>
  </si>
  <si>
    <t>NIVALDO ALBUQUERQUE</t>
  </si>
  <si>
    <t>3839</t>
  </si>
  <si>
    <t>38390005</t>
  </si>
  <si>
    <t>AQUISIÇÃO DE EQUIPAMENTOS E MATERIAIS PARA ACAMPAMENTOS DE PESQUISA DO PROGRAMA ANTÁRTICO BRASILEIRO, TAIS COMO: BARRACAS, CORDAS, PIQUETAS, FREIOS, MOSQUETÕES, UTENSÍLIOS DE COZINHA, BASTÃO DE CAMINHADA, CAPACETES, MOCHILAS, MATERIAL DE 1º SOCORROS, SINALIZADORES, SACO DE DORMIR E ISOLANTE TÉRMICO.</t>
  </si>
  <si>
    <t>ANTONIO ANASTASIA</t>
  </si>
  <si>
    <t>3810</t>
  </si>
  <si>
    <t>38100008</t>
  </si>
  <si>
    <t>CONTRATAÇÃO DE MÃO DE OBRA  DE ALPINISTAS ESPECIALIZADOS NA REGIÃO ANTÁRTICA, A FIM DE PROVER SEGURANÇA NOS DESLOCAMENTOS E ACAMPAMENTOS DE PESQUISA DURANTE AS OPERAÇÕES ANTÁRTICAS._x000D_
CNPJ: 00.394.502/0165-71 (SECIRM)</t>
  </si>
  <si>
    <t>AQUISIÇÃO DE PLACAS FOTOVOLTAICAS PARA IMPLANTAÇÃO NO PRÉDIO DE SERVIÇO DE SAÚDE DA EAMES VISANDO DIVERSIFICAR A MATRIZ ENERGÉTICA DA OM E TORNANDO O PRÉDIO DA_x000D_
SAÚDE SUSTENTÁVEL.</t>
  </si>
  <si>
    <t>ROSE DE FREITAS</t>
  </si>
  <si>
    <t>3801</t>
  </si>
  <si>
    <t>38010001</t>
  </si>
  <si>
    <t>A PRESENTE EMENDA TEM COMO FINALIDADE A ESTRUTURAÇÃO E MODERNIZAÇÃO DE UNIDADE DE SAÚDE DAS FORÇAS ARMADAS.</t>
  </si>
  <si>
    <t>37990011</t>
  </si>
  <si>
    <t>BENEFICIÁRIO PARA LANÇAMENTO NO SIOP - CNPJ: 00.394.452/0001-03_x000D_
A AQUISIÇÃO DE 01 CAMINHÃO BASCULANTE CAÇAMBA DE 12M3 (CB) QUE POSSIBILITARÁ O TRANSPORTE DA MATERIAL DO BTL EM MELHORES CONDIÇÕES PARA CUMPRIMENTO DE MISSÕES NAS OPERAÇÕES DE ENGENHARIA DE CONSTRUÇÃO NO ESTADO DO PARÁ.</t>
  </si>
  <si>
    <t>LOGÍSTICA INTEGRADA EM PROVEITO DE ORGANIZAÇÕES MILITARES DE ENGENHARIA DO EXÉRCITO</t>
  </si>
  <si>
    <t>05.153.6012.2911.0001</t>
  </si>
  <si>
    <t>37960003</t>
  </si>
  <si>
    <t>37960001</t>
  </si>
  <si>
    <t>FOCO NA SUSTENTABILIDADE, REDUZIRÁ IMPACTOS AMBIENTAIS E REDIRECIONARÁ OS CUSTOS COMPULSÓRIOS PARA APERFEIÇOAMENTO DAS ATIVIDADES OPERATIVAS, AUMENTANDO A QUALIDADE DOS SERVIÇOS PRESTADOS À SOCIEDADE QUE COMPREENDEM AS AÇÕES_x000D_
DE SEGURANÇA DO TRÁFEGO AQUAVIÁRIO E SALVAGUARDA DA VIDA HUMANA NO MAR._x000D_
CNPJ: 00.394.502/0408-71 (CENTRO DE INTENDÊNCIA DA MARINHA EM RIO GRANDE) - ESTA EMENDA ATENDERÁ A CAPITANIA DOS PORTOS DO RIO GRANDE DO SUL</t>
  </si>
  <si>
    <t>A FINALIDADE DESSA EMENDA É A COLOCAÇÃO DE ELEVADOR NO PRÉDIO DESTA CAPITANIA._x000D_
_x000D_
CNPJ: 00.394.502/0039-17_x000D_
CAPITANIA DOS PORTOS DO PIAUÍ</t>
  </si>
  <si>
    <t>ELMANO FÉRRER</t>
  </si>
  <si>
    <t>3788</t>
  </si>
  <si>
    <t>37880004</t>
  </si>
  <si>
    <t>BENEFICIÁRIO PARA LANÇAMENTO NO SIOP - CNPJ: 00.394.452/0001-03_x000D_
A AQUISIÇÃO DE POLTRONAS DE AUDITÓRIO E EQUIPAMENTOS ELETROELETRÔNICOS E DE TI/FOTO/VÍDEO, TEM O OBJETIVO DE PROPORCIONAR APOIO AO PROGRAMA FORÇAS NO ESPORTE (PROFESP) DO GOVERNO FEDERAL, REALIZADO NAS DEPENDENCIAS DO 25º BC, PARA O DESENVOLVIMENTO DE ATIVIDADES CULTURAIS E EDUCACIONAIS, NO CONTRATURNO ESCOLAR E COM ACOMPANHAMENTO, DE CRIANÇAS DAS COMUNIDADES PRÓXIMAS AO AQUARTELAMENTO.</t>
  </si>
  <si>
    <t>37880003</t>
  </si>
  <si>
    <t>EMENDA PARA MARINHA DO BRASIL. CONSTRUÇÃO DE UM TANQUE DE REMO PARA TREINAMENTO DAS CRIANÇAS E DOS JOVENS DO PROFESP._x000D_
JUSTIFICATIVA DO OBJETO: O REMO É UM DOS ESPORTES ENSINADOS PARA OS PARTICIPANTES DO PROFESP. PARA MELHORAR A QUALIDADE DESSE TRABALHO SERÁ IMPORTANTE A CONSTRUÇÃO DE UM TANQUE DE REMO PARA TREINAMENTO DAS CRIANÇAS E JOVENS DO PROFESP QUE PODERÃO PARTICIPAR DE COMPETIÇÕES ORGANIZADAS PELA FEDERAÇÃO DE REMO DO ESTADO RJ.</t>
  </si>
  <si>
    <t>SORAYA SANTOS</t>
  </si>
  <si>
    <t>3765</t>
  </si>
  <si>
    <t>37650004</t>
  </si>
  <si>
    <t>OM: CENTRO DE EDUCAÇÃO FÍSICA ALMIRANTE ADALBERTO NUNES _x000D_
CNPJ: 00.394.502/0129-08_x000D_
_x000D_
AUMENTO DA QUANTIDADE DE PESSOAS QUE FREQUENTAM O CENTRO DE EDUCAÇÃO FÍSICA ALMIRANTE ADALBERTO NUNES (CEFAN), COMO MILITARES DE OUTRAS ORGANIZAÇÕES MILITARES (OM), PARTICIPANTES DO PROFESP E PROJETO PARALÍMPICO MARINHA. PARA ATENDER ESSA DEMANDA É NECESSÁRIO A REVITALIZAÇÃO DO AUDITÓRIO, UM DOS LOCAIS ONDE SÃO REALIZADAS AS ATIVIDADES COGNITIVAS.</t>
  </si>
  <si>
    <t>37560013</t>
  </si>
  <si>
    <t>OM:  CENTRO DE EDUCAÇÃO FÍSICA ALMIRANTE ADALBERTO NUNES_x000D_
CNPJ: 00.394.502/0129-08_x000D_
_x000D_
 O REMO É UM DOS ESPORTES ENSINADOS PARA CRIANÇAS E JOVENS DO PROFESP. SERÁ IMPORTANTE A AQUISIÇÃO DE EQUIPAMENTOS PARA O PROFESP MELHORAR O_x000D_
TREINAMENTO DE REMO.</t>
  </si>
  <si>
    <t>A ASSESSORIA PARLAMENTAR DESEMPENHA AS SUAS ATRIBUIÇÕES JUNTO AOS LEGISLATIVOS ESTADUAIS E MUNICIPAIS NAS SUAS RESPECTIVAS CASAS ESTREITANDO CONTATO COM OS PARLAMENTARES FEDERAIS DA BANCADA CEARENSE, NÃO POSSUINDO, AINDA, UMA INFRAESTRUTURA ADEQUADA PARA SUPORTE DE SUA ATUAÇÃO.</t>
  </si>
  <si>
    <t>MOSES RODRIGUES</t>
  </si>
  <si>
    <t>3733</t>
  </si>
  <si>
    <t>37330009</t>
  </si>
  <si>
    <t>OM: CAPITANIA FLUVIAL DE PORTO VELHO_x000D_
CNPJ: 00.394.502/0335-81_x000D_
_x000D_
 AQUISIÇÃO DE 02 MOTORES DE 200 HP DA MARCA MERCURY PARA DUAS EMBARCAÇÕES DE CASCO RÍGIDO. ESTES MOTORES PROPICIARÃO MELHORA SIGNIFICATIVA NAS AÇÕES DE FISCALIZAÇÃO DO TRÁFEGO AQUAVIÁRIO, VISTO QUE, QUANTITATIVAMENTE, É POSSÍVEL COBRIR UM MAIOR NÚMERO DE ÁREAS.</t>
  </si>
  <si>
    <t>MARIANA CARVALHO</t>
  </si>
  <si>
    <t>3725</t>
  </si>
  <si>
    <t>37250002</t>
  </si>
  <si>
    <t>OM: CENTRO DE INTENDÊNCIA DA MARINHA EM RIO GRANDE_x000D_
CNPJ: 00.394.502/0408-71_x000D_
_x000D_
_x000D_
O ATRACADOURO É UM APOIO INDISPENSÁVEL PARA REALIZAR AÇÕES DE FISCALIZAÇÕES COM EMBARCAÇÕES, AUMENTANDO AS CONDIÇÕES DE PRONTIDÃO DA CAPITANIA. ALÉM DE PERMITIR O TRANSPORTE DE PACIENTES, QUE NECESSITAM DE ASSISTÊNCIA MÉDICA IMEDIATA, DE SÃO JOSÉ DO NORTE PARA RIO GRANDE.</t>
  </si>
  <si>
    <t>POMPEO DE MATTOS</t>
  </si>
  <si>
    <t>3666</t>
  </si>
  <si>
    <t>36660005</t>
  </si>
  <si>
    <t>OM: ESCOLA DE APRENDIZES MARINHEIROS DE PERNAMBUCO_x000D_
CNPJ: 00.394.502/0133-94_x000D_
_x000D_
 TRANSPORTAR MILITARES E EMBARCAÇÕES PARA DESEMPENHAR ATIVIDADES DE INSPEÇÃO NAVAL E VISTORIA DE EMBARCAÇÕES E AUXILIAR NO SERVIÇO DE SALVAMENTO MARÍTIMO EM PERNAMBUCO.</t>
  </si>
  <si>
    <t>BENEFICIÁRIO PARA LANÇAMENTO NO SIOP - CNPJ: 00.394.452/0001-03_x000D_
A AQUISIÇÃO DO EQUIPAMENTO DE SAÚDE PERMITIRÁ PROPORCIONAR UMA MELHOR ASSISTÊNCIA AOS PACIENTES NAS UNIDADES DE INTERNAMENTO._x000D_
AQUISIÇÃO DE CAMAS HOSPITALARES ADULTAS ELÉTRICAS PARA UNIDADE DE INTERNAMENTO – CARGA DE TRABALHO SEGURA MAIOR OU IGUAL  A 250KG).</t>
  </si>
  <si>
    <t>AQUISIÇÃO DE EQUIPAMENTO DE SAÚDE. AQUISIÇÃO DE CAMAS HOSPITALARES ADULTAS ELÉTRICAS PARA UNIDADE DE INTERNAMENTO – CARGA DE TRABALHO SEGURA MAIOR OU IGUAL  A 250KG). - NO MUNICÍPIO DE RECIFE - PE</t>
  </si>
  <si>
    <t>BENEFICIÁRIO SIOP - CNPJ: 00.394.429/0001-00_x000D_
O HOSPITAL DE AERONÁUTICA DE RECIFE (HARF), LOCALIZADO NO MUNICÍPIO DE RECIFE - PE, É A ORGANIZAÇÃO INTEGRANTE DO SISTEMA DE SAÚDE DO COMANDO DA AERONÁUTICA RESPONSÁVEL PELA ASSISTÊNCIA MÉDICO-HOSPITALAR E ODONTOLÓGICA DE APROXIMADAMENTE 18.700 USUÁRIOS, DENTRE MILITARES E SERVIDORES CIVIS (ATIVOS E INATIVOS) E SEUS DEPENDENTES, BEM COMO DE EX-COMBATENTES DA FAB._x000D_
DEVIDO À EXTREMA IMPORTÂNCIA DESSA UNIDADE PARA O COMANDO DA AERONÁUTICA, E EM FACE DA CRESCENTE NECESSIDADE DE RECURSOS PARA A CONTINUIDADE DESTES IMPRESCINDÍVEIS SERVIÇOS, FAZ-SE NECESSÁRIA A AQUISIÇÃO DE MATERIAIS E EQUIPAMENTOS MÉDICO-HOSPITALARES, BEM COMO A REALIZAÇÃO DE MELHORIAS NAS INSTALAÇÕES DESSA ORGANIZAÇÃO DE SAÚDE PARA QUE POSSA DAR CONTINUIDADE AO RELEVANTE TRABALHO REALIZADO EM PROL DA FAMÍLIA MILITAR DA FORÇA AÉREA BRASILEIRA._x000D_
POR TODO O EXPOSTO, JUSTIFICA-SE A PRESENTE EMENDA DE APROPRIAÇÃO À DESPESA NO PLOA 2022, O QUE GARANTIRÁ A CONTINUIDADE DAS ATIVIDADES PLANEJADAS.</t>
  </si>
  <si>
    <t>OM: CAPITANIA DOS PORTOS DA PARAÍBA_x000D_
CNPJ: 00.394.502/0037-55_x000D_
ESTA EMENDA VISA À AQUISIÇÃO DE UMA VIATURA DO TIPO  PICKUP 4X4, DIESEL, DE USO MISTO, PARA A EQUIPE DE SAÚDE REALIZAR VISITAS A PACIENTES INTERNADOS E EM ACOMPANHAMENTO DOMICILIAR NO ESTADO DA PARAÍBA, BEM COMO, APOIAR AS ATIVIDADES ADMINISTRATIVAS DESTA CAPITANIA.</t>
  </si>
  <si>
    <t>35300004</t>
  </si>
  <si>
    <t>OM: SECIRM - SECRETARIA DA COMISSÃO INTERMINISTERIAL PARA RECURSOS DO MAR_x000D_
CNPJ: 00.394.502/0165-71_x000D_
_x000D_
CONTRATAÇÃO DE MÃO DE OBRA DE ALPINISTAS ESPECIALIZADOS NA REGIÃO ANTÁRTICA, A FIM DE PROVER SEGURANÇA NOS DESLOCAMENTOS E ACAMPAMENTOS DE PESQUISA DURANTE AS OPERAÇÕES ANTÁRTICAS.</t>
  </si>
  <si>
    <t>32620005</t>
  </si>
  <si>
    <t>BENEFICIÁRIO PARA LANÇAMENTO NO SIOP - CNPJ: 00.394.452/0001-03_x000D_
AQUISIÇÃO DE MATERIAL PERMANENTE PARA O NOVO PAVILHÃO PEDAGÓGICO DO COLÉGIO MILITAR BELÉM, A FIM MELHORAR A ESTRUTURA E OTIMIZAR AS ATIVIDADES DOS ALUNOS. SERÁ ADQUIRIDO MOBILIÁRIO PARA ADEQUAÇÃO À EDUCAÇÃO INCLUSIVA, MOBILIÁRIO PARA BIBLIOTECA E SALAS DE AULA, ALÉM DE MOBILIÁRIO E EQUIPAMENTOS ELETROELETRÔNICOS/COMPUTADORES PARA ATENDER AS DEMANDAS DA DIVISÃO DE ENSINO DE FORMA A APOIAR AS ATIVIDADES DOS DISCENTES.</t>
  </si>
  <si>
    <t>ELCIONE BARBALHO</t>
  </si>
  <si>
    <t>3188</t>
  </si>
  <si>
    <t>31880005</t>
  </si>
  <si>
    <t>BENEFICIÁRIO PARA LANÇAMENTO NO SIOP - CNPJ: 00.394.452/0001-03_x000D_
AQUISIÇÃO DE MESA CIRÚRGICA. A AQUISIÇÃO DO EQUIPAMENTO OTIMIZARÁ OS PROCEDIMENTOS MÉDICOS NA UNIDADE MÉDICA MELHORANDO O ATENDIMENTO À FAMÍLIA MILITAR.</t>
  </si>
  <si>
    <t>AQUISIÇÃO DE MESA CIRÚRGICA. - NO MUNICÍPIO DE SÃO PAULO - SP</t>
  </si>
  <si>
    <t>31600008</t>
  </si>
  <si>
    <t>OM: SECIRM - SECRETARIA DA COMISSÃO INTERMINISTERIAL PARA RECURSOS DO MAR_x000D_
CNPJ: 00.394.502/0165-71_x000D_
_x000D_
MANUTENÇÃO DOS SISTEMAS PRIORITÁRIOS DA ESTAÇÃO ANTÁRTICA COMANDANTE FERRAZ VISANDO A APOIAR ÀS ATIVIDADES DE PESQUISAS CIENTÍFICAS NO CONTINENTE ANTÁRTICO. TAIS SISTEMAS SÃO CONSTITUÍDOS POR AEROGERADORES, PAINÉIS FOTOVOLTAICOS, SISTEMA DE CALEFAÇÃO, GERADORES DE ENERGIA, MÁQUINAS PESADAS, DENTRE OUTROS.</t>
  </si>
  <si>
    <t>COM ESTA INICIATIVA ESPERAMOS CONTRIBUIR COM RECUPERAÇÃO ESTRUTURAL DAS INSTALAÇÕES FÍSICAS DA  CAPITANIA DOS PORTOS DE SERGIPE E/OU COM  A MELHORIA DAS ATIVIDADES DE FISCALIZAÇÃO E SEGURANÇA DO TRÁFEGO AQUAVIÁRIO NA  _x000D_
EFETIVIDADE DAS AÇÕES DE ABORDAGEM E PREVENÇÃO DE ACIDENTES, EM PROL DA SEGURANÇA DA NAVEGAÇÃO E SALVAGUARDA DA VIDA HUMANA NO MAR, COM A AQUISIÇÃO DE EMBARCAÇÕES E/MOTO AQUÁTICAS AFIM DE SUBSTITUIR AQUELAS_x000D_
 EM FINAL DE VIDA ÚTIL.</t>
  </si>
  <si>
    <t>31000012</t>
  </si>
  <si>
    <t>O DEPARTAMENTO DE CIÊNCIA E TECNOLOGIA AEROESPACIAL (DCTA), LOCALIZADO NO MUNICÍPIO DE SÃO JOSÉ DOS CAMPOS - SP, É A ORGANIZAÇÃO DO COMANDO DA AERONÁUTICA RESPONSÁVEL PELA EXECUÇÃO DE PESQUISAS BÁSICAS E APLICADAS, CONTRATAÇÃO DE SERVIÇOS E DESENVOLVIMENTO/AQUISIÇÃO DE SISTEMAS, SUBSISTEMAS E COMPONENTES, VISANDO DESENVOLVIMENTO DE PROJETOS NA ÁREA DE TECNOLOGIA AEROESPACIAL E DE DEFESA, A FIM DE DOTAR A FORÇA AÉREA BRASILEIRA DE EQUIPAMENTOS ESPECÍFICOS ÀS SUAS MISSÕES E DIMINUIR A DEPENDÊNCIA EXTERNA BRASILEIRA EM SISTEMAS DE ALTA TECNOLOGIA, CAPACITANDO A INDÚSTRIA NACIONAL DO SETOR PARA QUE CONQUISTE AUTONOMIA EM TECNOLOGIAS ESTRATÉGICAS E/OU CRÍTICAS, QUE CONTRIBUAM COM A SEGURANÇA E A DEFESA DO PAÍS E A QUALIFICAÇÃO TÉCNICO-PROFISSIONAL._x000D_
DEVIDO À EXTREMA IMPORTÂNCIA DESSA UNIDADE, E EM FACE DA CRESCENTE NECESSIDADE DE RECURSOS PARA A CONTINUIDADE DESTES IMPRESCINDÍVEIS SERVIÇOS, FAZ-SE NECESSÁRIA A AQUISIÇÃO DE MATERIAIS E EQUIPAMENTOS, BEM COMO A REALIZAÇÃO DE MELHORIAS NAS INSTALAÇÕES DESTA ORGANIZAÇÃO MILITAR PARA QUE POSSA DAR CONTINUIDADE AO RELEVANTE TRABALHO REALIZADO EM PROL DA PESQUISA &amp; DESENVOLVIMENTO NO BRASIL. _x000D_
OS RECURSOS DA PRESENTE EMENDA SERÃO DESTINADOS PARA A REFORMA ELÉTRICA NO CPOR ._x000D_
POR TODO O EXPOSTO, JUSTIFICA-SE A PRESENTE EMENDA DE APROPRIAÇÃO À DESPESA NO PLOA2022, O QUE GARANTIRÁ A CONTINUIDADE DAS ATIVIDADES PLANEJADAS._x000D_
_x000D_
BENEFICIÁRIO SIOP - CNPJ: 00.394.429/0001-00</t>
  </si>
  <si>
    <t>PESQUISA E DESENVOLVIMENTO NO SETOR AEROESPACIAL</t>
  </si>
  <si>
    <t xml:space="preserve">05.572.6012.20XB.    </t>
  </si>
  <si>
    <t>EDUARDO CURY</t>
  </si>
  <si>
    <t>3089</t>
  </si>
  <si>
    <t>30890012</t>
  </si>
  <si>
    <t>O INSTITUTO TECNOLÓGICO DE AERONÁUTICA (ITA), LOCALIZADO NO MUNICÍPIO DE SÃO JOSÉ DOS CAMPOS - SP, É O ESTABELECIMENTO DE ENSINO SUPERIOR DO COMANDO DA AERONÁUTICA RESPONSÁVEL PELA GRADUAÇÃO E PÓS-GRADUAÇÃO EM ENGENHARIA NAS ÁREAS DE INTERESSE DO SETOR AEROESPACIAL, VISANDO ATENDER ÀS SOFISTICADAS EXIGÊNCIAS MERCADOLÓGICAS DO PAÍS, BEM COMO AOS REQUISITOS ESTABELECIDOS PELA FORÇA AÉREA BRASILEIRA PARA O QUADRO DE OFICIAIS ENGENHEIROS DA AERONÁUTICA._x000D_
DEVIDO À EXTREMA IMPORTÂNCIA DESSA UNIDADE PARA O ESTADO DE SÃO PAULO E PARA O PAÍS COMO UM TODO, E EM FACE DA CRESCENTE NECESSIDADE DE RECURSOS PARA A CONTINUIDADE DESTES IMPRESCINDÍVEIS SERVIÇOS, FAZ-SE NECESSÁRIA A AQUISIÇÃO DE MATERIAIS E EQUIPAMENTOS, BEM COMO A REALIZAÇÃO DE MELHORIAS NAS INSTALAÇÕES DESTA ORGANIZAÇÃO MILITAR DE ENSINO PARA QUE POSSA DAR CONTINUIDADE AO RELEVANTE TRABALHO REALIZADO EM PROL DO DESENVOLVIMENTO CIENTÍFICO-TECNOLÓGICO DA NAÇÃO BRASILEIRA._x000D_
POR TODO O EXPOSTO, JUSTIFICA-SE A PRESENTE EMENDA DE APROPRIAÇÃO À DESPESA NO PLOA 2022, O QUE GARANTIRÁ A CONTINUIDADE DAS ATIVIDADES PLANEJADAS._x000D_
_x000D_
BENEFICIÁRIO SIOP - CNPJ: 00.394.429/0001-00</t>
  </si>
  <si>
    <t>30890011</t>
  </si>
  <si>
    <t>O HOSPITAL DE FORÇA AÉREA DE SÃO PAULO (HFASP), LOCALIZADO NO MUNICÍPIO DE SÃO PAULO - SP, É A ORGANIZAÇÃO INTEGRANTE DO SISTEMA DE SAÚDE DO COMANDO DA AERONÁUTICA RESPONSÁVEL PELA ASSISTÊNCIA MÉDICO-HOSPITALAR E ODONTOLÓGICA DE APROXIMADAMENTE 18.800 USUÁRIOS, DENTRE MILITARES E SERVIDORES CIVIS (ATIVOS E INATIVOS) E SEUS DEPENDENTES, BEM COMO DE EX-COMBATENTES DA FAB._x000D_
DEVIDO À EXTREMA IMPORTÂNCIA DESSA UNIDADE PARA O COMANDO DA AERONÁUTICA, E EM FACE DA CRESCENTE NECESSIDADE DE RECURSOS PARA A CONTINUIDADE DESTES IMPRESCINDÍVEIS SERVIÇOS, FAZ-SE NECESSÁRIA A AQUISIÇÃO DE MATERIAIS E EQUIPAMENTOS MÉDICO-HOSPITALARES, BEM COMO A REALIZAÇÃO DE MELHORIAS NAS INSTALAÇÕES DESSA ORGANIZAÇÃO DE SAÚDE PARA QUE POSSA DAR CONTINUIDADE AO RELEVANTE TRABALHO REALIZADO EM PROL DA FAMÍLIA MILITAR DA FORÇA AÉREA BRASILEIRA._x000D_
POR TODO O EXPOSTO, JUSTIFICA-SE A PRESENTE EMENDA DE APROPRIAÇÃO À DESPESA NO PLOA 2022, O QUE GARANTIRÁ A CONTINUIDADE DAS ATIVIDADES PLANEJADAS.</t>
  </si>
  <si>
    <t>30880012</t>
  </si>
  <si>
    <t>COM SEDE EM GOIÂNIA-GO, O  COMANDO DE OPERAÇÕES ESPECIAIS (C OP ESP) É SUBORDINADO AO COMANDO MILITAR DO PLANALTO (CMP), ESTANDO VINCULADO PARA FINS DE PREPARO E EMPREGO AO COMANDO DE OPERAÇÕES TERRESTRES (COTER). SUAS ORGANIZAÇÕES MILITARES ORGÂNICAS INTEGRAM A FORÇA DE AÇÃO RÁPIDA ESTRATÉGICA E APOIAM AS OPERAÇÕES DE TODOS OS COMANDOS MILITARES DE ÁREA DO EXÉRCITO BRASILEIRO._x000D_
A NECESSIDADE DO PREPARO PERMANENTE DA TROPA FAZ COM QUE A CONSTRUÇÃO DA  PISTA DE COMBATE A LOCALIDADE DESORDENADA (PCLD) PROPORCIONE UM ESPAÇO PARA MELHORES CONDIÇÕES DE PREPARO OPERACIONAL DA TROPA EM AMBIENTES URBANOS._x000D_
O TREINAMENTO DE COMBATE EM ÁREAS EDIFICADAS, COM SUAS TÉCNICAS DE PROGRESSÃO, DE ABORDAGEM E DE TIRO ESPECÍFICAS, FAZEM PARTE DA PREPARAÇÃO DA FORÇA TERRESTRE PARA O CUMPRIMENTO DE SUAS ATRIBUIÇÕES CONSTITUCIONAIS.</t>
  </si>
  <si>
    <t>AQUISIÇÃO DE UMA AMBULÂNCIA PARA BASE DE FUZILEIROS NAVAIS DA ILHA DO GOVERNADOR, QUE POSSIBILITARÁ O PRONTO ATENDIMENTO AOS MILITARES DESTE COMPLEXO NAVAL, ATENDENDO, TAMBÉM, AOS ALUNOS DO PROGRAMA FORÇA NO ESPORTE (PROFESP).</t>
  </si>
  <si>
    <t>OM: CENTRO DE INTENDÊNCIA DA MARINHA BELÉM_x000D_
CNPJ: 00.394.502/0396-01_x000D_
_x000D_
ATUALMENTE, ESTA ORGANIZAÇÃO MILITAR ATENDE A 100 CRIANÇAS DO PROGRAMA E, ALÉM DA APROXIMAÇÃO COM AS TRADIÇÕES CÍVICAS E COM A DISCIPLINA INERENTE A UMA ORGANIZAÇÃO MILITAR, ESSES JOVENS TÊM A OPORTUNIDADE DE CRESCIMENTO PESSOAL POR MEIO DA PRÁTICA ESPORTIVA.</t>
  </si>
  <si>
    <t>A PRESENTE EMENDA VISA ATENDER O PROGRAMA SEGUNDO TEMPO - FORÇAS DO ESPORTE (PROFESP), DESENVOLVIDO PELA ESTAÇÃO RADIOGONIOMÉTRICA DA MARINHA EM NATAL/RN (ERMN), PROMOVENDO O DESENVOLVIMENTO INTEGRAL, POR MEIO DA PRÁTICA DO ESPORTE EDUCACIONAL, TRABALHANDO OS NÍVEIS COGNITIVO, PSICOMOTOR E AFETIVO, DAS CRIANÇAS E ADOLESCENTES, PRIORITARIAMENTE EM ESTADO DE VULNERABILIDADE SOCIAL, AFIM DE CONTRIBUIR, PARA A FORMAÇÃO DA CIDADANIA E MELHORIA DA QUALIDADE VIDA.</t>
  </si>
  <si>
    <t xml:space="preserve">05.151.6012.219D.    </t>
  </si>
  <si>
    <t>BETO ROSADO</t>
  </si>
  <si>
    <t>3054</t>
  </si>
  <si>
    <t>30540009</t>
  </si>
  <si>
    <t>O ESTADO DO ACRE, DA MESMA FORMA QUE OS DEMAIS ESTADOS DA REGIÃO NORTE, SOFRE PELO ISOLAMENTO, POUCOS INVESTIMENTOS EM INFRAESTRUTURA, POUCO ACESSO AOS SERVIÇOS PÚBLICOS E A DEPENDÊNCIA ECONÔMICA DO PODER PÚBLICO. A PROPOSTA DE EMENDA TEM O OBJETIVO DE TENTAR A SUPRIR UMA PARTE DESSAS DEFICIÊNCIAS LEVANDO ATÉ À POPULAÇÃO INVESTIMENTOS QUE MELHOREM A PRODUÇÃO DE ALIMENTOS, A VIDA NA COMUNIDADE.</t>
  </si>
  <si>
    <t>O PROJETO SOLDADO CIDADÃO CAPACITA JOVENS INCORPORADOS ÀS FORÇAS ARMADAS, POR INTERMÉDIO DE CURSOS PROFISSIONALIZANTES, COMPLEMENTANDO SUA FORMAÇÃO CÍVICO-CIDADÃO E CRIANDO MELHORES CONDIÇÕES PARA SEU INGRESSO NO MERCADO DE TRABALHO, ALÉM DA AQUISIÇÃO DE CONHECIMENTO TÉCNICO ESPECIALIZADO. A META SERÁ EXECUTADA NO COMANDO DO 8º DISTRITO NAVAL.</t>
  </si>
  <si>
    <t>ADMINISTRAÇÃO</t>
  </si>
  <si>
    <t xml:space="preserve">04.128.6012.20XR.    </t>
  </si>
  <si>
    <t>ESTA EMENDA VISA A MELHORIA DO CONDICIONAMENTO FÍSICO E A HIGIDEZ DA TROPA NO ESTADO DE SÃO PAULO NO 22 DEPÓSITO DE SUPRIMENTO</t>
  </si>
  <si>
    <t>BRUNA FURLAN</t>
  </si>
  <si>
    <t>2797</t>
  </si>
  <si>
    <t>27970004</t>
  </si>
  <si>
    <t>AQUISIÇÃO DE VAN PARA PRESTAÇÃO DE SERVIÇOS ITINERANTES NA ÁREA DO ENSINO PROFISSIONAL MARÍTIMO PELO ESTADO DE MG NA CAPITANIA FLUVIAL DE MINAS GERAIS._x000D_
A DEMANDA NA ÁREA DO ENSINO PROFISSIONAL MARÍTIMO (EPM) POR PARTE DOS 853 MUNICÍPIOS DO ESTADO, EM FASE DE EXPANSÃO DAS ATIVIDADES ECONÔMICAS E COM UMA VASTA MALHA RODOVIÁRIA, ACARRETA NA CONSTANTE NECESSIDADE DE PRESTAÇÃO DE SERVIÇOS ITINERANTES PARA ATENDER AOS ANSEIOS DA POPULAÇÃO E COMUNIDADE MARÍTIMA LOCAL.</t>
  </si>
  <si>
    <t>27620003</t>
  </si>
  <si>
    <t>APOIAR A MARINHA DO BRASIL NA AQUISIÇÃO E INSTALAÇÃO DE UM APARELHO DE RX PARA ATENDER AS NECESSIDADES NO PROJETO ANTÁRTICA, - PROANTAR.</t>
  </si>
  <si>
    <t>ESSA EMENDA E PARA AJUDAR NA MANUTENÇÃO DO HOSPITAL DE GUARNIÇÃO DE JOÃO PESSOA.</t>
  </si>
  <si>
    <t>27150009</t>
  </si>
  <si>
    <t>BENEFICIÁRIO PARA LANÇAMENTO NO SIOP - CNPJ: 00.394.452/0001-03_x000D_
AQUISIÇÃO E INSTALAÇÃO DE PLATAFORMA ELEVATÓRIA. DAR CONTINUIDADE ÀS OBRAS DE ACESSIBILIDADE PARA ALUNOS ESPECIAIS COM DIFICULDADE DE LOCOMOÇÃO.</t>
  </si>
  <si>
    <t>27010001</t>
  </si>
  <si>
    <t>PARA O CUMPRIMENTO DAS NOSSAS ATIVIDADES, CONTAMOS COM AS LANCHAS DE APOIO AO ENSINO E PATRULHA, CONHECIDAS COMO LAEP. ISTO POSTO, A REVITALIZAÇÃO DESSAS EMBARCAÇÕES REPRESENTA MELHORA SIGNIFICATIVA NAS AÇÕES DE FISCALIZAÇÃO DO TRÁFEGO AQUAVIÁRIO, VISTO QUE, QUANTITATIVAMENTE, PODE-SE COBRIR UM MAIOR NÚMERO DE ÁREAS OU INCREMENTAR EM UMA DETERMINADA PARTE DO CORPO HÍDRICO. LOGO, PARA SOCIEDADE, REPRESENTA UMA NAVEGAÇÃO SEGURA POR TER A FISCALIZAÇÃO PRESENTE, MAIOR CAPACIDADE DE PRESTAR APOIO AOS ÓRGÃOS DE SAÚDE E OUTROS QUE NECESSITEM, COM O INTUITO DE LEVAR À COMUNIDADE RIBEIRINHA OS SERVIÇOS PRESTADOS PELO ESTADO, E, EM CASOS DE ACIDENTE, SIGNIFICA UMA RESPOSTA MAIS RÁPIDA POR TER UMA EMBARCAÇÃO ADEQUADA E NOVA. POR FIM, COM A FISCALIZAÇÃO PRESENTE, HÁ DE SE FORTALECER O TURISMO EM DIVERSAS ÁREAS NO ESTADO._x000D_
CNPJ 00.394.502/0335-81 (CAPITANIA FLUVIAL DE PORTO VELHO)</t>
  </si>
  <si>
    <t>ACIR GURGACZ</t>
  </si>
  <si>
    <t>2633</t>
  </si>
  <si>
    <t>26330001</t>
  </si>
  <si>
    <t>26010008</t>
  </si>
  <si>
    <t>OM: HOSPITAL NAVAL DE SALVADOR_x000D_
CNPJ: 00.394.502/0067-70_x000D_
_x000D_
_x000D_
CONSTRUÍDO EM 1995, OS ALOJAMENTOS APRESENTAM ALÉM DA IMINENTE NECESSIDADE DE UMA REFORMA, EXISTE AINDA A NECESSIDADE DE AMPLIAÇÃO DAS ÁREAS CITADAS, A FIM DE PROPORCIONAR MELHOR CAPACIDADE DE TRABALHO DO PESSOAL, TANTO OFICIAIS COMO PRAÇAS DA ORGANIZAÇÃO MILITAR.</t>
  </si>
  <si>
    <t>25170011</t>
  </si>
  <si>
    <t>BENEFICIÁRIO PARA LANÇAMENTO NO SIOP - CNPJ: 00.394.452/0001-03_x000D_
A MANUTENÇÃO DAS INSTALAÇÕES DO ESPAÇO DO ESPAÇO CULTURAL DO FORTE DUQUE DE CAXIAS DA FORTALEZA DE ITAIPU DO 2º GAAAE EM PRAIA GRANDE-SP, É DE SUMA IMPORTÂNCIA PARA PRESERVAR O ACERVO CULTURAL EXISTENTE E PROPORCIONAR MELHOR ATENDIMENTO AOS VISITANTES.</t>
  </si>
  <si>
    <t>OM: CENTRO DE COMUNICACAO SOCIAL DA MARINHA_x000D_
CNPJ: 00.394.502/0228-90_x000D_
_x000D_
 ESTA PROPOSTA DE EMENDA VISA À ATUALIZAÇÃO E ADEQUAÇÃO DA INFRAESTRUTURA DAS INSTALAÇÕES DA RÁDIO MARINHA NA WEB, BEM COMO A AQUISIÇÃO DE EQUIPAMENTOS SONOROS E DE INFORMÁTICA DE ÚLTIMA GERAÇÃO PARA A MANUTENÇÃO DAS ATIVIDADES DE TRANSMISSÃO COTIDIANAS DA RÁDIO MARINHA.</t>
  </si>
  <si>
    <t>AQUISIÇÃO DE EQUIPAMENTOS PARA O HOSPITAL NAVAL DE SALVADOR</t>
  </si>
  <si>
    <t>24680005</t>
  </si>
  <si>
    <t>AQUISIÇÃO DE EQUIPAMENTOS PARA UNIDADE DE SAÚDE DA AERONÁUTICA LOCALIZADA NA BASE AÉREA DE SALVADOR</t>
  </si>
  <si>
    <t>24680004</t>
  </si>
  <si>
    <t>OM: HOSPITAL NAVAL DE RECIFE _x000D_
CNPJ: 00.394.502/0066-90_x000D_
_x000D_
  PARTE DOS EQUIPAMENTOS DISPONÍVEIS ESTÃO OBSOLETOS E OPERANDO COM RESTRIÇÕES, HAVENDO A NECESSIDADE DE AQUISIÇÃO DE NOVOS APARELHOS PARA A REALIZAÇÃO DE EXAMES DE ALTA QUALIDADE, TAIS COMO: 01 APARELHO DE RAIO-X PORTÁTIL E 01 APARELHO DE ULTRASSONOGRAFIA GERAL.</t>
  </si>
  <si>
    <t>24570016</t>
  </si>
  <si>
    <t>BENEFICIÁRIO SIOP - CNPJ: 00.394.429/0001-00_x000D_
A ODONTOCLÍNICA DE AERONÁUTICA DE RECIFE (OARF), LOCALIZADA NO MUNICÍPIO DE RECIFE - PE, É A ORGANIZAÇÃO INTEGRANTE DO SISTEMA DE SAÚDE DO COMANDO DA AERONÁUTICA RESPONSÁVEL PELA ASSISTÊNCIA ODONTOLÓGICA DE APROXIMADAMENTE 18.700 USUÁRIOS, DENTRE MILITARES E SERVIDORES CIVIS (ATIVOS E INATIVOS) E SEUS DEPENDENTES, BEM COMO DE EX-COMBATENTES DA FAB._x000D_
DEVIDO À EXTREMA IMPORTÂNCIA DESSA UNIDADE PARA O COMANDO DA AERONÁUTICA, E EM FACE DA CRESCENTE NECESSIDADE DE RECURSOS PARA A CONTINUIDADE DESTES IMPRESCINDÍVEIS SERVIÇOS, FAZ-SE NECESSÁRIA A AQUISIÇÃO DE MATERIAIS E EQUIPAMENTOS MÉDICO-HOSPITALARES, BEM COMO A REALIZAÇÃO DE MELHORIAS NAS INSTALAÇÕES DESSA ORGANIZAÇÃO DE SAÚDE PARA QUE POSSA DAR CONTINUIDADE AO RELEVANTE TRABALHO REALIZADO EM PROL DA FAMÍLIA MILITAR DA FORÇA AÉREA BRASILEIRA._x000D_
POR TODO O EXPOSTO, JUSTIFICA-SE A PRESENTE EMENDA DE APROPRIAÇÃO À DESPESA NO PLOA 2022, O QUE GARANTIRÁ A CONTINUIDADE DAS ATIVIDADES PLANEJADAS.</t>
  </si>
  <si>
    <t>24570001</t>
  </si>
  <si>
    <t>OM: CENTRO DE INTENDENCIA DA MARINHA EM NATAL_x000D_
CNPJ: 00.394.502/0397-84_x000D_
_x000D_
 O GRUPAMENTO DE FUZILEIROS NAVAIS DE NATAL É A ORGANIZAÇÃO RESPONSÁVEL PELA FORMAÇÃO DE 200 MILITARES DA RESERVA DE 2ª CLASSE, AO ANO, QUE ATUAM NA ÁREA DO COMANDO DO 3º DISTRITO NAVAL, ALÉM DE SER ÓRGÃO EXECUTOR DE SELEÇÃO DOS CONCURSOS PARA INGRESSO NO CORPO DE FUZILEIROS NAVAIS (1.000 CANDIDATOS AO ANO).</t>
  </si>
  <si>
    <t>05.128.6012.20XR.0001</t>
  </si>
  <si>
    <t>24460009</t>
  </si>
  <si>
    <t>AS AÇÕES REALIZADAS PELO MINISTÉRIO DA DEFESA POR MEIO DO PROGRAMA CALHA NORTE NOS MUNICÍPIOS DO ESTADO DO ACRE TEM UM GRAU DE IMPORTÂNCIA IMENSURÁVEL, SOBRETUDO, CONSIDERANDO AS MELHORAIS RELACIONADAS À INFRAESTRUTURA DESSAS CIDADES. A EFICIÊNCIA, COMPETÊNCIA E EFETIVIDADE DESSA AÇÕES, BEM COMO, A CREDIBILIDADE DE TODOS OS AGENTES ENVOLVIDOS NO PROCESSO DE EXECUÇÃO E IMPLEMENTAÇÃO DE TAIS RECURSOS FAZEM COM QUE SEJA UMA PRÁTICA CONSTANTE A ALOCAÇÃO DE EMENDAS PARLAMENTARES NO MESMO. ASSIM, COMO EM ANOS ANTERIORES, APRESENTAMOS A EMENDA EM EPÍGRAFE COM O OBJETIVO DE DAR CONTINUIDADE AO BOM TRABALHO PRESTADO PELO PROGRAMA EM PROL DE TODA A GENTE NORTISTA E, SOBRETUDO, NOSSA GENTE ACREANA.</t>
  </si>
  <si>
    <t>FLAVIANO MELO</t>
  </si>
  <si>
    <t>2424</t>
  </si>
  <si>
    <t>24240009</t>
  </si>
  <si>
    <t>A PRESENTE EMENDA TEM OBJETIVO PRINCIPAL O APOIO  NA IMPLEMENTAÇÃO DE INFRAESTRUTURA BÁSICA NOS MUNICÍPIOS DA REGIÃO DO CALHA NORTE NO ESTADO DE RONDÔNIA - RO</t>
  </si>
  <si>
    <t>24210023</t>
  </si>
  <si>
    <t>A PRESENTE EMENDA TEM COMO OBJETIVO O APOIO A REVITALIZAÇÃO DE LANCHAS QUE OPERAM NO MINISTÉRIO DA DEFESA PELAS FORÇAS MILITARES CONSTITUÍDAS NO ESTADO DE RONDÔNIA.</t>
  </si>
  <si>
    <t>24210021</t>
  </si>
  <si>
    <t>OM: CENTRO DE INSTRUÇÃO ALMIRANTE GRAÇA ARANHA_x000D_
CNPJ: 00.394.502/0094-43_x000D_
_x000D_
VISA À MELHORIA DOS LABORATÓRIOS, CONTRIBUINDO COM A FORMAÇÃO DOS ALUNOS DA ESCOLA DE FORMAÇÃO DE OFICIAIS DA MARINHA MERCANTE (EFOMM). RESSALTAMOS A IMPORTÂNCIA DO ENSINO PROFISSIONAL MARÍTIMO E SUA ASSOCIAÇÃO À ECONOMIA DO MAR CUJA EXPECTATIVA DE CRESCIMENTO TORNA PATENTE A NECESSIDADE DE SE INCREMENTAR A FORMAÇÃO DOS MARÍTIMOS.</t>
  </si>
  <si>
    <t>23970009</t>
  </si>
  <si>
    <t>A PRESENTE EMENDA VISA DESTINAR RECURSOS PARA A  AQUISIÇÃO DE UMA PLATAFORMA ELEVATÓRIA E OUTROS EQUIPAMENTOS PARA 28º BATALHÃO DE CAÇADORES EM ARACAJU/SE QUE  FACILITARÁ A MANUTENÇÃO DE SUAS INSTALAÇÕES, EM ESPECIAL A USINA DE CAPTAÇÃO DE ENERGIA SOLAR E AS ESPORTIVAS.</t>
  </si>
  <si>
    <t>MARIA DO CARMO ALVES</t>
  </si>
  <si>
    <t>2331</t>
  </si>
  <si>
    <t>23310010</t>
  </si>
  <si>
    <t>SITUADOS ESTRATEGICAMENTE O FAROL DO RIO SERGIPE SINALIZA AOS NAVEGANTES OS PERIGOS E CONFIRMAM A NAVEGAÇÃO. TEM POTENCIAL DE TORNAR-SE UM DOS PRINCIPAIS CARTÕES-POSTAIS DE ARACAJU, APÓS SUA ABERTURA PARA VISITAÇÃO. PARA TANTO, FAZ-SE_x000D_
NECESSÁRIO SUA INVESTIMENTOS PARA SUA REVITALIZAÇÃO E MANUTENÇÃO._x000D_
CNPJ: 00.394.502/0030-89 (CAPITANIA DOS PORTOS DE SERGIPE)</t>
  </si>
  <si>
    <t>23310008</t>
  </si>
  <si>
    <t>BENEFICIÁRIO SIOP - CNPJ: 00.394.429/0001-00_x000D_
A ESCOLA TENENTE RÊGO BARROS - ETRB, LOCALIZADA NO MUNICÍPIO CIDADE DE BELÉM - PA, É O ESTABELECIMENTO DE ENSINO ASSISTENCIAL, SOB A ADMINISTRAÇÃO DO COMANDO DA AERONÁUTICA, QUE ATENDE APROXIMADAMENTE 1.400 ALUNOS MATRICULADOS NAS TURMAS DO ENSINO FUNDAMENTAL E MÉDIO._x000D_
DEVIDO À EXTREMA IMPORTÂNCIA DESSA ESCOLA PARA A REGIÃO, E EM FACE DA CRESCENTE NECESSIDADE DE RECURSOS PARA A CONTINUIDADE DESTES IMPRESCINDÍVEIS SERVIÇOS, FAZ-SE NECESSÁRIA A AQUISIÇÃO DE MATERIAIS E EQUIPAMENTOS, BEM COMO A REALIZAÇÃO DE MELHORIAS NAS INSTALAÇÕES DESTE ESTABELECIMENTO DE ENSINO PARA QUE POSSA DAR CONTINUIDADE AO RELEVANTE TRABALHO REALIZADO EM PROL DA CAPACITAÇÃO INTELECTUAL DOS JOVENS ESTUDANTES._x000D_
POR TODO O EXPOSTO, JUSTIFICA-SE A PRESENTE EMENDA DE APROPRIAÇÃO À DESPESA NO PLOA 2022, O QUE GARANTIRÁ A CONTINUIDADE DAS ATIVIDADES PLANEJADAS.</t>
  </si>
  <si>
    <t>A CONSTRUÇÃO DESTES NOVOS COMPARTIMENTOS PROPORCIONARÁ AOS DOCENTES E DISCENTES, UM MELHOR APROVEITAMENTO NO PROCESSO ENSINO-APRENDIZAGEM, FACILITANDO, SOBREMANEIRA NOSSAS ATIVIDADES._x000D_
CNPJ: 00.394.502/0396-01 (CENTRO DE INTENDÊNCIA DA MARINHA EM BELÉM) - ESTA EMENDA ATENDERÁ A ESTAÇÃO RÁDIO DA MARINHA EM BELÉM</t>
  </si>
  <si>
    <t>BENEFICIÁRIO PARA LANÇAMENTO NO SIOP - CNPJ: 00.394.452/0001-03_x000D_
AQUISIÇÃO DE EQUIPAMENTOS PARA MONTAGEM DE UMA ACADEMIA DE MUSCULAÇÃO. A ADEQUAÇÃO DE UM ESPAÇO PARA A PRÁTICA DE MUSCULAÇÃO VISA PROPORCIONAR MELHORES CONDIÇÕES DE PREPARO FÍSICO DA TROPA, POSSIBILITANDO UM AMBIENTE FAVORÁVEL E MOTIVADOR PARA A EXECUÇÃO DO TREINAMENTO FÍSICO MILITAR.</t>
  </si>
  <si>
    <t>VISA A TORNÁ-LO EM UM CENTRO DE DESENVOLVIMENTO DE ARQUEOLOGIA SUBAQUÁTICA, DEVIDO A DESCOBERTAS DE SÍTIOS ARQUEOLÓGICOS SUBMERSOS NA REGIÃO. REPRESENTARÁ UMA OPÇÃO CULTURAL PARA A POPULAÇÃO. EM 2019, O CENTRO TEVE 6 MIL VISITANTES, FOMENTANDO A ECONOMIA LOCAL, COM GERAÇÃO DE EMPREGOS E RENDA. CNPJ: 00.394.502/0048-08 (CAPITANIA DOS PORTOS DE SANTA CATARINA)</t>
  </si>
  <si>
    <t>22100016</t>
  </si>
  <si>
    <t>AQUISIÇÃO DE MAQUINÁRIO E EQUIPAMENTOS. O EQUIPAMENTO UTILIZADO PELA 14ª COMPANHIA DE ENGENHARIA DE COMBATE (14ª CIA E CMB), EM PROVEITO DA DEFESA CIVIL , TENDO EM VISTA O CONSTANTE EMPREGO NOS CASOS DAS ENCHENTES. ALÉM DISSO POSSIBILITARÁ MELHORES CONDIÇÕES PARA O CUMPRIMENTO DAS OPERAÇÕES DE ENGENHARIA DE CONSTRUÇÃO EM PROVEITO DO ESTADO DE SANTA CATARINA.</t>
  </si>
  <si>
    <t>22100015</t>
  </si>
  <si>
    <t>BENEFICIÁRIO PARA LANÇAMENTO NO SIOP - CNPJ: 00.394.452/0001-03_x000D_
AQUISIÇÃO DE INSTRUMENTOS MUSICAIS PARA A BANDA DE MÚSICA. PROPORCIONAR A AQUISIÇÃO DE INSTRUMENTOS MUSICAIS, VISANDO A AMPLIAÇÃO DOS DIVERSOS PROJETOS SOCIAIS DESENVOLVIDOS PELA BANDA DE MÚSICA, LEVANDO A ARTE E CULTURA MUSICAL ÀS COMUNIDADES DE JOINVILLE E CIDADES VIZINHAS.</t>
  </si>
  <si>
    <t>OM: CAPITANIA DOS PORTOS DE SANTA CATARINA_x000D_
CNPJ: 00.394.502/0048-08_x000D_
_x000D_
O SISTEMA FOTOVOLTAICO PROVERÁ ENERGIA LIMPA E SUSTENTÁVEL, PARA ABASTECER O FAROL E AS CASAS DE APOIO, IMPACTANDO NO MEIO AMBIENTE E NA ECONOMIA, COM A CRIAÇÃO DE EMPREGOS E RENDAS. A AÇÃO TAMBÉM CONTRIBUIRÁ PARA A AMPLIAÇÃO DA SEGURANÇA DA NAVEGAÇÃO.</t>
  </si>
  <si>
    <t>O PROJETO SOLDADO CIDADÃO TEM A MISSÃO DE QUALIFICAR PROFISSIONALMENTE OS RECRUTAS QUE PRESTAM O SERVIÇO MILITAR, COMPLEMENTANDO SUA FORMAÇÃO CÍVICA-CIDADÃ E FACILITANDO SEU INGRESSO NO MERCADO DE TRABALHO, APÓS O PERÍODO OBRIGATÓRIO JUNTO ÀS FORÇAS ARMADAS._x000D_
_x000D_
O PROGRAMA FUNCIONA DESDE 2004 E ABRANGE TODO O TERRITÓRIO NACIONAL. ESCOLAS TÉCNICAS E MILITARES SÃO PARCEIRAS NA CAPACITAÇÃO DOS JOVENS QUE ESTÃO DEIXANDO A FARDA PARA RETORNAR À VIDA CIVIL.</t>
  </si>
  <si>
    <t>20830013</t>
  </si>
  <si>
    <t>BENEFICIÁRIO SIOP - CNPJ: 00.394.429/0001-00_x000D_
O ESQUADRÃO DE SAÚDE DE CURITIBA (ES-CT), LOCALIZADO NO MUNICÍPIO DE CURITIBA - PR, É A ORGANIZAÇÃO INTEGRANTE DO SISTEMA DE SAÚDE DO COMANDO DA AERONÁUTICA RESPONSÁVEL PELA ASSISTÊNCIA MÉDICO-HOSPITALAR E ODONTOLÓGICA DE APROXIMADAMENTE 7.000 USUÁRIOS, DENTRE MILITARES E SERVIDORES CIVIS (ATIVOS E INATIVOS) E SEUS DEPENDENTES, BEM COMO DE EX-COMBATENTES DA FAB._x000D_
DEVIDO À EXTREMA IMPORTÂNCIA DESSA UNIDADE PARA O COMANDO DA AERONÁUTICA, E EM FACE DA CRESCENTE NECESSIDADE DE RECURSOS PARA A CONTINUIDADE DESTES IMPRESCINDÍVEIS SERVIÇOS, FAZ-SE NECESSÁRIA A AQUISIÇÃO DE MATERIAIS E EQUIPAMENTOS MÉDICO-HOSPITALARES, BEM COMO A REALIZAÇÃO DE MELHORIAS NAS INSTALAÇÕES DESSA ORGANIZAÇÃO DE SAÚDE PARA QUE POSSA DAR CONTINUIDADE AO RELEVANTE TRABALHO REALIZADO EM PROL DA FAMÍLIA MILITAR DA FORÇA AÉREA BRASILEIRA._x000D_
POR TODO O EXPOSTO, JUSTIFICA-SE A PRESENTE EMENDA DE APROPRIAÇÃO À DESPESA NO PLOA 2022, O QUE GARANTIRÁ A CONTINUIDADE DAS ATIVIDADES PLANEJADAS.</t>
  </si>
  <si>
    <t>ALVARO DIAS</t>
  </si>
  <si>
    <t>2052</t>
  </si>
  <si>
    <t>20520010</t>
  </si>
  <si>
    <t>20520009</t>
  </si>
  <si>
    <t>OM:  ESCOLA DE APRENDIZES DE MARINHEIROS EM SANTA CATARINA_x000D_
CNPJ: 00.394.502/0171-10_x000D_
_x000D_
_x000D_
 A META ATENDERÁ DIRETAMENTE 5.500 USUÁRIOS. A REVITALIZAÇÃO DAS INSTALAÇÕES PERMITIRÁ MELHORAR OS ATENDIMENTOS REALIZADOS ATUALMENTE (QUASE 2 MIL ATENDIMENTOS POR MÊS), PROMOVER SEGURANÇA AOS USUÁRIOS, ALÉM DE ASSEGURAR O ACESSO ADEQUADO ÀS PESSOAS COM NECESSIDADES ESPECIAIS.</t>
  </si>
  <si>
    <t>18800012</t>
  </si>
  <si>
    <t>18800011</t>
  </si>
  <si>
    <t>ESSA EMENDA VISA LEVAR UMA MELHOR INFRAESTRUTURA A POPULAÇÃO DO MUNICÍPIO DE IPIXUNA, COM INVESTIMENTOS PARA A INSTALAÇÃO DE ESTRUTURA PARA GERAÇÃO DE ENERGIA LIMPA EM CASAS DA ZONA RURAL/URBANA DO MUNICÍPIO.</t>
  </si>
  <si>
    <t>IPIXUNA</t>
  </si>
  <si>
    <t>NO MUNICÍPIO DE IPIXUNA - AM</t>
  </si>
  <si>
    <t>16190014</t>
  </si>
  <si>
    <t>OM: CAPITANIA FLUVIAL DE PORTO VELHO_x000D_
CNPJ: 00.394.502/0335-81_x000D_
_x000D_
 A CONSTRUÇÃO DE UMA NOVA ESCOLA TRARÁ BENEFÍCIOS DIRETOS À SOCIEDADE HUMAITAENSE, UMA VEZ QUE, NELA, MINISTRAR-SE-ÃO CURSOS DO ENSINO PROFISSIONAL MARÍTIMO, CUJO TÍTULO POSSIBILITARÁ A INSERÇÃO DO CIDADÃO DIRETAMENTE NO MERCADO DE TRABALHO FLUVIAL PARA ATUAR NAS DIVERSAS EMBARCAÇÕES DE CARGA.</t>
  </si>
  <si>
    <t>16190011</t>
  </si>
  <si>
    <t>A PRESENTE EMENDA VISA DOTAR DE RECURSOS A MARINHA DO BRASIL NO ESTADO DE SERGIPE.</t>
  </si>
  <si>
    <t>A PRESENTE EMENDA VISA DOTAR O EXÉRCITO BRASILEIRO DE RECURSOS, VISANDO A AQUISIÇÃO DE EQUIPAMENTOS, MATERIAL E SERVIÇOS PARA APOIAR O SISTEMA DE ASSESSORAMENTO DO 28° BATALHÃO DE CAÇADORES EM ARACAJU/SE.</t>
  </si>
  <si>
    <t>13130003</t>
  </si>
  <si>
    <t>MANUTENÇÃO E MODERNIZAÇÃO DAS INSTALAÇÕES DAS ESTAÇÕES DE APOIO DO PROGRAMA ANTÁRTICO BRASILEIRO, TAIS COMO: REPARO DO TELHADO, REFORMA DOS VESTUÁRIOS, INSTALAÇÃO DE DIVISÓRIAS, INSTALAÇÃO DE SISTEMA DE ÁUDIO E VÍDEO, INSTALAÇÃO DE AR CONDICIONADO, SUBSTITUIÇÃO DE PISO E INSTALAÇÃO DE PRATELEIRAS.</t>
  </si>
  <si>
    <t>12460015</t>
  </si>
  <si>
    <t>A PRESENTE EMENDA VISA DOTAR O COLÉGIO MILITAR DO RECIFE (CMR), COM RECURSOS PARA O SISTEMA DE PROTEÇÃO DE DESCARGAS ATMOSFÉRICAS (SPDA), QUE NECESSITA DE MANUTENÇÃO, COMPREENDENDO TODO O COMPLEXO DE SALAS DE AULA E SUAS ÁREAS COMUNS, PERMITINDO A PROTEÇÃO DE TODA A INFRAESTRUTURA DE TI UTILIZADA NAS ATIVIDADES EDUCACIONAIS E ADMINISTRATIVAS.</t>
  </si>
  <si>
    <t>12180017</t>
  </si>
  <si>
    <t>DIRETORIA DE GESTÃO DE PROJETOS ESTRATÉGICOS DA MARINHA_x000D_
CNPJ - 00.394.502/0507-53_x000D_
_x000D_
NO FIM DO MÊS DE AGOSTO DE 2019, A NOSSA AMAZÔNIA AZUL, ÁREA OCEÂNICA AO LONGO DA COSTA BRASILEIRA QUE TOTALIZA 5,7 MILHÕES DE KM2, SOFREU UM CRIME AMBIENTAL SEM PRECEDENTES, CAUSANDO DANOS SOCIAIS, ECONÔMICOS E AMBIENTAIS AO POVO BRASILEIRO. DESDE O MÊS DE SETEMBRO DAQUELE ANO, A MARINHA DO BRASIL (MB) TRABALHOU, INCANSAVELMENTE, EM ESFORÇO CONJUNTO COM INSTITUIÇÕES E ENTIDADES CIVIS, EM DIVERSAS ESFERAS DE ATUAÇÃO, E EM DUAS VERTENTES PRINCIPAIS: O COMBATE AO DERRAMAMENTO DE ÓLEO QUE ATINGIU PRAIAS, MANGUES E ESTUÁRIOS, E A INVESTIGAÇÃO PARA IDENTIFICAR AS CIRCUNSTÂNCIAS E A FONTE DESSE DERRAMAMENTO. PARA CONTRIBUIR COM AS AÇÕES ADOTADAS, DEFLAGRAMOS A OPERAÇÃO “AMAZÔNIA AZUL – MAR LIMPO É VIDA”, QUE REUNIU MEIOS NAVAIS, AERONAVAIS E DE FUZILEIROS NAVAIS, COM O INTUITO DE SALVAGUARDAR O NOSSO LITORAL, BUSCANDO LOCALIZAR AS MANCHAS, AINDA NO MAR, E PREVENINDO A CHEGADA AO CONTINENTE. A OPERAÇÃO CONTOU COM MAIS DE 11.600 MILITARES, 37 NAVIOS E 22 AERONAVES, ALÉM DA VALOROSA CONTRIBUIÇÃO DE VOLUNTÁRIOS, DA COMUNIDADE CIENTÍFICA E ACADÊMICA E DE ÓRGÃOS PÚBLICOS E INSTITUIÇÕES PRIVADAS, NAS ESFERAS FEDERAL, ESTADUAL E MUNICIPAL.   _x000D_
AO ANALISARMOS A SITUAÇÃO DO DERRAMAMENTO DE ÓLEO, CONSTATAMOS QUE O ATUAL SISTEMA DE MONITORAMENTO EMPREGADO PELA MB PERMITE UMA BOA ANÁLISE DO POSICIONAMENTO E COMPORTAMENTO DOS NAVIOS QUE UTILIZAM SEUS SISTEMAS DE MONITORAMENTO DE NAVEGAÇÃO DE FORMA CONSTANTE. ENTRETANTO, HÁ IMPERIOSA NECESSIDADE DO INCREMENTO DA EVOLUÇÃO DESSE SISTEMA, CONSIDERANDO O DESENVOLVIMENTO CIENTÍFICO-TECNOLÓGICO, BEM COMO A CAPACIDADE DE INTEGRAÇÃO DE NOVOS SISTEMAS. ESSA TRANSFORMAÇÃO PODE SER COMPROVADA QUANDO VERIFICAMOS O DESENVOLVIMENTO DOS CENTROS DE VIGILÂNCIA MARÍTIMAS AO REDOR DO MUNDO._x000D_
NESTE CONTEXTO, ESTÁ INSERIDO O PROGRAMA SISTEMA DE GERENCIAMENTO DA AMAZÔNIA AZUL (SISGAAZ), INICIADO EM 2015. O PROGRAMA POSSUI O OBJETIVO PRINCIPAL DE DESENVOLVER UMA FERRAMENTA PARA COMANDO, CONTROLE, INTELIGÊNCIA E BUSCA E SALVAMENTO, PARA USO MILITAR E CIVIL. TOTALMENTE DESENVOLVIDO PELA MARINHA DO BRASIL, SUA PRINCIPAL CARACTERÍSTICA É A INTERFACE COM UMA REDE DE SENSORES QUE, ALIADA ÀS INFORMAÇÕES COLABORATIVAS, PERMITEM A FUSÃO E O ESCLARECIMENTO DE DADOS, FORMANDO UM QUADRO OPERACIONAL ÚNICO QUE PROPICIA UM RETRATO INSTANTÂNEO DO QUE ESTÁ ACONTECENDO NA ÁREA CONTROLADA. _x000D_
OS BENEFÍCIOS ASSOCIADOS AO SISGAAZ PODEM SER SUMARIZADOS COMO SENDO DE INTELIGÊNCIA, SOCIOECONÔMICOS E MILITARES. OS BENEFÍCIOS SOCIOECONÔMICOS SERÃO OBSERVADOS NA MINIMIZAÇÃO DA EVASÃO DE RIQUEZAS POR VIAS MARÍTIMAS, MAXIMIZAÇÃO DA PROTEÇÃO CONTRA O NARCOTRÁFICO E DO CONTROLE DE DANOS AMBIENTAIS. OS BENEFÍCIOS MILITARES, POR SUA VEZ, SERÃO OBSERVADOS NO APERFEIÇOAMENTO DO EMPREGO RACIONAL, EFICIENTE E EFICAZ DOS MEIOS NAVAIS NA VIGILÂNCIA DA AMAZÔNIA AZUL® E NA REDUÇÃO DO RISCO DE INTERRUPÇÃO DA EXPLORAÇÃO DOS RECURSOS MINERAIS POR AMEAÇAS. _x000D_
O NOVO MODELO DE GERENCIAMENTO DE NOSSA AMAZÔNIA AZUL, POR MEIO DO SISGAAZ, CONTRIBUIRÁ PARA GARANTIR O USO ECONÔMICO DO MAR E O FORTALECIMENTO DE NOSSA BASE INDUSTRIAL, COM ÊNFASE NA TECNOLOGIA, TUDO ISSO EM CONSONÂNCIA COM OS MODERNOS CONCEITOS DE SUSTENTABILIDADE, RESPEITANDO O PRINCÍPIO DA SOLIDARIEDADE INTERGERACIONAL, GARANTINDO QUE OS BRASILEIROS, DE HOJE E AMANHÃ, DESFRUTEM DAS RIQUEZAS QUE A AMAZÔNIA AZUL NOS OFERECE._x000D_
ESPECIFICAÇÃO DO PRODUTO: FUNCIONAMENTO DO SISTEMA DE MONITORAMENTO DAS ÁGUAS MARÍTIMAS SOB JURISDIÇÃO NACIONAL, DENOMINADO SISTEMA DE GERENCIAMENTO DA AMAZÔNIA AZUL (SISGAAZ), QUE VISA GARANTIR A EFETIVA UTILIZAÇÃO, EXPLORAÇÃO E APROVEITAMENTO DOS RECURSOS VIVOS, MINERAIS E ENERGÉTICOS DO MAR TERRITORIAL (MT), DA ZONA ECONÔMICA EXCLUSIVA (ZEE) E DA PLATAFORMA CONTINENTAL (PC) BRASILEIROS, NA DENOMINADA AMAZÔNIA AZUL. COMPOSTO POR DIVERSOS SENSORES E SOFTWARE ESTRATÉGICO INTEGRADO E DE CONTROLE NACIONAL, DISPORÁ DE ASPECTOS TÉCNICOS DE INTEROPERABILIDADE PARA COM ÓRGÃOS E AGÊNCIAS EXTRA MARINHA, POSSIBI</t>
  </si>
  <si>
    <t>188</t>
  </si>
  <si>
    <t>OM: DIRETORIA DE PATRIMÔNIO HISTÓRICO E DOCUMENTAÇÃO DA MARINHA_x000D_
CNPJ: 00.394.502/0192-44_x000D_
_x000D_
A ESCUNA NOGUEIRA DA GAMA É UMA EMBARCAÇÃO DE GRANDE IMPORTÂNCIA PARA A DIVULGAÇÃO DA HISTÓRIA MARÍTIMA BRASILEIRA, VISTO QUE REALIZA O TRANSPORTE DOS VISITANTES NOS PASSEIOS À ILHA FISCAL, IMPORTANTE LOCAL DE NOSSA HISTÓRIA, FAMOSA POR TER SEDIADO O ÚLTIMO BAILE DO IMPÉRIO, LEVANDO INFORMAÇÃO E CULTURA AO PÚBLICO QUE CONHECE O ESPAÇO CULTURAL DA MARINHA, LOCAL QUE RECEBE MAIS DE 200.00 VISITANTES POR ANO. A MANUTENÇÃO DA ESCUNA NOGUEIRA DA GAMA, CONSTANDO PRIORITARIAMENTE DE DOCAGEM NA CARREIRA DO ARSENAL DA MARINHA DO RIO DE JANEIRO (AMRJ), REPARO EM MADEIRAS DAS OBRAS VIVAS E CONVÉS, PINTURA DA EMBARCAÇÃO E MANUTENÇÕES DA PARTE PROPULSORA, VISA CONTINUAR COMUNICANDO AO PÚBLICO VISITANTE A NECESSIDADE DO DESENVOLVIMENTO DE UMA MENTALIDADE MARÍTIMA PARA O FUTURO DA NAÇÃO. A REALIZAÇÃO DESTA PROPOSTA, GARANTIRÁ AS CONDIÇÕES DE OPERAÇÃO E SEGURANÇA DA EMBARCAÇÃO, PROPORCIONADO AOS VISITANTES E SUA GUARNIÇÃO UMA NAVEGAÇÃO TRANQUILA</t>
  </si>
  <si>
    <t>OM: ESCOLA DE GUERRA NAVAL _x000D_
CNPJ: 00.394.502/0126-65_x000D_
_x000D_
A MARINHA DO BRASIL, EM 2020, CRIOU O INSTITUTO NAVAL DE PÓS-GRADUAÇÃO COM O PROPÓSITO DE PROVER E ROBUSTECER A CAPACITAÇÃO PROFISSIONAL ESTRUTURADA DE MILITARES E SERVIDORES CIVIS EM NÍVEL DE PÓS-GRADUAÇÃO, COM DESTAQUES PARA OS CURSOS STRICTO SENSU DE MESTRADO E DOUTORADO; DESENVOLVER O ENSINO SUPERIOR DE TECNOLOGIA PARA PRAÇAS; ASSIM COMO AMPLIFICAR A PESQUISA CIENTÍFICA DE INTERESSE ESTRATÉGICO PARA A MARINHA._x000D_
NESSE SENTIDO, O INSTITUTO ATUARÁ EM DIVERSAS ÁREAS DO CONHECIMENTO, EM ESPECIAL: HUMANIDADES; CIÊNCIAS DA VIDA; CIÊNCIAS EXATAS, TECNOLÓGICAS E MULTIDISCIPLINAR; ALÉM DE ESTUDOS DE DEFESA E SEGURANÇA INSTITUCIONAL._x000D_
TAL INICIATIVA PERMITIRÁ, IGUALMENTE, FORTALECER OS ELOS DE PARCERIA COM A ACADEMIA POR MEIO DE EMPREENDIMENTOS CONJUNTOS DE PROJETOS DE PESQUISA, BEM COMO  A IDENTIFICAÇÃO DE OPORTUNIDADES DE PARCERIAS COM EMPREENDEDORES QUE ATUAM JUNTO AO MEIO ACADÊMICO. DESSA FORMA, O INSTITUTO GERARÁ COMO EXTERNALIDADES POSITIVAS A PRODUÇÃO E DISSEMINAÇÃO DE CONHECIMENTOS, ALÉM DA CONTRIBUIÇÃO PARA O DESENVOLVIMENTO CIENTÍFICO E TECNOLÓGICO EM BENEFÍCIO DA MARINHA DO BRASIL E DA SOCIEDADE BRASILEIRA._x000D_
NO MOMENTO HODIERNO, O INSTITUTO NAVAL DE PÓS-GRADUAÇÃO ENCONTRA-SE EM FASE DE ATIVAÇÃO, OPERANDO POR MEIO DE UM NÚCLEO DE IMPLANTAÇÃO EM INSTALAÇÕES PROVISÓRIAS. O CRONOGRAMA DE ATIVAÇÃO PLENA CONTEMPLA A CONSTRUÇÃO DE INSTALAÇÕES PRÓPRIAS, NECESSITANDO PARA TANTO DE RECURSOS FINANCEIROS.</t>
  </si>
  <si>
    <t>OM: NAVIO AERÓDROMO MULTIPROPÓSITO ATLÂNTICO_x000D_
CNPJ: 00.394.502/0533-45_x000D_
_x000D_
O NAVIO AERÓDROMO MULTIPROPÓSITO “ATLÂNTICO” É UM NAVIO DE ASSALTO ANFÍBIO, PORTA-HELICÓPTEROS, PERTENCENTE A MARINHA DO BRASIL (MB). DESTACA-SE COMO O MAIOR NAVIO DE COMBATE DA_x000D_
AMÉRICA LATINA E ORIGINALMENTE SERVIU POR VINTE ANOS NA MARINHA REAL DO REINO UNIDO, SENDO VENDIDO PELO GOVERNO BRITÂNICO À MB EM 2018. ALÉM DE SUA CAPACIDADE DE OPERAÇÕES NAVAIS ANFÍBIAS, O NAVIO RECEBEU A DESIGNAÇÃO DE MULTIPROPÓSITO, EM FACE DA POSSIBILIDADE DE SEU EMPREGO EM AÇÕES HUMANITÁRIAS. NO SEU HISTÓRICO DE SERVIÇO, CONSTAM OPERAÇÕES EM APOIO ÀS AÇÕES HUMANITÁRIAS NO KOSOVO, AMÉRICA CENTRAL E EM INTERVENÇÕES NAS GUERRAS CIVIS EM SERRA LEOA E NA LÍBIA. ADICIONALMENTE, OPEROU NO ORIENTE MÉDIO, NA GUERRA DO IRAQUE, PARTICIPOU DE OPERAÇÕES NO ÂMBITO DA OTAN E PRESTOU AJUDA HUMANITÁRIA NAS ERUPÇÕES DO EYJAFJALLAJÖKULL. O NAVIO AERÓDROMO MULTIPROPÓSITO “ATLÂNTICO” POSSUI UMA ELEVADA CAPACIDADE DE OPERAÇÕES AÉREAS E DE CARREGAMENTO DE MATERIAIS A BORDO PARA PRESTAR AUXÍLIO ÀS POPULAÇÕES QUE TENHAM SIDO AFETADAS POR DESASTRES NATURAIS. COMO FACILIDADES DE EMBARQUE, O NAVIO POSSUI UMA RAMPA LATERAL, UM GUINDASTE E DOIS ELEVADORES HIDRÁULICOS, QUE PERMITEM O CARREGAMENTO DE MAIS DE 150 TONELADAS DE MATERIAIS E VEÍCULOS. ESSA PROPOSTA DE EMENDA VISA A MANUTENÇÃO E REPARO DAS INSTALAÇÕES DO NAVIO DE MODO A MANTER SUA CAPACIDADE OPERACIONAL PLENA, COMO CAPITÂNIA DA ESQUADRA, DE ACORDO COM AS SEGUINTES DESCRIÇÕES: AQUISIÇÃO DE UM CONJUNTO DE MOVIMENTAÇÃO DE CONTÊINERES POR REBOQUE, QUE PERMITIRÁ O AUMENTO DE SUA CAPACIDADE NA MOVIMENTAÇÃO DE CONTÊINERES PARA PRESTAR ASSISTÊNCIA SOCIAL OU AJUDA HUMANITÁRIA;</t>
  </si>
  <si>
    <t>BENEFICIÁRIO PARA LANÇAMENTO NO SIOP - CNPJ: 00.394.429/0001-00_x000D_
_x000D_
O HOSPITAL DE AERONÁUTICA DOS AFONSOS (HAAF), LOCALIZADO NO RIO DE JANEIRO-RJ, É A ORGANIZAÇÃO INTEGRANTE DO SISTEMA DE SAÚDE DO COMANDO DA AERONÁUTICA RESPONSÁVEL PELA ASSISTÊNCIA MÉDICO-HOSPITALAR DE APROXIMADAMENTE 35.000 USUÁRIOS, DENTRE MILITARES E SERVIDORES CIVIS (ATIVOS E INATIVOS) E SEUS DEPENDENTES, BEM COMO DE EX-COMBATENTES DA FAB. DEVIDO À EXTREMA IMPORTÂNCIA DESSA UNIDADE PARA O COMANDO DA AERONÁUTICA, E EM FACE DA CRESCENTE NECESSIDADE DE RECURSOS PARA A CONTINUIDADE DESTES IMPRESCINDÍVEIS SERVIÇOS, FAZ-SE NECESSÁRIA A AQUISIÇÃO DE MATERIAIS E EQUIPAMENTOS MÉDICO-HOSPITALARES, BEM COMO A REALIZAÇÃO DE MELHORIAS NAS INSTALAÇÕES DO HAAF PARA QUE POSSA DAR CONTINUIDADE AO RELEVANTE TRABALHO REALIZADO EM PROL DA FAMÍLIA MILITAR DA FORÇA AÉREA BRASILEIRA.</t>
  </si>
  <si>
    <t>BENEFICIÁRIO PARA LANÇAMENTO NO SIOP - CNPJ: 00.394.429/0001-00_x000D_
_x000D_
O HOSPITAL DE FORÇA AÉREA DO GALEÃO (HFAG), LOCALIZADO NO RIO DE JANEIRO-RJ, É A ORGANIZAÇÃO INTEGRANTE DO SISTEMA DE SAÚDE DO COMANDO DA AERONÁUTICA RESPONSÁVEL PELA ASSISTÊNCIA MÉDICO-HOSPITALAR DE APROXIMADAMENTE 120.000 USUÁRIOS, DENTRE MILITARES E SERVIDORES CIVIS (ATIVOS E INATIVOS) E SEUS DEPENDENTES, BEM COMO DE EX-COMBATENTES DA FAB. DEVIDO À EXTREMA IMPORTÂNCIA DESSA UNIDADE PARA O COMANDO DA AERONÁUTICA, E EM FACE DA CRESCENTE NECESSIDADE DE RECURSOS PARA A CONTINUIDADE DESTES IMPRESCINDÍVEIS SERVIÇOS, FAZ-SE NECESSÁRIA A AQUISIÇÃO DE MATERIAIS E EQUIPAMENTOS MÉDICO-HOSPITALARES, BEM COMO A REALIZAÇÃO DE MELHORIAS NAS INSTALAÇÕES DO HFAG PARA QUE POSSA DAR CONTINUIDADE AO RELEVANTE TRABALHO REALIZADO EM PROL DA FAMÍLIA MILITAR DA FORÇA AÉREA BRASILEIRA.</t>
  </si>
  <si>
    <t>92190009</t>
  </si>
  <si>
    <t>BENEFICIÁRIO PARA LANÇAMENTO NO SIOP - CNPJ: 00.394.429/0001-00_x000D_
_x000D_
O HOSPITAL CENTRAL DA AERONÁUTICA (HCA), LOCALIZADO NO RIO DE JANEIRO-RJ, É A ORGANIZAÇÃO INTEGRANTE DO SISTEMA DE SAÚDE DO COMANDO DA AERONÁUTICA RESPONSÁVEL PELA ASSISTÊNCIA MÉDICO-HOSPITALAR DE APROXIMADAMENTE 88.000 USUÁRIOS, DENTRE MILITARES E SERVIDORES CIVIS (ATIVOS E INATIVOS) E SEUS DEPENDENTES, BEM COMO DE EX-COMBATENTES DA FAB. DEVIDO À EXTREMA IMPORTÂNCIA DESSA UNIDADE PARA O COMANDO DA AERONÁUTICA, E EM FACE DA CRESCENTE NECESSIDADE DE RECURSOS PARA A CONTINUIDADE DESTES IMPRESCINDÍVEIS SERVIÇOS, FAZ-SE NECESSÁRIA A AQUISIÇÃO DE MATERIAIS E EQUIPAMENTOS MÉDICO-HOSPITALARES, BEM COMO A REALIZAÇÃO DE MELHORIAS NAS INSTALAÇÕES DO HCA PARA QUE POSSA DAR CONTINUIDADE AO RELEVANTE TRABALHO REALIZADO EM PROL DA FAMÍLIA MILITAR DA FORÇA AÉREA BRASILEIRA.</t>
  </si>
  <si>
    <t>92190008</t>
  </si>
  <si>
    <t>A PRESENTE EMENDA VISA A CONCLUSÃO DA QUADRA POLIESPORTIVA DA ESCOLA DE APRENDIZES-MARINHEIROS DO ESPÍRITO SANTO, DE MODO A COMPLEMENTAR A OBRA EXECUTADA COM OS RECURSOS RECEBIDOS NA PLOA-2020.</t>
  </si>
  <si>
    <t>05.152.6012.219D.0032</t>
  </si>
  <si>
    <t>92040004</t>
  </si>
  <si>
    <t>ESTE EMENDA VISA DESTINAR RECURSO PARA AQUISIÇÃO DE CASAS DE FARINHA NAS COMUNIDADES RURAIS NO MUNICÍPIO DE COARI, NO ESTADO DO AMAZONAS.</t>
  </si>
  <si>
    <t>COARI</t>
  </si>
  <si>
    <t>NO MUNICÍPIO DE COARI - AM</t>
  </si>
  <si>
    <t>05.244.6012.1211.0193</t>
  </si>
  <si>
    <t>MARCELO RAMOS</t>
  </si>
  <si>
    <t>9118</t>
  </si>
  <si>
    <t>91180005</t>
  </si>
  <si>
    <t>05.244.6011.1211.0193</t>
  </si>
  <si>
    <t>OS RECURSOS DA PRESENTE EMENDA DESTINAM-SE A ADEQUAÇÃO DAS INSTALAÇÕES ÀS NORMAS DE ACESSIBILIDADE, EM ATENÇÃO A LEI Nº 10.098, DE 19 DEZ 2000, QUE ESTABELECE NORMAS GERAIS E CRITÉRIOS BÁSICOS PARA A PROMOÇÃO DA ACESSIBILIDADE DAS PESSOAS PORTADORAS DE DEFICIÊNCIA OU MOBILIDADE REDUZIDA. O EDITAL 2020 PARA O CONCURSO DE ADMISSÃO AO COLÉGIO MILITAR DE FORTALEZA TEM PREVISÃO DE VAGAS PARA ALUNOS ESPECIAIS.</t>
  </si>
  <si>
    <t>90650012</t>
  </si>
  <si>
    <t>OM: ESCOLA DE APRENDIZES-MARINHEIROS DO CEARÁ_x000D_
CNPJ:   00.394.502/0116-93_x000D_
_x000D_
A CONSTRUÇÃO DA ENFERMARIA FEMININA E REFORMA DA MASCULINA DA ESCOLA DE APRENDIZES-MARINHEIROS DO CEARÁ (EAMCE), COM ATENÇÃO ÀS NORMAS SANITÁRIAS VIGENTES (RDC 50, DA ANVISA),I, A FIM DE PRESTAR UM MELHOR SERVIÇO AOS 7.000 USUÁRIOS DO SISTEMA DE SAÚDE DA MARINHA ATENDIDOS POR ESTA ORGANIZAÇÃO MILITAR.</t>
  </si>
  <si>
    <t>90650011</t>
  </si>
  <si>
    <t>PREPARAÇÃO OPERATIVA DA FORÇA, COMPREENDENDO, ENTRE OUTRAS, AS ATIVIDADES DE PLANEJAMENTO, ORGANIZAÇÃO E ARTICULAÇÃO, INSTRUÇÃO E ADESTRAMENTO, DESENVOLVIMENTO DE DOUTRINA E PESQUISAS ESPECÍFICAS, INTELIGÊNCIA E ESTRUTURAÇÃO DA FORÇA, DE SUA LOGÍSTICA E MOBILIZAÇÃO. INCLUI AQUISIÇÃO E MANUTENÇÃO DE BENS (MATERIAIS, EQUIPAMENTO E INSUMOS), NO ESTADO DE SÃO PAULO</t>
  </si>
  <si>
    <t>DE ACORDO COM O ITEM 11.V.C DA PARTE ESPECIAL DO PARECER PRELIMINAR, FACULTA-SE AO RELATOR GERAL PROPOR EMENDA PARA ALOCAÇÃO DE RECURSOS EM PROGRAMAÇÕES QUE TENHAM CARÁTER NACIONAL E SE DESTINEM À GARANTIA DO CUMPRIMENTO DA MISSÃO CONSTITUCIONAL DE DEFESA NACIONAL, EM CONSONÂNCIA COM AS DIRETRIZES DA ESTRATÉGIA NACIONAL DE DEFESA, BEM COMO À PROTEÇÃO, À OCUPAÇÃO E AO DESENVOLVIMENTO DE ÁREAS LOCALIZADAS NAS FAIXAS DE FRONTEIRA, INCLUINDO MELHORIAS NA INFRAESTRUTURA LOCAL.</t>
  </si>
  <si>
    <t>144</t>
  </si>
  <si>
    <t>05.244.6012.1211.0001</t>
  </si>
  <si>
    <t>RELATOR GERAL</t>
  </si>
  <si>
    <t>8100</t>
  </si>
  <si>
    <t>RELATOR</t>
  </si>
  <si>
    <t>81000796</t>
  </si>
  <si>
    <t>05.151.6012.219D.0001</t>
  </si>
  <si>
    <t>81000736</t>
  </si>
  <si>
    <t>DE ACORDO COM O ITEM 34.IV DA PARTE ESPECIAL DO PARECER PRELIMINAR, CABE AO RELATOR GERAL PROPOR EMENDA DE AJUSTE TÉCNICO COM VISTAS A ALOCAR FONTES DE RECURSOS DE NATUREZA PRIMÁRIA PARA ATENDIMENTO DE DESPESA FINANCEIRA, OU DE NATUREZA FINANCEIRA PARA ATENDIMENTO DE DESPESA PRIMÁRIA.</t>
  </si>
  <si>
    <t>81000645</t>
  </si>
  <si>
    <t>DESENVOLVIMENTO SUSTENTÁVEL DA REGIÃO DO CALHA NORTE</t>
  </si>
  <si>
    <t>05.122.6012.20X6.0001</t>
  </si>
  <si>
    <t>81000616</t>
  </si>
  <si>
    <t>81000615</t>
  </si>
  <si>
    <t>EMENDA COM VISTAS A CORRIGIR ERROS, OMISSÕES OU INADEQUAÇÕES DE ORDEM TÉCNICA OU LEGAL (OFÍCIO  Nº 7024/GM-MD - 17/03/2021)</t>
  </si>
  <si>
    <t>5</t>
  </si>
  <si>
    <t>INTEGRALIZAÇÃO DO CAPITAL SOCIAL INICIAL DA NAV BRASIL SERVIÇOS DE NAVEGAÇÃO AÉREA S.A. - NAV BRASIL</t>
  </si>
  <si>
    <t>OPERAÇÕES ESPECIAIS: OUTROS ENCARGOS ESPECIAIS</t>
  </si>
  <si>
    <t>05.151.0909.00RZ.0001</t>
  </si>
  <si>
    <t>81000608</t>
  </si>
  <si>
    <t>EMENDA COM VISTAS A CORRIGIR ERROS, OMISSÕES OU INADEQUAÇÕES DE ORDEM TÉCNICA OU LEGAL (OFÍCIO  Nº 040-A4.5/A4/GABCMTEX, DE 19/03/2021)</t>
  </si>
  <si>
    <t>05.153.6012.7XN4.0035</t>
  </si>
  <si>
    <t>81000605</t>
  </si>
  <si>
    <t>81000596</t>
  </si>
  <si>
    <t>81000595</t>
  </si>
  <si>
    <t>FUNDO DO MINISTÉRIO DA DEFESA</t>
  </si>
  <si>
    <t>52901</t>
  </si>
  <si>
    <t>81000594</t>
  </si>
  <si>
    <t>DE ACORDO COM O ITEM 34.II DA PARTE ESPECIAL DO PARECER PRELIMINAR, FACULTA-SE AO RELATOR GERAL PROPOR EMENDA DE AJUSTE TÉCNICO DE RECOMPOSIÇÕES DE DOTAÇÕES CANCELADAS EM RAZÃO DA REESTIMATIVA NEGATIVA DA RECEITA.</t>
  </si>
  <si>
    <t>151</t>
  </si>
  <si>
    <t>PRODUÇÃO DE FÁRMACOS, MEDICAMENTOS E FITOTERÁPICOS</t>
  </si>
  <si>
    <t>SUPORTE PROFILÁTICO E TERAPÊUTICO</t>
  </si>
  <si>
    <t>05.303.0032.2522.0001</t>
  </si>
  <si>
    <t>81000586</t>
  </si>
  <si>
    <t>81000585</t>
  </si>
  <si>
    <t>81000437</t>
  </si>
  <si>
    <t>81000436</t>
  </si>
  <si>
    <t>81000435</t>
  </si>
  <si>
    <t>81000434</t>
  </si>
  <si>
    <t>81000433</t>
  </si>
  <si>
    <t>81000432</t>
  </si>
  <si>
    <t>176</t>
  </si>
  <si>
    <t>81000155</t>
  </si>
  <si>
    <t>81000154</t>
  </si>
  <si>
    <t>174</t>
  </si>
  <si>
    <t>81000153</t>
  </si>
  <si>
    <t>FUNDO DO SERVIÇO MILITAR</t>
  </si>
  <si>
    <t>52903</t>
  </si>
  <si>
    <t>81000152</t>
  </si>
  <si>
    <t>CAIXA DE FINANCIAMENTO IMOBILIÁRIO DA AERONÁUTICA</t>
  </si>
  <si>
    <t>52211</t>
  </si>
  <si>
    <t>81000151</t>
  </si>
  <si>
    <t>81000150</t>
  </si>
  <si>
    <t>DE ACORDO COM O ITEM 32.I DA PARTE ESPECIAL DO PARECER PRELIMINAR, FACULTA-SE AO RELATOR GERAL PROPOR EMENDA COM VISTAS A TROCA DE FONTES PARA OBTENÇÃO DE RECURSOS QUE POSSAM SER UTILIZADOS NA APROVAÇÃO DE EMENDAS.</t>
  </si>
  <si>
    <t>81000079</t>
  </si>
  <si>
    <t>175</t>
  </si>
  <si>
    <t>81000078</t>
  </si>
  <si>
    <t>81000077</t>
  </si>
  <si>
    <t>FUNDAÇÃO OSÓRIO</t>
  </si>
  <si>
    <t>52222</t>
  </si>
  <si>
    <t>81000076</t>
  </si>
  <si>
    <t>81000075</t>
  </si>
  <si>
    <t>81000074</t>
  </si>
  <si>
    <t>O INSTITUTO TECNOLÓGICO DE AERONÁUTICA É UMA ORGANIZAÇÃO MILITAR QUE COMPÕE O SISTEMA DE ENSINO SUPERIOR DO COMANDO DA AERONÁUTICA RESPONSÁVEL PELA GRADUAÇÃO E PÓS-GRADUAÇÃO DOS ENGENHEIROS AEROESPACIAIS, PROFISSIONALIZANDO-OS PARA ATENDER ÀS SOFISTICADAS EXIGÊNCIAS MERCADOLÓGICAS DO PAÍS. DEVIDO À IMPORTÂNCIA DA ORGANIZAÇÃO MILITAR PARA A REGIÃO DO ESTADO DE SÃO PAULO E DE TODO O BRASIL, E, EM FACE DA CRESCENTE NECESSIDADE DE RECURSOS PARA A CONTINUIDADE DESTES IMPRESCINDÍVEIS SERVIÇOS, NECESSITA DE RECURSOS PARA EVENTUAIS ADEQUAÇÕES, BEM COMO PARA ADQUIRIR MATERIAIS E EQUIPAMENTOS PARA A ORGANIZAÇÃO. CABE INFORMAR, AINDA, QUE O CNPJ DO COMANDO DA AERONÁUTICA É O DE Nº 00.394.429/0001-00.</t>
  </si>
  <si>
    <t>O PROGRAMA CALHA NORTE TÊM SE MOSTRADO, POR ANOS, PRIMORDIALMENTE PARA A MELHORIA DAS CONDIÇÕES DE VIDA DA POPULAÇÃO DO NORTE E EM PARTICULAR O ESTADO DE RORAIMA. É GRANDE A PREOCUPAÇÃO COM O SETOR PRODUTIVO QUE APRESENTA ENORMES GARGALOS NA ÁREA DE AQUISIÇÃO DE VEÍCULOS, EQUIPAMENTOS AGRÍCOLAS E DIVERSOS MAQUINÁRIOS._x000D_
DIANTE DISSO, A BANCADA DO ESTADO DE RORAIMA, PROPÕE A PRESENTE EMENDA COM O OBJETIVO DE VIABILIZAR ESSAS AÇÕES ESTRUTURANTES DE FORMA A PROMOVER O DESENVOLVIMENTO ECONÔMICO E O PROGRESSO DE TODA A REGIÃO.</t>
  </si>
  <si>
    <t>AQUISIÇÃO DE MÁQUINAS E EQUIPAMENTOS - NO ESTADO DE RORAIMA</t>
  </si>
  <si>
    <t>05.244.6012.1211.7016</t>
  </si>
  <si>
    <t>05.244.6011.1211.7016</t>
  </si>
  <si>
    <t>A PRESENTE EMENDA TEM POR FINALIDADE A PAVIMENTAÇÃO DE RUAS NO MUNICÍPIO DE ARIQUEMES, RONDÔNIA.</t>
  </si>
  <si>
    <t>ARIQUEMES</t>
  </si>
  <si>
    <t>PAVIMENTAÇÃO - NO MUNICÍPIO DE ARIQUEMES - RO</t>
  </si>
  <si>
    <t>05.244.6012.1211.7015</t>
  </si>
  <si>
    <t>05.244.6011.1211.7015</t>
  </si>
  <si>
    <t>A PRESENTE EMENDA TEM POR FINALIDADE A AQUISIÇÃO DE EQUIPAMENTOS DE ABRANGÊNCIA DO PROGRAMA CALHA NORTE.</t>
  </si>
  <si>
    <t>MÁQUINAS E EQUIPAMENTOS - NO ESTADO DE RONDÔNIA</t>
  </si>
  <si>
    <t>05.244.6012.1211.7014</t>
  </si>
  <si>
    <t>05.244.6011.1211.7014</t>
  </si>
  <si>
    <t>OS PLANOS PARA A CONSTRUÇÃO DA RODOVIÁRIA DE PORTO VELHO COMEÇARAM EM 2012 E SÓ EM 2016 FOI APRESENTADO O PROJETO FINAL. A CONSTRUÇÃO DE UM  NOVO TERMINAL  RODOVIÁRIO EM PORTO VELHO, VEM SE TORNANDO UM IMPORTANTE DESAFIO AOS PREFEITOS NOS ÚLTIMOS 25 ANOS. LOCALIZADA NA AVENIDA JORGE TEIXEIRA , NA REGIÃO CENTRAL, A VELHA RODOVIÁRIA JÁ RESISTIU  A VÁRIOS GESTORES PÚBLICOS. O LOCAL SE TORNOU A SEGUNDA  PORTA DE ENTRADA E SAÍDA DO MUNICÍPIO, SENDO QUE TODOS OS DIAS É INTENSO O MOVIMENTOS E PESSOAS. INFELIZMENTE A RODOVIÁRIA NÃO REFLETE A A ATUAL REALIDADE  URBANA QUE VIVE HOJE O MUNICÍPIO. DESSA FORMA É QUE VENHO APRESENTAR RECURSOS PARA A CONSTRUÇÃO DA NOVA RODOVIÁRIA E QUEM SABE MUDAR A REALIDADE LOCAL.</t>
  </si>
  <si>
    <t>CONSTRUÇÃO DO TERMINAL RODOVIÁRIO - NO MUNICÍPIO DE PORTO VELHO - RO</t>
  </si>
  <si>
    <t>05.244.6012.1211.7017</t>
  </si>
  <si>
    <t>71230008</t>
  </si>
  <si>
    <t>05.244.6011.1211.7017</t>
  </si>
  <si>
    <t>CONSTRUÇÃO DO TERMINAL RODOVIÁRIO EM PORTO VELHO - NO MUNICÍPIO DE PORTO VELHO - RO</t>
  </si>
  <si>
    <t>05.244.6011.1211.7013</t>
  </si>
  <si>
    <t>A PRESENTE EMENDA TEM COMO OBJETIVO PROMOVER A IMPLEMENTAÇÃO DE INFRAESTRUTURA DE PAVIMENTAÇÃO ASFÁLTICA NO MUNICÍPIO DE PORTO VELHO NO ESTADO DE RONDÔNIA - RO.</t>
  </si>
  <si>
    <t>PAVIMENTAÇÃO - NO MUNICÍPIO DE PORTO VELHO - RO</t>
  </si>
  <si>
    <t>05.244.6012.1211.7012</t>
  </si>
  <si>
    <t>71230002</t>
  </si>
  <si>
    <t>05.244.6011.1211.7012</t>
  </si>
  <si>
    <t>A PRESENTE EMENDA TEM POR FINALIDADE A AQUISIÇÃO DE EQUIPAMENTOS TAIS COMO ÔNIBUS RODOVIÁRIO, CAMINHÃO COLETOR COMPACTADOR DE LIXO, VEÍCULOS UTILITÁRIOS DENTRE OUTROS EQUIPAMENTOS ABRANGIDOS PELO PROGRAMA CALHA NORTE.</t>
  </si>
  <si>
    <t>CACOAL</t>
  </si>
  <si>
    <t>MÁQUINAS E EQUIPAMENTOS - NO MUNICÍPIO DE CACOAL - RO</t>
  </si>
  <si>
    <t>05.244.6012.1211.7011</t>
  </si>
  <si>
    <t>05.244.6011.1211.7011</t>
  </si>
  <si>
    <t>OM DIRETORIA DE GESTÃO DE PROJETOS ESTRATÉGICOS DA MARINHA_x000D_
CNPJ - 00.394.502/0507-53_x000D_
_x000D_
NO FIM DO MÊS DE AGOSTO DE 2019, A NOSSA AMAZÔNIA AZUL, ÁREA OCEÂNICA AO LONGO DA COSTA BRASILEIRA QUE TOTALIZA 5,7 MILHÕES DE KM2, SOFREU UM CRIME AMBIENTAL SEM PRECEDENTES, CAUSANDO DANOS SOCIAIS, ECONÔMICOS E AMBIENTAIS AO POVO BRASILEIRO. DESDE O MÊS DE SETEMBRO DAQUELE ANO, A MARINHA DO BRASIL (MB) TRABALHOU, INCANSAVELMENTE, EM ESFORÇO CONJUNTO COM INSTITUIÇÕES E ENTIDADES CIVIS, EM DIVERSAS ESFERAS DE ATUAÇÃO, E EM DUAS VERTENTES PRINCIPAIS: O COMBATE AO DERRAMAMENTO DE ÓLEO QUE ATINGIU PRAIAS, MANGUES E ESTUÁRIOS, E A INVESTIGAÇÃO PARA IDENTIFICAR AS CIRCUNSTÂNCIAS E A FONTE DESSE DERRAMAMENTO. PARA CONTRIBUIR COM AS AÇÕES ADOTADAS, DEFLAGRAMOS A OPERAÇÃO “AMAZÔNIA AZUL – MAR LIMPO É VIDA”, QUE REUNIU MEIOS NAVAIS, AERONAVAIS E DE FUZILEIROS NAVAIS, COM O INTUITO DE SALVAGUARDAR O NOSSO LITORAL, BUSCANDO LOCALIZAR AS MANCHAS, AINDA NO MAR, E PREVENINDO A CHEGADA AO CONTINENTE. A OPERAÇÃO CONTOU COM MAIS DE 11.600 MILITARES, 37 NAVIOS E 22 AERONAVES, ALÉM DA VALOROSA CONTRIBUIÇÃO DE VOLUNTÁRIOS, DA COMUNIDADE CIENTÍFICA E ACADÊMICA E DE ÓRGÃOS PÚBLICOS E INSTITUIÇÕES PRIVADAS, NAS ESFERAS FEDERAL, ESTADUAL E MUNICIPAL.   _x000D_
AO ANALISARMOS A SITUAÇÃO DO DERRAMAMENTO DE ÓLEO, CONSTATAMOS QUE O ATUAL SISTEMA DE MONITORAMENTO EMPREGADO PELA MB PERMITE UMA BOA ANÁLISE DO POSICIONAMENTO E COMPORTAMENTO DOS NAVIOS QUE UTILIZAM SEUS SISTEMAS DE MONITORAMENTO DE NAVEGAÇÃO DE FORMA CONSTANTE. ENTRETANTO, HÁ IMPERIOSA NECESSIDADE DO INCREMENTO DA EVOLUÇÃO DESSE SISTEMA, CONSIDERANDO O DESENVOLVIMENTO CIENTÍFICO-TECNOLÓGICO, BEM COMO A CAPACIDADE DE INTEGRAÇÃO DE NOVOS SISTEMAS. ESSA TRANSFORMAÇÃO PODE SER COMPROVADA QUANDO VERIFICAMOS O DESENVOLVIMENTO DOS CENTROS DE VIGILÂNCIA MARÍTIMAS AO REDOR DO MUNDO._x000D_
NESTE CONTEXTO, ESTÁ INSERIDO O PROGRAMA SISTEMA DE GERENCIAMENTO DA AMAZÔNIA AZUL (SISGAAZ), INICIADO EM 2015. O PROGRAMA POSSUI O OBJETIVO PRINCIPAL DE DESENVOLVER UMA FERRAMENTA PARA COMANDO, CONTROLE, INTELIGÊNCIA E BUSCA E SALVAMENTO, PARA USO MILITAR E CIVIL. TOTALMENTE DESENVOLVIDO PELA MARINHA DO BRASIL, SUA PRINCIPAL CARACTERÍSTICA É A INTERFACE COM UMA REDE DE SENSORES QUE, ALIADA ÀS INFORMAÇÕES COLABORATIVAS, PERMITEM A FUSÃO E O ESCLARECIMENTO DE DADOS, FORMANDO UM QUADRO OPERACIONAL ÚNICO QUE PROPICIA UM RETRATO INSTANTÂNEO DO QUE ESTÁ ACONTECENDO NA ÁREA CONTROLADA. _x000D_
OS BENEFÍCIOS ASSOCIADOS AO SISGAAZ PODEM SER SUMARIZADOS COMO SENDO DE INTELIGÊNCIA, SOCIOECONÔMICOS E MILITARES. OS BENEFÍCIOS SOCIOECONÔMICOS SERÃO OBSERVADOS NA MINIMIZAÇÃO DA EVASÃO DE RIQUEZAS POR VIAS MARÍTIMAS, MAXIMIZAÇÃO DA PROTEÇÃO CONTRA O NARCOTRÁFICO E DO CONTROLE DE DANOS AMBIENTAIS. OS BENEFÍCIOS MILITARES, POR SUA VEZ, SERÃO OBSERVADOS NO APERFEIÇOAMENTO DO EMPREGO RACIONAL, EFICIENTE E EFICAZ DOS MEIOS NAVAIS NA VIGILÂNCIA DA AMAZÔNIA AZUL® E NA REDUÇÃO DO RISCO DE INTERRUPÇÃO DA EXPLORAÇÃO DOS RECURSOS MINERAIS POR AMEAÇAS. _x000D_
O NOVO MODELO DE GERENCIAMENTO DE NOSSA AMAZÔNIA AZUL, POR MEIO DO SISGAAZ, CONTRIBUIRÁ PARA GARANTIR O USO ECONÔMICO DO MAR E O FORTALECIMENTO DE NOSSA BASE INDUSTRIAL, COM ÊNFASE NA TECNOLOGIA, TUDO ISSO EM CONSONÂNCIA COM OS MODERNOS CONCEITOS DE SUSTENTABILIDADE, RESPEITANDO O PRINCÍPIO DA SOLIDARIEDADE INTERGERACIONAL, GARANTINDO QUE OS BRASILEIROS, DE HOJE E AMANHÃ, DESFRUTEM DAS RIQUEZAS QUE A AMAZÔNIA AZUL NOS OFERECE._x000D_
ESPECIFICAÇÃO DO PRODUTO: FUNCIONAMENTO DO SISTEMA DE MONITORAMENTO DAS ÁGUAS MARÍTIMAS SOB JURISDIÇÃO NACIONAL, DENOMINADO SISTEMA DE GERENCIAMENTO DA AMAZÔNIA AZUL (SISGAAZ), QUE VISA GARANTIR A EFETIVA UTILIZAÇÃO, EXPLORAÇÃO E APROVEITAMENTO DOS RECURSOS VIVOS, MINERAIS E ENERGÉTICOS DO MAR TERRITORIAL (MT), DA ZONA ECONÔMICA EXCLUSIVA (ZEE) E DA PLATAFORMA CONTINENTAL (PC) BRASILEIROS, NA DENOMINADA AMAZÔNIA AZUL. COMPOSTO POR DIVERSOS SENSORES E SOFTWARE ESTRATÉGICO INTEGRADO E DE CONTROLE NACIONAL, DISPORÁ DE ASPECTOS TÉCNICOS DE INTEROPERABILIDADE PARA COM ÓRGÃOS E AGÊNCIAS EXTRA MARINHA, POSS</t>
  </si>
  <si>
    <t>BANCADA DO RIO DE JANEIRO</t>
  </si>
  <si>
    <t>7120</t>
  </si>
  <si>
    <t>71200016</t>
  </si>
  <si>
    <t>O EXÉRCITO BRASILEIRO NECESSITA DOS MEIOS NECESSÁRIOS PARA EXERCER O MONITORAMENTO E O CONTROLE CONTÍNUO E PERMANENTE DE ÁREAS DE INTERESSE DO TERRITÓRIO NACIONAL, PARTICULARMENTE DA FAIXA DE FRONTEIRA TERRESTRE BRASILEIRA, COM O APOIO DE SENSORES, DECISORES E ATUADORES E DE OUTROS MEIOS TECNOLÓGICOS QUE GARANTAM UM FLUXO ÁGIL E SEGURO DE INFORMAÇÕES CONFIÁVEIS E OPORTUNAS, DE MODO A POSSIBILITAR O EXERCÍCIO DO COMANDO E CONTROLE EM TODOS OS NÍVEIS DE ATUAÇÃO DO EXÉRCITO, SEGUNDO A SUA DESTINAÇÃO CONSTITUCIONAL._x000D_
PARA TANTO, É PRECISO PROVER AS ESTRUTURAS FÍSICA E LÓGICA ADEQUADAS AO CICLO DE COMANDO E CONTROLE EM TODOS OS NÍVEIS DO PROCESSO DECISÓRIO, CONTEMPLANDO ENLACES APROPRIADOS PARA COMUNICAÇÕES ENTRE TODOS OS ESCALÕES, COM CAPACIDADE DE TRANSMISSÃO COMPATÍVEL COM A MISSÃO ATRIBUÍDA E COM A POSSIBILIDADE DE OPERAR EM REDE, CONFORME ESTABELECIDO NA ESTRATÉGIA NACIONAL DE DEFESA._x000D_
O PROJETO AUMENTA A PRESENÇA DO ESTADO EM ÁREAS DE INTERESSE DO TERRITÓRIO NACIONAL, PARTICULARMENTE AO LONGO DA FRONTEIRA TERRESTRE, CONTRIBUINDO COM O ESFORÇO GOVERNAMENTAL DE MANTER EFETIVO CONTROLE SOBRE AQUELAS ÁREAS, ATENDENDO AO TRINÔMIO MONITORAMENTO / CONTROLE, MOBILIDADE E PRESENÇA, ENFATIZADO NAS DIRETRIZES ESTRATÉGICAS CONSTANTES DA ESTRATÉGIA NACIONAL DE DEFESA._x000D_
O SISFRON FACILITA O CUMPRIMENTO DAS MISSÕES DECORRENTES DA DESTINAÇÃO CONSTITUCIONAL PREVISTA NO ART. 142 DA CONSTITUIÇÃO FEDERAL E, PARTICULARMENTE, NA LEI COMPLEMENTAR Nº 97 / 1999, ALTERADA PELAS LEIS COMPLEMENTARES Nº 117 / 2004 E Nº 136 / 2010, NO TOCANTE ÀS AÇÕES PREVENTIVAS E REPRESSIVAS, NA FAIXA DE FRONTEIRA TERRESTRE. O PROJETO, FACE À SUA AMPLITUDE E COMPLEXIDADE, COM O ENVOLVIMENTO DA INDÚSTRIA NACIONAL, NECESSITA DA MANUTENÇÃO DE UM FLUXO REGULAR DE RECURSOS QUE NÃO FIQUE SUJEITO A OSCILAÇÕES DECORRENTES DE EVENTUAIS LIMITAÇÕES NA EXECUÇÃO ORÇAMENTÁRIA, A FIM DE NÃO COMPROMETER O DESENVOLVIMENTO TECNOLÓGICO DO SISTEMA E O CUMPRIMENTO DOS COMPROMISSOS CONTRATUAIS._x000D_
ALÉM DE PROPORCIONAR À UNIDADE DA FEDERAÇÃO O INCREMENTO DA ECONOMIA LOCAL, POR INTERMÉDIO DAS ATIVIDADES COMERCIAIS INDIRETAS, O EXÉRCITO BRASILEIRO, INTEGRADO COM OS DIVERSOS ÓRGÃOS DE SEGURANÇA PÚBLICA, PROPORCIONARÁ AUMENTO NA ARRECADAÇÃO TRIBUTÁRIA DO ESTADO DO PARANÁ, CONSIDERANDO QUE ATUARÁ NO COMBATE À EVASÃO DE DIVISAS._x000D_
O EXÉRCITO BRASILEIRO PERSEGUE, INCANSAVELMENTE, O OBJETIVO DE ATENDER À EXPECTATIVA DA NAÇÃO BRASILEIRA DE CONCRETIZAR A PRESENÇA DO ESTADO NA REGIÃO FRONTEIRIÇA DO PAÍS. COM ISSO, POR INTERMÉDIO DO PROGRAMA DO SISTEMA INTEGRADO DE MONITORAMENTO DE FRONTEIRAS (SISFRON), A FORÇA TERRESTRE CONTRIBUI SIGNIFICATIVAMENTE NO CUMPRIMENTO DO PRESCRITO NO PROGRAMA DE PROTEÇÃO INTEGRADA DE FRONTEIRAS</t>
  </si>
  <si>
    <t>AQUISIÇÃO DE EQUIPAMENTOS - NO ESTADO DO PARANÁ</t>
  </si>
  <si>
    <t>05.153.6012.14T5.7000</t>
  </si>
  <si>
    <t>BANCADA DO PARANA</t>
  </si>
  <si>
    <t>7117</t>
  </si>
  <si>
    <t>71170017</t>
  </si>
  <si>
    <t>OS RECURSOS DA PRESENTE EMENDA PERMITIRÃO VIABILIZAR A IMPLANTAÇÃO DE UM BATALHÃO DO EXÉRCITO NO MUNICÍPIO DE SINOP, CONTRIBUINDO COM O AUMENTO DO PODER NACIONAL, NA REGIÃO NOROESTE DO PAÍS, VISANDO OS SEUS EMPREGOS OPERACIONAIS, BEM COMO, AUMENTAR SUAS CAPACIDADES DE DESENVOLVER AÇÕES SUBSIDIÁRIAS EM PROL DO DESENVOLVIMENTO REGIONAL. A IMPLANTAÇÃO DESSE QUARTEL EM SINOP FACILITARÁ A EXECUÇÃO DE OPERAÇÕES RELACIONADAS À SEGURANÇA INTEGRADA NO NORTE DE MATO GROSSO COMO, POR EXEMPLO, A PROTEÇÃO DAS USINAS DE COLÍDER E DE SINOP, AMBAS DO COMPLEXO HIDRELÉTRICO TELES PIRES, QUE FAZEM PARTE DA INFRAESTRUTURA ESTRATÉGICA DE ENERGIA DO ESTADO.  ALÉM DISSO, AS ATIVIDADES DE CONSTRUÇÃO DO BATALHÃO E DE SUAS INSTALAÇÕES DE APOIO DISPONIBILIZARÃO POSTOS DE EMPREGOS NA CONSTRUÇÃO CIVIL DA REGIÃO E IMPACTARÁ OS DEMAIS SETORES DA ECONOMIA, COM EFEITOS DURADOUROS NO DESENVOLVIMENTO DA REGIÃO COM AS DEMANDAS LOCAIS PARA O ATENDIMENTO DAS ATIVIDADES DA NOVA ORGANIZAÇÃO MILITAR E DAS NECESSIDADES DO EFETIVO MILITAR E DE SEUS FAMILIARES.</t>
  </si>
  <si>
    <t>SINOP</t>
  </si>
  <si>
    <t>NO MUNICÍPIO DE SINOP - MT</t>
  </si>
  <si>
    <t>05.153.6012.156M.5401</t>
  </si>
  <si>
    <t>71120011</t>
  </si>
  <si>
    <t>ESTA EMENDA VISA A MELHORIA DA CAPITANIA DE PORTOS, PARA UM MELHOR ATENDIMENTO E FISCALIZAÇÃO.</t>
  </si>
  <si>
    <t>05.122.0032.2000.3273</t>
  </si>
  <si>
    <t>ESTA EMENDA VISA DESTINAR RECURSOS PARA O DESENVOLVIMENTO DO PROJETO DE ILUMINAÇÃO PÚBLICA NO MUNICÍPIO DE MACAPÁ, COM O OBJETIVO DE MELHORAR A INFRAESTRUTURA DA CAPITAL E PROMOVER A MELHORIA DA QUALIDADE DE VIDA DA POPULAÇÃO AMAPAENSE.</t>
  </si>
  <si>
    <t>05.244.6012.1211.0402</t>
  </si>
  <si>
    <t>05.244.6011.1211.0402</t>
  </si>
  <si>
    <t>OBRA DE RESTAURAÇÃO DO AERÓDROMO DE SANTA ROSA DO PURUS/AC._x000D_
_x000D_
A VILA DE SANTA ROSA DO PURUS FOI TRANSFORMADA EM MUNICÍPIO PELA LEI ESTADUAL N° 1028 DE 28 DE ABRIL DE 1992.SITUADO ÀS MARGENS DO RIO PURUS, SEU LIMITE COMEÇA NO MARCO INTERNACIONAL DA FRONTEIRA BRASIL / PERU, LOCALIZADO PRÓXIMO A NASCENTE DO RIO SANTA ROSA DO PURUS, LIMITANDO-SE TAMBÉM COM OS MUNICÍPIOS DE FEIJÓ E MANUEL URBANO .ATUALMENTE É SEDE DO 4º PELOTÃO ESPECIAL DE FRONTEIRA DO EXÉRCITO BRASILEIRO._x000D_
ATUALMENTE, O AERÓDROMO DO MUNICÍPIO APRESENTA OS SEGUINTES PROBLEMAS NO SEU PAVIMENTO: PRESENÇA DE BURACOS (COM A BASE EXPOSTA) E VEGETAÇÃO EM TODA A EXTENSÃO E LARGURA DA PISTA E CAMADA DE ROLAMENTO COMPLETAMENTE DANIFICADA._x000D_
A RESTAURAÇÃO DO AERÓDROMO DE SANTA ROSA DO PURUS CONTEMPLA A EXECUÇÃO DE PAVIMENTO RÍGIDO, COM A CONSTRUÇÃO DE UMA PISTA DE POUSO, FAIXA DE PISTA, PISTA DE TÁXI E O PÁTIO DE AERONAVE, O QUE PERMITIRÁ O POUSO DE AERONAVE DO PORTE DO C-130 HÉRCULES._x000D_
O PROJETO ESTÁ ORÇADO EM APROXIMADAMENTE R$ 42 MILHÕES DE REAIS (TRÊS PARCELAS DE R$ 14 MILHÕES PARA 2021/22/23) E COM PRAZO DE EXECUÇÃO DE APROXIMADAMENTE 48 MESES._x000D_
A OBRA AUMENTARÁ A SEGURANÇA DA OPERAÇÃO DO AERÓDROMO, POSSIBILITANDO O POUSO DE AERONAVES DE MAIOR PORTE E AUMENTANDO O ACESSO A RECURSOS DE TODA ORDEM PARA O MUNICÍPIO (SAÚDE E ALIMENTAÇÃO). ALÉM DISSO, POSSIBILITARÁ: MELHORES CONDIÇÕES PARA O INCREMENTO AO COMBATE DE CRIMES TRANSFRONTEIRIÇOS E AMBIENTAIS; O APOIO AO TERRITÓRIO INDÍGENA DO ALTO DO RIO PURUS, EM MELHORES CONDIÇÕES; E O APOIO EM MELHORES CONDIÇÕES AO 4º PELOTÃO ESPECIAL DE FRONTEIRA, REFORÇANDO AS AÇÕES DE MONITORAMENTO DA FRONTEIRA.</t>
  </si>
  <si>
    <t>05.781.6011.7XM8.0168</t>
  </si>
  <si>
    <t>A AÇÃO EM VOGA, DE RESPONSABILIDADE DO PROGRAM CALHA NORTE SE PROVA IMPORTANTE POLÍTICA NACIONAL. O ESTADO DO ACRE, ASSIM COMO OS DEMAIS ESTADOS DA REGIÃO NORTE, CONTEMPLADOS PELO PCN, É DE SUMA IMPORTÂNCIA PARA A INTEGRAÇÃO SUL-AMERICANA, PORÉM AINDA SE APRESENTA COMO POUCO DESENVOLVIDO ECONOMICAMENTE, CAUSA DISSO O ISOLAMENTO SOCIAL E A DIFICULDADE DE ACESSO AOS SERVIÇOS E BENS PÚBLICOS. COM OS RECURSOS PREVISTOS NA EMENDA AQUI PROPOSTA, A BANCADA DO ESTADO DO ACRE PRETENDE POSSIBILITAR A MINIMIZAÇÃO DESSE QUADRO HISTÓRICO, COM O ATENDIMENTO DE DEMANDAS POR AQUISIÇÃO DE EQUIPAMENTOS; DEMANDAS ESTAS QUE SÃO CONSTANTES E ADVINDAS DAS MAIS DIVERSAS COMUNIDADES ACRIANAS.</t>
  </si>
  <si>
    <t>AQUISIÇÃO DE EQUIPAMENTOS. - NO ESTADO DO ACRE</t>
  </si>
  <si>
    <t>05.244.6012.1211.7010</t>
  </si>
  <si>
    <t>71020003</t>
  </si>
  <si>
    <t>05.244.6011.1211.7010</t>
  </si>
  <si>
    <t>O BRASIL, COM SUAS DIMENSÕES CONTINENTAIS, NÃO PODE PRESCINDIR DO USO DO ESPAÇO PARA BENEFÍCIO DE SUA SOCIEDADE E APRIMORAMENTO DE SEUS SISTEMAS DE CONTROLE, DEFESA E INTEGRAÇÃO._x000D_
INCLUIR O PAÍS NUM CENÁRIO GLOBAL, ONDE POUCOS DETÊM A CAPACIDADE GERENCIAL, OPERACIONAL, TECNOLÓGICA E INDUSTRIAL PARA FAZER USO DO ESPAÇO, REQUER ESFORÇO COORDENADO ENTRE DIVERSOS SEGMENTOS DA SOCIEDADE._x000D_
O PROGRAMA ESTRATÉGICO DE SISTEMAS ESPACIAIS (PESE) RESULTA DAS DIRETRIZES ESTABELECIDAS NA ESTRATÉGIA NACIONAL DE DEFESA (END), QUE ORIENTAM AS FORÇAS ARMADAS A EMPREGAREM O ESPAÇO PARA SE TORNAREM MAIS EFICIENTES EM SUAS OPERAÇÕES, CONTRIBUIR COM O DESENVOLVIMENTO DA INDÚSTRIA ESPACIAL BRASILEIRA, INTEGRAR COMUNIDADES REMOTAS E FOMENTAR A INCLUSÃO DIGITAL._x000D_
DESSA FORMA, ESTABELECENDO A IMPLANTAÇÃO DE SISTEMAS ESPACIAIS DE USO INTEGRADO E DUAL, TENDO COMO PRINCIPAIS EXEMPLOS NA ÁREA CIVIL: A PROTEÇÃO AMBIENTAL, AGRICULTURA DE PRECISÃO, O AUMENTO DA EFETIVIDADE NAS PREVISÕES METEOROLÓGICAS, O PLANEJAMENTO DE ÁREAS DE EXPLORAÇÃO DE PESCA, O AUXÍLIO NA BUSCA E SALVAMENTO EM SOLO OU ÁGUA, A MELHORIA NA COBERTURA E CAPACIDADE DAS TELECOMUNICAÇÕES E TRANSFERÊNCIAS DE DADOS, ENTRE OUTRAS._x000D_
CIENTE DESSES DESAFIOS, O COMANDO DA AERONÁUTICA (COMAER), EM ATENDIMENTO AO PRECONIZADO NA ESTRATÉGIA NACIONAL DE DEFESA (END), GERENCIA O PESE DE FORMA A OBTER SISTEMAS INTEGRADOS COMPLEXOS E MULTIDISCIPLINARES, FOCANDO NO DESENVOLVIMENTO DE PRODUTOS QUE ATENDEM À DIRETRIZ DE USO DUAL E INTEGRADO DOS SISTEMAS ESPACIAIS E O FOMENTO À OBTENÇÃO DA CAPACIDADE TECNOLÓGICA E INDUSTRIAL NO PAÍS._x000D_
POR TODO O EXPOSTO, JUSTIFICA-SE A PRESENTE EMENDA DE APROPRIAÇÃO À DESPESA NO PLOA 2021, O QUE GARANTIRÁ A CONTINUIDADE DAS ETAPAS PREVISTAS EM CONFORMIDADE COM O CRONOGRAMA FÍSICO-FINANCEIRO CONTRATADO._x000D_
AMPARO LEGAL:_x000D_
CONSTITUIÇÃO FEDERAL, ART. 142, CAPUT; LEI COMPLEMENTAR Nº 97, DE 09/06/1999, ALTERADA PELA LEI COMPLEMENTAR Nº 136, DE 25/08/2010; E DECRETO Nº 6.703, DE 18/12/2008.</t>
  </si>
  <si>
    <t>IMPLANTAÇÃO DO PROGRAMA ESTRATÉGICO DE SISTEMAS ESPACIAIS</t>
  </si>
  <si>
    <t>05.151.6012.151S.0001</t>
  </si>
  <si>
    <t>DIRETORIA DE GESTÃO ORÇAMENTÁRIA DA MARINHA_x000D_
CNPJ: 00.394.502/0495-85_x000D_
_x000D_
EM RELAÇÃO AO APRESTAMENTO DOS MEIOS OPERATIVOS DA MARINHA DO BRASIL (MB), A ESCASSEZ DE CRÉDITOS IMPEDE A CONTINUIDADE OU O INÍCIO DOS REPAROS NO MOMENTO ADEQUADO, CAUSANDO POSTERGAÇÕES E, POR VEZES, CANCELAMENTOS. ASSIM, OBSERVA-SE AGRAVAMENTO DO DESGASTE DOS EQUIPAMENTOS; INCREMENTO DOS PERÍODOS DE INDISPONIBILIDADE E DA PROBABILIDADE DE OCORRÊNCIAS DE AVARIAS; ALÉM DE ACIDENTES PESSOAIS E AMBIENTAIS. COM ISSO, A FORÇA PASSA A DISPOR DE LIMITADAS OPÇÕES PARA A DESIGNAÇÃO DE MEIOS NAVAIS, AERONAVAIS E DE FUZILEIROS NAVAIS PARA AS OPERAÇÕES E EXERCÍCIOS, O QUE IMPACTA NEGATIVAMENTE O CUMPRIMENTO DAS TAREFAS ATRIBUÍDAS._x000D_
QUANTO À AQUISIÇÃO DE COMBUSTÍVEIS E LUBRIFICANTES, O REDUZIDO MONTANTE DE RECURSOS DISPONÍVEIS PARA A META, REDUNDA EM RESTRIÇÃO ÀS AÇÕES DE PRESENÇA DE NOSSOS NAVIOS NA AMAZÔNIA AZUL E AMAZÔNIA VERDE; DETERIORAÇÃO DO ADESTRAMENTO DAS TRIPULAÇÕES; E, NOVAMENTE, COMPROMETIMENTO DO PREPARO DA MB. _x000D_
POR FIM, NO QUE DIZ RESPEITO AO CUSTEIO DAS DESPESAS ADMINISTRATIVAS, CUJAS TARIFAS TÊM SIDO  ATUALIZADAS ACIMA DA INFLAÇÃO, MESMO COM A ADOÇÃO INTENSIVA DE MEDIDAS SUSTENTÁVEIS DE ECONOMIA, AS CONDIÇÕES BÁSICAS DE HABITABILIDADE E OPERAÇÃO DAS INSTALAÇÕES ENCONTRAM-SE NO LIMITE, ACARRETANDO A DEGRADAÇÃO DO PATRIMÔNIO FÍSICO E, POR CONSEGUINTE, AUMENTANDO OS RISCOS À SEGURANÇA DO PESSOAL E DO MATERIAL._x000D_
DIANTE DO CENÁRIO APRESENTADO, A PRESENTE PROPOSTA DE EMENDA CONTRIBUIRÁ COM O APRESTAMENTO DA FORÇA NAVAL, AO LONGO DO ANO DE 2021.</t>
  </si>
  <si>
    <t>O PROGRAMA ESTRATÉGICO DO EXÉRCITO AVIAÇÃO DO EXÉRCITO (PRG EE AV EX) VISA A AMPLIAÇÃO DE CAPACIDADES JÁ EXISTENTES E A OBTENÇÃO DE NOVAS CAPACIDADES PARA A AVIAÇÃO DO EXÉRCITO (AV EX), A FIM DE AMPLIAR A MOBILIDADE DA FORÇA TERRESTRE, AUMENTAR A PROJEÇÃO NACIONAL, MELHORAR A CAPACIDADE DE MONITORAMENTO DAS NOSSAS FRONTEIRAS, AUMENTAR A CAPACIDADE DE PRONTA RESPOSTA NOS DIVERSOS RINCÕES DO PAÍS, ATUALIZAR OS EQUIPAMENTOS E A DOUTRINA DA AVIAÇÃO DO EXÉRCITO, ALÉM DE DESENVOLVER E INOVAR TECNOLOGICAMENTE A FORÇA, EMPREGANDO A BASE INDUSTRIAL DE DEFESA BRASILEIRA._x000D_
O PRG EE AV EX CONTEMPLA AÇÕES COMPLEMENTARES DESTINADAS À MODERNIZAÇÃO DAS ATUAIS AERONAVES EMPREGADAS PELA AVIAÇÃO DO EXÉRCITO, AMPLIANDO AS SUAS CAPACIDADES TÉCNICAS E OPERACIONAIS, PERMITINDO UM EMPREGO MAIS ABRANGENTE E DIVERSIFICADO EM MISSÕES DE APOIO LOGÍSTICO E HUMANITÁRIAS, TAIS COMO AS REALIZADAS EM MARIANA E BRUMADINHO. DA MESMA FORMA, OS HELICÓPTEROS MODERNIZADOS CONTINUARÃO A SER EMPREGADOS EM ATIVIDADES OPERACIONAIS DE SEGURANÇA PÚBLICA, ASSIM COMO NA INTERVENÇÃO FEDERAL NO ESTADO DO RIO DE JANEIRO E OUTRAS AINDA EM PROVEITO DE DIVERSOS ESTADOS DA FEDERAÇÃO – OPERAÇÃO ACOLHIDA EM RORAIMA - AUMENTANDO CONSIDERAVELMENTE A CONSCIÊNCIA SITUACIONAL DO COMANDO DA OPERAÇÃO E POSSIBILITANDO AINDA O EMPREGO OPORTUNO E IMEDIATO DE TROPAS EM ÁREAS CRÍTICAS._x000D_
EM COMPASSO COM AS NECESSÁRIAS E SIGNIFICATIVAS ATUALIZAÇÕES TECNOLÓGICAS E OPERACIONAIS DECORRENTES DAS AÇÕES SUPRACITADAS, O PROJETO CONTA AINDA COM TREINAMENTO SINTÉTICO EM SIMULADORES DE VOO, DESTINADO AO PREPARO E QUALIFICAÇÃO DAS TRIPULAÇÕES PARA UM EMPREGO SEGURO E EFICAZ DAS NOVAS CAPACIDADES DAS AERONAVES MODERNIZADAS. ALÉM DISSO, O EMPREGO DE SIMULADORES NO JÁ CONSTRUÍDO CENTRO DE SIMULAÇÃO DO CENTRO DE INSTRUÇÃO DE AVIAÇÃO DO EXÉRCITO (CIAVEX), SITUADO EM TAUBATÉ-SP, TEM PROPICIADO QUE NOVAS TECNOLOGIAS SEJAM AGREGADAS À BASE INDUSTRIAL DE DEFESA (BID), COM DESTAQUE PARA O PARQUE TECNOLÓGICO DE SÃO JOSE DOS CAMPOS-SP, EM FUNÇÃO DA SUA PROXIMIDADE E SUA VOCAÇÃO AERONÁUTICA._x000D_
SEGUINDO AS DIRETRIZES PRECONIZADAS NA SUA DIRETRIZ DE IMPLANTAÇÃO, O PROGRAMA ESTRATÉGICO DO EXÉRCITO AVIAÇÃO DO EXÉRCITO BUSCA A OBTENÇÃO DA CAPACIDADE DE ATAQUE, INVESTINDO NA MODERNIZAÇÃO E EMPREGO DE UM NOVO SISTEMA DE ARMAMENTO AXIAL E IMAGEAMENTO PARA HELICÓPTEROS (SIAAIH), QUE, SOMADA À AQUISIÇÃO DE UMA AERONAVE DE ATAQUE, PERMITIRÁ O EXÉRCITO BRASILEIRO ATINGIR UM NOVO PATAMAR OPERACIONAL, COM IMPACTO DIRETO NO CAMPO ESTRATÉGICO E PROVOCANDO, CONSEQUENTEMENTE, UM REAJUSTE NO EQUILÍBRIO DE PODER PRESENTE NA ÁREA DE INFLUÊNCIA DO ESTADO BRASILEIRO._x000D_
COM O INTUITO DE ESTABELECER AS BASES FÍSICAS E O APOIO ESTRUTURAL QUE PERMITEM O PROSSEGUIMENTO DAS AÇÕES ATUALMENTE EM ANDAMENTO NO PRG EE AVEX, A AÇÃO COMPLEMENTAR DE INFRAESTRUTURA PROVÊ INSTALAÇÕES COMPATÍVEIS COM O ALTO VALOR AGREGADO DOS EQUIPAMENTOS OPERADOS PELA AVIAÇÃO DO EXÉRCITO, PRESERVANDO OS RECURSOS EMPENHADOS, SEJA NA OBTENÇÃO, SEJA NA MANUTENÇÃO DAQUELES EQUIPAMENTOS._x000D_
PARA ATINGIR TAIS BENEFÍCIOS, O PROJETO VISA A MODERNIZAÇÃO DAS AERONAVES ATUAIS, A AMPLIAÇÃO DAS CAPACIDADES LOGÍSTICA E DE ATAQUE, A ATUALIZAÇÃO DOS SISTEMAS DE ARMAS, A IMPLANTAÇÃO DE  SIMULADORES E AINDA A COMPLEMENTAÇÃO DA INFRAESTRUTURA EXISTENTE._x000D_
A ATIVIDADE PERTENCENTE AO PROGRAMA, FACE À SUA AMPLITUDE E COMPLEXIDADE, COM O ENVOLVIMENTO DA INDÚSTRIA NACIONAL, NECESSITA DA MANUTENÇÃO DE UM FLUXO REGULAR DE RECURSOS QUE NÃO FIQUE SUJEITO A OSCILAÇÕES DECORRENTES DE EVENTUAIS LIMITAÇÕES NA EXECUÇÃO ORÇAMENTÁRIA, A FIM DE NÃO COMPROMETER A MODERNIZAÇÃO TECNOLÓGICA DO SISTEMA E O CUMPRIMENTO DOS COMPROMISSOS CONTRATUAIS._x000D_
UMA DAS PRINCIPAIS EMPRESAS ENVOLVIDAS NO PROGRAMA ESTRATÉGICO AVIAÇÃO DO EXÉRCITO, NA AÇÃO COMPLEMENTAR MODERNIZAÇÃO DAS AERONAVES ESQUILO E PANTERA É A HELIBRAS, SUBSIDIÁRIA DO GRUPO AIRBUS, LOCALIZADA EM ITAJUBÁ – MG. DIRETAMENTE RESPONSÁVEL PELA FABRICAÇÃO, REPARO E MANUTENÇÃO DE 96% DA FROTA DE AERONAVES DE ASAS ROTATIVAS DO EXÉRCITO BRASILEIRO, A HELIBRAS ATUALMENTE RE</t>
  </si>
  <si>
    <t>O BRASIL TEM PROCURADO ADOTAR MEDIDAS PARA SE TORNAR CADA VEZ MAIS COMPETITIVO POR MEIO DE ACORDOS DE COOPERAÇÃO QUE POSSIBILITEM AMPLO CRESCIMENTO TECNOLÓGICO, ISSO PORQUE O PAÍS TEM COMPREENSÃO QUE A DEFESA É UM DOS PRINCIPAIS SETORES COM CAPACIDADE PARA IMPULSIONAR O CONHECIMENTO TECNOLÓGICO, ALAVANCANDO ASSIM A EXPORTAÇÃO DE PRODUTOS COM MAIOR VALOR AGREGADO E PROPORCIONANDO BENEFÍCIOS À ECONOMIA BRASILEIRA._x000D_
O PROJETO FX-2, NESSE CONTEXTO, FOI CONCEBIDO A PARTIR DA NECESSIDADE DE REEQUIPAR A FORÇA AÉREA BRASILEIRA (FAB) COM AVIÕES DE CAÇA MULTIMISSÃO, REPRESENTANDO MAIS UM SALTO BRASILEIRO NO SENTIDO DE INCORPORAR AVANÇOS TECNOLÓGICOS IMPORTANTES EM SUA BASE INDUSTRIAL DE DEFESA._x000D_
NA DÉCADA DE 80, O BRASIL FIRMOU UMA PARCERIA HISTÓRICA COM A ITÁLIA NO PROJETO AMX, TRAZENDO AO DOMÍNIO NACIONAL O CONHECIMENTO PARA A PRODUÇÃO AVIÕES NA CATEGORIA JATOS, PROPICIANDO A EMBRAER O SUCESSO ALCANÇADO NA PRODUÇÃO DE AERONAVES CIVIS QUE TEM CONTRIBUÍDO ANUALMENTE PARA O INCREMENTO DA BALANÇA COMERCIAL DO PAÍS. ATUALMENTE, FOI ESTABELECIDO UM ACORDO DE COOPERAÇÃO COM A SUÉCIA QUE ELEVA O PAÍS A UM NOVO PATAMAR AEROESPACIAL, TENDO SIDO ASSINADO EM 2014 PELA FAB, O CONTRATO COM A EMPRESA SUECA SAAB PREVENDO A AQUISIÇÃO DE 36 AERONAVES GRIPEN NG, RESPONSÁVEIS PELA DEFESA AÉREA._x000D_
GRAÇAS A UMA FILOSOFIA ESTRATÉGICA DE APOIAR A INDÚSTRIA NACIONAL, O BRASIL CONTA ATUALMENTE COM EMPRESAS CAPACITADAS E QUE, POR ISSO, PUDERAM SER INCLUÍDAS NO PACOTE DOS ACORDOS DE COMPENSAÇÃO (OFF-SET) NEGOCIADO PELO COMANDO DA AERONÁUTICA COM A SAAB, POR MEIO DA COMISSÃO COORDENADORA DO PROGRAMA AERONAVE DE COMBATE (COPAC), FAZENDO COM QUE O PAÍS TAMBÉM PARTICIPE DO DESENVOLVIMENTO DESSA AERONAVE._x000D_
A ENCOMENDA BRASILEIRA ENVOLVE 28 UNIDADES MONOPLACES (PARA UM PILOTO) E OITO BIPLACES (PARA DOIS TRIPULANTES), SENDO O BRASIL RESPONSÁVEL PELO DESENVOLVIMENTO DA VERSÃO BIPLACES. O CONTRATO E OS ACORDOS DE COMPENSAÇÃO ENVOLVEM AINDA O TREINAMENTO DE ENGENHEIROS, PILOTOS E MECÂNICOS BRASILEIROS NA SUÉCIA, E, PRINCIPALMENTE, A TRANSFERÊNCIA DE TECNOLOGIA PARA INDÚSTRIAS BRASILEIRAS, EM UM INVESTIMENTO TOTAL DE APROXIMADAMENTE U$ 4,8 BILHÕES. O PROCESSO DE TRANSFERÊNCIA DE TECNOLOGIA E DE PRODUÇÃO DOS GRIPEN NG DEVERÁ RESULTAR NA CRIAÇÃO DE MAIS DE DOIS MIL POSTOS DE TRABALHO DIRETOS E, APROXIMADAMENTE, 14.500 INDIRETOS NOS PRÓXIMOS DEZ ANOS, E PROPORCIONAR À INDÚSTRIA AEROESPACIAL BRASILEIRA A CAPACIDADE DE PRODUZIR E EXPORTAR ESSAS AERONAVES, BEM COMO UTILIZAR A CAPACIDADE TECNOLÓGICA ABSORVIDA NO SEGMENTO DE AERONAVES CIVIS, DANDO CONTINUIDADE A SUA HISTÓRIA DE SUCESSO NO SEGMENTO._x000D_
PARA A REALIZAÇÃO DESTE PROJETO É IMPRESCINDÍVEL QUE NÃO HAJA QUAISQUER CONTINGENCIAMENTOS NOS RECURSOS ALOCADOS, A FIM DE NÃO OCASIONAR ATRASOS NA AQUISIÇÃO PELA FORÇA AÉREA BRASILEIRA, CONFORME O CRONOGRAMA PREVISTO EM CONTRATO, PODENDO GERAR GRANDES PREJUÍZOS EM FUNÇÃO DO DESCUMPRIMENTO DOS COMPROMISSOS CONTRATUAIS._x000D_
O VALOR ALOCADO NO PLOA 2021 PARA O PROJETO F-X2 NÃO ATENDE À NECESSIDADE CONTRATUAL, TENDO AS SEGUINTES CONSEQUÊNCIAS:_x000D_
- IMPACTO NA CAPACIDADE DA FAB DE CUMPRIR A SUA MISSÃO CONSTITUCIONAL, DE MANTER A SOBERANIA DO ESPAÇO AÉREO BRASILEIRO;_x000D_
- IMPACTOS NEGATIVOS NA ECONOMIA NACIONAL, COM O FECHAMENTO DE APROXIMADAMENTE 14.500 VAGAS DE EMPREGOS DIRETOS E INDIRETOS;_x000D_
- AUMENTO NOS CUSTOS DO PROJETO F-X2; E_x000D_
- PRORROGAÇÃO DA UTILIZAÇÃO DA AERONAVE F-5EM, E O CONSEQUENTE AUMENTO NOS CUSTOS DE MANUTENÇÃO DESSA AERONAVE._x000D_
POR TODO O EXPOSTO, JUSTIFICA-SE A PRESENTE EMENDA DE APROPRIAÇÃO À DESPESA NO PLOA 2021, O QUE GARANTIRÁ A CONTINUIDADE DAS ETAPAS PREVISTAS EM CONFORMIDADE COM O CRONOGRAMA FÍSICO-FINANCEIRO CONTRATADO._x000D_
AMPARO LEGAL:_x000D_
CONSTITUIÇÃO FEDERAL, ART. 142, CAPUT; LEI COMPLEMENTAR Nº 97, DE 09/06/1999, ALTERADA PELA LEI COMPLEMENTAR Nº 136, DE 25/08/2010; E DECRETO Nº 6.703, DE 18/12/2008.</t>
  </si>
  <si>
    <t>OBTENÇÃO DE MEIOS DA MARINHA</t>
  </si>
  <si>
    <t>05.125.6012.156O.0001</t>
  </si>
  <si>
    <t>AQUISIÇÃO DE UMA AMBULÂNCIA, SUPORTE BÁSICO, PARA O 8º DEPÓSITO DE SUPRIMENTO, EM BELÉM - PA._x000D_
A AQUISIÇÃO DESTE MEIO TEM POR FINALIDADE ATENDER A DEMANDA DOS MILITARES USUÁRIOS DA REDE DE SAÚDE DA ORGANIZAÇÃO MILITAR, VISTO QUE HOJE A UNIDADE NÃO POSSUI AMBULÂNCIA EM CONDIÇÕES DE EVACUAÇÃO E TRANSPORTE, BEM COMO ATENDER À SOCIEDADE LOCAL EM ATENDIMENTOS DE EMERGÊNCIA.</t>
  </si>
  <si>
    <t>VAVÁ MARTINS</t>
  </si>
  <si>
    <t>4187</t>
  </si>
  <si>
    <t>41870012</t>
  </si>
  <si>
    <t>OM: CAPITANIA FLUVIAL DO ARAGUAIA-TOCANTINS_x000D_
CNPJ: 00.394.502/0109-64_x000D_
_x000D_
AQUISIÇÃO DE UMA VIATURA DO TIPO CAMINHÃO-TANQUE DE ÁGUA, EQUIPADA COM CANHÃO DE ÁGUA, PARA COMBATE A INCÊNDIO FLORESTAL, PARA A CAPITANIA FLUVIAL DO ARAGUAIA-TOCANTINS (CFAT)</t>
  </si>
  <si>
    <t>41860007</t>
  </si>
  <si>
    <t>OBTENÇÃO DE ELEVADORES DE PARA ANDAIMES TUBULARES A FIM DE AUXILIAR A MANUTENÇÃO E REPARO DE EDIFICAÇÕES E GARANTIR A SEGURANÇA DO TRABALHO AOS MILITARES. EMENDA A SER APLICADO NA CAPITANIA DOS PORTOS</t>
  </si>
  <si>
    <t>FABIANO CONTARATO</t>
  </si>
  <si>
    <t>4180</t>
  </si>
  <si>
    <t>41800009</t>
  </si>
  <si>
    <t>AQUISIÇÃO DE INSTRUMENTOS MUSICAIS E MOBILIÁRIO PARA A BANDA DE MÚSICA DO 59º BATALHÃO DE INFANTARIA MOTORIZADO._x000D_
_x000D_
PROPORCIONARÁ A AQUISIÇÃO DE INSTRUMENTOS MUSICAIS E MOBILIÁRIO PARA A BANDA DE MÚSICA DO 59º BIMTZ, VIABILIANDO, ASSIM, À AMPLIAÇÃO DOS DIVERSOS PROJETOS SOCIAIS DESENVOLVIDOS PELA BANDA DE MÚSICA DO 59º BI MTZ, LEVANDO ARTE E CULTURA MUSICAL PARA COMUNIDADES CARENTES, HOSPITAIS, ESCOLAS PÚBLICAS E EVENTOS RELIGIOSOS E ASSISTENCIAIS, EM PROL DA MELHORIA DA QUALIDADE DE VIDA DA POPULAÇÃO ALAGOANA MAIS VULNERÁVEL.</t>
  </si>
  <si>
    <t>TEREZA NELMA</t>
  </si>
  <si>
    <t>4174</t>
  </si>
  <si>
    <t>41740002</t>
  </si>
  <si>
    <t>OBJETIVA A PRESENTE EMENDA A AQUISIÇÃO DE VEÍCULOS QUE SE DESTINA AO ATENDIMENTO DAS NECESSIDADES DA UNIDADE DA MARINHA NO ESTADO DE RONDONIA</t>
  </si>
  <si>
    <t>05.152.6012.219D.0011</t>
  </si>
  <si>
    <t>SILVIA CRISTINA</t>
  </si>
  <si>
    <t>4173</t>
  </si>
  <si>
    <t>41730007</t>
  </si>
  <si>
    <t>OBJETIVA-SE COM A EMENDA IMPOSITIVA A IMPLEMENTAÇÃO DE INFRAESTRUTURAS BÁSICAS NA REGIÃO ABRANGIDA PELO PROGRAMA CALHA NORTE, COMPREENDENDO OS MUNICÍPIOS DO ESTADO DE RONDÔNIA CARENTES DE INFRAESTRUTURAS BÁSICAS COMO SANEAMENTO, INFRAESTRUTURA URBANA COM_x000D_
OBRAS DE PAVIMENTAÇÃO, CALÇAMENTO, CANALIZAÇÃO DE CÓRREGOS, FORTALECIMENTO DA ESTRUTURA DA SAÚDE E EDUCAÇÃO, BEM COMO, INVESTIMENTOS NA AQUISIÇÃO DE MECANIZAÇÃO AGRÍCOLA E EQUIPAMENTOS QUE PROMOVAM O DESENVOLVIMENTO E CONSEQUENTE MELHORIA DA QUALIDADE DE VIDA DA POPULAÇÃO.</t>
  </si>
  <si>
    <t>05.244.6012.1211.0011</t>
  </si>
  <si>
    <t>41730004</t>
  </si>
  <si>
    <t>05.244.6011.1211.0011</t>
  </si>
  <si>
    <t>OM: CAPITANIA DOS PORTOS DE SÃO PAULO _x000D_
CNPJ: 00.394.502/0054-56_x000D_
_x000D_
A AQUISIÇÃO DE 2 MOTOS AQUÁTICAS TEM POR FINALIDADE IMPLEMENTAR O APOIO ÀS OPERAÇÕES DE FISCALIZAÇÃO_x000D_
DO TRÁFEGO AQUAVIÁRIO NAS ÁGUAS JURISDICIONAIS BRASILEIRAS DA REGIÃO DO ESTADO DE SÃO PAULO. A UTILIZAÇÃO_x000D_
DESTAS EMBARCAÇÕES VISA, PRINCIPALMENTE, A PROMOÇÃO DA SEGURANÇA DA NAVEGAÇÃO, DA SALVAGUARDA DA VIDA_x000D_
HUMANA E DA PREVENÇÃO DA POLUIÇÃO AMBIENTAL.</t>
  </si>
  <si>
    <t>41710020</t>
  </si>
  <si>
    <t>BENEFICIÁRIO PARA LANÇAMENTO NO SIOP - CNPJ: 00.394.429/0001-00_x000D_
_x000D_
A BASE AÉREA DE SANTOS (BAST), SEDIADA EM SANTOS-SP, É A ORGANIZAÇÃO MILITAR DO COMANDO DA AERONÁUTICA QUE TEM A MISSÃO PRECÍPUA DE PLANEJAR, COORDENAR, CONTROLAR E EXECUTAR AS ATIVIDADES ADMINISTRATIVAS DE APOIO NECESSÁRIAS AO FUNCIONAMENTO DAS ORGANIZAÇÕES MILITARES APOIADAS E/OU UNIDADES AÉREAS SEDIADAS, DESDOBRADAS OU EM TRÂNSITO EM SUA ÁREA DE ATUAÇÃO. DEVIDO À EXTREMA IMPORTÂNCIA DESSA ORGANIZAÇÃO PARA A INTEGRAÇÃO NACIONAL E MANUTENÇÃO DA SOBERANIA DO PAÍS, E EM FACE DA CRESCENTE NECESSIDADE DE RECURSOS PARA A CONTINUIDADE DESTES IMPRESCINDÍVEIS SERVIÇOS, FAZ-SE NECESSÁRIA A AQUISIÇÃO DE MATERIAIS E EQUIPAMENTOS, BEM COMO A REALIZAÇÃO DE MELHORIAS NAS INSTALAÇÕES DA BAST PARA QUE POSSA DAR CONTINUIDADE AO RELEVANTE TRABALHO REALIZADO EM PROL DA DEFESA AÉREA DO BRASIL.</t>
  </si>
  <si>
    <t>AQUISIÇÃO DE VEÍCULO MILITAR DO TIPO CAMINHÃO TRATOR PARA O 1º BATALHÃO LOGÍSTICO DE SELVA SEDIADO EM BOA VISTA NO ESTADO DE RR.</t>
  </si>
  <si>
    <t>1º BATALHÃO LOGÍSTICO DE SELVA - NO MUNICÍPIO DE BOA VISTA - RR</t>
  </si>
  <si>
    <t>05.153.6012.21A0.7011</t>
  </si>
  <si>
    <t>A PRESENTE EMENDA VISA ATENDIMENTO AS SOLICITAÇÕES DO PELOTÕES ESPECIAIS DE FRONTEIRA DE PORTO ÍNDIO E DE FORTE COIMBRA TÊM AMBOS A NECESSIDADE DE UM MAQUINÁRIO AGRÍCOLA PARA SEREM UTILIZADOS NAS ATIVIDADES DOS PELOTÕES E EM APOIO ÀS COMUNIDADES PRÓXIMAS._x000D_
O EQUIPAMENTO SERÁ EMPREGADO NOS TRABALHOS LOGÍSTICOS DO PELOTÃO E NO DESLOCAMENTO PARA ÁREAS DE DIFÍCIL ACESSO SOB RESPONSABILIDADE DO PELOTÃO.</t>
  </si>
  <si>
    <t>05.153.6012.21A0.0054</t>
  </si>
  <si>
    <t>BIA CAVASSA</t>
  </si>
  <si>
    <t>4145</t>
  </si>
  <si>
    <t>41450007</t>
  </si>
  <si>
    <t>05.153.6012.219D.0028</t>
  </si>
  <si>
    <t>41440006</t>
  </si>
  <si>
    <t>ESTA EMENDA VISA ATENDER AS NECESSIDADES DA POLÍCIA MILITAR DO ESTADO DO RIO GRANDE DO NORTE COM A RECUPERAÇÃO ESTRUTURAL E REFORMA DO HANGAR TEN. FRANÇA.</t>
  </si>
  <si>
    <t>05.151.6012.219D.0024</t>
  </si>
  <si>
    <t>41420011</t>
  </si>
  <si>
    <t>ESTA EMENDA VISA DESTINAR RECURSO PARA AMPLIAR AS AÇÕES DA MARINHA DO BRASIL NAS FISCALIZAÇÕES DAS EMBARCAÇÕES E CONSCIENTIAZAÇÃO DOS CIDADÃOS DOS QUAIS TRAFEGAM NO LAGO DE FURNAS._x000D_
PARA TANTO ESTÁ PREVISTO A AQUISIÇÃO DE UMA EMBARCAÇÃO DE PEQUENO PORTE E UMA VIATURA TIPO CAMIONETA PARA A DELEGACIA FLUVIAL DE FURNAS (DELFURNAS), CONFORME A SEGUIR:_x000D_
A) EMBARCAÇÃO CABINADA DE CASCO SEMI-RÍGIDO MÉDIA COM MOTOR DE POPA E ACESSÓRIOS (CARRETA DE TRANSPORTE RODOVIÁRIO, RADAR, GPS, ECOBATÍMETRO, EQUIPAMENTOS DE SALVATAGEM, DENTRE OUTROS) NO_x000D_
VALOR DE R$ 492.000,00; E B) CAMIONETA DIESEL, TIPO PICK UP, CABINE DUPLA, TRAÇÃO 4X4 E ACESSÓRIOS (REBOQUE, RÁDIO, SIRENE, DENTRE OUTROS) NO VALOR DE R$ 152.000,00._x000D_
ORGANIZAÇÃO MILITAR: CAPITANIA FLUVIAL DE MINAS GERAIS, CNPJ: 00.394.502/0539-30</t>
  </si>
  <si>
    <t>A PRESENTE VISA A CONSTRUÇÃO DE UMA CAPELA  IINCLUINDO AQUISIÇÃO DE MOBILIÁRIO PARA DAR ASSISTÊNCIA RELIGIOSA NA ESCOLA DE APRENDIZES-MARINHEIROS DO CEARÁ TEM POR FINALIDADE PRESTAR ASSISTÊNCIA RELIGIOSA E ESPIRITUAL AOS MILITARES E SERVIDORES CIVIS E SUAS RESPECTIVAS FAMÍLIAS, RESPEITANDO A LIBERDADE RELIGIOSA, BEM COMO CONTRIBUIR PARA A FORMAÇÃO MORAL DOS ALUNOS DE ACORDO COM OS PRECEITOS REGULAMENTARES E PROGRAMAS DE INSTRUÇÃO.</t>
  </si>
  <si>
    <t>ESCOLA DE APRENDIZES MARINHEIROS DO CEARÁ - NO ESTADO DO CEARÁ</t>
  </si>
  <si>
    <t>05.152.6012.219D.7040</t>
  </si>
  <si>
    <t>OS RECURSOS DA PRESENTE EMENDA SERÃO DESTINADOS AO APOIO DO PROGRAMA FORÇAS NO ESPORTE – PROGRAMA SEGUNDO TEMPO E PROJETO JOÃO DO PULO (PROFESP – PST E PJP), PROPORCIONAR APOIO AO PROGRAMA FORÇA NO ESPORTE (PROFESP) DO GOVERNO FEDERAL, PARA O DESENVOLVIMENTO DE ATIVIDADES FÍSICO-ESPORTIVAS CULTURAIS E EDUCACIONAIS, NO CONTRA-TURNO ESCOLAR E COM ACOMPANHAMENTO, DE 100 CRIANÇAS DAS COMUNIDADES PRÓXIMAS AO AQUARTELAMENTO.  NO SENTIDO DE PROMOVER, POR MEIO DA PRÁTICA DESPORTIVA, A INTEGRAÇÃO SOCIAL, O REFORÇO ESCOLAR, A PROMOÇÃO DA SAÚDE PREVENTIVA, ALÉM DA PREVENÇÃO DA MARGINALIDADE E DA VIOLÊNCIA ENTRE CRIANÇAS E JOVENS, GERANDO MECANISMOS QUE POSSIBILITEM A INCLUSÃO SOCIAL, A VALORIZAÇÃO DA CIDADANIA PELO TRABALHO E PELA PRÁTICA CONTINUADA DE ATIVIDADES FÍSICAS DESPORTIVAS E DE LAZER, COMO UM PROCESSO DE DESENVOLVIMENTO SOCIAL E DE PRESERVAÇÃO DA SOBERANIA.</t>
  </si>
  <si>
    <t>05.812.6011.20IG.0023</t>
  </si>
  <si>
    <t>41380009</t>
  </si>
  <si>
    <t>OM: CAPITANIA FLUVIAL DE PORTO ALEGRE_x000D_
_x000D_
CNPJ: 00.394.502/0143-66_x000D_
_x000D_
CONSTRUÇÃO DE ALOJAMENTOS. AS ATUAIS INSTALAÇÕES DA CFPA REMONTAM À DISTANTE DÉCADA DE 1940, COM AMPLIAÇÕES IMPORTANTES OCORRIDAS NAS DÉCADAS DE 1980 E 1990. NOS ANOS QUE SE SEGUIRAM, A DESPEITO DO SIGNIFICATIVO AUMENTO DAS TAREFAS SOB SUA RESPONSABILIDADE, ASSIM COMO DO INCREMENTO DA SUA TRIPULAÇÃO, NÃO HOUVE OBRA SIGNIFICATIVA QUE ADEQUASSE O TAMANHO DOS ALOJAMENTOS, BANHEIROS E DORMITÓRIOS DESTA CAPITANIA À SUA ATUAL NECESSIDADE. COM UMA TRIPULAÇÃO DE QUASE 100 HOMENS E MULHERES, A CAPITANIA POSSUI CAPACIDADE DE ALOJAR, APENAS, 3 OFICIAIS E CERCA DE 20 PRAÇAS, EM SUAS INSTALAÇÕES, AS QUAIS POSSUEM POUCA VENTILAÇÃO E CONTAM COM MOBILIÁRIOS EXTREMAMENTE DESGASTADOS, DEVIDO AO SEU LONGO TEMPO DE USO.  INSTA MENCIONAR A IMPORTÂNCIA DO APOIO PRESTADO AOS MILITARES, DURANTE O SEU TRÂNSITO NA ÁREA DE PORTO ALEGRE. COMO ÚNICA ORGANIZAÇÃO MILITAR DA MARINHA DO BRASIL (MB) NA CAPITAL GAÚCHA, É GRANDE A DEMANDA POR ESSE TIPO DE APOIO. NAS INSTALAÇÕES DA CAPITANIA SÃO REALIZADOS DIVERSOS TIPOS DE ATENDIMENTOS, CUJAS DEMANDAS AUMENTAM ANUALMENTE. NA ÁREA DA SAÚDE, ENTRE MILITARES (DA ATIVA E DA RESERVA) E SEUS DEPENDENTES, POSSUI QUASE 10.000 USUÁRIOS, PARA ATENDIMENTO DAS SUAS DEMANDAS MÉDICAS, COMPREENDIDAS POR CONSULTAS, EXAMES, PROCEDIMENTOS MÉDICOS/ODONTOLÓGICOS/HOSPITALARES, ENTRE OUTROS. A CONSTRUÇÃO DOS ALOJAMENTOS PERMITIRÁ, À TRIPULAÇÃO DA CFPA E AOS MILITARES APOIADOS, MELHORES CONDIÇÕES DE CONFORTO E DE TRABALHO, ALÉM DE UM MELHOR APROVEITAMENTO DOS ESPAÇOS, COM UMA MELHOR ERGONOMIA DAS ÁREAS LABORAIS, MELHORANDO A QUALIDADE DE VIDA DE TODO O PESSOAL QUE PRESTA UM IMPORTANTE SERVIÇO À COMUNIDADE NÁUTICA PORTO-ALEGRENSE, POR MEIO DAS ATIVIDADES DESENVOLVIDAS PELA CFPA E DA MARINHA DO BRASIL, NO SOLO E ÁGUAS GAÚCHAS.</t>
  </si>
  <si>
    <t>41210008</t>
  </si>
  <si>
    <t>OM: CENTRO DE EDUCAÇÃO FÍSICA ALMIRANTE ADALBERTO NUNES  _x000D_
CNPJ: 00.394.502/0129-08_x000D_
_x000D_
EM VIRTUDE DA SITUAÇÃO ECONÔMICA EM QUE O PAÍS SE ENCONTRA, AFETADA PELA PANDEMIA DA COVID-19, QUE ATINGIU PRINCIPALMENTE A POPULAÇÃO MAIS CARENTE, HAVERÁ AUMENTO SIGNIFICATIVO NA DEMANDA PELO INGRESSO DE CRIANÇAS E JOVENS NO PROGRAMA FORÇAS NO ESPORTE (PROFESP), DO PROGRAMA SEGUNDO TEMPO DO GOVERNO FEDERAL, ALÉM DE PESSOAS PORTADORAS DE DEFICIÊNCIA FÍSICA NO PROJETO PARALÍMPICO MARINHA, PROGRAMA E PROJETO REALIZADOS NAS INSTALAÇÕES DO CENTRO DE EDUCAÇÃO FÍSICA ALMIRANTE ADALBERTO NUNES (CEFAN)._x000D_
O CEFAN SEMPRE PROCUROU AMENIZAR A VULNERABILIDADE SOCIAL DESSAS CRIANÇAS, JOVENS E PESSOAS PORTADORAS DE DEFICIÊNCIA FÍSICA, POR MEIO DA PRÁTICA DE ESPORTES E DA REALIZAÇÃO DE ATIVIDADES COGNITIVAS. ENTRETANTO, PARA ATENDER O AUMENTO SIGNIFICATIVO NA DEMANDA ANTERIORMENTE CITADA, APENAS A EXCELENTE CAPACITAÇÃO DOS PROFISSIONAIS DESTE CENTRO DE EDUCAÇÃO FÍSICA, QUE TRABALHAM COM O PROFESP E O PROJETO PARALÍMPICO MARINHA, NÃO ASSEGURARÁ A MANUTENÇÃO DAS CONDIÇÕES DAS ATIVIDADES REALIZADAS, NECESSITANDO CAPACITAR O CEFAN COM MEIOS DE APOIO QUE POSSIBILITEM O ATENDIMENTO BÁSICO DE SAÚDE E CONSEQUENTE REMOÇÃO PARA HOSPITAIS, CASO NECESSÁRIO, BEM COMO O TRANSPORTE DAS PESSOAS PORTADORAS DE DEFICIÊNCIA FÍSICA COM CONFORTO E SEGURANÇA, ASSEGURANDO AS CONDIÇÕES DE ACESSIBILIDADE E IGUALDADE DO EXERCÍCIO DOS SEUS DIREITOS FUNDAMENTAIS._x000D_
SENDO ASSIM, A PRESENTE PROPOSTA DE EMENDA PARLAMENTAR TEM COMO OBJETIVO DESTINAR RECURSOS FINANCEIROS AO CEFAN, A FIM DE POSSIBILITAR A AQUISIÇÃO DE UMA AMBULÂNCIA UTI E UMA VAN ADAPTADA (CADEIRANTES) PARA APOIAR AS ATIVIDADES DO PROFESP E DO PROJETO PARALÍMPICO MARINHA, VISANDO ATENDER O AUMENTO DO INGRESSO DE PARTICIPANTES NOS RESPECTIVOS PROGRAMA E PROJETO, TENTANDO DESTA FORMA COLABORAR NA MELHORIA DA QUALIDADE DE VIDA DESSAS PESSOAS, DIANTE DO PANORAMA NADA PROMISSOR DO FUTURO DA ECONOMIA DO PAÍS, IMPACTADA PELOS ÚLTIMOS DESDOBRAMENTOS SANITÁRIOS.</t>
  </si>
  <si>
    <t>A EMENDA VISA ATENDER O PROFESP QUE É UM PROGRAMA SOCIAL DE RELEVÂNCIA NACIONAL, DESENVOLVIDO PELO MINISTÉRIO DA DEFESA EM PARCERIA COM O MINISTÉRIO DO ESPORTE, MINISTÉRIO DA CIDADANIA E MINISTÉRIO DA MULHER, DA FAMÍLIA E DOS DIREITOS HUMANOS COM A MISSÃO PRECÍPUA DE PROMOVER, POR INTERMÉDIO DO ESPORTE, A INCLUSÃO SOCIAL, A MELHORIA DA QUALIDADE DE VIDA E A PREVENÇÃO À MARGINALIDADE, DOS JOVENS NA FAIXA ETÁRIA DE 6 A 18 ANOS, QUE SE ENCONTRAM EM SITUAÇÃO DE VULNERABILIDADE SOCIAL, UTILIZANDO, PARA ISSO, MECANISMOS QUE TORNEM POSSÍVEL A VALORIZAÇÃO DA CIDADANIA.</t>
  </si>
  <si>
    <t>OM: DIRETORIA DE GESTÃO ORÇAMENTÁRIA DA MARINHA  _x000D_
CNPJ: 00.394.502/0167-33_x000D_
_x000D_
=&gt; DIRETORIA DO PATRIMÔNIO HISTÓRICO E DOCUMENTAÇÃO DA MARINHA (DPHDM) -&gt; É UMA ORGANIZAÇÃO MILITAR (OM) QUE TEM COMO MISSÃO PRESERVAR A MEMÓRIA E CONTRIBUIR PARA O DESENVOLVIMENTO DA_x000D_
CONSCIÊNCIA MARÍTIMA BRASILEIRA. PARA CUMPRIR ESTE PROPÓSITO, A OM É RESPONSÁVEL, DENTRE VÁRIAS OUTRAS TAREFAS, PELA ADMINISTRAÇÃO E BOM FUNCIONAMENTO DAS SEGUINTES EDIFICAÇÕES: MUSEU NAVAL, BIBLIOTECA DA MARINHA, ARQUIVO DA MARINHA, ILHA FISCAL E ESPAÇO CULTURAL DA MARINHA COM SEUS MEIOS NAVAIS ATRACADOS NO PÍER._x000D_
- PINTURA E REFORMA DO PRÉDIO DO MUSEU NAVAL. LOCALIZADO EM UM PRÉDIO CENTENÁRIO NO CENTRO DA CIDADE DO RIO DE JANEIRO, O MUSEU NAVAL POSSUI, EM SEU ACERVO, MODELOS NAVAIS, OBRAS DE ARTE, CANHÕES RESGATADOS DE NAVIOS NAUFRAGADOS, FIGURAS DE PROA, MEDALHAS E DOCUMENTOS HISTÓRICOS. O MUSEU NAVAL POSSUI UMA SALA DE AÇÃO EDUCATIVA, ONDE OCORREM PEÇAS TEATRAIS E ATIVIDADES DE ARTE-EDUCAÇÃO PARA O PÚBLICO INFANTO-JUVENIL. NO PÁTIO D’ARMAS, HÁ UM MÓBILE COM MAIS DE 50 PÁSSAROS REPRESENTANDO AVES QUE SOBREVOAM OS MARES DO BRASIL E, NO PISO, EM GRANDES VITRINES, SÃO ENCONTRADOS UM TORPEDO B-57, DE 1894, E UMA MINA UTILIZADA NA SEGUNDA GUERRA MUNDIAL. POR ENCONTRA-SE EM UM LOCAL DE GRANDE VISIBILIDADE NO RIO DE JANEIRO E POR ENCONTRA-SE COM A FACHADA DETERIORADA, HÁ A NECESSIDADE DE REFORMA E PINTURA._x000D_
=&gt; CENTRO DE MUNIÇÃO DA MARINHA -&gt; NESTA ORGANIZAÇÃO MILITAR FICAM DEPOSITADAS MUNIÇÕES, DOS MAIS DIVERSOS CALIBRES, ENTRE OUTROS ARTEFATOS BÉLICOS, PASSÍVEIS DE EVENTUAIS ACIDENTES QUE NECESSITEM DE SUPORTE AVANÇADO DE VIDA._x000D_
- UMA AMBULÂNCIA UTI ADEQUADA PARA ATENDIMENTO MÉDICO EM SITUAÇÕES DE EMERGÊNCIA NA ÁREA DO, QUE POSSUI UMA TRIPULAÇÃO DE CERCA DE 350 PESSOAS. A ALUDIDA META TEM POR PROPÓSITO A SALVAGUARDA DA VIDA DO PESSOAL QUE SERVE NA ILHA DO BOQUEIRÃO, BEM COMO DOS LABORATÓRIOS DE TESTES DE EXPLOSIVOS LOCALIZADOS NA ILHA DO RIJO. ADICIONA-SE ÀS JUSTIFICATIVAS, A DISTÂNCIA DO HOSPITAL NAVAL MARCÍLIO DIAS, LOCAL ONDE OS MILITARES DA MARINHA SÃO ENCAMINHADOS POR OCASIÃO DE GRAVES ACIDENTES, DE CERCA DE 26 KM, ALÉM DAS INTERCORRÊNCIAS CAUSADAS PELO TRÂNSITO DA CIDADE DO RIO DE JANEIRO.</t>
  </si>
  <si>
    <t>OM: HOSPITAL NAVAL MARCÍLIO DIAS_x000D_
CNPJ:  00.394.502/0148-70_x000D_
_x000D_
O HNMD, PRINCIPAL ÓRGÃO DO SISTEMA DE SAÚDE DA MARINHA (SSM), REPRESENTA HOJE UM DOS MAIS AVANÇADOS COMPLEXOS HOSPITALARES DO BRASIL, SENDO REFERÊNCIA NACIONAL EM TRATAMENTO, DE NÍVEL TERCIÁRIO, AOS SEUS USUÁRIOS. ASSIM SENDO, ESTE NOSOCÔMIO APRESENTA GRANDE RELEVÂNCIA SOCIAL, NÃO APENAS PARA OS USUÁRIOS DO SSM, DEVENDO ESTAR SEMPRE PREPARADO PARA QUAISQUER ATOS OU FATOS DA NATUREZA QUE POSSAM VIR A AFETAR O PAÍS._x000D_
A PRESENTE PROPOSTA DE EMENDA PARLAMENTAR TEM POR OBJETIVO A AQUISIÇÃO DOS SEGUINTES EQUIPAMENTOS MÉDICO-HOSPITALARES PARA O HOSPITAL NAVAL MARCÍLIO DIAS (HNMD):_x000D_
- EQUIPAMENTO MÉDICO-HOSPITALAR (DRX), PARA O HOSPITAL NAVAL MARCÍLIO DIAS (HNMD). EM VIRTUDE DA DEMANDA CRESCENTE DE PACIENTES E EXAMES NO HNMD, HÁ NECESSIDADE DE ATUALIZAÇÃO TECNOLÓGICA E AUMENTO DO QUANTITATIVO DO SISTEMA DIGITALIZADOR DE IMAGENS RADIOGRÁFICAS (CR). O EQUIPAMENTO DRX AUMENTA A VELOCIDADE DE AQUISIÇÃO DAS IMAGENS, AGILIZANDO O ATENDIMENTO E REDUZINDO A MÃO DE OBRA. ELIMINA O USO DE CASSETES (FAVORECENDO A ECONOMIA NA COMPRA DE NOVOS CASSETES), REDUZ EM 30% A RADIAÇÃO E OTIMIZA A QUALIDADE DA IMAGEM, MELHORANDO O PROCESSO FINAL DE ATENDIMENTO AO USUÁRIO DO SISTEMA DE SAÚDE DA MARINHA._x000D_
- EQUIPAMENTO MÉDICO-HOSPITALAR (VIDEOBRONSCÓPIO) PARA O HOSPITAL NAVAL MARCÍLIO DIAS (HNMD). ATUALMENTE, O HNMD DISPÕE DE APENAS UM VÍDEOBRONCOSCÓPIO TERAPÊUTICO E DIAGNÓSTICO, ADQUIRIDO HÁ 10 ANOS, COM CONSEQUENTE DESGASTE PELO USO CONSTANTE E PROLONGADO, ASSOCIADO À DEFASAGEM DO SISTEMA OPERACIONAL, TRAZENDO PREJUÍZO NA QUALIDADE DAS IMAGENS ADQUIRIDAS E DIMINUINDO A RENTABILIDADE DIAGNÓSTICA. CABE RESSALTAR, PELO TEMPO DE USO, A POSSIBILIDADE DO NOSSO ÚNICO APARELHO SOFRER ALGUM DANO IRREPARÁVEL. AS DOENÇAS PULMONARES ESTÃO BASTANTE PRESENTES NO DIA A DIA DOS ATENDIMENTOS MÉDICOS, SEJA A NÍVEL AMBULATORIAL, NAS EMERGÊNCIAS OU EM REGIME DE INTERNAÇÃO HOSPITALAR, INCLUINDO AS UNIDADES DE TERAPIA INTENSIVA. PARTICULARMENTE NO HNMD, POR SER O ÚNICO HOSPITAL DA MARINHA QUE DISPÕE DA ESPECIALIDADE DE CIRURGIA TORÁCICA, SENDO, PORTANTO, O DESTINO FINAL DOS PACIENTES COM DOENÇAS RESPIRATÓRIAS COMPLEXAS. O VIDEOBRONSCÓPIO É RECURSO DIAGNÓSTICO DE SUMA IMPORTÂNCIA NO ARSENAL INVESTIGATIVO HOSPITALAR EM DIVERSAS DOENÇAS PULMONARES,_x000D_
DAS VIAS AÉREAS SUPERIORES E INFERIORES, CUJA ABRANGÊNCIA PERPASSA POR DOENÇAS INFLAMATÓRIAS, AUTOIMUNES, INFECCIOSAS E NEOPLÁSICAS, POR VEZES, POUPANDO O PACIENTE DE SER SUBMETIDO A PROCEDIMENTO CIRÚRGICO INVASIVO E DE RISCO, PROPORCIONANDO BENEFÍCIOS INEQUÍVOCOS AO MESMO E À INSTITUIÇÃO AO REDUZIR CUSTOS DESNECESSÁRIOS COM TAIS PROCEDIMENTOS. FRENTE AO ANTERIORMENTE RELATADO, FAZ-SE NECESSÁRIA A AQUISIÇÃO COM URGÊNCIA DE UM NOVO APARELHO DE VIDEOBRONCOSCOPIA, A FIM DE EVITARMOS UMA EVENTUAL INTERRUPÇÃO NA REALIZAÇÃO DESSES EXAMES IMPRESCINDÍVEIS NA PRÁTICA DA ESPECIALIDADE E DE OTIMIZARMOS A QUALIDADE DA ASSISTÊNCIA MÉDICA AOS USUÁRIOS DO SSM._x000D_
- LAVADORA E DESINFECTADORA DE ENDOSCÓPIO QUE SERÁ UTILIZADO PARA LIMPEZA E DESINFECÇÃO DE ENDOSCÓPIOS FLEXÍVEIS PARA O DEPARTAMENTO DE ENFERMAGEM.</t>
  </si>
  <si>
    <t>OM: DIRETORIA DE SAÚDE DA MARINHA_x000D_
CNPJ: 00.394.502/0013-88_x000D_
_x000D_
A PRESENTE PROPOSTA DE EMENDA PARLAMENTAR TEM POR OBJETIVO ADQUIRIR OS SEGUINTES EQUIPAMENTOS/VIATURAS PARA AS UNIDADE DE SAÚDE ABAIXO:_x000D_
=&gt; POLICLÍNICA NAVAL DE NITERÓI (PNN) -&gt; A PNN PRESTA ATENDIMENTO, DE BAIXA E MÉDIA COMPLEXIDADE A 130 MIL USUÁRIOS POR ANO, SENDO MILITARES DA ATIVA E VETERANOS, PENSIONISTAS E_x000D_
DEPENDENTES, E POSSUI UM SERVIÇO DE ESTABILIZAÇÃO DE PACIENTES QUE FUNCIONA 24 HORAS POR DIA, ONDE É REALIZADO O ATENDIMENTO, ESTABILIZAÇÃO DO QUADRO CLÍNICO E POSTERIOR REMOÇÃO DOS PACIENTES DE MAIOR COMPLEXIDADE PARA UNIDADES HOSPITALARES._x000D_
- UMA UNIDADE DE SUPORTE AVANÇADO (AMBULÂNCIAS - UTI MÓVEL). COM A SUA APROVAÇÃO, ESTA POLICLÍNICA PODERÁ SUBSTITUIR DUAS AMBULÂNCIAS EXISTENTES, QUE SE ENCONTRAM COM MAIS DE 10 ANOS DE USO, TEMPO CONSIDERADO EXTENSO PARA VIATURAS E EQUIPAMENTOS DE SAÚDE VOLTADOS PARA O ATENDIMENTO DE URGÊNCIA E EMERGÊNCIA, O QUE PROPICIARÁ PARA A EQUIPE E PARA OS PACIENTES UM TRANSPORTE SEGURO E EFICAZ, VISANDO A SALVAGUARDA DA VIDA HUMANA, ALÉM DE VIABILIZAR MAIOR QUALIDADE NO ATENDIMENTO DESTA POLICLÍNICA, QUE PRESTA UM SERVIÇO FUNDAMENTAL PARA A FAMÍLIA NAVAL E/OU CIVIS QUE POR VENTURA NECESSITEM DE SUA ASSISTÊNCIA. _x000D_
=&gt; POLICLÍNICA NAVAL NOSSA SENHORA DA GLÓRIA (PNNSG) -&gt; A POLICLÍNICA NAVAL NOSSA SENHORA DA GLÓRIA É UMA ORGANIZAÇÃO MILITAR HOSPITALAR, NO RIO DE JANEIRO-RJ, QUE PRESTA ASSISTÊNCIA DE SAÚDE MULTIPROFISSIONAL AMBULATORIAL PARA OS USUÁRIOS DO SISTEMA DE SAÚDE DA MARINHA, QUE REALIZOU 12.987 ATENDIMENTOS EM JANEIRO DE 2020._x000D_
- MODERNIZAÇÃO DA CLÍNICA DE RADIOLOGIA, MEDIANTE A SUBSTITUIÇÃO DE EQUIPAMENTO OBSOLETO POR OUTRO CAPAZ DE REALIZAR PROCEDIMENTOS DE ULTRASSONOGRAFIA GERAL E DE OBSTETRÍCIA COM TECNOLOGIA 3D/4D COM DOPPLER COLORIDO E 4 TRANSDUTORES, INCLUINDO LINEAR MULTIFREQUENCIAL DE ALTA RESOLUÇÃO E CONVEXO 3D/4D. O EQUIPAMENTO SOLICITADO É CAPAZ DE REALIZAR EXAMES DE ULTRASSONOGRAFIA GERAL, INCLUINDO ESTUDOS OBSTÉTRICOS MORFOLÓGICOS COM DOPPLERFLUXOMETRIA COLORIDA E COM O TRANSDUTOR CONVEXO COM TECNOLOGIA 3D/4D, AGREGANDO VALOR AOS EXAMES REALIZADOS, EM ESPECIAL OS OBSTÉTRICOS E GINECOLÓGICOS POR POSSIBILITAR UMA MELHOR PESQUISA DE MALFORMAÇÕES, FACILITAR O DIAGNÓSTICO PRECOCE DE PATOLOGIAS FETAIS, ALÉM DE OFERECER UMA MELHOR QUALIDADE DE RASTREIO DAS DOENÇAS DA MAMA EM RAZÃO DO SEU TRANSDUTOR LINEAR MULTIFREQUENCIAL DE ALTA RESOLUÇÃO._x000D_
=&gt; POLICLÍNICA NAVAL DE SÃO PEDRO DA ALDEIA (PNSPA) -&gt; A PNSPA É UMA ORGANIZAÇÃO MILITAR COM FACILIDADES MÉDICAS (OMFM), SUBORDINADA AO COMANDO DA FORÇA AERONAVAL, E ESTÁ_x000D_
SEDIADA NA CIDADE DE SÃO PEDRO DA ALDEIA. ATUA NOS TRÊS PILARES DO SISTEMA DE SAÚDE DA MARINHA (SSM): OS SUBSISTEMAS ASSISTENCIAL, PERICIAL E OPERATIVO. SUA MISSÃO INCLUI ATENDER UMA CLIENTELA DE APROXIMADAMENTE 22.000 USUÁRIOS, DISTRIBUÍDOS PELOS 42 MUNICÍPIOS DE SUA ÁREA DE ABRANGÊNCIA, EM NÍVEL PRIMÁRIO E SECUNDÁRIO. CABE SALIENTAR QUE ESSA CLIENTELA REPRESENTA UMA FRAÇÃO CONSIDERÁVEL DA COMUNIDADE DA REGIÃO DOS LAGOS: CERCA DE 22% DA POPULAÇÃO DA SUA CIDADE-SEDE. DENTRE AS PRINCIPAIS ATRIBUIÇÕES DA PNSPA, DESTACA-SE A PRESTAÇÃO DE ASSISTÊNCIA MÉDICO-HOSPITALAR, ODONTOLÓGICA E PERICIAL PARA MILITARES E SERVIDORES CIVIS, BEM COMO AOS SEUS DEPENDENTES E PENSIONISTAS._x000D_
- UMA CABINE AUDIOMÉTRICA PADRÃO, UM AURO-REFRATOR COM CERATÔMETRO, UM AUTOTONÔMETRO PARA EXAME 100% AUTOMÁTICA, PAQUIMETRIA, COMPENSAÇÃO DE PRESSÃO/PAQUIMETRIA, IMPRESSORA TÉRMICA COM CORTE AUTOMÁTICO DO PAPEL, UMA CADEIRA OFTALMOLÓGICA AUTOMÁTICA, DENTRE OUTROS, A FIM DE SE GARANTIR O PLENO ATENDIMENTO DOS EXAMES OFTALMOLÓGICOS, NECESSÁRIOS PARA AS INSPEÇÕES DE SAÚDE ANUAL DOS AVIADORES NAVAIS, ASSIM COMO O ATENDIMENTO AMBULATORIAL ASSISTENCIAL OFTALMOLÓGICO PARA SEUS MILITARES E DEPENDENTES E SUBSTITUIR OS JÁ EXISTENTES, JÁ QUE ESTES SE TORNARAM OBSOLETOS, E SEM PEÇAS PARA REPOSIÇÃO, CASO VENHAM APRESENTAR ALGUM DEFEITO.</t>
  </si>
  <si>
    <t>BENEFICIÁRIO PARA LANÇAMENTO NO SIOP - CNPJ: 00.394.429/0001-00_x000D_
_x000D_
O COLÉGIO BRIGADEIRO NEWTON BRAGA - CBNB, LOCALIZADO NA CIDADE DO RIO DE JANEIRO-RJ, É O ESTABELECIMENTO DE ENSINO ASSISTENCIAL QUE ATENDE APROXIMADAMENTE 1.500 ALUNOS MATRICULADOS NAS TURMAS DO ENSINO FUNDAMENTAL E MÉDIO, SOB A ADMINISTRAÇÃO DO COMANDO DA AERONÁUTICA. DEVIDO À EXTREMA IMPORTÂNCIA DESSA ESCOLA PARA A REGIÃO, E EM FACE DA CRESCENTE NECESSIDADE DE RECURSOS PARA A CONTINUIDADE DESTES IMPRESCINDÍVEIS SERVIÇOS, FAZ-SE NECESSÁRIA A AQUISIÇÃO DE MATERIAIS E EQUIPAMENTOS, BEM COMO A REALIZAÇÃO DE MELHORIAS NAS INSTALAÇÕES DO CBNB PARA QUE POSSA DAR CONTINUIDADE AO RELEVANTE TRABALHO REALIZADO EM PROL DA CAPACITAÇÃO INTELECTUAL DA JUVENTUDE BRASILEIRA. _x000D_
A NECESSIDADE PREMENTE OBJETO DESTA EMENDA É AQUISIÇÃO DE 67 AR CONDICIONADOS.</t>
  </si>
  <si>
    <t>BENEFICIÁRIO PARA LANÇAMENTO NO SIOP - CNPJ: 00.394.429/0001-00_x000D_
_x000D_
O HOSPITAL DE AERONÁUTICA DOS AFONSOS (HAAF), LOCALIZADO NO RIO DE JANEIRO-RJ, É A ORGANIZAÇÃO INTEGRANTE DO SISTEMA DE SAÚDE DO COMANDO DA AERONÁUTICA RESPONSÁVEL PELA ASSISTÊNCIA MÉDICO-HOSPITALAR DE APROXIMADAMENTE 35.000 USUÁRIOS, DENTRE MILITARES E SERVIDORES CIVIS (ATIVOS E INATIVOS) E SEUS DEPENDENTES, BEM COMO DE EX-COMBATENTES DA FAB. DEVIDO À EXTREMA IMPORTÂNCIA DESSA UNIDADE PARA O COMANDO DA AERONÁUTICA, E EM FACE DA CRESCENTE NECESSIDADE DE RECURSOS PARA A CONTINUIDADE DESTES IMPRESCINDÍVEIS SERVIÇOS, FAZ-SE NECESSÁRIA A AQUISIÇÃO DE EQUIPAMENTOS MÉDICO-HOSPITALARES, PARA QUE POSSA DAR CONTINUIDADE AO RELEVANTE TRABALHO REALIZADO EM PROL DA FAMÍLIA MILITAR DA FORÇA AÉREA BRASILEIRA. _x000D_
A NECESSIDADE PREMENTE E OBJETO DESTA EMENDA É AQUISIÇÃO DE QUATRO FOCOS CIRÚRGICOS.</t>
  </si>
  <si>
    <t>BENEFICIÁRIO PARA LANÇAMENTO NO SIOP - CNPJ: 00.394.429/0001-00_x000D_
_x000D_
O LABORATÓRIO QUÍMICO FARMACÊUTICO DA AERONÁUTICA (LAQFA), LOCALIZADO NO RIO DE JANEIRO-RJ, É A ORGANIZAÇÃO INTEGRANTE DO SISTEMA DE SAÚDE DO COMANDO DA AERONÁUTICA RESPONSÁVEL PELA PRODUÇÃO DE FÁRMACOS E MEDICAMENTOS PARA A FAB. DEVIDO À EXTREMA IMPORTÂNCIA DESSA UNIDADE PARA O COMANDO DA AERONÁUTICA, E EM FACE DA CRESCENTE NECESSIDADE DE RECURSOS PARA A CONTINUIDADE DESTES IMPRESCINDÍVEIS SERVIÇOS, FAZ-SE NECESSÁRIA A AQUISIÇÃO DE EQUIPAMENTOS LABORATORIAIS PARA QUE POSSA DAR CONTINUIDADE AO RELEVANTE TRABALHO REALIZADO EM PROL DA FORÇA AÉREA BRASILEIRA._x000D_
 A NECESSIDADE PREMENTE, OBJETO DESSA EMENDA É SISTEMA DE DISSOLUÇÃO DE COMPRIMIDOS.</t>
  </si>
  <si>
    <t>BENEFICIÁRIO PARA LANÇAMENTO NO SIOP - CNPJ: 00.394.429/0001-00_x000D_
_x000D_
O ESQUADRÃO DE SAÚDE DE SANTA CRUZ (ES-SC), LOCALIZADO NO RIO DE JANEIRO-RJ, É A ORGANIZAÇÃO INTEGRANTE DO SISTEMA DE SAÚDE DO COMANDO DA AERONÁUTICA RESPONSÁVEL PELA ASSISTÊNCIA MÉDICO-HOSPITALAR E ODONTOLÓGICA DE APROXIMADAMENTE 9.000 USUÁRIOS, DENTRE MILITARES E SERVIDORES CIVIS (ATIVOS E INATIVOS) E SEUS DEPENDENTES, BEM COMO DE EX-COMBATENTES DA FAB. DEVIDO À EXTREMA IMPORTÂNCIA DESSA UNIDADE PARA O COMANDO DA AERONÁUTICA, E EM FACE DA CRESCENTE NECESSIDADE DE RECURSOS PARA A CONTINUIDADE DESTES IMPRESCINDÍVEIS SERVIÇOS, FAZ-SE NECESSÁRIA A AQUISIÇÃO DE EQUIPAMENTOS MÉDICO-HOSPITALARES, PARA QUE POSSA DAR CONTINUIDADE AO RELEVANTE TRABALHO REALIZADO EM PROL DA FAMÍLIA MILITAR DA FORÇA AÉREA BRASILEIRA. _x000D_
A NECESSIDADE PREMENTE, OBJETO DESTA EMENTA É A AQUISIÇÃO DE APARELHO DE RAIO-X.</t>
  </si>
  <si>
    <t>BENEFICIÁRIO PARA LANÇAMENTO NO SIOP - CNPJ: 00.394.429/0001-00_x000D_
_x000D_
O HOSPITAL CENTRAL DA AERONÁUTICA (HCA), LOCALIZADO NO RIO DE JANEIRO-RJ, É A ORGANIZAÇÃO INTEGRANTE DO SISTEMA DE SAÚDE DO COMANDO DA AERONÁUTICA RESPONSÁVEL PELA ASSISTÊNCIA MÉDICO-HOSPITALAR DE APROXIMADAMENTE 88.000 USUÁRIOS, DENTRE MILITARES E SERVIDORES CIVIS (ATIVOS E INATIVOS) E SEUS DEPENDENTES, BEM COMO DE EX-COMBATENTES DA FAB. DEVIDO À EXTREMA IMPORTÂNCIA DESSA UNIDADE PARA O COMANDO DA AERONÁUTICA, E EM FACE DA CRESCENTE NECESSIDADE DE RECURSOS PARA A CONTINUIDADE DESTES IMPRESCINDÍVEIS SERVIÇOS, FAZ-SE NECESSÁRIA A AQUISIÇÃO DE EQUIPAMENTOS MÉDICO-HOSPITALARES PARA QUE POSSA DAR CONTINUIDADE AO RELEVANTE TRABALHO REALIZADO EM PROL DA FAMÍLIA MILITAR DA FORÇA AÉREA BRASILEIRA. _x000D_
A NECESSIDADE PREMENTE ATUAL OBJETO DESTA EMENDA É PARA AQUISIÇÃO DE DUAS ESTAÇÕES DE ANESTESIA.</t>
  </si>
  <si>
    <t>41020012</t>
  </si>
  <si>
    <t>AQUISIÇÃO DE EQUIPAMENTOS DE SAÚDE PARA O HOSPITAL CENTRAL DO EXÉRCITO, NO MUNICÍPIO DO RIO DE JANEIRO-RJ._x000D_
_x000D_
POSSIBILITAR A AQUISIÇÃO DE UM APARELHO ELETROGRÁFICO, INCUBADORA NEONATAL E APARELHO ULTRASSONOGRÁFICO PARA O ATENDIMENTO A MILITARES E CIVIS, APERFEIÇOANDO A QUALIDADE DO ATENDIMENTO E DESAFOGANDO A DEMANDA REPRIMIDA POR INSUFICIÊNCIA DE EQUIPAMENTOS, EVITANDO ENCAMINHAMENTOS ONEROSOS PARA A REDE PARTICULAR.</t>
  </si>
  <si>
    <t>41020011</t>
  </si>
  <si>
    <t>AQUISIÇÃO DE EQUIPAMENTOS DE SAÚDE PARA O HOSPITAL MILITAR DO RIO DE JANEIRO._x000D_
_x000D_
POSSIBILITAR A AQUISIÇÃO DE AUTOCLAVE, APARELHO DIGITAL DE DIAGNOSTICO E CONJUNTO DE VÍDEO-HISTEROSCÓPIO COM RESSECTOSCÓPIO PARA ATENDIMENTO HOSPITALAR DE MILITARES E CIVIS, APERFEIÇOANDO A QUALIDADE DO ATENDIMENTO E DESAFOGANDO A DEMANDA REPRIMIDA POR INSUFICIÊNCIA DE EQUIPAMENTOS, EVITANDO ENCAMINHAMENTOS ONEROSOS PARA A REDE PARTICULAR.</t>
  </si>
  <si>
    <t>AQUISIÇÃO DE EQUIPAMENTOS DE SAÚDE PARA A POLICLÍNICA MILITAR DO RIO DE JANEIRO._x000D_
_x000D_
POSSIBILITAR A AQUISIÇÃO DE MAMÓGRAFO DIGITAL, ASSIM COMO ESTACÃO DE TRABALHO DE MAMOGRAFIA SIMPLIFICADO E DIAGNOSTICO PRECISO DE MILITARES E CIVIS, APERFEIÇOANDO A QUALIDADE DO ATENDIMENTO E DESAFOGANDO A DEMANDA REPRIMIDA POR INSUFICIÊNCIA DE EQUIPAMENTOS, EVITANDO ENCAMINHAMENTOS ONEROSOS PARA A REDE PARTICULAR.</t>
  </si>
  <si>
    <t>OM: HOSPITAL NAVAL DE NATAL _x000D_
CNPJ: 00.394.502/0064-28_x000D_
_x000D_
A PRESENTE PROPOSTA DE EMENDA PARLAMENTAR TEM POR OBJETIVO A AQUISIÇÃO DE EQUIPAMENTOS PARA A_x000D_
MODERNIZAÇÃO DA LAVANDERIA HOSPITALAR DO HOSPITAL NAVAL DE NATAL (HNNA), VISANDO A AMPLIAÇÃO DA_x000D_
CAPACIDADE DE ATENDIMENTO AOS BENEFICIÁRIOS DO SISTEMA DE SAÚDE DA MARINHA (SSM), DOMICILIADOS NO RIO_x000D_
GRANDE DO NORTE, ALÉM DE DISPONIBILIZAR UMA ESTRUTURA MAIS HUMANIZADA AOS USUÁRIOS._x000D_
O HNNA É UMA ORGANIZAÇÃO MILITAR SUBORDINADA AO COMANDO DO 3O DISTRITO NAVAL E TEM A MISSÃO_x000D_
DE “CONTRIBUIR PARA A EFICÁCIA DO SSM NO TOCANTE À EXECUÇÃO DAS ATIVIDADES TÉCNICAS DE MEDICINA_x000D_
ASSISTENCIAL, MEDICINA OPERATIVA E PARCELA DA MEDICINA PERICIAL, NA ÁREA DO COMANDO DO 3O DISTRITO NAVAL”_x000D_
FUNCIONANDO 24 HORAS. ATENDE AOS USUÁRIOS DO SSM NO ESTADO DO RIO GRANDE DO NORTE E, EM ALGUMAS_x000D_
ESPECIALIDADES, AOS USUÁRIOS DOS ESTADOS DA PARAÍBA E DO CEARÁ, SEMPRE PREZANDO PELO CUMPRIMENTO DAS_x000D_
NORMAS EXPEDIDAS POR ÓRGÃOS DE VIGILÂNCIA SANITÁRIA DIRECIONADAS À ÁREA HOSPITALAR. POSSUI UM QUANTITATIVO_x000D_
DA ORDEM DE 33.323 USUÁRIOS NA ÁREA DE JURISDIÇÃO DO COMANDO DO 3O DISTRITO NAVAL, QUE ABRANGE OS ESTADOS_x000D_
DO RIO GRANDE DO NORTE, CEARÁ, PARAÍBA, PERNAMBUCO E ALAGOAS, SENDO APROXIMADAMENTE 16.304 USUÁRIOS_x000D_
SOMENTE NO ESTADO DO RIO GRANDE DO NORTE._x000D_
A LAVANDERIA DO HNNA, É CONSIDERADO UM SETOR DE VITAL IMPORTÂNCIA PARA O APOIO DAS ATIVIDADES_x000D_
ASSISTENCIAIS, POIS REALIZA O PROCESSAMENTO DAS VESTIMENTAS E ITENS DE CAMA UTILIZADOS NAS INTERNAÇÕES E_x000D_
PROCEDIMENTOS CIRÚRGICOS, INCLUINDO A POSTERIOR DISTRIBUIÇÃO, EM PERFEITAS CONDIÇÕES DE HIGIENE E_x000D_
CONSERVAÇÃO. UM BOM SISTEMA DE PROCESSAMENTO É UM DOS FATORES QUE CONTRIBUEM PARA A REDUÇÃO DAS_x000D_
INFECÇÕES HOSPITALARES E IMPACTOS AMBIENTAIS, RESULTANDO EM MENOR TEMPO DE INTERNAÇÃO E OUTROS GASTOS COM_x000D_
SAÚDE POR USUÁRIO. NESSE DIAPASÃO, OS NOVOS EQUIPAMENTOS PROPORCIONARÃO A MELHORIA DA QUALIDADE NOS_x000D_
SERVIÇOS PRESTADOS AOS BENEFICIÁRIOS DO SSM, DESTACANDO, ENTRE OUTROS BENEFÍCIOS, OS SEGUINTES: PREVENÇÃO DE_x000D_
INFECÇÕES; MELHORIA DO CONFORTO E QUALIDADE DE ATENDIMENTO AO PACIENTE; MAIOR AGILIDADE NO ATENDIMENTO DAS_x000D_
DEMANDAS PELA EQUIPE DE TRABALHO, INCLUINDO A OTIMIZAÇÃO DO TEMPO E DO MATERIAL EMPREGADO, VISANDO À_x000D_
REDUÇÃO DOS CUSTOS OPERACIONAIS.</t>
  </si>
  <si>
    <t>40910023</t>
  </si>
  <si>
    <t>A PRESENTE EMENDA VISA A AQUISIÇÃO E INSTALAÇÃO DOS EQUIPAMENTO DESTINADOS A OTIMIZAR O PARQUE TECNOLÓGICO DO HOSPITAL DA GUARNIÇÃO DE NATAL, VISANDO OFERECER CONDIÇÕES SEGURAS E MODERNAS DE ATENDIMENTO DOS USUÁRIOS ALÉM DE PROPORCIONAR A REDUÇÃO E DESPESAS COM ENCAMINHAMENTOS PARA OCS/PSA.</t>
  </si>
  <si>
    <t>40910017</t>
  </si>
  <si>
    <t>BENEFICIÁRIO PARA LANÇAMENTO NO SIOP - CNPJ: 00.394.429/0001-00_x000D_
_x000D_
O ESQUADRÃO DE SAÚDE DE NATAL (ES-NT), LOCALIZADO EM PARNAMIRIM-RN, É A ORGANIZAÇÃO INTEGRANTE DO SISTEMA DE SAÚDE DO COMANDO DA AERONÁUTICA RESPONSÁVEL PELA ASSISTÊNCIA MÉDICO-HOSPITALAR E ODONTOLÓGICA DE APROXIMADAMENTE 11.400 USUÁRIOS, DENTRE MILITARES E SERVIDORES CIVIS (ATIVOS E INATIVOS) E SEUS DEPENDENTES, BEM COMO DE EX-COMBATENTES DA FAB. DEVIDO À EXTREMA IMPORTÂNCIA DESSA UNIDADE PARA O COMANDO DA AERONÁUTICA, E EM FACE DA CRESCENTE NECESSIDADE DE RECURSOS PARA A CONTINUIDADE DESTES IMPRESCINDÍVEIS SERVIÇOS, FAZ-SE NECESSÁRIA A AQUISIÇÃO DE MATERIAIS E EQUIPAMENTOS MÉDICO-HOSPITALARES, BEM COMO A REALIZAÇÃO DE MELHORIAS NAS INSTALAÇÕES DO ES-NT PARA QUE POSSA DAR CONTINUIDADE AO RELEVANTE TRABALHO REALIZADO EM PROL DA FAMÍLIA MILITAR DA FORÇA AÉREA BRASILEIRA.</t>
  </si>
  <si>
    <t>A EMENDA OBJETIVA DAR SUPORTE AO FUNCIONAMENTO DO NAVIO DE ASSISTÊNCIA HOSPITALAR TENENTE MAXIMIANO - U 28.</t>
  </si>
  <si>
    <t>OM: CAPITANIA DOS PORTOS DO MARANHÃO  _x000D_
CNPJ: 00.394.502/0036-74 _x000D_
_x000D_
ESTA PROPOSTA DE EMENDA VISA ADQUIRIR 01 (UM) MICRO-ÔNIBUS PARA TRANSPORTAR ATÉ 22 (VINTE E_x000D_
DOIS) PASSAGEIROS A SER UTILIZADO NAS AÇÕES DE FISCALIZAÇÃO DO TRÁFEGO AQUAVIÁRIO NOS 200 MUNICÍPIOS_x000D_
DA JURISDIÇÃO, QUE CONTEMPLAM O SEGUNDO MAIOR LITORAL DE EXTENSÃO DO PAÍS E UMA ÁREA DE 331.938KM2_x000D_
DE VIAS INTERIORES NAVEGÁVEIS; BEM COMO PARA APOIO AO PROGRAMA FORÇAS NO ESPORTE (PROFESP), DA_x000D_
QUAL ESTA CAPITANIA FAZ PARTE E CONTA COM 60 (SESSENTA) ALUNOS PARTICIPANTES; E, AINDA, EM APOIO AO_x000D_
PROGRAMA MAIS MÉDICO, QUE ANUALMENTE SE FAZ PRESENTE NO ESTADO DO MARANHÃO E CONTA COM A_x000D_
PARTICIPAÇÃO DA CAPITANIA DOS PORTOS DO MARANHÃO.</t>
  </si>
  <si>
    <t>40840015</t>
  </si>
  <si>
    <t>O PROFESP TEM COMO OBJETIVO DEMOCRATIZAR O ACESSO À PRÁTICA E À CULTURA DO ESPORTE. O PROGRAMA É INSPIRADO POR UMA PROPOSTA DE INCLUSÃO SOCIAL, DE FORMA A PROMOVER O DESENVOLVIMENTO INTEGRAL DE CRIANÇAS E ADOLESCENTES COMO FATOR DE FORMAÇÃO DA CIDADANIA E MELHORIA DA QUALIDADE DE VIDA, PRINCIPALMENTE EM ÁREAS DE VULNERABILIDADE SOCIAL. _x000D_
O PROGRAMA ESTÁ PAUTADO NA OFERTA AOS BENEFICIADOS DE MÚLTIPLAS VIVÊNCIAS POR MEIO DA PRÁTICA DE ATIVIDADES ESPORTIVAS, FÍSICAS, LÚDICAS, EDUCACIONAIS, CULTURAIS E SOCIALMENTE INCLUSIVAS. INDIRETAMENTE, ESSAS OFERTAS ACABAM POR ENVOLVER AS FAMÍLIAS DE CADA ESTUDANTE ATENDIDO PELO PROGRAMA. OS ESTUDANTES VIVENCIAM PRÁTICAS ESPORTIVAS E CULTURAIS EM ESPAÇOS DIFERENTES DO AMBIENTE ESCOLAR.</t>
  </si>
  <si>
    <t>05.152.6012.219D.0053</t>
  </si>
  <si>
    <t>DESDE 1985 O PROGRAMA CALHA NORTE VEM TRABALHANDO A FAIXA DE FRONTEIRA NO EXTREMO NORTE DO BRASIL. O INVESTIMENTO EM AÇÕES DE ESTRUTURAÇÃO DAS POPULAÇÕES QUE HABITAM ESTA FAIXA É EXTREMAMENTE RELEVANTE PARA O DESENVOLVIMENTO DO PAÍS E PARA SUA SOBERANIA. ESTE PROGRAMA TEM COMO FOCO, ÁREAS FUNDAMENTAIS AO CRESCIMENTO DO BRASIL, TAIS COMO SANEAMENTO BÁSICO, EDUCAÇÃO, SAÚDE, ENERGIA, TRANSPORTE E DEFESA. OUTRO PONTO QUE NÃO SE PODE DEIXAR A REVELIA É O NUMERO DE PESSOAS QUE O PROGRAMA RETIRA DE SITUAÇÃO DE RISCO. ELE ATENDE DE FORMA DIRETA AS COMUNIDADES MAIS CARENTES DO BRASIL, FICANDO ATRÁS SOMENTE DE ALGUMAS ÁREAS NO NORDESTE. ESTES E OUTROS ASPECTOS FAZEM COM QUE ESTA INICIATIVA SE TORNE UMA DAS MAIS IMPORTANTES AÇÕES DO GOVERNO FEDERAL NAS REGIÕES DE FAIXA DE FRONTEIRA NO EXTREMO NORTE DO BRASIL.</t>
  </si>
  <si>
    <t>05.244.6012.1211.0012</t>
  </si>
  <si>
    <t>MARCIO BITTAR</t>
  </si>
  <si>
    <t>4078</t>
  </si>
  <si>
    <t>40780002</t>
  </si>
  <si>
    <t>05.244.6011.1211.0012</t>
  </si>
  <si>
    <t>RECUPERAÇÃO E ADEQUAÇÃO DA INFRAESTRUTURA DO GINÁSIO POLIESPORTIVO DESTA ORGANIZAÇÃO MILITAR, PARA TREINAMENTO FÍSICO MILITAR DA TROPA DE TODA A GUARNIÇÃO DE URUGUAIANA, PARA AS ATIVIDADES DESPORTIVAS DO PROGRAMA SEGUNDO TEMPO – FORÇAS NO ESPORTE._x000D_
_x000D_
O GINÁSIO POLIESPORTIVO NECESSITA DE REFORMA ESTRUTURAL, ELÉTRICA E HIDRÁULICA, A FIM DE RECUPERAR SEU ESTADO DE CONSERVAÇÃO PARA A UTILIZAÇÃO E ACESSIBILIDADE. ESTA HISTÓRICA INSTALAÇÃO É UTILIZADA PELOS MILITARES DAS ORGANIZAÇÕES MILITARES (OM) DE URUGUAIANA E REGIÃO, SENDO, TAMBÉM, UTILIZADO PELAS UNIVERSIDADES LOCAIS. É UMA INSTALAÇÃO DE FUNDAMENTAL IMPORTÂNCIA PARA O DESENVOLVIMENTO DAS ATIVIDADES DO PROGRAMA FORÇA NOS ESPORTES – PROFESP, SOB O ENCARGO DESTA OM, ONDE SÃO REALIZADAS PRÁTICAS ESPORTIVAS TÍPICAS DE ÁREAS COBERTAS DE DIVERSAS MODALIDADES, QUE ATENDEM 150 CRIANÇAS E JOVENS DE ÁREA DE VULNERABILIDADE SOCIAL. O GINÁSIO SEMPRE ESTEVE À DISPOSIÇÃO DA POPULAÇÃO PARA REALIZAÇÃO DE EVENTOS ESPORTIVOS LOCAIS E REGIONAIS, ALÉM DE SERVIR COMO PONTO DE APOIO À POPULAÇÃO ATINGIDA POR CALAMIDADES PÚBLICAS.</t>
  </si>
  <si>
    <t>40730018</t>
  </si>
  <si>
    <t>APOIAR A BANDA DE MÚSICA DO 3º BECMB, COM A AQUISIÇÃO DE INSTRUMENTOS MUSICAIS. A BANDA REALIZA DIVERSAS APRESENTAÇÕES AO LONGO DO ANO NA CIDADE DE CACHOEIRA DO SUL E TAMBÉM EM OUTROS MUNICÍPIOS DA REGIÃO, EM APOIO ÀS ESCOLAS E EM SOLENIDADES CIVIS E MILITARES.</t>
  </si>
  <si>
    <t>05.153.6012.21A0.0043</t>
  </si>
  <si>
    <t>40730017</t>
  </si>
  <si>
    <t>DEVIDO A TRANSFORMAÇÃO DESTA OMS PARA HOSPITAL GERAL, OCORREU UM AUMENTO NA DEMANDA DE PACIENTES, HAVENDO A NECESSIDADE DE UMA AMBULÂNCIA UTI, PARA EVACUAÇÕES A OUTRAS GUARNIÇÕES.</t>
  </si>
  <si>
    <t>40730012</t>
  </si>
  <si>
    <t>A AQUISIÇÃO DOS MATERIAIS E EQUIPAMENTOS VISA MELHORAR AS CONDIÇÕES DE USO DO AUDITÓRIO DO 3º BECMB/CACHOEIRA DO SUL, ONDE SÃO MINISTRADAS PALESTRAS E INSTRUÇÕES DESTINADAS AOS ALUNOS DE ESCOLAS DURANTE AS VISITAS INSTITUCIONAIS AO QUARTEL, BEM COMO PARA ATENDER JOVENS E CRIANÇAS DE PROGRAMAS SOCIAIS.</t>
  </si>
  <si>
    <t>05.122.0032.2000.3313</t>
  </si>
  <si>
    <t>OM: SECRETARIA DA COMISSÃO INTERMINISTERIAL PARA OS RECURSOS DO MAR  _x000D_
CNPJ: 00.394.502/0165-71_x000D_
_x000D_
REALIZAR NA ÁREA MARINHA SOB JURISDIÇÃO NACIONAL E ZONA COSTEIRA DO BRASIL, POR INTERMÉDIO DA SECRETARIA DA COMISSÃO INTERMINISTERIAL PARA OS RECURSOS DO MAR (SECIRM), O DIAGNÓSTICO BRASILEIRO MARINHO-COSTEIRO SOBRE BIODIVERSIDADE E SERVIÇOS ECOSSISTÊMICOS, QUE POSSUI COMO OBJETIVO: DETERMINAR: (I) O ESTADO DO CONHECIMENTO SOBRE BIODIVERSIDADE E SERVIÇOS ECOSSISTÊMICOS, BEM COMO AS TENDÊNCIAS E FATORES DETERMINANTES DA TRANSFORMAÇÃO DA ZONA COSTEIRA E MARINHA DO BRASIL; (II) AS CONSEQÜÊNCIAS DESTA TRANSFORMAÇÃO PARA O BEM-ESTAR HUMANO ASSOCIADO À BIODIVERSIDADE E SERVIÇOS ECOSSISTÊMICOS, LEVANDO EM CONSIDERAÇÃO OS VÁRIOS SISTEMAS DE CONHECIMENTO E SISTEMAS DE VALORES; (III) AS MEDIDAS NECESSÁRIAS, E OPÇÕES DE GOVERNANÇA, PARA MITIGAR A DEGRADAÇÃO E PARA RESTAURAR A BIODIVERSIDADE E OS SERVIÇOS ECOSSISTÊMICOS.</t>
  </si>
  <si>
    <t>40630010</t>
  </si>
  <si>
    <t>FAVORECIDO: CENTRO DE AVALIAÇÃO DA ILHA DA MARAMBAIA_x000D_
CNPJ: 00.394.502/0172-09_x000D_
ENDEREÇO: AV. RAFAEL LEVI MIRANDA, S/N, ITACURUÇÁ - MANGARATIBA- RJ. CEP: 23.860-000_x000D_
UGE: 733100_x000D_
MANUTENÇÃO DAS EMBARCAÇÕES DO CADIM</t>
  </si>
  <si>
    <t>40590001</t>
  </si>
  <si>
    <t>APOIAR O PROGRAMA FORÇAS NO ESPORTE (PROFESP) POR MEIO DA DESTINAÇÃO DE RECURSOS AO COMANDO DA 10ª REGIÃO MILITAR, EM FORTALEZA, CEARÁ, A FIM DE DESENVOLVER ATIVIDADES FÍSICO-ESPORTIVAS, CULTURAIS E EDUCACIONAIS, NO CONTRATURNO ESCOLAR E COM ACOMPANHAMENTO DAS CRIANÇAS DE COMUNIDADES PRÓXIMAS AO AQUARTELAMENTO.</t>
  </si>
  <si>
    <t>PEDRO AUGUSTO BEZERRA</t>
  </si>
  <si>
    <t>4055</t>
  </si>
  <si>
    <t>40550002</t>
  </si>
  <si>
    <t>ESTA PROPOSTA DE EMENDA VISA À AQUISIÇÃO DE UMA INCINERADORA E UMA COMPACTADORA DE LIXO PARA O NAVIO DE PESQUISA HIDROCEANOGRÁFICO “VITAL DE OLIVEIRA” QUE SERVE, BASICAMENTE, COMO PLATAFORMA MARÍTIMA, LABORATÓRIO OCEÂNICO E LABORATÓRIO MULTIUSO, SENDO EMPREGADO PRIORITARIAMENTE EM PROL DO MONITORAMENTO E DA CARACTERIZAÇÃO FÍSICA, QUÍMICA, BIOLÓGICA, GEOLÓGICA E AMBIENTAL DE ÁREAS OCEÂNICAS ESTRATÉGICAS PARA A EXPLORAÇÃO DE RECURSOS NATURAIS, COM ÊNFASE NOS RECURSOS MINERAIS, ÓLEO E GÁS._x000D_
_x000D_
DURANTE OS LONGOS PERÍODOS DE PERMANÊNCIA DO NAVIO NO MAR, SUPERIORES A 25 DIAS CONTÍNUOS, NECESSÁRIOS PARA A REALIZAÇÃO DE PESQUISAS EM ÁREAS DE GRANDE DIMENSÃO E, EM MAIORIA, DISTANTES DO LITORAL BRASILEIRO, OS NOVENTA MILITARES COMPONENTES DA TRIPULAÇÃO E OS QUARENTA PESQUISADORES EMBARCADOS PRODUZEM UM VOLUME DE 6,6 M³ DE LIXO. O GERENCIAMENTO DESTES RESÍDUOS A BORDO REPRESENTA UM GRANDE DESAFIO AMBIENTAL E UM LIMITADOR PARA A PERMANÊNCIA DO NAVIO NO MAR, POIS REQUER A ESTADIA DO NAVIO EM PORTOS QUE VIABILIZEM O DESCARTE SEGURO DESTES RESÍDUOS, COMPROMETENDO A REALIZAÇÃO DE PESQUISAS QUE NECESSITEM DE MAIS DE TRINTA DIAS DE TRABALHO, TRAZENDO DESCONFORTO PARA O PESSOAL EMBARCADO E CAUSANDO O DISPÊNDIO DE MAIS RECURSOS FINANCEIROS PARA A CONTRATAÇÃO DE SERVIÇO ESPECIALIZADO DE COLETA NOS PORTOS. _x000D_
_x000D_
A AQUISIÇÃO DE EQUIPAMENTOS PARA INCINERAÇÃO E COMPACTAÇÃO DE LIXO RECICLÁVEL VIABILIZARIA A IMPLEMENTAÇÃO DE PRÁTICAS DE GESTÃO AMBIENTAL MAIS EFETIVAS, ALÉM DE INCREMENTAR A CAPACIDADE DE TRATAMENTO DE RESÍDUOS E RECICLAGEM DE LIXO A BORDO, AMPLIANDO A CAPACIDADE DE APOIO DO NPQHO “VITAL DE OLIVEIRA” PARA A REALIZAÇÃO DE DIVERSAS PESQUISAS DE INTERESSE DAS UNIVERSIDADES E INSTITUIÇÕES CIENTÍFICAS BRASILEIRAS, EM PROL DO MAIOR CONHECIMENTO DOS OCEANOS ONDE AS PESQUISAS SÃO CONDUZIDAS PELO BRASIL._x000D_
_x000D_
O NAVIO VITAL DE OLIVEIRA FICA SUBORDINADO AO GRUPAMENTO DE NAVIOS HIDROCEANOGRÁFICOS (CNPJ: 00.394.502/0453-26)</t>
  </si>
  <si>
    <t>05.152.6012.21A0.0033</t>
  </si>
  <si>
    <t>PAULO GANIME</t>
  </si>
  <si>
    <t>4054</t>
  </si>
  <si>
    <t>40540015</t>
  </si>
  <si>
    <t>APOIO À PESQUISA E CAPACIDADE DE DIAGNÓSTICO DO IPB POR MEIO DA AQUISIÇÃO DE SEQUENCIADOR DE GENOMA, OBRAS PARA INSTALAÇÃO E AQUISIÇÃO DE INSUMOS._x000D_
O PROJETO CONTRIBUIRÁ PARA A CAPACITAÇÃO E TREINAMENTO DE EQUIPES EM MODERNAS TÉCNICAS DE DIAGNÓSTICO E PESQUISA MOLECULAR; PROMOÇÃO DIRETA DO TRABALHO CONJUNTO ENTRE MÉDICOS E PESQUISADORES DAS ÁREAS DE VIROLOGIA, BIOLOGIA MOLECULAR E INFLAMAÇÃO, PRODUÇÃO DE MATERIAL CIENTÍFICO DE ALTO IMPACTO, DENTRE OUTRAS._x000D_
_x000D_
OM: HOSPITAL NAVAL MARCÍLIO DIAS_x000D_
CNPJ:  00.394.502/0148-70_x000D_
_x000D_
O PRESENTE PROJETO APRESENTA COMO OBJETIVO PRINCIPAL A CRIAÇÃO, AMPARO TÉCNICO E INSUMOS POR 12 MESES, DO NÚCLEO DE APOIO A PESQUISA CLÍNICA EM COVID-19 (NAPC - COVID-19) , MEDIANTE A ADEQUAÇÃO DE INFRAESTRUTURA LABORATORIAL, AQUISIÇÃO DE EQUIPAMENTO E REAGENTES PARA DETECÇÃO DO SARS-COV; SEQUENCIAMENTO DE MATERIAL  GENÉTICO VIRAL E HUMANO, ALÉM DO DESENVOLVIMENTO DE CONTROLES ALTAMENTE CONFIÁVEIS PARA KITS DE DIAGNÓSTICO – EM PARCERIA COM O INMETRO. _x000D_
O NAPC-COVID-19 PROMOVERÁ IMPACTOS NAS ÁREAS CIENTÍFICA, TECNOLÓGICA, SOCIAL E ECONÔMICA, POR FUNDEAR PESQUISAS CLÍNICAS QUE VISAM AUXÍLIO A POLUÇÕES CARENTES, APOIO AO ATENDIMENTO CLÍNICO, ESTUDOS GENÉTICOS E DESENVOLVIMENTO DE PRODUTO PARA MERCADO INTERNO E EXTERNO. _x000D_
DURANTE A EXECUÇÃO DO PROJETO IREMOS (I) AUMENTAR A CAPACIDADE DE DIAGNÓSTICO DO NOVO CORONAVÍRUS EM UMA PARCELA DA POPULAÇÃO QUE POSSUI DIFÍCIL OU NENHUM ACESSO AOS TESTES. (II) PRODUZIREMOS O  PRIMEIRO LOTE BRASILEIRO  DE CONTROLE DE KITS DE DIAGNÓSTICO DA COVID-19, QUE SERÁ UTILIZADO PARA A VALIDAÇÃO DE MÉTODOS LABORATORIAIS  E  CONTROLE DE QUALIDADE DE ENSAIOS NOS LABORATÓRIOS DE ANÁLISES CLÍNICAS (PÚBLICOS OU PRIVADOS), VISANDO A EXECUÇÃO DE ENSAIOS MAIS CONFIÁVEIS;  A ATRIBUIÇÃO DE RASTREABILIDADE METROLÓGICA AOS KITS DESENVOLVIDOS POR PRODUTORES DO ESTADO (QUALIDADE QUE OS HABILITA À EXPORTAÇÃO PARA PAÍSES MAIS EXIGENTES); A CARACTERIZAÇÃO PRÉVIA DOS ITENS DE ENSAIO DISTRIBUÍDOS AOS LABORATÓRIOS PARTICIPANTES DE RODADAS DE COMPARAÇÕES INTERLABORATORIAIS ORGANIZADAS PELOS PROVEDORES DE ENSAIO DE PROFICIÊNCIA NA ÁREA DE ANÁLISES CLÍNICAS (NESTAS RODADAS, É AVALIADO O DESEMPENHO DE CADA LABORATÓRIO PARTICIPANTE)._x000D_
ALÉM DO EXPOSTO, OUTRA IMPORTANTE CONQUISTA COM O DESENVOLVIMENTO DESTE PROJETO, INÉDITO NO PAÍS,  SERÁ: (III) A CAPACITAÇÃO E TREINAMENTO DE EQUIPES EM MODERNAS TÉCNICAS DE DIAGNÓSTICO E PESQUISA MOLECULAR; (IV) FUNDAÇÃO DE UM NÚCLEO MULTIUSUÁRIO DE DETECÇÃO E PESQUISA TRANSLACIONAL EM COVID-19; (V) PROMOÇÃO DIRETA DO TRABALHO CONJUNTO ENTRE MÉDICOS E PESQUISADORES DAS ÁREAS DE VIROLOGIA, BIOLOGIA MOLECULAR E INFLAMAÇÃO, (VI) PRODUÇÃO DE MATERIAL CIENTÍFICO DE ALTO IMPACTO E (VII) DIVULGAÇÃO CIENTÍFICA PRA CIDADÃOS DE DIFERENTES IDADES E GRAUS DE INSTRUÇÃO.</t>
  </si>
  <si>
    <t>40540011</t>
  </si>
  <si>
    <t>ESTA EMENDA DESTINA-SE A AQUISIÇÃO DE 01 ÔNIBUS PARA O TRANSPORTE DE CRIANÇAS E ADOLESCENTES, INCLUSIVE COM IDADE NA PRIMEIRA INFÂNCIA (6 ANOS), BENEFICIÁRIOS DO PROFESP DA ESTAÇÃO RÁDIO DE MARINHA (ERMB), QUE ATENDE A COMUNIDADE ESCOLAR DA REDE PÚBLICA DE ENSINO DO DISTRITO FEDERAL DAS REGIÕES ADMINISTRATIVAS DE SANTA MARIA E GAMA._x000D_
_x000D_
TRATANDO-SE DE UMA UNIDADE MILITAR, QUE TEM COMO UM DOS SEUS PILARES A DISCIPLINA, ESTA NO MEIO CIVIL CHAMADA DE CONDUTA, TEM COMO PREMISSA, O DESENVOLVIMENTO DO PENSAMENTO SOCIAL REMETENDO-O PARA O COMPORTAMENTO SOCIAL, INTERPOSTO PELO ESPORTE. TENDO A INTENÇÃO DE DESENVOLVER O CIVISMO, A MORAL, A CONDUTA E OS PRECEITOS FUNDAMENTAIS DE UM CIDADÃO INSERIDO NA SOCIEDADE, TOMANDO COMO DIRETRIZES BÁSICAS OS FUNDAMENTOS PEDAGÓGICOS DO PROGRAMA SEGUNDO TEMPO, ELABORADOS PELO MINISTÉRIO DO ESPORTE._x000D_
_x000D_
O PROFESP TEM COMO OBJETIVO DEMOCRATIZAR O ACESSO À PRÁTICA E À CULTURA DO ESPORTE. SENDO USADO COMO FERRAMENTA DE INCLUSÃO SOCIAL, DE FORMA A PROMOVER O DESENVOLVIMENTO INTEGRAL DE CRIANÇAS E ADOLESCENTES, COMO FATOR DE FORMAÇÃO DA CIDADANIA E MELHORIA DA QUALIDADE DE VIDA, PRIORITARIAMENTE EM ÁREAS DE VULNERABILIDADE SOCIAL. DENTRE AS ATIVIDADES FÍSICAS PRATICADAS, DESTACAM-SE CORRIDA, NATAÇÃO, FUTEBOL, HANDEBOL E VOLEIBOL._x000D_
_x000D_
EM COMPLEMENTO AO ESPORTE, SÃO MINISTRADAS PALESTRAS DE CUNHO EDUCATIVO PROPORCIONANDO À CRIANÇA O DESENVOLVIMENTO DA ÉTICA, CIVISMO, PRESERVAÇÃO DO MEIO AMBIENTE, BEM COMO REFLETIR SOBRE RESPEITO, COOPERAÇÃO, DISCIPLINA E RESPONSABILIDADE, OBSERVANDO-SE SEU COMPORTAMENTO NAS PRÁTICAS ESPORTIVAS E NA ESCOLA, MECANISMO UTILIZADO PARA AVALIAR A CONDUÇÃO DO PROFESP NA ERMB._x000D_
_x000D_
É USADO COMO APOIO À CONDUÇÃO DO PROJETO UM PLANEJAMENTO ABRANGENTE, NORTEADO POR MEIO DE TRÊS PRINCÍPIOS BASILARES:_x000D_
• ACOLHER - ACOLHÊ-LOS, NO MOMENTO EM QUE CHEGAM, COM RECEPTIVIDADE POSITIVA, COMO POR EXEMPLO, A SAUDAÇÃO A BANDEIRA NACIONAL, O CANTO DO HINO NACIONAL, SAUDAÇÕES DE BOM DIA._x000D_
• CUIDAR - ORIENTÁ-LOS, NAS ATIVIDADES QUE LHES SÃO PROPOSTAS, DENTRE ELAS O AUXÍLIO AS ATIVIDADES ESCOLARES DE CASA, NO LANCHE, NO ALMOÇO, NO BANHO E NAS ATIVIDADES ESPORTIVAS COMO FUTEBOL, VÔLEI, BASQUETE, NATAÇÃO E ATLETISMO._x000D_
• CONDUZIR - CONDUZIR AS CRIANÇAS APÓS AS ATIVIDADES ATÉ A ESCOLA, COM TODO CUIDADO E AFETO QUE É TRANSMITIDO NO PERÍODO DE ESTADIA E NO PERCURSO DA ESTAÇÃO RÁDIO ATÉ A UNIDADE ESCOLAR QUE PERTENÇA._x000D_
_x000D_
É JUSTAMENTE EM UM DOS PILARES QUE A DESTINAÇÃO DESTE RECURSO IRÁ FORTALECER O PROFESP DA ERMB, QUE COM A AQUISIÇÃO DE 01 ÔNIBUS PRÓPRIO E NOVO, PERMITIRÁ QUE ESSAS CRIANÇAS E ADOLESCENTES SEJAM CONDUZIDOS NO TRAJETO ENTRE A O LOCAL DE EXECUÇÃO DO PROGRAMA (ERMB) E A UNIDADE ESCOLAR QUE PERTENÇA, GARANTINDO MAIOR SEGURANÇA, DIGNIDADE E CONFORTO AOS MESMOS.</t>
  </si>
  <si>
    <t>40530009</t>
  </si>
  <si>
    <t>A PRESENTE EMENDA VISA ATENDER AO CENTRO DE INSTRUÇÃO PÁRA-QUEDISTA GENERAL PENHA, COM A FINALIDADE DE PROMOVER E APOIAR A GESTÃO E MANUTENÇÃO DA UNIDADE.</t>
  </si>
  <si>
    <t>A PRESENTE EMENDA VISA O APOIO AO PROGRAMA DE GESTÃO E MANUTENÇÃO DAS INSTALAÇÕES, VISANDO A MELHORIA DOS SERVIÇOS E APOIO A POPULAÇÃO.</t>
  </si>
  <si>
    <t>40410003</t>
  </si>
  <si>
    <t>A PRESENTE EMENDA VIA APOIO  A ADEQUAÇÃO DAS UNIDADES MILITARES COM A FINALIDADE DE ESTABELECER UMA ADEQUADA INFRAESTRUTURA OPERACIONAL E DE APOIO.</t>
  </si>
  <si>
    <t>05.152.6012.219D.0033</t>
  </si>
  <si>
    <t>40410001</t>
  </si>
  <si>
    <t>PROGRAMA CALHA NORTE (PCN) ATENDE 393 DA REGIÃO NORTE DO PAÍS, GARANTINDO UM APORTE DE RECURSOS IMPORTANTE EM NOVE ESTADOS BRASILEIROS (ACRE, AMAPÁ, AMAZONAS, PARÁ, RONDÔNIA, MATO GROSSO, MATO GROSSO DO SUL E MARANHÃO) E ATINGE QUASE 14 MIL KM DE FRONTEIRA COM OS SEGUINTES PAÍSES: BOLÍVIA, PERU, COLÔMBIA, VENEZUELA, GUIANA, SURINAME E PARAGUAI. A PRESENTE EMENDA VISA APOIAR A IMPLANTAÇÃO DE INFRAESTRUTURA NO MUNICÍPIO DE CRUZEIRO DO SUL, NO ESTADO DO ACRE, PARTICULARMENTE NA COMUNIDADE SANTA LUZIA, PARA A CONSTRUÇÃO DE CALÇADAS QUE PERMITIRÃO UMA MELHORIA SUBSTANCIAL NA INFRAESTRUTURA DAQUELA REGIÃO RURAL E ABSOLUTAMENTE NECESSITADA DE TAL OBRA, ISSO AUMENTARÁ O SENTIMENTO DE CIDADANIA, E EM CONSEQUÊNCIA FAVORECERÁ A CONSOLIDAÇÃO DE NOSSAS FRONTEIRAS E A MANUTENÇÃO DA SOBERANIA NACIONAL.</t>
  </si>
  <si>
    <t>05.244.6012.1211.0157</t>
  </si>
  <si>
    <t>40380004</t>
  </si>
  <si>
    <t>05.244.6011.1211.0157</t>
  </si>
  <si>
    <t>OM: COMANDO DO 7O DISTRITO NAVAL  _x000D_
CNPJ: 00.394.502/0055-37_x000D_
_x000D_
O ESTADO DE GOIÁS COMPÕE GRANDE PARCELA DA ÁREA DE JURISDIÇÃO DO COMANDO DO 7O DISTRITO_x000D_
NAVAL, SEDIADO EM BRASÍLIA-DF. CONTUDO, ATUALMENTE, E PARA MELHORAR O ATENDIMENTO DAS DEMANDAS DO_x000D_
POVO GOIANO, FOI CRIADA, E ESTÁ EM PROCESSO DE ATIVAÇÃO, A CAPITANIA FLUVIAL DE GOIÁS NA CIDADE DE_x000D_
GOIÂNIA._x000D_
PARA QUE SEJA POSSÍVEL A EXECUÇÃO DA ATIVIDADE FIM DAQUELA FUTURA ORGANIZAÇÃO MILITAR, SÃO_x000D_
NECESSÁRIAS EMBARCAÇÕES CONFIÁVEIS E RESISTENTES QUE POSSAM SER REBOCADAS COM SEGURANÇA PELAS_x000D_
LONGAS DISTÂNCIAS DO ESTADO DE GOIÁS, ATÉ OS MUNICÍPIOS ONDE OS SERVIÇOS DA MARINHA DO BRASIL SÃO_x000D_
MAIS DEMANDADOS PELA POPULAÇÃO._x000D_
EM FACE DO EXPOSTO, ESTA PROPOSTA DE EMENDA VISA A AQUISIÇÃO DE 02 (DUAS) MOTOS AQUÁTICAS,_x000D_
AO CUSTO UNITÁRIO DE R$ 125.000,00, DE FORMA A AUMENTAR, GRADUALMENTE, A FROTA HOJE DISPONÍVEL.</t>
  </si>
  <si>
    <t>40370018</t>
  </si>
  <si>
    <t>BENEFICIÁRIO PARA LANÇAMENTO NO SIOP - CNPJ: 00.394.429/0001-00_x000D_
_x000D_
O PROGRAMA FORÇAS NO ESPORTE - PROFESP DA ALA2 / BASE AÉREA DE ANÁPOLIS (BAAN), LOCALIZADO EM ANÁPOLIS-GO, ATENDE 500 (QUINHENTAS) CRIANÇAS E JOVENS DE AMBOS OS SEXOS, A PARTIR DE 6 (SEIS) ATÉ OS 18 (DEZOITO) ANOS DE IDADE, EM SITUAÇÃO DE VULNERABILIDADE SOCIAL, VISANDO PROMOVER A VALORIZAÇÃO DA PESSOA, REDUÇÃO DE RISCOS SOCIAIS E FORTALECER A CIDADANIA, A INCLUSÃO E A INTEGRAÇÃO SOCIAL DOS BENEFICIADOS, POR MEIO DO ACESSO À PRÁTICA DE ATIVIDADES ESPORTIVAS E FÍSICAS SAUDÁVEIS, REALIZADAS NO CONTRA TURNO ESCOLAR. DEVIDO À EXTREMA IMPORTÂNCIA DESSE PROGRAMA PARA A COMUNIDADE LOCAL, E EM FACE DA CRESCENTE NECESSIDADE DE RECURSOS PARA A CONTINUIDADE DESTES IMPRESCINDÍVEIS SERVIÇOS, FAZ-SE NECESSÁRIA A AQUISIÇÃO DE MATERIAIS E CONTRATAÇÃO DE SERVIÇOS, BEM COMO A REALIZAÇÃO DE MELHORIAS NAS INSTALAÇÕES DA ALA2 / BAAN PARA QUE POSSA DAR CONTINUIDADE AO RELEVANTE TRABALHO REALIZADO EM PROL DAS ATIVIDADES DESPORTIVAS E SOCIALMENTE INCLUSIVAS.</t>
  </si>
  <si>
    <t>40370017</t>
  </si>
  <si>
    <t>ESSA EMENDA TEM COMO OBJETIVO O APOIO A ADMINISTRAÇÃO DA UNIDADE - 1º BATALHÃO DE FORÇAS ESPECIAIS DO ESTADO DE GOIÁS.</t>
  </si>
  <si>
    <t>NO MUNICÍPIO DE GOIÂNIA - GO</t>
  </si>
  <si>
    <t>05.122.0032.2000.5512</t>
  </si>
  <si>
    <t>40370016</t>
  </si>
  <si>
    <t>BENEFICIÁRIO PARA LANÇAMENTO NO SIOP - CNPJ: 00.394.429/0001-00_x000D_
_x000D_
O CENTRO DE PREPARAÇÃO DE OFICIAIS DA RESERVA DA AERONÁUTICA (CPOAER-SJ), LOCALIZADO EM SÃO JOSÉ DOS CAMPOS -SP, É A ORGANIZAÇÃO DO COMANDO DA AERONÁUTICA QUE TEM COMO MISSÃO FORMAR OS ASPIRANTES-A-OFICIAL DA RESERVA DA AERONÁUTICA, DE 2ª CLASSE, PROPORCIONANDO AOS ALUNOS DO INSTITUTO TECNOLÓGICO DE AERONÁUTICA (ITA) OS ATRIBUTOS MILITARES, INTELECTUAIS E PROFISSIONAIS, ALÉM DOS PADRÕES ÉTICOS, MORAIS, CÍVICOS E SOCIAIS. ANUALMENTE, SÃO FORMADOS CERCA DE 30 OFICIAIS ENGENHEIROS, ORIUNDOS DOS DIVERSOS ESTADOS DO PAÍS. DEVIDO À EXTREMA IMPORTÂNCIA DESSA UNIDADE PARA A FORMAÇÃO DO EFETIVO MILITAR PERMANENTE DA FAB, E EM FACE DA CRESCENTE NECESSIDADE DE RECURSOS PARA A CONTINUIDADE DESTES IMPRESCINDÍVEIS SERVIÇOS, FAZ-SE NECESSÁRIA A ADEQUAÇÃO DA INFRAESTRUTURA PREDIAL DO CPOAER-SJ, GARANTINDO AOS SEUS ALUNOS MILITARES INSTALAÇÕES PARA O ENSINO E, AINDA, COMPATIBILIZANDO-AS COM O AUMENTO GRADATIVO DE VAGAS PARA O VESTIBULAR DO ITA.</t>
  </si>
  <si>
    <t>BENEFICIÁRIO PARA LANÇAMENTO NO SIOP - CNPJ: 00.394.429/0001-00_x000D_
_x000D_
O CENTRO DE LANÇAMENTO DE ALCÂNTARA (CLA), LOCALIZADO EM ALCÂNTARA-MA, É A ORGANIZAÇÃO DO COMANDO DA AERONÁUTICA RESPONSÁVEL POR EXECUTAR AS ATIVIDADES DE LANÇAMENTO E RASTREIO DE ENGENHOS AEROESPACIAIS E ATIVIDADES DE COLETA E PROCESSAMENTO DE DADOS DE SUAS CARGAS ÚTEIS, BEM COMO A EXECUÇÃO DE TESTES E EXPERIMENTOS DE INTERESSE DA AERONÁUTICA, RELACIONADOS COM A POLÍTICA NACIONAL DE DESENVOLVIMENTO DAS ATIVIDADES ESPACIAIS (PNDAE). DEVIDO À EXTREMA IMPORTÂNCIA DESSA UNIDADE, E EM FACE DA CRESCENTE NECESSIDADE DE RECURSOS PARA A CONTINUIDADE DESTES IMPRESCINDÍVEIS SERVIÇOS, FAZ-SE NECESSÁRIA A CONSTRUÇÃO DO MURO DA ESTAÇÃO REDUNDANTE DE TELEMETRIA DA RAPOSA, BEM COMO A REALIZAÇÃO DE MELHORIAS NA REDE CORPORATIVA WI-FI DO CLA PARA QUE POSSA DAR CONTINUIDADE AO RELEVANTE TRABALHO REALIZADO EM PROL DO DESENVOLVIMENTO DO PROGRAMA ESPACIAL BRASILEIRO.</t>
  </si>
  <si>
    <t>OM: SECRETARIA DA COMISSÃO INTERMINISTERIAL PARA OS RECURSOS DO MAR_x000D_
CNPJ: 00.394.502/0165-71_x000D_
_x000D_
O PROANTAR DISPÕE DE DUAS ESTAÇÕES DE APOIO ANTÁRTICO (ESANTAR) LOCALIZADAS NO RIO DE JANEIRO-RJ E EM RIO GRANDE-RS, RESPONSÁVEIS PELO ACONDICIONAMENTO E MANUTENÇÃO DOS MATERIAIS DO PROGRAMA, ALÉM DO TREINAMENTO ANUAL DO PESSOAL QUE FARÁ PARTE DAS OPERAÇÕES ANTÁRTICA. ATUALMENTE, AS DUAS ESANTAR NECESSITAM DE INVESTIMENTOS EM SEUS PAIÓIS DE VESTIMENTAS ANTÁRTICAS, VIATURAS E MATERIAL DE CONSUMO (SOBRESSALENTES, GÊNEROS, ETC.), TAIS QUAIS: SUBSTITUIÇÃO E INSTALAÇÃO DE MODERNOS SISTEMAS DE CLIMATIZAÇÃO, REPARO DA COBERTURA, INSTALAÇÃO DE PRATELEIRAS E ARMÁRIOS, DENTRE OUTROS. TAIS SERVIÇOS SE FAZEM NECESSÁRIOS PARA UM MELHOR ACONDICIONAMENTO DOS ITENS, PROLONGANDO ASSIM SUA VIDA ÚTIL E PERMITINDO MELHORES CONDIÇÕES DE PRESTAÇÃO DE SERVIÇOS PELO PESSOAL DAQUELAS ESTAÇÕES.</t>
  </si>
  <si>
    <t>OM: DIRETORIA DE GESTÃO DE PROJETOS ESTRATÉGICOS DA MARINHA_x000D_
CNPJ - 00.394.502/0507-53_x000D_
_x000D_
NO FIM DO MÊS DE AGOSTO DE 2019, A NOSSA AMAZÔNIA AZUL, ÁREA OCEÂNICA AO LONGO DA COSTA BRASILEIRA QUE TOTALIZA 5,7 MILHÕES DE KM2, SOFREU UM CRIME AMBIENTAL SEM PRECEDENTES, CAUSANDO DANOS SOCIAIS, ECONÔMICOS E AMBIENTAIS AO POVO BRASILEIRO. DESDE O MÊS DE SETEMBRO DAQUELE ANO, A MARINHA DO BRASIL (MB) TRABALHOU, INCANSAVELMENTE, EM ESFORÇO CONJUNTO COM INSTITUIÇÕES E ENTIDADES CIVIS, EM DIVERSAS ESFERAS DE ATUAÇÃO, E EM DUAS VERTENTES PRINCIPAIS: O COMBATE AO DERRAMAMENTO DE ÓLEO QUE ATINGIU PRAIAS, MANGUES E ESTUÁRIOS, E A INVESTIGAÇÃO PARA IDENTIFICAR AS CIRCUNSTÂNCIAS E A FONTE DESSE DERRAMAMENTO. PARA CONTRIBUIR COM AS AÇÕES ADOTADAS, DEFLAGRAMOS A OPERAÇÃO “AMAZÔNIA AZUL – MAR LIMPO É VIDA”, QUE REUNIU MEIOS NAVAIS, AERONAVAIS E DE FUZILEIROS NAVAIS, COM O INTUITO DE SALVAGUARDAR O NOSSO LITORAL, BUSCANDO LOCALIZAR AS MANCHAS, AINDA NO MAR, E PREVENINDO A CHEGADA AO CONTINENTE. A OPERAÇÃO CONTOU COM MAIS DE 11.600 MILITARES, 37 NAVIOS E 22 AERONAVES, ALÉM DA VALOROSA CONTRIBUIÇÃO DE VOLUNTÁRIOS, DA COMUNIDADE CIENTÍFICA E ACADÊMICA E DE ÓRGÃOS PÚBLICOS E INSTITUIÇÕES PRIVADAS, NAS ESFERAS FEDERAL, ESTADUAL E MUNICIPAL.   _x000D_
AO ANALISARMOS A SITUAÇÃO DO DERRAMAMENTO DE ÓLEO, CONSTATAMOS QUE O ATUAL SISTEMA DE MONITORAMENTO EMPREGADO PELA MB PERMITE UMA BOA ANÁLISE DO POSICIONAMENTO E COMPORTAMENTO DOS NAVIOS QUE UTILIZAM SEUS SISTEMAS DE MONITORAMENTO DE NAVEGAÇÃO DE FORMA CONSTANTE. ENTRETANTO, HÁ IMPERIOSA NECESSIDADE DO INCREMENTO DA EVOLUÇÃO DESSE SISTEMA, CONSIDERANDO O DESENVOLVIMENTO CIENTÍFICO-TECNOLÓGICO, BEM COMO A CAPACIDADE DE INTEGRAÇÃO DE NOVOS SISTEMAS. ESSA TRANSFORMAÇÃO PODE SER COMPROVADA QUANDO VERIFICAMOS O DESENVOLVIMENTO DOS CENTROS DE VIGILÂNCIA MARÍTIMAS AO REDOR DO MUNDO._x000D_
NESTE CONTEXTO, ESTÁ INSERIDO O PROGRAMA SISTEMA DE GERENCIAMENTO DA AMAZÔNIA AZUL (SISGAAZ), INICIADO EM 2015. O PROGRAMA POSSUI O OBJETIVO PRINCIPAL DE DESENVOLVER UMA FERRAMENTA PARA COMANDO, CONTROLE, INTELIGÊNCIA E BUSCA E SALVAMENTO, PARA USO MILITAR E CIVIL. TOTALMENTE DESENVOLVIDO PELA MARINHA DO BRASIL, SUA PRINCIPAL CARACTERÍSTICA É A INTERFACE COM UMA REDE DE SENSORES QUE, ALIADA ÀS INFORMAÇÕES COLABORATIVAS, PERMITEM A FUSÃO E O ESCLARECIMENTO DE DADOS, FORMANDO UM QUADRO OPERACIONAL ÚNICO QUE PROPICIA UM RETRATO INSTANTÂNEO DO QUE ESTÁ ACONTECENDO NA ÁREA CONTROLADA. _x000D_
OS BENEFÍCIOS ASSOCIADOS AO SISGAAZ PODEM SER SUMARIZADOS COMO SENDO DE INTELIGÊNCIA, SOCIOECONÔMICOS E MILITARES. OS BENEFÍCIOS SOCIOECONÔMICOS SERÃO OBSERVADOS NA MINIMIZAÇÃO DA EVASÃO DE RIQUEZAS POR VIAS MARÍTIMAS, MAXIMIZAÇÃO DA PROTEÇÃO CONTRA O NARCOTRÁFICO E DO CONTROLE DE DANOS AMBIENTAIS. OS BENEFÍCIOS MILITARES, POR SUA VEZ, SERÃO OBSERVADOS NO APERFEIÇOAMENTO DO EMPREGO RACIONAL, EFICIENTE E EFICAZ DOS MEIOS NAVAIS NA VIGILÂNCIA DA AMAZÔNIA AZUL® E NA REDUÇÃO DO RISCO DE INTERRUPÇÃO DA EXPLORAÇÃO DOS RECURSOS MINERAIS POR AMEAÇAS. _x000D_
O NOVO MODELO DE GERENCIAMENTO DE NOSSA AMAZÔNIA AZUL, POR MEIO DO SISGAAZ, CONTRIBUIRÁ PARA GARANTIR O USO ECONÔMICO DO MAR E O FORTALECIMENTO DE NOSSA BASE INDUSTRIAL, COM ÊNFASE NA TECNOLOGIA, TUDO ISSO EM CONSONÂNCIA COM OS MODERNOS CONCEITOS DE SUSTENTABILIDADE, RESPEITANDO O PRINCÍPIO DA SOLIDARIEDADE INTERGERACIONAL, GARANTINDO QUE OS BRASILEIROS, DE HOJE E AMANHÃ, DESFRUTEM DAS RIQUEZAS QUE A AMAZÔNIA AZUL NOS OFERECE._x000D_
ESPECIFICAÇÃO DO PRODUTO: FUNCIONAMENTO DO SISTEMA DE MONITORAMENTO DAS ÁGUAS MARÍTIMAS SOB JURISDIÇÃO NACIONAL, DENOMINADO SISTEMA DE GERENCIAMENTO DA AMAZÔNIA AZUL (SISGAAZ), QUE VISA GARANTIR A EFETIVA UTILIZAÇÃO, EXPLORAÇÃO E APROVEITAMENTO DOS RECURSOS VIVOS, MINERAIS E ENERGÉTICOS DO MAR TERRITORIAL (MT), DA ZONA ECONÔMICA EXCLUSIVA (ZEE) E DA PLATAFORMA CONTINENTAL (PC) BRASILEIROS, NA DENOMINADA AMAZÔNIA AZUL. COMPOSTO POR DIVERSOS SENSORES E SOFTWARE ESTRATÉGICO INTEGRADO E DE CONTROLE NACIONAL, DISPORÁ DE ASPECTOS TÉCNICOS DE INTEROPERABILIDADE PARA COM ÓRGÃOS E AGÊNCIAS EXTRA MARINHA, POS</t>
  </si>
  <si>
    <t>OM: DIRETORIA DO PATRIMÔNIO HISTÓRICO E DOCUMENTAÇÃO DA MARINHA_x000D_
CNPJ: 00.394.502/0192-44_x000D_
_x000D_
A DIRETORIA DO PATRIMÔNIO HISTÓRICO E DOCUMENTAÇÃO DA MARINHA É UMA ORGANIZAÇÃO MILITAR (OM) QUE TEM COMO MISSÃO PRESERVAR A MEMÓRIA E CONTRIBUIR PARA O DESENVOLVIMENTO DA CONSCIÊNCIA MARÍTIMA BRASILEIRA. PARA CUMPRIR ESTE PROPÓSITO, A OM É RESPONSÁVEL, DENTRE VÁRIAS OUTRAS TAREFAS, PELA ADMINISTRAÇÃO E BOM FUNCIONAMENTO DAS SEGUINTES EDIFICAÇÕES: MUSEU NAVAL, BIBLIOTECA DA MARINHA, ARQUIVO DA MARINHA, ILHA FISCAL E ESPAÇO CULTURAL DA MARINHA COM SEUS MEIOS NAVAIS ATRACADOS NO PÍER. CONCLUÍDO EM 1889, O PRÉDIO DA ILHA FISCAL, CONCEBIDO PARA SER UM POSTO ALFANDEGÁRIO DOS NAVIOS MERCANTES ESTRANGEIROS QUE APORTAVAM À BAÍA DE GUANABARA, LOGO ADQUIRIU FAMA POR SUA NOTÁVEL ARQUITETURA E REQUINTE NOS DETALHES QUE O LEVARAM A SER PALCO DO “ÚLTIMO BAILE DO IMPÉRIO”.  A NECESSIDADE DE REPAROS PARA MANTER A ILHA EM BOM FUNCIONAMENTO É CONSTANTE, UMA VEZ QUE, POR ESTAR RODEADA PELO MAR, SOFRE DIRETAMENTE COM OS ALTOS ÍNDICES DE UMIDADE E SALINIDADE, SOMADOS À PRESENÇA DE FORTES VENTOS. COM O PASSAR DO TEMPO, ESSE AMBIENTE AGRESSIVO ACELERA A DEGRADAÇÃO DOS REVESTIMENTOS, INSTALAÇÕES E ELEMENTOS ESTRUTURAIS. SOMA-SE A ISSO O FATO DO LOCAL RECEBER, ANUALMENTE, CERCA DE 200 MIL VISITANTES, O QUE AUMENTA SEU DESGASTE DIÁRIO. EM HARMONIA COM A MISSÃO DESSA OM, ESSA PROPOSTA VISA A OBTENÇÃO DE RECURSOS PARA A RECUPERAÇÃO DA ILHA FISCAL EM TERMOS DE IMPERMEABILIZAÇÃO DAS COBERTURAS, PINTURA DAS FACHADAS E TRATAMENTO DAS SALAS EXPOSITIVAS. RECUPERAR A ILHA FISCAL, CARTÃO POSTAL DA CIDADE DO RIO DE JANEIRO E TOMBADA PELO PATRIMÔNIO ESTADUAL, SIGNIFICA AUMENTAR AINDA MAIS A CAPACIDADE DESTE ESPAÇO EM SE TORNAR REFERÊNCIA NO CAMPO DO TURISMO HISTÓRICO-CULTURAL, DANDO VISIBILIDADE A UMA SIGNIFICATIVA PARTE DA HISTÓRIA DO NOSSO PAÍS PARA A POPULAÇÃO BRASILEIRA E FUTURAS GERAÇÕES.</t>
  </si>
  <si>
    <t>OM: DIRETORIA DE DESENVOLVIMENTO NUCLEAR DA MARINHA_x000D_
CNPJ: 00.394.502/0528-88_x000D_
_x000D_
ESTA PROPOSTA DE EMENDA TRATA DA CONSTRUÇÃO DE SALA LIMPA PARA SER UTILIZADA NA FABRICAÇÃO, MONTAGEM E TESTES DE SENSORES ACELEROMÉTRICOS E GIROSCÓPIOS. ESTES SENSORES POSSUEM PEÇAS DELICADAS E FRÁGEIS, QUE SÃO INFLUENCIADAS PELA SUJEIRA DE PARTICULADOS DO AMBIENTE. ESTA SUJEIRA PROVOCA A REDUÇÃO DO DESEMPENHO DOS SENSORES E A IRREGULARIDADE DA QUALIDADE DA SUA PRODUÇÃO. A CONSTRUÇÃO DE UM AMBIENTE ADEQUADO CONTRIBUIRÁ PARA O AVANÇO DA TECNOLOGIA DE PRODUÇÃO E PESQUISA DOS SENSORES DE MOVIMENTOS LINEARES E ANGULARES. ESTES SENSORES SÃO UTILIZADOS EM DIVERSAS APLICAÇÕES, ENTRE ELAS A ORIENTAÇÃO, O GUIAMENTO E A NAVEGAÇÃO DE MEIOS NAVAIS DE SUPERFÍCIE E SUBMARINOS, PODENDO AINDA SER EMPREGADOS NA EXPLORAÇÃO MARÍTIMA DE ÓLEO E GÁS, ROBÓTICA, ANIÔNICA, EXPLORAÇÃO ESPACIAL E PLANETÁRIA. A AUSÊNCIA DE UMA SALA LIMPA DE MONTAGEM, FABRICAÇÃO E ANÁLISES AFETAM NOSSO DESENVOLVIMENTO EM GRAU IMPEDITIVO DO AVANÇO NA OBTENÇÃO DE SENSORES DE PRIMEIRA CLASSE, NECESSÁRIOS PARA PROJETOS DE INTERESSE NACIONAL COMO O SUBMARINO DE PROPULSÃO NUCLEAR BRASILEIRO (SNBR), O MÍSSIL MANSUP DE CRUZEIRO E O MÍSSIL AV-TM-300. OBSERVA-SE AINDA QUE OS RECURSOS DESTA EMENDA SERÃO APLICADOS NA INDÚSTRIA DE CONSTRUÇÃO CIVIL, DE EQUIPAMENTOS ELÉTRICOS, DE AUTOMAÇÃO E METROLOGIA NACIONAIS, PODENDO GERAR EMPREGOS.</t>
  </si>
  <si>
    <t>TECNOLOGIA NUCLEAR DA MARINHA</t>
  </si>
  <si>
    <t>OS RECURSOS DA PRESENTE EMENDA SERÃO DESTINADOS AO APOIO DO PROGRAMA FORÇAS NO ESPORTE – PROGRAMA SEGUNDO TEMPO E PROJETO JOÃO DO PULO (PROFESP – PST E PJP), NO SENTIDO DE PROMOVER, POR MEIO DA PRÁTICA DESPORTIVA, A INTEGRAÇÃO SOCIAL, O REFORÇO ESCOLAR, A PROMOÇÃO DA SAÚDE PREVENTIVA, ALÉM DA PREVENÇÃO DA MARGINALIDADE E DA VIOLÊNCIA ENTRE CRIANÇAS E JOVENS, GERANDO MECANISMOS QUE POSSIBILITEM A INCLUSÃO SOCIAL, A VALORIZAÇÃO DA CIDADANIA PELO TRABALHO E PELA PRÁTICA CONTINUADA DE ATIVIDADES FÍSICAS DESPORTIVAS E DE LAZER, COMO UM PROCESSO DE DESENVOLVIMENTO SOCIAL E DE PRESERVAÇÃO DA SOBERANIA. O PROFESP-PST E PJP SÃO AÇÕES SOCIAIS CONDUZIDAS PELO MINISTÉRIO DA DEFESA (MD), EM PARCERIA COM O MINISTÉRIO DA CIDADANIA (MC), O MINISTÉRIO DA EDUCAÇÃO (MEC) E O MINISTÉRIO DA MULHER, DA FAMÍLIA E DOS DIREITOS HUMANAS (MMFDH) E DESENVOLVIDAS POR INTERMÉDIO DA MARINHA DO BRASIL, EXÉRCITO BRASILEIRO E FORÇA AÉREA BRASILEIRA COM A MISSÃO PRECÍPUA DE PROMOVER, POR INTERMÉDIO DO ESPORTE, A INCLUSÃO SOCIAL E A MELHORIA DA QUALIDADE DE VIDA DE JOVENS NA FAIXA ETÁRIA DE 6 A 18 ANOS, QUE SE ENCONTRAM EM SITUAÇÃO DE VULNERABILIDADE SOCIAL, UTILIZANDO, PARA ISSO, MECANISMOS QUE TORNEM POSSÍVEL A VALORIZAÇÃO DA CIDADANIA. ESTE PROGRAMA ATENDE A APROXIMADAMENTE 30.000 BENEFICIADOS, EM 202 ORGANIZAÇÕES MILITARES (OM), QUE DISPONIBILIZAM SUAS INSTALAÇÕES PARA A EXECUÇÃO DE ATIVIDADES PEDAGOGICAMENTE ELABORADAS, ABRANGENDO TODOS OS ESTADOS DA FEDERAÇÃO, EM 139 MUNICÍPIOS E NO DISTRITO FEDERAL, ALCANÇANDO LONGÍNQUOS RECÔNDITOS DE NOSSO TERRITÓRIO, COMO, POR EXEMPLO, ALGUMAS COMUNIDADES INDÍGENAS, QUILOMBOLAS E O ARQUIPÉLAGO DE FERNANDO DE NORONHA.</t>
  </si>
  <si>
    <t>40320004</t>
  </si>
  <si>
    <t>OM: CENTRO DE EDUCAÇÃO FÍSICA ALMIRANTE ADALBERTO NUNES_x000D_
CNPJ: 00.394.502/0129-08_x000D_
PROFESP_x000D_
NO CENTRO DE EDUCAÇÃO FÍSICA ALMIRANTE ADALBERTO NUNES (CEFAN) É REALIZADO O PROGRAMA FORÇAS NO ESPORTE (PROFESP), DO PROGRAMA SEGUNDO TEMPO DO GOVERNO FEDERAL, QUE CONTA ATUALMENTE COM CERCA DE 500 CRIANÇAS E JOVENS, ENTRE 10 E 17 ANOS DE IDADE, QUE VIVEM EM SITUAÇÃO DE VULNERABILIDADE SOCIOECONÔMICA NAS COMUNIDADES EM SEU ENTORNO._x000D_
O PROFESP TEM COMO PROPÓSITO PROPORCIONAR A INCLUSÃO SOCIAL POR MEIO DO ESPORTE, TENDO EM VISTA A POSSIBILIDADE DE INICIAÇÃO ESPORTIVA EM VÁRIAS MODALIDADES EM QUE CRIANÇAS E JOVENS EM SITUAÇÃO DE VULNERABILIDADE SOCIOECONÔMICA TERIAM POUQUÍSSIMAS CHANCES DE CONHECER. UMA DESSAS MODALIDADES DESPORTIVAS É O REMO, CUJO TREINAMENTO É REALIZADO, DESDE 2016, NAS INSTALAÇÕES DO CLUBE DE REGATAS DO FLAMENGO.  _x000D_
ENTRETANTO, COMO EFEITO COLATERAL, MAS SEM SER O PROPÓSITO DO PROGRAMA, HÁ A POSSIBILIDADE DE REVELAR ALGUNS NOVOS TALENTOS COM POTENCIAL PARA O ESPORTE DE ALTA PERFORMANCE, A FIM DE SEREM OBTIDOS RESULTADOS EXPRESSIVOS EM COMPETIÇÕES NACIONAIS E INTERNACIONAIS, CONFORME PREVÊ O PROGRAMA OLÍMPICO DA MARINHA (PROLIM). _x000D_
SENDO ASSIM, O CEFAN COM O INTUITO DE ASSEGURAR AS MELHORES CONDIÇÕES NA REVELAÇÃO DE NOVOS TALENTOS NO REMO, DESEJA ADQUIRIR EMBARCAÇÕES DE DIFERENTES MODELOS, INCLUSIVE ALGUNS DELES COM FORMATOS ESPECIAIS E ADEQUADOS PARA O DESEMPENHO DOS REMADORES. ESSE INVESTIMENTO TEM UMA GRANDE IMPORTÂNCIA, POIS BARCOS DESTE NÍVEL SÃO ESSENCIAIS PARA ALTA PERFORMANCE DO ATLETA._x000D_
SENDO ASSIM, A PRESENTE PROPOSTA DE EMENDA PARLAMENTAR TEM COMO OBJETIVO DESTINAR RECURSOS FINANCEIROS PARA O CEFAN, A FIM DE POSSIBILITAR A AQUISIÇÃO DE NOVAS EMBARCAÇÕES DE REMO PARA APOIO NOS TREINAMENTOS E NA PARTICIPAÇÃO EM COMPETIÇÕES NACIONAIS E INTERNACIONAIS DAS CRIANÇAS E JOVENS ATENDIDOS PELO PROFESP.</t>
  </si>
  <si>
    <t>40130007</t>
  </si>
  <si>
    <t>BENEFICIÁRIO PARA LANÇAMENTO NO SIOP - CNPJ: 00.394.429/0001-00_x000D_
_x000D_
A PREFEITURA DE AERONÁUTICA DE PIRASSUNUNGA (PAYS), SEDIADA EM PIRASSUNUNGA-SP, É A ORGANIZAÇÃO MILITAR DO COMANDO DA AERONÁUTICA QUE TEM A MISSÃO PRECÍPUA DE EXECUTAR AS ATIVIDADES DE ADMINISTRAÇÃO DOS IMÓVEIS DE NATUREZA RESIDENCIAL DA UNIÃO SOB SUA RESPONSABILIDADE. DEVIDO À EXTREMA IMPORTÂNCIA DESSA UNIDADE PARA O COMANDO DA AERONÁUTICA, E EM FACE DA CRESCENTE NECESSIDADE DE RECURSOS PARA A CONTINUIDADE DESTES IMPRESCINDÍVEIS SERVIÇOS, FAZ-SE NECESSÁRIA A AQUISIÇÃO DE MATERIAIS E EQUIPAMENTOS, BEM COMO A REALIZAÇÃO DE MELHORIAS NAS INSTALAÇÕES DA PAYS PARA QUE POSSA DAR CONTINUIDADE AO RELEVANTE TRABALHO REALIZADO EM PROL DA FAMÍLIA MILITAR DA FORÇA AÉREA BRASILEIRA.</t>
  </si>
  <si>
    <t>39950018</t>
  </si>
  <si>
    <t>BENEFICIÁRIO PARA LANÇAMENTO NO SIOP - CNPJ: 00.394.429/0001-00_x000D_
_x000D_
O ESQUADRÃO DE SAÚDE DE GUARATINGUETÁ (ES-GW), LOCALIZADO EM GUARATINGUETÁ-SP, É A ORGANIZAÇÃO INTEGRANTE DO SISTEMA DE SAÚDE DO COMANDO DA AERONÁUTICA RESPONSÁVEL PELA ASSISTÊNCIA MÉDICO-HOSPITALAR E ODONTOLÓGICA DE APROXIMADAMENTE 7.500 USUÁRIOS, DENTRE MILITARES E SERVIDORES CIVIS (ATIVOS E INATIVOS) E SEUS DEPENDENTES, BEM COMO DE EX-COMBATENTES DA FAB. DEVIDO À EXTREMA IMPORTÂNCIA DESSA UNIDADE PARA O COMANDO DA AERONÁUTICA, E EM FACE DA CRESCENTE NECESSIDADE DE RECURSOS PARA A CONTINUIDADE DESTES IMPRESCINDÍVEIS SERVIÇOS, FAZ-SE NECESSÁRIA A AQUISIÇÃO DE MATERIAIS E EQUIPAMENTOS MÉDICO-HOSPITALARES, BEM COMO A REALIZAÇÃO DE MELHORIAS NAS INSTALAÇÕES DO ES-GW PARA QUE POSSA DAR CONTINUIDADE AO RELEVANTE TRABALHO REALIZADO EM PROL DA FAMÍLIA MILITAR DA FORÇA AÉREA BRASILEIRA.</t>
  </si>
  <si>
    <t>OM: COMANDO DO OITAVO DISTRITO NAVAL_x000D_
CNPJ:  00.394.502/0455-98_x000D_
_x000D_
ESTA PROPOSTA DE EMENDA VISA À MELHORIA DAS CONDIÇÕES DE HABITABILIDADE NA SEDE NO COM8ºDN, INSTALAÇÃO DE SALA DE ESTUDO, AQUISIÇÃO DE LIVROS PARA A BIBLIOTECA, ALÉM DA MODERNIZAÇÃO DA ACADEMIA. O ATENDIMENTO DA DEMANDA PROPORCIONARÁ MELHORES CONDIÇÕES PARA A ESTADIA DOS MILITARES QUE NÃO POSSUEM DOMICÍLIO NA CIDADE DE SÃO PAULO E RESIDEM NA ORGANIZAÇÃO MILITAR. O COM8ºDN CONSIDERA RELEVANTE A REALIZAÇÃO DE INVESTIMENTOS QUE CONTRIBUAM PARA O BEM ESTAR FÍSICO E MENTAL DA TRIPULAÇÃO E TAMBÉM PARA O SEU DESENVOLVIMENTO INTELECTUAL. ASSIM, SERÃO EXECUTADOS INVESTIMENTOS EM MOBILIÁRIO, SERVIÇOS E EQUIPAMENTOS DESTINADOS A CLIMATIZAÇÃO E MODERNIZAÇÃO DOS ALOJAMENTOS E SALÕES DE RECREIO PARA OS MILITARES._x000D_
AS INSTALAÇÕES DA BIBLIOTECA SERÃO CLIMATIZADAS E ADQUIRIDOS NOVOS LIVROS PARA AMPLIAR O ACERVO DA BIBLIOTECA DO COM8ºDN, VISANDO APOIAR OS MILITARES QUE BUSCAM O APERFEIÇOAMENTO INTELECTUAL POR MEIO DE CURSOS TÉCNICOS E ACADÊMICOS. A SALA DE ESTUDO TAMBÉM SERÁ REFORMADA E CLIMATIZADA PARA PROPORCIONAR UM LOCAL APROPRIADO PARA O ESTUDO. VISANDO TAMBÉM O BEM ESTAR DA TRIPULAÇÃO, SERÃO REALIZADOS SERVIÇOS DE REVITALIZAÇÃO DAS INSTALAÇÕES, CLIMATIZAÇÃO E AQUISIÇÃO DE NOVOS EQUIPAMENTOS PARA A ACADEMIA.</t>
  </si>
  <si>
    <t>AQUISIÇÃO DE EQUIPAMENTO MÉDICO, PARA O HOSPITAL MILITAR DE ÁREA DE SÃO PAULO._x000D_
_x000D_
OS RECURSOS DESTA EMENDA DESTINAM-SE A AQUISIÇÃO DE 01 (UM) TOMÓGRAFO DE COERÊNCIA OPTICA, POSSIBILITANDO O ATENDIMENTO MÉDICO-OFTALMOLÓGICO DE MILITARES E CIVIS, APERFEIÇOANDO A QUALIDADE DO ATENDIMENTO E DESAFOGANDO A DEMANDA REPRIMIDA POR INSUFICIÊNCIA DE EQUIPAMENTOS, EVITANDO ENCAMINHAMENTOS ONEROSOS PARA A REDE PARTICULAR.</t>
  </si>
  <si>
    <t>AQUISIÇÃO DE EQUIPAMENTOS PARA A SALA DE MUSCULAÇÃO DA 12ª BRIGADA DE INFANTARIA LEVE (AEROMÓVEL), EM CAÇAPAVA-SP._x000D_
_x000D_
A AQUISIÇÃO DE NOVOS EQUIPAMENTOS POSSIBILITARÁ UMA MODERNIZAÇÃO DA SALA DE MUSCULAÇÃO DO BATALHÃO, AMPLIANDO AS CONDIÇÕES DE USO POR SEUS INTEGRANTES,  PERMITINDO O DESENVOLVIMENTO ININTERRUPTO DOS OBJETIVOS DE PREPARO FÍSICO.</t>
  </si>
  <si>
    <t>AQUISIÇÃO DE EQUIPAMENTOS PARA A SALA DE MUSCULAÇÃO DO COMANDO DE AVIAÇÃO DO EXÉRCITO (CAVEX)._x000D_
_x000D_
A AQUISIÇÃO DE NOVOS EQUIPAMENTOS POSSIBILITARÁ UMA MODERNIZAÇÃO DA SALA DE MUSCULAÇÃO DO BATALHÃO, AMPLIANDO AS CONDIÇÕES DE USO POR SEUS INTEGRANTES,  PERMITINDO O DESENVOLVIMENTO ININTERRUPTO DOS OBJETIVOS DE PREPARO FÍSICO.</t>
  </si>
  <si>
    <t>CONSTRUIR NOVAS INSTALAÇÕES NO GINÁSIO POLIESPORTIVO E NOS DEMAIS SETORES ESPORTIVOS DO 28º BATALHÃO DE CAÇADORES EM ARACAJU. _x000D_
A CONSTRUÇÃO DE NOVAS INSTALAÇÕES NO GINÁSIO POLIESPORTIVO E NOS DEMAIS SETORES DO COMPLEXO ESPORTIVO DO 28º BATALHÃO DE CAÇADORES POSSIBILITARÁ A SAUDÁVEL PRÁTICA ESPORTIVA PELOS MILITARES  SEUS FAMILIARES, COMO TAMBÉM DE MANEIRA DUAL, SER UTILIZADO PELA COMUNIDADE ARACAJUANA, PRINCIPALMENTE A MAIS CARENTE, BEM COMO APOIAR E FORTALECER O (PROFESP), ONDE SE DESENVOLVE ATIVIDADES ESPORTIVAS, CULTURAIS E EDUCACIONAIS, NO CONTRA TURNO ESCOLAR, ATINGINDO CERCA DE 100 CRIANÇAS DAS COMUNIDADES PRÓXIMAS ÀS INSTALAÇÕES DO 28º BC.</t>
  </si>
  <si>
    <t>39790003</t>
  </si>
  <si>
    <t>OM: CAPITANIA DOS PORTOS DO ESPÍRITO SANTO_x000D_
CNPJ: 00.394.502/0025-11_x000D_
_x000D_
CONSTRUÇÃO DE UMA NOVA ESTRUTURA FÍSICA PARA REPARO E MANUTENÇÃO DE VIATURAS E EMBARCAÇÕES NA CAPITANIA DOS PORTOS, DE FORMA A MTIIGAR UMA DEFICIÊNCIA EM REALIZAR REPARO E MANUTENÇÃO NOS MEIOS DA OM, TENDO EM VISTA QUE NÃO HÁ UMA ESTRUTURA ADEQUADA PARA CORRIGIR OS DANOS OCORRIDOS NAS VIATURAS E EMBARCAÇÕES DA CAPITANIA.</t>
  </si>
  <si>
    <t>39660020</t>
  </si>
  <si>
    <t>BENEFICIÁRIO PARA LANÇAMENTO NO SIOP - CNPJ: 00.394.429/0001-00_x000D_
_x000D_
O ESQUADRÃO DE SAÚDE DE CAMPO GRANDE (ES-CG), LOCALIZADO EM CAMPO GRANDE-MS, É A ORGANIZAÇÃO INTEGRANTE DO SISTEMA DE SAÚDE DO COMANDO DA AERONÁUTICA RESPONSÁVEL PELA ASSISTÊNCIA MÉDICO-HOSPITALAR E ODONTOLÓGICA DE APROXIMADAMENTE 6.200 USUÁRIOS, DENTRE MILITARES E SERVIDORES CIVIS (ATIVOS E INATIVOS) E SEUS DEPENDENTES, BEM COMO DE EX-COMBATENTES DA FAB. DEVIDO À EXTREMA IMPORTÂNCIA DESSA UNIDADE PARA O COMANDO DA AERONÁUTICA, E EM FACE DA CRESCENTE NECESSIDADE DE RECURSOS PARA A CONTINUIDADE DESTES IMPRESCINDÍVEIS SERVIÇOS, FAZ-SE NECESSÁRIA A AQUISIÇÃO DE MATERIAIS E EQUIPAMENTOS MÉDICO-HOSPITALARES, BEM COMO A REALIZAÇÃO DE MELHORIAS NAS INSTALAÇÕES DO ES-YS PARA QUE POSSA DAR CONTINUIDADE AO RELEVANTE TRABALHO REALIZADO EM PROL DA FAMÍLIA MILITAR DA FORÇA AÉREA BRASILEIRA.</t>
  </si>
  <si>
    <t>39640010</t>
  </si>
  <si>
    <t>BENEFICIÁRIO PARA LANÇAMENTO NO SIOP - CNPJ: 00.394.429/0001-00_x000D_
_x000D_
O PROGRAMA FORÇAS NO ESPORTE - PROFESP DA ALA5 / BASE AÉREA DE CAMPO GRANDE (BACG), LOCALIZADO EM CAMPO GRANDE-MS, ATENDE 100 (CEM) CRIANÇAS E JOVENS DE AMBOS OS SEXOS, A PARTIR DE 6 (SEIS) ATÉ OS 18 (DEZOITO) ANOS DE IDADE, EM SITUAÇÃO DE VULNERABILIDADE SOCIAL, VISANDO PROMOVER A VALORIZAÇÃO DA PESSOA, REDUÇÃO DE RISCOS SOCIAIS E FORTALECER A CIDADANIA, A INCLUSÃO E A INTEGRAÇÃO SOCIAL DOS BENEFICIADOS, POR MEIO DO ACESSO À PRÁTICA DE ATIVIDADES ESPORTIVAS E FÍSICAS SAUDÁVEIS, REALIZADAS NO CONTRA TURNO ESCOLAR. DEVIDO À EXTREMA IMPORTÂNCIA DESSE PROGRAMA PARA A COMUNIDADE LOCAL, E EM FACE DA CRESCENTE NECESSIDADE DE RECURSOS PARA A CONTINUIDADE DESTES IMPRESCINDÍVEIS SERVIÇOS, FAZ-SE NECESSÁRIA A AQUISIÇÃO DE MATERIAIS E CONTRATAÇÃO DE SERVIÇOS, BEM COMO A REALIZAÇÃO DE MELHORIAS NAS INSTALAÇÕES DA ALA5 / BACG PARA QUE POSSA DAR CONTINUIDADE AO RELEVANTE TRABALHO REALIZADO EM PROL DAS ATIVIDADES DESPORTIVAS E SOCIALMENTE INCLUSIVAS.</t>
  </si>
  <si>
    <t>39640009</t>
  </si>
  <si>
    <t>ADEQUAÇÃO DAS INSTALAÇÕES SETOR DA 2ª ENFERMARIA DE CLÍNICA MÉDICA  PARA INSTALAÇÃO DO SERVIÇO DE ONCOLOGIA._x000D_
_x000D_
O HOSPITAL MILITAR DE CAMPO GRANDE TEM GASTOS CONSIDERÁVEIS COM ENCAMINHAMENTOS DE PACIENTES PARA A REDE CREDENCIADA, ESTIMADO EM 500 MIL REAIS/MÊS. A ADEQUAÇÃO DA 2ª ENFERMARIA POSSIBILITARÁ ALÇAR ESSES RECURSOS PARA A INFRAESTRUTURA DO HOSPITAL POSSIBILITANDO MELHOR ATENDER A POPULAÇÃO CIVIL EM AÇÕES CÍVICO SOCIAIS.</t>
  </si>
  <si>
    <t>05.301.0032.2E74.5218</t>
  </si>
  <si>
    <t>OM: CENTRO DE INTENDÊNCIA DA MARINHA EM LADÁRIO _x000D_
CNPJ: 00.394.502/0348-04_x000D_
_x000D_
A PRESENTE PROPOSTA DE EMENDA PARLAMENTAR TEM COMO OBJETIVO A CONSTRUÇÃO DE UM_x000D_
REFEITÓRIO DESTINADO AOS ALUNOS DO SERVIÇO MILITAR INICIAL (SMI), DO SERVIÇO MILITAR VOLUNTÁRIO E_x000D_
SERVIÇO MILITAR OBRIGATÓRIO DE OFICIAIS (SMV/SMO-OF), E DO SERVIÇO MILITAR VOLUNTÁRIO PARA_x000D_
PRAÇAS (SMV-PR), NO 3O BATALHÃO DE OPERAÇÕES RIBEIRINHAS._x000D_
A CONSTRUÇÃO DO REFEITÓRIO VISA READEQUAR A INFRAESTRUTURA DA ESCOLA DE FORMAÇÃO DE_x000D_
RESERVISTAS NAVAIS (EFRN), A FIM DE POSSIBILITAR UMA MELHOR ACOMODAÇÃO DOS ALUNOS POR OCASIÃO_x000D_
DE REFEIÇÕES DIÁRIAS. ATUALMENTE, SÃO UTILIZADAS AS SALAS DE AULAS COMO REFEITÓRIO, DEVIDO À CARÊNCIA_x000D_
DE ESPAÇO ADEQUADO._x000D_
FACE AO EXPOSTO, FAZ-SE NECESSÁRIO A CONSTRUÇÃO DO REFEITÓRIO, NAS DEPENDÊNCIAS DA EFRN,_x000D_
PARA ATENDER ESPECIFICAMENTE OS DISCENTES E A EQUIPE DE INSTRUÇÃO. TAL ESPAÇO É FUNDAMENTAL PARA_x000D_
RESGUARDAR A PRIVACIDADE DOS ALUNOS, BEM COMO NÃO INTERFERIR NAS ATIVIDADES ADMINISTRATIVAS DA_x000D_
ESCOLA.</t>
  </si>
  <si>
    <t>OM: CAPITANIA FLUVIAL DO MATO GROSSO_x000D_
CNPJ: 00.394.502/0371-45_x000D_
AQUISIÇÃO DE TRÊS EMBARCAÇÕES PARA INCREMENTAR A SEGURANÇA NO TRÁFEGO AQUAVIÁRIO NO ESTADO DO MT.</t>
  </si>
  <si>
    <t>39620011</t>
  </si>
  <si>
    <t>A PRESENTE EMENDA VISA APOIAR AS OBRAS PARA REATIVAÇÃO DA PISCINA E CONSTRUÇÃO DE VESTIÁRIO NO COMPLEXO NAVAL CAXIAS MERITI PARA ATENDER AOS BENEFICIÁRIOS DO PROGRAMA FORÇA NO ESPORTE.</t>
  </si>
  <si>
    <t>39520008</t>
  </si>
  <si>
    <t>OM: CAPITANIA FLUVIAL DE PORTO VELHO_x000D_
CNPJ: 00.394.502/0335-81_x000D_
_x000D_
ESTA PROPOSTA DE EMENDA TEM POR OBJETIVO VIABILIZAR AQUISIÇÃO DE UMA VIATURA TIPO CAMINHONETE, A  SER UTILIZADA NA CAPITANIA FLUVIAL DE PORTO VELHO (CFPV).CABE SALIENTAR QUE A CFPV É A RESPONSÁVEL PELAS_x000D_
ÁGUAS JURISDICIONAIS DE TODO O ESTADO DE RONDÔNIA, TENDO A ELA SUBORDINADA A AGÊNCIA FLUVIAL DE GUAJARÁ-MIRIM. SENDO ASSIM, ELA É RESPONSÁVEL PELA SEGURANÇA DA NAVEGAÇÃO, PELA SALVAGUARDA DA VIDA HUMANA E PELA PREVENÇÃO DA POLUIÇÃO HÍDRICA. TAMBÉM REALIZA, QUANDO DEMANDADA, AÇÕES DE BUSCA E SALVAMENTO. ALÉM DISSO, A CAPITANIA FLUVIAL DE PORTO E VELHO E A AGÊNCIA FLUVIAL DE GUAJARÁ-MIRIM SÃO AS RESPONSÁVEIS PELA FORMAÇÃO DOS CONDUTORES E MAQUINISTAS PARA AS EMBARCAÇÕES DA MARINHA MERCANTE, FOMENTANDO, DESTA FORMA, A GERAÇÃO DE EMPREGOS E RENDA NO ESTADO DE RONDÔNIA._x000D_
CONCLUI-SE, PORTANTO, QUE A AQUISIÇÃO DE UMA NOVA VIATURA SERÁ IMPRESCINDÍVEL PARA QUE AS ORGANIZAÇÕES MILITARES SUPRACITADAS POSSAM CUMPRIR TODAS AS MISSÕES ACIMA ELENCADAS E,_x000D_
CONSEQUENTEMENTE, PRESTAR UM MELHOR SERVIÇO À POPULAÇÃO DO ESTADO DE RONDÔNIA.</t>
  </si>
  <si>
    <t>BENEFICIÁRIO PARA LANÇAMENTO NO SIOP - CNPJ: 00.394.429/0001-00_x000D_
_x000D_
O PROGRAMA FORÇAS NO ESPORTE - PROFESP DA ALA6 / BASE AÉREA DE PORTO VELHO (BAPV), LOCALIZADO EM PORTO VELHO-RO, ATENDE 100 (CEM) CRIANÇAS E JOVENS DE AMBOS OS SEXOS, A PARTIR DE 6 (SEIS) ATÉ OS 18 (DEZOITO) ANOS DE IDADE, EM SITUAÇÃO DE VULNERABILIDADE SOCIAL, VISANDO PROMOVER A VALORIZAÇÃO DA PESSOA, REDUÇÃO DE RISCOS SOCIAIS E FORTALECER A CIDADANIA, A INCLUSÃO E A INTEGRAÇÃO SOCIAL DOS BENEFICIADOS, POR MEIO DO ACESSO À PRÁTICA DE ATIVIDADES ESPORTIVAS E FÍSICAS SAUDÁVEIS, REALIZADAS NO CONTRA TURNO ESCOLAR. DEVIDO À EXTREMA IMPORTÂNCIA DESSE PROGRAMA PARA A COMUNIDADE LOCAL, E EM FACE DA CRESCENTE NECESSIDADE DE RECURSOS PARA A CONTINUIDADE DESTES IMPRESCINDÍVEIS SERVIÇOS, FAZ-SE NECESSÁRIA A AQUISIÇÃO DE MATERIAIS E CONTRATAÇÃO DE SERVIÇOS, BEM COMO A REALIZAÇÃO DE MELHORIAS NAS INSTALAÇÕES DA ALA6 / BAPV PARA QUE POSSA DAR CONTINUIDADE AO RELEVANTE TRABALHO REALIZADO EM PROL DAS ATIVIDADES DESPORTIVAS E SOCIALMENTE INCLUSIVAS.</t>
  </si>
  <si>
    <t>05.812.6011.20IG.0116</t>
  </si>
  <si>
    <t>READEQUAÇÃO E MODERNIZAÇÃO DA REDE LÓGICA E AQUISIÇÃO DE EQUIPAMENTOS DE INFORMÁTICA_x000D_
_x000D_
ADEQUAR A REDE LÓGICA EXISTENTE NO 5º RCC A ATUAL TECNOLOGIA DE INFORMÁTICA PROPORCIONANDO UMA MELHOR CAPACIDADE DE TRABALHO</t>
  </si>
  <si>
    <t>OM: CAPITANIA DOS PORTOS DE SANTA CATARINA_x000D_
CNPJ: 00.394.502/0048-08_x000D_
_x000D_
CONSTRUÇÃO DE ESCOLAS PARA EPM. COM A CONSTRUÇÃO DA ESCOLA, A CPSC TERÁ CONDIÇÕES DE PARA ATENDER À EXPRESSIVA DEMANDA DA COMUNIDADE CATARINENSE, POR CURSOS DE FORMAÇÃO DO ENSINO PROFISSIONAL MARÍTIMO, DESTINADOS _x000D_
A QUALIFICAR A DIVERSIFICADA DEMANDA, COMO AOS PESCADORES, MARI CULTORES, TRABALHADORES DE EMBARCAÇÕES DE TRANSPORTE DE PASSAGEIROS E DE CARGAS, BEM COMO ÀQUELES QUE PRETENDEM LABUTAR NA MARINHA MERCANTE (AQUAVIÁRIOS), ALÉM DE QUALIFICAR INTEGRANTES DAS FORÇAS AUXILIARES, COMO A POLÍCIA E RECEITA FEDERAL PARA CONDUÇÃO DE EMBARCAÇÕES._x000D_
O ESTADO DE SANTA CATARINA ENVOLVE COMUNIDADES INTEIRAS EM TORNO DA EXPLORAÇÃO DA PESCA ARTESANAL, ONDE ATUAM APROXIMADAMENTE 25.000 PESCADORES. EM RELAÇÃO A MARI CULTURA, CABE RESSALTAR QUE A PRODUÇÃO DE MOLUSCOS NO ESTADO, CORRESPONDE A 98% DE TODA A PRODUÇÃO NACIONAL ATUAL. O TURISMO NO ESTADO DESENVOLVE-SE PRINCIPALMENTE NA COSTA EM SUAS PRAIAS, POR MEIO DE TRANSPORTE DE PASSAGEIROS E DE OUTRAS ATIVIDADES AQUÁTICAS._x000D_
CABE RESSALTAR QUE A AMPLIAÇÃO DA CAPACIDADE DE ATENDIMENTO DO ENSINO PROFISSIONAL MARÍTIMO IMPACTA, DIRETAMENTE, NA LEGALIZAÇÃO DAS ATIVIDADES ECONÔMICAS, BEM COMO NO AUMENTO DA SEGURANÇA DA NAVEGAÇÃO E NA PREVENÇÃO DE ACIDENTES EM MARES E RIOS, PRESERVANDO A VIDA HUMANA NO AMBIENTE AQUAVIÁRIO. A CONSTRUÇÃO DE NOVAS SALAS DE AULA POSSIBILITARÁ EXECUTAR CURSOS QUE CORRIGIRIAM A DEMANDA REPRIMIDA, MELHORANDO A QUALIFICAÇÃO DESSES PROFISSIONAIS E OFERECENDO MELHORES CONDIÇÕES E OPORTUNIDADES DE TRABALHO A ESSA PARCELA DA POPULAÇÃO, COM REFLEXOS DIRETOS E INDIRETOS NAS RENDAS DAS FAMÍLIAS E DAS COMUNIDADES DA REGIÃO._x000D_
A CPSC PRESTA SERVIÇOS DE APOIO, VISANDO A MELHORAR A SEGURANÇA DO CIDADÃO, BEM COMO FOMENTAR AS ATIVIDADES ECONÔMICAS INDUSTRIAIS, TURÍSTICAS E COMERCIAIS. DESTA FORMA, A CONSTRUÇÃO DE UM PRÉDIO PARA SEDIAR ESTA ESTRUTURA É DE GRANDE IMPORTÂNCIA PARA QUALIFICAR O PESSOAL ENGAJADO NAS ATIVIDADES DE TURISMO, DE MANEIRA SEGURA, BEM COMO FORMAR PROFISSIONAIS PARA A VIDA NO MAR, CONTRIBUINDO PARA A GERAÇÃO DE EMPREGOS NA REGIÃO.</t>
  </si>
  <si>
    <t>READEQUAÇÃO E MODERNIZAÇÃO DA REDE LÓGICA E AQUISIÇÃO DE EQUIPAMENTOS DE INFORMÁTICA_x000D_
_x000D_
ADEQUAR A REDE LÓGICA EXISTENTE NO 1º B FV A ATUAL TECNOLOGIA DE INFORMÁTICA PROPORCIONANDO UMA MELHOR CAPACIDADE DE TRABALHO.</t>
  </si>
  <si>
    <t>AQUISIÇÃO DE MATERIAL DE TI PARA O HOSPITAL DA GUARNIÇÃO DE FLORIANÓPOLIS_x000D_
_x000D_
ADEQUAR A REDE LÓGICA EXISTENTE NO H GE FL A ATUAL TECNOLOGIA DE INFORMÁTICA PROPORCIONANDO UMA MELHOR CAPACIDADE DE TRABALHO.</t>
  </si>
  <si>
    <t>BENEFICIÁRIO PARA LANÇAMENTO NO SIOP - CNPJ: 00.394.429/0001-00_x000D_
_x000D_
A BASE AÉREA DE FLORIANÓPOLIS (BAFL), SEDIADA EM FLORIANÓPOLIS-SC, É A ORGANIZAÇÃO MILITAR DO COMANDO DA AERONÁUTICA QUE TEM A MISSÃO PRECÍPUA DE PLANEJAR, COORDENAR, CONTROLAR E EXECUTAR AS ATIVIDADES ADMINISTRATIVAS DE APOIO NECESSÁRIAS AO FUNCIONAMENTO DAS ORGANIZAÇÕES MILITARES APOIADAS E/OU UNIDADES AÉREAS SEDIADAS, DESDOBRADAS OU EM TRÂNSITO EM SUA ÁREA DE ATUAÇÃO. DEVIDO À EXTREMA IMPORTÂNCIA DESSA ORGANIZAÇÃO PARA A INTEGRAÇÃO NACIONAL E MANUTENÇÃO DA SOBERANIA DO PAÍS, E EM FACE DA CRESCENTE NECESSIDADE DE RECURSOS PARA A CONTINUIDADE DESTES IMPRESCINDÍVEIS SERVIÇOS, FAZ-SE NECESSÁRIA A AQUISIÇÃO DE MATERIAIS E EQUIPAMENTOS, BEM COMO A REALIZAÇÃO DE MELHORIAS NAS INSTALAÇÕES DA BAFL PARA QUE POSSA DAR CONTINUIDADE AO RELEVANTE TRABALHO REALIZADO EM PROL DA DEFESA AÉREA DO BRASIL.</t>
  </si>
  <si>
    <t>AQUISIÇÃO DE MOTOCICLETAS PARA ESCOLTA._x000D_
_x000D_
AQUISIÇÃO DE 03 (TRÊS) MOTOCICLETAS DE ESCOLTA PARA UTILIZAÇÃO EM DETRIMENTO AS AÇÕES POLICIAIS VISANDO MELHORAR A CAPACIDADE DE TRABALHO E DOS RECURSOS HUMANOS.</t>
  </si>
  <si>
    <t>BENEFICIÁRIO PARA LANÇAMENTO NO SIOP - CNPJ: 00.394.429/0001-00_x000D_
_x000D_
O PROGRAMA FORÇAS NO ESPORTE - PROFESP DA BASE AÉREA DE FLORIANÓPOLIS (BAFL), LOCALIZADO EM FLORIANÓPOLIS-SC, ATENDE 200 (DUZENTAS) CRIANÇAS E JOVENS DE AMBOS OS SEXOS, A PARTIR DE 6 (SEIS) ATÉ OS 18 (DEZOITO) ANOS DE IDADE, EM SITUAÇÃO DE VULNERABILIDADE SOCIAL, VISANDO PROMOVER A VALORIZAÇÃO DA PESSOA, REDUÇÃO DE RISCOS SOCIAIS E FORTALECER A CIDADANIA, A INCLUSÃO E A INTEGRAÇÃO SOCIAL DOS BENEFICIADOS, POR MEIO DO ACESSO À PRÁTICA DE ATIVIDADES ESPORTIVAS E FÍSICAS SAUDÁVEIS, REALIZADAS NO CONTRA TURNO ESCOLAR. DEVIDO À EXTREMA IMPORTÂNCIA DESSE PROGRAMA PARA A COMUNIDADE LOCAL, E EM FACE DA CRESCENTE NECESSIDADE DE RECURSOS PARA A CONTINUIDADE DESTES IMPRESCINDÍVEIS SERVIÇOS, FAZ-SE NECESSÁRIA A AQUISIÇÃO DE MATERIAIS E CONTRATAÇÃO DE SERVIÇOS, BEM COMO A REALIZAÇÃO DE MELHORIAS NAS INSTALAÇÕES DA BAFL PARA QUE POSSA DAR CONTINUIDADE AO RELEVANTE TRABALHO REALIZADO EM PROL DAS ATIVIDADES DESPORTIVAS E SOCIALMENTE INCLUSIVAS.</t>
  </si>
  <si>
    <t>BENEFICIÁRIO PARA LANÇAMENTO NO SIOP - CNPJ: 00.394.429/0001-00_x000D_
_x000D_
O ESQUADRÃO DE SAÚDE DE FLORIANÓPOLIS (ES-FL), LOCALIZADO EM FLORIANÓPOLIS-SC, É A ORGANIZAÇÃO INTEGRANTE DO SISTEMA DE SAÚDE DO COMANDO DA AERONÁUTICA RESPONSÁVEL PELA ASSISTÊNCIA MÉDICO-HOSPITALAR E ODONTOLÓGICA DE APROXIMADAMENTE 4.300 USUÁRIOS, DENTRE MILITARES E SERVIDORES CIVIS (ATIVOS E INATIVOS) E SEUS DEPENDENTES, BEM COMO DE EX-COMBATENTES DA FAB. DEVIDO À EXTREMA IMPORTÂNCIA DESSA UNIDADE PARA O COMANDO DA AERONÁUTICA, E EM FACE DA CRESCENTE NECESSIDADE DE RECURSOS PARA A CONTINUIDADE DESTES IMPRESCINDÍVEIS SERVIÇOS, FAZ-SE NECESSÁRIA A AQUISIÇÃO DE MATERIAIS E EQUIPAMENTOS MÉDICO-HOSPITALARES, BEM COMO A REALIZAÇÃO DE MELHORIAS NAS INSTALAÇÕES DO ES-FL PARA QUE POSSA DAR CONTINUIDADE AO RELEVANTE TRABALHO REALIZADO EM PROL DA FAMÍLIA MILITAR DA FORÇA AÉREA BRASILEIRA.</t>
  </si>
  <si>
    <t>CRIAÇÃO DE UMA BANDA SINFÔNICA MIRIM E AQUISIÇÃO DOS INSTRUMENTOS DA BANDA DE MÚSICA DA OM._x000D_
PROPORCIONAR A AQUISIÇÃO DE NOVOS INSTRUMENTOS MUSICAIS A FIM DE VIABILIZAR A CRIAÇÃO DE UMA BANDA SINFÔNICA MIRIM E A MELHORIA NO INSTRUMENTAL DA BANDA DE MÚSICA DA OM.</t>
  </si>
  <si>
    <t>REFORMA DA QUADRA POLIESPORTIVA EXISTENTE NA OM COM COLOCAÇÃO DE COBERTURA DO 63º BATALHÃO DE INFANTARIA, EM FLORIANÓPOLIS-SC;_x000D_
_x000D_
A CONSTRUÇÃO DA COBERTURA DA QUADRA POLIESPORTIVA É UMA OBRA A SER EXECUTADA POR MÓDULOS COM O OBJETIVO DE REALIZAR A COBERTURA DE TODA A REGIÃO DE QUADRAS SITUADAS NA ÁREA ESPORTIVA DO 63º BI. A 1ª FASE CONTEMPLA A COBERTURA DA QUADRA POLIESPORTIVA ATUALMENTE UTILIZADA PELOS MILITARES DO BATALHÃO E ALUNOS DA REDE PÚBLICA DE ENSINO. ESSA COBERTURA PROPORCIONARÁ MELHORES CONDIÇÕES PARA A PRÁTICA DAS ATIVIDADES TANTO ESPORTIVAS, COMO EDUCACIONAIS, POR PROPORCIONAR PROTEÇÃO CONTRA A CHUVA E O SOL.</t>
  </si>
  <si>
    <t>39440004</t>
  </si>
  <si>
    <t>SECRETARIA DA COMISSÃO INTERMINISTERIAL PARA OS RECURSOS DO MAR_x000D_
CNPJ 00.394.502/0165-71_x000D_
_x000D_
A AÇÃO PRO AMAZÔNIA AZUL FOI INSERIDA DENTRO DO PLANO SETORIAL PARA OS RECURSOS DO MAR (PSRM), IMPLEMENTADO NO ÂMBITO DA COMISSÃO INTERMINISTERIAL PARA OS RECURSOS DO MAR (CIRM), PARA O PERÍODO DE 2020 A 2023, COM O PROPÓSITO DE INCREMENTAR A REALIZAÇÃO DE PESQUISA OCEANOGRÁFICA ESTRUTURADA DE ALTO NÍVEL NA AMAZÔNIA AZUL, SOB A ÓTICA DA ECONOMIA AZUL, PROMOVENDO O CONHECIMENTO CIENTÍFICO, A CONSERVAÇÃO E O APROVEITAMENTO SUSTENTÁVEL DESSA IMENSA ÁREA OCEÂNICA._x000D_
AS DEMANDAS SOBRE OS RECURSOS MARINHOS E USO DO MAR EM GERAL AUMENTARAM SIGNIFICATIVAMENTE NAS ÚLTIMAS DÉCADAS. DE ACORDO COM O RELATÓRIO DA ORGANIZAÇÃO PARA A COOPERAÇÃO E DESENVOLVIMENTO ECONÔMICO (OCDE), DE 2016, OS OCEANOS REPRESENTAM A 7ª MAIOR ECONOMIA DO MUNDO E ESTIMA-SE QUE O VALOR GERADO PELA INDÚSTRIA OCEÂNICA GLOBALMENTE PODERIA DOBRAR DE 1,5 TRILHÃO DE DÓLARES, EM VALOR AGREGADO GLOBAL EM 2010, PARA 3 TRILHÕES DE DÓLARES EM 2030._x000D_
A DESPEITO DOS OCEANOS E MARES COBRIREM 71% DO PLANETA, A ONU ESTIMA QUE MENOS DE 5% DESSA IMENSA MASSA D´ÁGUA SEJA EFETIVAMENTE EXPLORADA E CONHECIDA CIENTIFICAMENTE. CONSCIENTE DA IMPORTÂNCIA DESSAS PESQUISAS PARA O CONHECIMENTO DAS POTENCIALIDADES DA AMAZÔNIA AZUL E PARA O CONSEQUENTE DESENVOLVIMENTO DA ECONOMIA AZUL E DO PAÍS, A MARINHA DO BRASIL DISPONIBILIZARÁ DOIS NAVIOS DA DIRETORIA DE HIDROGRAFIA E NAVEGAÇÃO PARA CONTRIBUIR COM O INCREMENTO DESSAS RELEVANTES PESQUISAS._x000D_
OS RECURSOS ORA SOLICITADOS SERÃO EMPREGADOS PARA CONTRIBUIR COM UMA PARCELA DO ATENDIMENTO DAS SEGUINTES METAS:_x000D_
- DESENVOLVER PESQUISA OCEANOGRÁFICA DIVERSIFICADA E DE ALTA QUALIDADE NA AMAZÔNIA AZUL, EM TEMAS QUE AFETAM OU POSSAM VIR A AFETAR A SOCIEDADE E O TERRITÓRIO BRASILEIROS;_x000D_
- OBTER E PRODUZIR DADOS TECNOLÓGICOS E CIENTÍFICOS, SOBRETUDO DE FENÔMENOS, CUJA INFLUÊNCIA ALCANCE A PORÇÃO TERRESTRE DO TERRITÓRIO BRASILEIRO, OU QUE SEJAM RELEVANTES PARA A POPULAÇÃO, OU QUE POSSAM SER USADOS EM APLICAÇÕES PRÁTICAS NO PAÍS;_x000D_
- APOIAR A FORMAÇÃO, O APERFEIÇOAMENTO E A ESPECIALIZAÇÃO DE OCEANÓGRAFOS E DE OUTROS PESQUISADORES BRASILEIROS;_x000D_
- FOMENTAR O DESENVOLVIMENTO DE SOLUÇÕES TECNOLÓGICAS E ESPECIFICAR PROCEDIMENTOS QUE CONTRIBUAM PARA A MINIMIZAÇÃO DO IMPACTO AMBIENTAL DECORRENTE DE ATIVIDADES REALIZADAS NA AMAZÔNIA AZUL, ASSIM COMO SUBSIDIAR A FORMULAÇÃO DE RESPOSTAS EM SITUAÇÕES DE EMERGÊNCIA;_x000D_
- PROVER E MANTER OS MEIOS DE PESQUISA OCEÂNICOS, NECESSÁRIOS PARA DAR ÊNFASE ÀS PESQUISAS CIENTÍFICAS E À PRESENÇA DO ESTADO BRASILEIRO NA AMAZÔNIA AZUL; E_x000D_
- REALIZAR, ANUALMENTE, PELO MENOS 3 (TRÊS) CAMPANHAS OCEANOGRÁFICAS NOS MEIOS DE PESQUISA OCEÂNICOS ALOCADOS AO PRO AMAZÔNIA AZUL.</t>
  </si>
  <si>
    <t>AQUISIÇÃO DE MÁQUINAS E EQUIPAMENTOS PARA A MANUTENÇÃO DA ÁREA DE INSTRUÇÃO PRESIDENTE MÉDICI._x000D_
_x000D_
A ÁREA DE INSTRUÇÃO PRESIDENTE MÉDICI É UMA ÁREA QUE POSSUI EM SEU INTERIOR UMA RESERVA DE PRESERVAÇÃO  AMBIENTAL DO MUNICÍPIO DE JOINVILLE, O QUE EXIGE DA ADMINISTRAÇÃO MILITAR UM GRANDE ESFORÇO EM MANTER TODO O ESPAÇO MANUTENIDO E FUNCIONANDO. ALÉM DISSO, É UMA IMPORTANTE ÁREA DE INSTRUÇÃO PARA OS MILITARES DA OM, ONDE SÃO REALIZADOS OS CAMPOS BÁSICOS, CAMPOS DE QUALIFICAÇÃO, MÓDULOS DE TIRO, ENTRE OUTRAS INSTRUÇÕES.</t>
  </si>
  <si>
    <t>OM: CENTRO DE EDUCAÇÃO FÍSICA ALMIRANTE ADALBERTO NUNES_x000D_
CNPJ: 00.394.502/0129-08_x000D_
_x000D_
EM VIRTUDE DA SITUAÇÃO ECONÔMICA EM QUE O PAÍS SE ENCONTRA, AFETADA PELA PANDEMIA DA COVID-19, QUE ATINGIU PRINCIPALMENTE A POPULAÇÃO MAIS CARENTE, HAVERÁ AUMENTO SIGNIFICATIVO NA DEMANDA PELO INGRESSO DE CRIANÇAS E JOVENS NO PROGRAMA FORÇAS NO ESPORTE (PROFESP), DO PROGRAMA SEGUNDO TEMPO DO GOVERNO FEDERAL, ALÉM DE PESSOAS PORTADORAS DE DEFICIÊNCIA FÍSICA NO PROJETO PARALÍMPICO MARINHA, PROGRAMA E PROJETO REALIZADOS NAS INSTALAÇÕES DO CENTRO DE EDUCAÇÃO FÍSICA ALMIRANTE ADALBERTO NUNES (CEFAN)._x000D_
O CEFAN SEMPRE PROCUROU AMENIZAR A VULNERABILIDADE SOCIAL DESSAS CRIANÇAS, JOVENS E PESSOAS PORTADORAS DE DEFICIÊNCIA FÍSICA, POR MEIO DA PRÁTICA DE ESPORTES E DA REALIZAÇÃO DE ATIVIDADES COGNITIVAS. ENTRETANTO, PARA ATENDER O AUMENTO SIGNIFICATIVO NA DEMANDA ANTERIORMENTE CITADA, APENAS A EXCELENTE CAPACITAÇÃO DOS PROFISSIONAIS DESTE CENTRO DE EDUCAÇÃO FÍSICA, QUE TRABALHAM COM O PROFESP E O PROJETO PARALÍMPICO MARINHA, NÃO ASSEGURARÁ A MANUTENÇÃO DAS CONDIÇÕES DAS ATIVIDADES REALIZADAS, NECESSITANDO AMPLIAR E MELHORAR AS INSTALAÇÕES EXISTENTES. _x000D_
SENDO ASSIM, A PRESENTE PROPOSTA DE EMENDA PARLAMENTAR TEM COMO OBJETIVO DESTINAR RECURSOS FINANCEIROS PARA O CEFAN, A FIM DE POSSIBILITAR A REVITALIZAÇÃO DAS QUADRAS EXTERNAS E INSTALAÇÕES ONDE SÃO REALIZADAS AS ATIVIDADES DO PROFESP E DO PROJETO PARALÍMPICO MARINHA, VISANDO ATENDER O AUMENTO DO INGRESSO DE PARTICIPANTES NOS RESPECTIVOS PROGRAMA E PROJETO, TENTANDO DESTA FORMA COLABORAR NA MELHORIA DA QUALIDADE DE VIDA DESSAS PESSOAS, DIANTE DO PANORAMA FUTURO DA ECONOMIA DO PAÍS, IMPACTADO PELOS ÚLTIMOS DESDOBRAMENTOS SANITÁRIOS.</t>
  </si>
  <si>
    <t>39420010</t>
  </si>
  <si>
    <t>BENEFICIÁRIO PARA LANÇAMENTO NO SIOP - CNPJ: 00.394.429/0001-00_x000D_
_x000D_
A CASA GERONTOLÓGICA BRIGADEIRO EDUARDO GOMES (CGABEG), LOCALIZADA NO RIO DE JANEIRO-RJ, É A ORGANIZAÇÃO INTEGRANTE DO SISTEMA DE SAÚDE DO COMANDO DA AERONÁUTICA RESPONSÁVEL PELA ASSISTÊNCIA BIOPSICOSSOCIAL, MÉDICO-HOSPITALAR E ODONTOLÓGICA AOS IDOSOS INATIVOS (REFORMADOS OU DA RESERVA REMUNERADA) E SEUS DEPENDENTES, BEM COMO DE EX-COMBATENTES DA FAB. DEVIDO À EXTREMA IMPORTÂNCIA DESSA UNIDADE PARA O COMANDO DA AERONÁUTICA, E EM FACE DA CRESCENTE NECESSIDADE DE RECURSOS PARA A CONTINUIDADE DESTES IMPRESCINDÍVEIS SERVIÇOS, FAZ-SE NECESSÁRIA A AQUISIÇÃO DE MATERIAIS E EQUIPAMENTOS MÉDICO-HOSPITALARES, BEM COMO A REALIZAÇÃO DE MELHORIAS NAS INSTALAÇÕES DA CGABEG PARA QUE POSSA DAR CONTINUIDADE AO RELEVANTE TRABALHO REALIZADO EM PROL DA FAMÍLIA MILITAR DA FORÇA AÉREA BRASILEIRA.</t>
  </si>
  <si>
    <t>39420008</t>
  </si>
  <si>
    <t>AQUISIÇÃO DE UMA AMBULÂNCIA SUPORTE AVANÇADO UTI MÓVEL._x000D_
_x000D_
ATENDER A GRANDE NECESSIDADE DE EVACUAÇÃO E URGÊNCIA PARA TODOS OS MILITARES DO QUARTEL GENERAL INTEGRADO DO EXÉRCITO NA GUARNIÇÃO DE BELÉM</t>
  </si>
  <si>
    <t>39370004</t>
  </si>
  <si>
    <t>OM: CENTRO DE EDUCAÇÃO FÍSICA ALMIRANTE ADALBERTO NUNES_x000D_
CNPJ: 00.394.502/0129-08_x000D_
_x000D_
EM VIRTUDE DA SITUAÇÃO ECONÔMICA EM QUE O PAÍS SE ENCONTRA, AFETADA PELA PANDEMIA DA COVID-19, QUE ATINGIU PRINCIPALMENTE A POPULAÇÃO MAIS CARENTE, HAVERÁ UM AUMENTO SIGNIFICATIVO NA DEMANDA PELO INGRESSO DE CRIANÇAS E JOVENS NO PROGRAMA FORÇAS NO ESPORTE (PROFESP), DO PROGRAMA SEGUNDO TEMPO DO GOVERNO FEDERAL, ALÉM DE PESSOAS PORTADORAS DE DEFICIÊNCIA FÍSICA NO PROJETO PARALÍMPICO MARINHA, PROGRAMA E PROJETO REALIZADOS NAS INSTALAÇÕES DO CENTRO DE EDUCAÇÃO FÍSICA ALMIRANTE ADALBERTO NUNES (CEFAN)._x000D_
O CEFAN SEMPRE PROCUROU AMENIZAR A VULNERABILIDADE SOCIAL DESSAS CRIANÇAS, JOVENS E PESSOAS PORTADORAS DE DEFICIÊNCIA FÍSICA, POR MEIO DA PRÁTICA DE ESPORTES E DA REALIZAÇÃO DE ATIVIDADES COGNITIVAS. ENTRETANTO, PARA ATENDER O AUMENTO SIGNIFICATIVO NA DEMANDA ANTERIORMENTE CITADA, APENAS A EXCELENTE CAPACITAÇÃO DOS PROFISSIONAIS DO CEFAN, QUE TRABALHAM COM O PROFESP E O PROJETO PARALÍMPICO MARINHA, NÃO ASSEGURARÁ A MANUTENÇÃO DAS CONDIÇÕES DAS ATIVIDADES REALIZADAS, NECESSITANDO AMPLIAR E MELHORAR AS INSTALAÇÕES EXISTENTES. _x000D_
SENDO ASSIM, A PRESENTE PROPOSTA DE EMENDA PARLAMENTAR TEM COMO OBJETIVO DESTINAR RECURSOS FINANCEIROS PARA O CEFAN, A FIM DE POSSIBILITAR A CONSTRUÇÃO DE SALAS DE AULA, VISANDO ATENDER O AUMENTO DO INGRESSO DE PARTICIPANTES NOS RESPECTIVOS PROGRAMA E PROJETO, TENTANDO DESTA FORMA COLABORAR NA MELHORIA DA QUALIDADE DE VIDA DESSAS PESSOAS, DIANTE DO PANORAMA FUTURO DA ECONOMIA DO PAÍS, IMPACTADO PELOS ÚLTIMOS DESDOBRAMENTOS SANITÁRIOS.</t>
  </si>
  <si>
    <t>NO CENTRO DE INSTRUÇÃO ALMIRANTE SYLVIO DE CAMARGO (CIASC) É REALIZADO O PROGRAMA FORÇAS NO ESPORTE (PROFESP), DO PROGRAMA SEGUNDO TEMPO DO GOVERNO FEDERAL, QUE CONTA ATUALMENTE COM 500 CRIANÇAS/ADOLESCENTES EM SITUAÇÃO DE VULNERABILIDADE SOCIAL NA REGIÃO DA ILHA DO GOVERNADOR, TODOS ESTUDANTES DE ESCOLAS PÚBLICAS, QUE TÊM A OPORTUNIDADE, ALÉM DE PRATICAR ESPORTES, DE TER AULAS DE INFORMÁTICA, MÚSICA, INGLÊS, E OUTRAS ATIVIDADES RELACIONADAS À CIDADANIA, DISCIPLINA E REFORÇO ESCOLAR. NESSE ÍNTERIM, CABE RESSALTAR A NECESSIDADE DE REFORMAR E AMPLIAR O AUDITÓRIO DO CEFAN PARA MINISTRAR ATIVIDADES ESCOLARES E CULTURAIS DESTINADOS AO PROGRAMA FORÇA NO ESPORTE._x000D_
A PRESENTE PROPOSTA DE EMENDA PARLAMENTAR TEM COMO OBJETIVO DESTINAR RECURSOS FINANCEIROS PARA O CIASC, A FIM DE POSSIBILITAR A REFORMA E AMPLIAÇÃO DO AUDITÓRIO (PROFESP).</t>
  </si>
  <si>
    <t>OM: CENTRO DE EDUCAÇÃO FÍSICA ALMIRANTE ADALBERTO NUNES_x000D_
CNPJ: 00.394.502/0181-91 _x000D_
 O CONSELHO INTERNACIONAL DO ESPORTE MILITAR (CISM) É O ÓRGÃO MÁXIMO DE COORDENAÇÃO DO ESPORTE NAS FORÇAS ARMADAS, COM 140 PAÍSES MEMBROS, CUJA MISSÃO ESTATUTÁRIA É CONTRIBUIR COM A PAZ MUNDIAL, POR INTERMÉDIO DO ESPORTE. O CISM A CADA QUATRO ANOS, DESDE 1995, VEM REALIZANDO OS JOGOS MUNDIAIS MILITARES. A 7ª EDIÇÃO DESSES JOGOS OCORREU ANO PASSADO, NA CHINA, CONTANDO COM A PARTICIPAÇÃO DE 109 PAÍSES, DENTRE ELES O BRASIL, REPRESENTADO PELA COMISSÃO DESPORTIVA MILITAR DO BRASIL, QUE CONQUISTOU A TERCEIRA COLOCAÇÃO NO QUADRO GERAL DE MEDALHAS._x000D_
ESSE IMPORTANTE FEITO CONTOU COM OS RESULTADOS OBTIDOS PELOS ATLETAS DA SELEÇÃO MILITAR BRASILEIRA DE BOXE, QUE ESTÁ SOB A RESPONSABILIDADE DA COMISSÃO DE DESPORTOS DA MARINHA (CDM), CUJO TREINAMENTO OCORRE NAS DEPENDÊNCIAS DO CENTRO DE EDUCAÇÃO FÍSICA ALMIRANTE ADALBERTO NUNES (CEFAN). CABE RESSALTAR QUE A EQUIPE DE BOXE É FORMADA A PARTIR DE UM RIGOROSO PROCESSO SELETIVO ENTRE ATLETAS CIVIS E JOVENS ORIUNDOS DO PROGRAMA FORÇAS NO ESPORTE (PROFESP), COM IDADE MÍNIMA DE 18 ANOS, QUE SÃO INCORPORADOS À MARINHA DO BRASIL, NA GRADUAÇÃO DE 3° SARGENTO._x000D_
A CONTINUIDADE DOS RESULTADOS POSITIVOS DA SELEÇÃO MILITAR BRASILEIRA DE BOXE DEPENDE DE INSTALAÇÕES DESPORTIVAS DE ALTA QUALIDADE, SERVIÇO DE APOIO (MÉDICOS, DENTISTAS, NUTRICIONISTAS, PSICÓLOGOS E FISIOTERAPEUTAS), INTENSO TREINAMENTO ORIENTADO POR TÉCNICOS ESPECIALIZADOS E, PRINCIPALMENTE, AQUISIÇÃO DE MATERIAL E EQUIPAMENTOS DE ALTA PERFORMANCE UTILIZADOS POR ESSA MODALIDADE DESPORTIVA._x000D_
SENDO ASSIM, A PRESENTE PROPOSTA DE EMENDA PARLAMENTAR TEM COMO OBJETIVO DESTINAR RECURSOS FINANCEIROS PARA O CEFAN, A FIM DE POSSIBILITAR A AQUISIÇÃO DE MATERIAIS E EQUIPAMENTOS DE ALTA PERFORMANCE PARA O TREINAMENTO DA SELEÇÃO MILITAR BRASILEIRA DE BOXE, O QUE AUXILIARÁ NA CONTINUIDADE DESSE IMPORTANTE TRABALHO.</t>
  </si>
  <si>
    <t>REFORMA E ADEQUAÇÃO DA ENFERMARIA DO CENTRO DE PREPARAÇÃO DE OFICIAIS DA RESERVA DE SÃO PAULO/COLÉGIO MILITAR DE SÃO PAULO._x000D_
_x000D_
PROPORCIONAR MELHORES CONDIÇÕES DE TRABALHO PARA O PESSOAL DA ÁREA DE SAÚDE E MELHOR ASSISTÊNCIA MÉDICA PARA OS ALUNOS DESTE CENTRO.</t>
  </si>
  <si>
    <t>39280024</t>
  </si>
  <si>
    <t>OM: COMANDO DO 8º DISTRITO NAVAL_x000D_
CNPJ: 00.394.502/0455-98_x000D_
_x000D_
AQUISIÇÃO DE MATERIAIS PERMANENTES DE SAÚDE PARA OS SETORES DE FISIOTERAPIA E ODONTOLOGIA A FIM DE MELHOR ATENDER AOS 2.500 USUÁRIOS DO SISTEMA DE SAÚDE DA MARINHA RESIDENTES NA CIDADE DE SÃO PAULO.</t>
  </si>
  <si>
    <t>39280001</t>
  </si>
  <si>
    <t>39200002</t>
  </si>
  <si>
    <t>BENEFICIÁRIO PARA LANÇAMENTO NO SIOP - CNPJ: 00.394.429/0001-00_x000D_
_x000D_
O PROGRAMA FORÇAS NO ESPORTE - PROFESP DA BASE AÉREA DE BRASÍLIA (BABR), LOCALIZADO EM BRASÍLIA-DF, ATENDE 150 (CENTO E CINQUENTA) CRIANÇAS E JOVENS DE AMBOS OS SEXOS, A PARTIR DE 6 (SEIS) ATÉ OS 18 (DEZOITO) ANOS DE IDADE, EM SITUAÇÃO DE VULNERABILIDADE SOCIAL, VISANDO PROMOVER A VALORIZAÇÃO DA PESSOA, REDUÇÃO DE RISCOS SOCIAIS E FORTALECER A CIDADANIA, A INCLUSÃO E A INTEGRAÇÃO SOCIAL DOS BENEFICIADOS, POR MEIO DO ACESSO À PRÁTICA DE ATIVIDADES ESPORTIVAS E FÍSICAS SAUDÁVEIS, REALIZADAS NO CONTRA TURNO ESCOLAR. DEVIDO À EXTREMA IMPORTÂNCIA DESSE PROGRAMA PARA A COMUNIDADE LOCAL, E EM FACE DA CRESCENTE NECESSIDADE DE RECURSOS PARA A CONTINUIDADE DESTES IMPRESCINDÍVEIS SERVIÇOS, FAZ-SE NECESSÁRIA A AQUISIÇÃO DE MATERIAIS E CONTRATAÇÃO DE SERVIÇOS, BEM COMO A REALIZAÇÃO DE MELHORIAS NAS INSTALAÇÕES DA BABR PARA QUE POSSA DAR CONTINUIDADE AO RELEVANTE TRABALHO REALIZADO EM PROL DAS ATIVIDADES DESPORTIVAS E SOCIALMENTE INCLUSIVAS.</t>
  </si>
  <si>
    <t>39190016</t>
  </si>
  <si>
    <t>OM: ESTAÇÃO RÁDIO DA MARINHA EM BRASÍLIA_x000D_
CNPJ: 00.394.502/0144-47_x000D_
_x000D_
PROFESP_x000D_
CONSTRUÇÃO DE CAMPO DE FUTEBOL, PARA UTILIZAÇÃO PELAS CRIANÇAS E ADOLESCENTES BENEFICIÁRIOS DO PROFESP.</t>
  </si>
  <si>
    <t>BENEFICIÁRIO PARA LANÇAMENTO NO SIOP - CNPJ: 00.394.429/0001-00_x000D_
_x000D_
O HOSPITAL DE FORÇA AÉREA DE BRASÍLIA (HFAB), LOCALIZADO EM BRASÍLIA-DF, É A ORGANIZAÇÃO INTEGRANTE DO SISTEMA DE SAÚDE DO COMANDO DA AERONÁUTICA RESPONSÁVEL PELA ASSISTÊNCIA MÉDICO-HOSPITALAR DE APROXIMADAMENTE 23.500 USUÁRIOS, DENTRE MILITARES E SERVIDORES CIVIS (ATIVOS E INATIVOS) E SEUS DEPENDENTES, BEM COMO DE EX-COMBATENTES DA FAB. DEVIDO À EXTREMA IMPORTÂNCIA DESSA UNIDADE PARA O COMANDO DA AERONÁUTICA, E EM FACE DA CRESCENTE NECESSIDADE DE RECURSOS PARA A CONTINUIDADE DESTES IMPRESCINDÍVEIS SERVIÇOS, FAZ-SE NECESSÁRIA A AQUISIÇÃO DE MATERIAIS E EQUIPAMENTOS MÉDICO-HOSPITALARES, BEM COMO A REALIZAÇÃO DE MELHORIAS NAS INSTALAÇÕES DO HFAB PARA QUE POSSA DAR CONTINUIDADE AO RELEVANTE TRABALHO REALIZADO EM PROL DA FAMÍLIA MILITAR DA FORÇA AÉREA BRASILEIRA.</t>
  </si>
  <si>
    <t>39190007</t>
  </si>
  <si>
    <t>A PRESENTE EMENDA VISA ATENDER DESPESAS COM A MANUTENÇÃO E CONSERVAÇÃO DE BENS IMÓVEIS.</t>
  </si>
  <si>
    <t>A PRESENTE EMENDA TEM COMO OBJETIVO ALOCAR RECURSOS NO PROJETO CALHA NORTE, VISANDO A IMPLEMENTAÇÃO DA INFRAESTRUTURA BÁSICA NOS MUNICÍPIOS DO ACRE, PROPORCIONANDO MELHOR QUALIDADE DE VIDA DAS POPULAÇÕES.</t>
  </si>
  <si>
    <t>38920007</t>
  </si>
  <si>
    <t>OM: CAPITANIA FLUVIAL DA AMAZÔNIA OCIDENTAL _x000D_
CNPJ: 00.394.502/0043-01_x000D_
_x000D_
ESTA PROPOSTA DE EMENDA TEM POR OBJETIVO VIABILIZAR A IMPLANTAÇÃO DA GERAÇÃO DE ENERGIA ELÉTRICA POR_x000D_
MEIO DE PLACAS FOTOVOLTAICAS, PERMITINDO A REDUÇÃO DOS GASTOS COM ENERGIA ELÉTRICA._x000D_
DIANTE DO CENÁRIO DE REAJUSTES TARIFÁRIOS VIVENCIADOS NA REGIÃO AMAZÔNICA, QUE POSSUI EM SUA GRANDE_x000D_
PARTE PRODUÇÃO DE ENERGIA POR INTERMÉDIO DE TERMELÉTRICAS, ESSA MELHORIA SE FAZ BASTANTE SIGNIFICATIVA. O_x000D_
INTUITO FOI DIMENSIONAR E ORÇAR TODO O SISTEMA DE GERAÇÃO FOTOVOLTAICO COMPATÍVEL COM O HISTÓRICO DE_x000D_
DEMANDA E CONSUMO MENSAL DA AGÊNCIA FLUVIAL CRUZEIRO DO SUL (AGCSUL), DE FORMA A POSSIBILITAR UMA_x000D_
ANÁLISE COMPARATIVA DOS CENÁRIOS DE CONSUMO, GERAÇÃO, COMPENSAÇÃO, REDUÇÃO MENSAL NO FATURAMENTO, TAXA E_x000D_
TEMPO DE RETORNO DO INVESTIMENTO. CABE RESSALTAR QUE O FOCO ESTÁ RELACIONADO NA VIABILIDADE TÉCNICA E_x000D_
ECONÔMICA DA IMPLANTAÇÃO DE UM SISTEMA FOTOVOLTAICO, CONECTADO À REDE DE DISTRIBUIÇÃO DA CONCESSIONÁRIA_x000D_
LOCAL.</t>
  </si>
  <si>
    <t>38920005</t>
  </si>
  <si>
    <t>OM: CAPITANIA FLUVIAL DA AMAZÔNIA OCIDENTAL _x000D_
CNPJ: 00.394.502/0043-01_x000D_
_x000D_
VIABILIZAR A MANUTENÇÃO DOS MOTORES DAS EMBARCAÇÕES E VIATURAS DA AGÊNCIA FLUVIAL DE_x000D_
CRUZEIRO DO SUL QUE PRESTAM CONSTANTES SERVIÇOS AO SISTEMA DE SEGURANÇA DO TRÁFEGO AQUAVIÁRIO. TAIS_x000D_
EMBARCAÇÕES E VEÍCULOS COMPÕE O QUADRO DE BENS PERMANENTES DESTA ORGANIZAÇÃO. OS SERVIÇOS TRATAM,_x000D_
ESPECIFICAMENTE, DA MANUTENÇÃO DE DOIS VEÍCULOS MODELO S-10, DUAS EMBARCAÇÕES, UM CAMINHÃO_x000D_
PRANCHA E UMA MOTO AQUÁTICA. TAIS MANUTENÇÕES PRIMAM PARA QUE A EXECUÇÃO DAS ATIVIDADES DESTA OM_x000D_
OCORRAM SEMPRE QUE REQUISITADA, DE FORMA EFICIENTE E EFICAZ, DE MODO A CUMPRIR SUA MISSÃO E ATENDER A_x000D_
SOCIEDADE SOB SUA JURISDIÇÃO DA MELHOR FORMA POSSÍVEL. RELEVA MENCIONAR QUE A AGÊNCIA FLUVIAL DE_x000D_
CRUZEIRO DO SUL É A ORGANIZAÇÃO MILITAR DA MARINHA DO BRASIL NO ESTADO DO ACRE E SOB SUA JURISDIÇÃO_x000D_
HÁ CINCO MUNICÍPIOS DO ESTADO DO ACRE E DOIS DO ESTADO DO AMAZONAS, O QUE CORROBORA PARA SUA_x000D_
AMPLA ABRANGÊNCIA DE APOIO À SOCIEDADE EM AMBOS OS ESTADOS.</t>
  </si>
  <si>
    <t>38920003</t>
  </si>
  <si>
    <t>A PRESENTE EMENDA TEM O OBJETIVO DE DOTAR OS RECURSOS FINANCEIROS NECESSÁRIOS A AQUISIÇÃO DE EQUIPAMENTOS PARA  ESCOLA DE APRENDIZES-MARINHEIROS DO ESPÍRITO SANTO.  A ESCOLA É UMA ORGANIZAÇÃO MILITAR COM FACILIDADES MÉDICAS SUBORDINADA AO COMANDO DO 1º DISTRITO NAVAL. PROPÕE-SE A CONTRIBUIR PARA A EFICÁCIA DO SISTEMA DE SAÚDE DA MARINHA, NO TOCANTE A EXECUÇÃO DAS ATIVIDADES DE MEDICINA ASSISTENCIAL, OPERATIVA E PERICIAL, ALÉM DE AUDITORIA MÉDICA NA ÁREA DO ESPÍRITO SANTO. ATENDER DEMANDAS DE RESIDENTES NOS ESTADOS DO ESPÍRITO SANTO E MINAS GERAIS, INCLUINDO AS TRIPULAÇÕES DA ESCOLA DE APRENDIZES-MARINHEIROS E DA CAPITANIA DOS PORTOS DO ESPÍRITO SANTO, PESSOAL ESTE QUE, HAJA VISTA ÀS PECULIARIDADES DO SERVIÇO MILITAR, CARECE DE PRONTO ATENDIMENTO MÉDICO. COM A APROVAÇÃO DA PRESENTE PROPOSTA, A ESCOLA TERÁ A SUA CAPACIDADE DE ATENDIMENTO EM MEDICINA DIAGNÓSTICA AMPLIADA, CONTRIBUINDO PARA UMA MAIOR QUALIDADE NO ATENDIMENTO DA FAMÍLIA NAVAL E GARANTINDO SATISFAÇÃO DOS USUÁRIOS QUE PODERÃO SER ATENDIDOS NO PRÓPRIO DEPARTAMENTO DE SAÚDE DA ESCOLA.</t>
  </si>
  <si>
    <t>05.122.0032.2000.0032</t>
  </si>
  <si>
    <t>NORMA AYUB</t>
  </si>
  <si>
    <t>3858</t>
  </si>
  <si>
    <t>38580009</t>
  </si>
  <si>
    <t>READEQUAÇÃO E MELHORIA DAS INSTALAÇÕES DESPORTIVAS E AQUISIÇÃO DE MATERIAL ESPORTIVO, ESCOLAR E DE APOIO AO (PROFESP) DO GOVERNO FEDERAL, EM MACEIÓ - AL._x000D_
_x000D_
APOIAR O (PROFESP) DO GOVERNO FEDERAL, QUE FUNCIONA NAS DEPENDÊNCIAS DO 59º BATALHÃO DE INFANTARIA MOTORIZADO, O QUAL VISA O DESENVOLVIMENTO DE ATIVIDADES FÍSICO-ESPORTIVAS, CULTURAIS E EDUCACIONAIS, SEMPRE NO CONTRATURNO ESCOLAR E COM ACOMPANHAMENTO DE MILITARES E PROFESSORES CIVIS, DE 100 (CEM) CRIANÇAS MORADORAS DE COMUNIDADES CARENTES PRÓXIMAS AO BATALHÃO. O PROFESP É UM PROGRAMA SOCIAL DE RELEVÂNCIA NACIONAL, DESENVOLVIDO PELO MINISTÉRIO DA DEFESA EM PARCERIA COM O MINISTÉRIO DA CIDADANIA, MINISTÉRIO DA EDUCAÇÃO E MINISTÉRIO DA MULHER, DA FAMÍLIA E DOS DIREITOS HUMANOS, COM A MISSÃO PRECÍPUA DE PROMOVER, POR INTERMÉDIO DO ESPORTE, A INCLUSÃO SOCIAL E A MELHORIA DA QUALIDADE DE VIDA DE JOVENS NA FAIXA ETÁRIA DE 6 A 18 ANOS, QUE SE ENCONTRAM EM SITUAÇÃO DE VULNERABILIDADE SOCIAL, UTILIZANDO, PARA ISSO, MECANISMOS QUE TORNEM POSSÍVEL A VALORIZAÇÃO DA CIDADANIA.</t>
  </si>
  <si>
    <t>38390004</t>
  </si>
  <si>
    <t>OM: CENTRO DE INTENDÊNCIA DA MARINHA EM LADÁRIO_x000D_
CNPJ: 00.394.502/0348-04_x000D_
A PRESENTE PROPOSTA DE EMENDA PARLAMENTAR VISA À AQUISIÇÃO DE DOIS EQUIPAMENTOS DE LANÇAMENTO DE ÁGUA PARA COMBATE A INCÊNDIO (BAMBI-BUCKET),UTILIZADOS NOS HELICÓPTEROS DO 1º ESQUADRÃO DE HELICÓPTEROS DE EMPREGO GERAL DO OESTE (ESQDHU-61)._x000D_
O ESQDHU-61, ORGANIZAÇÃO MILITAR SUBORDINADA AO COMANDO DO 6º DISTRITO NAVAL, LOCALIZADA NA CIDADE DE LADÁRIO-MS É RESPONSÁVEL PELAS OPERAÇÕES AÉREAS DE COMBATE A INCÊNDIO NO PANTANAL. ATUALMENTE, OS HELICÓPTEROS DO ESQDHU-61 SÃO AS ÚNICAS AERONAVES PÚBLICAS SEDIADAS NO PANTANAL, POR ISSO RECEBEM GRANDE DEMANDA DE APOIO ÀS INSTITUIÇÕES GOVERNAMENTAIS DOS ESTADOS DO MATO GROSSO DO SUL E DO MATO GROSSO, NO COMBATE AS QUEIMADAS._x000D_
A AQUISIÇÃO DOS EQUIPAMENTOS "BAMBI-BUCKET" CONTRIBUIRÁ PARA O AUMENTO DA EFICIÊNCIA NO COMBATE A INCÊNDIO, POSSIBILITANDO O LANÇAMENTO DE ÁGUA POR MAIS DE UMA AERONAVE ATINGINDO UMA ÁREA DE COBERTURA EFICIENTE DE ATÉ 100MT², SIMULTANEAMENTE. COM A CAPACIDADE DE TRANSPORTAR ATÉ 300LTS DE ÁGUA, POR EQUIPAMENTO.</t>
  </si>
  <si>
    <t>38050006</t>
  </si>
  <si>
    <t>A PRESENTE EMENDA VISA À  CONSTRUÇÃO E AMPLIAÇÃO DAS INSTALAÇÕES DE ALOJAMENTO PARA APOIO E UTILIZAÇÃO DAS BRIGADISTAS E AQUISIÇÃO DE EQUIPAGENS, DE PROTEÇÃO INDIVIDUAL DE USO BRIGADISTAS, DO 3º BATALHÃO DE OPERAÇÕES RIBEIRINHAS, A FIM DE APOIAR A PROTEÇÃO DO MILITAR QUE COMBATE  AOS INCÊNDIOS NO BIOMA PANTANAL, E CONTRIBUIR COM O CONFORTO E DESCANSO DOS MILITARES._x000D_
DIANTE DAS PECULIARIDADES DO BIOMA PANTANAL E DAS CONDIÇÕES CLIMÁTICAS DA REGIÃO, O 3º BATALHÃO DE OPERAÇÕES NA CIDADE DE LADÁRIO/MS, ALÉM DE SUAS ATRIBUIÇÕES OPERATIVAS INERENTES ÀS OPERAÇÕES NAVAIS, É RESPONSÁVEL POR EMPREGAR SEUS MILITARES NOS ENFRENTAMENTOS A DELITOS AMBIENTAIS E NO COMBATE A INCÊNDIOS FLORESTAIS, QUE ESTEJAM EM SUA ÁREA DE JURISDIÇÃO._x000D_
ESTE RECURSO, PORTANTO, CONTRIBUIRÁ SOBRE MANEIRA COM A PRESERVAÇÃO DA SAÚDE E DA VIDA DOS MILITARES EMPREGADOS NO COMBATE AOS INCÊNDIOS FLORESTAIS.</t>
  </si>
  <si>
    <t>05.152.6012.21A0.0051</t>
  </si>
  <si>
    <t>OM: CAPITANIA FLUVIAL DA AMAZÔNIA OCIDENTAL _x000D_
CNPJ: 00.394.502/0043-01_x000D_
_x000D_
ESTA PROPOSTA DE EMENDA TEM POR OBJETIVO VIABILIZAR AQUISIÇÃO DE UMA UNIDADE DE TRAILER (SEMI_x000D_
REBOQUE TIPO CASA COM 4 RODAS), QUE TERÁ POR FINALIDADE ATENDER AO PÚBLICO EM TODO O TERRITÓRIO DO_x000D_
ESTADO DE RORAIMA, ONDE NÃO SE PODE CHEGAR POR VIA FLUVIAL._x000D_
PLANEJA-SE COM ESTA FACILIDADE OFERTAR CURSOS DO ENSINO PROFISSIONAL MARÍTIMO, RENOVAÇÃO DE_x000D_
HABILITAÇÃO E INSCRIÇÃO DE EMBARCAÇÕES. TAL AQUISIÇÃO PROPORCIONARÁ, TAMBÉM, CONDIÇÕES DE ALOJAR OS_x000D_
MILITARES DURANTE AS ATIVIDADES DE CAPITANIA ITINERANTE, VISTO QUE ATUALMENTE NÃO EXISTE ESTE SUPORTE AOS_x000D_
MILITARES DA AGÊNCIA FLUVIAL DE CARACARAÍ._x000D_
DESTACA-SE QUE ESTA AGÊNCIA FOI ATIVADA EM 07 DE JUNHO DE 2018 (PORTARIA DE CRIAÇÃO DE 29 DE_x000D_
NOVEMBRO DE 2017, DO COMANDANTE DA MARINHA), SENDO ELA A PRIMEIRA ORGANIZAÇÃO MILITAR DA MARINHA_x000D_
NO ESTADO DE RORAIMA, TENDO COMO PRINCIPAIS ATRIBUIÇÕES A SEGURANÇA DA NAVEGAÇÃO, SALVAGUARDA DA_x000D_
VIDA HUMANA, PREVENÇÃO DA POLUIÇÃO HÍDRICA E CONTRIBUIR PARA A FORMAÇÃO DE PESSOAL PARA NAVEGAÇÃO_x000D_
FLUVIAL, POR MEIO DO ENSINO PROFISSIONAL MARÍTIMO. LOGO, A CAPITANIA ITINERANTE É DE SUMA RELEVÂNCIA_x000D_
PARA A PROPAGAÇÃO DO CONHECIMENTO E A QUALIFICAÇÃO DA SOCIEDADE.</t>
  </si>
  <si>
    <t>TELMÁRIO MOTA</t>
  </si>
  <si>
    <t>3804</t>
  </si>
  <si>
    <t>38040006</t>
  </si>
  <si>
    <t>UMA VEZ QUE O ESTADO POSSUI UMA MALHA VIÁRIA BEM DISTRIBUÍDA EM SEUS 15 MUNICÍPIOS,_x000D_
SENDO ESTA EM PARTE PAVIMENTADA(ESTRADA ASFALTADA) EM PARTE NÃO (ESTRADA DE TERRA), DANDO ACESSO A GRANDE_x000D_
MAIORIA DAS LOCALIDADES POR VIA TERRESTRE, HÁ NECESSIDADE DESSES VEÍCULOS PARA O CUMPRIMENTO DAS AÇÕES DA_x000D_
SECRETARIA DE INFRAESTRUTURA DO ESTADO DE RORAIMA – SEINF-RR .ASSIM SENDO, A AQUISIÇÃO DOS VEÍCULOS SE FAZ_x000D_
NECESSÁRIA PARA PROPORCIONAR MELHORIA SIGNIFICATIVA A ESTRUTURA LOGÍSTICA DA SEINF-RR VIABILIZANDO AS AÇÕES DE_x000D_
FISCALIZAÇÃO, MONITORAMENTO E ACOMPANHAMENTO DAS OBRAS ,EM EXECUÇÃO E A EXECUTAR, FACILITANDO E AGILIZANDO O_x000D_
DESLOCAMENTO DE PESSOAS E MATERIAIS NAS AÇÕES PROPOSTAS ACIM</t>
  </si>
  <si>
    <t>05.244.6012.1211.0014</t>
  </si>
  <si>
    <t>38040002</t>
  </si>
  <si>
    <t>05.244.6011.1211.0014</t>
  </si>
  <si>
    <t>ESTA PROPOSTA DE EMENDA PARLAMENTAR TEM POR OBJETIVO CONSTRUÇÃO DE ESTRUTURA PARA REPAROS E MANUTENÇÃO DE VIATURAS E EMBARCAÇÕES</t>
  </si>
  <si>
    <t>A PRESENTE EMENDA VISA IMPLEMENTAÇÃO DE INFRAESTRUTURA BÁSICA NOS MUNICÍPIOS DA REGIÃO DO CALHA NORTE</t>
  </si>
  <si>
    <t>05.244.6012.1211.0013</t>
  </si>
  <si>
    <t>37940006</t>
  </si>
  <si>
    <t>05.244.6011.1211.0013</t>
  </si>
  <si>
    <t>AQUISIÇÃO DE VIATURA AMBULÂNCIA, PARA O ARSENAL DE GUERRA GENERAL CÂMARA, EM GENERAL CÂMARA-RS._x000D_
POSSIBILITAR O ATENDIMENTO MÉDICO DE URGÊNCIA E O TRANSPORTE DE MILITARES E CIVIS EM SITUAÇÃO DE ALTO RISCO, APERFEIÇOANDO A QUALIDADE DO PRONTO ATENDIMENTO. CONSIDERANDO QUE A CIDADE DE GENERAL CÂMARA POSSUI UM POSTO DE SAÚDE E, QUE HOSPITAL MAIS PRÓXIMO É O DA CIDADE VIZINHA DE PORTO ALEGRE, CERCA DE 85 KM, UM EVENTUAL ACIDENTE COM VÍTIMA GRAVE REQUER UM VEÍCULO AMBULÂNCIA QUE POSSA SOCORRER E MINIMIZAR O RISCO À SAÚDE DO PACIENTE OU O AGRAVAMENTO DO QUADRO GERAL.</t>
  </si>
  <si>
    <t>37930008</t>
  </si>
  <si>
    <t>OM: CAPITANIA DOS PORTOS DO PIAUÍ_x000D_
CNPJ: 00.394.502/0039-17_x000D_
_x000D_
A MODERNIZAÇÃO DO PRÉDIO CONSTRUÍDO ANEXO AO SETOR DE SAÚDE DA CAPITANIA DOS PORTOS DO PIAU (CPPI) , BENEFICIANDO CERCA DE 2000 USUÁRIOS DO  SISTEMA DE SAÚDE DA MARINHA (SSM), VISANDO AGREGAR MAIS VALOR AO ATENDIMENTO PRESTADO AOS USUÁRIOS DO SSM.</t>
  </si>
  <si>
    <t>37880005</t>
  </si>
  <si>
    <t>AQUISIÇÃO DE AMBULÂNCIA PARA O 3º BATALHÃO DE ENGENHARIA DE CONSTRUÇÃO. PARA ATENDER AS ATIVIDADES DE APOIO DA ORGANIZAÇÃO MILITAR DE SAÚDE EM ATENDIMENTO MÉDICO DE URGÊNCIA E EMERGÊNCIA, APERFEIÇOANDO A QUALIDADE DO PRONTO  ATENDIMENTO, BEM COMO PERMITIR QUE O EXÉRCITO BRASILEIRO REALIZE PARCERIAS EM AÇÕES CÍVICAS E SOCIAIS DE APOIO À POPULAÇÃO EM SITUAÇÕES DE CALAMIDADE PÚBLICA.</t>
  </si>
  <si>
    <t>PICOS</t>
  </si>
  <si>
    <t>NO MUNICÍPIO DE PICOS - PI</t>
  </si>
  <si>
    <t>05.301.0032.2E74.0925</t>
  </si>
  <si>
    <t>37870002</t>
  </si>
  <si>
    <t>ESTA PROPOSTA DE EMENDA VISA À OBTENÇÃO DE EMBARCAÇÃO TIPO LANCHA COM REBOQUE, BEM COMO MATERIAL DE CMS E EQUIPAMENTOS, PARA EMPREGO EM AÇÕES DE INSPEÇÃO NAVAL, NA FISCALIZAÇÃO E SEGURANÇA DO TRÁFEGO AQUAVIÁRIO, NA PREVENÇÃO DE POLUIÇÃO HÍDRICA E PARA A REALIZAÇÃO DE OPERAÇÕES DE BUSCA E SALVAMENTO EM TODOS OS RIOS, LAGOS E LAGOAS DA ÁREA DE JURISDIÇÃO DA DELEGACIA, A FIM DE:_x000D_
_x000D_
A.@PROMOVER A SEGURANÇA E INTEGRIDADE DOS CIDADÃOS, POR MEIO DAS AÇÕES DE FISCALIZAÇÃO DO TRÁFEGO AQUAVIÁRIO, PRIORIZANDO AS AÇÕES DESTINADAS À FISCALIZAÇÃO DE TRANSPORTE DE PASSAGEIROS E PREVENÇÃO DA POLUIÇÃO AMBIENTAL;_x000D_
_x000D_
B.@DIVULGAR E FISCALIZAR O CUMPRIMENTO DAS NORMAS DE SEGURANÇA PARA OS AQUAVIÁRIOS, COM ENFOQUE NO SEGMENTO DE ESPORTE E RECREIO, VISANDO REDUZIR O NÚMERO DE ACIDENTES;_x000D_
_x000D_
C.@CONTRIBUIR PARA A REDUÇÃO DE RISCOS DE POLUIÇÃO, ACIDENTES AMBIENTAS E DE ACIDENTES QUE POSSAM LEVAR À INTERDIÇÃO DA NAVEGAÇÃO, FATO QUE PODERÁ LEVAR AO DESABASTECIMENTO DE UMA REGIÃO, COM GRAVES PREJUÍZOS À POPULAÇÃO; _x000D_
_x000D_
D.@CONTRIBUIR PARA A SEGURANÇA DAS ATIVIDADES DE RECREAÇÃO E TURISMO; E_x000D_
_x000D_
E.@PERMITIR A REALIZAÇÃO DE ATIVIDADES DE SOCORRO E SALVAGUARDA DA VIDA HUMANAR, EM ESPECIAL AS ORIGINADAS DE AÇÕES DE BUSCA E SALVAMENTO._x000D_
_x000D_
OUTROSSIM, COM A PREVISÃO DE INCREMENTO DAS ATIVIDADES DE RECREAÇÃO E TURISMO, FAZ-SE MISTER A AQUISIÇÃO DE MEIOS QUE PERMITAM A PRESENÇA DA AUTORIDADE MARÍTIMA_x000D_
EM DIVERSOS PONTOS, DE FORMA A FISCALIZAR E ZELAR PELO CORRETO ORDENAMENTO DO TRÁFEGO AQUAVIÁRIO NA ÁREA DE JURISDIÇÃO DA DELEGACIA._x000D_
_x000D_
DELEGACIA DA CAPITANIA DOS PORTOS EM PORTO SEGURO_x000D_
_x000D_
CNPJ 00.394.502/0361-73_x000D_
_x000D_
NOME FANTASIA: DELEGACIA DA CAPITANIA DOS PORTOS EM PORTO SEGURO_x000D_
_x000D_
RAZÃO SOCIAL: COMANDO DA MARINHA@_x000D_
_x000D_
ENDEREÇO: RUA SÃO PEDRO, 195, CENTRO, PORTO SEGURO - BA - 45810-000</t>
  </si>
  <si>
    <t>ULDURICO JUNIOR</t>
  </si>
  <si>
    <t>3772</t>
  </si>
  <si>
    <t>37720006</t>
  </si>
  <si>
    <t>A PRESENTE EMENDA TEM COMO FINALIDADE A ALOCAÇÃO DE RECURSOS PARA  ADEQUAÇÃO DE ORGANIZAÇÕES MILITARES NO ESTADO DE ALAGOAS.</t>
  </si>
  <si>
    <t>05.153.6012.219D.0027</t>
  </si>
  <si>
    <t>PEDRO VILELA</t>
  </si>
  <si>
    <t>3740</t>
  </si>
  <si>
    <t>37400015</t>
  </si>
  <si>
    <t>A PRESENTE EMENDA VISA AQUISIÇÃO DE MOBILIÁRIO E EQUIPAMENTOS PARA O PRIMEIRO GPTE, COMPREENDENDO A ÁREA DE HOTEL DE TRÂNSITO DE GUARNIÇÃO DE JOÃO PESSOA/PB.</t>
  </si>
  <si>
    <t>05.122.0032.2000.0025</t>
  </si>
  <si>
    <t>PEDRO CUNHA LIMA</t>
  </si>
  <si>
    <t>3739</t>
  </si>
  <si>
    <t>37390016</t>
  </si>
  <si>
    <t>05.122.0032.2000.0023</t>
  </si>
  <si>
    <t>37330005</t>
  </si>
  <si>
    <t>O PROGRAMA CALHA NORTE TEM SIDO IMPORTANTE PARA AOS MUNICÍPIOS  TENDO EM VISTA QUE ATINGE EM ABRANGÊNCIA TODOS OS MUNICÍPIOS  DO ESTADO DE RONDÔNIA E COM AMPLA VARIEDADE DE AÇÕES QUE ATENDE OS MAIS DIVERSOS PROJETOS NO QUE DIZ RESPEITO A INVESTIMENTOS NA REGIÃO.</t>
  </si>
  <si>
    <t>37250009</t>
  </si>
  <si>
    <t>37250006</t>
  </si>
  <si>
    <t>A PRESENTE EMENDA TEM POR FINALIDADE A REALIZAÇÃO DE OBRAS DE INFRAESTRUTURA BÁSICA, PRINCIPALMENTE, PARA OS SETORES DE COMUNICAÇÕES, DEFESA, EDUCAÇÃO, ENERGIA, SANEAMENTO BÁSICO, SAÚDE E TRANSPORTE NOS ESTADOS E MUNICÍPIOS DA REGIÃO DE ABRANGÊNCIA DO PROGRAMA, AÍ INCLUÍDAS AS DESPESAS ADMINISTRATIVAS PROVENIENTES DOS CONVÊNIOS, REALIZADAS, DE FORMA DIRETA.</t>
  </si>
  <si>
    <t>LUCIO MOSQUINI</t>
  </si>
  <si>
    <t>3706</t>
  </si>
  <si>
    <t>37060001</t>
  </si>
  <si>
    <t>A PRESENTE EMENDA , VISA A CONSTRUÇÃO DE 1 QUADRA POLIESPORTIVA, SEM COBERTURA, NO BAIRRO DA VILA ACRE. A REGIÃO NÃO DISPÕE EQUIPAMENTOS URBANOS, SUFICIENTES , PARA ATENDER SUAS NECESSIDADES. A REGIÃO, SOFREU NOS ÚLTIMOS ANOS UM AUMENTO NA SUA DENSIDADE POPULACIONAL, E O NÚMERO DE ESPAÇOS PÚBLICOS PARA PRATICAS DESPORTIVAS, NÃO ACOMPANHOU ESTE CRESCIMENTO. ESTE EQUIPAMENTO ATENDERÁ A TODAS FAIXAS ETÁRIAS, BENEFICIANDO A TODAS AS FAMÍLIAS DO ENTORNO.</t>
  </si>
  <si>
    <t>05.244.6012.1211.0166</t>
  </si>
  <si>
    <t>LEO DE BRITO</t>
  </si>
  <si>
    <t>3703</t>
  </si>
  <si>
    <t>37030007</t>
  </si>
  <si>
    <t>05.244.6011.1211.0166</t>
  </si>
  <si>
    <t>READEQUAÇÃO DAS INSTALAÇÕES DO NÚCLEO DE PREPARAÇÃO DE OFICIAIS DA RESERVA, DO 2º BATALHÃO DE INFANTARIA DE SELVA (2º BIS), EM BELÉM._x000D_
_x000D_
A READEQUAÇÃO DA NÚCLEO DE PREPARAÇÃO DE OFICIAIS DA RESERVA (NPOR) PROPORCIONARÁ MELHORES CONDIÇÕES PARA A FORMAÇÃO DOS ASPIRANTES-A-OFICIAL DA RESERVA DE 2ª CLASSE NA GUARNIÇÃO DE BELÉM, DA SOCIEDADE LOCAL.</t>
  </si>
  <si>
    <t>36920004</t>
  </si>
  <si>
    <t>A PRESENTE EMENDA ACRESCENTA RECURSOS FINANCEIROS AO ORÇAMENTO DA MARINHA DO BRASIL, PARA A EQUIPAGEM DE EMBARCAÇÕES DA CAPITANIA FLUVIAL DO RIO PARANÁ COM RADAR E GPS, POSSIBILITANDO NAVEGAÇÃO MAIS SEGURA.</t>
  </si>
  <si>
    <t>36460002</t>
  </si>
  <si>
    <t>A PRESENTE EMENDA VISA CUSTEAR AS DESPESAS ADMINISTRATIVAS DOS CONVÊNIOS DO PROGRAMA CALHA NORTE EM SUA VERTENTE DESENVOLVIMENTISTA.</t>
  </si>
  <si>
    <t>JÉSSICA SALES</t>
  </si>
  <si>
    <t>3640</t>
  </si>
  <si>
    <t>36400010</t>
  </si>
  <si>
    <t>O PROGRAMA CALHA NORTE EM SUA VERTENTE DESENVOLVIMENTISTA TEM POR OBJETIVO PROPORCIONAR ASSISTÊNCIA ÀS POPULAÇÕES MAIS CARENTES, LOCALIZADAS EM MUNICÍPIOS ISOLADOS. A PRESENTE EMENDA TEM COMO OBJETIVO ALOCAR RECURSOS PARA QUE OS MUNICÍPIOS POSSAM ADQUIRIR EQUIPAMENTOS E REALIZAR OBRAS DE INFRAESTRUTURA BÁSICA NA ZONA URBANA E RURAL PROMOVENDO A VALORIZAÇÃO DA CIDADANIA, VISANDO PRINCIPALMENTE, O PROGRESSO SOCIAL E ECONÔMICO, PROPORCIONANDO MELHOR QUALIDADE DE VIDA DAS POPULAÇÕES, CRIANDO ATRATIVOS PARA OS CIDADÃOS PERMANECEREM EM SUAS LOCALIDADES, PRIORIZANDO A FIXAÇÃO DO HOMEM NAS FRONTEIRAS DA ÁREA DE SUA ATUAÇÃO, EVITANDO O FLUXO MIGRATÓRIO E ÊXODO DESORDENADO PARA OS GRANDES CENTROS URBANOS DA AMAZÔNIA E PARA OUTRAS REGIÕES DO PAÍS.</t>
  </si>
  <si>
    <t>36400009</t>
  </si>
  <si>
    <t>A PRESENTE EMENDA VISA A MANUTENÇÃO PREVENTIVA/CORRETIVA DE DUAS EMBARCAÇÃO LAEP-10 E DE DUAS ECSR-M, QUE CONTRIBUIRÁ SOBREMANEIRA PARA QUE A CAPITANIA DOS PORTOS TENHA ÊXITO NO CUMPRIMENTO DE SUA MISSÃO E DE SUAS ATRIBUIÇÕES SUBSIDIÁRIAS NO QUE TANGE A SEGURANÇA DO TRÁFEGO AQUAVIÁRIO, NO ESTADO DE PERNAMBUCO.</t>
  </si>
  <si>
    <t>AQUISIÇÃO DE EQUIPAMENTO DE SAÚDE._x000D_
_x000D_
A AQUISIÇÃO DO EQUIPAMENTO DE SAÚDE PERMITIRÁ MELHOR ASSISTÊNCIA AOS PACIENTES NA CLÍNICA OFTALMOLÓGICA DO HOSPITAL MILITAR DE ÁREA DO RECIFE (HMAR).</t>
  </si>
  <si>
    <t>OM: CAPITANIA DOS PORTOS DA PARAÍBA_x000D_
CNPJ: 00.394.502/0037-55_x000D_
_x000D_
REALIZAÇÃO DE MELHORIAS NA INFRAESTRUTURA DO CONSULTÓRIO ODONTOLÓGICO, PERMITINDO UM MELHOR ATENDIMENTO AOS 1.832  USUÁRIOS DO SISTEMA DE SAÚDE DA MARINHA (SSM) ATENDIDOS PELA CAPITANIA DOS PORTOS DA PARAIBA (CPPB).</t>
  </si>
  <si>
    <t>CAPITANIA DOS PORTOS - NO MUNICÍPIO DE JOÃO PESSOA - PB</t>
  </si>
  <si>
    <t>05.122.0032.2000.7028</t>
  </si>
  <si>
    <t>35300006</t>
  </si>
  <si>
    <t>OM: SECRETARIA DA COMISSÃO INTERMINISTERIAL PARA OS RECURSOS DO MAR_x000D_
CNPJ: 00.394.502/0165-71_x000D_
_x000D_
"ATUALMENTE, A ESTAÇÃO ANTÁRTICA COMANDANTE FERRAZ (EACF) TEM A COMUNICAÇÃO SATELITAL DA EMPRESA OI COMO PRINCIPAL SISTEMA DE COMUNICAÇÃO COM O BRASIL. ESSE SISTEMA, APESAR DA BOA CAPACIDADE DE TRANSMISSÃO, DEPENDE DE UM ELEMENTO EXTERNO PARA QUE A COMUNICAÇÃO ACONTEÇA, ALÉM DE SER MUITO SUSCETÍVEL A ACONTECIMENTOS NATURAIS, COMO VENTOS FORTES, NEVE E TREMORES DE TERRA, UMA VEZ QUE QUALQUER DESALINHAMENTO DAS ANTENAS COMPROMETE TOTALMENTE A COMUNICAÇÃO._x000D_
DEVIDO ÀS CONDIÇÕES INÓSPITAS DO CONTINENTE ANTÁRTICO, A EACF NECESSITA DE UM SISTEMA DE COMUNICAÇÕES ROBUSTO E FLEXÍVEL, QUE GARANTA O FLUXO DE MENSAGENS DIUTURNAMENTE E EM QUALQUER SITUAÇÃO. DESSA FORMA, O PROANTAR PROPÕE A AQUISIÇÃO DE EQUIPAMENTOS PARA COMUNICAÇÕES RÁDIO POR HF (ALTA FREQUÊNCIA), CRIANDO UM SISTEMA DE CONTINGÊNCIA QUE PERMITIRÁ CONECTAR A EACF COM A ESTAÇÃO RÁDIO DA MARINHA EM BRASÍLIA (ERMB), POSSIBILITANDO A TRANSMISSÃO DE DADOS E VOZ POR RADIOFREQUÊNCIA._x000D_
APÓS ANÁLISE DE VIABILIDADE TÉCNICA FEITA PELA ERMB, O SISTEMA PROPOSTO SERÁ COMPOSTO PELOS EQUIPAMENTOS ABAIXO DISCRIMINADOS, SENDO TODOS ADQUIRIDO DIRETAMENTE NO EXTERIOR: 02 TRANSCEPTORES DE HF; 02 MODENS DE DADOS; 02 LICENÇAS DE SOFTWARE; 02 AMPLIFICADORES; 02 COMPUTADORES; E 02 ANTENAS."</t>
  </si>
  <si>
    <t>OM: AGÊNCIA FLUVIAL DE BOM JESUS DA LAPA_x000D_
CNPJ: 00.394.502/0353-63_x000D_
_x000D_
A AGÊNCIA FLUVIAL DE BOM JESUS DA LAPA QUE, DESDE OS ANOS DE 1938 É INSTALADA NO MUNICÍPIO DE BOM JESUS DA LAPA, TEM A SUA ATUAÇÃO PERFAZENDO OS TRECHOS ENTRE CARINHANHA ATÉ XIQUE XIQUE, ALÉM DO PERÍMETRO ENTRE FORMOSA DO RIO PRETO ATÉ CAETITÉ, ABRANGENDO UMA ÁREA TOTAL DE CERCA DE 300 MIL QUILÔMETROS DE EXTENSÃO, TENDO SOB SUA RESPONSABILIDADE 91 MUNICÍPIOS. DIANTE DO EXPOSTO, A ATUAÇÃO DA REFERIDA AGÊNCIA É DE FUNDAMENTAL RELEVÂNCIA PARA A LOCALIDADE FRENTE A PROMOÇÃO DA SEGURANÇA DA NAVEGAÇÃO, FISCALIZAÇÃO E NAS AÇÕES DE BUSCA E SALVAMENTO, A EXEMPLO DA DILIGÊNCIA DESEMPENHADA FRENTE AO NAUFRÁGIO OCORRIDO EM JANEIRO DO CORRENTE ANO, QUANDO UMA EMBARCAÇÃO, COM SEIS PASSAGEIROS, VIROU NO RIO SÃO FRANCISCO, EM CARIRANHA, LEVANDO A ÓBITO TRÊS PESSOAS. POR PERCORRER GRANDES DISTÂNCIAS PARA ATENDER AS DEMANDAS FLUVIAIS DA POPULAÇÃO LOCAL E DOS TURISTAS QUE VISITAM A REGIÃO, SE FAZ NECESSÁRIOS QUE OS MEIOS DAQUELA ORGANIZAÇÃO MILITAR ESTEJAM EM CONDIÇÕES DE PRONTO EMPREGO. ASSIM, ESTA PROPOSTA AO PROJETO DE LEI ORÇAMENTÁRIA ANUAL 2021 É DESTINADA À AQUISIÇÃO  DE 01 (UMA) MOTOAQUÁTICA, QUE CORRESPONDE AO VALOR DE R$ 100.000,00 (CEM MIL REAIS)</t>
  </si>
  <si>
    <t>BENEFICIÁRIO PARA LANÇAMENTO NO SIOP - CNPJ: 00.394.429/0001-00_x000D_
_x000D_
O HOSPITAL DE FORÇA AÉREA DE SÃO PAULO (HFASP), LOCALIZADO EM SÃO PAULO-SP, É A ORGANIZAÇÃO INTEGRANTE DO SISTEMA DE SAÚDE DO COMANDO DA AERONÁUTICA RESPONSÁVEL PELA ASSISTÊNCIA MÉDICO-HOSPITALAR E ODONTOLÓGICA DE APROXIMADAMENTE 18.800 USUÁRIOS, DENTRE MILITARES E SERVIDORES CIVIS (ATIVOS E INATIVOS) E SEUS DEPENDENTES, BEM COMO DE EX-COMBATENTES DA FAB. DEVIDO À EXTREMA IMPORTÂNCIA DESSA UNIDADE PARA O COMANDO DA AERONÁUTICA, E EM FACE DA CRESCENTE NECESSIDADE DE RECURSOS PARA A CONTINUIDADE DESTES IMPRESCINDÍVEIS SERVIÇOS, FAZ-SE NECESSÁRIA A AQUISIÇÃO DE MATERIAIS E EQUIPAMENTOS MÉDICO-HOSPITALARES, BEM COMO A REALIZAÇÃO DE MELHORIAS NAS INSTALAÇÕES DO HFASP PARA QUE POSSA DAR CONTINUIDADE AO RELEVANTE TRABALHO REALIZADO EM PROL DA FAMÍLIA MILITAR DA FORÇA AÉREA BRASILEIRA.</t>
  </si>
  <si>
    <t>SECRETARIA DA COMISSÃO INTERMINISTERIAL PARA OS RECURSOS DO MAR_x000D_
CNPJ 00.394.502/0165-71_x000D_
_x000D_
DESDE SUA CRIAÇÃO EM 1982, O PROGRAMA ANTÁRTICO BRASILEIRO (PROANTAR), SOB A COORDENAÇÃO DA COMISSÃO INTERMINISTERIAL PARA OS RECURSOS DO MAR (CIRM), VEM ENVIDANDO ESFORÇOS PARA GARANTIR A_x000D_
CONTINUIDADE DA PESQUISA NO CONTINENTE ANTÁRTICO, BUSCANDO E GERINDO OS RECURSOS NECESSÁRIOS À MANUTENÇÃO, OPERAÇÃO E MODERNIZAÇÃO DE: NAVIOS, AERONAVES, ESTAÇÃO ANTÁRTICA, REFÚGIOS, EQUIPAMENTOS_x000D_
DE PESQUISA, DENTRE OUTROS. ENTRETANTO, AO LONGO DOS ÚLTIMOS ANOS, OS NECESSÁRIOS CONTINGENCIAMENTOS FINANCEIROS GOVERNAMENTAIS TÊM DIFICULTADO, PRINCIPALMENTE, A MODERNIZAÇÃO DE EQUIPAMENTOS E MATERIAIS, UMA VEZ QUE A VERBA DESTINADA AO PROGRAMA TEM SUPRIDO AS NECESSIDADES BÁSICAS DE MANUTENÇÃO E OPERAÇÃO DOS MEIOS, SISTEMAS E MATERIAIS JÁ EXISTENTES._x000D_
À SECRETÁRIA DA COMISSÃO INTERMINISTERIAL (SECIRM), UM ÓRGÃO DA MARINHA DO BRASIL (MB), FICA A RESPONSABILIDADE DE PROVER OS MEIOS NECESSÁRIOS PARA QUE GARANTAM AOS PROJETOS REALIZAR O SEU TRABALHO E, _x000D_
ACIMA DE TUDO, GARANTIR A SEGURANÇA DE TODOS OS ENVOLVIDOS. DENTRE O APOIO BÁSICO, FOCADO NA SEGURANÇA DO PESSOAL, ESTÁ A CONTRATAÇÃO DE PESSOAL QUALIFICADO COM EXPERIÊNCIA EM TÉCNICAS EM DESLOCAMENTO SOBRE NEVE E GELO, PRIMEIROS SOCORROS E SOBREVIVÊNCIA EM ÁREAS REMOTAS. ESTE PESSOAL ACOMPANHA AS EQUIPES DE EXPEDIÇÃO CIENTÍFICA, GARANTINDO MAIOR SEGURANÇA DE TODOS. A CONTRATAÇÃO DESTE PESSOAL ESPECIALIZADO É UM FATOR CRÍTICO AO PROGRAMA POIS, SEM UMA PESSOA COM EXPERIÊNCIA NÃO É VIÁVEL DEIXAR UM GRUPO DE PESQUISADORES SEM SUPERVISÃO EM UM AMBIENTE HOSTIL QUE É O CONTINENTE ANTÁRTICO._x000D_
POR FIM, ESTA PROPOSTA DE EMENDA VISA GARANTIR RECURSOS NECESSÁRIOS PARA SUPRIR A NECESSIDADE DE PAGAMENTO DE PROFISSIONAIS AUTÔNOMOS, CONHECEDORES DE ESCALADA EM ALTAS MONTANHAS E DESLOCAMENTO_x000D_
SOBRE NEVE E GELO, BEM COMO DE PRIMEIROS SOCORROS E SOBREVIVÊNCIA EM ÁREAS REMOTAS PARA APOIO ÀS ATIVIDADES DAS EXPEDIÇÕES CIENTÍFICAS, LANÇADAS EM DIVERSAS ÁREAS DO CONTINENTE ANTÁRTICO E ASSIM, PODER_x000D_
GARANTIR A SEGURANÇA DE TODO O PESSOAL ENVOLVIDO DURANTE A PERMANÊNCIA DO ACAMPAMENTO ATÉ O SEU RECOLHIMENTO.</t>
  </si>
  <si>
    <t>31600009</t>
  </si>
  <si>
    <t>OM: CAPITANIA FLUVIAL DO TIETÊ-PARANÁ_x000D_
CNPJ: 00.3945.020/356-06_x000D_
INSTALAÇÃO DE PAINÉIS FOTOVOLTAICOS NA CAPITANIA FLUVIAL DO TIETÊ-PARANÁ, VISANDO REDUÇÃO DAS DESPESAS COM ENERGIA ELÉTRICA E UTILIZAÇÃO DA ENERGIA SOLAR, CONSIDERADA UMA ENERGIA LIMPA. A CFTP ATENDE APROXIMADAMENTE, 80.000 EMBARCAÇÕES INSCRITAS E 369 CIDADES DENTRO DA SUA ÁREA DE JURISDIÇÃO, TORNANDO-SE A SEGUNDA MAIOR CAPITANIA DO PAÍS, ALÉM DE REALIZAR ATENDIMENTO AO PÚBLICO</t>
  </si>
  <si>
    <t>AQUISIÇÃO DE ÔNIBUS PARA TRANSPORTE INTERESTADUAL_x000D_
_x000D_
A B ADM AP IBIRAPUERA NÃO DISPÕE DE ÔNIBUS DE VIAGEM (INTERESTADUAL) PARA ATENDER AS DEMANDAS QUE REGULARMENTE RECEBE, TAIS COMO: TRANSPORTE DE CADETES DA AMAN, DESLOCAMENTOS DA BANDA SINFÔNICA DO EXÉRCITO, TRANSPORTE DE ESCOLARES PARA A PARTICIPAÇÃO EM EVENTOS DA OM ABERTOS AO PÚBLICO. TAL AQUISIÇÃO AMPLIARIA A CAPACIDADE DE APOIO DA OM, GARANTINDO MAIOR SEGURANÇA E CONFORTO AO PESSOAL TRANSPORTADO.</t>
  </si>
  <si>
    <t>31600007</t>
  </si>
  <si>
    <t>BENEFICIÁRIO PARA LANÇAMENTO NO SIOP - CNPJ: 00.394.429/0001-00_x000D_
_x000D_
O ESQUADRÃO DE DEMONSTRAÇÃO AÉREA (EDA), CONHECIDO COMO "ESQUADRILHA DA FUMAÇA", SEDIADO EM PIRASSUNUNGA-SP, TEM POR MISSÃO REALIZAR DEMONSTRAÇÕES AÉREAS A FIM DE DIFUNDIR A IMAGEM INSTITUCIONAL DO COMANDO DA AERONÁUTICA, ATUANDO AINDA COMO ÓRGÃO DE DIVULGAÇÃO DA INDÚSTRIA AERONÁUTICA BRASILEIRA, DEVIDO A OPERAÇÃO DAS AERONAVES A-29 SUPER TUCANO DA EMBRAER. SEDIADO NA ACADEMIA DA FORÇA AÉREA (AFA), O EDA REPRESENTA A OPORTUNIDADE PARA MILHARES DE PESSOAS TRAVAREM CONTATO COM A FAB, PASSANDO A ADMIRÁ-LA PELA CAPACIDADE DOS PROFISSIONAIS QUE A INTEGRAM. DEVIDO À EXTREMA IMPORTÂNCIA DESSA UNIDADE, E EM FACE DA CRESCENTE NECESSIDADE DE RECURSOS PARA A CONTINUIDADE DESTES IMPRESCINDÍVEIS SERVIÇOS, FAZ-SE NECESSÁRIA A AQUISIÇÃO DE MATERIAIS E EQUIPAMENTOS, BEM COMO A REALIZAÇÃO DE MELHORIAS NAS INSTALAÇÕES DO EDA PARA QUE POSSA DAR CONTINUIDADE AO RELEVANTE TRABALHO REALIZADO EM PROL DO BRASIL.</t>
  </si>
  <si>
    <t>A CONSTRUÇÃO DE NOVAS INSTALAÇÕES NO GINÁSIO POLIESPORTIVO E NOS DEMAIS SETORES DO COMPLEXO ESPORTIVO DO 28º BATALHÃO DE CAÇADORES, POSSIBILITARÁ A SAUDÁVEL PRÁTICA_x000D_
ESPORTIVA PELOS MILITARES E SEUS FAMILIARES, COMO TAMBÉM DE MANEIRA DUAL, SER UTILIZADO PELA COMUNIDADES ARACAJUANA, PRINCIPALMENTE A MAIS CARENTE, BEM COMO APOIAR_x000D_
E FORTALECER O (PROFESP), ONDE SE DESENVOLVE ATIVIDADEDS ESPORTIVAS, CULTURAIS E EDUCACIONAIS NO CONTRATURNO ESCOLAR, ATINGINDO CERCA DE 100 CRIANÇAS DAS COMUNIDADES_x000D_
PRÓXIMIMAS ÀS INSTALAÇÕES DO 28º BC.</t>
  </si>
  <si>
    <t>31000005</t>
  </si>
  <si>
    <t>A PRESENTE EMENDA OBJETIVA  PROMOVER POR INTERMÉDIO DO ESPORTE A MELHORIA DA QUALIDADE DE VIDA E A PREVENÇÃO DE VULNERABILIDADES, DOS JOVENS ENTRE 07 E 17 ANOS, UTILIZANDO MECANISMOS QUE TORNEM POSSÍVEL A VALORIZAÇÃO DA CIDADANIA.</t>
  </si>
  <si>
    <t>05.812.6011.20IG.0028</t>
  </si>
  <si>
    <t>31000003</t>
  </si>
  <si>
    <t>A EMENDA ORA APRESENTADA SERÁ DE GRANDE IMPORTÂNCIA PARA O ITA - INSTITUTO TECNOLÓGICO DE AERONÁUTICA  LOCALIZADO EM SÃO JOSÉ DOS CAMPOS-SP, É O ESTABELECIMENTO DE ENSINO SUPERIOR DO COMANDO DA AERONÁUTICA RESPONSÁVEL PELA GRADUAÇÃO E PÓS-GRADUAÇÃO EM ENGENHARIA NAS ÁREAS DE INTERESSE DO SETOR AEROESPACIAL, VISANDO ATENDER ÀS SOFISTICADAS EXIGÊNCIAS MERCADOLÓGICAS DO PAÍS. _x000D_
DEVIDO À EXTREMA IMPORTÂNCIA DESSA UNIDADE PARA O ESTADO DE SÃO PAULO E PARA O BRASIL E,  EM FACE DA CRESCENTE NECESSIDADE DE RECURSOS PARA A CONTINUIDADE DESTES IMPRESCINDÍVEIS SERVIÇOS, FAZ-SE NECESSÁRIA A AQUISIÇÃO DE MATERIAIS E EQUIPAMENTOS, BEM COMO A REALIZAÇÃO DE MELHORIAS NAS INSTALAÇÕES DO ITA PARA QUE O IMPORTANTE INSTITUTO  POSSA DAR CONTINUIDADE AO RELEVANTE TRABALHO REALIZADO EM PROL DO DESENVOLVIMENTO DA NAÇÃO BRASILEIRA._x000D_
_x000D_
_x000D_
_x000D_
BENEFICIÁRIO PARA LANÇAMENTO NO SIOP _x000D_
COMANDO DA AERONÁUTICA_x000D_
CNPJ: 00.394.429/0001-00</t>
  </si>
  <si>
    <t>O MEMORIAL AEROESPACIAL BRASILEIRO - MAB, LOCALIZADO NA CIDADE DE SÃO JOSÉ DOS CAMPOS-SP, FOI CONSTRUÍDO EM FEVEREIRO DE 2004 E SEU ACERVO MOSTRA RÉPLICAS DE FOGUETES, AERONAVES E ARTEFATOS BÉLICOS DE USO DAS FORÇAS ARMADAS, MANTENDO VIVA A MEMÓRIA DAS CONQUISTAS DO DEPARTAMENTO DE CIÊNCIA E TECNOLOGIA AEROESPACIAL (DCTA) E DO INSTITUTO TECNOLÓGICO DE AERONÁUTICA (ITA). NA ÁREA DE EXPOSIÇÃO EXTERNA, ENCONTRAM-SE AERONAVES E RÉPLICAS DOS FOGUETES DO PROGRAMA ESPACIAL BRASILEIRO, ENTRE ELAS, EM ESCALA NATURAL, O VLS (VEÍCULO LANÇADOR DE SATÉLITES). DEVIDO À EXTREMA IMPORTÂNCIA DESSE ACERVO HISTÓRICO PARA AS FUTURAS GERAÇÕES, E EM FACE DA CRESCENTE NECESSIDADE DE RECURSOS PARA A CONTINUIDADE DESTES IMPRESCINDÍVEIS SERVIÇOS, FAZ-SE NECESSÁRIA A AQUISIÇÃO DE MATERIAIS E EQUIPAMENTOS, BEM COMO A REALIZAÇÃO DE MELHORIAS NAS INSTALAÇÕES DO MAB PARA QUE POSSA DAR CONTINUIDADE AO RELEVANTE TRABALHO REALIZADO EM PROL DA HISTÓRIA DO SETOR AEROESPACIAL BRASILEIRO._x000D_
_x000D_
BENEFICIÁRIO PARA LANÇAMENTO NO SIOP - CNPJ: 00.394.429/0001-00</t>
  </si>
  <si>
    <t>30890010</t>
  </si>
  <si>
    <t>BENEFICIÁRIO PARA LANÇAMENTO NO SIOP - CNPJ: 00.394.429/0001-00_x000D_
_x000D_
O PROGRAMA FORÇAS NO ESPORTE - PROFESP DA ESCOLA DE ESPECIALISTAS DA AERONÁUTICA (EEAR), LOCALIZADO EM GUARATINGUETÁ-SP, ATENDE 500 (QUINHENTAS) CRIANÇAS E JOVENS DE AMBOS OS SEXOS, A PARTIR DE 6 (SEIS) ATÉ OS 18 (DEZOITO) ANOS DE IDADE, EM SITUAÇÃO DE VULNERABILIDADE SOCIAL, VISANDO PROMOVER A VALORIZAÇÃO DA PESSOA, REDUÇÃO DE RISCOS SOCIAIS E FORTALECER A CIDADANIA, A INCLUSÃO E A INTEGRAÇÃO SOCIAL DOS BENEFICIADOS, POR MEIO DO ACESSO À PRÁTICA DE ATIVIDADES ESPORTIVAS E FÍSICAS SAUDÁVEIS, REALIZADAS NO CONTRA TURNO ESCOLAR. DEVIDO À EXTREMA IMPORTÂNCIA DESSE PROGRAMA PARA A COMUNIDADE LOCAL, E EM FACE DA CRESCENTE NECESSIDADE DE RECURSOS PARA A CONTINUIDADE DESTES IMPRESCINDÍVEIS SERVIÇOS, FAZ-SE NECESSÁRIA A AQUISIÇÃO DE MATERIAIS E CONTRATAÇÃO DE SERVIÇOS, BEM COMO A REALIZAÇÃO DE MELHORIAS NAS INSTALAÇÕES DA EEAR PARA QUE POSSA DAR CONTINUIDADE AO RELEVANTE TRABALHO REALIZADO EM PROL DAS ATIVIDADES DESPORTIVAS E SOCIALMENTE INCLUSIVAS.</t>
  </si>
  <si>
    <t>30880009</t>
  </si>
  <si>
    <t>30880006</t>
  </si>
  <si>
    <t>A PRESENTE EMENDA VISA ALOCAR RECURSOS PARA A AQUISIÇÃO DE EQUIPAMENTOS PARA MONTAGEM DE UMA ACADEMIA DE MUSCULAÇÃO. O ESCOPO É A ADEQUAÇÃO DE UM ESPAÇO PARA A PRÁTICA DE MUSCULAÇÃO NO INTUITO DE PROPORCIONAR MELHORES CONDIÇÕES DE PREPARO FÍSICO DA TROPA, POSSIBILITANDO UM AMBIENTE FAVORÁVEL E MOTIVADOR PARA A EXECUÇÃO DO TREINAMENTO FÍSICO MILITAR, ALÉM DE PODER ATENDER CRIANÇAS DO PROGRAMA FORÇAS NO ESPORTE (PROFESP) DO GOVERNO FEDERAL. 1GAC SL</t>
  </si>
  <si>
    <t>MARABÁ</t>
  </si>
  <si>
    <t>NO MUNICÍPIO DE MARABÁ - PA</t>
  </si>
  <si>
    <t>05.122.0032.2000.0316</t>
  </si>
  <si>
    <t>30820008</t>
  </si>
  <si>
    <t>A PRESENTE EMENDA VISA ALOCAR RECURSOS PARA O  COLÉGIO MILITAR DE BELÉM (CMBEL) NO INTUITO DE PERMITIR A AQUISIÇÃO DE MATERIAIS PERMANENTES, BEM COMO MELHORAR A ESTRUTURA COMO UM TODO E OTIMIZAR AS ATIVIDADES DOS ALUNOS COM SALAS CLIMATIZADAS, MATERIAL DE LABORATÓRIO, MOBILIÁRIO, COMPUTADORES, EQUIPAMENTOS ELETROELETRÔNICOS E DA TECNOLOGIA DA INFORMAÇÃO E TAMBÉM ATENDER ÀS DEMANDAS DA DIVISÃO DE ENSINO DE FORMA A APOIAR AS ATIVIDADES DOS DISCENTES.</t>
  </si>
  <si>
    <t>05.122.0032.2000.0269</t>
  </si>
  <si>
    <t>30820002</t>
  </si>
  <si>
    <t>ESSA EMENDA VISA MELHORIA DO ENSINO DO COLÉGIO MILITAR DO EXERCITO BRASILEIRO .</t>
  </si>
  <si>
    <t>05.368.0032.20XM.3341</t>
  </si>
  <si>
    <t>30420007</t>
  </si>
  <si>
    <t>AQUISIÇÃO DE EQUIPAMENTOS PARA BASE ADMINISTRATIVA DO COMANDO DE OPERAÇÕES ESPECIAIS DO EXERCITO BRASILEIRO EM GOIÂNIA - GO. ESTRUTURAÇÃO E MODERNIZAÇÃO DOS ÓRGÃOS E INSTITUIÇÕES DE SEGURANÇA PUBLICA E DEFESA, QUE ESTEJAM ALINHADOS AOS OBJETIVOS DO PLANO NACIONAL DE SEGURANÇA PÚBLICA E ÀS DIRETRIZES ESTRATÉGICAS DA SECRETARIA NACIONAL DE SEGURANÇA PÚBLICA.</t>
  </si>
  <si>
    <t>05.153.6012.21A0.0052</t>
  </si>
  <si>
    <t>29350011</t>
  </si>
  <si>
    <t>O ESTADO DE GOIÁS COMPÕE GRANDE PARCELA DA ÁREA DE JURISDIÇÃO DO COMANDO DO 7º DISTRITO NAVAL, SEDIADO EM BRASÍLIA-DF. CONTUDO, ATUALMENTE, E PARA MELHORAR O ATENDIMENTO DAS DEMANDAS DO POVO GOIANO, FOI CRIADA, E ESTÁ EM PROCESSO DE ATIVAÇÃO, A CAPITANIA FLUVIAL DE GOIÁS NA CIDADE DE GOIÂNIA._x000D_
PARA QUE AQUELA FUTURA ORGANIZAÇÃO MILITAR POSSA LEVAR SEUS SERVIÇOS À POPULAÇÃO DISTANTE DE GOIÂNIA, COMO EM CALDAS NOVAS, ARUANÃ, ARAGARÇAS, ITUMBIARA E SÃO MIGUEL DO ARAGUAIA (ENTRE OUTRAS), SÃO NECESSÁRIAS INSTALAÇÕES QUE POSSAM RECEBER AS EQUIPES DE MILITARES_x000D_
QUE COMPORÃO AS CAPITANIAS ITINERANTES. ATRAVÉS DESTAS EQUIPES, AS POPULAÇÕES MAIS CARENTES TERÃO ACESSO FACILITADO AOS SERVIÇOS OFERTADOS PELA CAPITANIA, UMA VEZ QUE NÃO PRECISARÃO SE DESLOCAR ATÉ GOIÂNIA E, TÃO POUCO, CONTRATAR OS SERVIÇOS DE DESPACHANTES._x000D_
EM FACE DO EXPOSTO, ESTA PROPOSTA DE EMENDA A AQUISIÇÃO DE MOTOS AQUÁTICAS DE FORMA A AUMENTAR, GRADUALMENTE, A FROTA HOJE DISPONÍVEL.</t>
  </si>
  <si>
    <t>A PRESENTE EMENDA VISA ALOCAR RECURSOS PARA MUNICÍPIOS NO ESTADO DO ACRE</t>
  </si>
  <si>
    <t>29140013</t>
  </si>
  <si>
    <t>OM: CAPITANIA DOS PORTOS DE SÃO PAULO_x000D_
CNPJ: 00.394.502/0054-56_x000D_
_x000D_
ESTA PROPOSTA DE EMENDA PARLAMENTAR VISA À CONTRIBUIR PARA A CONTRATAÇÃO DE UMA EMPRESA ESPECIALIZADA EM REPARO E MANUTENÇÃO PREDIAL, A FIM DE CORRIGIR/SANAR ANOMALIAS NAS INSTALAÇÕES ELÉTRICAS, NO REVESTIMENTO EXTERNO E NO REVESTIMENTO DO PISO DO SUBSOLO DO EDIFÍCIO TIFFANY. O CONDOMÍNIO EDIFÍCIO RESIDENCIAL TIFFANY, LOCALIZADO NA RUA GUARARAPES, Nº 33, VILA BELMIRO, SANTOS-SP, É UM PRÉDIO PERTENCENTE AO PATRIMÔNIO DA UNIÃO POSSUI UMA ÁREA CONSTRUÍDA DE 5.370,16 M² E ABRIGA 54 (CINQUENTA E QUATRO) PRÓPRIOS NACIONAIS RESIDENCIAS (PNR), QUE SÃO OCUPADOS PELAS PRAÇAS QUE SERVEM NA CAPITANIA DOS PORTOS DE SÃO PAULO (CPSP), CUJA A GUARDA E MANUTENÇÃO ESTÃO SOB A RESPONSABILIDADE DESTA MESMA ORGANIZAÇÃO MILITAR. _x000D_
 O REFERIDO EDIFÍCIO FOI CONSTRUÍDO EM 1997 (POSSUI CERCA DE 23 ANOS DE OPERAÇÃO) E SOFREU, AO LONGO DO TEMPO, PEQUENAS INTERVENÇÕES E ADEQUAÇÕES EM SUAS INSTALAÇÕES. SENDO ASSIM, SE FAZ MISTER A ATUALIZAÇÃO/REDIMENSIONAMENTO DE SUA REDE ELÉTRICA E A RECUPERAÇÃO DO SEU REVESTIMENTO EXTERNO E DO REVESTIMENTO DO PISO DO SUBSOLO, A FIM DE QUE SEJAM CUMPRIDAS AS NORMAS DE SEGURANÇA VIGENTES NO PAÍS E, CONSEQUENTEMENTE, PROPORCIONANDO AOS MILITARES E SUAS FAMÍLIAS, QUE LÁ RESIDEM, A SEGURANÇA E A TRANQUILIDADE NECESSÁRIA AO BOM DESEMPENHO DAS TAREFAS AFETAS ÀS SUAS FUNÇÕES DE ZELAR PELA SEGURANÇA DA NAVEGAÇÃO, SALVAGUARDAR A VIDA HUMANA NO MAR E PREVENIR A POLUIÇÃO HÍDRICA._x000D_
 POR FIM, OS RECURSOS ACIMA SE JUSTIFICAM, NA MEDIDA EM QUE SÃO FUNDAMENTAIS PARA A MANUTENÇÃO DO EDIFÍCIO E READEQUAÇÃO ÀS NORMAS, GARANTINDO A TRANQUILIDADE NECESSÁRIA À FAMÍLIA NAVAL ÀQUELES QUE GUARNECEM NOSSAS UNIDADES MILITARES.</t>
  </si>
  <si>
    <t>DISPONIBILIZAÇÃO DE PRÓPRIOS NACIONAIS RESIDENCIAIS PARA OS COMANDOS MILITARES</t>
  </si>
  <si>
    <t>05.482.0032.15F1.0001</t>
  </si>
  <si>
    <t>28180011</t>
  </si>
  <si>
    <t>OM: COMANDO DO 7O DISTRITO NAVAL_x000D_
CNPJ: 00.394.502/0055-37_x000D_
PARA QUE SEJA POSSÍVEL A EXECUÇÃO DA ATIVIDADE FIM DESTA ORGANIZAÇÃO MILITAR, SÃO NECESSÁRIAS EMBARCAÇÕES CONFIÁVEIS E RESISTENTES E VIATURAS PARA REBOCÁ-LAS COM SEGURANÇA._x000D_
EM FACE DO EXPOSTO, ESTA PROPOSTA DE EMENDA VISA A AQUISIÇÃO DE VIATURA PICK-UP PARA AUMENTAR A CAPACIDADE ATUAL.</t>
  </si>
  <si>
    <t>27620009</t>
  </si>
  <si>
    <t>ESSA EMENDA VISA ADQUIRIR EQUIPAMENTOS PERMANENTES DE SAÚDE PARA O HOSPITAL NAVAL DE SALVADOR, (CNPJ: 00.394.502/0067-70), A FIM DE CONTRIBUIR PARA A MELHORIA NA QUALIDADE DOS SERVIÇOS PRESTADOS AOS USUÁRIOS DO SISTEMA DE SAÚDE DA MARINHA, RESSALTA-SE QUE OS ATENDIMENTOS REALIZADOS NESTE HOSPITAL COLABORAM SOBREMANEIRA COM O SISTEMA DE SAÚDE LOCAL, REDUZINDO A PROCURA PELOS ATENDIMENTOS EM HOSPITAIS PÚBLICOS NO ESTADO DA BAHIA.</t>
  </si>
  <si>
    <t>HOSPITAL NAVAL DE SALVADOR - NO MUNICÍPIO DE SALVADOR - BA</t>
  </si>
  <si>
    <t>05.152.6012.219D.7039</t>
  </si>
  <si>
    <t>27370005</t>
  </si>
  <si>
    <t>OM: NAVIO AERÓDROMO MULTIPROPÓSITO ATLÂNTICO_x000D_
CNPJ: 00.394.502/0533-45_x000D_
_x000D_
O NAVIO AERÓDROMO MULTIPROPÓSITO “ATLÂNTICO” É UM NAVIO DE ASSALTO ANFÍBIO, PORTA-HELICÓPTEROS, PERTENCENTE A MARINHA DO BRASIL (MB). DESTACA-SE COMO O MAIOR NAVIO DE COMBATE DA AMÉRICA LATINA E ORIGINALMENTE SERVIU POR VINTE ANOS NA MARINHA REAL DO REINO UNIDO, SENDO VENDIDO PELO GOVERNO BRITÂNICO À MB EM 2018. ALÉM DE SUA CAPACIDADE DE OPERAÇÕES NAVAIS ANFÍBIAS, O NAVIO RECEBEU A DESIGNAÇÃO DE MULTIPROPÓSITO, EM FACE DA POSSIBILIDADE DE SEU EMPREGO EM AÇÕES HUMANITÁRIAS.  NO SEU HISTÓRICO DE SERVIÇO, CONSTAM OPERAÇÕES EM APOIO ÀS AÇÕES HUMANITÁRIAS NO KOSOVO, AMÉRICA CENTRAL E EM INTERVENÇÕES NAS GUERRAS CIVIS EM SERRA LEOA E NA LÍBIA. ADICIONALMENTE, OPEROU NO ORIENTE MÉDIO, NA GUERRA DO IRAQUE, PARTICIPOU DE OPERAÇÕES NO ÂMBITO DA OTAN E PRESTOU AJUDA HUMANITÁRIA NAS ERUPÇÕES DO EYJAFJALLAJÖKULL. _x000D_
O NAVIO AERÓDROMO MULTIPROPÓSITO “ATLÂNTICO” POSSUI UMA ELEVADA CAPACIDADE DE OPERAÇÕES AÉREAS E DE CARREGAMENTO DE MATERIAIS A BORDO PARA PRESTAR AUXÍLIO ÀS POPULAÇÕES QUE TENHAM SIDO AFETADAS POR DESASTRES NATURAIS. COMO FACILIDADES DE EMBARQUE, O NAVIO POSSUI UMA RAMPA LATERAL, UM GUINDASTE E DOIS ELEVADORES HIDRÁULICOS, QUE PERMITEM O CARREGAMENTO DE MAIS DE 150 TONELADAS DE MATERIAIS E VEÍCULOS._x000D_
ESSA PROPOSTA DE EMENDA VISA A MANUTENÇÃO E REPARO DAS INSTALAÇÕES DO NAVIO DE MODO A MANTER SUA CAPACIDADE OPERACIONAL PLENA, COMO CAPITÂNIA DA ESQUADRA, DE ACORDO COM AS SEGUINTES DESCRIÇÕES: AQUISIÇÃO DE UM CONJUNTO DE MOVIMENTAÇÃO DE CONTÊINERES POR REBOQUE, QUE PERMITIRÁ O AUMENTO DE SUA CAPACIDADE NA MOVIMENTAÇÃO DE CONTÊINERES PARA PRESTAR ASSISTÊNCIA SOCIAL OU AJUDA HUMANITÁRIA; MANUTENÇÃO, REFORMA E MODERNIZAÇÃO DE SISTEMAS VITAIS, MATERIAIS DE SALVATAGEM E DO CENTRO DE COMANDO E CONTROLE INTERAGÊNCIAS, PARA COORDENAÇÃO DAS AÇÕES DE GARANTIA DA LEI E DA ORDEM; E REFORMA DE ÁREAS HABITÁVEIS DO PHM ATLÂNTICO, DESTINADAS AO RESGATE DE POPULAÇÕES AFETADAS POR DESASTRES NATURAIS.</t>
  </si>
  <si>
    <t>BENEFICIÁRIO PARA LANÇAMENTO NO SIOP - CNPJ: 00.394.429/0001-00_x000D_
_x000D_
A ODONTOCLÍNICA DE AERONÁUTICA DE RECIFE (OARF), LOCALIZADA EM JABOATÃO DOS GUARARAPES-PE, É A ORGANIZAÇÃO INTEGRANTE DO SISTEMA DE SAÚDE DO COMANDO DA AERONÁUTICA RESPONSÁVEL PELA ASSISTÊNCIA ODONTOLÓGICA DE APROXIMADAMENTE 18.700 USUÁRIOS, DENTRE MILITARES E SERVIDORES CIVIS (ATIVOS E INATIVOS) E SEUS DEPENDENTES, BEM COMO DE EX-COMBATENTES DA FAB. DEVIDO À EXTREMA IMPORTÂNCIA DESSA UNIDADE PARA O COMANDO DA AERONÁUTICA, E EM FACE DA CRESCENTE NECESSIDADE DE RECURSOS PARA A CONTINUIDADE DESTES IMPRESCINDÍVEIS SERVIÇOS, FAZ-SE NECESSÁRIA A AQUISIÇÃO DE MATERIAIS E EQUIPAMENTOS MÉDICO-HOSPITALARES, BEM COMO A REALIZAÇÃO DE MELHORIAS NAS INSTALAÇÕES DA OARF PARA QUE POSSA DAR CONTINUIDADE AO RELEVANTE TRABALHO REALIZADO EM PROL DA FAMÍLIA MILITAR DA FORÇA AÉREA BRASILEIRA.</t>
  </si>
  <si>
    <t>BENEFICIÁRIO PARA LANÇAMENTO NO SIOP - CNPJ: 00.394.429/0001-00_x000D_
_x000D_
O PROGRAMA FORÇAS NO ESPORTE - PROFESP DA BASE AÉREA DE RECIFE (BARF), LOCALIZADO EM FERNANDO DE NORONHA-PE, ATENDE 50 (CINQUENTA) CRIANÇAS E JOVENS DE AMBOS OS SEXOS, A PARTIR DE 6 (SEIS) ATÉ OS 18 (DEZOITO) ANOS DE IDADE, EM SITUAÇÃO DE VULNERABILIDADE SOCIAL, VISANDO PROMOVER A VALORIZAÇÃO DA PESSOA, REDUÇÃO DE RISCOS SOCIAIS E FORTALECER A CIDADANIA, A INCLUSÃO E A INTEGRAÇÃO SOCIAL DOS BENEFICIADOS, POR MEIO DO ACESSO À PRÁTICA DE ATIVIDADES ESPORTIVAS E FÍSICAS SAUDÁVEIS, REALIZADAS NO CONTRA TURNO ESCOLAR. DEVIDO À EXTREMA IMPORTÂNCIA DESSE PROGRAMA PARA A COMUNIDADE LOCAL, E EM FACE DA CRESCENTE NECESSIDADE DE RECURSOS PARA A CONTINUIDADE DESTES IMPRESCINDÍVEIS SERVIÇOS, FAZ-SE NECESSÁRIA A AQUISIÇÃO DE MATERIAIS E CONTRATAÇÃO DE SERVIÇOS, BEM COMO A REALIZAÇÃO DE MELHORIAS NAS INSTALAÇÕES DO DESTAE-FN PARA QUE POSSA DAR CONTINUIDADE AO RELEVANTE TRABALHO REALIZADO EM PROL DAS ATIVIDADES DESPORTIVAS E SOCIALMENTE INCLUSIVAS.</t>
  </si>
  <si>
    <t>27180008</t>
  </si>
  <si>
    <t>PROFESP - COMPLEMENTAÇÃO DE RECURSO DA EMENDA INDIVIDUAL PARLAMENTAR NR 27180003 VISANDO ATENDER O PROJETO DE CONSTRUÇÃO DE UMA QUADRA POLIESPORTIVA._x000D_
A REFERIDA COMPLEMENTAÇÃO DE RECURSO VISA CONTEMPLAR O PROJETO FORÇAS NO ESPORTE (PROFESP), POR MEIO DO QUAL O 4º BATALHÃO DE POLÍCIA DO EXÉRCITO (4º BPE) ATENDE 100 (CEM) ALUNOS, ORIUNDOS DE FAMÍLIAS DE BAIXA RENDA, DAS ESCOLAS ESTADUAIS SEN NOVAIS FILHO E FERNANDES VIEIRA , CONTRIBUINDO COM O BEM ESTAR SOCIAL E, AINDA COM O ATENDIMENTO DA FAMÍLIA MILITAR.</t>
  </si>
  <si>
    <t>27180005</t>
  </si>
  <si>
    <t>POSSIBILITAR O ATENDIMENTO MÉDICO, TRANSPORTE E EVACUAÇÃO DE ALUNOS E DEMAIS COMPONENTES DO COLÉGIO MILITAR DE FORTALEZA EM SITUAÇÃO DE URGÊNCIA OU EMERGÊNCIA, APERFEIÇOANDO A QUALIDADE DO PRONTO ATENDIMENTO.</t>
  </si>
  <si>
    <t>COLÉGIO MILITAR DE FORTALEZA - NO MUNICÍPIO DE FORTALEZA - CE</t>
  </si>
  <si>
    <t>05.301.0032.2E74.7000</t>
  </si>
  <si>
    <t>A FALTE DE INFRAESTRUTURA URBANA NO ESTADO DO AMAPÁ É UMA SITUAÇÃO CONHECIDA POR TODOS, E ESTA EMENDA TEM O OBJETIVO DE DISPONIBILIZAR RECURSOS PARA A IMPLANTAÇÃO DESSAS OBRAS, COLABORANDO COM O BEM ESTAR DA POPULAÇÃO AMAPAENSE.</t>
  </si>
  <si>
    <t>05.244.6012.1211.0016</t>
  </si>
  <si>
    <t>05.244.6011.1211.0016</t>
  </si>
  <si>
    <t>ESPAÇOS DE LAZER E DE CONVIVÊNCIA COMUNITÁRIA DEVEM SATISFAZER AS NECESSIDADES DE UMA MENTALIDADE E VIDA SAUDÁVEL E PRAZEROSA DOS HABITANTES DAS CIDADES, PRINCIPALMENTE AS NECESSIDADES DE DESCANSO E DESESTRESSARIZAÇÃO SOCIAL. _x000D_
ESPAÇOS DESTA NATUREZA ESTÃO RELACIONADOS COM A QUALIDADE DE VIDA, POIS AS PESSOAS ESTÃO TRABALHANDO CADA VEZ MAIS EM CIDADES COM MUITO TRÂNSITO E AGITAÇÃO E ESTRESSE. PARA FUGIR DESSA REALIDADE, A POPULAÇÃO BUSCA LOCAIS PARA DESCANSAR E SAIR DA ROTINA. POR ESSE MOTIVO A CIDADE DEVE OFERECER AOS SEUS HABITANTES ESPAÇOS COMO PARQUES, CENTROS COMUNITÁRIOS, PRAÇAS E CENTROS DE EVENTOS. _x000D_
HÁ TAMBÉM A OPÇÃO DE LAZER E CONVIVÊNCIA COMUNITÁRIA EM ESPAÇOS PRIVADOS COMO SHOPPINGS, TEATROS, CINEMAS, BARES E OUTROS, PORÉM ESTES ESPAÇOS SE TORNAM ACESSÍVEIS APENAS À POPULAÇÃO QUE PODE PAGAR POR ESTE SERVIÇO. _x000D_
A CONVIVÊNCIA COMUNITÁRIA E O LAZER DEVEM SER REALIZADOS NO TEMPO LIVRE DE CADA INDIVÍDUO, TEMPO ESTE CONQUISTADO PELOS TRABALHADORES. NELE DEVEM SER REALIZADAS ATIVIDADES PRAZEROSAS, LIVRE E DE ESPONTÂNEA VONTADE. O FINANCIAMENTO VIA EMENDAS PARLAMENTARES PARA CONSTRUÇÃO DE ESPAÇOS DESSA NATUREZA É DE IMPORTÂNCIA FUNDAMENTAL PARA O DESENVOLVIMENTO DA CONVIVÊNCIA COMUNITÁRIA E O LAZER E PARA O OFERECIMENTO DE ESPAÇOS PROPÍCIOS NA CIDADE E SUA RELAÇÃO COM A QUALIDADE DE VIDA DAS PESSOAS. ISTO SE MOSTRA DE GRANDE RELEVÂNCIA, POIS, DEVIDO À AGITAÇÃO DA VIDA MODERNA, AS PESSOAS ESTÃO CADA VEZ MAIS SE DEDICANDO AS SUAS ATIVIDADES PROFISSIONAIS E SE ESQUECENDO DE SUA QUALIDADE DE VIDA – O QUE ESTÁ DIRETAMENTE RELACIONADO À CONVIVÊNCIA COMUNITÁRIA E AO LAZER DE CADA UM E COMO CADA UM UTILIZA O SEU TEMPO LIVRE._x000D_
PORTANTO AS PESSOAS NECESSITAM DA CONVIVÊNCIA COMUNITÁRIA E DO LAZER PARA TER MELHOR QUALIDADE DE VIDA, DE MODO QUE OS ESPAÇOS PARA ESSAS FINALIDADES DEVERIAM GANHAR MAIS ATENÇÃO DAS AUTORIDADES, PARA QUE NÃO OCORRA O AFASTAMENTO DOS USUÁRIOS DOS ESPAÇOS PÚBLICOS PARA OS PRIVADOS E ATÉ MESMO PARA QUE OS USUÁRIOS NÃO DEIXEM DE USUFRUIR DE OPÇÕES DE LAZER POR MEDO OU FALTA DE CONDIÇÕES FINANCEIRAS._x000D_
AS OPÇÕES PARA QUE HAJA UMA MELHORIA NESTES ESPAÇOS SERIAM TORNÁ-LOS MAIS ATRATIVOS E DIVERSIFICADOS, FAZENDO COM QUE SEJAM VOLTADOS PARA OS DIFERENTES PÚBLICOS, COM ATIVIDADES DE CONVIVÊNCIA, DANÇA, MÚSICA, RECREAÇÕES COM CRIANÇAS, ATIVIDADES PARA A TERCEIRA IDADE E ONDE SEJA DADA MAIOR ATENÇÃO PARA A SUA CONSERVAÇÃO E SEGURANÇA. TODAS ESSAS MEDIDAS FARIAM COM QUE OS ESPAÇOS PÚBLICOS DE LAZER NÃO SE TORNASSEM ALGO MONÓTONO OU NÃO FOSSEM SUBSTITUÍDOS POR ESPAÇOS PRIVADOS - QUE ACABAM SEGREGANDO O SEU PÚBLICO PELO GRANDE APELO DE CONSUMO – O QUE ESTIMULARIA ESTA DISCRIMINAÇÃO. O PODER PÚBLICO DEVE INCENTIVAR A CONSTRUÇÃO E USO DOS ESPAÇOS PÚBLICOS ACESSÍVEIS A TODOS E TODAS. DEVE-SE ATINGIR O QUE AS PESSOAS DESEJAM DE FATO, PARA ESTIMULAR O SEU USO E NÃO TORNAR ESSES ESPAÇOS OCIOSOS. ENTÃO TODOS TERIAM DIREITO E ACESSO AO LAZER, MELHORANDO ASSIM A QUALIDADE DE VIDA DE CADA CIDADÃO E A SUA SOCIALIZAÇÃO.</t>
  </si>
  <si>
    <t>05.244.6012.1211.0394</t>
  </si>
  <si>
    <t>PROFESSORA MARCIVANIA</t>
  </si>
  <si>
    <t>2675</t>
  </si>
  <si>
    <t>26750005</t>
  </si>
  <si>
    <t>05.244.6011.1211.0394</t>
  </si>
  <si>
    <t>CONSTRUIR NOVAS INSTALAÇÕES NO GINÁSIO POLIESPORTIVO E NOS DEMAIS SETORES ESPORTIVOS DO 28º BATALHÃO DE CAÇADORES, EM ARACAJU-SE._x000D_
_x000D_
A CONSTRUÇÃO DE NOVAS INSTALAÇÕES NO GINÁSIO POLIESPORTIVO E NOS DEMAIS SETORES DO COMPLEXO ESPORTIVO DO 28º BATALHÃO DE CAÇADORES POSSIBILITARÁ A SAUDÁVEL PRÁTICA ESPORTIVA PELOS MILITARES E SEUS FAMILIARES, COMO TAMBÉM, DE MANEIRA DUAL, SER UTILIZADO PELA COMUNIDADE ARACAJUANA, PRINCIPALMENTE A MAIS CARENTE, BEM COMO APOIAR E FORTALECER O (PROFESP), ONDE SE DESENVOLVE ATIVIDADES ESPORTIVAS, CULTURAIS E EDUCACIONAIS, NO CONTRATURNO ESCOLAR, ATINGINDO CERCA DE 100 CRIANÇAS DAS COMUNIDADES PRÓXIMAS ÀS INSTALAÇÕES DO 28º BC.</t>
  </si>
  <si>
    <t>2608</t>
  </si>
  <si>
    <t>26080014</t>
  </si>
  <si>
    <t>OM: CAPITANIA DOS PORTOS DE SERGIPE_x000D_
CNPJ: 00.394.502/0030-89_x000D_
_x000D_
ESTA PROPOSTA DE EMENDA OBJETIVA A CONTRATAÇÃO DE REPARO E AQUISIÇÃO DE MATERIAL PARA REVITALIZAÇÃO E O RESTABELECIMENTO OPERACIONAL DA LANCHA LAEP-10 NEÓPOLIS, EMPREGADA EM AÇÕES DE FISCALIZAÇÃO E INSPEÇÃO NAVAL, COM ÊNFASE EM MAR ABERTO, O QUE INCLUI A ÁREA DE PLATAFORMAS E O TERMINAL MARÍTIMO.</t>
  </si>
  <si>
    <t>26080010</t>
  </si>
  <si>
    <t>BENEFICIÁRIO PARA LANÇAMENTO NO SIOP - CNPJ: 00.394.429/0001-00_x000D_
_x000D_
O PROGRAMA FORÇAS NO ESPORTE - PROFESP DO CAMPO DE PROVAS BRIGADEIRO VELLOSO (CPBV) - ÁREA DE EXERCÍCIO DA SERRA DO CACHIMBO, LOCALIZADO EM GUARANTÃ DO NORTE-MT, ATENDE 120 (CENTO E VINTE) CRIANÇAS E JOVENS DE AMBOS OS SEXOS, A PARTIR DE 6 (SEIS) ATÉ OS 18 (DEZOITO) ANOS DE IDADE, EM SITUAÇÃO DE VULNERABILIDADE SOCIAL, VISANDO PROMOVER A VALORIZAÇÃO DA PESSOA, REDUÇÃO DE RISCOS SOCIAIS E FORTALECER A CIDADANIA, A INCLUSÃO E A INTEGRAÇÃO SOCIAL DOS BENEFICIADOS, POR MEIO DO ACESSO À PRÁTICA DE ATIVIDADES ESPORTIVAS E FÍSICAS SAUDÁVEIS, REALIZADAS NO CONTRA TURNO ESCOLAR. DEVIDO À EXTREMA IMPORTÂNCIA DESSE PROGRAMA PARA A COMUNIDADE LOCAL, E EM FACE DA CRESCENTE NECESSIDADE DE RECURSOS PARA A CONTINUIDADE DESTES IMPRESCINDÍVEIS SERVIÇOS, FAZ-SE NECESSÁRIA A AQUISIÇÃO DE MATERIAIS E CONTRATAÇÃO DE SERVIÇOS, BEM COMO A REALIZAÇÃO DE MELHORIAS NAS INSTALAÇÕES DO CPBV PARA QUE POSSA DAR CONTINUIDADE AO RELEVANTE TRABALHO REALIZADO EM PROL DAS ATIVIDADES DESPORTIVAS E SOCIALMENTE INCLUSIVAS.</t>
  </si>
  <si>
    <t>NERI GELLER</t>
  </si>
  <si>
    <t>2586</t>
  </si>
  <si>
    <t>25860009</t>
  </si>
  <si>
    <t>ESTA EMENDA TEM POR FINALIDADE A MODERNIZAÇÃO DO PARQUE COMPUTACIONAL DA CAPITANIA DOS PORTOS DE PERNAMBUCO COM A AQUISIÇÃO DE COMPUTADORES, PARA ATENDIMENTO AO PÚBLICO E PARA O ENSINO PROFISSIONAL MARÍTIMO.</t>
  </si>
  <si>
    <t>24570005</t>
  </si>
  <si>
    <t>24570004</t>
  </si>
  <si>
    <t>CONSTRUÇÃO DE UMA COBERTURA METÁLICA PARA UMA ÁREA DE QUADRAS ESPORTIVAS_x000D_
_x000D_
O PROJETO VISA A PROPICIAR AO COMANDO DO 1º GPT E UMA ÁREA COBERTA PARA REALIZAÇÃO DE ATIVIDADES FÍSICAS E DESPORTIVAS, BEM COMO AS FORMATURAS DA UNIDADE SOB CONDIÇÕES CLIMÁTICAS DE CHUVAS. ESSA ÁREA PODERÁ TAMBÉM SER UTILIZADA PELOS ALUNOS DA ESCOLA RODRIGO OTÁVIO E CRIANÇAS/ADOLESCENTES EM SITUAÇÃO DE EXCLUSÃO SOCIAL, ATENDIDAS PELO PROGRAMA FORÇA NO ESPORTE QUE ORA CONTA COM O APOIO DO 1º GRUPAMENTO DE ENGENHARIA.</t>
  </si>
  <si>
    <t>2449</t>
  </si>
  <si>
    <t>24490001</t>
  </si>
  <si>
    <t>MANUTENÇÃO PREVENTIVA/CORRETIVA DO FLUTUANTE QUE APOIA AS ATIVIDADES DE EMBARCAÇÕES DA CAPITANIA DOS PORTOS DO CEARÁ, TENDO EM VISTA QUE O FLUTUANTE É FUNDAMENTAL PARA ATRACAÇÃO DAS EMBARCAÇÕES NO TOCANTE AO EMBARQUE/DESEMBARQUE DE PESSOAL E MATERIAL.</t>
  </si>
  <si>
    <t>24420015</t>
  </si>
  <si>
    <t>A MANUTENÇÃO DOS SETORES DA RECEPÇÃO, DA AREA DE ATENDIMENTO DOS CONSULTÓRIOS MÉDICOS E ARQUIVOS MÉDICOS, NA ESCOLA DE APRENDIZES - MARINHEIROS DO CEARÁ (EAMCE), A FIM DE PRESTAR O MELHOR SERVIÇOS AOS SETE MIL USUÁRIOS DO SISTEMA DE SAÚDE DA MARINHA ATENDIDOS POR ESTA ORGANIZAÇÃO MILITAR.</t>
  </si>
  <si>
    <t>24420014</t>
  </si>
  <si>
    <t>24240010</t>
  </si>
  <si>
    <t>A PRESENTE EMENDA TEM COMO OBJETIVO CENTRAL APOIAR E ATENDER OS MUNICÍPIOS DO ESTADO DE RONDÔNIA NA IMPLEMENTAÇÃO DE INFRAESTRUTURA BÁSICA CONTEMPLADOS NO PROGRAMA NA REGIÃO DO CALHA NORTE.</t>
  </si>
  <si>
    <t>24210001</t>
  </si>
  <si>
    <t>OM: DIRETORIA DE GESTÃO DE PROJETOS ESTRATÉGICOS DA MARINHA_x000D_
CNPJ - 00.394.502/0507-53_x000D_
_x000D_
NO FIM DO MÊS DE AGOSTO DE 2019, A NOSSA AMAZÔNIA AZUL, ÁREA OCEÂNICA AO LONGO DA COSTA BRASILEIRA QUE TOTALIZA 5,7 MILHÕES DE KM2, SOFREU UM CRIME AMBIENTAL SEM PRECEDENTES, CAUSANDO DANOS SOCIAIS, ECONÔMICOS E AMBIENTAIS AO POVO BRASILEIRO. DESDE O MÊS DE SETEMBRO DAQUELE ANO, A MARINHA DO BRASIL (MB) TRABALHOU, INCANSAVELMENTE, EM ESFORÇO CONJUNTO COM INSTITUIÇÕES E ENTIDADES CIVIS, EM DIVERSAS ESFERAS DE ATUAÇÃO, E EM DUAS VERTENTES PRINCIPAIS: O COMBATE AO DERRAMAMENTO DE ÓLEO QUE ATINGIU PRAIAS, MANGUES E ESTUÁRIOS, E A INVESTIGAÇÃO PARA IDENTIFICAR AS CIRCUNSTÂNCIAS E A FONTE DESSE DERRAMAMENTO. PARA CONTRIBUIR COM AS AÇÕES ADOTADAS, DEFLAGRAMOS A OPERAÇÃO “AMAZÔNIA AZUL – MAR LIMPO É VIDA”, QUE REUNIU MEIOS NAVAIS, AERONAVAIS E DE FUZILEIROS NAVAIS, COM O INTUITO DE SALVAGUARDAR O NOSSO LITORAL, BUSCANDO LOCALIZAR AS MANCHAS, AINDA NO MAR, E PREVENINDO A CHEGADA AO CONTINENTE. A OPERAÇÃO CONTOU COM MAIS DE 11.600 MILITARES, 37 NAVIOS E 22 AERONAVES, ALÉM DA VALOROSA CONTRIBUIÇÃO DE VOLUNTÁRIOS, DA COMUNIDADE CIENTÍFICA E ACADÊMICA E DE ÓRGÃOS PÚBLICOS E INSTITUIÇÕES PRIVADAS, NAS ESFERAS FEDERAL, ESTADUAL E MUNICIPAL._x000D_
AO ANALISARMOS A SITUAÇÃO DO DERRAMAMENTO DE ÓLEO, CONSTATAMOS QUE O ATUAL SISTEMA DE MONITORAMENTO EMPREGADO PELA MB PERMITE UMA BOA ANÁLISE DO POSICIONAMENTO E COMPORTAMENTO DOS NAVIOS QUE UTILIZAM SEUS SISTEMAS DE MONITORAMENTO DE NAVEGAÇÃO DE FORMA CONSTANTE. ENTRETANTO, HÁ IMPERIOSA NECESSIDADE DO INCREMENTO DA EVOLUÇÃO DESSE SISTEMA, CONSIDERANDO O DESENVOLVIMENTO CIENTÍFICOTECNOLÓGICO, BEM COMO A CAPACIDADE DE INTEGRAÇÃO DE NOVOS SISTEMAS. ESSA TRANSFORMAÇÃO PODE SER COMPROVADA QUANDO VERIFICAMOS O DESENVOLVIMENTO DOS CENTROS DE VIGILÂNCIA MARÍTIMAS AO REDOR DO MUNDO._x000D_
NESTE CONTEXTO, ESTÁ INSERIDO O PROGRAMA SISTEMA DE GERENCIAMENTO DA AMAZÔNIA AZUL (SISGAAZ), INICIADO EM 2015. O PROGRAMA POSSUI O OBJETIVO PRINCIPAL DE DESENVOLVER UMA FERRAMENTA PARA COMANDO, CONTROLE, INTELIGÊNCIA E BUSCA E SALVAMENTO, PARA USO MILITAR E CIVIL. TOTALMENTE DESENVOLVIDO PELA MARINHA DO BRASIL, SUA PRINCIPAL CARACTERÍSTICA É A INTERFACE COM UMA REDE DE SENSORES QUE, ALIADA ÀS INFORMAÇÕES COLABORATIVAS, PERMITEM A FUSÃO E O ESCLARECIMENTO DE DADOS, FORMANDO UM QUADRO OPERACIONAL ÚNICO QUE PROPICIA UM RETRATO INSTANTÂNEO DO QUE ESTÁ ACONTECENDO NA ÁREA CONTROLADA._x000D_
OS BENEFÍCIOS ASSOCIADOS AO SISGAAZ PODEM SER SUMARIZADOS COMO SENDO DE INTELIGÊNCIA, SOCIOECONÔMICOS E MILITARES. OS BENEFÍCIOS SOCIOECONÔMICOS SERÃO OBSERVADOS NA MINIMIZAÇÃO DA EVASÃO DE RIQUEZAS POR VIAS MARÍTIMAS, MAXIMIZAÇÃO DA PROTEÇÃO CONTRA O NARCOTRÁFICO E DO CONTROLE DE DANOS AMBIENTAIS. OS BENEFÍCIOS MILITARES, POR SUA VEZ, SERÃO OBSERVADOS NO APERFEIÇOAMENTO DO EMPREGO RACIONAL, EFICIENTE E EFICAZ DOS MEIOS NAVAIS NA VIGILÂNCIA DA AMAZÔNIA AZUL® E NA REDUÇÃO DO RISCO DE INTERRUPÇÃO DA EXPLORAÇÃO DOS RECURSOS MINERAIS POR AMEAÇAS._x000D_
O NOVO MODELO DE GERENCIAMENTO DE NOSSA AMAZÔNIA AZUL, POR MEIO DO SISGAAZ, CONTRIBUIRÁ PARA GARANTIR O USO ECONÔMICO DO MAR E O FORTALECIMENTO DE NOSSA BASE INDUSTRIAL, COM ÊNFASE NA TECNOLOGIA, TUDO ISSO EM CONSONÂNCIA COM OS MODERNOS CONCEITOS DE SUSTENTABILIDADE, RESPEITANDO O PRINCÍPIO DA SOLIDARIEDADE INTERGERACIONAL, GARANTINDO QUE OS BRASILEIROS, DE HOJE E AMANHÃ, DESFRUTEM DAS RIQUEZAS QUE A AMAZÔNIA AZUL NOS OFERECE._x000D_
_x000D_
ESPECIFICAÇÃO DO PRODUTO: FUNCIONAMENTO DO SISTEMA DE MONITORAMENTO DAS ÁGUAS MARÍTIMAS SOB JURISDIÇÃO NACIONAL, DENOMINADO SISTEMA DE GERENCIAMENTO DA AMAZÔNIA AZUL (SISGAAZ), QUE VISA GARANTIR A EFETIVA UTILIZAÇÃO, EXPLORAÇÃO E APROVEITAMENTO DOS RECURSOS VIVOS, MINERAIS E ENERGÉTICOS DO MAR TERRITORIAL (MT), DA ZONA ECONÔMICA EXCLUSIVA (ZEE) E DA PLATAFORMA CONTINENTAL (PC) BRASILEIROS, NA DENOMINADA AMAZÔNIA AZUL. COMPOSTO POR DIVERSOS SENSORES E SOFTWARE ESTRATÉGICO INTEGRADO E DE CONTROLE NACIONAL, DISPORÁ DE ASPECTOS TÉCNICOS DE INTEROPERABILIDADE PARA COM ÓRGÃOS E AGÊNCIAS EXTRA MARINHA, POSSIBI</t>
  </si>
  <si>
    <t>23970017</t>
  </si>
  <si>
    <t>BENEFICIÁRIO PARA LANÇAMENTO NO SIOP - CNPJ: 00.394.429/0001-00_x000D_
_x000D_
O HOSPITAL DA AERONÁUTICA DE BELÉM (HABE), LOCALIZADO EM BELÉM-PA, É A ORGANIZAÇÃO INTEGRANTE DO SISTEMA DE SAÚDE DO COMANDO DA AERONÁUTICA RESPONSÁVEL PELA ASSISTÊNCIA MÉDICO-HOSPITALAR E ODONTOLÓGICA DE APROXIMADAMENTE 13.000 USUÁRIOS, DENTRE MILITARES E SERVIDORES CIVIS (ATIVOS E INATIVOS) E SEUS DEPENDENTES, BEM COMO DE EX-COMBATENTES DA FAB. DEVIDO À EXTREMA IMPORTÂNCIA DESSA UNIDADE PARA O COMANDO DA AERONÁUTICA, E EM FACE DA CRESCENTE NECESSIDADE DE RECURSOS PARA A CONTINUIDADE DESTES IMPRESCINDÍVEIS SERVIÇOS, FAZ-SE NECESSÁRIA A AQUISIÇÃO DE MATERIAIS E EQUIPAMENTOS MÉDICO-HOSPITALARES, BEM COMO A REALIZAÇÃO DE MELHORIAS NAS INSTALAÇÕES DO HABE PARA QUE POSSA DAR CONTINUIDADE AO RELEVANTE TRABALHO REALIZADO EM PROL DA FAMÍLIA MILITAR DA FORÇA AÉREA BRASILEIRA.</t>
  </si>
  <si>
    <t>CNPJ DO BENEFICIÁRIO: 00.394.452/0001-03_x000D_
O OBJETO DESTA EMENDA É A CONSTRUÇÃO DO PAVILHÃO DE REFEITÓRIOS DO CMBEL, O QUE IMPLEMENTARÁ UM SALTO DE QUALIDADE NO BEM-ESTAR DO PÚBLICO INTERNO, TENDO EM VISTA AS REFEIÇÕES SEREM CONFECCIONADAS E  CONSUMIDAS NAS INSTALAÇÕES DO PRÓPRIO ESTABELECIMENTO DE ENSINO.</t>
  </si>
  <si>
    <t>A EMENDA VISA ATENDER DEMANDAS QUE PROPORCIONEM A ORDEM, SEGURANÇA, SOBERANIA DO PAÍS E ADMINISTRAÇÃO GERAL DO ÓRGÃO.</t>
  </si>
  <si>
    <t>05.122.0032.2000.2408</t>
  </si>
  <si>
    <t>BILAC PINTO</t>
  </si>
  <si>
    <t>2215</t>
  </si>
  <si>
    <t>22150003</t>
  </si>
  <si>
    <t>OM: CAPITANIA DOS PORTOS DE SANTA CATARINA_x000D_
CNPJ: 00.394.502/0048-08_x000D_
_x000D_
A PRESENTE PROPOSTA DE EMENDA PARLAMENTAR TEM COMO OBJETIVO A ADEQUAÇÃO DAS INSTALAÇÕES_x000D_
DO CENTRO CULTURAL DA MARINHA EM SANTA CATARINA (CCMSC), PARA TORNÁ-LO UM CENTRO DE_x000D_
DESENVOLVIMENTO DE ARQUEOLOGIA SUBAQUÁTICA._x000D_
RECENTEMENTE FORAM DESCOBERTOS DIVERSOS SÍTIOS ARQUEOLÓGICOS SUBMERSOS NA REGIÃO, OS QUAIS_x000D_
FUNDAMENTAM A HISTÓRIA LOCAL. ALÉM DE COMPOREM OS ACERVOS, OS EXEMPLARES ELES AGREGAM_x000D_
CONHECIMENTO AOS NOSSOS MUSEUS. COM A CRESCENTE DEMANDA DE EMPREENDIMENTOS PÚBLICOS E PRIVADOS,_x000D_
EXECUTADAS ESPECIALMENTE EM FAIXAS LITORÂNEAS E QUE, MUITAS VEZES, EXIGEM A INTERFERÊNCIA EM RIOS,_x000D_
LAGOAS E MAR, EXISTE A NECESSIDADE DE PRESERVÁ-LOS. AS INTERVENÇÕES PODEM ALTERAR OU DESTRUIR ESSE_x000D_
PATRIMÔNIO ARQUEOLÓGICO SUBMERSO, CASO NÃO SEJAM MONITORADAS POR EQUIPES ESPECIALIZADAS, COMO_x000D_
ARQUEÓLOGOS SUBAQUÁTICOS._x000D_
EXISTE UM DÉFICIT DE PROFISSIONAIS ESPECIALIZADOS EM ARQUEOLOGIA SUBAQUÁTICA NA REGIÃO. A_x000D_
DEMANDA REPRIMIDA DESSES PROFISSIONAIS PODE TRAZER PREJUÍZOS PARA O DESENVOLVIMENTO ECONÔMICO DA_x000D_
REGIÃO, TENDO EM VISTA QUE GRANDES OBRAS PODERÃO SER INVIABILIZADAS (COMO A CONSTRUÇÃO DE PORTOS,_x000D_
PONTES, MOLHES, BACIAS DE EVOLUÇÃO) CASO NÃO SEJA REALIZADO O DEVIDO RESGATE ARQUEOLÓGICO. LOGO, A_x000D_
CAPACITAÇÃO DE PROFISSIONAIS NESSA ÁREA, PELO INSTITUTO CULTURAL SOTO, CONTRIBUIRÁ, NÃO SOMENTE PARA O_x000D_
INCREMENTO DA CULTURA, MAS PARA O DESENVOLVIMENTO ECONÔMICO DO ESTADO._x000D_
A ADEQUAÇÃO DO CCMSC NUM CENTRO DE DESENVOLVIMENTO DE ARQUEOLOGIA SUBAQUÁTICA_x000D_
EXIGEM ALGUMAS ADAPTAÇÕES AO ESPAÇO EXISTENTE ATUALMENTE, TAIS COMO: ADEQUAR AS CONDIÇÕES DE_x000D_
ACESSIBILIDADE ÀS PESSOAS PORTADORAS DE DEFICIÊNCIA, POR MEIO DA INSTALAÇÃO DE ELEVADOR E DE SINALIZAÇÃO_x000D_
TÁTIL NO PISO DAS CALÇADAS; E INSTALAR UM SISTEMA SOLAR FOTOVOLTAICO, PARA SER POSSÍVEL CONSUMIR ENERGIA_x000D_
DE MANEIRA LIMPA E SUSTENTÁVEL, ALÉM DE PERMITIR ECONOMIA E ALINHAMENTO ÀS BOAS PRÁTICAS GERENCIAIS.</t>
  </si>
  <si>
    <t>22100012</t>
  </si>
  <si>
    <t>OS RECURSOS DA PRESENTE EMENDA SERÃO DESTINADOS AO APOIO DO PROGRAMA DE INCORPORAÇÃO DE ATLETAS DE ALTO RENDIMENTO (PAAR), SOB A COORDENAÇÃO DO MINISTÉRIO DA DEFESA, NO SENTIDO DE MELHORAR, AINDA MAIS, O DESEMPENHO DOS ATLETAS DO REFERIDO PROGRAMA, ATRAVÉS DA MODERNIZAÇÃO E MANUTENÇÃO DA INFRAESTRUTURA DESPORTIVA DAS FORÇAS ARMADAS. O PAAR É UM PROGRAMA DE CONVOCAÇÃO DE TERCEIROS-SARGENTOS, CABOS, SOLDADOS E MARINHEIROS COM HABILITAÇÕES TÉCNICAS EM ATIVIDADES FÍSICAS E DESPORTOS DE ALTO RENDIMENTO COM OBJETIVO DE REPRESENTAR O MINISTÉRIO DA DEFESA E AS FORÇAS ARMADAS BRASILEIRAS EM COMPETIÇÕES ESPORTIVAS NACIONAIS E INTERNACIONAIS; PROJETAR POSITIVAMENTE A IMAGEM DAS FORÇAS ARMADAS BRASILEIRAS NO PAÍS E NO EXTERIOR; MOTIVAR A PRÁTICA ESPORTIVA E A HIGIDEZ FÍSICA PELOS MILITARES E TRANSFERIR CONHECIMENTO TÉCNICO CIENTÍFICO DA ATIVIDADE DESPORTIVA PARA O MILITAR; E CONTRIBUIR PARA O DESENVOLVIMENTO DO DESPORTO NACIONAL DE RENDIMENTO, EDUCACIONAL, DE PARTICIPAÇÃO E DE FORMAÇÃO. ESTE PROGRAMA ATENDE A APROXIMADAMENTE 700 (SETECENTOS) ATLETAS DE ALTO RENDIMENTO, DAS TRÊS FORÇAS SINGULARES, E VEM CONTRIBUINDO PARA QUE O BRASIL MANTENHA UMA ATUAÇÃO DESTACADA EM GRANDES EVENTOS DESPORTIVOS INTERNACIONAIS CIVIS E MILITARES, TORNANDO-SE UMA POTÊNCIA MUNDIAL DO ESPORTE MILITAR.</t>
  </si>
  <si>
    <t>DESENVOLVIMENTO DO DESPORTO NACIONAL E MILITAR</t>
  </si>
  <si>
    <t>05.811.6011.21BJ.0001</t>
  </si>
  <si>
    <t>22100010</t>
  </si>
  <si>
    <t>AUXILIAR A CAPITANIA DOS PORTOS NO CEARA A DESENVOLVER SUAS ATIVIDADES DE PROTEÇAO E FISCALIZAÇAO</t>
  </si>
  <si>
    <t>CAPITANIA DOS PORTOS - NO ESTADO DO CEARÁ</t>
  </si>
  <si>
    <t>05.122.0032.2000.7027</t>
  </si>
  <si>
    <t>OM: ESCOLA DE APRENDIZES-MARINHEIROS DE SANTA CATARINA_x000D_
CNPJ: 00.394.502/0171-10_x000D_
_x000D_
A PRESENTE PROPOSTA DE EMENDA PARLAMENTAR TEM POR OBJETIVO A AMPLIAÇÃO DA SALA DE PROJETOS E REFORMA DO TELHADO DO NÚCLEO DE ASSISTÊNCIA SOCIAL (NAS) DA ESCOLA DE APRENDIZES-MARINHEIROS DE SANTA CATARINA (EAMSC), VISANDO AUMENTO DA CAPACIDADE DE ATENDIMENTO DOS BENEFICIÁRIOS._x000D_
 O NÚCLEO DE ASSISTÊNCIA SOCIAL DA EAMSC DESENVOLVE DIVERSOS PROJETOS SOCIAIS, ENTRE ELES ESTÃO:_x000D_
 - PROJETO MAR – MATURIDADE ATIVA NA RESERVA: ATENDE PESSOAS ACIMA DE 60 ANOS EM OFICINAS TERAPÊUTICAS DE YOGA, MEDITAÇÃO, CANTOTERAPIA, PILATES, ARTESANATO E TRABALHOS MANUAIS;_x000D_
 - PROJETO ATUAÇÃO – PREPARAÇÃO PARA RESERVA/APOSENTADORIA: DESTINADOS AOS MILITARES E/OU SERVIDORES_x000D_
CIVIS A DOIS ANOS DA PASSAGEM PARA A RESERVA/APOSENTADORIA; E_x000D_
 - PROJETO NAVEGANDO COM A ASSISTÊNCIA SOCIAL: DESTINADO AOS APRENDIZES-MARINHEIROS E AOS MARINHEIROS-RECRUTAS DA EAMSC, VISANDO À PROMOÇÃO DE AÇÕES SOCIOEDUCATIVAS REFERENTES AO RELACIONAMENTO INTERPESSOAL, EDUCAÇÃO FINANCEIRA E À PREVENÇÃO ÀS DROGAS._x000D_
 ALÉM DOS PROJETOS DESENVOLVIDOS, ACONTECEM ATENDIMENTOS INDIVIDUAIS NAS ÁREAS DE SERVIÇO SOCIAL, PSICOLOGIA E DIREITO. A AMPLIAÇÃO DA SALA DESTINADA AOS PROJETOS DO NÚCLEO DE ASSISTÊNCIA SOCIAL PERMITIRÁ O AUMENTO SIGNIFICATIVO DO NÚMERO DE ATENDIMENTOS. A POSSIBILIDADE DE AMPLIAR E MELHORAR O ATENDIMENTO DA FAMÍLIA NAVAL, CONTRIBUIRÁ PARA O APRESTAMENTO E O PRONTO EMPREGO DO SEU CONTINGENTE._x000D_
 A DEMANDA POTENCIAL DO NAS DA EAMSC É DE, APROXIMADAMENTE, 700 MILITARES E SERVIDORES CIVIS DA ATIVA, ACRESCIDA DE CERCA DE 200 APRENDIZES-MARINHEIROS, 105 MARINHEIROS-RECRUTAS E 300 CRIANÇAS,_x000D_
ADOLESCENTES E JOVENS EM SITUAÇÃO DE VULNERABILIDADE, INSCRITOS NO PROGRAMA FORÇAS NO ESPORTE (PROFESP)._x000D_
A DEMANDA POTENCIAL DO PESSOAL DA RESERVA (VETERANOS, DEPENDENTES E PENSIONISTAS) É DE, APROXIMADAMENTE, 8 MIL USUÁRIOS._x000D_
 A POLÍTICA DE ASSISTÊNCIA SOCIAL DAS FORÇAS ARMADAS PREVÊ ATIVIDADES DE ASSISTÊNCIA SOCIAL, ORIENTADAS PARA ATENDER ÀS DEMANDAS SOCIO-ASSISTENCIAIS, PREVENTIVAS E PROMOCIONAIS DO SEU PESSOAL, COMPOSTO POR MILITARES E SERVIDORES CIVIS ATIVOS E VETERANOS, SEUS DEPENDENTES E PENSIONISTAS, COM O PROPÓSITO DE CONTRIBUIR PARA O APRESTAMENTO E O PRONTO EMPREGO DO SEU CONTINGENTE._x000D_
 AS INSTALAÇÕES POSSUEM ELEVADA IMPORTÂNCIA, POIS ALÉM DE ATENDER AS DEMANDAS DOS MILITARES E SERVIDORES CIVIS, ATIVOS E VETERANOS, SEUS DEPENDENTES E PENSIONISTAS, TAMBÉM PRESTA APOIO ÀS CRIANÇAS E ADOLESCENTES DAS ESCOLAS DE BAIRROS PRÓXIMOS, INSCRITAS NO PROGRAMA FORÇA NO ESPORTE (PROFESP), POSSIBILITANDO AS CHANCES DE ESTABELECER PRÁTICAS SAUDÁVEIS, POR MEIO DAS ATIVIDADES DESPORTIVAS E PELA REALIZAÇÃO DE OFICINAS SOCIOEDUCATIVAS COM OS ALUNOS DA COMUNIDADE, EM SITUAÇÃO DE VULNERABILIDADE SOCIAL._x000D_
 O INVESTIMENTO PERMITIRÁ ESTREITAR OS LAÇOS DA MARINHA DO BRASIL JUNTO A SOCIEDADE LOCAL, ALÉM DE ESTIMULAR UMA RELAÇÃO HARMÔNICA E BENÉFICA. A INFLUÊNCIA POSITIVA DAS FORÇAS ARMADAS PODERÁ MUDAR A_x000D_
REALIDADE DOS ALUNOS INSCRITOS NO PROFESP, POR MEIO DA OPORTUNIDADE EM TER UMA FORMAÇÃO CALCADA NA CIDADANIA E EXEMPLOS CIVIS E SOCIAIS, ALÉM DE PERMITIR A APROPRIAÇÃO DE CONHECIMENTOS SIGNIFICATIVOS PARA A SUA VIDA. A CONVIVÊNCIA DESPERTA O ESPÍRITO CÍVICO E A VALORIZAÇÃO DOS SÍMBOLOS NACIONAIS. É UMA POSSIBILIDADE, TAMBÉM, DE DIVULGAR AS ATIVIDADES DA MARINHA DO BRASIL, PROMOVENDO MAIOR RESPEITO À NOSSA PÁTRIA, O QUAL DEVE SER ESTIMULADO A PARTIR DA EDUCAÇÃO, TENDO COMO RESULTADO A CONSCIENTIZAÇÃO DA IMPORTÂNCIA DO SEU PAPEL NA SOCIEDADE</t>
  </si>
  <si>
    <t>05.152.6012.219D.0040</t>
  </si>
  <si>
    <t>A PRESENTE EMENDA VISA LEVAR INFRAESTRUTURA AOS MUNICÍPIOS DO ESTADO DO AMAZONAS.</t>
  </si>
  <si>
    <t>16190001</t>
  </si>
  <si>
    <t>ESTA EMENDA PARLAMENTAR VISA A MANUTENÇÃO DE PRÓPRIOS NACIONAIS RESIDENCIAIS (PNR), DESTINADOS AOS MILITARES DO COMPLEXO NAVAL DE_x000D_
LADÁRIO - MS E CAPITANIA FLUVIAL DO PANTANAL, SEDIADA EM CORUMB-A MS, QUE TEM O INTUITO DFE MELHORAR AS INSTALAÇÕES EXISTENTES PARA O_x000D_
ATENDIMENTO DAS NECESSIDADES DA FAMÍLIA NAVAL.</t>
  </si>
  <si>
    <t>OM: CAPITANIA DOS PORTOS DO ESPÍRITO SANTO_x000D_
CNPJ: 00.394.502/0025-11_x000D_
_x000D_
INSTALAÇÃO DE SISTEMA DE SEGURANÇA E VÍDEO MONITORAMENTO NA ÁREA DA CAPITANIA DOS PORTOS, DE FORMA A MODERNIZAR O SISTEMA DE_x000D_
SEGURANÇA ORGÂNICA DA ÁREA DA CAPITANIA DOS PORTOS, A FIM DE MELHOR PROTEGER O PATRIMÔNIO PÚBLICO, SOBRETUDO O PAIOL DE MUNIÇÕES E_x000D_
ARMAMENTOS EXISTENTE.</t>
  </si>
  <si>
    <t>14180010</t>
  </si>
  <si>
    <t>A PRESENTE EMENDA VISA DOTAR DE RECURSOS A MARINHA DO BRASIL</t>
  </si>
  <si>
    <t>05.152.6012.219D.0028</t>
  </si>
  <si>
    <t>13130007</t>
  </si>
  <si>
    <t>A PRESENTE EMENDA VISA DOTAR O EXÉRCITO BRASILEIRO DE RECURSOS, VISANDO A CONSTRUÇÃO DE NOVAS INSTALAÇÕES NO GINÁSIO POLIESPORTIVO DO 28° BATALHÃO DE CAÇADORES, EM ARACAJU/ SE.</t>
  </si>
  <si>
    <t>13130006</t>
  </si>
  <si>
    <t>PROPORCIONAL APOIO AO PROGRAMA SOLDADO CIDADÃO (PSC) DO GOVERNO FEDERAL, VISANDO A CAPACITAÇÃO E MELHORES CONDIÇÕES DE INSERÇÃO NO MERCADO DE TRABALHO, ATRAVÉS DE CURSOS PROFISSIONALIZANTES DO SISTEMA "S" OU SIMILARES, DE MILITARES TEMPORÁRIOS A SEREM LICENCIADOS POR TÉRMINO DO SERVIÇO MILITAR OBRIGATÓRIO OU DE TEMPO DE SERVIÇO NO 2º BATALHÃO DE ENGENHARIA DE CONSTRUÇÃO - TERESINA (PI).</t>
  </si>
  <si>
    <t>12460022</t>
  </si>
  <si>
    <t>ESTA EMENDA DOTA O COMANDO DO EXÉRCITO COM RECURSOS PARA A  CONSTRUÇÃO DE PÓRTICO NO ACESSO PRINCIPAL DO PARQUE HISTÓRICO NACIONAL DOS GUARARAPES -PHNG._x000D_
_x000D_
A CONSTRUÇÃO DA EDIFICAÇÃO VISA A AUMENTAR O CONTROLE  DA CIRCULAÇÃO DE VEÍCULOS E PEDESTRES NESSE PARQUE HISTÓRICO, PROPICIANDO O DESLOCAMENTO SEGURO E ADEQUADO DOS USUÁRIOS ALÉM DE PROPORCIONARÁ LOCAL SEGURO PARA UM POSTO DE SENTINELA.</t>
  </si>
  <si>
    <t>12180002</t>
  </si>
  <si>
    <t>A CONSTRUÇÃO DE ESPAÇOS PARA CONVIVÊNCIA E PARA FUNÇÃO SOCIAL DA CIDADE CONSISTE NA OBRIGAÇÃO DE SE PROPORCIONAR AO CIDADÃO O DIREITO DE VIVER EM UM AMBIENTE URBANO ONDE SEJAM GARANTIDOS OS SEUS DIREITOS FUNDAMENTAIS INDIVIDUAIS (COMO À EDUCAÇÃO, SAÚDE, LAZER, ENTRE OUTROS) AO MESMO TEMPO EM QUE SEJAM GARANTIDOS OS DIREITOS DA COLETIVIDADE. BUSCA-SE ASSIM, QUE A CIDADE PROPORCIONE UMA VIDA HARMÔNICA, PERMITINDO O EQUILÍBRIO DO SER HUMANO, GARANTINDO A PLENA SATISFAÇÃO DE SEUS DIREITOS._x000D_
NOS ÚLTIMOS ANOS E APÓS PASSAREM POR DIVERSAS MODIFICAÇÕES ESTRUTURAIS E FUNCIONAIS, É NECESSÁRIO O REFORÇO DE ESPAÇOS QUE CONTRIBUAM PARA SOCIALIZAÇÃO DA POPULAÇÃO  NOS DIFERENTES ESPAÇOS;_x000D_
DIANTE DOS BENEFÍCIOS DA CONSTRUÇÃO DESSES ESPAÇOS É DE SUMA IMPORTÂNCIA ESTIMULAR SUA CONSTRUÇÃO E PRESERVAÇÃO DESSES ESPAÇOS PÚBLICOS.</t>
  </si>
  <si>
    <t>PERPÉTUA ALMEIDA</t>
  </si>
  <si>
    <t>1197</t>
  </si>
  <si>
    <t>11970011</t>
  </si>
  <si>
    <t>O PAPEL DA ÁGUA PARA SOBREVIVÊNCIA E DESENVOLVIMENTO DAS SOCIEDADES É AMPLAMENTE CONHECIDO NA ATUALIDADE, SENDO ASSIM O OBJETIVO DOS SISTEMAS DE ABASTECIMENTO DE ÁGUA É FORNECER A POPULAÇÃO ÁGUA POTÁVEL EM QUANTIDADE ADEQUADA E PRESSÃO SUFICIENTE._x000D_
O ABASTECIMENTO DE ÁGUA EM BOA QUALIDADE E QUANTIDADE VAI ALÉM DO DESENVOLVIMENTO ECONÔMICO E DA DESSEDENTAÇÃO. A ÁGUA, QUANDO BEM TRATADA E DISTRIBUÍDA, TRAZ DIVERSOS BENEFÍCIOS À SAÚDE PÚBLICA, UMA VEZ QUE É INDISPENSÁVEL NO PREPARO DE ALIMENTOS, NA HIDRATAÇÃO, POSSIBILITA A HIGIENIZAÇÃO DE AMBIENTES ENTRE OUTROS USOS. ADEMAIS A DISTRIBUIÇÃO DE ÁGUA TRATADA TRAZ CONFORTO E BEM ESTAR PARA TODAS AS CAMADAS DA SOCIEDADE._x000D_
CABE FRISAR QUE UM SISTEMA DE ABASTECIMENTO MAL DIMENSIONADO, CONSTRUÍDO OU OPERADO GERA GRANDE DESPERDÍCIO DE ÁGUA POR VAZAMENTOS. O ESTADO DO ACRE ENFRENTA UMA SÉRIE DE DESAFIOS REFERENTES A ESSA SITUAÇÃO. EM UM ESTUDO FEITO PELO INSTITUTO TRATA BRASIL CALCULA-SE QUE SEJAM NECESSÁRIOS INVESTIMENTOS 2,96 VEZES MAIORES QUE OS ATUAIS PARA UNIVERSALIZAR A ÁGUA POTÁVEL E O ESGOTAMENTO SANITÁRIO NO ESTADO. CABE DESTACAR QUE A SITUAÇÃO QUANTO AS DIFICULDADES E DESAFIOS ENFRENTADOS NA CONSTRUÇÃO DE UM SISTEMA DE ABASTECIMENTO DE QUALIDADE SE AGRAVA QUANDO A QUESTÃO DIZ RESPEITO AOS MUNICÍPIOS MENORES. _x000D_
SEGUNDO PESQUISA PRODUZIDA PELO IBGE MOSTROU QUE ENQUANTO O FORNECIMENTO DE ÁGUA AUMENTOU NA MAIOR PARTE DO PAÍS, O ACRE APRESENTA UMA SITUAÇÃO BEM DIFERENTE. OS DADOS SÃO REFERENTES AO ANO DE 2018 E CONSTATAM QUE O ESTADO REGISTROU REDUÇÃO NO FORNECIMENTO REGULAR DIÁRIO DE ÁGUA ENCANADA AOS DOMICÍLIOS._x000D_
COM RELAÇÃO A FREQUÊNCIA NO FORNECIMENTO DE ÁGUA ATUALMENTE, APENAS 39,7% DOS ACREANOS APARECEM COM ABASTECIMENTO DE ÁGUA DIARIAMENTE. DO TOTAL POPULACIONAL, 24,6% É ABASTECIDO DE 4 A 6 VEZES POR SEMANA E 35,7% RECEBE ABASTECIMENTO DE 1 A 3 VEZES POR SEMANA.</t>
  </si>
  <si>
    <t>11970010</t>
  </si>
  <si>
    <t>O ACRE DOMINA 20% DO MERCADO NACIONAL DA CASTANHA, E CONSIDERANDO UMA DAS CARACTERÍSTICAS ECONÔMICAS DO ESTADO É DE SUMA IMPORTÂNCIA SE BUSCAR FORMAS DE MELHORAR A UTILIZAÇÃO DESSA MATÉRIA-PRIMA QUE VISE EXPLORAR SEU POTENCIAL ECONÔMICO, DESDE A PRODUÇÃO DE COSMÉTICOS A PRODUTOS ALIMENTÍCIOS. PARA FORTALECER A CADEIA PRODUTIVA DA CASTANHA-DO-BRASIL É DE SUMA IMPORTÂNCIA MODERNIZAR O PROCESSO E CONSOLIDAR O MERCADO INTERNO, POR EXEMPLO, O CONSUMO DE BISCOITO DE CASTANHA, POR ISSO SE FAZ NECESSÁRIO A CONSTRUÇÃO DE UMA FÁBRICA DE BISCOITO QUE VISE ATENDER ESSA DEMANDA E QUE CONSEQUENTEMENTE ACABA POR ESTIMULAR A ECONOMIA LOCAL.</t>
  </si>
  <si>
    <t>11970005</t>
  </si>
  <si>
    <t>ANDRÉ DE PAULA</t>
  </si>
  <si>
    <t>1074</t>
  </si>
  <si>
    <t>10740007</t>
  </si>
  <si>
    <t>-9</t>
  </si>
  <si>
    <t>APRESTAMENTO DAS FORCAS - MANUTENCAO DA PRONTIDAO E DA CAPACIDADE OPERATIVA</t>
  </si>
  <si>
    <t>05.572.6012.20XB.0001</t>
  </si>
  <si>
    <t>ADMINISTRACAO DA UNIDADE</t>
  </si>
  <si>
    <t>APOIO LOGISTICO A PESQUISA CIENTIFICA NA ANTARTICA</t>
  </si>
  <si>
    <t>DISTRITO FEDERAL (ESTADO)</t>
  </si>
  <si>
    <t>SAO PAULO (ESTADO)</t>
  </si>
  <si>
    <t>COORDENACAO TECNICA DA AMAZONIA AZUL TECNOLOGIAS DE DEFESA SA - AMAZUL</t>
  </si>
  <si>
    <t>05.152.6012.211D.0001</t>
  </si>
  <si>
    <t>RIO DE JANEIRO (ESTADO)</t>
  </si>
  <si>
    <t>ACOES DE CARATER SIGILOSO</t>
  </si>
  <si>
    <t>ADEQUACAO DE ATIVOS DE INFRAESTRUTURA DAS ORGANIZACOES MILITARES</t>
  </si>
  <si>
    <t>PRESTACAO DE ENSINO ASSISTENCIAL NOS COLEGIOS MILITARES</t>
  </si>
  <si>
    <t>IMPLANTACAO DO SISTEMA DE AVIACAO DO EXERCITO</t>
  </si>
  <si>
    <t>LOGISTICA INTEGRADA EM PROVEITO DE ORGANIZACOES MILITARES DE ENGENHARIA DO EXERCITO</t>
  </si>
  <si>
    <t>MODERNIZACAO E TRANSFORMACAO ESTRATEGICA E OPERACIONAL DO EXERCITO BRASILEIRO</t>
  </si>
  <si>
    <t>IMPLANTACAO DO SISTEMA INTEGRADO DE MONITORAMENTO DE FRONTEIRAS - SISFRON</t>
  </si>
  <si>
    <t>IMPLANTACAO DO PROJETO FORCAS BLINDADAS</t>
  </si>
  <si>
    <t>CAPACITACAO PROFISSIONAL MILITAR DO EXERCITO BRASILEIRO</t>
  </si>
  <si>
    <t>05.128.6012.8965.0001</t>
  </si>
  <si>
    <t>IMPLANTACAO DE SISTEMA DE DEFESA CIBERNETICA PARA A DEFESA NACIONAL</t>
  </si>
  <si>
    <t>PRESTACAO DE ENSINO DE GRADUACAO E POS-GRADUACAO DO INSTITUTO TECNOLOGICO DE AERONAUTICA - ITA</t>
  </si>
  <si>
    <t>AQUISICAO DE CARGUEIRO TATICO MILITAR DE 10 A 20 TONELADAS - PROJETO KC-390</t>
  </si>
  <si>
    <t>CAPACITACAO PROFISSIONAL DA AERONAUTICA</t>
  </si>
  <si>
    <t>APOIO AO PROGRAMA FORCAS NO ESPORTE (PROFESP) E PROJETO JOAO DO PULO (PJP)</t>
  </si>
  <si>
    <t>IMPLANTACAO E DESENVOLVIMENTO DO PROGRAMA ESTRATEGICO DE SISTEMAS ESPACIAIS (PESE)</t>
  </si>
  <si>
    <t>ADEQUACAO E MANUTENCAO DE UNIDADES MILITARES PARA A SOBERANIA E INTEGRIDADE NACIONAL NA REGIAO DO CALHA NORTE</t>
  </si>
  <si>
    <t>0100</t>
  </si>
  <si>
    <t>PROGRAMA DE GESTÃO E MANUTENÇÃO DO MINISTÉRIO DA DEFESA</t>
  </si>
  <si>
    <t>0144</t>
  </si>
  <si>
    <t>APRESTAMENTO DA MARINHA</t>
  </si>
  <si>
    <t>AMAZONAS (ESTADO)</t>
  </si>
  <si>
    <t>05.152.2058.20XN.0001</t>
  </si>
  <si>
    <t>ADEQUACAO DE INSTALACOES DE ORGANIZACOES MILITARES DA MARINHA</t>
  </si>
  <si>
    <t>05.152.2058.20SE.0001</t>
  </si>
  <si>
    <t>OBTENCAO DE MEIOS DA MARINHA</t>
  </si>
  <si>
    <t>PRESTACAO DE AUXILIOS A NAVEGACAO</t>
  </si>
  <si>
    <t>PRESTACAO DE AUXILIOS A NAVEGACAO E FISCALIZACAO DA NAVEGACAO AQUAVIARIA</t>
  </si>
  <si>
    <t>05.125.2058.20XX.0001</t>
  </si>
  <si>
    <t>05.122.2108.2000.0001</t>
  </si>
  <si>
    <t>05.572.2058.20XB.0001</t>
  </si>
  <si>
    <t>0188</t>
  </si>
  <si>
    <t>AMAZÔNIA AZUL TECNOLOGIAS DE DEFESA S.A. - AMAZUL</t>
  </si>
  <si>
    <t>52233</t>
  </si>
  <si>
    <t>05.571.2046.2345.0001</t>
  </si>
  <si>
    <t>COMANDO DA MARINHA - ADMINISTRAÇÃO DIRETA</t>
  </si>
  <si>
    <t>05.152.6012.156O.0001</t>
  </si>
  <si>
    <t>CONSTRUCAO DE SUBMARINOS CONVENCIONAIS</t>
  </si>
  <si>
    <t>ESPÍRITO SANTO (ESTADO)</t>
  </si>
  <si>
    <t>05.152.2058.219D.0001</t>
  </si>
  <si>
    <t>COMANDO DO EXÉRCITO - ADMINISTRAÇÃO DIRETA</t>
  </si>
  <si>
    <t>05.153.2058.219D.0001</t>
  </si>
  <si>
    <t>LOGISTICA MILITAR TERRESTRE</t>
  </si>
  <si>
    <t>ADEQUACAO DE ORGANIZACOES MILITARES DO EXERCITO</t>
  </si>
  <si>
    <t>MATO GROSSO DO SUL (ESTADO)</t>
  </si>
  <si>
    <t>PARANÁ (ESTADO)</t>
  </si>
  <si>
    <t>05.153.2058.14T4.0001</t>
  </si>
  <si>
    <t>COMANDO DA AERONÁUTICA - ADMINISTRAÇÃO DIRETA</t>
  </si>
  <si>
    <t>05.364.6012.20X8.0035</t>
  </si>
  <si>
    <t>05.364.2058.20X8.0001</t>
  </si>
  <si>
    <t>ESTRUTURACAO E MODERNIZACAO DE UNIDADES DE SAUDE DAS FORCAS ARMADAS</t>
  </si>
  <si>
    <t>05.301.2108.2E74.0001</t>
  </si>
  <si>
    <t>MODERNIZACAO E REVITALIZACAO DE AERONAVES E SISTEMAS EMBARCADOS</t>
  </si>
  <si>
    <t>05.151.6012.20IH.0001</t>
  </si>
  <si>
    <t>AQUISICAO DE AERONAVES DE CACA E SISTEMAS AFINS - PROJETO FX-2</t>
  </si>
  <si>
    <t>ADEQUACAO DE ORGANIZACOES MILITARES DA AERONAUTICA</t>
  </si>
  <si>
    <t>05.151.2058.20S9.0001</t>
  </si>
  <si>
    <t>05.366.2058.8425.0001</t>
  </si>
  <si>
    <t>42</t>
  </si>
  <si>
    <t>INSTITUTO DE LONGA PERMANÊNCIA DO IDOSO - NO MUNICÍPIO DE PORTO VELHO - RO</t>
  </si>
  <si>
    <t>IMPLEMENTACAO DE INFRAESTRUTURA BASICA NOS MUNICIPIOS DA REGIAO DO CALHA NORTE</t>
  </si>
  <si>
    <t>05.244.6012.1211.7009</t>
  </si>
  <si>
    <t>ROND¿NIA (ESTADO)</t>
  </si>
  <si>
    <t>EQUIPAMENTOS E MATERIAL PERMANENTE - NO ESTADO DE RONDÔNIA</t>
  </si>
  <si>
    <t>05.244.6012.1211.7001</t>
  </si>
  <si>
    <t>32</t>
  </si>
  <si>
    <t>ACRE (ESTADO)</t>
  </si>
  <si>
    <t>EQUIPAMENTOS E MATERIAL PERMANENTE - NO ESTADO DO ACRE</t>
  </si>
  <si>
    <t>05.244.6012.1211.7000</t>
  </si>
  <si>
    <t>PONTE BRANCA</t>
  </si>
  <si>
    <t>NO MUNICÍPIO DE PONTE BRANCA - MT</t>
  </si>
  <si>
    <t>05.244.6012.1211.5369</t>
  </si>
  <si>
    <t>UIRAMUTA</t>
  </si>
  <si>
    <t>NO MUNICÍPIO DE UIRAMUTÃ - RR</t>
  </si>
  <si>
    <t>05.244.6012.1211.0250</t>
  </si>
  <si>
    <t>BOA VISTA - RR</t>
  </si>
  <si>
    <t>05.244.6012.1211.0238</t>
  </si>
  <si>
    <t>RIO BRANCO - AC</t>
  </si>
  <si>
    <t>05.244.6012.1211.0119</t>
  </si>
  <si>
    <t>05.244.6012.1211.0116</t>
  </si>
  <si>
    <t>05.244.2058.1211.0166</t>
  </si>
  <si>
    <t>ASSISTÊNCIA À CRIANÇA E AO ADOLESCENTE</t>
  </si>
  <si>
    <t>05.243.2058.20IG.0001</t>
  </si>
  <si>
    <t>RIO GRANDE DO SUL (ESTADO)</t>
  </si>
  <si>
    <t>05.812.6011.20IG.0043</t>
  </si>
  <si>
    <t>PSL</t>
  </si>
  <si>
    <t>MARCELO BRUM</t>
  </si>
  <si>
    <t>9235</t>
  </si>
  <si>
    <t>92350005</t>
  </si>
  <si>
    <t>MARCOS ROGÉRIO</t>
  </si>
  <si>
    <t>9224</t>
  </si>
  <si>
    <t>92240003</t>
  </si>
  <si>
    <t>HOSPITAL CENTRAL DO EXÉRCITO - NO MUNICÍPIO DO RIO DE JANEIRO - RJ</t>
  </si>
  <si>
    <t>05.301.0032.2E74.7025</t>
  </si>
  <si>
    <t>INSTITUTO MILITAR DE ENGENHARIA - NO MUNICÍPIO DO RIO DE JANEIRO - RJ</t>
  </si>
  <si>
    <t>05.153.6012.219D.7038</t>
  </si>
  <si>
    <t>90650006</t>
  </si>
  <si>
    <t>RELATOR GERAL (RP 9)</t>
  </si>
  <si>
    <t>81001523</t>
  </si>
  <si>
    <t>9100</t>
  </si>
  <si>
    <t>81001515</t>
  </si>
  <si>
    <t>81001514</t>
  </si>
  <si>
    <t>81001513</t>
  </si>
  <si>
    <t>81001507</t>
  </si>
  <si>
    <t>RIO GRANDE DO NORTE (ESTADO)</t>
  </si>
  <si>
    <t>05.152.6012.21A0.0024</t>
  </si>
  <si>
    <t>81001477</t>
  </si>
  <si>
    <t>9144</t>
  </si>
  <si>
    <t>81001476</t>
  </si>
  <si>
    <t>81001475</t>
  </si>
  <si>
    <t>81001437</t>
  </si>
  <si>
    <t>81000179</t>
  </si>
  <si>
    <t>71250009</t>
  </si>
  <si>
    <t>71240010</t>
  </si>
  <si>
    <t>71230011</t>
  </si>
  <si>
    <t>SANTANA - AP</t>
  </si>
  <si>
    <t>NO MUNICÍPIO DE SANTANA - AP</t>
  </si>
  <si>
    <t>05.244.6012.1211.0407</t>
  </si>
  <si>
    <t>AMAPA (ESTADO)</t>
  </si>
  <si>
    <t>NA REGIÃO METROPOLITANA DE MACAPÁ - AP</t>
  </si>
  <si>
    <t>05.244.2058.1211.7176</t>
  </si>
  <si>
    <t>71020007</t>
  </si>
  <si>
    <t>60130003</t>
  </si>
  <si>
    <t>COM. MINAS E ENERGIA</t>
  </si>
  <si>
    <t>5018</t>
  </si>
  <si>
    <t>50180003</t>
  </si>
  <si>
    <t>41870007</t>
  </si>
  <si>
    <t>41870005</t>
  </si>
  <si>
    <t>TOCANTINS (ESTADO)</t>
  </si>
  <si>
    <t>05.244.6012.1211.0017</t>
  </si>
  <si>
    <t>41860009</t>
  </si>
  <si>
    <t>41840012</t>
  </si>
  <si>
    <t>41840007</t>
  </si>
  <si>
    <t>MACEIO</t>
  </si>
  <si>
    <t>59º BATALHÃO DE INFANTARIA MOTORIZADO - NO MUNICÍPIO DE MACEIÓ - AL</t>
  </si>
  <si>
    <t>05.153.6012.21A0.7006</t>
  </si>
  <si>
    <t>41740007</t>
  </si>
  <si>
    <t>41710023</t>
  </si>
  <si>
    <t>41710012</t>
  </si>
  <si>
    <t>41640018</t>
  </si>
  <si>
    <t>41640014</t>
  </si>
  <si>
    <t>41640013</t>
  </si>
  <si>
    <t>41640012</t>
  </si>
  <si>
    <t>RORAIMA (ESTADO)</t>
  </si>
  <si>
    <t>41640006</t>
  </si>
  <si>
    <t>41640005</t>
  </si>
  <si>
    <t>MANUEL MARCOS</t>
  </si>
  <si>
    <t>4159</t>
  </si>
  <si>
    <t>41590009</t>
  </si>
  <si>
    <t>05.122.6012.20X6.0012</t>
  </si>
  <si>
    <t>41590006</t>
  </si>
  <si>
    <t>NO MUNICÍPIO DE CACOAL - RO</t>
  </si>
  <si>
    <t>05.244.6012.1211.0103</t>
  </si>
  <si>
    <t>JAQUELINE CASSOL</t>
  </si>
  <si>
    <t>4149</t>
  </si>
  <si>
    <t>41490008</t>
  </si>
  <si>
    <t>HAROLDO CATHEDRAL</t>
  </si>
  <si>
    <t>4146</t>
  </si>
  <si>
    <t>41460022</t>
  </si>
  <si>
    <t>05.812.6011.20IG.0014</t>
  </si>
  <si>
    <t>41460014</t>
  </si>
  <si>
    <t>6º DISTRITO NAVAL DE LADÁRIO - NO ESTADO DE MATO GROSSO DO SUL</t>
  </si>
  <si>
    <t>05.152.6012.21A0.7005</t>
  </si>
  <si>
    <t>41450002</t>
  </si>
  <si>
    <t>41360024</t>
  </si>
  <si>
    <t>41360010</t>
  </si>
  <si>
    <t>BAHIA (ESTADO)</t>
  </si>
  <si>
    <t>CAPITANIA DOS PORTOS - NO ESTADO DA BAHIA</t>
  </si>
  <si>
    <t>05.152.6012.219D.7020</t>
  </si>
  <si>
    <t>41280007</t>
  </si>
  <si>
    <t>HOSPITAL NAVAL - NO MUNICÍPIO DE SALVADOR - BA</t>
  </si>
  <si>
    <t>05.301.0032.2E74.7020</t>
  </si>
  <si>
    <t>MARANHAO (ESTADO)</t>
  </si>
  <si>
    <t>05.152.6012.219D.0021</t>
  </si>
  <si>
    <t>PEDRO LUCAS FERNANDES</t>
  </si>
  <si>
    <t>4125</t>
  </si>
  <si>
    <t>41250009</t>
  </si>
  <si>
    <t>LEDA SADALA</t>
  </si>
  <si>
    <t>4112</t>
  </si>
  <si>
    <t>41120023</t>
  </si>
  <si>
    <t>AMAPA</t>
  </si>
  <si>
    <t>NO MUNICÍPIO DE AMAPÁ - AP</t>
  </si>
  <si>
    <t>05.244.6012.1211.0395</t>
  </si>
  <si>
    <t>41120014</t>
  </si>
  <si>
    <t>ODONTOCLÍNICA CENTRAL DO EXÉRCITO - NO MUNICÍPIO DO RIO DE JANEIRO - RJ</t>
  </si>
  <si>
    <t>05.301.0032.2E74.7010</t>
  </si>
  <si>
    <t>HOSPITAL GERAL - NO MUNICÍPIO DO RIO DE JANEIRO - RJ</t>
  </si>
  <si>
    <t>05.301.0032.2E74.7009</t>
  </si>
  <si>
    <t>POLICLÍNICA MILITAR DA PRAIA VERMELHA - NO MUNICÍPIO DO RIO DE JANEIRO - RJ</t>
  </si>
  <si>
    <t>05.301.0032.2E74.7008</t>
  </si>
  <si>
    <t>NITEROI</t>
  </si>
  <si>
    <t>POLICLÍNICA MILITAR DE NITERÓI - NO MUNICÍPIO DE NITERÓI - RIO DE JANEIRO</t>
  </si>
  <si>
    <t>05.301.0032.2E74.7023</t>
  </si>
  <si>
    <t>LABORATÓRIO QUÍMICO E FARMACÊUTICO DO EXÉRCITO - NO MUNICÍPIO DO RIO DE JANEIRO - RJ</t>
  </si>
  <si>
    <t>05.153.6012.219D.7037</t>
  </si>
  <si>
    <t>POLICLÍNICA MILITAR DO RIO DE JANEIRO - RIO DE JANEIRO - RJ</t>
  </si>
  <si>
    <t>05.301.0032.2E74.7026</t>
  </si>
  <si>
    <t>SERGIPE (ESTADO)</t>
  </si>
  <si>
    <t>28º BATALHÃO DE CAÇADORES - NO ESTADO DE SERGIPE</t>
  </si>
  <si>
    <t>05.122.0032.2000.7020</t>
  </si>
  <si>
    <t>ROGÉRIO CARVALHO</t>
  </si>
  <si>
    <t>4095</t>
  </si>
  <si>
    <t>40950009</t>
  </si>
  <si>
    <t>40920001</t>
  </si>
  <si>
    <t>40910022</t>
  </si>
  <si>
    <t>HOSPITAL DE GUARNIÇÃO - NO MUNICÍPIO DE NATAL - RN</t>
  </si>
  <si>
    <t>05.301.0032.2E74.7021</t>
  </si>
  <si>
    <t>40910001</t>
  </si>
  <si>
    <t>AROLDE DE OLIVEIRA</t>
  </si>
  <si>
    <t>4090</t>
  </si>
  <si>
    <t>40900011</t>
  </si>
  <si>
    <t>ACADEMIA MILITAR DAS AGULHAS NEGRAS - NO MUNICÍPIO DE RESENDE - RJ</t>
  </si>
  <si>
    <t>05.122.0032.2000.7025</t>
  </si>
  <si>
    <t>40900009</t>
  </si>
  <si>
    <t>40840012</t>
  </si>
  <si>
    <t>LUCAS BARRETO</t>
  </si>
  <si>
    <t>4079</t>
  </si>
  <si>
    <t>40790014</t>
  </si>
  <si>
    <t>40790008</t>
  </si>
  <si>
    <t>CRUZEIRO DO SUL - AC</t>
  </si>
  <si>
    <t>40780016</t>
  </si>
  <si>
    <t>40780012</t>
  </si>
  <si>
    <t>SENA MADUREIRA</t>
  </si>
  <si>
    <t>NO MUNICÍPIO DE SENA MADUREIRA - AC</t>
  </si>
  <si>
    <t>05.244.6012.1211.0170</t>
  </si>
  <si>
    <t>40780003</t>
  </si>
  <si>
    <t>05.301.0032.2E74.5027</t>
  </si>
  <si>
    <t>40730023</t>
  </si>
  <si>
    <t>40730022</t>
  </si>
  <si>
    <t>40730008</t>
  </si>
  <si>
    <t>4º BATALHÃO DE ENGENHARIA DE CONSTRUÇÃO - NO MUNICÍPIO DE BARREIRAS - BA</t>
  </si>
  <si>
    <t>05.301.0032.2E74.7018</t>
  </si>
  <si>
    <t>40720008</t>
  </si>
  <si>
    <t>05.122.0032.2000.7018</t>
  </si>
  <si>
    <t>40720006</t>
  </si>
  <si>
    <t>05.153.6012.219D.7029</t>
  </si>
  <si>
    <t>40720003</t>
  </si>
  <si>
    <t>PERNAMBUCO (ESTADO)</t>
  </si>
  <si>
    <t>05.153.6012.219D.0026</t>
  </si>
  <si>
    <t>SILVIO COSTA FILHO</t>
  </si>
  <si>
    <t>4069</t>
  </si>
  <si>
    <t>40690018</t>
  </si>
  <si>
    <t>SERGIO TOLEDO</t>
  </si>
  <si>
    <t>4067</t>
  </si>
  <si>
    <t>40670011</t>
  </si>
  <si>
    <t>ALAGOAS (ESTADO)</t>
  </si>
  <si>
    <t>40670010</t>
  </si>
  <si>
    <t>05.153.6012.14T5.0041</t>
  </si>
  <si>
    <t>SD</t>
  </si>
  <si>
    <t>LUIZÃO GOULART</t>
  </si>
  <si>
    <t>4060</t>
  </si>
  <si>
    <t>40600025</t>
  </si>
  <si>
    <t>40530011</t>
  </si>
  <si>
    <t>MATO GROSSO (ESTADO)</t>
  </si>
  <si>
    <t>05.244.6012.1211.0051</t>
  </si>
  <si>
    <t>40470003</t>
  </si>
  <si>
    <t>MAURO BENEVIDES FILHO</t>
  </si>
  <si>
    <t>4046</t>
  </si>
  <si>
    <t>40460024</t>
  </si>
  <si>
    <t>40410010</t>
  </si>
  <si>
    <t>40380006</t>
  </si>
  <si>
    <t>GOIANIA</t>
  </si>
  <si>
    <t>1º BATALHÃO DE FORÇAS ESPECIAIS - NO MUNICÍPIO DE GOIÂNIA - GO</t>
  </si>
  <si>
    <t>05.122.0032.2000.7017</t>
  </si>
  <si>
    <t>40370007</t>
  </si>
  <si>
    <t>40370003</t>
  </si>
  <si>
    <t>40320001</t>
  </si>
  <si>
    <t>CRATEUS</t>
  </si>
  <si>
    <t>05.153.6012.219D.1039</t>
  </si>
  <si>
    <t>40280005</t>
  </si>
  <si>
    <t>05.152.6012.219D.1048</t>
  </si>
  <si>
    <t>40280002</t>
  </si>
  <si>
    <t>PARAIBA (ESTADO)</t>
  </si>
  <si>
    <t>05.153.6012.219D.0025</t>
  </si>
  <si>
    <t>JULIAN LEMOS</t>
  </si>
  <si>
    <t>4025</t>
  </si>
  <si>
    <t>40250003</t>
  </si>
  <si>
    <t>05.812.6011.20IG.0029</t>
  </si>
  <si>
    <t>JOÃO ROMA</t>
  </si>
  <si>
    <t>4020</t>
  </si>
  <si>
    <t>40200007</t>
  </si>
  <si>
    <t>ASSIS BRASIL</t>
  </si>
  <si>
    <t>NO MUNICÍPIO DE ASSIS BRASIL - AC</t>
  </si>
  <si>
    <t>05.244.6012.1211.0153</t>
  </si>
  <si>
    <t>JESUS SÉRGIO</t>
  </si>
  <si>
    <t>4019</t>
  </si>
  <si>
    <t>40190021</t>
  </si>
  <si>
    <t>MARECHAL THAUMATURGO</t>
  </si>
  <si>
    <t>NO MUNICÍPIO DE MARECHAL THAUMATURGO - AC</t>
  </si>
  <si>
    <t>05.244.6012.1211.0163</t>
  </si>
  <si>
    <t>40190019</t>
  </si>
  <si>
    <t>40190009</t>
  </si>
  <si>
    <t>BRASILEIA</t>
  </si>
  <si>
    <t>NO MUNICÍPIO DE BRASILÉIA - AC</t>
  </si>
  <si>
    <t>05.244.6012.1211.0154</t>
  </si>
  <si>
    <t>40190008</t>
  </si>
  <si>
    <t>JORDAO</t>
  </si>
  <si>
    <t>NO MUNICÍPIO DE JORDÃO - AC</t>
  </si>
  <si>
    <t>05.244.6012.1211.0160</t>
  </si>
  <si>
    <t>40190006</t>
  </si>
  <si>
    <t>PORTO WALTER</t>
  </si>
  <si>
    <t>NO MUNICÍPIO DE PORTO WALTER - AC</t>
  </si>
  <si>
    <t>05.244.6012.1211.0165</t>
  </si>
  <si>
    <t>40190004</t>
  </si>
  <si>
    <t>40190001</t>
  </si>
  <si>
    <t>ISNALDO BULHÕES JR.</t>
  </si>
  <si>
    <t>4018</t>
  </si>
  <si>
    <t>40180006</t>
  </si>
  <si>
    <t>40130006</t>
  </si>
  <si>
    <t>40130004</t>
  </si>
  <si>
    <t>40130003</t>
  </si>
  <si>
    <t>05.153.6012.219D.0035</t>
  </si>
  <si>
    <t>05.128.6012.8965.0035</t>
  </si>
  <si>
    <t>05.152.6012.219D.0035</t>
  </si>
  <si>
    <t>05.151.6012.219D.0035</t>
  </si>
  <si>
    <t>05.153.6012.219D.1262</t>
  </si>
  <si>
    <t>39940006</t>
  </si>
  <si>
    <t>39810014</t>
  </si>
  <si>
    <t>CENTRO DE EDUCAÇÃO FÍSICA ALMIRANTE ALBERTO NUNES - NO MUNICÍPIO DO RIO DE JANEIRO - RJ</t>
  </si>
  <si>
    <t>05.122.0032.2000.7026</t>
  </si>
  <si>
    <t>39810013</t>
  </si>
  <si>
    <t>39790008</t>
  </si>
  <si>
    <t>DRA. VANDA MILANI</t>
  </si>
  <si>
    <t>3967</t>
  </si>
  <si>
    <t>39670012</t>
  </si>
  <si>
    <t>ESCOLA DE APRENDIZES-MARINHEIROS DO ESPÍRITO SANTO - NO ESTADO DO ESPÍRITO SANTO</t>
  </si>
  <si>
    <t>05.122.0032.2000.7015</t>
  </si>
  <si>
    <t>39660016</t>
  </si>
  <si>
    <t>05.153.6012.3138.0054</t>
  </si>
  <si>
    <t>39640019</t>
  </si>
  <si>
    <t>CAMPO GRANDE - MS</t>
  </si>
  <si>
    <t>05.812.6011.20IG.5218</t>
  </si>
  <si>
    <t>39640018</t>
  </si>
  <si>
    <t>39640016</t>
  </si>
  <si>
    <t>05.301.0032.2E74.0054</t>
  </si>
  <si>
    <t>CACERES</t>
  </si>
  <si>
    <t>2º BATALHÃO DE FRONTEIRA - NO MUNICÍPIO DE CÁCERES - MT</t>
  </si>
  <si>
    <t>05.301.0032.2E74.7019</t>
  </si>
  <si>
    <t>39620010</t>
  </si>
  <si>
    <t>39480005</t>
  </si>
  <si>
    <t>39460004</t>
  </si>
  <si>
    <t>05.153.6012.2911.0011</t>
  </si>
  <si>
    <t>TUBARAO</t>
  </si>
  <si>
    <t>3ª COMPANHIA DO 63º BATALHÃO DE INFANTARIA - NO MUNICÍPIO DE TUBARÃO - SC</t>
  </si>
  <si>
    <t>05.122.0032.2000.7014</t>
  </si>
  <si>
    <t>39440024</t>
  </si>
  <si>
    <t>FLORIANOPOLIS</t>
  </si>
  <si>
    <t>63º BATALHÃO DE INFANTARIA - NO MUNICÍPIO DE FLORIANÓPOLIS - SC</t>
  </si>
  <si>
    <t>05.122.0032.2000.7013</t>
  </si>
  <si>
    <t>CRICIUMA</t>
  </si>
  <si>
    <t>28º GRUPO DE ARTILHARIA DE CAMPANHA - NO MUNICÍPIO DE CRICIÚMA - SC</t>
  </si>
  <si>
    <t>05.122.0032.2000.7012</t>
  </si>
  <si>
    <t>PORTO UNIAO</t>
  </si>
  <si>
    <t>5º BATALHÃO DE ENGENHARIA DE COMBATE BLINDADO - NO MUNICÍPIO DE PORTO UNIÃO - SC</t>
  </si>
  <si>
    <t>05.122.0032.2000.7011</t>
  </si>
  <si>
    <t>BLUMENAU</t>
  </si>
  <si>
    <t>23 º BATALHÃO DE INFANTARIA - NO MUNICÍPIO DE BLUMENAU - SC</t>
  </si>
  <si>
    <t>05.153.6012.21A0.7004</t>
  </si>
  <si>
    <t>14ª BRIGADA DE INFANTARIA MOTORIZADA - NO MUNICÍPIO DE FLORIANÓPOLIS - SC</t>
  </si>
  <si>
    <t>05.122.0032.2000.7010</t>
  </si>
  <si>
    <t>LAGES</t>
  </si>
  <si>
    <t>1º BATALHÃO FERROVIÁRIO - NO MUNICÍPIO DE LAGES - SC</t>
  </si>
  <si>
    <t>05.122.0032.2000.7009</t>
  </si>
  <si>
    <t>JOINVILLE</t>
  </si>
  <si>
    <t>62º BATALHÃO DE INFANTARIA - NO MUNICÍPIO DE JOINVILLE - SC</t>
  </si>
  <si>
    <t>05.122.0032.2000.7008</t>
  </si>
  <si>
    <t>SANTA CATARINA (ESTADO)</t>
  </si>
  <si>
    <t>39440005</t>
  </si>
  <si>
    <t>39420012</t>
  </si>
  <si>
    <t>39420007</t>
  </si>
  <si>
    <t>CHIQUINHO BRAZÃO</t>
  </si>
  <si>
    <t>3941</t>
  </si>
  <si>
    <t>39410008</t>
  </si>
  <si>
    <t>39370013</t>
  </si>
  <si>
    <t>BELEM - PA</t>
  </si>
  <si>
    <t>05.153.6012.219D.0269</t>
  </si>
  <si>
    <t>39370012</t>
  </si>
  <si>
    <t>39300017</t>
  </si>
  <si>
    <t>39300007</t>
  </si>
  <si>
    <t>05.812.6011.20IG.0033</t>
  </si>
  <si>
    <t>39300006</t>
  </si>
  <si>
    <t>39300005</t>
  </si>
  <si>
    <t>39300001</t>
  </si>
  <si>
    <t>39280013</t>
  </si>
  <si>
    <t>39280012</t>
  </si>
  <si>
    <t>39280008</t>
  </si>
  <si>
    <t>CEARA (ESTADO)</t>
  </si>
  <si>
    <t>39270007</t>
  </si>
  <si>
    <t>39270002</t>
  </si>
  <si>
    <t>ESCOLA DE APRENDIZES-MARINHEIROS - NO ESTADO DO CEARÁ</t>
  </si>
  <si>
    <t>05.152.6012.219D.7035</t>
  </si>
  <si>
    <t>39270001</t>
  </si>
  <si>
    <t>LARANJAL DO JARI</t>
  </si>
  <si>
    <t>NO MUNICÍPIO DE LARANJAL DO JARI - AP</t>
  </si>
  <si>
    <t>05.244.6012.1211.0401</t>
  </si>
  <si>
    <t>CAMILO CAPIBERIBE</t>
  </si>
  <si>
    <t>3925</t>
  </si>
  <si>
    <t>39250024</t>
  </si>
  <si>
    <t>MACAPA</t>
  </si>
  <si>
    <t>39250001</t>
  </si>
  <si>
    <t>39200011</t>
  </si>
  <si>
    <t>39190002</t>
  </si>
  <si>
    <t>CASTRO</t>
  </si>
  <si>
    <t>5º ESQUADRÃO DE CAVALARIA MECANIZADA - NO MUNICÍPIO DE CASTRO - PR</t>
  </si>
  <si>
    <t>05.153.6012.219D.7031</t>
  </si>
  <si>
    <t>39110014</t>
  </si>
  <si>
    <t>13º  BATALHÃO DE INFANTARIA BLINDADO - NO MUNICÍPIO DE PONTA GROSSA - PR</t>
  </si>
  <si>
    <t>05.153.6012.21A0.7003</t>
  </si>
  <si>
    <t>38920014</t>
  </si>
  <si>
    <t>38920011</t>
  </si>
  <si>
    <t>23º BATALHÃO DE CAÇADORES - NO MUNICÍPIO DE FORTALEZA - CE</t>
  </si>
  <si>
    <t>05.812.6011.20IG.7007</t>
  </si>
  <si>
    <t>VAIDON OLIVEIRA</t>
  </si>
  <si>
    <t>3859</t>
  </si>
  <si>
    <t>38590013</t>
  </si>
  <si>
    <t>05.243.2058.20IG.0023</t>
  </si>
  <si>
    <t>Pros</t>
  </si>
  <si>
    <t>38590007</t>
  </si>
  <si>
    <t>05.244.2058.1211.0011</t>
  </si>
  <si>
    <t>PASTOR VALADARES</t>
  </si>
  <si>
    <t>3851</t>
  </si>
  <si>
    <t>38510002</t>
  </si>
  <si>
    <t>PCdoB</t>
  </si>
  <si>
    <t>MOISÉS DINIZ</t>
  </si>
  <si>
    <t>3848</t>
  </si>
  <si>
    <t>38480021</t>
  </si>
  <si>
    <t>38480019</t>
  </si>
  <si>
    <t>ANDRÉ AMARAL</t>
  </si>
  <si>
    <t>3847</t>
  </si>
  <si>
    <t>38470004</t>
  </si>
  <si>
    <t>PEDRO CHAVES SANTOS FILHO</t>
  </si>
  <si>
    <t>3843</t>
  </si>
  <si>
    <t>38430016</t>
  </si>
  <si>
    <t>REFORMA DO GINÁSIO POLIESPORTIVO DO COLÉGIO - CAMPO GRANDE - MS</t>
  </si>
  <si>
    <t>05.153.2058.219D.7022</t>
  </si>
  <si>
    <t>38430015</t>
  </si>
  <si>
    <t>38430014</t>
  </si>
  <si>
    <t>38430012</t>
  </si>
  <si>
    <t>38430009</t>
  </si>
  <si>
    <t>05.122.0032.2000.7019</t>
  </si>
  <si>
    <t>38100011</t>
  </si>
  <si>
    <t>38100003</t>
  </si>
  <si>
    <t>COLÉGIO MILITAR DE BELO HORIZONTE - NO MUNICÍPIO DE BELO HORIZONTE - MG</t>
  </si>
  <si>
    <t>05.122.2108.2000.7086</t>
  </si>
  <si>
    <t>38100002</t>
  </si>
  <si>
    <t>38100001</t>
  </si>
  <si>
    <t>TEFE</t>
  </si>
  <si>
    <t>NO MUNICÍPIO DE TEFÉ - AM</t>
  </si>
  <si>
    <t>05.244.2058.1211.0231</t>
  </si>
  <si>
    <t>ALFREDO NASCIMENTO</t>
  </si>
  <si>
    <t>3807</t>
  </si>
  <si>
    <t>38070022</t>
  </si>
  <si>
    <t>EIRUNEPE</t>
  </si>
  <si>
    <t>NO MUNICÍPIO DE EIRUNEPÉ - AM</t>
  </si>
  <si>
    <t>05.244.2058.1211.0195</t>
  </si>
  <si>
    <t>38070021</t>
  </si>
  <si>
    <t>PRESIDENTE FIGUEIREDO</t>
  </si>
  <si>
    <t>NO MUNICÍPIO DE PRESIDENTE FIGUEIREDO - AM</t>
  </si>
  <si>
    <t>05.244.2058.1211.0221</t>
  </si>
  <si>
    <t>38070020</t>
  </si>
  <si>
    <t>PARINTINS</t>
  </si>
  <si>
    <t>NO MUNICÍPIO DE PARINTINS - AM</t>
  </si>
  <si>
    <t>05.244.2058.1211.0219</t>
  </si>
  <si>
    <t>38070008</t>
  </si>
  <si>
    <t>MANACAPURU</t>
  </si>
  <si>
    <t>NO MUNICÍPIO DE MANACAPURU - AM</t>
  </si>
  <si>
    <t>05.244.2058.1211.0209</t>
  </si>
  <si>
    <t>38070007</t>
  </si>
  <si>
    <t>BOCA DO ACRE</t>
  </si>
  <si>
    <t>NO MUNICÍPIO DE BOCA DO ACRE - AM</t>
  </si>
  <si>
    <t>05.244.2058.1211.0186</t>
  </si>
  <si>
    <t>38070006</t>
  </si>
  <si>
    <t>38070005</t>
  </si>
  <si>
    <t>05.244.2058.1211.0013</t>
  </si>
  <si>
    <t>38070003</t>
  </si>
  <si>
    <t>38070002</t>
  </si>
  <si>
    <t>PACARAIMA</t>
  </si>
  <si>
    <t>NO MUNICÍPIO DE PACARAIMA - RR</t>
  </si>
  <si>
    <t>05.244.2058.1211.0246</t>
  </si>
  <si>
    <t>NORMANDIA</t>
  </si>
  <si>
    <t>NO MUNICÍPIO DE NORMANDIA - RR</t>
  </si>
  <si>
    <t>05.244.2058.1211.0245</t>
  </si>
  <si>
    <t>38040001</t>
  </si>
  <si>
    <t>38010005</t>
  </si>
  <si>
    <t>37990005</t>
  </si>
  <si>
    <t>PARÁ (ESTADO)</t>
  </si>
  <si>
    <t>05.812.6011.20IG.0015</t>
  </si>
  <si>
    <t>37960011</t>
  </si>
  <si>
    <t>37940013</t>
  </si>
  <si>
    <t>37940010</t>
  </si>
  <si>
    <t>37940009</t>
  </si>
  <si>
    <t>37940001</t>
  </si>
  <si>
    <t>05.152.6012.219D.5027</t>
  </si>
  <si>
    <t>37930003</t>
  </si>
  <si>
    <t>37930001</t>
  </si>
  <si>
    <t>HÉLIO JOSÉ</t>
  </si>
  <si>
    <t>3791</t>
  </si>
  <si>
    <t>37910011</t>
  </si>
  <si>
    <t>GLADSON CAMELI</t>
  </si>
  <si>
    <t>3790</t>
  </si>
  <si>
    <t>37900003</t>
  </si>
  <si>
    <t>37880011</t>
  </si>
  <si>
    <t>37880010</t>
  </si>
  <si>
    <t>AQUISIÇÃO DE EQUIPAMENTOS DE SAÚDE PARA O 2º BATALHÃO DE ENGENHARIA DE CONSTRUÇÃO, NO MUNICÍPIO DE TERESINA - PI</t>
  </si>
  <si>
    <t>05.301.2108.2E74.7188</t>
  </si>
  <si>
    <t>37880009</t>
  </si>
  <si>
    <t>2º BATALHÃO DE ENGENHARIA DE CONSTRUÇÃO - NO MUNICÍPIO DE TERESINA - PI</t>
  </si>
  <si>
    <t>05.812.6011.20IG.7008</t>
  </si>
  <si>
    <t>37880008</t>
  </si>
  <si>
    <t>25º BATALHÃO DE CAÇADORES - NO MUNICÍPIO DE TERESINA - PI</t>
  </si>
  <si>
    <t>05.153.6012.21A0.7007</t>
  </si>
  <si>
    <t>37880002</t>
  </si>
  <si>
    <t>05.244.2058.1211.0016</t>
  </si>
  <si>
    <t>DEM</t>
  </si>
  <si>
    <t>PHS</t>
  </si>
  <si>
    <t>3784</t>
  </si>
  <si>
    <t>37840009</t>
  </si>
  <si>
    <t>AQUISIÇÃO DE EQUIPAMENTO MÉDICO HOSPITALAR - NATAL - RN</t>
  </si>
  <si>
    <t>05.301.2108.2E74.7186</t>
  </si>
  <si>
    <t>37840005</t>
  </si>
  <si>
    <t>37840001</t>
  </si>
  <si>
    <t>ROCHA</t>
  </si>
  <si>
    <t>3780</t>
  </si>
  <si>
    <t>37800015</t>
  </si>
  <si>
    <t>EPITACIOLANDIA</t>
  </si>
  <si>
    <t>NO MUNICÍPIO DE EPITACIOLÂNDIA - AC</t>
  </si>
  <si>
    <t>05.244.2058.1211.0158</t>
  </si>
  <si>
    <t>37800014</t>
  </si>
  <si>
    <t>05.244.2058.1211.0012</t>
  </si>
  <si>
    <t>37800013</t>
  </si>
  <si>
    <t>37800010</t>
  </si>
  <si>
    <t>37800006</t>
  </si>
  <si>
    <t>VITOR VALIM</t>
  </si>
  <si>
    <t>3778</t>
  </si>
  <si>
    <t>37780022</t>
  </si>
  <si>
    <t>37750011</t>
  </si>
  <si>
    <t>37750010</t>
  </si>
  <si>
    <t>37650014</t>
  </si>
  <si>
    <t>05.244.2058.1211.0014</t>
  </si>
  <si>
    <t>SHÉRIDAN</t>
  </si>
  <si>
    <t>3763</t>
  </si>
  <si>
    <t>37630006</t>
  </si>
  <si>
    <t>37630005</t>
  </si>
  <si>
    <t>37630003</t>
  </si>
  <si>
    <t>37630001</t>
  </si>
  <si>
    <t>SERGIO VIDIGAL</t>
  </si>
  <si>
    <t>3762</t>
  </si>
  <si>
    <t>37620016</t>
  </si>
  <si>
    <t>37560009</t>
  </si>
  <si>
    <t>37560008</t>
  </si>
  <si>
    <t>RONALDO CARLETTO</t>
  </si>
  <si>
    <t>3752</t>
  </si>
  <si>
    <t>37520007</t>
  </si>
  <si>
    <t>37520002</t>
  </si>
  <si>
    <t>ROBERTO SALES</t>
  </si>
  <si>
    <t>3749</t>
  </si>
  <si>
    <t>37490019</t>
  </si>
  <si>
    <t>05.244.2058.1211.0401</t>
  </si>
  <si>
    <t>ROBERTO GÓES</t>
  </si>
  <si>
    <t>3748</t>
  </si>
  <si>
    <t>37480008</t>
  </si>
  <si>
    <t>37480003</t>
  </si>
  <si>
    <t>37480001</t>
  </si>
  <si>
    <t>REMÍDIO MONAI</t>
  </si>
  <si>
    <t>3745</t>
  </si>
  <si>
    <t>37450008</t>
  </si>
  <si>
    <t>IRACEMA - RR</t>
  </si>
  <si>
    <t>NO MUNICÍPIO DE IRACEMA - RR</t>
  </si>
  <si>
    <t>05.244.2058.1211.0243</t>
  </si>
  <si>
    <t>37450007</t>
  </si>
  <si>
    <t>37450006</t>
  </si>
  <si>
    <t>37450005</t>
  </si>
  <si>
    <t>RAFAEL MOTTA</t>
  </si>
  <si>
    <t>3742</t>
  </si>
  <si>
    <t>37420005</t>
  </si>
  <si>
    <t>05.243.2058.20IG.1795</t>
  </si>
  <si>
    <t>37400003</t>
  </si>
  <si>
    <t>37330012</t>
  </si>
  <si>
    <t>MIGUEL HADDAD</t>
  </si>
  <si>
    <t>3729</t>
  </si>
  <si>
    <t>37290012</t>
  </si>
  <si>
    <t>37250011</t>
  </si>
  <si>
    <t>37250005</t>
  </si>
  <si>
    <t>37250004</t>
  </si>
  <si>
    <t>BASE AÉREA - NO MUNICÍPIO DE PORTO VELHO - RO</t>
  </si>
  <si>
    <t>05.151.6012.219D.7036</t>
  </si>
  <si>
    <t>VILHENA</t>
  </si>
  <si>
    <t>NO MUNICÍPIO DE VILHENA - RO</t>
  </si>
  <si>
    <t>05.244.2058.1211.0121</t>
  </si>
  <si>
    <t>37250001</t>
  </si>
  <si>
    <t>MARCOS REATEGUI</t>
  </si>
  <si>
    <t>3722</t>
  </si>
  <si>
    <t>37220010</t>
  </si>
  <si>
    <t>05.244.2058.1211.0408</t>
  </si>
  <si>
    <t>37220007</t>
  </si>
  <si>
    <t>37220006</t>
  </si>
  <si>
    <t>37220005</t>
  </si>
  <si>
    <t>05.244.2058.1211.0395</t>
  </si>
  <si>
    <t>37220004</t>
  </si>
  <si>
    <t>MAJOR OLIMPIO</t>
  </si>
  <si>
    <t>3712</t>
  </si>
  <si>
    <t>37120010</t>
  </si>
  <si>
    <t>37120003</t>
  </si>
  <si>
    <t>37120001</t>
  </si>
  <si>
    <t>LUIZ CLÁUDIO</t>
  </si>
  <si>
    <t>3708</t>
  </si>
  <si>
    <t>37080005</t>
  </si>
  <si>
    <t>37080002</t>
  </si>
  <si>
    <t>37080001</t>
  </si>
  <si>
    <t>37060010</t>
  </si>
  <si>
    <t>37060004</t>
  </si>
  <si>
    <t>37060003</t>
  </si>
  <si>
    <t>XAPURI</t>
  </si>
  <si>
    <t>NO MUNICÍPIO DE XAPURI - AC</t>
  </si>
  <si>
    <t>05.244.2058.1211.0172</t>
  </si>
  <si>
    <t>37030023</t>
  </si>
  <si>
    <t>37030018</t>
  </si>
  <si>
    <t>37030016</t>
  </si>
  <si>
    <t>37030009</t>
  </si>
  <si>
    <t>37030003</t>
  </si>
  <si>
    <t>05.244.2058.1211.0154</t>
  </si>
  <si>
    <t>37030001</t>
  </si>
  <si>
    <t>CONSTRUÇÃO E ADEQUAÇÃO DE INSTALAÇÕES DESPORTIVAS - ARACAJU - SE</t>
  </si>
  <si>
    <t>05.243.2058.20IG.7028</t>
  </si>
  <si>
    <t>JONY MARCOS</t>
  </si>
  <si>
    <t>3693</t>
  </si>
  <si>
    <t>36930003</t>
  </si>
  <si>
    <t>36920018</t>
  </si>
  <si>
    <t>MARABA</t>
  </si>
  <si>
    <t>AQUISIÇÃO DE AMBULÂNCIA SUPORTE AVANÇADO - NO MUNICÍPIO DE MARABÁ - PA</t>
  </si>
  <si>
    <t>05.301.2108.2E74.7182</t>
  </si>
  <si>
    <t>36920009</t>
  </si>
  <si>
    <t>JOÃO PAULO PAPA</t>
  </si>
  <si>
    <t>3690</t>
  </si>
  <si>
    <t>36900024</t>
  </si>
  <si>
    <t>05.243.2058.20IG.0043</t>
  </si>
  <si>
    <t>JOÃO DERLY</t>
  </si>
  <si>
    <t>3685</t>
  </si>
  <si>
    <t>36850011</t>
  </si>
  <si>
    <t>READEQUAÇÃO E MELHORIA DAS INSTALAÇÕES DO NPOR/59º BI MTZ. - MACEIÓ - AL</t>
  </si>
  <si>
    <t>05.122.2108.2000.7080</t>
  </si>
  <si>
    <t>JHC</t>
  </si>
  <si>
    <t>3684</t>
  </si>
  <si>
    <t>36840006</t>
  </si>
  <si>
    <t>05.812.6011.20IG.7003</t>
  </si>
  <si>
    <t>36840005</t>
  </si>
  <si>
    <t>JÚLIO DELGADO</t>
  </si>
  <si>
    <t>3682</t>
  </si>
  <si>
    <t>36820013</t>
  </si>
  <si>
    <t>3662</t>
  </si>
  <si>
    <t>36620008</t>
  </si>
  <si>
    <t>CAPITANIA FLUVIAL DO RIO PARANÁ - NO ESTADO DO PARANÁ</t>
  </si>
  <si>
    <t>05.122.0032.2000.7023</t>
  </si>
  <si>
    <t>36460005</t>
  </si>
  <si>
    <t>05.244.2058.1211.0170</t>
  </si>
  <si>
    <t>36400012</t>
  </si>
  <si>
    <t>36400011</t>
  </si>
  <si>
    <t>36400008</t>
  </si>
  <si>
    <t>36400007</t>
  </si>
  <si>
    <t>36400005</t>
  </si>
  <si>
    <t>05.244.2058.1211.0157</t>
  </si>
  <si>
    <t>36400004</t>
  </si>
  <si>
    <t>36400001</t>
  </si>
  <si>
    <t>HOSPITAL MILITAR DE ÁREA - NO MUNICÍPIO DO RECIFE - PE</t>
  </si>
  <si>
    <t>05.301.0032.2E74.7022</t>
  </si>
  <si>
    <t>BAYEUX</t>
  </si>
  <si>
    <t>ADEQUAÇÃO DA QUADRA POLIESPORTIVA DO 16º REGIMENTO DE CAVALARIA MECANIZADO - BAYEUX - PB</t>
  </si>
  <si>
    <t>05.153.2058.219D.7020</t>
  </si>
  <si>
    <t>PSC</t>
  </si>
  <si>
    <t>MARCONDES GADELHA</t>
  </si>
  <si>
    <t>3533</t>
  </si>
  <si>
    <t>35330020</t>
  </si>
  <si>
    <t>35300018</t>
  </si>
  <si>
    <t>PEDRO FERNANDES</t>
  </si>
  <si>
    <t>3511</t>
  </si>
  <si>
    <t>35110014</t>
  </si>
  <si>
    <t>35110013</t>
  </si>
  <si>
    <t>SAO MIGUEL DO GUAPORE</t>
  </si>
  <si>
    <t>CONSTRUÇÃO DE PRÉDIO PÚBLICO - SÃO MIGUEL DO GUAPORÉ - RO</t>
  </si>
  <si>
    <t>05.244.2058.1211.7220</t>
  </si>
  <si>
    <t>NILTON CAPIXABA</t>
  </si>
  <si>
    <t>3499</t>
  </si>
  <si>
    <t>34990006</t>
  </si>
  <si>
    <t>SAO FRANCISCO DO GUAPORE</t>
  </si>
  <si>
    <t>AQUISIÇÃO DE EQUIPAMENTOS - SÃO FRANCISCO DO GUAPORÉ - RO</t>
  </si>
  <si>
    <t>05.244.2058.1211.7224</t>
  </si>
  <si>
    <t>34990005</t>
  </si>
  <si>
    <t>PAVIMENTAÇÃO ASFÁLTICAS - MONTE NEGRO - RO</t>
  </si>
  <si>
    <t>05.244.2058.1211.7216</t>
  </si>
  <si>
    <t>34990004</t>
  </si>
  <si>
    <t>ALTO PARAISO - RO</t>
  </si>
  <si>
    <t>NO MUNICÍPIO DE ALTO PARAÍSO - RO</t>
  </si>
  <si>
    <t>05.244.2058.1211.0126</t>
  </si>
  <si>
    <t>PAVIMENTAÇÃO ASFÁLTICA - NO MUNICIPIO DE ALTO PARAISO - RO</t>
  </si>
  <si>
    <t>05.244.2058.1211.7214</t>
  </si>
  <si>
    <t>34990003</t>
  </si>
  <si>
    <t>ALTA FLORESTA D'OESTE</t>
  </si>
  <si>
    <t>AQUISIÇÃO DE EQUIPAMENTOS - ALTA FLORESTA D'OESTE - RO</t>
  </si>
  <si>
    <t>05.244.2058.1211.7212</t>
  </si>
  <si>
    <t>34990002</t>
  </si>
  <si>
    <t>CONSTRUÇÃO E URBANIZAÇÃO DE FEIRA POPULAR NA COMUNIDADE DE RIOZINHO - NO MUNICÍPIO DE CACOAL - RO</t>
  </si>
  <si>
    <t>05.244.2058.1211.7210</t>
  </si>
  <si>
    <t>34990001</t>
  </si>
  <si>
    <t>SILAS CÂMARA</t>
  </si>
  <si>
    <t>3496</t>
  </si>
  <si>
    <t>34960004</t>
  </si>
  <si>
    <t>34960003</t>
  </si>
  <si>
    <t>05.244.2058.1211.0193</t>
  </si>
  <si>
    <t>34960002</t>
  </si>
  <si>
    <t>34960001</t>
  </si>
  <si>
    <t>RAIMUNDO GOMES DE MATOS</t>
  </si>
  <si>
    <t>3433</t>
  </si>
  <si>
    <t>34330009</t>
  </si>
  <si>
    <t>ASSESSORIA PARLAMENTAR DA 10ª REGIÃO MILITAR - FORTALEZA - CE</t>
  </si>
  <si>
    <t>05.122.2108.2000.7064</t>
  </si>
  <si>
    <t>34330005</t>
  </si>
  <si>
    <t>05.244.2058.1211.0119</t>
  </si>
  <si>
    <t>MARINHA RAUPP</t>
  </si>
  <si>
    <t>3430</t>
  </si>
  <si>
    <t>34300012</t>
  </si>
  <si>
    <t>34300010</t>
  </si>
  <si>
    <t>NOVA BRASILANDIA D'OESTE</t>
  </si>
  <si>
    <t>NO MUNICÍPIO DE NOVA BRASILÂNDIA D'OESTE - RO</t>
  </si>
  <si>
    <t>05.244.2058.1211.0113</t>
  </si>
  <si>
    <t>34300009</t>
  </si>
  <si>
    <t>34300008</t>
  </si>
  <si>
    <t>BURITIS - RO</t>
  </si>
  <si>
    <t>NO MUNICÍPIO DE BURITIS - RO</t>
  </si>
  <si>
    <t>05.244.2058.1211.0127</t>
  </si>
  <si>
    <t>34300005</t>
  </si>
  <si>
    <t>34300003</t>
  </si>
  <si>
    <t>34300002</t>
  </si>
  <si>
    <t>34300001</t>
  </si>
  <si>
    <t>RIO PRETO DA EVA</t>
  </si>
  <si>
    <t>NO MUNICÍPIO DE RIO PRETO DA EVA - AM</t>
  </si>
  <si>
    <t>05.244.2058.1211.0222</t>
  </si>
  <si>
    <t>HISSA ABRAHÃO</t>
  </si>
  <si>
    <t>3398</t>
  </si>
  <si>
    <t>33980019</t>
  </si>
  <si>
    <t>33980018</t>
  </si>
  <si>
    <t>MANAQUIRI</t>
  </si>
  <si>
    <t>NO MUNICÍPIO DE MANAQUIRI - AM</t>
  </si>
  <si>
    <t>05.244.2058.1211.0210</t>
  </si>
  <si>
    <t>33980016</t>
  </si>
  <si>
    <t>33980014</t>
  </si>
  <si>
    <t>HIRAN GONÇALVES</t>
  </si>
  <si>
    <t>3396</t>
  </si>
  <si>
    <t>33960014</t>
  </si>
  <si>
    <t>33960008</t>
  </si>
  <si>
    <t>33960002</t>
  </si>
  <si>
    <t>33960001</t>
  </si>
  <si>
    <t>ROBERTO PESSOA</t>
  </si>
  <si>
    <t>3340</t>
  </si>
  <si>
    <t>33400017</t>
  </si>
  <si>
    <t>33320007</t>
  </si>
  <si>
    <t>33320003</t>
  </si>
  <si>
    <t>HEITOR SCHUCH</t>
  </si>
  <si>
    <t>3298</t>
  </si>
  <si>
    <t>32980007</t>
  </si>
  <si>
    <t>GOULART</t>
  </si>
  <si>
    <t>3283</t>
  </si>
  <si>
    <t>32830002</t>
  </si>
  <si>
    <t>JOSÉ PRIANTE</t>
  </si>
  <si>
    <t>3260</t>
  </si>
  <si>
    <t>32600012</t>
  </si>
  <si>
    <t>32600010</t>
  </si>
  <si>
    <t>32600007</t>
  </si>
  <si>
    <t>ITAITUBA</t>
  </si>
  <si>
    <t>REPARAÇÃO DO PAVILHÃO DE COMANDO - ITAITUBA - PA</t>
  </si>
  <si>
    <t>05.153.2058.219D.7018</t>
  </si>
  <si>
    <t>32600006</t>
  </si>
  <si>
    <t>32600002</t>
  </si>
  <si>
    <t>32600001</t>
  </si>
  <si>
    <t>ALTAMIRA</t>
  </si>
  <si>
    <t>51º BATALHÃO DE INFANTARIA DE SELVA - NO MUNICÍPIO DE ALTAMIRA - PA</t>
  </si>
  <si>
    <t>05.153.6012.219D.7026</t>
  </si>
  <si>
    <t>31880011</t>
  </si>
  <si>
    <t>COLÉGIO MILITAR - NO MUNICÍPIO DE BELÉM - PA</t>
  </si>
  <si>
    <t>05.153.6012.219D.7005</t>
  </si>
  <si>
    <t>31880002</t>
  </si>
  <si>
    <t>DARCÍSIO PERONDI</t>
  </si>
  <si>
    <t>3173</t>
  </si>
  <si>
    <t>31730021</t>
  </si>
  <si>
    <t>31730010</t>
  </si>
  <si>
    <t>SAO PAULO</t>
  </si>
  <si>
    <t>DIVISÃO DE ENSINO DO CENTRO DE PREPARAÇÃO DE OFICIAIS DA RESERVA - NO MUNICÍPIO DE SÃO PAULO - SP</t>
  </si>
  <si>
    <t>05.153.6012.219D.7009</t>
  </si>
  <si>
    <t>SISTEMAS DE ELEVADORES DO PAVILHÃO DE COMANDO E ADEQUAÇÃO DAS CONDIÇÕES DE ACESSIBILIDADE DO CPOR/CMSP - SÃO PAULO - SP</t>
  </si>
  <si>
    <t>05.153.2058.219D.7024</t>
  </si>
  <si>
    <t>31340012</t>
  </si>
  <si>
    <t>AQUISIÇÃO DE EQUIPAMENTOS E FERRAMENTAL PARA OFICINA DA 16ª COMPANHIA DE POLÍCIA DO EXÉRCITO - FORTALEZA - CE</t>
  </si>
  <si>
    <t>05.153.2058.20XK.7032</t>
  </si>
  <si>
    <t>ANÍBAL GOMES</t>
  </si>
  <si>
    <t>3122</t>
  </si>
  <si>
    <t>31220008</t>
  </si>
  <si>
    <t>28º BATALHÃO DE CAÇADORES - NO MUNICÍPIO DE ARACAJU - SE</t>
  </si>
  <si>
    <t>05.812.6011.20IG.7006</t>
  </si>
  <si>
    <t>EXPEDITO NETTO</t>
  </si>
  <si>
    <t>3096</t>
  </si>
  <si>
    <t>30960004</t>
  </si>
  <si>
    <t>30960001</t>
  </si>
  <si>
    <t>30890021</t>
  </si>
  <si>
    <t>30890019</t>
  </si>
  <si>
    <t>30890014</t>
  </si>
  <si>
    <t>30890008</t>
  </si>
  <si>
    <t>30890001</t>
  </si>
  <si>
    <t>30880021</t>
  </si>
  <si>
    <t>30880008</t>
  </si>
  <si>
    <t>30880004</t>
  </si>
  <si>
    <t>HMASP - SÃO PAULO - SP</t>
  </si>
  <si>
    <t>05.153.2058.219D.7016</t>
  </si>
  <si>
    <t>HOSPITAL MILITAR DE ÁREA DE SÃO PAULO - SÃO PAULO - SP</t>
  </si>
  <si>
    <t>05.301.2108.2E74.7178</t>
  </si>
  <si>
    <t>LINS</t>
  </si>
  <si>
    <t>37º BIL - LINS - SP</t>
  </si>
  <si>
    <t>05.153.2058.219D.7014</t>
  </si>
  <si>
    <t>DIEGO GARCIA</t>
  </si>
  <si>
    <t>3084</t>
  </si>
  <si>
    <t>30840006</t>
  </si>
  <si>
    <t>DELEGADO EDSON MOREIRA</t>
  </si>
  <si>
    <t>3083</t>
  </si>
  <si>
    <t>30830011</t>
  </si>
  <si>
    <t>30830010</t>
  </si>
  <si>
    <t>30830003</t>
  </si>
  <si>
    <t>30830001</t>
  </si>
  <si>
    <t>05.122.2108.2000.0269</t>
  </si>
  <si>
    <t>30820010</t>
  </si>
  <si>
    <t>30820009</t>
  </si>
  <si>
    <t>05.152.6012.21A0.0015</t>
  </si>
  <si>
    <t>30820006</t>
  </si>
  <si>
    <t>05.153.6012.219D.0015</t>
  </si>
  <si>
    <t>05.152.2058.219D.0026</t>
  </si>
  <si>
    <t>DANIEL COELHO</t>
  </si>
  <si>
    <t>3080</t>
  </si>
  <si>
    <t>30800015</t>
  </si>
  <si>
    <t>CRISTIANE BRASIL</t>
  </si>
  <si>
    <t>3078</t>
  </si>
  <si>
    <t>30780015</t>
  </si>
  <si>
    <t>05.244.2058.1211.0211</t>
  </si>
  <si>
    <t>CONCEIÇÃO SAMPAIO</t>
  </si>
  <si>
    <t>3076</t>
  </si>
  <si>
    <t>30760021</t>
  </si>
  <si>
    <t>30760017</t>
  </si>
  <si>
    <t>30760016</t>
  </si>
  <si>
    <t>30760015</t>
  </si>
  <si>
    <t>30760012</t>
  </si>
  <si>
    <t>30760010</t>
  </si>
  <si>
    <t>30760009</t>
  </si>
  <si>
    <t>30760007</t>
  </si>
  <si>
    <t>CAREIRO DA VARZEA</t>
  </si>
  <si>
    <t>NO MUNICÍPIO DE CAREIRO DA VÁRZEA - AM</t>
  </si>
  <si>
    <t>05.244.2058.1211.0192</t>
  </si>
  <si>
    <t>30760006</t>
  </si>
  <si>
    <t>30760005</t>
  </si>
  <si>
    <t>AUTAZES</t>
  </si>
  <si>
    <t>NO MUNICÍPIO DE AUTAZES - AM</t>
  </si>
  <si>
    <t>05.244.2058.1211.0180</t>
  </si>
  <si>
    <t>30760004</t>
  </si>
  <si>
    <t>CÉSAR MESSIAS</t>
  </si>
  <si>
    <t>3072</t>
  </si>
  <si>
    <t>30720002</t>
  </si>
  <si>
    <t>30720001</t>
  </si>
  <si>
    <t>CELSO PANSERA</t>
  </si>
  <si>
    <t>3071</t>
  </si>
  <si>
    <t>30710012</t>
  </si>
  <si>
    <t>CARLOS ANDRADE</t>
  </si>
  <si>
    <t>3066</t>
  </si>
  <si>
    <t>30660010</t>
  </si>
  <si>
    <t>RORAINOPOLIS</t>
  </si>
  <si>
    <t>05.244.2058.1211.0247</t>
  </si>
  <si>
    <t>30660009</t>
  </si>
  <si>
    <t>05.244.2058.1211.0238</t>
  </si>
  <si>
    <t>30660007</t>
  </si>
  <si>
    <t>ALTO ALEGRE - RR</t>
  </si>
  <si>
    <t>05.244.2058.1211.0237</t>
  </si>
  <si>
    <t>30660006</t>
  </si>
  <si>
    <t>CARACARAI</t>
  </si>
  <si>
    <t>NO MUNICÍPIO DE CARACARAÍ - RR</t>
  </si>
  <si>
    <t>05.244.2058.1211.0241</t>
  </si>
  <si>
    <t>30660005</t>
  </si>
  <si>
    <t>CABUÇU BORGES</t>
  </si>
  <si>
    <t>3060</t>
  </si>
  <si>
    <t>30600003</t>
  </si>
  <si>
    <t>30600002</t>
  </si>
  <si>
    <t>30600001</t>
  </si>
  <si>
    <t>CABO SABINO</t>
  </si>
  <si>
    <t>3059</t>
  </si>
  <si>
    <t>30590014</t>
  </si>
  <si>
    <t>05.125.6012.21BZ.0024</t>
  </si>
  <si>
    <t>30540020</t>
  </si>
  <si>
    <t>30540018</t>
  </si>
  <si>
    <t>ARTHUR VIRGÍLIO BISNETO</t>
  </si>
  <si>
    <t>3050</t>
  </si>
  <si>
    <t>30500004</t>
  </si>
  <si>
    <t>30500003</t>
  </si>
  <si>
    <t>ANGELIM</t>
  </si>
  <si>
    <t>3048</t>
  </si>
  <si>
    <t>30480020</t>
  </si>
  <si>
    <t>PORTO ACRE</t>
  </si>
  <si>
    <t>NO MUNICÍPIO DE PORTO ACRE - AC</t>
  </si>
  <si>
    <t>05.244.2058.1211.0173</t>
  </si>
  <si>
    <t>30480011</t>
  </si>
  <si>
    <t>30480009</t>
  </si>
  <si>
    <t>CAPIXABA</t>
  </si>
  <si>
    <t>NO MUNICÍPIO DE CAPIXABA - AC</t>
  </si>
  <si>
    <t>05.244.2058.1211.0156</t>
  </si>
  <si>
    <t>30480008</t>
  </si>
  <si>
    <t>30480006</t>
  </si>
  <si>
    <t>30480001</t>
  </si>
  <si>
    <t>30450020</t>
  </si>
  <si>
    <t>30450016</t>
  </si>
  <si>
    <t>MAZAGAO</t>
  </si>
  <si>
    <t>NO MUNICÍPIO DE MAZAGÃO - AP</t>
  </si>
  <si>
    <t>05.244.2058.1211.0403</t>
  </si>
  <si>
    <t>30450013</t>
  </si>
  <si>
    <t>30450012</t>
  </si>
  <si>
    <t>30450009</t>
  </si>
  <si>
    <t>FERREIRA GOMES</t>
  </si>
  <si>
    <t>NO MUNICÍPIO DE FERREIRA GOMES - AP</t>
  </si>
  <si>
    <t>05.244.2058.1211.0399</t>
  </si>
  <si>
    <t>30450004</t>
  </si>
  <si>
    <t>30450003</t>
  </si>
  <si>
    <t>05.244.2058.1211.0398</t>
  </si>
  <si>
    <t>30450002</t>
  </si>
  <si>
    <t>30450001</t>
  </si>
  <si>
    <t>30360008</t>
  </si>
  <si>
    <t>30360002</t>
  </si>
  <si>
    <t>30360001</t>
  </si>
  <si>
    <t>ADELSON BARRETO</t>
  </si>
  <si>
    <t>3034</t>
  </si>
  <si>
    <t>30340011</t>
  </si>
  <si>
    <t>ADELMO CARNEIRO LEÃO</t>
  </si>
  <si>
    <t>3033</t>
  </si>
  <si>
    <t>30330011</t>
  </si>
  <si>
    <t>ABEL MESQUITA JR.</t>
  </si>
  <si>
    <t>3030</t>
  </si>
  <si>
    <t>30300002</t>
  </si>
  <si>
    <t>30300001</t>
  </si>
  <si>
    <t>3028</t>
  </si>
  <si>
    <t>30280009</t>
  </si>
  <si>
    <t>30280004</t>
  </si>
  <si>
    <t>SUBTENENTE GONZAGA</t>
  </si>
  <si>
    <t>2994</t>
  </si>
  <si>
    <t>29940008</t>
  </si>
  <si>
    <t>URUCURITUBA</t>
  </si>
  <si>
    <t>NO MUNICÍPIO DE URUCURITUBA - AM</t>
  </si>
  <si>
    <t>05.244.2058.1211.0235</t>
  </si>
  <si>
    <t>ERON BEZERRA</t>
  </si>
  <si>
    <t>2980</t>
  </si>
  <si>
    <t>29800020</t>
  </si>
  <si>
    <t>SANTO ANTONIO DO ICA</t>
  </si>
  <si>
    <t>NO MUNICÍPIO DE SANTO ANTÔNIO DO IÇÁ - AM</t>
  </si>
  <si>
    <t>05.244.2058.1211.0224</t>
  </si>
  <si>
    <t>29800015</t>
  </si>
  <si>
    <t>29800012</t>
  </si>
  <si>
    <t>29800007</t>
  </si>
  <si>
    <t>29800006</t>
  </si>
  <si>
    <t>BARREIRINHA</t>
  </si>
  <si>
    <t>NO MUNICÍPIO DE BARREIRINHA - AM</t>
  </si>
  <si>
    <t>05.244.2058.1211.0182</t>
  </si>
  <si>
    <t>29800003</t>
  </si>
  <si>
    <t>FABIO REIS</t>
  </si>
  <si>
    <t>2979</t>
  </si>
  <si>
    <t>29790014</t>
  </si>
  <si>
    <t>CAPITANIA DOS PORTOS DE SERGIPE - NO ESTADO DO SERGIPE</t>
  </si>
  <si>
    <t>05.152.2058.219D.7030</t>
  </si>
  <si>
    <t>05.153.6012.2911.7001</t>
  </si>
  <si>
    <t>29790013</t>
  </si>
  <si>
    <t>05.243.2058.20IG.0028</t>
  </si>
  <si>
    <t>MARGARIDA SALOMÃO</t>
  </si>
  <si>
    <t>2975</t>
  </si>
  <si>
    <t>29750014</t>
  </si>
  <si>
    <t>MINAS GERAIS (ESTADO)</t>
  </si>
  <si>
    <t>05.151.6012.219D.0031</t>
  </si>
  <si>
    <t>29750009</t>
  </si>
  <si>
    <t>EDUARDO LOPES</t>
  </si>
  <si>
    <t>2955</t>
  </si>
  <si>
    <t>29550018</t>
  </si>
  <si>
    <t>2947</t>
  </si>
  <si>
    <t>29470008</t>
  </si>
  <si>
    <t>29470007</t>
  </si>
  <si>
    <t>29470004</t>
  </si>
  <si>
    <t>29350007</t>
  </si>
  <si>
    <t>ANGELA PORTELA</t>
  </si>
  <si>
    <t>2920</t>
  </si>
  <si>
    <t>29200001</t>
  </si>
  <si>
    <t>RANDOLFE RODRIGUES</t>
  </si>
  <si>
    <t>2919</t>
  </si>
  <si>
    <t>29190008</t>
  </si>
  <si>
    <t>29190002</t>
  </si>
  <si>
    <t>URUPA</t>
  </si>
  <si>
    <t>PAVIMENTAÇÃO ASFALTICA - URUPÁ - RO</t>
  </si>
  <si>
    <t>05.244.2058.1211.7208</t>
  </si>
  <si>
    <t>IVO CASSOL</t>
  </si>
  <si>
    <t>2917</t>
  </si>
  <si>
    <t>29170025</t>
  </si>
  <si>
    <t>SANTA LUZIA D'OESTE</t>
  </si>
  <si>
    <t>AQUISIÇÃO DE MOTONIVELADORA - SANTA LUZIA D'OESTE - RO</t>
  </si>
  <si>
    <t>05.244.2058.1211.7204</t>
  </si>
  <si>
    <t>29170023</t>
  </si>
  <si>
    <t>INFRAESTRUTURA NO QUARTEL DO CORPO DE BOMBEIROS DO MUNICÍPIO DE ROLIM DE MOURA - NO ESTADO DE RONDÔNIA</t>
  </si>
  <si>
    <t>05.244.2058.1211.7202</t>
  </si>
  <si>
    <t>29170022</t>
  </si>
  <si>
    <t>AQUISIÇÃO DE VEÍCULOS UTILITÁRIOS - ROLIM DE MOURA - RO</t>
  </si>
  <si>
    <t>05.244.2058.1211.7200</t>
  </si>
  <si>
    <t>29170021</t>
  </si>
  <si>
    <t>ADEQUAÇÃO DO ESTÁDIO MUNICIPAL CASSOLÃO - ROLIM DE MOURA - RO</t>
  </si>
  <si>
    <t>05.244.2058.1211.7198</t>
  </si>
  <si>
    <t>29170020</t>
  </si>
  <si>
    <t>PIMENTEIRAS DO OESTE</t>
  </si>
  <si>
    <t>AQUISIÇÃO DE CAMINHÃO COMPACTADOR DE LIXO - PIMENTEIRAS DO OESTE - RO</t>
  </si>
  <si>
    <t>05.244.2058.1211.7196</t>
  </si>
  <si>
    <t>29170019</t>
  </si>
  <si>
    <t>PARECIS</t>
  </si>
  <si>
    <t>AQUISIÇÃO DE MICRO-ÔNIBUS PARA MULTIUSO - PARECIS - RO</t>
  </si>
  <si>
    <t>05.244.2058.1211.7194</t>
  </si>
  <si>
    <t>29170018</t>
  </si>
  <si>
    <t>CEREJEIRAS</t>
  </si>
  <si>
    <t>PAVIMENTAÇÃO ASFÁLTICA - CEREJEIRAS - RO</t>
  </si>
  <si>
    <t>05.244.2058.1211.7192</t>
  </si>
  <si>
    <t>29170016</t>
  </si>
  <si>
    <t>CABIXI</t>
  </si>
  <si>
    <t>AQUISIÇÃO DE ÔNIBUS PARA TRANSPORTE DE UNIVERSITÁRIOS - CABIXI - RO</t>
  </si>
  <si>
    <t>05.244.2058.1211.7190</t>
  </si>
  <si>
    <t>29170015</t>
  </si>
  <si>
    <t>AQUISIÇÃO DE ÔNIBUS PARA TRANSPORTE DE UNIVERSITÁRIOS - BURITIS - RO</t>
  </si>
  <si>
    <t>05.244.2058.1211.7188</t>
  </si>
  <si>
    <t>29170014</t>
  </si>
  <si>
    <t>ALVORADA D'OESTE</t>
  </si>
  <si>
    <t>AQUISIÇÃO DE ÔNIBUS PARA TRANSPORTE DE ESTUDANTES UNIVERSITÁRIOS - ALVORADA D'OESTE - RO</t>
  </si>
  <si>
    <t>05.244.2058.1211.7186</t>
  </si>
  <si>
    <t>29170013</t>
  </si>
  <si>
    <t>ALTO ALEGRE DOS PARECIS</t>
  </si>
  <si>
    <t>AQUISIÇÃO DE MICRO-ÔNIBUS - ALTO ALEGRE DOS PARECIS - RO</t>
  </si>
  <si>
    <t>05.244.2058.1211.7184</t>
  </si>
  <si>
    <t>29170012</t>
  </si>
  <si>
    <t>29170004</t>
  </si>
  <si>
    <t>29170001</t>
  </si>
  <si>
    <t>29140006</t>
  </si>
  <si>
    <t>29140005</t>
  </si>
  <si>
    <t>29140004</t>
  </si>
  <si>
    <t>29140003</t>
  </si>
  <si>
    <t>29140001</t>
  </si>
  <si>
    <t>JORGE VIANA</t>
  </si>
  <si>
    <t>2913</t>
  </si>
  <si>
    <t>29130016</t>
  </si>
  <si>
    <t>29130008</t>
  </si>
  <si>
    <t>29130007</t>
  </si>
  <si>
    <t>VANESSA GRAZZIOTIN</t>
  </si>
  <si>
    <t>2910</t>
  </si>
  <si>
    <t>29100021</t>
  </si>
  <si>
    <t>05.301.2108.2E74.0013</t>
  </si>
  <si>
    <t>29100014</t>
  </si>
  <si>
    <t>CONSTRUÇÃO DO ANFITEATRO - PARINTINS - AM</t>
  </si>
  <si>
    <t>05.244.2058.1211.7182</t>
  </si>
  <si>
    <t>29100010</t>
  </si>
  <si>
    <t>SEINFRA - SECRETARIA DE ESTADO DE INFRAESTRUTURA - NO ESTADO DO AMAZONAS</t>
  </si>
  <si>
    <t>05.244.2058.1211.7180</t>
  </si>
  <si>
    <t>29100007</t>
  </si>
  <si>
    <t>29100002</t>
  </si>
  <si>
    <t>29100001</t>
  </si>
  <si>
    <t>EDUARDO BRAGA</t>
  </si>
  <si>
    <t>2909</t>
  </si>
  <si>
    <t>29090007</t>
  </si>
  <si>
    <t>29090001</t>
  </si>
  <si>
    <t>EDUARDO AMORIM</t>
  </si>
  <si>
    <t>2908</t>
  </si>
  <si>
    <t>29080004</t>
  </si>
  <si>
    <t>MAURÍCIO DZIEDRICKI</t>
  </si>
  <si>
    <t>2873</t>
  </si>
  <si>
    <t>28730001</t>
  </si>
  <si>
    <t>2850</t>
  </si>
  <si>
    <t>28500013</t>
  </si>
  <si>
    <t>28500010</t>
  </si>
  <si>
    <t>AQUISIÇÃO DE VIATURAS DE TRANSPORTE DE PESSOAL PARA O MUSEU DO EXPEDICIONÁRIO - CURITIBA - PR</t>
  </si>
  <si>
    <t>05.153.2058.20XK.7030</t>
  </si>
  <si>
    <t>DELEGADO FRANCISCHINI</t>
  </si>
  <si>
    <t>2842</t>
  </si>
  <si>
    <t>28420008</t>
  </si>
  <si>
    <t>REVITALIZAÇÃO DAS INSTALAÇÕES DO MUSEU DO EXPEDICIONÁRIO - CURITIBA - PR</t>
  </si>
  <si>
    <t>05.122.2108.2000.7078</t>
  </si>
  <si>
    <t>28420007</t>
  </si>
  <si>
    <t>ADEQUAÇÃO DO CENTRO DE EQUOTERAPIA DO CMO - CAMPO GRANDE - MS</t>
  </si>
  <si>
    <t>05.153.2058.219D.7008</t>
  </si>
  <si>
    <t>MANDETTA</t>
  </si>
  <si>
    <t>2838</t>
  </si>
  <si>
    <t>28380002</t>
  </si>
  <si>
    <t>28380001</t>
  </si>
  <si>
    <t>28180010</t>
  </si>
  <si>
    <t>28180001</t>
  </si>
  <si>
    <t>27970008</t>
  </si>
  <si>
    <t>BARUERI</t>
  </si>
  <si>
    <t>NO MUNICIPIO DE BARUERI - SP</t>
  </si>
  <si>
    <t>05.122.2108.2000.3430</t>
  </si>
  <si>
    <t>27970002</t>
  </si>
  <si>
    <t>VITOR PAULO</t>
  </si>
  <si>
    <t>2792</t>
  </si>
  <si>
    <t>27920009</t>
  </si>
  <si>
    <t>MARCELO MATOS</t>
  </si>
  <si>
    <t>2786</t>
  </si>
  <si>
    <t>27860018</t>
  </si>
  <si>
    <t>27860017</t>
  </si>
  <si>
    <t>27860016</t>
  </si>
  <si>
    <t>05.122.2108.2000.3341</t>
  </si>
  <si>
    <t>27860006</t>
  </si>
  <si>
    <t>LAURIETE</t>
  </si>
  <si>
    <t>2773</t>
  </si>
  <si>
    <t>27730017</t>
  </si>
  <si>
    <t>05.152.2058.219D.2408</t>
  </si>
  <si>
    <t>INSTALAÇÕES DE INSTRUÇÃO DO 19º BATALHÃO DE CAÇADORES - SALVADOR - BA</t>
  </si>
  <si>
    <t>05.243.2058.20IG.7032</t>
  </si>
  <si>
    <t>ERIVELTON SANTANA</t>
  </si>
  <si>
    <t>2741</t>
  </si>
  <si>
    <t>27410020</t>
  </si>
  <si>
    <t>27410019</t>
  </si>
  <si>
    <t>27390001</t>
  </si>
  <si>
    <t>27370003</t>
  </si>
  <si>
    <t>27240016</t>
  </si>
  <si>
    <t>JABOATAO DOS GUARARAPES</t>
  </si>
  <si>
    <t>READEQUAÇÃO DA ESTAÇÃO DE TRATAMENTO DE ÁGUA DO 14º BATALHÃO DE INFANTARIA MOTORIZADO - JABOATÃO DOS GUARARAPES - PE</t>
  </si>
  <si>
    <t>05.153.2058.20PY.7232</t>
  </si>
  <si>
    <t>AQUISIÇÃO DE EQUIPAMENTO MÉDICO-HOSPITALAR - RECIFE - PE</t>
  </si>
  <si>
    <t>05.301.2108.2E74.7172</t>
  </si>
  <si>
    <t>27240001</t>
  </si>
  <si>
    <t>JORGE CÔRTE REAL</t>
  </si>
  <si>
    <t>2721</t>
  </si>
  <si>
    <t>27210016</t>
  </si>
  <si>
    <t>27210009</t>
  </si>
  <si>
    <t>27210006</t>
  </si>
  <si>
    <t>05.368.0032.20XM.1695</t>
  </si>
  <si>
    <t>AQUISIÇÃO DE GARAGENS MODULARIZADAS - RECIFE - PE</t>
  </si>
  <si>
    <t>05.122.2108.2000.7076</t>
  </si>
  <si>
    <t>SOLIDARIED</t>
  </si>
  <si>
    <t>27180003</t>
  </si>
  <si>
    <t>4º BATALHÃO DE POLÍCIA DO EXÉRCITO - NO MUNICÍPIO DE RECIFE - PE</t>
  </si>
  <si>
    <t>05.812.6011.20IG.7009</t>
  </si>
  <si>
    <t>27180002</t>
  </si>
  <si>
    <t>JOAO PESSOA</t>
  </si>
  <si>
    <t>1º GRUPAMENTO DE ENGENHARIA - NO MUNICÍPIO DE JOÃO PESSOA - PB</t>
  </si>
  <si>
    <t>05.153.6012.219D.7034</t>
  </si>
  <si>
    <t>27150004</t>
  </si>
  <si>
    <t>05.368.0032.20XM.0023</t>
  </si>
  <si>
    <t>MANCIO LIMA</t>
  </si>
  <si>
    <t>05.244.2058.1211.0161</t>
  </si>
  <si>
    <t>SIBÁ MACHADO</t>
  </si>
  <si>
    <t>2687</t>
  </si>
  <si>
    <t>26870005</t>
  </si>
  <si>
    <t>26870002</t>
  </si>
  <si>
    <t>26760008</t>
  </si>
  <si>
    <t>26760007</t>
  </si>
  <si>
    <t>26760006</t>
  </si>
  <si>
    <t>05.244.2058.1211.0407</t>
  </si>
  <si>
    <t>26750018</t>
  </si>
  <si>
    <t>26750017</t>
  </si>
  <si>
    <t>26750016</t>
  </si>
  <si>
    <t>05.244.2058.1211.0405</t>
  </si>
  <si>
    <t>26750015</t>
  </si>
  <si>
    <t>CALCOENE</t>
  </si>
  <si>
    <t>NO MUNICÍPIO DE CALÇOENE - AP</t>
  </si>
  <si>
    <t>05.244.6012.1211.0397</t>
  </si>
  <si>
    <t>26750011</t>
  </si>
  <si>
    <t>05.244.2058.1211.0397</t>
  </si>
  <si>
    <t>26750008</t>
  </si>
  <si>
    <t>26750007</t>
  </si>
  <si>
    <t>26750004</t>
  </si>
  <si>
    <t>26750003</t>
  </si>
  <si>
    <t>26750002</t>
  </si>
  <si>
    <t>JHONATAN DE JESUS</t>
  </si>
  <si>
    <t>2670</t>
  </si>
  <si>
    <t>26700003</t>
  </si>
  <si>
    <t>ROGÉRIO ROSSO</t>
  </si>
  <si>
    <t>2662</t>
  </si>
  <si>
    <t>26620016</t>
  </si>
  <si>
    <t>CCOMGEX - BRASÍLIA - NO DISTRITO FEDERAL</t>
  </si>
  <si>
    <t>05.243.2058.20IG.7020</t>
  </si>
  <si>
    <t>26620012</t>
  </si>
  <si>
    <t>26330014</t>
  </si>
  <si>
    <t>26330002</t>
  </si>
  <si>
    <t>26080011</t>
  </si>
  <si>
    <t>LAERCIO OLIVEIRA</t>
  </si>
  <si>
    <t>26080008</t>
  </si>
  <si>
    <t>NO MUNICÍPIO DE ARACAJU - SE</t>
  </si>
  <si>
    <t>05.153.2058.20PY.1853</t>
  </si>
  <si>
    <t>26080005</t>
  </si>
  <si>
    <t>26080001</t>
  </si>
  <si>
    <t>CONSTRUÇÃO DE COBERTURA PARA QUADRA POLIVALENTE - SALVADOR - BA</t>
  </si>
  <si>
    <t>05.243.2058.20IG.7030</t>
  </si>
  <si>
    <t>25860004</t>
  </si>
  <si>
    <t>FERNANDO COLLOR</t>
  </si>
  <si>
    <t>2579</t>
  </si>
  <si>
    <t>25790002</t>
  </si>
  <si>
    <t>FERNANDO AFFONSO COLLOR DE MELLO</t>
  </si>
  <si>
    <t>25790001</t>
  </si>
  <si>
    <t>JARBAS VASCONCELOS</t>
  </si>
  <si>
    <t>2573</t>
  </si>
  <si>
    <t>25730015</t>
  </si>
  <si>
    <t>JÔ MORAES</t>
  </si>
  <si>
    <t>2478</t>
  </si>
  <si>
    <t>24780016</t>
  </si>
  <si>
    <t>FOMENTO A PESQUISA E DESENVOLVIMENTO EM CIENCIA E TECNOLOGIA DO MAR E ANTARTICA E A INFRAESTRUTURA OCEANICA E ANTARTICA</t>
  </si>
  <si>
    <t>CIÊNCIA E TECNOLOGIA</t>
  </si>
  <si>
    <t>19.571.2046.20UV.0001</t>
  </si>
  <si>
    <t>24780015</t>
  </si>
  <si>
    <t>24780014</t>
  </si>
  <si>
    <t>24780011</t>
  </si>
  <si>
    <t>24780002</t>
  </si>
  <si>
    <t>05.153.6012.219D.0029</t>
  </si>
  <si>
    <t>24710003</t>
  </si>
  <si>
    <t>24680011</t>
  </si>
  <si>
    <t>05.122.2108.2000.0028</t>
  </si>
  <si>
    <t>VALADARES FILHO</t>
  </si>
  <si>
    <t>2462</t>
  </si>
  <si>
    <t>24620008</t>
  </si>
  <si>
    <t>24620004</t>
  </si>
  <si>
    <t>24570015</t>
  </si>
  <si>
    <t>24570013</t>
  </si>
  <si>
    <t>2447</t>
  </si>
  <si>
    <t>24470018</t>
  </si>
  <si>
    <t>24460019</t>
  </si>
  <si>
    <t>24460010</t>
  </si>
  <si>
    <t>24420011</t>
  </si>
  <si>
    <t>05.153.6012.21A0.7010</t>
  </si>
  <si>
    <t>24410018</t>
  </si>
  <si>
    <t>ARACATI</t>
  </si>
  <si>
    <t>ESCOLA DE APRENDIZES-MARINHEIROS - NO MUNICÍPIO DE ARACATI - CE</t>
  </si>
  <si>
    <t>05.122.0032.2000.7022</t>
  </si>
  <si>
    <t>24410008</t>
  </si>
  <si>
    <t>CAMOCIM</t>
  </si>
  <si>
    <t>ESCOLA DE APRENDIZES-MARINHEIROS - NO MUNICÍPIO DE CAMOCIM - CE</t>
  </si>
  <si>
    <t>05.152.6012.219D.7033</t>
  </si>
  <si>
    <t>24410007</t>
  </si>
  <si>
    <t>CAPITANIA DOS PORTOS - NO MUNICÍPIO DE ARACATI - CE</t>
  </si>
  <si>
    <t>05.122.0032.2000.7021</t>
  </si>
  <si>
    <t>24410006</t>
  </si>
  <si>
    <t>24240008</t>
  </si>
  <si>
    <t>24240007</t>
  </si>
  <si>
    <t>24240006</t>
  </si>
  <si>
    <t>24240005</t>
  </si>
  <si>
    <t>24210004</t>
  </si>
  <si>
    <t>LINDOMAR GARÇON</t>
  </si>
  <si>
    <t>2420</t>
  </si>
  <si>
    <t>24200009</t>
  </si>
  <si>
    <t>24200008</t>
  </si>
  <si>
    <t>CANDEIAS DO JAMARI</t>
  </si>
  <si>
    <t>NO MUNICÍPIO DE CANDEIAS DO JAMARI - RO</t>
  </si>
  <si>
    <t>05.244.2058.1211.0131</t>
  </si>
  <si>
    <t>24200002</t>
  </si>
  <si>
    <t>05.244.2058.1211.0116</t>
  </si>
  <si>
    <t>24200001</t>
  </si>
  <si>
    <t>SABINO CASTELO BRANCO</t>
  </si>
  <si>
    <t>2418</t>
  </si>
  <si>
    <t>24180001</t>
  </si>
  <si>
    <t>GRUPAMENTO DE FUZILEIROS NAVAIS - NATAL - RN</t>
  </si>
  <si>
    <t>05.122.2108.2000.7074</t>
  </si>
  <si>
    <t>FÁBIO FARIA</t>
  </si>
  <si>
    <t>2409</t>
  </si>
  <si>
    <t>24090001</t>
  </si>
  <si>
    <t>23970003</t>
  </si>
  <si>
    <t>05.122.2108.2000.0033</t>
  </si>
  <si>
    <t>23970002</t>
  </si>
  <si>
    <t>GERAÇÃO DE ENERGIA FOTOVOLTAICA EM PELOTÕES ESPECIAIS DE FRONTEIRA DA 1ª BDA INF SL - BOA VISTA - RR</t>
  </si>
  <si>
    <t>05.153.2058.156M.7010</t>
  </si>
  <si>
    <t>EDIO LOPES</t>
  </si>
  <si>
    <t>2370</t>
  </si>
  <si>
    <t>23700001</t>
  </si>
  <si>
    <t>2363</t>
  </si>
  <si>
    <t>23630015</t>
  </si>
  <si>
    <t>23630010</t>
  </si>
  <si>
    <t>BRASILIA</t>
  </si>
  <si>
    <t>RECAPEAMENTO DA PISTA DE ATLETISMO NO 32º GRUPO DE ARTILHARIA DE CAMPANHA - BRASÍLIA - DF</t>
  </si>
  <si>
    <t>05.153.2058.20PY.7228</t>
  </si>
  <si>
    <t>23630009</t>
  </si>
  <si>
    <t>05.152.6012.219D.1853</t>
  </si>
  <si>
    <t>23310013</t>
  </si>
  <si>
    <t>23310007</t>
  </si>
  <si>
    <t>23310003</t>
  </si>
  <si>
    <t>05.153.6012.219D.7027</t>
  </si>
  <si>
    <t>23310002</t>
  </si>
  <si>
    <t>JOSÉ SERRA</t>
  </si>
  <si>
    <t>2295</t>
  </si>
  <si>
    <t>22950004</t>
  </si>
  <si>
    <t>COMANDO DA 1ª BRIGADA DE INFANTARIA DE SELVA - BOA VISTA - RR</t>
  </si>
  <si>
    <t>05.301.2108.2E74.7100</t>
  </si>
  <si>
    <t>ROMERO JUCÁ</t>
  </si>
  <si>
    <t>2282</t>
  </si>
  <si>
    <t>22820002</t>
  </si>
  <si>
    <t>22820001</t>
  </si>
  <si>
    <t>MODERNIZAÇÃO DE INSTALAÇÕES ESPORTIVAS EM ORGANIZAÇÕES MILITARES - MARABÁ - PA</t>
  </si>
  <si>
    <t>05.153.2058.219D.7006</t>
  </si>
  <si>
    <t>22630003</t>
  </si>
  <si>
    <t>05.152.6012.219D.0269</t>
  </si>
  <si>
    <t>22630001</t>
  </si>
  <si>
    <t>ANTONIO CARLOS VALADARES</t>
  </si>
  <si>
    <t>2246</t>
  </si>
  <si>
    <t>22460006</t>
  </si>
  <si>
    <t>ADEQUAÇÃO E MODERNIZAÇÃO DE INSTALAÇÕES ESPORTIVAS - ARACAJU - SE</t>
  </si>
  <si>
    <t>05.243.2058.20IG.7026</t>
  </si>
  <si>
    <t>22460005</t>
  </si>
  <si>
    <t>22100014</t>
  </si>
  <si>
    <t>22100008</t>
  </si>
  <si>
    <t>05.153.6012.21A0.7009</t>
  </si>
  <si>
    <t>22100007</t>
  </si>
  <si>
    <t>22100006</t>
  </si>
  <si>
    <t>22100005</t>
  </si>
  <si>
    <t>BAGE</t>
  </si>
  <si>
    <t>HOSPITAL DE GUARNIÇÃO - NO MUNICÍPIO DE BAGÉ - RS</t>
  </si>
  <si>
    <t>05.301.0032.2E74.7016</t>
  </si>
  <si>
    <t>FLEXA RIBEIRO</t>
  </si>
  <si>
    <t>2091</t>
  </si>
  <si>
    <t>20910007</t>
  </si>
  <si>
    <t>20910006</t>
  </si>
  <si>
    <t>20830001</t>
  </si>
  <si>
    <t>GORETE PEREIRA</t>
  </si>
  <si>
    <t>2070</t>
  </si>
  <si>
    <t>20700018</t>
  </si>
  <si>
    <t>PPS</t>
  </si>
  <si>
    <t>CRISTOVAM BUARQUE</t>
  </si>
  <si>
    <t>2069</t>
  </si>
  <si>
    <t>20690014</t>
  </si>
  <si>
    <t>20690013</t>
  </si>
  <si>
    <t>20690008</t>
  </si>
  <si>
    <t>20690005</t>
  </si>
  <si>
    <t>20690001</t>
  </si>
  <si>
    <t>20520015</t>
  </si>
  <si>
    <t>20520014</t>
  </si>
  <si>
    <t>HOSPITAL GERAL - NO MUNICÍPIO DE CURITIBA - PR</t>
  </si>
  <si>
    <t>05.301.0032.2E74.7017</t>
  </si>
  <si>
    <t>20520013</t>
  </si>
  <si>
    <t>ADEQUAÇÃO DAS INSTALAÇÕES HIDROSANITÁRIAS DO GINÁSIO DO FORTE DO PINHEIRINHO - CURITIBA - PR</t>
  </si>
  <si>
    <t>05.153.2058.219D.7002</t>
  </si>
  <si>
    <t>20520007</t>
  </si>
  <si>
    <t>20520002</t>
  </si>
  <si>
    <t>20520001</t>
  </si>
  <si>
    <t>NO MUNICÍPIO DE SÃO FRANCISCO DO GUAPORÉ - RO</t>
  </si>
  <si>
    <t>05.244.2058.1211.0145</t>
  </si>
  <si>
    <t>VALDIR RAUPP</t>
  </si>
  <si>
    <t>2048</t>
  </si>
  <si>
    <t>20480011</t>
  </si>
  <si>
    <t>20480010</t>
  </si>
  <si>
    <t>05.244.2058.1211.0114</t>
  </si>
  <si>
    <t>20480009</t>
  </si>
  <si>
    <t>05.244.2058.1211.0139</t>
  </si>
  <si>
    <t>20480008</t>
  </si>
  <si>
    <t>MACHADINHO D'OESTE</t>
  </si>
  <si>
    <t>NO MUNICÍPIO DE MACHADINHO D'OESTE - RO</t>
  </si>
  <si>
    <t>05.244.2058.1211.0112</t>
  </si>
  <si>
    <t>20480007</t>
  </si>
  <si>
    <t>05.244.2058.1211.0110</t>
  </si>
  <si>
    <t>20480006</t>
  </si>
  <si>
    <t>ITAPUA DO OESTE</t>
  </si>
  <si>
    <t>NO MUNICÍPIO DE ITAPUÃ DO OESTE - RO</t>
  </si>
  <si>
    <t>05.244.2058.1211.0136</t>
  </si>
  <si>
    <t>20480005</t>
  </si>
  <si>
    <t>ESPIGAO D'OESTE</t>
  </si>
  <si>
    <t>05.244.2058.1211.0108</t>
  </si>
  <si>
    <t>20480004</t>
  </si>
  <si>
    <t>20480003</t>
  </si>
  <si>
    <t>NO MUNICÍPIO DE CEREJEIRAS - RO</t>
  </si>
  <si>
    <t>05.244.2058.1211.0104</t>
  </si>
  <si>
    <t>20480002</t>
  </si>
  <si>
    <t>20480001</t>
  </si>
  <si>
    <t>JOÃO CAPIBERIBE</t>
  </si>
  <si>
    <t>2047</t>
  </si>
  <si>
    <t>20470005</t>
  </si>
  <si>
    <t>20470002</t>
  </si>
  <si>
    <t>20470001</t>
  </si>
  <si>
    <t>20250008</t>
  </si>
  <si>
    <t>AELTON FREITAS</t>
  </si>
  <si>
    <t>2018</t>
  </si>
  <si>
    <t>20180003</t>
  </si>
  <si>
    <t>05.571.6013.2345.0002</t>
  </si>
  <si>
    <t>VICENTINHO</t>
  </si>
  <si>
    <t>1997</t>
  </si>
  <si>
    <t>19970014</t>
  </si>
  <si>
    <t>ÁTILA LIRA</t>
  </si>
  <si>
    <t>1935</t>
  </si>
  <si>
    <t>19350003</t>
  </si>
  <si>
    <t>05.153.6012.219D.7025</t>
  </si>
  <si>
    <t>18800010</t>
  </si>
  <si>
    <t>18800009</t>
  </si>
  <si>
    <t>ADEQUAÇÃO DO 13º REGIMENTO DE CAVALARIA MECANIZADO - PIRASSUNUNGA - SP</t>
  </si>
  <si>
    <t>05.243.2058.20IG.7024</t>
  </si>
  <si>
    <t>NELSON MARQUEZELLI</t>
  </si>
  <si>
    <t>1818</t>
  </si>
  <si>
    <t>18180015</t>
  </si>
  <si>
    <t>18180008</t>
  </si>
  <si>
    <t>JAIR BOLSONARO</t>
  </si>
  <si>
    <t>1773</t>
  </si>
  <si>
    <t>17730017</t>
  </si>
  <si>
    <t>17730016</t>
  </si>
  <si>
    <t>17730015</t>
  </si>
  <si>
    <t>17730014</t>
  </si>
  <si>
    <t>17730013</t>
  </si>
  <si>
    <t>ODONTOCLÍNICA CENTRAL DO EXÉRCITO - RIO DE JANEIRO - RJ</t>
  </si>
  <si>
    <t>05.301.2108.2E74.7168</t>
  </si>
  <si>
    <t>17730012</t>
  </si>
  <si>
    <t>POLICLÍNICA MILITAR DE NITERÓI - NITERÓI - RJ</t>
  </si>
  <si>
    <t>05.301.2108.2E74.7180</t>
  </si>
  <si>
    <t>17730011</t>
  </si>
  <si>
    <t>HOSPITAL CENTRAL DO EXÉRCITO - RIO DE JANEIRO - RJ</t>
  </si>
  <si>
    <t>05.301.2108.2E74.7164</t>
  </si>
  <si>
    <t>17730009</t>
  </si>
  <si>
    <t>ADEQUAÇÃO DA INFRAESTRUTURA DE ACESSIBILIDADE NA FUNDAÇÃO OSÓRIO - RIO DE JANEIRO - RJ</t>
  </si>
  <si>
    <t>05.122.2108.2000.7072</t>
  </si>
  <si>
    <t>17730008</t>
  </si>
  <si>
    <t>17730007</t>
  </si>
  <si>
    <t>17730006</t>
  </si>
  <si>
    <t>17730004</t>
  </si>
  <si>
    <t>17730003</t>
  </si>
  <si>
    <t>17730002</t>
  </si>
  <si>
    <t>17730001</t>
  </si>
  <si>
    <t>JOSÉ REINALDO</t>
  </si>
  <si>
    <t>1646</t>
  </si>
  <si>
    <t>16460008</t>
  </si>
  <si>
    <t>PAUDERNEY AVELINO</t>
  </si>
  <si>
    <t>1622</t>
  </si>
  <si>
    <t>16220001</t>
  </si>
  <si>
    <t>TAPAUA</t>
  </si>
  <si>
    <t>NO MUNICÍPIO DE TAPAUÁ - AM</t>
  </si>
  <si>
    <t>05.244.6012.1211.0230</t>
  </si>
  <si>
    <t>16190024</t>
  </si>
  <si>
    <t>05.244.6012.1211.0231</t>
  </si>
  <si>
    <t>16190020</t>
  </si>
  <si>
    <t>TONANTINS</t>
  </si>
  <si>
    <t>NO MUNICÍPIO DE TONANTINS - AM</t>
  </si>
  <si>
    <t>05.244.6012.1211.0232</t>
  </si>
  <si>
    <t>16190019</t>
  </si>
  <si>
    <t>BORBA</t>
  </si>
  <si>
    <t>NO MUNICÍPIO DE BORBA - AM</t>
  </si>
  <si>
    <t>05.244.6012.1211.0187</t>
  </si>
  <si>
    <t>16190018</t>
  </si>
  <si>
    <t>NOVO ARIPUANA</t>
  </si>
  <si>
    <t>NO MUNICÍPIO DE NOVO ARIPUANÃ - AM</t>
  </si>
  <si>
    <t>05.244.6012.1211.0218</t>
  </si>
  <si>
    <t>16190017</t>
  </si>
  <si>
    <t>16190015</t>
  </si>
  <si>
    <t>CONSTRUÇÃO DE TERMINAL DE PASSAGEIROS(RODOVIÁRIA) - BOCA DO ACRE - AM</t>
  </si>
  <si>
    <t>05.244.2058.1211.7148</t>
  </si>
  <si>
    <t>TABATINGA - AM</t>
  </si>
  <si>
    <t>NO MUNICÍPIO DE TABATINGA - AM</t>
  </si>
  <si>
    <t>05.244.6012.1211.0229</t>
  </si>
  <si>
    <t>05.244.6012.1211.0222</t>
  </si>
  <si>
    <t>16190012</t>
  </si>
  <si>
    <t>JUTAI</t>
  </si>
  <si>
    <t>NO MUNICÍPIO DE JUTAÍ - AM</t>
  </si>
  <si>
    <t>05.244.6012.1211.0207</t>
  </si>
  <si>
    <t>16190010</t>
  </si>
  <si>
    <t>FONTE BOA</t>
  </si>
  <si>
    <t>NO MUNICÍPIO DE FONTE BOA - AM</t>
  </si>
  <si>
    <t>05.244.6012.1211.0197</t>
  </si>
  <si>
    <t>16190008</t>
  </si>
  <si>
    <t>SAO PAULO DE OLIVENCA</t>
  </si>
  <si>
    <t>NO MUNICÍPIO DE SÃO PAULO DE OLIVENÇA - AM</t>
  </si>
  <si>
    <t>05.244.6012.1211.0226</t>
  </si>
  <si>
    <t>16190007</t>
  </si>
  <si>
    <t>16190003</t>
  </si>
  <si>
    <t>NOVA OLINDA DO NORTE</t>
  </si>
  <si>
    <t>NO MUNICÍPIO DE NOVA OLINDA DO NORTE - AM</t>
  </si>
  <si>
    <t>05.244.6012.1211.0216</t>
  </si>
  <si>
    <t>15680015</t>
  </si>
  <si>
    <t>15680007</t>
  </si>
  <si>
    <t>05.122.2108.2000.5664</t>
  </si>
  <si>
    <t>AUGUSTO CARVALHO</t>
  </si>
  <si>
    <t>1479</t>
  </si>
  <si>
    <t>14790002</t>
  </si>
  <si>
    <t>DELEY</t>
  </si>
  <si>
    <t>1473</t>
  </si>
  <si>
    <t>14730017</t>
  </si>
  <si>
    <t>CARLOS MANATO</t>
  </si>
  <si>
    <t>1413</t>
  </si>
  <si>
    <t>14130005</t>
  </si>
  <si>
    <t>MIRO TEIXEIRA</t>
  </si>
  <si>
    <t>1334</t>
  </si>
  <si>
    <t>13340004</t>
  </si>
  <si>
    <t>CAPITANIA DOS PORTOS - NO ESTADO DE SERGIPE</t>
  </si>
  <si>
    <t>05.152.6012.219D.7024</t>
  </si>
  <si>
    <t>13130011</t>
  </si>
  <si>
    <t>28° BATALHÃO DE CAÇADORES NO ESTADO DE SERGIPE</t>
  </si>
  <si>
    <t>05.153.6012.219D.7023</t>
  </si>
  <si>
    <t>13130008</t>
  </si>
  <si>
    <t>1308</t>
  </si>
  <si>
    <t>13080005</t>
  </si>
  <si>
    <t>11970024</t>
  </si>
  <si>
    <t>11970021</t>
  </si>
  <si>
    <t>11970019</t>
  </si>
  <si>
    <t>11970009</t>
  </si>
  <si>
    <t>PLACIDO DE CASTRO</t>
  </si>
  <si>
    <t>05.244.6012.1211.0164</t>
  </si>
  <si>
    <t>11970008</t>
  </si>
  <si>
    <t>SARNEY FILHO</t>
  </si>
  <si>
    <t>1159</t>
  </si>
  <si>
    <t>11590004</t>
  </si>
  <si>
    <t>CARLOS SOUZA</t>
  </si>
  <si>
    <t>1147</t>
  </si>
  <si>
    <t>11470021</t>
  </si>
  <si>
    <t>11470020</t>
  </si>
  <si>
    <t>11470019</t>
  </si>
  <si>
    <t>11470018</t>
  </si>
  <si>
    <t>05.244.2058.1211.0187</t>
  </si>
  <si>
    <t>11470017</t>
  </si>
  <si>
    <t>11470016</t>
  </si>
  <si>
    <t>11470015</t>
  </si>
  <si>
    <t>11470014</t>
  </si>
  <si>
    <t>JANETE CAPIBERIBE</t>
  </si>
  <si>
    <t>1135</t>
  </si>
  <si>
    <t>11350014</t>
  </si>
  <si>
    <t>11350010</t>
  </si>
  <si>
    <t>11350007</t>
  </si>
  <si>
    <t>MARIA HELENA</t>
  </si>
  <si>
    <t>1124</t>
  </si>
  <si>
    <t>11240008</t>
  </si>
  <si>
    <t>11240007</t>
  </si>
  <si>
    <t>11240004</t>
  </si>
  <si>
    <t>11240002</t>
  </si>
  <si>
    <t>MUSEU MILITAR DO FORTE DO BRUM - NO MUNICÍPIO DO RECIFE - PE</t>
  </si>
  <si>
    <t>05.153.6012.219D.7022</t>
  </si>
  <si>
    <t>10740005</t>
  </si>
  <si>
    <t>POLÍTICA NACIONAL DE DEFESA</t>
  </si>
  <si>
    <t>05.152.2058.156O.0001</t>
  </si>
  <si>
    <t>05.153.2058.20XK.0001</t>
  </si>
  <si>
    <t>MANUTENCAO E MODERNIZACAO DE SISTEMAS DE COMANDO E CONTROLE DO EXERCITO</t>
  </si>
  <si>
    <t>05.153.2058.20XE.0001</t>
  </si>
  <si>
    <t>05.151.2058.219D.0001</t>
  </si>
  <si>
    <t>05.152.2058.20SE.0032</t>
  </si>
  <si>
    <t>38580012</t>
  </si>
  <si>
    <t>38580004</t>
  </si>
  <si>
    <t>38480015</t>
  </si>
  <si>
    <t>38480010</t>
  </si>
  <si>
    <t>APOIO À TECNOLOGIA DA MARINHA - NO ESTADO DO MATO GROSSO DO SUL</t>
  </si>
  <si>
    <t>05.122.2108.2000.7082</t>
  </si>
  <si>
    <t>38430013</t>
  </si>
  <si>
    <t>05.301.2108.2E74.0054</t>
  </si>
  <si>
    <t>38430007</t>
  </si>
  <si>
    <t>READEQUAÇÃO DAS INSTALAÇÕES ELÉTRICAS NO COLÉGIO MILITAR DO RECIFE - RECIFE - PE</t>
  </si>
  <si>
    <t>05.153.2058.20PY.7234</t>
  </si>
  <si>
    <t>3808</t>
  </si>
  <si>
    <t>38080003</t>
  </si>
  <si>
    <t>PMDB</t>
  </si>
  <si>
    <t>SANDRA BRAGA</t>
  </si>
  <si>
    <t>3802</t>
  </si>
  <si>
    <t>38020001</t>
  </si>
  <si>
    <t>38010010</t>
  </si>
  <si>
    <t>37990010</t>
  </si>
  <si>
    <t>2º BATALHÃO DE ENGENHARIA DE CONSTRUÇÃO - TERESINA - PI</t>
  </si>
  <si>
    <t>05.301.2108.2E74.7116</t>
  </si>
  <si>
    <t>GERAÇÃO DE ENERGIA FOTOVOLTAICA NO 25º BATALHÃO DE CAÇADORES - TERESINA - PI</t>
  </si>
  <si>
    <t>05.122.2108.2000.7068</t>
  </si>
  <si>
    <t>POSTO MÉDICO DO 2º BATALHÃO DE ENGENHARIA DE CONSTRUÇÃO (2º BEC) - TERESINA - PI</t>
  </si>
  <si>
    <t>05.301.2108.2E74.7154</t>
  </si>
  <si>
    <t>05.244.2058.1211.0402</t>
  </si>
  <si>
    <t>37870004</t>
  </si>
  <si>
    <t>05.122.2108.2000.0024</t>
  </si>
  <si>
    <t>37840011</t>
  </si>
  <si>
    <t>37800018</t>
  </si>
  <si>
    <t>37800003</t>
  </si>
  <si>
    <t>37720005</t>
  </si>
  <si>
    <t>UBERLANDIA</t>
  </si>
  <si>
    <t>MELHORIAS DAS INSTALAÇÕES DO 36º BIMTZ - UBERLÂNDIA - MG</t>
  </si>
  <si>
    <t>05.153.2058.20PY.7236</t>
  </si>
  <si>
    <t>TENENTE LÚCIO</t>
  </si>
  <si>
    <t>3768</t>
  </si>
  <si>
    <t>37680004</t>
  </si>
  <si>
    <t>37560007</t>
  </si>
  <si>
    <t>37560006</t>
  </si>
  <si>
    <t>ADEQUAÇÃO DAS INSTALAÇÕES DO CMDO 10ª RM - FORTALEZA - CE</t>
  </si>
  <si>
    <t>05.122.2108.2000.7056</t>
  </si>
  <si>
    <t>37540003</t>
  </si>
  <si>
    <t>37480014</t>
  </si>
  <si>
    <t>37450001</t>
  </si>
  <si>
    <t>RAQUEL MUNIZ</t>
  </si>
  <si>
    <t>3743</t>
  </si>
  <si>
    <t>37430010</t>
  </si>
  <si>
    <t>MARCOS ROTTA</t>
  </si>
  <si>
    <t>3723</t>
  </si>
  <si>
    <t>37230005</t>
  </si>
  <si>
    <t>37230003</t>
  </si>
  <si>
    <t>37230002</t>
  </si>
  <si>
    <t>37230001</t>
  </si>
  <si>
    <t>37220001</t>
  </si>
  <si>
    <t>37030020</t>
  </si>
  <si>
    <t>37030015</t>
  </si>
  <si>
    <t>37030005</t>
  </si>
  <si>
    <t>36930011</t>
  </si>
  <si>
    <t>36930004</t>
  </si>
  <si>
    <t>35300020</t>
  </si>
  <si>
    <t>HOSPITAL DE GUARNIÇÃO DE JOÃO PESSOA - JOÃO PESSOA - PB</t>
  </si>
  <si>
    <t>05.301.2108.2E74.7104</t>
  </si>
  <si>
    <t>35300010</t>
  </si>
  <si>
    <t>34330010</t>
  </si>
  <si>
    <t>APOIO ÀS ATIVIDADES ESPORTIVAS DO 40º BATALHÃO DE INFANTARIA - CRATEÚS - CE</t>
  </si>
  <si>
    <t>05.243.2058.20IG.7022</t>
  </si>
  <si>
    <t>34330008</t>
  </si>
  <si>
    <t>41</t>
  </si>
  <si>
    <t>NHAMUNDA</t>
  </si>
  <si>
    <t>NO MUNICÍPIO DE NHAMUNDÁ - AM</t>
  </si>
  <si>
    <t>05.244.2058.1211.0215</t>
  </si>
  <si>
    <t>33980017</t>
  </si>
  <si>
    <t>JAPURA - AM</t>
  </si>
  <si>
    <t>NO MUNICÍPIO DE JAPURÁ - AM</t>
  </si>
  <si>
    <t>05.244.2058.1211.0205</t>
  </si>
  <si>
    <t>33980015</t>
  </si>
  <si>
    <t>33980010</t>
  </si>
  <si>
    <t>33960005</t>
  </si>
  <si>
    <t>DILCEU SPERAFICO</t>
  </si>
  <si>
    <t>3176</t>
  </si>
  <si>
    <t>31760013</t>
  </si>
  <si>
    <t>ADEQUAÇÃO DAS INSTALAÇÕES DO CPOR/SP - SÃO PAULO - SP</t>
  </si>
  <si>
    <t>05.153.2058.20PY.7214</t>
  </si>
  <si>
    <t>AQUISIÇÃO DE MOTOCICLETAS PARA A 16ª COMPANHIA DE POLÍCIA DO EXÉRCITO - FORTALEZA - CE</t>
  </si>
  <si>
    <t>05.153.2058.20XK.7026</t>
  </si>
  <si>
    <t>31220010</t>
  </si>
  <si>
    <t>05.152.2058.20XN.0028</t>
  </si>
  <si>
    <t>31000011</t>
  </si>
  <si>
    <t>EZEQUIEL TEIXEIRA</t>
  </si>
  <si>
    <t>3098</t>
  </si>
  <si>
    <t>30980012</t>
  </si>
  <si>
    <t>05.153.2058.20PY.0035</t>
  </si>
  <si>
    <t>SANTAREM</t>
  </si>
  <si>
    <t>REFORMA DO EMPURRADOR/FERRY BOAT RONDON DO 8º BEC - SANTARÉM - PA</t>
  </si>
  <si>
    <t>05.153.2058.2911.7000</t>
  </si>
  <si>
    <t>EDMILSON RODRIGUES</t>
  </si>
  <si>
    <t>3087</t>
  </si>
  <si>
    <t>30870007</t>
  </si>
  <si>
    <t>COLÉGIO MILITAR DE BELÉM - NO MUNICÍPIO DE BELÉM - PA</t>
  </si>
  <si>
    <t>05.122.2108.2000.7034</t>
  </si>
  <si>
    <t>30820015</t>
  </si>
  <si>
    <t>REVITALIZAÇÃO DAS INSTALAÇÕES DO MUSEU MILITAR DO FORTE DO BRUM - RECIFE - PE</t>
  </si>
  <si>
    <t>05.153.2058.219D.7012</t>
  </si>
  <si>
    <t>30800008</t>
  </si>
  <si>
    <t>30800007</t>
  </si>
  <si>
    <t>30800002</t>
  </si>
  <si>
    <t>CLARISSA GAROTINHO</t>
  </si>
  <si>
    <t>3075</t>
  </si>
  <si>
    <t>30750014</t>
  </si>
  <si>
    <t>CONSTRUÇÃO DE PASSARELAS NO MUNICIPIO DE SANTANA - NO ESTADO DO AMAPÁ</t>
  </si>
  <si>
    <t>05.244.2058.1211.7156</t>
  </si>
  <si>
    <t>30600019</t>
  </si>
  <si>
    <t>30600018</t>
  </si>
  <si>
    <t>CABO DACIOLO</t>
  </si>
  <si>
    <t>3058</t>
  </si>
  <si>
    <t>30580005</t>
  </si>
  <si>
    <t>30580004</t>
  </si>
  <si>
    <t>30580003</t>
  </si>
  <si>
    <t>30540014</t>
  </si>
  <si>
    <t>30540013</t>
  </si>
  <si>
    <t>ALEXANDRE VALLE</t>
  </si>
  <si>
    <t>3040</t>
  </si>
  <si>
    <t>30400009</t>
  </si>
  <si>
    <t>30360006</t>
  </si>
  <si>
    <t>POSTO MÉDICO DA GUARNIÇÃO DE ARACAJU - ARACAJU - SE</t>
  </si>
  <si>
    <t>05.301.2108.2E74.7176</t>
  </si>
  <si>
    <t>30340002</t>
  </si>
  <si>
    <t>COMANDO DA 4ª REGIÃO MILITAR - BELO HORIZONTE - MG</t>
  </si>
  <si>
    <t>05.301.2108.2E74.7174</t>
  </si>
  <si>
    <t>30330007</t>
  </si>
  <si>
    <t>30280005</t>
  </si>
  <si>
    <t>05.153.2058.156M.5401</t>
  </si>
  <si>
    <t>NILSON LEITÃO</t>
  </si>
  <si>
    <t>2936</t>
  </si>
  <si>
    <t>29360013</t>
  </si>
  <si>
    <t>CUIABA</t>
  </si>
  <si>
    <t>ADEQUAÇÃO DE QUADRA POLIESPORTIVA - CUIABÁ - MT</t>
  </si>
  <si>
    <t>05.243.2058.20IG.7034</t>
  </si>
  <si>
    <t>29360007</t>
  </si>
  <si>
    <t>FERNANDO JORDÃO</t>
  </si>
  <si>
    <t>2923</t>
  </si>
  <si>
    <t>29230013</t>
  </si>
  <si>
    <t>SERINGUEIRAS</t>
  </si>
  <si>
    <t>AQUISIÇÃO DE CAMINHÃO PARA APOIO À AGRICULTURA - SERINGUEIRAS - RO</t>
  </si>
  <si>
    <t>05.244.2058.1211.7206</t>
  </si>
  <si>
    <t>29170024</t>
  </si>
  <si>
    <t>GLEISI HOFFMANN</t>
  </si>
  <si>
    <t>2911</t>
  </si>
  <si>
    <t>29110008</t>
  </si>
  <si>
    <t>05.153.2058.20PY.0013</t>
  </si>
  <si>
    <t>29100004</t>
  </si>
  <si>
    <t>29080015</t>
  </si>
  <si>
    <t>READEQUAÇÃO E MODERNIZAÇÃO DA REDE LÓGICA E AQUISIÇÃO DE EQUIPAMENTOS DE INFORMÁTICA DO 28º BATALHÃO DE CAÇADORES - ARACAJU - SE</t>
  </si>
  <si>
    <t>05.122.2108.2000.7066</t>
  </si>
  <si>
    <t>29080010</t>
  </si>
  <si>
    <t>05.152.2058.20SE.0029</t>
  </si>
  <si>
    <t>2879</t>
  </si>
  <si>
    <t>28790016</t>
  </si>
  <si>
    <t>28500009</t>
  </si>
  <si>
    <t>27970007</t>
  </si>
  <si>
    <t>ADEQUAÇÃO DO AUDITÓRIO DO PAVILHÃO DE COMANDO DO 22º DEPÓSITO DE SUPRIMENTO - BARUERI - SP</t>
  </si>
  <si>
    <t>05.153.2058.219D.7010</t>
  </si>
  <si>
    <t>27860024</t>
  </si>
  <si>
    <t>27410012</t>
  </si>
  <si>
    <t>27390009</t>
  </si>
  <si>
    <t>ADEQUAÇÃO DA ESTRUTURA DO PAVILHÃO DO RANCHO (CABOS E SOLDADOS) NO QUARTEL GENERAL DO COMANDO MILITAR DO NORDESTE - RECIFE - PE</t>
  </si>
  <si>
    <t>05.153.2058.20PY.7208</t>
  </si>
  <si>
    <t>05.301.2108.2E74.0026</t>
  </si>
  <si>
    <t>27210012</t>
  </si>
  <si>
    <t>27210007</t>
  </si>
  <si>
    <t>CÉSAR HALUM</t>
  </si>
  <si>
    <t>2690</t>
  </si>
  <si>
    <t>26900010</t>
  </si>
  <si>
    <t>26760005</t>
  </si>
  <si>
    <t>26750006</t>
  </si>
  <si>
    <t>26700002</t>
  </si>
  <si>
    <t>SAO JOAO DA BALIZA</t>
  </si>
  <si>
    <t>NO MUNICÍPIO DE SÃO JOÃO DA BALIZA - RR</t>
  </si>
  <si>
    <t>05.244.2058.1211.0248</t>
  </si>
  <si>
    <t>PRP</t>
  </si>
  <si>
    <t>CHICO DAS VERDURAS</t>
  </si>
  <si>
    <t>2669</t>
  </si>
  <si>
    <t>26690001</t>
  </si>
  <si>
    <t>26620014</t>
  </si>
  <si>
    <t>ADEQUAÇÃO DAS INSTALAÇÕES DO CCOMGEX - BRASÍLIA - DF</t>
  </si>
  <si>
    <t>05.243.2058.20IG.7012</t>
  </si>
  <si>
    <t>26620007</t>
  </si>
  <si>
    <t>PROFESSOR VICTORIO GALLI</t>
  </si>
  <si>
    <t>2593</t>
  </si>
  <si>
    <t>25930002</t>
  </si>
  <si>
    <t>25930001</t>
  </si>
  <si>
    <t>OTAVIO LEITE</t>
  </si>
  <si>
    <t>2510</t>
  </si>
  <si>
    <t>25100021</t>
  </si>
  <si>
    <t>AQUISIÇÃO DE VEÍCULO ADMINISTRATIVO - BELO HORIZONTE - MG</t>
  </si>
  <si>
    <t>05.153.2058.20XK.7024</t>
  </si>
  <si>
    <t>24780010</t>
  </si>
  <si>
    <t>REFORMA E ADEQUAÇÃO DO COMPLEXO DESPORTIVO - BELO HORIZONTE - MG</t>
  </si>
  <si>
    <t>05.153.2058.20PY.7206</t>
  </si>
  <si>
    <t>24780008</t>
  </si>
  <si>
    <t>24780004</t>
  </si>
  <si>
    <t>REDIMENSIONAMENTO DO SISTEMA ELÉTRICO DO PAVILHÃO DE COMANDO DO 28º BATALHÃO DE CAÇADORES - ARACAJU - SE</t>
  </si>
  <si>
    <t>05.153.2058.20PY.7230</t>
  </si>
  <si>
    <t>24620011</t>
  </si>
  <si>
    <t>05.152.2058.20SE.0023</t>
  </si>
  <si>
    <t>24420006</t>
  </si>
  <si>
    <t>ESCOLA DE APRENDIZES-MARINHEIROS DO CEARÁ - NO ESTADO DO CEARÁ</t>
  </si>
  <si>
    <t>05.152.2058.219D.7028</t>
  </si>
  <si>
    <t>CHICO LOPES</t>
  </si>
  <si>
    <t>2437</t>
  </si>
  <si>
    <t>24370006</t>
  </si>
  <si>
    <t>24370005</t>
  </si>
  <si>
    <t>ESCOLA DE APRENDIZES - MARINHEIROS DO CEARÁ - NO ESTADO DO CEARÁ</t>
  </si>
  <si>
    <t>05.152.2058.20SE.7000</t>
  </si>
  <si>
    <t>23970016</t>
  </si>
  <si>
    <t>CLEBER VERDE</t>
  </si>
  <si>
    <t>2388</t>
  </si>
  <si>
    <t>23880007</t>
  </si>
  <si>
    <t>05.122.2108.2000.0021</t>
  </si>
  <si>
    <t>23880004</t>
  </si>
  <si>
    <t>23630008</t>
  </si>
  <si>
    <t>GOIÁS (ESTADO)</t>
  </si>
  <si>
    <t>05.122.2108.2000.0052</t>
  </si>
  <si>
    <t>23630004</t>
  </si>
  <si>
    <t>AQUISIÇÃO DE INSTRUMENTOS MUSICAIS PARA A BANDA DE MÚSICA DO 28º BATALHÃO DE CAÇADORES - ARACAJU - SE</t>
  </si>
  <si>
    <t>05.153.2058.20XK.7022</t>
  </si>
  <si>
    <t>23310006</t>
  </si>
  <si>
    <t>SAO LUIS</t>
  </si>
  <si>
    <t>24º BATALHÃO DE INFANTARIA LEVE (24º BIL) - SÃO LUÍS - MA</t>
  </si>
  <si>
    <t>05.153.2058.20PY.7134</t>
  </si>
  <si>
    <t>EDISON LOBÃO</t>
  </si>
  <si>
    <t>2254</t>
  </si>
  <si>
    <t>22540004</t>
  </si>
  <si>
    <t>REBECCA GARCIA</t>
  </si>
  <si>
    <t>2165</t>
  </si>
  <si>
    <t>21650004</t>
  </si>
  <si>
    <t>IMPLANTAÇÃO DO COLÉGIO MILITAR DE BELÉM (CMBEL) - BELÉM - PA</t>
  </si>
  <si>
    <t>05.153.2058.219D.7004</t>
  </si>
  <si>
    <t>20910024</t>
  </si>
  <si>
    <t>2º BATALHÃO DE INFANTARIA DE SELVA - BELÉM - PA</t>
  </si>
  <si>
    <t>05.153.2058.20PY.7226</t>
  </si>
  <si>
    <t>20910005</t>
  </si>
  <si>
    <t>REFORMA DO GINÁSIO DE ESPORTES DA 5ª DIVISÃO DE EXÉRCITO - CURITIBA - PR</t>
  </si>
  <si>
    <t>05.153.2058.20PY.7224</t>
  </si>
  <si>
    <t>20520006</t>
  </si>
  <si>
    <t>05.153.2058.20PY.5027</t>
  </si>
  <si>
    <t>ONYX LORENZONI</t>
  </si>
  <si>
    <t>1984</t>
  </si>
  <si>
    <t>19840007</t>
  </si>
  <si>
    <t>JOÃO CAMPOS</t>
  </si>
  <si>
    <t>1955</t>
  </si>
  <si>
    <t>19550008</t>
  </si>
  <si>
    <t>AQUISIÇÃO DE EQUIPAMENTOS ODONTOLÓGICOS PARA O HOSPITAL GERAL DE CURITIBA - CURITIBA - PR</t>
  </si>
  <si>
    <t>05.301.2108.2E74.7170</t>
  </si>
  <si>
    <t>RECUPERAÇÃO E ADEQUAÇÃO DE INSTALAÇÕES DO 13º REGIMENTO DE CAVALARIA MECANIZADO - PIRASSUNUNGA - SP</t>
  </si>
  <si>
    <t>05.153.2058.20XK.7028</t>
  </si>
  <si>
    <t>18180007</t>
  </si>
  <si>
    <t>18180004</t>
  </si>
  <si>
    <t>17730010</t>
  </si>
  <si>
    <t>HOSPITAL GERAL DO RIO DE JANEIRO - RIO DE JANEIRO - RJ</t>
  </si>
  <si>
    <t>05.301.2108.2E74.7166</t>
  </si>
  <si>
    <t>ADEQUAÇÃO DAS INSTALAÇÕES DO HOSPITAL GERAL DO RIO DE JANEIRO - HGERJ - NO MUNICÍPIO DO RIO DE JANEIRO - RJ</t>
  </si>
  <si>
    <t>05.301.2108.2E74.7132</t>
  </si>
  <si>
    <t>TECNOLOGIA DA INFORMAÇÃO E COMUNICAÇÕES NA AMAN - RESENDE - RJ</t>
  </si>
  <si>
    <t>05.128.2058.8965.7000</t>
  </si>
  <si>
    <t>17730005</t>
  </si>
  <si>
    <t>16460010</t>
  </si>
  <si>
    <t>05.244.2058.1211.0229</t>
  </si>
  <si>
    <t>16220005</t>
  </si>
  <si>
    <t>CONSTRUÇÃO DE PARQUE AGROPECUPARIO - AUTAZES - AM</t>
  </si>
  <si>
    <t>05.244.2058.1211.7142</t>
  </si>
  <si>
    <t>LABREA</t>
  </si>
  <si>
    <t>CONSTRUÇÃO DE MINI VILA OLÍMPICA - LÁBREA - AM</t>
  </si>
  <si>
    <t>05.244.2058.1211.7140</t>
  </si>
  <si>
    <t>PATRUS ANANIAS</t>
  </si>
  <si>
    <t>1408</t>
  </si>
  <si>
    <t>14080020</t>
  </si>
  <si>
    <t>13080024</t>
  </si>
  <si>
    <t>05.153.2058.20PY.0033</t>
  </si>
  <si>
    <t>13080020</t>
  </si>
  <si>
    <t>13080007</t>
  </si>
  <si>
    <t>RECUPERAÇÃO DO PAVILHÃO DE COMANDO DO CMRJ - NACIONAL</t>
  </si>
  <si>
    <t>05.153.2058.219D.7000</t>
  </si>
  <si>
    <t>13080006</t>
  </si>
  <si>
    <t>12180020</t>
  </si>
  <si>
    <t>CONSTRUÇÃO DE PRÉDIO NO MUNICÍPIO DE MACAPÁ - AP</t>
  </si>
  <si>
    <t>05.244.2058.1211.7166</t>
  </si>
  <si>
    <t>11350003</t>
  </si>
  <si>
    <t>11350001</t>
  </si>
  <si>
    <t>LUCIANO CASTRO</t>
  </si>
  <si>
    <t>1051</t>
  </si>
  <si>
    <t>10510001</t>
  </si>
  <si>
    <t>Autor Tipo</t>
  </si>
  <si>
    <t>OM</t>
  </si>
  <si>
    <t>Objeto</t>
  </si>
  <si>
    <t>28º BC</t>
  </si>
  <si>
    <t>Readequação de instalações do Sistema Assessoria Parlamentar e Relações Institucionais.</t>
  </si>
  <si>
    <t>Readequação elétrica</t>
  </si>
  <si>
    <t>34º BIS</t>
  </si>
  <si>
    <t>Material permanente para alojamentos e ranchos</t>
  </si>
  <si>
    <t>Cia Cmdo/6ª RM</t>
  </si>
  <si>
    <t>Micro-ônibus</t>
  </si>
  <si>
    <t>ESFCEx</t>
  </si>
  <si>
    <t>Adequação da Seção de Saúde</t>
  </si>
  <si>
    <t>Cmdo 6ª RM</t>
  </si>
  <si>
    <t>Adequação das instalações e Material permanente</t>
  </si>
  <si>
    <t>2º BE Cmb</t>
  </si>
  <si>
    <t>Escavadeira sobre esteira</t>
  </si>
  <si>
    <t>4º B Com</t>
  </si>
  <si>
    <t>Adequação de instalações (PROFESP)</t>
  </si>
  <si>
    <t>Restauração de obras de arte e peças de valor histórico</t>
  </si>
  <si>
    <t>17º B Fron</t>
  </si>
  <si>
    <t>Instrumentos musicais</t>
  </si>
  <si>
    <t>CRO/11</t>
  </si>
  <si>
    <t>Adequação de instalações para o SMIF</t>
  </si>
  <si>
    <t>Cmdo AD/3</t>
  </si>
  <si>
    <t>15º BI Mtz</t>
  </si>
  <si>
    <t>Reforma do telhado do Pavilhão de Comando</t>
  </si>
  <si>
    <t>AMAN</t>
  </si>
  <si>
    <t>Construção das novas instalações do HVet/AMAN</t>
  </si>
  <si>
    <t>12º BIL Mth</t>
  </si>
  <si>
    <t>CPOR/SP</t>
  </si>
  <si>
    <t>Material permanente para o refeitório</t>
  </si>
  <si>
    <t>Computadores e impressoras</t>
  </si>
  <si>
    <t>27º BI Pqdt</t>
  </si>
  <si>
    <t>Readequação de espaço de fortalecimento muscular</t>
  </si>
  <si>
    <t>44º BI Mtz e 66º BI Mtz</t>
  </si>
  <si>
    <t>Armários, colchões e ar-condicionado (R$ 322.067) e Instrumentos musicais (R$ 200.000), respectivamente.</t>
  </si>
  <si>
    <t>H Gu PV</t>
  </si>
  <si>
    <t>Equipamento de Ultrassonografia Cardíaca​</t>
  </si>
  <si>
    <t>HMAB</t>
  </si>
  <si>
    <t>Modernizar o serviço de odontologia​</t>
  </si>
  <si>
    <t>17º B Log Sl​</t>
  </si>
  <si>
    <t>Pavimentação de alamedas​</t>
  </si>
  <si>
    <t>Material permanente​</t>
  </si>
  <si>
    <t>Cmdo 17ª Bda Inf Sl​/17º B Log Sl​</t>
  </si>
  <si>
    <t>Equipamento Audiovisual (R$ 250.000)​/Material Permanente (R$ 200.000)</t>
  </si>
  <si>
    <t>38º BI</t>
  </si>
  <si>
    <t>Vtr Adm tipo Van</t>
  </si>
  <si>
    <t>HFA</t>
  </si>
  <si>
    <t>Equipamentos médico-hospitalares</t>
  </si>
  <si>
    <t>Cmdo 8ª Bda Inf Mtz</t>
  </si>
  <si>
    <t>Ambulância tipo “B” – Suporte Básico</t>
  </si>
  <si>
    <t>Cia C/11ª Bda Inf Mec</t>
  </si>
  <si>
    <t>Ambulância tipo “B” – Suporte básico</t>
  </si>
  <si>
    <t>2º BIS</t>
  </si>
  <si>
    <t>59º BI Mtz</t>
  </si>
  <si>
    <t>Material Permanente</t>
  </si>
  <si>
    <t>2º B Sup</t>
  </si>
  <si>
    <t>Mobiliário para o CMSP e OM CMSE</t>
  </si>
  <si>
    <t>Veículo sedan e equipamentos de apoio</t>
  </si>
  <si>
    <t>CMF</t>
  </si>
  <si>
    <t>Material esportivo e de recreação</t>
  </si>
  <si>
    <t>B Adm Ap/CMP</t>
  </si>
  <si>
    <t>Preservar, valorizar e divulgar a história e importância do tiro</t>
  </si>
  <si>
    <t>18º B Trnp</t>
  </si>
  <si>
    <t>Caminhão para o Centro de Formação de Motoristas</t>
  </si>
  <si>
    <t>1º Gpt E</t>
  </si>
  <si>
    <t>Ampliação do HT ST/Sgt</t>
  </si>
  <si>
    <t>4º GAAAe</t>
  </si>
  <si>
    <t>63º BI</t>
  </si>
  <si>
    <t>Usina fotovoltaica</t>
  </si>
  <si>
    <t>72º BI Caat</t>
  </si>
  <si>
    <t>22º BI Mec</t>
  </si>
  <si>
    <t>Instrumentos e equipamentos para a Banda de Música</t>
  </si>
  <si>
    <t>HCE; H Mil Resende; H Ge RJ; PMPV</t>
  </si>
  <si>
    <t>Autoclave de 550l (HCE - R$ 770.000); Aparelho de ultrassonografia portátil com suporte (HCE - R$ 640.000); Aparelho de Raio-X portátil
(HCE - R$ 300.000); Aparelho de ecocardiograma transesofágico (HCE - R$ 300.000); Torre de vídeo e equipamentos de apoio (HCE - R$ 300.000); Van com acessibilidade (H Mil Resende - R$ 400.000); Aparelho de videocolonoscopia e videogastroscópio (H Ge RJ - R$ 650.000); Aparelho de densitometria óssea e equipamentos de apoio (PMPV - R$ 350.000)</t>
  </si>
  <si>
    <t>Hospital Militar de Resende</t>
  </si>
  <si>
    <t>Ambulância tipo “D” – Suporte avançado</t>
  </si>
  <si>
    <t>CIOpEsp</t>
  </si>
  <si>
    <t>CI Pqdt GPB; 20º B Log Pqdt; e HCE</t>
  </si>
  <si>
    <t>Adequação da Anv C-47 do Museu Aeroterrestre em miniauditório (R$ 237.000); Readequação e manutenção predial da Cia Sau Pqdt
(R$ 1.500.000); Recuperação e restauração de edifício histórico (R$ 1.300.000); e
Reformas das alas "A" e "B" do 4º piso (R$ 2.000.000), respectivamente.</t>
  </si>
  <si>
    <t>CMDO 4ª RM</t>
  </si>
  <si>
    <t>2 (duas) Vtr Adm</t>
  </si>
  <si>
    <t>HMASP</t>
  </si>
  <si>
    <t>Aparelho de ultrassom e Cell Saver</t>
  </si>
  <si>
    <t>Cmdo DAAe Ex</t>
  </si>
  <si>
    <t>Adequação das instalações do HT do Forte dos Andradas</t>
  </si>
  <si>
    <t>HMAPA</t>
  </si>
  <si>
    <t>Equipamentos Médicos-Hospitalares</t>
  </si>
  <si>
    <t>PMPA</t>
  </si>
  <si>
    <t>COPESP</t>
  </si>
  <si>
    <t>Equipamentos para o Projeto Raptor</t>
  </si>
  <si>
    <t>25º GAC</t>
  </si>
  <si>
    <t>Readequação Ginásio Poliesportivo</t>
  </si>
  <si>
    <t>AMAN e 26º BI Pqdt</t>
  </si>
  <si>
    <t>Instrumentos musicais para a Banda de Música (R$ 250.000) e Ambulância operacional
(R$ 750.000), respectivamente.</t>
  </si>
  <si>
    <t>Equipamentos de campanha de uso individual</t>
  </si>
  <si>
    <t>CMR</t>
  </si>
  <si>
    <t>9º BEC</t>
  </si>
  <si>
    <t>Equipar OM de Engenharia para pronto atendimento a calamidades públicas</t>
  </si>
  <si>
    <t>Colégio Militar de Salvador</t>
  </si>
  <si>
    <t>Material permanente</t>
  </si>
  <si>
    <t>Plataforma de trabalhos aéreos e outros materiais</t>
  </si>
  <si>
    <t>HCE</t>
  </si>
  <si>
    <t>Aparelho de Raio-x portátil</t>
  </si>
  <si>
    <t>5º BE Cmb Bld</t>
  </si>
  <si>
    <t>Caminhonete 4x4</t>
  </si>
  <si>
    <t>Readequação do campo de futebol</t>
  </si>
  <si>
    <t>Readequação das instalações da sala da de ensaio da Banda de Música</t>
  </si>
  <si>
    <t>Adequação de ativos de infraestrutura</t>
  </si>
  <si>
    <t>ESFCEx/CMS</t>
  </si>
  <si>
    <t>Adequação de instalações SMIF</t>
  </si>
  <si>
    <t>HMAR</t>
  </si>
  <si>
    <t>Videogastroscópio</t>
  </si>
  <si>
    <t>H Ge Santa Maria</t>
  </si>
  <si>
    <t>4º D Sup</t>
  </si>
  <si>
    <t>Mobiliário para refeitórios</t>
  </si>
  <si>
    <t>Cia C/4ª Bda Inf L Mth</t>
  </si>
  <si>
    <t>CAEx</t>
  </si>
  <si>
    <t>Construção de área de lazer e apoio aos banhistas</t>
  </si>
  <si>
    <t>3º GAAAe</t>
  </si>
  <si>
    <t>Van e equipamentos de apoio</t>
  </si>
  <si>
    <t>Cmdo CMNE</t>
  </si>
  <si>
    <t>Adequação de instalações</t>
  </si>
  <si>
    <t>Equipamentos de informática</t>
  </si>
  <si>
    <t>66º BI Mtz</t>
  </si>
  <si>
    <t>Armários</t>
  </si>
  <si>
    <t>7º BIS</t>
  </si>
  <si>
    <t>H Ge C</t>
  </si>
  <si>
    <t>5º RCC</t>
  </si>
  <si>
    <t>4º BPE</t>
  </si>
  <si>
    <t>8 (oito) motocicletas para escolta</t>
  </si>
  <si>
    <t>CPOR / CMBH</t>
  </si>
  <si>
    <t>Adequação de infraestrutura de combate à incêndio</t>
  </si>
  <si>
    <t>6º BPE</t>
  </si>
  <si>
    <t>Implantação de espaço cultural</t>
  </si>
  <si>
    <t>18º GAC</t>
  </si>
  <si>
    <t>Material para alojamento da tropa</t>
  </si>
  <si>
    <t>Veículo administrativo</t>
  </si>
  <si>
    <t>Material de tecnologia da informação</t>
  </si>
  <si>
    <t>Material permanente e Adequação das instalações</t>
  </si>
  <si>
    <t>31º BI Mtz</t>
  </si>
  <si>
    <t>29º BIB</t>
  </si>
  <si>
    <t>Equipamentos para Refeitório</t>
  </si>
  <si>
    <t>15ª Cia Inf Mtz</t>
  </si>
  <si>
    <t>Construção de um pavilhão de alojamento e C2</t>
  </si>
  <si>
    <t>Cmdo 5ª DE</t>
  </si>
  <si>
    <t>Equipamentos de TI que dão suporte ao CCOP</t>
  </si>
  <si>
    <t>Cmdo 11ª Bda Inf Mec</t>
  </si>
  <si>
    <t>Revitalização de capela</t>
  </si>
  <si>
    <t>BPEB</t>
  </si>
  <si>
    <t>Reforma das instalações da Banda de Música</t>
  </si>
  <si>
    <t>Equipamentos e materiais veterinários</t>
  </si>
  <si>
    <t>34º BI Mec</t>
  </si>
  <si>
    <t>Instrumentos Musicais para a Banda de Música</t>
  </si>
  <si>
    <t>Cmdo 9ª RM</t>
  </si>
  <si>
    <t>Mobiliário para o SMIF</t>
  </si>
  <si>
    <t>16º Esqd C Mec</t>
  </si>
  <si>
    <t>Tratores/roçadeiras</t>
  </si>
  <si>
    <t>EsPCEx</t>
  </si>
  <si>
    <t>Cmdo 22ª Bda Inf Sl</t>
  </si>
  <si>
    <t>Equipamentos para academia de musculação</t>
  </si>
  <si>
    <t>36º BI Mec</t>
  </si>
  <si>
    <t>Ambulância operacional e instrumentos musicais</t>
  </si>
  <si>
    <t>Manutenção das instalações da área de convívio social da Vila ST/Sgt</t>
  </si>
  <si>
    <t>35º BI</t>
  </si>
  <si>
    <t>Materiais permanentes</t>
  </si>
  <si>
    <t>B Adm Gu Natal</t>
  </si>
  <si>
    <t>Cmdo 3ª RM</t>
  </si>
  <si>
    <t>7º BEC</t>
  </si>
  <si>
    <t>EME</t>
  </si>
  <si>
    <t>Cmdo 11ª RM</t>
  </si>
  <si>
    <t>Adequação das instalações da Comissão de Seleção Permanente das Forças Armadas do Cmdo da 11ª RM.</t>
  </si>
  <si>
    <t>Aquisição de utensílios para copa e cozinha</t>
  </si>
  <si>
    <t>3ª fase da reestruturação da rede elétrica</t>
  </si>
  <si>
    <t>HGeJF</t>
  </si>
  <si>
    <t>Vtr ambulância tipo "d" - suporte avançado e equipamentos de apoio</t>
  </si>
  <si>
    <t>23º BC</t>
  </si>
  <si>
    <t>Melhorar as instalações do NPOR</t>
  </si>
  <si>
    <t>4º BIS</t>
  </si>
  <si>
    <t>Aquisição de instrumentos musicais</t>
  </si>
  <si>
    <t>B Av Taubaté</t>
  </si>
  <si>
    <t>Adequação e Reforma do Hotel de Trânsito</t>
  </si>
  <si>
    <t>CPOR/R</t>
  </si>
  <si>
    <t>Reparar as fiações, disjuntores e redimensionar toda a rede elétrica nas instalações da OM.</t>
  </si>
  <si>
    <t>B Adm Ap Ibirapuera</t>
  </si>
  <si>
    <t>Equipamentos musicais para a Banda Sinfônica do Exército.</t>
  </si>
  <si>
    <t>1º RCG</t>
  </si>
  <si>
    <t>Aquisição de 1 (uma) viatura micro-ônibus e 1 (uma) viatura administrativa</t>
  </si>
  <si>
    <t>Restabelecer a ligação de área no interior do aquartelamento, após chuvas que destruíram a ponte</t>
  </si>
  <si>
    <t>25º BC</t>
  </si>
  <si>
    <t>Melhoria dos refeitórios</t>
  </si>
  <si>
    <t>CIAvEx</t>
  </si>
  <si>
    <t>Atualizar o sistema de projeção, modernização da plataforma de movimento, inclusão do sistema de force feedback nos comandos e inclusão de sistema de vibração no simulador de voo.</t>
  </si>
  <si>
    <t>Cmdo 1ª Bda Inf Sl</t>
  </si>
  <si>
    <t>Instalação de usina fotovoltaica</t>
  </si>
  <si>
    <t>Aquisição de intensificador de imagem de uso radiológico</t>
  </si>
  <si>
    <t>Cmdo 13ª Bda Inf Mtz e 44º BI Mtz</t>
  </si>
  <si>
    <t>Adquirir colchões e armários para o efetivo variável.</t>
  </si>
  <si>
    <t>Cmdo Fron RO/ 6º BIS</t>
  </si>
  <si>
    <t>Aquisição de mobiliário e colchões para atender os Hotéis de trânsito Guajará-Mirim e do PEF em Costa Marques/RO.</t>
  </si>
  <si>
    <t>5º BEC</t>
  </si>
  <si>
    <t>Reforma de instalações para implantação de Curso de Formação de Condutores (CFCond) e reforma de instalações do serviço de aprovisionamento.</t>
  </si>
  <si>
    <t>Instalação de usina fotovoltaica e aquisição de mobiliário, materiais permanentes e equipamentos para a manutenção da vida vegetativa da OM</t>
  </si>
  <si>
    <t>Construção de 3 (três) PNR</t>
  </si>
  <si>
    <t>Contratação de serviços de para manutenção das instalações da banda de musica, do auditório e do corpo da guarda, e ainda, a adequação da área comum de convivência social da vila militar dos ST/Sgt.</t>
  </si>
  <si>
    <t>Ba Adm Ap 8ª RM, H Ge Belém e CMBel</t>
  </si>
  <si>
    <t>Adequação das instalações das OM para o Serviço Militar Feminino Inicial</t>
  </si>
  <si>
    <t>CMSP</t>
  </si>
  <si>
    <t>Aquisição de 2 (duas) viaturas tipo van e 2 (duas) viaturas administrativas</t>
  </si>
  <si>
    <t>CMRJ</t>
  </si>
  <si>
    <t>Readequação da casa de bombas e piscina</t>
  </si>
  <si>
    <t>Promover melhorias das instalações</t>
  </si>
  <si>
    <t>Equipamentos para o posto de saúde e gabinete odontológico</t>
  </si>
  <si>
    <t>10º RC Mec</t>
  </si>
  <si>
    <t>Vtr Ambulância tipo B</t>
  </si>
  <si>
    <t>3º CTA</t>
  </si>
  <si>
    <t>Modernizar o cabeamento estruturado para melhoria da rede interna das OM no Estado de São Paulo e instalar circuito fechado TV.</t>
  </si>
  <si>
    <t>Aquisição de equipamentos de vigilância</t>
  </si>
  <si>
    <t>Aquisição de um micro-ônibus ou uma Vtr van para o transporte de militares</t>
  </si>
  <si>
    <t>Instalação de dispositivos que reduzirão o consumo de energia.</t>
  </si>
  <si>
    <t>CMC</t>
  </si>
  <si>
    <t>Implementação de usina fotovoltaica</t>
  </si>
  <si>
    <t>Melhoria da qualidade de hospedagem nos hotéis de trânsito do Paraná, apoiados pela 5ª DE</t>
  </si>
  <si>
    <t>Aquisição de aparelho de tomografia computadorizada, equipamento completo de videoendoscopia digestiva e camas hospitalares</t>
  </si>
  <si>
    <t>2º BEC</t>
  </si>
  <si>
    <t>Aquisição de uma Ambulância tipo B, equipamentos de apoio, material eletroeletrônico, produtos hospitalares e mobiliário</t>
  </si>
  <si>
    <t>CPOR/PA</t>
  </si>
  <si>
    <t>Aquisição de material rádio e de informática para incrementar a formação do Oficial da Reserva da Arma de Comunicações.</t>
  </si>
  <si>
    <t>17º GAC</t>
  </si>
  <si>
    <t>Instalação de usina fotovoltaica e aquisição de mobiliário</t>
  </si>
  <si>
    <t>Cmdo Bda Inf Pqdt</t>
  </si>
  <si>
    <t>12º BI L Mth</t>
  </si>
  <si>
    <t>Vtr ambulância tipo C (unidade de resgate)</t>
  </si>
  <si>
    <t>Aquisição de aparelho de ecocardiograma de alta resolução, com transdutor adulto 3D, transdutor pediátrico 3D, fetal 2D, convexo 2D.</t>
  </si>
  <si>
    <t>2 Vtr van</t>
  </si>
  <si>
    <t>CMPA</t>
  </si>
  <si>
    <t>Reparação do telhado e da rede elétrica (2º fase)</t>
  </si>
  <si>
    <t>Cmdo 2ª Bda C Mec</t>
  </si>
  <si>
    <t>Aquisição de 2 (duas) ambulâncias tipo B - suporte básico</t>
  </si>
  <si>
    <t>HCE e HGeRJ</t>
  </si>
  <si>
    <t>Vtr ambulância tipo "D" - suporte avançado e equipamentos de apoio para o HGeRJ e aquisição de camas hospitalares para o HCE</t>
  </si>
  <si>
    <t>8º BEC</t>
  </si>
  <si>
    <t>Vtr tipo pick up 4x4</t>
  </si>
  <si>
    <t>Aquisição dois veículos tipo furgão</t>
  </si>
  <si>
    <t>CMBel</t>
  </si>
  <si>
    <t>Mobiliar as salas de aula com equipamentos audiovisuais, além de realizar a manutenção em mobiliário.</t>
  </si>
  <si>
    <t>CMS</t>
  </si>
  <si>
    <t>Implantação/ampliação de usina fotovoltaica e aquisição de materiais permanentes</t>
  </si>
  <si>
    <t>4º BEC</t>
  </si>
  <si>
    <t>Aquisição de material permanente</t>
  </si>
  <si>
    <t>Cmdo CMN</t>
  </si>
  <si>
    <t>Proporcionar aos Reservistas do Estado do Pará, a oportunidade de emprego, com a inserção no mercado de trabalho após o licenciamento, e consequentemente, condições de manter sua família com dignidade.</t>
  </si>
  <si>
    <t>CMVM</t>
  </si>
  <si>
    <t>Adequação do ginásio poliesportivo e demais instalações desportivas.</t>
  </si>
  <si>
    <t>Custear reajuste anual e aditivo do projeto da construção de 12 PNR para o 28º BC.</t>
  </si>
  <si>
    <t>CPOR/CMBH</t>
  </si>
  <si>
    <t>Aquisição de computadores e material permanente de TI</t>
  </si>
  <si>
    <t>Ba Adm CMP</t>
  </si>
  <si>
    <t>Construção da arquibancada do complexo desportivo do CMP</t>
  </si>
  <si>
    <t>Adequar as estruturas das estruturas do auditório e aquisição de mobiliário e equipamentos para o CCOp</t>
  </si>
  <si>
    <t>3º CGEO</t>
  </si>
  <si>
    <t>Adequação da quadra poliesportiva</t>
  </si>
  <si>
    <t>Aquisição de Vtr Adm</t>
  </si>
  <si>
    <t>4º Esqd C Mec</t>
  </si>
  <si>
    <t>Aquisição de Vtr van 16 lugares</t>
  </si>
  <si>
    <t>Cmdo CMO</t>
  </si>
  <si>
    <t>Cmdo CMSE</t>
  </si>
  <si>
    <t>Aquisição de materiais permanentes para o Observatório de Defesa e Núcleo de Estudos Estratégicos.</t>
  </si>
  <si>
    <t>Adequação das instalações</t>
  </si>
  <si>
    <t>Cmdo 1ª Bda Inf Sl e OMDS</t>
  </si>
  <si>
    <t>Objetos a serem definidos pelo parlamentar (Ambulância e Eqp Médicos-hospitalares)</t>
  </si>
  <si>
    <t>CMBH</t>
  </si>
  <si>
    <t>HGeC</t>
  </si>
  <si>
    <t>19º RC Mec</t>
  </si>
  <si>
    <t>Aquisição de Vtr van</t>
  </si>
  <si>
    <t>Aquisição um trator com implementos (uma roçadeira e uma carroça) e outros equipamentos</t>
  </si>
  <si>
    <t>Adequação do sistema de combate a incêncio</t>
  </si>
  <si>
    <t>Renovar os equipamentos de TI</t>
  </si>
  <si>
    <t>18º BI Mtz</t>
  </si>
  <si>
    <t>1 (uma) Ambulância Tipo "B" - Suporte Básico, 1 (uma) Ambulância Tipo "A" - Simples Remoção e equipamentos de apoio</t>
  </si>
  <si>
    <t>H Gu SGCH</t>
  </si>
  <si>
    <t>Adequação da rede elétrica e centro cirúrgico</t>
  </si>
  <si>
    <t>22º BI</t>
  </si>
  <si>
    <t>14º GAC</t>
  </si>
  <si>
    <t>Renovar as instalações elétricas e readequação do pavilhão do refeitório.</t>
  </si>
  <si>
    <t>19º BC</t>
  </si>
  <si>
    <t>Cmdo 4ª RM</t>
  </si>
  <si>
    <t>Vtr ambulância tipo D</t>
  </si>
  <si>
    <t>Aquisição de mobiliários e equipamentos para a modernização do auditório e outros setores da Administração da Unidade</t>
  </si>
  <si>
    <t>Promoção de eventos sócio-culturais</t>
  </si>
  <si>
    <t>Adequação do salão de provas localizado no Pavilhão Almirante Tamandaré e aquisição de materiais de consumo e serviços para melhoria das outras instalações de ensino</t>
  </si>
  <si>
    <t>2º BIL</t>
  </si>
  <si>
    <t>Material permanente para o posto médico</t>
  </si>
  <si>
    <t>Aquisição de gerador para o HTO</t>
  </si>
  <si>
    <t>HGuJP</t>
  </si>
  <si>
    <t>1 (uma) viatura administrativa</t>
  </si>
  <si>
    <t>5º GAC AP</t>
  </si>
  <si>
    <t>Recuperação do muro da Rua Paulo Setubal</t>
  </si>
  <si>
    <t>H Gu N</t>
  </si>
  <si>
    <t>Aquisição de equipamentos hospitalares.</t>
  </si>
  <si>
    <t>Concluir a reforma das oficinas mecânicas e melhorar o refeitório de subtenentes e sargentos e outras instalações.</t>
  </si>
  <si>
    <t>5º B Log, 15º B Log, 27º B Log e 15ª Cia E Cmb Mec</t>
  </si>
  <si>
    <t>Equipamentos para apoio à Defesa Civil</t>
  </si>
  <si>
    <t>Reforma da capela</t>
  </si>
  <si>
    <t>Ba Adm Curado,HMAR e CMR</t>
  </si>
  <si>
    <t>Instalação de usina fotovoltaica e aquisição de material permanente</t>
  </si>
  <si>
    <t>Aquisição de 2 (dois) veículos tipo van e 1 (um) veículo tipo caminhonete</t>
  </si>
  <si>
    <t>Aquisição de equipamentos médico-hospitalares.</t>
  </si>
  <si>
    <t>61º BIS</t>
  </si>
  <si>
    <t>Reforma na estrutura do Hotel de Trânsito</t>
  </si>
  <si>
    <t>8º Esqd C Mec</t>
  </si>
  <si>
    <t>Construção de 1(um) bloco de apartamentos (PNR)</t>
  </si>
  <si>
    <t>Construção do aeródromo de Santa Rosa do Purus</t>
  </si>
  <si>
    <t>Implementação do SISFRON</t>
  </si>
  <si>
    <t>Implementação da Nova ESE</t>
  </si>
  <si>
    <t>Instalação de usina fotovoltaica e manutenção e adequação da rede elétrica</t>
  </si>
  <si>
    <t>H Gu T</t>
  </si>
  <si>
    <t>Instalação de uma usina fotovoltaica e aquisição de aparelhos de ar-condicionado</t>
  </si>
  <si>
    <t>Cmdo Fron RO/6º BIS</t>
  </si>
  <si>
    <t>Aquisição de 1 (uma) viatura ambulância tipo ‘C’ – Resgate, equipamentos necessários para equipar a referida viatura e materiais hospitalares para mobiliar o Centro de Atendimento a Dependentes, Veteranos e Pensionistas e a Seção de Saúde do 1º PEF</t>
  </si>
  <si>
    <t>Cmdo Fron RO/6º BIS e 17ª Cia Inf Sl</t>
  </si>
  <si>
    <t>Readequações nos HT, Sv de aprovisionamento e demais instalações do 6º BIS e readequação da rede elétrica da 17ª Cia Inf Sl</t>
  </si>
  <si>
    <t>P M Gu BV</t>
  </si>
  <si>
    <t>Viatura Ambulância tipo "D" - Suporte Avançado</t>
  </si>
  <si>
    <t>Cmdo Fron AP/ 34º BIS</t>
  </si>
  <si>
    <t>Revitalização do campo de futebol da Área de Lazer da Toca da Onça em Macapá/AP.</t>
  </si>
  <si>
    <t>22ª Bda Inf Sl</t>
  </si>
  <si>
    <t>Instalação de usina fotovoltaica central e manutenção das instalações utilizadas em favor do  PROFESP na 22ª Bda Inf Sl</t>
  </si>
  <si>
    <t>Viatura Ambulância tipo “B” – Suporte Básico</t>
  </si>
  <si>
    <t>Mobiliário e climatização das instalações dos alunos do Núcleo de Preparação de Oficiais da Reserva (NPOR)</t>
  </si>
  <si>
    <t>24º BIS</t>
  </si>
  <si>
    <t>Mobiliário em geral e aparelhos de ar-condicionado</t>
  </si>
  <si>
    <t>Instrumentos musicais, equipamentos e mobiliário para a Banda de Música</t>
  </si>
  <si>
    <t>Adequação das instalações para implantação de Educação 4.0</t>
  </si>
  <si>
    <t>6ª RM</t>
  </si>
  <si>
    <t>Mobiliários e equipamentos de informática para o Comando da 6ª Região Militar, Base Regional de Ilhéus e Centro Marechal Cantuária.</t>
  </si>
  <si>
    <t>Viatura tipo caminhonete, administrativa</t>
  </si>
  <si>
    <t>Mobiliário e equipamentos para consolidação do processo de autonomia</t>
  </si>
  <si>
    <t>Instrumentos musicais e outros materiais para a Banda de Música</t>
  </si>
  <si>
    <t>Equipamentos e mobiliários e a contratação de serviços para apoiar o Sistema de Relações Institucionais, Assessoramento Parlamentar e Com Soc da 6ª Região Militar, bem como o Tiro de Guerra de Valença.</t>
  </si>
  <si>
    <t>Construção de um tapiri para apoio às instruções da tropa ao Projeto Forças no Esporte (PROFESP), bem como para apoio a outras demandas externas.</t>
  </si>
  <si>
    <t>Materiais permanentes para o Espaço Cultural e demais instalações da OM.</t>
  </si>
  <si>
    <t>Instrumentos musicais e mobiliário para a Banda de Música</t>
  </si>
  <si>
    <t>Recuperação de vestiários de alunos</t>
  </si>
  <si>
    <t>H Ge F</t>
  </si>
  <si>
    <t>Instalação de usina fotovoltaica e aquisição de equipamentos para segurança e manutenção do HGeF</t>
  </si>
  <si>
    <t>Cadeiras odontológicas e outros equipamentos médico-hospitalares</t>
  </si>
  <si>
    <t>Processador de tecidos e outros equipamentos médico-hospitalares</t>
  </si>
  <si>
    <t>7ª DE</t>
  </si>
  <si>
    <t>Renovação de Equipamentos de videowall</t>
  </si>
  <si>
    <t>CMNE</t>
  </si>
  <si>
    <t>Adequação das instalações do CMNE em proveito das atividades da Assessoria Parlamentar, capacitação de integrantes do Comando Militar do Nordeste nas áreas de Tecnologia da Informação e Comunicação Multimídia e aquisição de materiais de divulgação institucional.</t>
  </si>
  <si>
    <t>Adequação das Instalações Elétricas, Cobertura e parte Lógica do Rancho</t>
  </si>
  <si>
    <t>Materiais para reparação do telhado em dois pavilhões de ensino</t>
  </si>
  <si>
    <t>71º BIMtz</t>
  </si>
  <si>
    <t>Instrumentos musicais para a Banda de Música</t>
  </si>
  <si>
    <t>14º BI Mtz</t>
  </si>
  <si>
    <t>Construção da Sala de Ensaio da Banda de Música e aquisição de gerador</t>
  </si>
  <si>
    <t>7º BE Cmb</t>
  </si>
  <si>
    <t>Usina fotovoltaica e aquisição de materiais para o Hotel de Trânsito e readequação das instalações elétricas.</t>
  </si>
  <si>
    <t>Materiais e equipamentos médico-hospitalares</t>
  </si>
  <si>
    <t>Aquisição de equipamentos (vídeo, áudio, climatização, etc.) para aplicação nas instalações desse Batalhão, em especial, para a melhoria do auditório da Organização Militar.</t>
  </si>
  <si>
    <t>Equipamentos, mobiliários e a contratação de serviços para apoiar o Sistema de Assessoramento Parlamentar</t>
  </si>
  <si>
    <t>2ª Fase do Projeto de Reestruturação de toda a rede elétrica.</t>
  </si>
  <si>
    <t>Manutenção e modernização  do auditório da Organização Militar</t>
  </si>
  <si>
    <t>2ª Cia Fron</t>
  </si>
  <si>
    <t>Viatura Ambulância Tipo “B” – Suporte Básico</t>
  </si>
  <si>
    <t>9º B Sau</t>
  </si>
  <si>
    <t>17° RC Mec</t>
  </si>
  <si>
    <t>Parcela da construção do Pavilhão de Manutenção de Blindados</t>
  </si>
  <si>
    <t>CMO</t>
  </si>
  <si>
    <t>Projeto de Implantação da Construção de uma Usina Fotovoltaica.</t>
  </si>
  <si>
    <t>32º GAC</t>
  </si>
  <si>
    <t>Execução de cobertura da quadra poliesportiva e reparação do piso</t>
  </si>
  <si>
    <t>CMP</t>
  </si>
  <si>
    <t>Manutenção corretiva do espaço físico da área desportiva do CMP</t>
  </si>
  <si>
    <t>BGP</t>
  </si>
  <si>
    <t>IMBEL - Sede Brasília</t>
  </si>
  <si>
    <t>Construção, reforma, readequação e revitalização de espaço para convivência dos empregados da IMBEL na sede em Brasília/DF</t>
  </si>
  <si>
    <t>16º B Log</t>
  </si>
  <si>
    <t>Viatura Ambulância tipo "B" - Suporte Básico</t>
  </si>
  <si>
    <t>Viatura tipo Furgão 4x4 adaptada para Ambulância tipo "D" - Suporte Avançado</t>
  </si>
  <si>
    <t>Revitalização do campo de futebol para grama sintética</t>
  </si>
  <si>
    <t>P Med Gu BH</t>
  </si>
  <si>
    <t>Viatura Administrativa</t>
  </si>
  <si>
    <t>11º BIL Mth</t>
  </si>
  <si>
    <t>Instrumentos musicais e mobiliário para sala de ensaio.</t>
  </si>
  <si>
    <t>Adequação das instalações e aquisição de equipamentos para a cozinha e refeitórios.</t>
  </si>
  <si>
    <t>4º BE Cmb</t>
  </si>
  <si>
    <t>4ª RM</t>
  </si>
  <si>
    <t>Aquisição de computadores para o parque tecnológico</t>
  </si>
  <si>
    <t>CPOR/BH</t>
  </si>
  <si>
    <t>Ampliação do CFTV do CPOR/BH.</t>
  </si>
  <si>
    <t>H Ge JF</t>
  </si>
  <si>
    <t>Aquisição de Estação Ginecológica e Dermatológia completa.</t>
  </si>
  <si>
    <t>Lousa de vidro para sala de aula</t>
  </si>
  <si>
    <t>IMBEL - Fábrica de Juiz de Fora</t>
  </si>
  <si>
    <t>Reforma da Capela e da Associação Beneficente Cultural e Recreativa</t>
  </si>
  <si>
    <t>Bda Inf Pqdt</t>
  </si>
  <si>
    <t>Aquisição de estrutura modular para apoio as atividades de salto livre</t>
  </si>
  <si>
    <t>57º BI Mtz (Es)</t>
  </si>
  <si>
    <t>2 (duas) Viaturas tipo Furgão 4x4 adaptadas para Ambulância tipo "D" - Suporte Avançado</t>
  </si>
  <si>
    <t>Instalação de usina fotovoltaica no
Hospital Central do Exército (HCE) e instalação de usina fotovoltaica no Hospital Geral do Rio de
Janeiro (HGeRJ)</t>
  </si>
  <si>
    <t>Viatura Ambulância tipo "B" – Suporte Básico</t>
  </si>
  <si>
    <t>Recuperação do Vestiário Nr 2 de alunas no ginásio da Seção de Educação Física</t>
  </si>
  <si>
    <t>Recuperação do Vestiário Nr 3 de alunas no ginásio da Seção de Educação Física</t>
  </si>
  <si>
    <t>H Ge RJ</t>
  </si>
  <si>
    <t>Mesa cirúrgica, tipo estrutura aço inoxidável</t>
  </si>
  <si>
    <t>Bisturi elétrico</t>
  </si>
  <si>
    <t>Remanescente da reforma das alas de internação "C" e "D" no 4º andar do Bloco dos Agudos (UTI adulta) e outras demandas.</t>
  </si>
  <si>
    <t>Cmdo AD/1</t>
  </si>
  <si>
    <t>Viatura tipo Van</t>
  </si>
  <si>
    <t>Adequação do ginásio poliesportivo.</t>
  </si>
  <si>
    <t>Caixa de Laparoscopia</t>
  </si>
  <si>
    <t>CPOR/CMSP</t>
  </si>
  <si>
    <t>Armários de aço para o alojamento dos alunos do CPOR/SP</t>
  </si>
  <si>
    <t>CAvEx</t>
  </si>
  <si>
    <t>Modernização do Simulador de Voo</t>
  </si>
  <si>
    <t>2° BIL</t>
  </si>
  <si>
    <t>6º BIL</t>
  </si>
  <si>
    <t>IMBEL - Fábrica Presidente Vargas</t>
  </si>
  <si>
    <t>Ampliação do Hotel de Trânsito de Oficiais</t>
  </si>
  <si>
    <t>Adequação da Cobertura do Pavilhão Comando e Administração</t>
  </si>
  <si>
    <t>Cmdo CMS</t>
  </si>
  <si>
    <t>Implantação do Sistema Integrado de Monitoramento de Fronteiras (SISFRON)</t>
  </si>
  <si>
    <t>63° BI</t>
  </si>
  <si>
    <t>Viatura de transporte de pessoal e material para viagens curtas em estradas de difícil progressão</t>
  </si>
  <si>
    <t>28º GAC</t>
  </si>
  <si>
    <t>Construção de um Sistema de Energia Fotovoltaica e readequação de calhas e telhado</t>
  </si>
  <si>
    <t>H Gu BA</t>
  </si>
  <si>
    <t>Viatura Ambulância Tipo "D" - Suporte Avançado</t>
  </si>
  <si>
    <t>Construção da cobertura das quadras poliesportivas, reforma do telhado com instalação de painéis fotovoltaicos e manutenção geral das instalações do CMPA</t>
  </si>
  <si>
    <t>Aquisição de Videogastroscopio, Videocolonoscopio, Unidade Eletrocirúrgica e Torre de Videolaparoscopia.</t>
  </si>
  <si>
    <t>1ª fase da reparação do telhado e rede elétrica e readequações nas instalações do CMPA.</t>
  </si>
  <si>
    <t>Pq R Mnt 3</t>
  </si>
  <si>
    <t>Manutenção de itens do acervo histórico do Exército Brasileiro e do Comando Militar do Sul</t>
  </si>
  <si>
    <t>Aparelhos para academia de musculação</t>
  </si>
  <si>
    <t>CMSM</t>
  </si>
  <si>
    <t>Cobertura do pátio de formaturas e do recreio do ensino fundamental do CMSM e aquisição de gerador</t>
  </si>
  <si>
    <t>3º BE Cmb</t>
  </si>
  <si>
    <t>Equipar a OM de Engenharia do Estado do Rio Grande do Sul para pronto atendimento a calamidades públicas em apoio à Defesa Civil</t>
  </si>
  <si>
    <t>3ª Cia E Cmb Mec</t>
  </si>
  <si>
    <t>Mobiliário em geral e materiais permanentes.</t>
  </si>
  <si>
    <t>Construção de Bloco de Apartamentos</t>
  </si>
  <si>
    <t>Implantação de usina fotovoltaica.</t>
  </si>
  <si>
    <t>Adequação do complexo poliesportivo do Colégio Militar do Recife</t>
  </si>
  <si>
    <t>10ª RM</t>
  </si>
  <si>
    <t>Adequação das instalações socioculturais do Comando da 10ª RM</t>
  </si>
  <si>
    <t>Construção de Quadra Poliesportiva no Complexo Esportivo do 28° BC</t>
  </si>
  <si>
    <t>Instalação de usina fotovoltaica No 38º BI</t>
  </si>
  <si>
    <t>Aquisição de módulos de capnografia do Monitor B640 do Centro Cirúrgico do HMASP e outros equipamentos médico-hospitalares.</t>
  </si>
  <si>
    <t>HGeF</t>
  </si>
  <si>
    <t>Aquisição de Ambulância UT para o HGe de Fortaleza e outros equipamentos médico-hospitalares</t>
  </si>
  <si>
    <t>HGuFl</t>
  </si>
  <si>
    <t>Carrinho anestésico completo para o H Gu de Florianópolis e outros equipamentos médico-hospitalares</t>
  </si>
  <si>
    <t>Aquisição de material permanente para o Pavilhão Vestiário/Seção de Saúde e Pavilhão Refeitório do CM Bel.</t>
  </si>
  <si>
    <t>Adequação de quadra esportiva do CPOR/R</t>
  </si>
  <si>
    <t>Revitalizar a Banda de Música do CM Salvador</t>
  </si>
  <si>
    <t>Aparelhamento e modernização do H Ge de Juiz de Fora</t>
  </si>
  <si>
    <t>Atender as necessidades do Colégio Militar em Fortaleza</t>
  </si>
  <si>
    <t>Aquisição de bens móveis para o Comando Militar do Nordeste.</t>
  </si>
  <si>
    <t>Readequação de instalações para implantação do Centro de Cultura Regional Militar e de outras instalações da 6ª RM</t>
  </si>
  <si>
    <t>Aquisição de instrumentos musicais para a Banda do 12º BIL Mth</t>
  </si>
  <si>
    <t>Instalação de uma usina fotovoltaica na EsPCEx e aquisição de um sistema de gerador de energia elétrica.</t>
  </si>
  <si>
    <t>Aquisição de mobiliário e equipamentos de saúde para o Posto Médico da Guarnição de Teresina.</t>
  </si>
  <si>
    <t>Gaiola de proteção para transporte de bombas de infusão para ambiente de ressonância magnétic e outros equipamentos médico-hospitalares.</t>
  </si>
  <si>
    <t>Aquisição de equipamentos médicos para o P Med Gu Aracaju/28º BC</t>
  </si>
  <si>
    <t>Aquisição de materiais para o auditório do CPOR/CMSP</t>
  </si>
  <si>
    <t>Aquisição de densitômetro ósseo (equipamento médico do setor de Radiologia).</t>
  </si>
  <si>
    <t>Aquisição de equipamentos para o Hospital Geral de Curitiba</t>
  </si>
  <si>
    <t>10º BIL Mth</t>
  </si>
  <si>
    <t>Aquisição de instrumentos musicais para o 10° BIL Mth.</t>
  </si>
  <si>
    <t>Apoio às atividades institucionais da Assessoria Parlamentar do Exército no estado do Ceará</t>
  </si>
  <si>
    <t>Aquisição de viatura tipo van executiva para o Comando do CMS</t>
  </si>
  <si>
    <t>Adequação do piso do rancho e das instalações do 14º BI Mtz.</t>
  </si>
  <si>
    <t>Aquisição de equipamentos de informática para o CPOR/CM-BH</t>
  </si>
  <si>
    <t>4ª Cia PE</t>
  </si>
  <si>
    <t>Aquisição de viaturas tipo Moto Trail e materiais de suporte para o aprestamento e preparação da tropa (drone, ar-condicionado, case para armamento, bebedouro, computador, televisão, lavadora de alta pressão, celular, câmera fotográfica, torre de iluminação, impressora e caixa de som).</t>
  </si>
  <si>
    <t>Aquisição de Ureterorrenoscópio Flexível Permanente Digital e outros equipamentos médico-hospitalares.</t>
  </si>
  <si>
    <t>Funcionamento do ensino no Colégio Militar de Belém</t>
  </si>
  <si>
    <t>HGeRJ</t>
  </si>
  <si>
    <t>Equipamento de Tomografia Odontológico e outros equipamentos médico-hospitalares.</t>
  </si>
  <si>
    <t>62º BI</t>
  </si>
  <si>
    <t>Aquisição de instrumentos musicais para a Banda de Música e de equipamentos de informática do 62º BI</t>
  </si>
  <si>
    <t>14º RC Mec</t>
  </si>
  <si>
    <t>Mobiliário em geral e Máquinas, utensílios e equipamentos diversos para o 14º RC Mec</t>
  </si>
  <si>
    <t>Prosseguimento da adequação da quadra poliesportiva e aquisição de materiais permanentes para o serviço de aprovisionamento e refeitórios.</t>
  </si>
  <si>
    <t>Aquisição de viatura ambulância de simples remoção e outros equipamentos médicos hospitalares para o H Gu de Florianópolis</t>
  </si>
  <si>
    <t>11ª Bia AAAe AP</t>
  </si>
  <si>
    <t>Aquisição de materiais permanentes para a 11ª Bia AAAe AP</t>
  </si>
  <si>
    <t>5º BE Cmb Bld</t>
  </si>
  <si>
    <t>Aquisição de materiais permanentes para o refeitório do 5º BE Cmb Bld</t>
  </si>
  <si>
    <t>Aquisição de materiais para alojamento do CPOR/CMSP</t>
  </si>
  <si>
    <t>8ª Bda Inf Mtz</t>
  </si>
  <si>
    <t>Aquisição de 1 (uma) viatura Van Executiva e 1 (uma) Viatura Administrativa Fiat Argo Trekkig 1.3 L Flex.</t>
  </si>
  <si>
    <t>11º BI Mth</t>
  </si>
  <si>
    <t>Aquisição de 1 (uma) viatura tipo ambulância UTI Móvel, 1 (uma) viatura tipo ambulância de simples remoção e equipamentos
médico-hospitalares.</t>
  </si>
  <si>
    <t>9º GAC</t>
  </si>
  <si>
    <t>Aquisição de viatura tipo ambulância administrativa e outros equipamentos médico-hospitalares.</t>
  </si>
  <si>
    <t>Modernização das instalações histórico-culturais do Exército no Cmdo 10ª RM</t>
  </si>
  <si>
    <t>16° RC Mec</t>
  </si>
  <si>
    <t>Aquisição de equipamentos de informática e fotográficos para mobiliar a Seção de Comunicação Social do 16° RC Mec</t>
  </si>
  <si>
    <t>16º BI Mtz</t>
  </si>
  <si>
    <t>Adequação da rede média tensão e manutenção de PNR do 16º BI Mtz.</t>
  </si>
  <si>
    <t>Aquisição de Equipamento Laser Er: YAG e outros equipamentos médico-hospitalares.</t>
  </si>
  <si>
    <t>Aquisição de instrumentos musicais para a Banda de Música do 16º BI Mtz</t>
  </si>
  <si>
    <t>Estruturação e Modernização de Unidades de Saúde.</t>
  </si>
  <si>
    <t>Recuperação da Capela da Aviação do Exército</t>
  </si>
  <si>
    <t>14° GAC</t>
  </si>
  <si>
    <t>Aquisição de viatura tipo Van e equipamentos permanentes para manutenção e reparo de viaturas.</t>
  </si>
  <si>
    <t>Aquisição de 01 (um) Gastroscópio padrão e outros equipamentos médico-hospitalares.</t>
  </si>
  <si>
    <t>Aquisição de instrumentos musicais para a fanfarra do 1º RCG</t>
  </si>
  <si>
    <t>3ª Bda Inf Mtz</t>
  </si>
  <si>
    <t>Aquisição de instrumentos musicais para o Cmdo 3ª Bda Inf Mtz</t>
  </si>
  <si>
    <t>Construção do Espaço Cultural do 4º BEC</t>
  </si>
  <si>
    <t>Instalação de usina fotovoltaica no H Ge C</t>
  </si>
  <si>
    <t>Adequação do Pavilhão de Ensino do CMC</t>
  </si>
  <si>
    <t>H Mil Resende</t>
  </si>
  <si>
    <t>Aquisição de Foco Cirúrgico e outros equipamentos médico-hospitalares.</t>
  </si>
  <si>
    <t>1ª RM</t>
  </si>
  <si>
    <t>Aquisição de equipamentos para a Seção de Veteranos e Pensionistas do Comando da 1ª Região Militar.</t>
  </si>
  <si>
    <t>PMPV, PMRJ e OCEx</t>
  </si>
  <si>
    <t>Aquisição de: Ultrassom diagnóstico sem aplicação transesofágica para o PMPV; equipamento de ultrassonografia para PMRJ; scanner de boca aquecido de alta resolução (scanner 3D), com manga removível para OCEx e outros equipamentos médico-hospitalares</t>
  </si>
  <si>
    <t>3ª Cia Com Bld</t>
  </si>
  <si>
    <t>Aquisição de 1 (uma) viatura tipo Van, 1 (uma) viatura tipo Minivan (7 lugares) e 1 (uma) viatura tipo Hatch e equipamentos para a manutenção das áreas verdes da guarnição.</t>
  </si>
  <si>
    <t>H Gu Alegrete</t>
  </si>
  <si>
    <t>Aquisição de Viatura Ambulância Tipo "D".</t>
  </si>
  <si>
    <t>Melhoria das instalações desportivas do 19º BC</t>
  </si>
  <si>
    <t>CMA</t>
  </si>
  <si>
    <t>Construção da Infraestrutura do Centro de Formação de Reservistas (CFR) de Manaus</t>
  </si>
  <si>
    <t>1ª Bda Inf Sl</t>
  </si>
  <si>
    <t>Instalação de usina fotovoltaica no Cmdo 1ª Bda Inf Sl</t>
  </si>
  <si>
    <t>Reestruturação de toda a rede elétrica do 28º BC</t>
  </si>
  <si>
    <t>C Fron RR/7º BIS</t>
  </si>
  <si>
    <t>Aquisição de ambulância e outros equipamentos médicos para o C Fron RR/ 7º BIS.</t>
  </si>
  <si>
    <t>Implantação do Posto de Atendimento Imediato de Inativos e Pensionistas na Vila Militar</t>
  </si>
  <si>
    <t>18º GAC e 13º Pel PE</t>
  </si>
  <si>
    <t>Aquisição de aparelhos de musculação para o 18º GAC e para o 13° Pel PE</t>
  </si>
  <si>
    <t>IMBEL (Fábrica Estrela)</t>
  </si>
  <si>
    <t>Revitalização das Unidades Residenciais da Vila Mimosa e instalação da infraestrutura de abastecimento de água potável via Poço Artesiano e Castelo d´Água para as Unidades Residenciais das Vilas Operária e Mimosa.</t>
  </si>
  <si>
    <t>H Gu Fl</t>
  </si>
  <si>
    <t>Aquisição de Equipamento Ótica Storz e seus componentes e outros equipamentos médico-hospitalares.</t>
  </si>
  <si>
    <t>38° BI</t>
  </si>
  <si>
    <t>Aquisição de armários de aço, tipo roupeiro, padrão Exército Brasileiro.</t>
  </si>
  <si>
    <t>Aquisição de ambulância UTI tipo D, equipamentos médico-hospitalares e mobiliário para o P Med Gu Vila Velha/38° BI</t>
  </si>
  <si>
    <t>Instalação de usina fotovoltaica e adequação da Infraestrutura de Distribuição de Energia Elétrica MT/BT da Região de Parques na AMAN.</t>
  </si>
  <si>
    <t>Instalação de usina fotovoltaica no HCE</t>
  </si>
  <si>
    <t>Célula Fotovoltaica.</t>
  </si>
  <si>
    <t>13º BIB</t>
  </si>
  <si>
    <t>Readequação do pavilhão do NPOR - Ponta Grossa/PR</t>
  </si>
  <si>
    <t>Revitalização do parque aquático - Curitiba/PR</t>
  </si>
  <si>
    <t>14ª Cia E Cmb</t>
  </si>
  <si>
    <t>Aquisição de maquinário e equipamentos - Tubarão/SC</t>
  </si>
  <si>
    <t>Aquisição de materiais diversos para melhorar as condições do aquartelamento - Brasília/DF</t>
  </si>
  <si>
    <t>Aquisição de equipamentos, material e serviços para apoiar o Sistema de Assessoramento - Aracaju/SE.</t>
  </si>
  <si>
    <t>22º D Sup</t>
  </si>
  <si>
    <t>Melhoria do condicionamento físico e a higidez da tropa - São Paulo/SP.</t>
  </si>
  <si>
    <t>C Op Esp</t>
  </si>
  <si>
    <t>Construção da Pista de Combate a Localidade Desordenada (PCLD) - Goiâna/GO</t>
  </si>
  <si>
    <t>CMB</t>
  </si>
  <si>
    <t>Aquisição de Ambulância - Brasília/DF</t>
  </si>
  <si>
    <t>Modernizando os laboratórios de química, física e biologia, revitalizando a biblioteca, e otimizando o
trânsito de alunos portadores de necessidades especiais em pisos com acesso por plataforma elevatória - Fortaleza/CE</t>
  </si>
  <si>
    <t>Construção da nova adutora é uma obra estruturante e de fundamental importância para garantir o abastecimento de água - Resende/RJ</t>
  </si>
  <si>
    <t>Aquisição de material/equipamentos de apoio de atividades de instrução/ensino.</t>
  </si>
  <si>
    <t>14º RCMec</t>
  </si>
  <si>
    <t>Aquisição de uma viatura tipo VAN - São Miguel do Oeste/SC.</t>
  </si>
  <si>
    <t>5º B E Cmb</t>
  </si>
  <si>
    <t>Aquisição de equipamentos de informática (TI) - Porto União/SC</t>
  </si>
  <si>
    <t>11° Bia AAAe</t>
  </si>
  <si>
    <t>Aquisição de materiais permanentes 11° BiaAAAe - Rio Negro/PR</t>
  </si>
  <si>
    <t>Cmdo 14ª Bda Inf Mtz</t>
  </si>
  <si>
    <t>Adquirir material para manutenção e adequação, dos patrimônio da cidade - Florianópolis/SC</t>
  </si>
  <si>
    <t>40º BI</t>
  </si>
  <si>
    <t>Aquisição e manutenção em equipamentos de vigilância - Crateús-CE</t>
  </si>
  <si>
    <t>1º B Fv</t>
  </si>
  <si>
    <t>Aquisição de uma viatura administrativa - Lajes / SC</t>
  </si>
  <si>
    <t>23º BI</t>
  </si>
  <si>
    <t>Aquisição de Instrumentos musicais para a Banda de Música - Blumenau/SC</t>
  </si>
  <si>
    <t>Aquisição de equipamentos hospitalares para a odontoclínica - Florianópolis - SC</t>
  </si>
  <si>
    <t>Aquisição de Viatura Administrativa tipo pick-up tração 4x4 diesel - Joinville/SC</t>
  </si>
  <si>
    <t>Aquisição de Viatura para Transporte de Pessoal (VTP), tipo VAN, para 17 passageiros - Criciúma/SC</t>
  </si>
  <si>
    <t>Construção da cobertura da Quadra Poliesportiva - Florianópolis/SC</t>
  </si>
  <si>
    <t>Equipamentos para Atender às necessidades do setor e melhoria ao atendimento dos usuários - Porto Velho/RO</t>
  </si>
  <si>
    <t>Aquisição e instalação de plataforma elevatória - Fortaleza/CE</t>
  </si>
  <si>
    <t>44º BI MTz</t>
  </si>
  <si>
    <t>Construção de uma cobertura metálica na quadra poliesportiva - Cuiabá/MT</t>
  </si>
  <si>
    <t>Posto Médico da 4ª Bda C Mec</t>
  </si>
  <si>
    <t>Aquisição de aparelho de microscopia odontológica e outros equipamentos médico-hospitalares.</t>
  </si>
  <si>
    <t>Aquisição de material permanente para o novo Pavilhão Pedagógico - Belém/PA</t>
  </si>
  <si>
    <t>Aquisição de instrumentos musicais para a Banda de Música -  Joinville/SC.</t>
  </si>
  <si>
    <t>12ª Bda Inf L</t>
  </si>
  <si>
    <t>Aquisição de uma viatura administrativa tipo minivan - Caçapava/SP</t>
  </si>
  <si>
    <t>CAVEx</t>
  </si>
  <si>
    <t>Ampliação das instalações esportivas - Taubaté/SP</t>
  </si>
  <si>
    <t>Aquisição de cama hospitalar, carro de emergência (parada), desfibrilador tipo cardioverso, purificador de água industrial e demais equipamentos médicos hospitalares.</t>
  </si>
  <si>
    <t>Aquisição de equipamentos médico-hospitalares (cadeira de rodas) - São Paulo/SP</t>
  </si>
  <si>
    <t>Construção/reforma HTO Campinas/EsPCEx.</t>
  </si>
  <si>
    <t>Construção de instalações para atender o PROFESP.</t>
  </si>
  <si>
    <t>adequação de acessibilidade do Salão Guararapes no Colégio Militar de Recife – Recife -PE.</t>
  </si>
  <si>
    <t>Adequação e conservação das instalações - Aracajú/SE</t>
  </si>
  <si>
    <t>Base Adm Gu Fortaleza</t>
  </si>
  <si>
    <t>Modernização e recuperação das instalações histórico-culturais dos museus Força Expedicionária Brasileira, Brigadeiro Sampaio, General Tibúrcio e do Sítio Histórico Fortaleza da Nossa Senhora da Assunção - Fortaleza/CE.</t>
  </si>
  <si>
    <t>Aquisição de microcomputadores - Brasília/DF</t>
  </si>
  <si>
    <t>OCEx</t>
  </si>
  <si>
    <t>Aquisição de Laser portátil odontológico para tratamento de tecidos duros e moles - Rio de Janeiro/RJ</t>
  </si>
  <si>
    <t>PMPV</t>
  </si>
  <si>
    <t>Aquisição de Ultrassom Diagnóstico sem Aplicação Transesofágica - Rio de Janeiro/RJ</t>
  </si>
  <si>
    <t>Aquisição de Aparelhos/Equipamentos para fisioterapia, radiologia - Rio de Janeiro/RJ</t>
  </si>
  <si>
    <t>Aquisição de intensificador de imagens e demais equipamentos médicos hospitalares.</t>
  </si>
  <si>
    <t>52º BIS</t>
  </si>
  <si>
    <t>Aquisição de equipamentos para montagem de uma academia de musculação - Martabá/PA</t>
  </si>
  <si>
    <t>1º B E Cmb</t>
  </si>
  <si>
    <t>Aquisição de materiais de informática - Rio de Janeiro/RJ</t>
  </si>
  <si>
    <t>Aquisição de Sistema de radiografia digital periapical composto de 01 (um) aparelho do tipo eagle os /placa de fósforo - Juiz de Fora/MG</t>
  </si>
  <si>
    <t>Apoio para aquisição de equipamentos de informática - Brasília/DF</t>
  </si>
  <si>
    <t>CMCG</t>
  </si>
  <si>
    <t>Adequar o complexo de piscinas - Campo Grande/MS</t>
  </si>
  <si>
    <t>19° BIMTz</t>
  </si>
  <si>
    <t>Aquisição de equipamentos para a academia - São Leopoldo/RS</t>
  </si>
  <si>
    <t>H Mil A Recife</t>
  </si>
  <si>
    <t>Aquisição do equipamento de saúde permitirá proporcionar uma melhor assistência aos pacientes nas Unidades de Internamento - Recife/PE</t>
  </si>
  <si>
    <t>Programa Estratégico SISFRON.</t>
  </si>
  <si>
    <t>Aquisição de equipamentos para climatização, melhoria da interatividade, melhoria do acondicionamento dos itens expostos e da reserva técnica e de mobiliário para as áreas revitalizadas do Museu Militar do CMS - Porto Alegre/RS</t>
  </si>
  <si>
    <t>Atender necessidades da Brigada de Infantaria Paraquedista e suas organizações subordinadas, bem como atender ao destacamento de saúde quanto a gestão e administração da unidade - Rio de Janeiro/RJ</t>
  </si>
  <si>
    <t>Aquisição de uma plataforma elevatória e outros equipamentos - Aracajú/SE</t>
  </si>
  <si>
    <t>Cmdo 10ª RM</t>
  </si>
  <si>
    <t>Atender a Assessoria Parlamentar - Fortaleza/CE</t>
  </si>
  <si>
    <t>59º BIMtz</t>
  </si>
  <si>
    <t>Manutenção de bens imóveis.</t>
  </si>
  <si>
    <t>Aquisição de uma ambulância - Brasília/DF</t>
  </si>
  <si>
    <t>Aquisição de 01 Caminhão Basculante Caçamba de 12 m3 - Santarém/PA (troca de objeto - Aquisição de um gerador de 500KVA)</t>
  </si>
  <si>
    <t>EsSA</t>
  </si>
  <si>
    <t>Aquisição de Instrumentos Musicais para a Banda de Música - Três Corações/MG</t>
  </si>
  <si>
    <t>H Gu JP</t>
  </si>
  <si>
    <t>Manutenção do hospital - João Pessoa/PB</t>
  </si>
  <si>
    <t>2º GAAAE</t>
  </si>
  <si>
    <t>Manutenção das instalações do Espaço do Espaço Cultural do Forte Duque de Caxias da Fortaleza de Itaipu - Praia Grande/SP</t>
  </si>
  <si>
    <t>Manutenção, aperfeiçoamento e fomento do Espaço Cultura - Goiânia/GO</t>
  </si>
  <si>
    <t>2º B Fv</t>
  </si>
  <si>
    <t>Aquisição de 01 (uma) viatura de transporte de pessoal, ônibus rodoviário 4x2, 02 eixos, com capacidade para 48 lugares - Araguari/MG</t>
  </si>
  <si>
    <t>H Gu Natal</t>
  </si>
  <si>
    <t>Aquisição de equipamentos médicos hospitalares - Natal/RN</t>
  </si>
  <si>
    <t>Aquisição de Equipamentos para Usina Fotovoltaica.</t>
  </si>
  <si>
    <t>Aquisição de Equipamentos para a Academia do Colégio.</t>
  </si>
  <si>
    <t>17º B FRON</t>
  </si>
  <si>
    <t>Aquisição de Maquinário Agrícola para os Pelotões Especiais de fronteira de Porto Índio e de Forte Coimbra.</t>
  </si>
  <si>
    <t>Adequação C GD do CMDO ADM - 4º RM e Museu da FEB.</t>
  </si>
  <si>
    <t>Reforma e Adequação da Enfermaria do CPOR/SP.</t>
  </si>
  <si>
    <t>B Adm Ap Ibirapuera/CMSE</t>
  </si>
  <si>
    <t>Aquisição de Vtr VAN para Transporte de Pessoal.</t>
  </si>
  <si>
    <t>B Adm Ap/CMN</t>
  </si>
  <si>
    <t>Aquisição de uma ambulância Suporte avançado UTI móvel.</t>
  </si>
  <si>
    <t>Aquisição de máquinas e equipamentos para a manutenção da Área de Instrução Presidente Médici.</t>
  </si>
  <si>
    <t>Reforma da quadra poliesportiva com colocação de cobertura do 63º BI.</t>
  </si>
  <si>
    <t>Aquisição de novos instrumentos musicais a fim de viabilizar a criação de uma Banda Sinfônica Mirim e a melhoria no instrumental da Banda de Música da OM.</t>
  </si>
  <si>
    <t>14º Pel PE</t>
  </si>
  <si>
    <t>Aquisição de motocicletas para escolta.</t>
  </si>
  <si>
    <t>HGeFl</t>
  </si>
  <si>
    <t>Aquisição de material de TI para o Hospital da Guarnição de Florianópolis.</t>
  </si>
  <si>
    <t>1º BFv</t>
  </si>
  <si>
    <t>Readequação e modernização da rede lógica e aquisição de equipamentos de informática.</t>
  </si>
  <si>
    <t>Aquisição de materiais de laboratório, mobiliário, computadores, equipamentos eletroeletrônicos e de TI para o colégio.</t>
  </si>
  <si>
    <t>1º GAC SL</t>
  </si>
  <si>
    <t>Aquisição de equipamentos para montagem de uma academia de musculação.</t>
  </si>
  <si>
    <t>Aquisição de Vtr tipo Ambulância.</t>
  </si>
  <si>
    <t>HMACG</t>
  </si>
  <si>
    <t>Adequação das instalações da Clínica Médica para instalação do serviço de oncologia.</t>
  </si>
  <si>
    <t>PQ R MNT/10</t>
  </si>
  <si>
    <t>Aquisição de materiais de construção para a manutenção das instalações esportivas de apoio ao PROFESP.</t>
  </si>
  <si>
    <t>Construção de cobertura metálica para área de quadras esportivas.</t>
  </si>
  <si>
    <t>3º BEC</t>
  </si>
  <si>
    <t>Aquisição de ambulância para o 3º BEC.</t>
  </si>
  <si>
    <t>Construção de novas instalações do Ginásio Poliesportivo e nos demais setores esportivos do 28º BC.</t>
  </si>
  <si>
    <t>Aquisição de equipamentos para a sala de musculação do Comando de Aviação do Exército (CAVEx).</t>
  </si>
  <si>
    <t>12ª Bda Inf L (AMV)</t>
  </si>
  <si>
    <t>Aquisição de equipamentos para a sala de musculação da 12ª Brigada de Infantaria Leve (Aeromóvel).</t>
  </si>
  <si>
    <t>Aquisição de equipamento médico, para o Hospital Militar de Área de São Paulo.</t>
  </si>
  <si>
    <t>PHNG</t>
  </si>
  <si>
    <t>Construção de Pórtico no acesso principal do Parque Histórico Nacional dos Guararapes -PHNG.</t>
  </si>
  <si>
    <t>2º GAC L</t>
  </si>
  <si>
    <t>Aquisição de equipamentos para a academia do 2º GAC L.</t>
  </si>
  <si>
    <t>Adequação das instalações às normas gerais e critérios básicos para a promoção da acessibilidade das pessoas portadoras de deficiência ou mobilidade reduzida.</t>
  </si>
  <si>
    <t>Policlínica Militar do RJ</t>
  </si>
  <si>
    <t>Aquisição de equipamentos de saúde para a Policlínica Militar do Rio de Janeiro.</t>
  </si>
  <si>
    <t>Aquisição de equipamentos de saúde para o Hospital Militar do Rio de Janeiro.</t>
  </si>
  <si>
    <t>Aquisição de equipamentos de saúde para o Hospital Central do Exército, no município do Rio de Janeiro-RJ.</t>
  </si>
  <si>
    <t>Construção do Pavilhão de Refeitórios do CMBel.</t>
  </si>
  <si>
    <t>28° BC</t>
  </si>
  <si>
    <t>Construção de novas instalações no Ginásio Poliesportivo do 28° BC.</t>
  </si>
  <si>
    <t>Readequação das Instalações do Núcleo de Preparação de Oficiais da Reserva, do 2º BIS.</t>
  </si>
  <si>
    <t>Construição de novas instalações no Ginásio Poliesportivo e nos demais setores esportivos do 28º BC.</t>
  </si>
  <si>
    <t>AGGC</t>
  </si>
  <si>
    <t>Aquisição de Viatura Ambulância, para o Arsenal de Guerra General Câmara, em General Câmara-RS.</t>
  </si>
  <si>
    <t>Aquisição de equipamentos médicos e odontológicos.</t>
  </si>
  <si>
    <t>Aquisição de Equipamentos de Saúde.</t>
  </si>
  <si>
    <t>B Adm COpEsp</t>
  </si>
  <si>
    <t>Aquisição de equipamentos esportivos para a B Adm COpEsp, em Goiânia - GO</t>
  </si>
  <si>
    <t>1º BFE</t>
  </si>
  <si>
    <t>Aquisição de máquinas, equipamentos e móveis para o Batalhão.</t>
  </si>
  <si>
    <t>CI PQDT GPB</t>
  </si>
  <si>
    <t>Aquisição de equipamentos esportivos para o CI PQDT GPB.</t>
  </si>
  <si>
    <t>CMDO 10ª RM</t>
  </si>
  <si>
    <t>Aquisição de equipamentos de TI.</t>
  </si>
  <si>
    <t>1º B Log Sl</t>
  </si>
  <si>
    <t>Aquisição de veículo militar do tipo caminhão trator para o 1º B Log Sl.</t>
  </si>
  <si>
    <t>Aquisição de mobiliário e equipamentos para o 1º Gpt E e Hotel de Trânsito de Guarnição de João Pessoa/PB.</t>
  </si>
  <si>
    <t>Manutenção das instalações do 59º BI MTZ.</t>
  </si>
  <si>
    <t>3º B E Cmb</t>
  </si>
  <si>
    <t>Aquisição de materiais e equipamentos para o auditório do 3º BECmb.</t>
  </si>
  <si>
    <t>HGESM</t>
  </si>
  <si>
    <t>Aquisição de ambulância UTI.</t>
  </si>
  <si>
    <t>Aquisição de instrumentos musicais para a Banda de música.</t>
  </si>
  <si>
    <t>Aquisição de Instrumentos musicais e mobiliário para a Banda de música.</t>
  </si>
  <si>
    <t>8º D Sup</t>
  </si>
  <si>
    <t>Aquisição de uma ambulância de suporte básico.</t>
  </si>
  <si>
    <t>HGUN</t>
  </si>
  <si>
    <t>Aquisição e instalação de equipamentos destinados ao Hospital.</t>
  </si>
  <si>
    <t>Implantação do Aeródromo de Santa Rosa do Purus.</t>
  </si>
  <si>
    <t>Hospital de Guarnição - Bagé - RS</t>
  </si>
  <si>
    <t>Aquisição de aparelhos e equipamentos médicos, odontológicos.</t>
  </si>
  <si>
    <t>13º Batalhão de Infantaria Blindado - Ponta Grossa - PR</t>
  </si>
  <si>
    <t>Aquisição de Maquinário Agrícola.</t>
  </si>
  <si>
    <t>5º Esquadrão de Cavalaria Mecanizada - Castro - PR</t>
  </si>
  <si>
    <t>Reforma da quadra poliesportiva com colocação de cobertura da OM.</t>
  </si>
  <si>
    <t>Hospital Geral - Curitiba - PR</t>
  </si>
  <si>
    <t>Museu Militar do Forte do Brum - Recife - PE</t>
  </si>
  <si>
    <t>Manutenção das instalações.</t>
  </si>
  <si>
    <t>Comando 14ª Brigada de Infantaria Motorizada</t>
  </si>
  <si>
    <t>Readequação da sala de instrução e banheiro externo dos Cabos e Soldados.</t>
  </si>
  <si>
    <t>Academia Militar das Agulhas Negras - Resende - RJ</t>
  </si>
  <si>
    <t>Manutenção e Revitalização de instalações do Museu e da biblioteca Marechal José Pessoa</t>
  </si>
  <si>
    <t>25º Batalhão de Caçadores - Teresina - PI</t>
  </si>
  <si>
    <t>Centro de Preparação de Oficiais da Reserva - Recife/PE</t>
  </si>
  <si>
    <t>Aquisição de aparelhos de ar-condicionados.</t>
  </si>
  <si>
    <t>Parque Regional de Manutenção/10 - Fortaleza - CE</t>
  </si>
  <si>
    <t>Aquisição de material esportivo e educativo.</t>
  </si>
  <si>
    <t>Comissão Regional de Obras/2 - São Paulo/SP</t>
  </si>
  <si>
    <t>Conservação e manutenção das instalações.</t>
  </si>
  <si>
    <t>Centro de Preparação de Oficiais da Reserva - São Paulo - SP</t>
  </si>
  <si>
    <t>CMN</t>
  </si>
  <si>
    <t>14º R C MEC</t>
  </si>
  <si>
    <t>Adequar a rede lógica existente</t>
  </si>
  <si>
    <t>63º Batalhão de Infantaria - Tubarão - SC</t>
  </si>
  <si>
    <t>62º Batalhão de Infantaria - Joinville - SC</t>
  </si>
  <si>
    <t>1º Batalhão Ferroviário - Lages - SC</t>
  </si>
  <si>
    <t>14ª Brigada de Infantaria Motorizada - Florianópolis - SC</t>
  </si>
  <si>
    <t>23º Batalhão de Infantaria - Blumenau - SC</t>
  </si>
  <si>
    <t>Aquisição de Ônibus</t>
  </si>
  <si>
    <t>5º Batalhão de Engenharia de Combate Blindado - Porto União - SC</t>
  </si>
  <si>
    <t>28º Grupo de Artilharia de Campanha - Criciúma - SC</t>
  </si>
  <si>
    <t>63º Batalhão de Infantaria - Florianópolis - SC</t>
  </si>
  <si>
    <t>3ª Companhia do 63º Batalhão de Infantaria - Tubarão - SC</t>
  </si>
  <si>
    <t>Aquisição de mobiliário.</t>
  </si>
  <si>
    <t>Implantação do Sistema Integrado de Monitoramento de Fronteiras - SISFRON</t>
  </si>
  <si>
    <t>2º Batalhão de Fronteira - Cáceres - MT</t>
  </si>
  <si>
    <t>Aquisição de ambulância.</t>
  </si>
  <si>
    <t>Implantação do Sistema de Aviação do Exército no Estado de Mato Grosso do Sul, em Campo Grande/MS - 3º BAVEX</t>
  </si>
  <si>
    <t>Implantação do Sistema de Aviação do Exército no Estado de Mato Grosso do Sul.</t>
  </si>
  <si>
    <t>Readequação das instalações.</t>
  </si>
  <si>
    <t>Aquisição de Instrumentos Musicais e Mobiliário</t>
  </si>
  <si>
    <t>Centro de Defesa Cibernética (CDCiber)</t>
  </si>
  <si>
    <t>Capacitação de militares</t>
  </si>
  <si>
    <t>Recuperação das instalações desportivas</t>
  </si>
  <si>
    <t>20º BATALHÃO DE CAÇADORES</t>
  </si>
  <si>
    <t>CONSTRUÇÃO DE ESTANTE DE TIRO</t>
  </si>
  <si>
    <t>28º BATALHÃO DE CAÇADORES</t>
  </si>
  <si>
    <t>EQUIPAR A OFICINA vtr</t>
  </si>
  <si>
    <t>59º Batalhão de Infantaria Motorizado - Maceió - AL</t>
  </si>
  <si>
    <t>Adequação das instalações, aquisição de mobiliário, equipamentos eletrônicos e de informática</t>
  </si>
  <si>
    <t>Instituto Militar de Engenharia - Rio de Janeiro - RJ</t>
  </si>
  <si>
    <t>Construção de um prédio anexo no Instituto Militar de Engenharia (IME)</t>
  </si>
  <si>
    <t>Hospital Central do Exército - Rio de Janeiro - RJ</t>
  </si>
  <si>
    <t>7ª Bda Inf Mtz</t>
  </si>
  <si>
    <t>Hospital RN</t>
  </si>
  <si>
    <t>Mnt das instalações.</t>
  </si>
  <si>
    <t>EsPCEx e CPOR/SP</t>
  </si>
  <si>
    <t>Aquisição de equipamentos audiovisuais.</t>
  </si>
  <si>
    <t>OM de Taubaté, Caçapava, Campinas, São Paulo e Guarujá</t>
  </si>
  <si>
    <t>Policlínica Militar do Rio de Janeiro - Rio de Janeiro - RJ</t>
  </si>
  <si>
    <t>Aquisição de um aparelho de Ultrassongrafia.</t>
  </si>
  <si>
    <t>Laboratório Químico e Farmacêutico do Exército - Rio de Janeiro - RJ</t>
  </si>
  <si>
    <t>Policlínica Militar de Niterói - Niterói - RJ</t>
  </si>
  <si>
    <t>Aquisição de equipamento de videoendoscopia e tomógrafo panorâmico e cefalométrico para utilização em odontologia</t>
  </si>
  <si>
    <t>Policlínica Militar da Praia Vermelha - Rio de Janeiro - RJ</t>
  </si>
  <si>
    <t>Hospital Geral - Rio de Janeiro - RJ</t>
  </si>
  <si>
    <t>Odontoclínica Central do Exército - Rio de Janeiro - RJ</t>
  </si>
  <si>
    <t>Aquisição de equipamentos odontológicos.</t>
  </si>
  <si>
    <t>Aquisição de equipamento, aspirador cirúrgico de secreções, equipamento de ultrassonografia.</t>
  </si>
  <si>
    <t>59º Bl Mtz</t>
  </si>
  <si>
    <t>Recuperação e modernização das instalações da Banda de música.</t>
  </si>
  <si>
    <t>28° Batalhão de Caçadores - Aracajú - SE</t>
  </si>
  <si>
    <t>Construção do estande de tiro</t>
  </si>
  <si>
    <t>23º Batalhão de Caçadores - Fortaleza - CE</t>
  </si>
  <si>
    <t>Aquisição de instrumentos musicais.</t>
  </si>
  <si>
    <t>51º BIS</t>
  </si>
  <si>
    <t>Readequação das instalações esportivas.</t>
  </si>
  <si>
    <t>16 R C MEC</t>
  </si>
  <si>
    <t>40º Batalhão de Infantaria</t>
  </si>
  <si>
    <t>Apoiar as atividades do Programa Força no Esporte (PROFESP)</t>
  </si>
  <si>
    <t>Hospital Militar de Área - Recife - PE</t>
  </si>
  <si>
    <t>Aquisição de equipamento de saúde.</t>
  </si>
  <si>
    <t>Construção da Rede Elétrica.</t>
  </si>
  <si>
    <t>EPEX/EME</t>
  </si>
  <si>
    <t>Aquisição de Material, Obras de Infraestrutura e Preparo para o Projeto Guarani.</t>
  </si>
  <si>
    <t>Implantação do Sistema Integrado de Monitoramento de Fronteiras - SISFRON.</t>
  </si>
  <si>
    <t>1º Batalhão de Forças Especiais - Goiânia - GO</t>
  </si>
  <si>
    <t>Aquisição de novos equipamentos e materiais permanentes para o 1º BFESP.</t>
  </si>
  <si>
    <t>28º Batalhão de Caçadores - Aracaju - SE</t>
  </si>
  <si>
    <t>16ª Cia de Polícia do Exército</t>
  </si>
  <si>
    <t>Aquisição de Material de Vigilância, Segurança, Perícia e para Deslocamentos do Serviço de Perícia Criminal.</t>
  </si>
  <si>
    <t>23º Batalhão de Caçadores</t>
  </si>
  <si>
    <t>Aquisição de estufa de pintura.</t>
  </si>
  <si>
    <t>1ª Brigada de Infantaria de Selva</t>
  </si>
  <si>
    <t>Adequação das instalações.</t>
  </si>
  <si>
    <t>Modernização do refeitório.</t>
  </si>
  <si>
    <t>HOSPITAL DO EXÉRCITO DO ESTADO DO CEARÁ</t>
  </si>
  <si>
    <t>Aquisição de equipamentos médico-odontológicos.</t>
  </si>
  <si>
    <t>28º Batalhão de Caçadores - Aracajú - SE</t>
  </si>
  <si>
    <t>Adequação do Posto médico e ginásio poliesportivo.</t>
  </si>
  <si>
    <t>1º Grupamento de Engenharia - João Pessoa - PB</t>
  </si>
  <si>
    <t>Adequação do Espaço Cultural do 1º Grupamento de Engenharia.</t>
  </si>
  <si>
    <t>Posto Médico do 9º Batalhão de Infantaria Motorizada</t>
  </si>
  <si>
    <t>Policlínica Militar de Porto Alegre</t>
  </si>
  <si>
    <t>Aquisição de veículos e equipamentos.</t>
  </si>
  <si>
    <t>Readequação de instalações.</t>
  </si>
  <si>
    <t>59º Batalhão de Infantaria Motorizado</t>
  </si>
  <si>
    <t>Aquisição de instrumentos musicais e mobiliário.</t>
  </si>
  <si>
    <t>4º Batalhão de Engenharia de Construção - Barreiras - BA</t>
  </si>
  <si>
    <t>Construção do Espaço Cultural.</t>
  </si>
  <si>
    <t>Aquisição de material permanente para o Espaço Cultural.</t>
  </si>
  <si>
    <t>Aquisição de material permanente de Saúde.</t>
  </si>
  <si>
    <t>AQUISIÇÃO DE VEICULO TIPO MICRO ÔNIBUS.</t>
  </si>
  <si>
    <t>Hospital de Guarnição - Natal - RN</t>
  </si>
  <si>
    <t>Aquisição e instalação dos equipamentos médicos-hospitalares.</t>
  </si>
  <si>
    <t>B Adm Ap 5ª RM - Curitiba - PR</t>
  </si>
  <si>
    <t>Adequação das Instalações Hidrosanitárias do Ginásio.</t>
  </si>
  <si>
    <t>16ª Cia PE - Fortaleza - CE</t>
  </si>
  <si>
    <t>Aquisição de Equipamentos e Ferramental para Oficina.</t>
  </si>
  <si>
    <t>CMBH - Belo Horizonte - MG</t>
  </si>
  <si>
    <t>Aquisição de equipamentos eletrônicos.</t>
  </si>
  <si>
    <t>CMRJ - Rio de Janeiro - RJ</t>
  </si>
  <si>
    <t>Recuperação do Pavilhão de Comando.</t>
  </si>
  <si>
    <t>CPOR/R - Recife - PE</t>
  </si>
  <si>
    <t>Aquisição de Garagens Modularizadas.</t>
  </si>
  <si>
    <t>CPOR/CMSP - São Paulo - SP</t>
  </si>
  <si>
    <t>Sistemas de Elevadores do Pavilhão de Comando e Adequação das condições de acessibilidade.</t>
  </si>
  <si>
    <t>Cmdo 7ª RM - Recife - PE</t>
  </si>
  <si>
    <t>Revitalização das Instalações do Museu Militar do Forte do Brum.</t>
  </si>
  <si>
    <t>CMBel - Belém - PA</t>
  </si>
  <si>
    <t>Manutenção e conservação de bens imóveis.</t>
  </si>
  <si>
    <t>12º B Inf Lv Mth - Belo Horizonte - MG</t>
  </si>
  <si>
    <t>Cmdo 5ª RM - Curitiba - PR</t>
  </si>
  <si>
    <t>Revitalização das Instalações do Museu do Expedicionário.</t>
  </si>
  <si>
    <t>Aquisição de Viaturas de Transporte de Pessoal para o Museu do Expedicionário.</t>
  </si>
  <si>
    <t>1ª Bda Inf Sl - Boa Vista - RR</t>
  </si>
  <si>
    <t>Instalação de Energia Fotovoltaica.</t>
  </si>
  <si>
    <t>37º BIL - Lins - SP</t>
  </si>
  <si>
    <t>HMASP - São Paulo - SP</t>
  </si>
  <si>
    <t>Aquisição de material TIC e material de consumo.</t>
  </si>
  <si>
    <t>2º BEC - Teresina - PI</t>
  </si>
  <si>
    <t>Aquisição de equipamentos de Saúde.</t>
  </si>
  <si>
    <t>Implantação do Colégio Militar de Belém.</t>
  </si>
  <si>
    <t>Marabá - PA</t>
  </si>
  <si>
    <t>Modernização de Instalações Esportivas.</t>
  </si>
  <si>
    <t>HCE - Rio de Janeiro - RJ</t>
  </si>
  <si>
    <t>Aquisição de material médico-hospitalar.</t>
  </si>
  <si>
    <t>HGRJ - Rio de Janeiro - RJ</t>
  </si>
  <si>
    <t>Pol Mil Niterói - Niterói - RJ</t>
  </si>
  <si>
    <t>Equipamentos e material permanente.</t>
  </si>
  <si>
    <t>Aquisição de material odontológico.</t>
  </si>
  <si>
    <t>NPOR/59º BI Mtz. - Maceió - AL</t>
  </si>
  <si>
    <t>Readequação e Melhoria das Instalações.</t>
  </si>
  <si>
    <t>Implantação do Projeto Forças Blindadas</t>
  </si>
  <si>
    <t>Aquisição do Material Permanente.</t>
  </si>
  <si>
    <t>HGu Marabá - Marabá - PA</t>
  </si>
  <si>
    <t>Aquisição de Ambulância Suporte Avançado.</t>
  </si>
  <si>
    <t>HMAR - Recife - PE</t>
  </si>
  <si>
    <t>Aquisição de Equipamento Médico-Hospitalar.</t>
  </si>
  <si>
    <t>53º B Inf Sl - Itaituba - PA</t>
  </si>
  <si>
    <t>Reparação do Pavilhão de Comando.</t>
  </si>
  <si>
    <t>CMO - Campo Grande - MS</t>
  </si>
  <si>
    <t>Adequação do Centro de Equoterapia.</t>
  </si>
  <si>
    <t>16º RC Mec - Bayeux - PB</t>
  </si>
  <si>
    <t>Adequação da Quadra Poliesportiva.</t>
  </si>
  <si>
    <t>HMR - Recife - PE</t>
  </si>
  <si>
    <t>CMCG - Campo Grande - MS</t>
  </si>
  <si>
    <t>Reforma do Ginásio Poliesportivo.</t>
  </si>
  <si>
    <t>Cmdo 10ª RM - Fortaleza - CE</t>
  </si>
  <si>
    <t>Aquisição de materiais para a Assessoria Parlamentar.</t>
  </si>
  <si>
    <t>HGuN - Natal - RN</t>
  </si>
  <si>
    <t>Aquisição de equipamento médico hospitalar.</t>
  </si>
  <si>
    <t>FAVORECIDO: CENTRO DE AVALIAÇÃO DA ILHA DA MARAMBAIA
CNPJ: 00.394.502/0172-09
ENDEREÇO: AV. RAFAEL LEVI MIRANDA, S/N, ITACURUÇÁ - MANGARATIBA- RJ. CEP: 23.860-000
UGE: 733100
MANUTENÇÃO DAS EMBARCAÇÕES DO CADIM</t>
  </si>
  <si>
    <t>Colégio Militar de Brasília (CMB)</t>
  </si>
  <si>
    <t>Adequação de estrutura como Sala Digital Multiuso</t>
  </si>
  <si>
    <t>EME | EME</t>
  </si>
  <si>
    <t>IMPLANTAÇÃO DA ESCOLA DE SARGENTOS DO EXÉRCITO | IMPLANTAÇÃO DA ESCOLA DE SARGENTOS DO EXÉRCITO</t>
  </si>
  <si>
    <t>CMC | 33º BI Mec | Cmdo 5ª DE</t>
  </si>
  <si>
    <t>Implementação de usina fotovoltaica | Implementação de usina fotovoltaica | Implementação de usina fotovoltaica</t>
  </si>
  <si>
    <t>HGeC | Cmdo 15º Bda Inf Mec</t>
  </si>
  <si>
    <t>Aquisição de um Raio-X móvel | Aquisição de um aparelho de Ultrassom Médico, um foco clínico/cirúrgico hospitalar e um aparelho de Raio-X móvel digital para o Posto Médico</t>
  </si>
  <si>
    <t>HCE | 20º B Log Pqdt | CEP</t>
  </si>
  <si>
    <t>Recuperação e restauração parcial do Edifício Histórico (Pavilhão de Comando) | Readequação das instalações da Cia Sup | Revitalização da área desportiva</t>
  </si>
  <si>
    <t>6ª RM | 4º BEC</t>
  </si>
  <si>
    <t>Serviço de recuperação das portas e janelas do histórico Pavilhão de Comando, entre outras reformas no prédio da 6ª RM | Reforma da Companhia de Engenharia de Equipamento e Manutenção</t>
  </si>
  <si>
    <t>H Ge JF | P Med Gu BH</t>
  </si>
  <si>
    <t>Foco cirúrgico led de teto | Estação de laudo completa</t>
  </si>
  <si>
    <t>1º BI Mec (Es) | 1º BE Cmb (Es) | 57º BI Mtz (Es) | EsSLog</t>
  </si>
  <si>
    <t>Aquisição de instrumentos musicais | Aquisição de instrumentos musicais | Aquisição de instrumentos musicais | Aquisição de instrumentos musicais</t>
  </si>
  <si>
    <t>H Gu A | 2º RC Mec</t>
  </si>
  <si>
    <t>Viatura Ambulância Tipo “B” – Suporte Básico | Viatura Ambulância tipo “B” – Suporte Básico</t>
  </si>
  <si>
    <t>Cia Cmdo/ 13ª Bda Inf Mtz | 44º BI Mtz</t>
  </si>
  <si>
    <t>Aquisição de aparelhos e adequação das instalações para montagem de academia de ginástica e musculação | Instrumentos musicais, equipamentos e mobiliário para a Banda de Música</t>
  </si>
  <si>
    <t>59º BI Mtz | 59º BI Mtz</t>
  </si>
  <si>
    <t>Materiais para manutenção de áreas verdes | Instrumentos musicais, equipamentos e mobiliário para a Banda de Música</t>
  </si>
  <si>
    <t>7º BEC | 7º BEC</t>
  </si>
  <si>
    <t>Implantação do Aeródromo de Santa Rosa do Purus | Implantação do Aeródromo de Santa Rosa do Purus</t>
  </si>
  <si>
    <t>PO M N | HCE | HCE | HCE | H Mil RESENDE</t>
  </si>
  <si>
    <t>Viatura Ambulância tipo "D" - Suporte Avançado | Tomógrafo de Coerência Óptica | Vídeohisteroscópio | Berço aquecido com monitor e oximetria | Sistema de vídeo artroscopia</t>
  </si>
  <si>
    <t>13º RC Mec, CAvEx e EsPCEx. | EsAO</t>
  </si>
  <si>
    <t>Adequação de Ativos de Infraestrutura das Organizações Militares | Despesas com a sala de musculação da EsAO</t>
  </si>
  <si>
    <t>1º RCG | 1º RCG</t>
  </si>
  <si>
    <t>Construção de cobertura da pista de equoterapia. | Construção de cobertura da pista de equoterapia.</t>
  </si>
  <si>
    <t>NOVA ESE | NOVA ESE</t>
  </si>
  <si>
    <t>Implementação da Nova Escola de Sergentos do Exército | Implementação da Nova Escola de Sergentos do Exército</t>
  </si>
  <si>
    <t>6º BEC | 10º GAC Sl | 1ª Bda Inf Sl | 1ª Bda Inf Sl | C Fron RR/7º BIS | 1ª Bda Inf Sl | 1ª Bda Inf Sl | 1ª Bda Inf Sl | 1ª Bda Inf Sl</t>
  </si>
  <si>
    <t>Aquisição de cavalo mecânico. | Aquisição de material de Informática. | Construção de campo sintético coberto e arquibancada na Área de Lazer do Grêmio Recreativo de Subtenente e Sargentos de Boa Vista (GRESSB) | Reforma do Ginásio da Guarnição de Boa Vista. | Construção de Tanque Tático para instrução. | Reforma do Hotel de Trânsito de Subtenentes e Sargentos (HTS). | Reforma das instalações desportivas (Quadras e Campo de Futebol)
 na Área de Lazer do Círculo de Oficiais de Boa Vista (COB) . | Reforma da Seção de Veteranos e Pensionistas (SVP) . | Reforma no Posto de Identificação.</t>
  </si>
  <si>
    <t>28º BC | 28º BC</t>
  </si>
  <si>
    <t>Construção de Próprios Nacionais Residenciais | Construção de Próprios Nacionais Residenciais</t>
  </si>
  <si>
    <t>22º D Sup - Barueri - SP | 22º D Sup - Barueri - SP</t>
  </si>
  <si>
    <t>Adequação do Auditório do Pavilhão de Comando. | Aquisição de mobiliário.</t>
  </si>
  <si>
    <t>IMBEL</t>
  </si>
  <si>
    <t>Readequação e reforma da Seção de Treinamento.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</si>
</sst>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font>
    <font>
      <sz val="9"/>
      <color rgb="FF333333"/>
      <name val="Arial"/>
    </font>
    <font>
      <b/>
      <sz val="9"/>
      <color rgb="FF333333"/>
      <name val="Arial"/>
    </font>
    <font>
      <sz val="9"/>
      <color indexed="81"/>
      <name val="Segoe UI"/>
      <charset val="1"/>
    </font>
    <font>
      <b/>
      <sz val="9"/>
      <color indexed="81"/>
      <name val="Segoe UI"/>
      <charset val="1"/>
    </font>
    <font>
      <sz val="9"/>
      <color rgb="FF000000"/>
      <name val="Arial"/>
      <family val="2"/>
    </font>
    <font>
      <sz val="9"/>
      <color rgb="FF333333"/>
      <name val="Arial"/>
      <family val="2"/>
    </font>
  </fonts>
  <fills count="4">
    <fill>
      <patternFill patternType="none"/>
    </fill>
    <fill>
      <patternFill patternType="gray125"/>
    </fill>
    <fill>
      <patternFill patternType="solid">
        <fgColor rgb="FFFFFFFF"/>
        <bgColor rgb="FFFFFFFF"/>
      </patternFill>
    </fill>
    <fill>
      <patternFill patternType="solid">
        <fgColor rgb="FFF7F7F7"/>
        <bgColor rgb="FFFFFFFF"/>
      </patternFill>
    </fill>
  </fills>
  <borders count="1">
    <border>
      <left/>
      <right/>
      <top/>
      <bottom/>
      <diagonal/>
    </border>
  </borders>
  <cellStyleXfs count="1">
    <xf numFmtId="0" fontId="0" fillId="0" borderId="0"/>
  </cellStyleXfs>
  <cellXfs count="14">
    <xf numFmtId="0" fontId="0" fillId="0" borderId="0" xfId="0"/>
    <xf numFmtId="0" fontId="1" fillId="2" borderId="0" xfId="0" applyFont="1" applyFill="1" applyAlignment="1">
      <alignment horizontal="left"/>
    </xf>
    <xf numFmtId="0" fontId="0" fillId="0" borderId="0" xfId="0" applyAlignment="1">
      <alignment wrapText="1"/>
    </xf>
    <xf numFmtId="0" fontId="2" fillId="2" borderId="0" xfId="0" applyFont="1" applyFill="1" applyAlignment="1">
      <alignment horizontal="left"/>
    </xf>
    <xf numFmtId="49" fontId="1" fillId="3" borderId="0" xfId="0" applyNumberFormat="1" applyFont="1" applyFill="1" applyAlignment="1">
      <alignment horizontal="center" vertical="center"/>
    </xf>
    <xf numFmtId="49" fontId="1" fillId="3" borderId="0" xfId="0" applyNumberFormat="1" applyFont="1" applyFill="1" applyAlignment="1">
      <alignment horizontal="center" vertical="center" wrapText="1"/>
    </xf>
    <xf numFmtId="49" fontId="1" fillId="2" borderId="0" xfId="0" applyNumberFormat="1" applyFont="1" applyFill="1" applyAlignment="1">
      <alignment horizontal="center" vertical="center"/>
    </xf>
    <xf numFmtId="0" fontId="1" fillId="2" borderId="0" xfId="0" applyFont="1" applyFill="1" applyAlignment="1">
      <alignment horizontal="center" vertical="center"/>
    </xf>
    <xf numFmtId="49" fontId="1" fillId="2" borderId="0" xfId="0" applyNumberFormat="1" applyFont="1" applyFill="1" applyAlignment="1">
      <alignment horizontal="center" vertical="center" wrapText="1"/>
    </xf>
    <xf numFmtId="0" fontId="1" fillId="2" borderId="0" xfId="0" applyFont="1" applyFill="1" applyAlignment="1">
      <alignment horizontal="center" vertical="center" wrapText="1"/>
    </xf>
    <xf numFmtId="0" fontId="5" fillId="0" borderId="0" xfId="0" applyFont="1" applyAlignment="1">
      <alignment horizontal="center" vertical="center"/>
    </xf>
    <xf numFmtId="4" fontId="1" fillId="2" borderId="0" xfId="0" applyNumberFormat="1" applyFont="1" applyFill="1" applyAlignment="1">
      <alignment horizontal="center" vertical="center" wrapText="1"/>
    </xf>
    <xf numFmtId="3" fontId="1" fillId="2" borderId="0" xfId="0" applyNumberFormat="1" applyFont="1" applyFill="1" applyAlignment="1">
      <alignment horizontal="center" vertical="center" wrapText="1"/>
    </xf>
    <xf numFmtId="0" fontId="6"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BD337B8-1D02-4D47-B038-9D23D841EAF7}">
  <we:reference id="wa200009404" version="1.0.0.8" store="en-US" storeType="OMEX"/>
  <we:alternateReferences>
    <we:reference id="wa200009404" version="1.0.0.8" store="en-US" storeType="OMEX"/>
  </we:alternateReferences>
  <we:properties>
    <we:property name="claude.fileId" value="&quot;7857aa1b-b5b9-428f-bc8e-487b625688c4&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F427"/>
  <sheetViews>
    <sheetView tabSelected="1" topLeftCell="S1" workbookViewId="0">
      <selection activeCell="AF59" sqref="AF59"/>
    </sheetView>
  </sheetViews>
  <sheetFormatPr defaultRowHeight="12.75" x14ac:dyDescent="0.2"/>
  <cols>
    <col min="1" max="3" width="10.7109375" customWidth="1"/>
    <col min="4" max="4" width="23.5703125" customWidth="1"/>
    <col min="5" max="5" width="40" customWidth="1"/>
    <col min="6" max="29" width="10.7109375" customWidth="1"/>
    <col min="30" max="30" width="63.85546875" style="2" customWidth="1"/>
    <col min="31" max="31" width="30.42578125" customWidth="1"/>
    <col min="32" max="32" width="49.5703125" customWidth="1"/>
  </cols>
  <sheetData>
    <row r="1" spans="1:32" s="1" customFormat="1" ht="24" customHeight="1" x14ac:dyDescent="0.2">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5" t="s">
        <v>29</v>
      </c>
      <c r="AE1" s="4" t="s">
        <v>7035</v>
      </c>
      <c r="AF1" s="4" t="s">
        <v>7036</v>
      </c>
    </row>
    <row r="2" spans="1:32" s="1" customFormat="1" ht="36" hidden="1" x14ac:dyDescent="0.2">
      <c r="A2" s="6" t="s">
        <v>30</v>
      </c>
      <c r="B2" s="6" t="s">
        <v>31</v>
      </c>
      <c r="C2" s="6" t="s">
        <v>32</v>
      </c>
      <c r="D2" s="6" t="s">
        <v>33</v>
      </c>
      <c r="E2" s="6" t="s">
        <v>34</v>
      </c>
      <c r="F2" s="6" t="s">
        <v>35</v>
      </c>
      <c r="G2" s="6" t="s">
        <v>36</v>
      </c>
      <c r="H2" s="6" t="s">
        <v>37</v>
      </c>
      <c r="I2" s="6" t="s">
        <v>38</v>
      </c>
      <c r="J2" s="6" t="s">
        <v>39</v>
      </c>
      <c r="K2" s="6" t="s">
        <v>40</v>
      </c>
      <c r="L2" s="6" t="s">
        <v>41</v>
      </c>
      <c r="M2" s="6" t="s">
        <v>42</v>
      </c>
      <c r="N2" s="6" t="s">
        <v>43</v>
      </c>
      <c r="O2" s="6" t="s">
        <v>44</v>
      </c>
      <c r="P2" s="6" t="s">
        <v>45</v>
      </c>
      <c r="Q2" s="6" t="s">
        <v>46</v>
      </c>
      <c r="R2" s="6" t="s">
        <v>47</v>
      </c>
      <c r="S2" s="6" t="s">
        <v>48</v>
      </c>
      <c r="T2" s="6" t="s">
        <v>49</v>
      </c>
      <c r="U2" s="6" t="s">
        <v>38</v>
      </c>
      <c r="V2" s="6" t="s">
        <v>50</v>
      </c>
      <c r="W2" s="6" t="s">
        <v>51</v>
      </c>
      <c r="X2" s="6" t="s">
        <v>52</v>
      </c>
      <c r="Y2" s="6" t="s">
        <v>53</v>
      </c>
      <c r="Z2" s="6" t="s">
        <v>54</v>
      </c>
      <c r="AA2" s="6" t="s">
        <v>55</v>
      </c>
      <c r="AB2" s="6" t="s">
        <v>56</v>
      </c>
      <c r="AC2" s="7">
        <v>250000</v>
      </c>
      <c r="AD2" s="8" t="s">
        <v>57</v>
      </c>
      <c r="AE2" s="7" t="s">
        <v>7133</v>
      </c>
      <c r="AF2" s="7" t="s">
        <v>7134</v>
      </c>
    </row>
    <row r="3" spans="1:32" s="1" customFormat="1" ht="48" hidden="1" x14ac:dyDescent="0.2">
      <c r="A3" s="6" t="s">
        <v>30</v>
      </c>
      <c r="B3" s="6" t="s">
        <v>31</v>
      </c>
      <c r="C3" s="6" t="s">
        <v>58</v>
      </c>
      <c r="D3" s="6" t="s">
        <v>33</v>
      </c>
      <c r="E3" s="6" t="s">
        <v>34</v>
      </c>
      <c r="F3" s="6" t="s">
        <v>35</v>
      </c>
      <c r="G3" s="6" t="s">
        <v>36</v>
      </c>
      <c r="H3" s="6" t="s">
        <v>37</v>
      </c>
      <c r="I3" s="6" t="s">
        <v>38</v>
      </c>
      <c r="J3" s="6" t="s">
        <v>39</v>
      </c>
      <c r="K3" s="6" t="s">
        <v>40</v>
      </c>
      <c r="L3" s="6" t="s">
        <v>41</v>
      </c>
      <c r="M3" s="6" t="s">
        <v>59</v>
      </c>
      <c r="N3" s="6" t="s">
        <v>60</v>
      </c>
      <c r="O3" s="6" t="s">
        <v>61</v>
      </c>
      <c r="P3" s="6" t="s">
        <v>45</v>
      </c>
      <c r="Q3" s="6" t="s">
        <v>62</v>
      </c>
      <c r="R3" s="6" t="s">
        <v>45</v>
      </c>
      <c r="S3" s="6" t="s">
        <v>63</v>
      </c>
      <c r="T3" s="6" t="s">
        <v>49</v>
      </c>
      <c r="U3" s="6" t="s">
        <v>38</v>
      </c>
      <c r="V3" s="6" t="s">
        <v>50</v>
      </c>
      <c r="W3" s="6" t="s">
        <v>51</v>
      </c>
      <c r="X3" s="6" t="s">
        <v>52</v>
      </c>
      <c r="Y3" s="6" t="s">
        <v>53</v>
      </c>
      <c r="Z3" s="6" t="s">
        <v>54</v>
      </c>
      <c r="AA3" s="6" t="s">
        <v>55</v>
      </c>
      <c r="AB3" s="6" t="s">
        <v>56</v>
      </c>
      <c r="AC3" s="7">
        <v>150000</v>
      </c>
      <c r="AD3" s="8" t="s">
        <v>64</v>
      </c>
      <c r="AE3" s="7"/>
      <c r="AF3" s="7"/>
    </row>
    <row r="4" spans="1:32" s="1" customFormat="1" ht="24" hidden="1" x14ac:dyDescent="0.2">
      <c r="A4" s="6" t="s">
        <v>30</v>
      </c>
      <c r="B4" s="6" t="s">
        <v>31</v>
      </c>
      <c r="C4" s="6" t="s">
        <v>65</v>
      </c>
      <c r="D4" s="6" t="s">
        <v>33</v>
      </c>
      <c r="E4" s="6" t="s">
        <v>34</v>
      </c>
      <c r="F4" s="6" t="s">
        <v>66</v>
      </c>
      <c r="G4" s="6" t="s">
        <v>67</v>
      </c>
      <c r="H4" s="6" t="s">
        <v>37</v>
      </c>
      <c r="I4" s="6" t="s">
        <v>68</v>
      </c>
      <c r="J4" s="6" t="s">
        <v>69</v>
      </c>
      <c r="K4" s="6" t="s">
        <v>40</v>
      </c>
      <c r="L4" s="6" t="s">
        <v>41</v>
      </c>
      <c r="M4" s="6" t="s">
        <v>70</v>
      </c>
      <c r="N4" s="6" t="s">
        <v>71</v>
      </c>
      <c r="O4" s="6" t="s">
        <v>72</v>
      </c>
      <c r="P4" s="6" t="s">
        <v>45</v>
      </c>
      <c r="Q4" s="6" t="s">
        <v>73</v>
      </c>
      <c r="R4" s="6" t="s">
        <v>45</v>
      </c>
      <c r="S4" s="6" t="s">
        <v>74</v>
      </c>
      <c r="T4" s="6" t="s">
        <v>75</v>
      </c>
      <c r="U4" s="6" t="s">
        <v>76</v>
      </c>
      <c r="V4" s="6" t="s">
        <v>75</v>
      </c>
      <c r="W4" s="6" t="s">
        <v>51</v>
      </c>
      <c r="X4" s="6" t="s">
        <v>52</v>
      </c>
      <c r="Y4" s="6" t="s">
        <v>53</v>
      </c>
      <c r="Z4" s="6" t="s">
        <v>54</v>
      </c>
      <c r="AA4" s="6" t="s">
        <v>55</v>
      </c>
      <c r="AB4" s="6" t="s">
        <v>56</v>
      </c>
      <c r="AC4" s="7">
        <v>100000</v>
      </c>
      <c r="AD4" s="8" t="s">
        <v>77</v>
      </c>
      <c r="AE4" s="7"/>
      <c r="AF4" s="7"/>
    </row>
    <row r="5" spans="1:32" s="1" customFormat="1" ht="36" hidden="1" x14ac:dyDescent="0.2">
      <c r="A5" s="6" t="s">
        <v>30</v>
      </c>
      <c r="B5" s="6" t="s">
        <v>31</v>
      </c>
      <c r="C5" s="6" t="s">
        <v>78</v>
      </c>
      <c r="D5" s="6" t="s">
        <v>33</v>
      </c>
      <c r="E5" s="6" t="s">
        <v>34</v>
      </c>
      <c r="F5" s="6" t="s">
        <v>79</v>
      </c>
      <c r="G5" s="6" t="s">
        <v>80</v>
      </c>
      <c r="H5" s="6" t="s">
        <v>37</v>
      </c>
      <c r="I5" s="6" t="s">
        <v>81</v>
      </c>
      <c r="J5" s="6" t="s">
        <v>82</v>
      </c>
      <c r="K5" s="6" t="s">
        <v>40</v>
      </c>
      <c r="L5" s="6" t="s">
        <v>41</v>
      </c>
      <c r="M5" s="6" t="s">
        <v>42</v>
      </c>
      <c r="N5" s="6" t="s">
        <v>43</v>
      </c>
      <c r="O5" s="6" t="s">
        <v>83</v>
      </c>
      <c r="P5" s="6" t="s">
        <v>45</v>
      </c>
      <c r="Q5" s="6" t="s">
        <v>84</v>
      </c>
      <c r="R5" s="6" t="s">
        <v>45</v>
      </c>
      <c r="S5" s="6" t="s">
        <v>85</v>
      </c>
      <c r="T5" s="6" t="s">
        <v>86</v>
      </c>
      <c r="U5" s="6" t="s">
        <v>81</v>
      </c>
      <c r="V5" s="6" t="s">
        <v>87</v>
      </c>
      <c r="W5" s="6" t="s">
        <v>51</v>
      </c>
      <c r="X5" s="6" t="s">
        <v>52</v>
      </c>
      <c r="Y5" s="6" t="s">
        <v>53</v>
      </c>
      <c r="Z5" s="6" t="s">
        <v>54</v>
      </c>
      <c r="AA5" s="6" t="s">
        <v>55</v>
      </c>
      <c r="AB5" s="6" t="s">
        <v>56</v>
      </c>
      <c r="AC5" s="7">
        <v>500000</v>
      </c>
      <c r="AD5" s="8" t="s">
        <v>88</v>
      </c>
      <c r="AE5" s="7" t="s">
        <v>7188</v>
      </c>
      <c r="AF5" s="7" t="s">
        <v>7189</v>
      </c>
    </row>
    <row r="6" spans="1:32" s="1" customFormat="1" ht="96" hidden="1" x14ac:dyDescent="0.2">
      <c r="A6" s="6" t="s">
        <v>30</v>
      </c>
      <c r="B6" s="6" t="s">
        <v>31</v>
      </c>
      <c r="C6" s="6" t="s">
        <v>89</v>
      </c>
      <c r="D6" s="6" t="s">
        <v>33</v>
      </c>
      <c r="E6" s="6" t="s">
        <v>90</v>
      </c>
      <c r="F6" s="6" t="s">
        <v>79</v>
      </c>
      <c r="G6" s="6" t="s">
        <v>80</v>
      </c>
      <c r="H6" s="6" t="s">
        <v>37</v>
      </c>
      <c r="I6" s="6" t="s">
        <v>81</v>
      </c>
      <c r="J6" s="6" t="s">
        <v>82</v>
      </c>
      <c r="K6" s="6" t="s">
        <v>40</v>
      </c>
      <c r="L6" s="6" t="s">
        <v>41</v>
      </c>
      <c r="M6" s="6" t="s">
        <v>70</v>
      </c>
      <c r="N6" s="6" t="s">
        <v>71</v>
      </c>
      <c r="O6" s="6" t="s">
        <v>91</v>
      </c>
      <c r="P6" s="6" t="s">
        <v>45</v>
      </c>
      <c r="Q6" s="6" t="s">
        <v>62</v>
      </c>
      <c r="R6" s="6" t="s">
        <v>45</v>
      </c>
      <c r="S6" s="6" t="s">
        <v>85</v>
      </c>
      <c r="T6" s="6" t="s">
        <v>75</v>
      </c>
      <c r="U6" s="6" t="s">
        <v>76</v>
      </c>
      <c r="V6" s="6" t="s">
        <v>75</v>
      </c>
      <c r="W6" s="6" t="s">
        <v>51</v>
      </c>
      <c r="X6" s="6" t="s">
        <v>52</v>
      </c>
      <c r="Y6" s="6" t="s">
        <v>53</v>
      </c>
      <c r="Z6" s="6" t="s">
        <v>54</v>
      </c>
      <c r="AA6" s="6" t="s">
        <v>55</v>
      </c>
      <c r="AB6" s="6" t="s">
        <v>56</v>
      </c>
      <c r="AC6" s="7">
        <v>300000</v>
      </c>
      <c r="AD6" s="9" t="s">
        <v>92</v>
      </c>
      <c r="AE6" s="7"/>
      <c r="AF6" s="7"/>
    </row>
    <row r="7" spans="1:32" s="1" customFormat="1" ht="204" hidden="1" x14ac:dyDescent="0.2">
      <c r="A7" s="6" t="s">
        <v>30</v>
      </c>
      <c r="B7" s="6" t="s">
        <v>31</v>
      </c>
      <c r="C7" s="6" t="s">
        <v>93</v>
      </c>
      <c r="D7" s="6" t="s">
        <v>33</v>
      </c>
      <c r="E7" s="6" t="s">
        <v>34</v>
      </c>
      <c r="F7" s="6" t="s">
        <v>94</v>
      </c>
      <c r="G7" s="6" t="s">
        <v>95</v>
      </c>
      <c r="H7" s="6" t="s">
        <v>37</v>
      </c>
      <c r="I7" s="6" t="s">
        <v>96</v>
      </c>
      <c r="J7" s="6" t="s">
        <v>69</v>
      </c>
      <c r="K7" s="6" t="s">
        <v>40</v>
      </c>
      <c r="L7" s="6" t="s">
        <v>41</v>
      </c>
      <c r="M7" s="6" t="s">
        <v>97</v>
      </c>
      <c r="N7" s="6" t="s">
        <v>98</v>
      </c>
      <c r="O7" s="6" t="s">
        <v>99</v>
      </c>
      <c r="P7" s="6" t="s">
        <v>45</v>
      </c>
      <c r="Q7" s="6" t="s">
        <v>46</v>
      </c>
      <c r="R7" s="6" t="s">
        <v>47</v>
      </c>
      <c r="S7" s="6" t="s">
        <v>48</v>
      </c>
      <c r="T7" s="6" t="s">
        <v>100</v>
      </c>
      <c r="U7" s="6" t="s">
        <v>96</v>
      </c>
      <c r="V7" s="6" t="s">
        <v>101</v>
      </c>
      <c r="W7" s="6" t="s">
        <v>51</v>
      </c>
      <c r="X7" s="6" t="s">
        <v>102</v>
      </c>
      <c r="Y7" s="6" t="s">
        <v>53</v>
      </c>
      <c r="Z7" s="6" t="s">
        <v>54</v>
      </c>
      <c r="AA7" s="6" t="s">
        <v>55</v>
      </c>
      <c r="AB7" s="6" t="s">
        <v>56</v>
      </c>
      <c r="AC7" s="7">
        <v>300000</v>
      </c>
      <c r="AD7" s="9" t="s">
        <v>103</v>
      </c>
      <c r="AE7" s="7"/>
      <c r="AF7" s="7"/>
    </row>
    <row r="8" spans="1:32" s="1" customFormat="1" ht="84.2" hidden="1" customHeight="1" x14ac:dyDescent="0.2">
      <c r="A8" s="6" t="s">
        <v>30</v>
      </c>
      <c r="B8" s="6" t="s">
        <v>31</v>
      </c>
      <c r="C8" s="6" t="s">
        <v>104</v>
      </c>
      <c r="D8" s="6" t="s">
        <v>33</v>
      </c>
      <c r="E8" s="6" t="s">
        <v>34</v>
      </c>
      <c r="F8" s="6" t="s">
        <v>105</v>
      </c>
      <c r="G8" s="6" t="s">
        <v>106</v>
      </c>
      <c r="H8" s="6" t="s">
        <v>37</v>
      </c>
      <c r="I8" s="6" t="s">
        <v>96</v>
      </c>
      <c r="J8" s="6" t="s">
        <v>107</v>
      </c>
      <c r="K8" s="6" t="s">
        <v>40</v>
      </c>
      <c r="L8" s="6" t="s">
        <v>41</v>
      </c>
      <c r="M8" s="6" t="s">
        <v>97</v>
      </c>
      <c r="N8" s="6" t="s">
        <v>98</v>
      </c>
      <c r="O8" s="6" t="s">
        <v>108</v>
      </c>
      <c r="P8" s="6" t="s">
        <v>45</v>
      </c>
      <c r="Q8" s="6" t="s">
        <v>109</v>
      </c>
      <c r="R8" s="6" t="s">
        <v>47</v>
      </c>
      <c r="S8" s="6" t="s">
        <v>110</v>
      </c>
      <c r="T8" s="6" t="s">
        <v>100</v>
      </c>
      <c r="U8" s="6" t="s">
        <v>96</v>
      </c>
      <c r="V8" s="6" t="s">
        <v>101</v>
      </c>
      <c r="W8" s="6" t="s">
        <v>111</v>
      </c>
      <c r="X8" s="6" t="s">
        <v>52</v>
      </c>
      <c r="Y8" s="6" t="s">
        <v>53</v>
      </c>
      <c r="Z8" s="6" t="s">
        <v>54</v>
      </c>
      <c r="AA8" s="6" t="s">
        <v>55</v>
      </c>
      <c r="AB8" s="6" t="s">
        <v>56</v>
      </c>
      <c r="AC8" s="7">
        <v>450000</v>
      </c>
      <c r="AD8" s="9" t="s">
        <v>112</v>
      </c>
      <c r="AE8" s="7"/>
      <c r="AF8" s="7"/>
    </row>
    <row r="9" spans="1:32" s="1" customFormat="1" ht="62.85" hidden="1" customHeight="1" x14ac:dyDescent="0.2">
      <c r="A9" s="6" t="s">
        <v>30</v>
      </c>
      <c r="B9" s="6" t="s">
        <v>31</v>
      </c>
      <c r="C9" s="6" t="s">
        <v>113</v>
      </c>
      <c r="D9" s="6" t="s">
        <v>33</v>
      </c>
      <c r="E9" s="6" t="s">
        <v>34</v>
      </c>
      <c r="F9" s="6" t="s">
        <v>105</v>
      </c>
      <c r="G9" s="6" t="s">
        <v>106</v>
      </c>
      <c r="H9" s="6" t="s">
        <v>37</v>
      </c>
      <c r="I9" s="6" t="s">
        <v>96</v>
      </c>
      <c r="J9" s="6" t="s">
        <v>107</v>
      </c>
      <c r="K9" s="6" t="s">
        <v>40</v>
      </c>
      <c r="L9" s="6" t="s">
        <v>41</v>
      </c>
      <c r="M9" s="6" t="s">
        <v>42</v>
      </c>
      <c r="N9" s="6" t="s">
        <v>43</v>
      </c>
      <c r="O9" s="6" t="s">
        <v>114</v>
      </c>
      <c r="P9" s="6" t="s">
        <v>45</v>
      </c>
      <c r="Q9" s="6" t="s">
        <v>109</v>
      </c>
      <c r="R9" s="6" t="s">
        <v>47</v>
      </c>
      <c r="S9" s="6" t="s">
        <v>110</v>
      </c>
      <c r="T9" s="6" t="s">
        <v>115</v>
      </c>
      <c r="U9" s="6" t="s">
        <v>96</v>
      </c>
      <c r="V9" s="6" t="s">
        <v>101</v>
      </c>
      <c r="W9" s="6" t="s">
        <v>111</v>
      </c>
      <c r="X9" s="6" t="s">
        <v>52</v>
      </c>
      <c r="Y9" s="6" t="s">
        <v>53</v>
      </c>
      <c r="Z9" s="6" t="s">
        <v>54</v>
      </c>
      <c r="AA9" s="6" t="s">
        <v>55</v>
      </c>
      <c r="AB9" s="6" t="s">
        <v>56</v>
      </c>
      <c r="AC9" s="7">
        <v>500000</v>
      </c>
      <c r="AD9" s="9" t="s">
        <v>116</v>
      </c>
      <c r="AE9" s="7" t="s">
        <v>7116</v>
      </c>
      <c r="AF9" s="7" t="s">
        <v>7117</v>
      </c>
    </row>
    <row r="10" spans="1:32" s="1" customFormat="1" ht="94.9" hidden="1" customHeight="1" x14ac:dyDescent="0.2">
      <c r="A10" s="6" t="s">
        <v>30</v>
      </c>
      <c r="B10" s="6" t="s">
        <v>31</v>
      </c>
      <c r="C10" s="6" t="s">
        <v>117</v>
      </c>
      <c r="D10" s="6" t="s">
        <v>33</v>
      </c>
      <c r="E10" s="6" t="s">
        <v>90</v>
      </c>
      <c r="F10" s="6" t="s">
        <v>105</v>
      </c>
      <c r="G10" s="6" t="s">
        <v>106</v>
      </c>
      <c r="H10" s="6" t="s">
        <v>37</v>
      </c>
      <c r="I10" s="6" t="s">
        <v>96</v>
      </c>
      <c r="J10" s="6" t="s">
        <v>107</v>
      </c>
      <c r="K10" s="6" t="s">
        <v>40</v>
      </c>
      <c r="L10" s="6" t="s">
        <v>41</v>
      </c>
      <c r="M10" s="6" t="s">
        <v>70</v>
      </c>
      <c r="N10" s="6" t="s">
        <v>71</v>
      </c>
      <c r="O10" s="6" t="s">
        <v>118</v>
      </c>
      <c r="P10" s="6" t="s">
        <v>45</v>
      </c>
      <c r="Q10" s="6" t="s">
        <v>46</v>
      </c>
      <c r="R10" s="6" t="s">
        <v>47</v>
      </c>
      <c r="S10" s="6" t="s">
        <v>48</v>
      </c>
      <c r="T10" s="6" t="s">
        <v>75</v>
      </c>
      <c r="U10" s="6" t="s">
        <v>76</v>
      </c>
      <c r="V10" s="6" t="s">
        <v>75</v>
      </c>
      <c r="W10" s="6" t="s">
        <v>51</v>
      </c>
      <c r="X10" s="6" t="s">
        <v>102</v>
      </c>
      <c r="Y10" s="6" t="s">
        <v>53</v>
      </c>
      <c r="Z10" s="6" t="s">
        <v>54</v>
      </c>
      <c r="AA10" s="6" t="s">
        <v>55</v>
      </c>
      <c r="AB10" s="6" t="s">
        <v>56</v>
      </c>
      <c r="AC10" s="7">
        <v>300000</v>
      </c>
      <c r="AD10" s="9" t="s">
        <v>119</v>
      </c>
      <c r="AE10" s="7"/>
      <c r="AF10" s="7"/>
    </row>
    <row r="11" spans="1:32" s="1" customFormat="1" ht="19.7" hidden="1" customHeight="1" x14ac:dyDescent="0.2">
      <c r="A11" s="6" t="s">
        <v>30</v>
      </c>
      <c r="B11" s="6" t="s">
        <v>31</v>
      </c>
      <c r="C11" s="6" t="s">
        <v>120</v>
      </c>
      <c r="D11" s="6" t="s">
        <v>33</v>
      </c>
      <c r="E11" s="6" t="s">
        <v>34</v>
      </c>
      <c r="F11" s="6" t="s">
        <v>121</v>
      </c>
      <c r="G11" s="6" t="s">
        <v>122</v>
      </c>
      <c r="H11" s="6" t="s">
        <v>37</v>
      </c>
      <c r="I11" s="6" t="s">
        <v>96</v>
      </c>
      <c r="J11" s="6" t="s">
        <v>39</v>
      </c>
      <c r="K11" s="6" t="s">
        <v>40</v>
      </c>
      <c r="L11" s="6" t="s">
        <v>41</v>
      </c>
      <c r="M11" s="6" t="s">
        <v>42</v>
      </c>
      <c r="N11" s="6" t="s">
        <v>43</v>
      </c>
      <c r="O11" s="6" t="s">
        <v>123</v>
      </c>
      <c r="P11" s="6" t="s">
        <v>45</v>
      </c>
      <c r="Q11" s="6" t="s">
        <v>84</v>
      </c>
      <c r="R11" s="6" t="s">
        <v>45</v>
      </c>
      <c r="S11" s="6" t="s">
        <v>85</v>
      </c>
      <c r="T11" s="6" t="s">
        <v>124</v>
      </c>
      <c r="U11" s="6" t="s">
        <v>76</v>
      </c>
      <c r="V11" s="6" t="s">
        <v>75</v>
      </c>
      <c r="W11" s="6" t="s">
        <v>51</v>
      </c>
      <c r="X11" s="6" t="s">
        <v>102</v>
      </c>
      <c r="Y11" s="6" t="s">
        <v>53</v>
      </c>
      <c r="Z11" s="6" t="s">
        <v>54</v>
      </c>
      <c r="AA11" s="6" t="s">
        <v>55</v>
      </c>
      <c r="AB11" s="6" t="s">
        <v>56</v>
      </c>
      <c r="AC11" s="7">
        <v>200000</v>
      </c>
      <c r="AD11" s="9" t="s">
        <v>125</v>
      </c>
      <c r="AE11" s="7" t="s">
        <v>7063</v>
      </c>
      <c r="AF11" s="7" t="s">
        <v>7054</v>
      </c>
    </row>
    <row r="12" spans="1:32" s="1" customFormat="1" ht="19.7" hidden="1" customHeight="1" x14ac:dyDescent="0.2">
      <c r="A12" s="6" t="s">
        <v>30</v>
      </c>
      <c r="B12" s="6" t="s">
        <v>31</v>
      </c>
      <c r="C12" s="6" t="s">
        <v>120</v>
      </c>
      <c r="D12" s="6" t="s">
        <v>33</v>
      </c>
      <c r="E12" s="6" t="s">
        <v>34</v>
      </c>
      <c r="F12" s="6" t="s">
        <v>121</v>
      </c>
      <c r="G12" s="6" t="s">
        <v>122</v>
      </c>
      <c r="H12" s="6" t="s">
        <v>37</v>
      </c>
      <c r="I12" s="6" t="s">
        <v>96</v>
      </c>
      <c r="J12" s="6" t="s">
        <v>39</v>
      </c>
      <c r="K12" s="6" t="s">
        <v>40</v>
      </c>
      <c r="L12" s="6" t="s">
        <v>41</v>
      </c>
      <c r="M12" s="6" t="s">
        <v>42</v>
      </c>
      <c r="N12" s="6" t="s">
        <v>43</v>
      </c>
      <c r="O12" s="6" t="s">
        <v>123</v>
      </c>
      <c r="P12" s="6" t="s">
        <v>45</v>
      </c>
      <c r="Q12" s="6" t="s">
        <v>84</v>
      </c>
      <c r="R12" s="6" t="s">
        <v>45</v>
      </c>
      <c r="S12" s="6" t="s">
        <v>85</v>
      </c>
      <c r="T12" s="6" t="s">
        <v>124</v>
      </c>
      <c r="U12" s="6" t="s">
        <v>76</v>
      </c>
      <c r="V12" s="6" t="s">
        <v>75</v>
      </c>
      <c r="W12" s="6" t="s">
        <v>51</v>
      </c>
      <c r="X12" s="6" t="s">
        <v>52</v>
      </c>
      <c r="Y12" s="6" t="s">
        <v>53</v>
      </c>
      <c r="Z12" s="6" t="s">
        <v>54</v>
      </c>
      <c r="AA12" s="6" t="s">
        <v>55</v>
      </c>
      <c r="AB12" s="6" t="s">
        <v>56</v>
      </c>
      <c r="AC12" s="7">
        <v>200000</v>
      </c>
      <c r="AD12" s="9" t="s">
        <v>125</v>
      </c>
      <c r="AE12" s="7" t="s">
        <v>7063</v>
      </c>
      <c r="AF12" s="7" t="s">
        <v>7054</v>
      </c>
    </row>
    <row r="13" spans="1:32" s="1" customFormat="1" ht="84.2" hidden="1" customHeight="1" x14ac:dyDescent="0.2">
      <c r="A13" s="6" t="s">
        <v>30</v>
      </c>
      <c r="B13" s="6" t="s">
        <v>31</v>
      </c>
      <c r="C13" s="6" t="s">
        <v>126</v>
      </c>
      <c r="D13" s="6" t="s">
        <v>33</v>
      </c>
      <c r="E13" s="6" t="s">
        <v>34</v>
      </c>
      <c r="F13" s="6" t="s">
        <v>127</v>
      </c>
      <c r="G13" s="6" t="s">
        <v>128</v>
      </c>
      <c r="H13" s="6" t="s">
        <v>37</v>
      </c>
      <c r="I13" s="6" t="s">
        <v>129</v>
      </c>
      <c r="J13" s="6" t="s">
        <v>107</v>
      </c>
      <c r="K13" s="6" t="s">
        <v>40</v>
      </c>
      <c r="L13" s="6" t="s">
        <v>41</v>
      </c>
      <c r="M13" s="6" t="s">
        <v>97</v>
      </c>
      <c r="N13" s="6" t="s">
        <v>98</v>
      </c>
      <c r="O13" s="6" t="s">
        <v>130</v>
      </c>
      <c r="P13" s="6" t="s">
        <v>45</v>
      </c>
      <c r="Q13" s="6" t="s">
        <v>109</v>
      </c>
      <c r="R13" s="6" t="s">
        <v>47</v>
      </c>
      <c r="S13" s="6" t="s">
        <v>110</v>
      </c>
      <c r="T13" s="6" t="s">
        <v>75</v>
      </c>
      <c r="U13" s="6" t="s">
        <v>76</v>
      </c>
      <c r="V13" s="6" t="s">
        <v>75</v>
      </c>
      <c r="W13" s="6" t="s">
        <v>111</v>
      </c>
      <c r="X13" s="6" t="s">
        <v>52</v>
      </c>
      <c r="Y13" s="6" t="s">
        <v>53</v>
      </c>
      <c r="Z13" s="6" t="s">
        <v>54</v>
      </c>
      <c r="AA13" s="6" t="s">
        <v>55</v>
      </c>
      <c r="AB13" s="6" t="s">
        <v>56</v>
      </c>
      <c r="AC13" s="7">
        <v>250000</v>
      </c>
      <c r="AD13" s="9" t="s">
        <v>131</v>
      </c>
      <c r="AE13" s="7"/>
      <c r="AF13" s="7"/>
    </row>
    <row r="14" spans="1:32" s="1" customFormat="1" ht="41.1" hidden="1" customHeight="1" x14ac:dyDescent="0.2">
      <c r="A14" s="6" t="s">
        <v>30</v>
      </c>
      <c r="B14" s="6" t="s">
        <v>31</v>
      </c>
      <c r="C14" s="6" t="s">
        <v>132</v>
      </c>
      <c r="D14" s="6" t="s">
        <v>33</v>
      </c>
      <c r="E14" s="6" t="s">
        <v>34</v>
      </c>
      <c r="F14" s="6" t="s">
        <v>133</v>
      </c>
      <c r="G14" s="6" t="s">
        <v>134</v>
      </c>
      <c r="H14" s="6" t="s">
        <v>37</v>
      </c>
      <c r="I14" s="6" t="s">
        <v>135</v>
      </c>
      <c r="J14" s="6" t="s">
        <v>82</v>
      </c>
      <c r="K14" s="6" t="s">
        <v>40</v>
      </c>
      <c r="L14" s="6" t="s">
        <v>41</v>
      </c>
      <c r="M14" s="6" t="s">
        <v>97</v>
      </c>
      <c r="N14" s="6" t="s">
        <v>98</v>
      </c>
      <c r="O14" s="6" t="s">
        <v>136</v>
      </c>
      <c r="P14" s="6" t="s">
        <v>45</v>
      </c>
      <c r="Q14" s="6" t="s">
        <v>46</v>
      </c>
      <c r="R14" s="6" t="s">
        <v>47</v>
      </c>
      <c r="S14" s="6" t="s">
        <v>48</v>
      </c>
      <c r="T14" s="6" t="s">
        <v>137</v>
      </c>
      <c r="U14" s="6" t="s">
        <v>135</v>
      </c>
      <c r="V14" s="6" t="s">
        <v>138</v>
      </c>
      <c r="W14" s="6" t="s">
        <v>51</v>
      </c>
      <c r="X14" s="6" t="s">
        <v>102</v>
      </c>
      <c r="Y14" s="6" t="s">
        <v>53</v>
      </c>
      <c r="Z14" s="6" t="s">
        <v>54</v>
      </c>
      <c r="AA14" s="6" t="s">
        <v>55</v>
      </c>
      <c r="AB14" s="6" t="s">
        <v>56</v>
      </c>
      <c r="AC14" s="7">
        <v>200000</v>
      </c>
      <c r="AD14" s="9" t="s">
        <v>139</v>
      </c>
      <c r="AE14" s="7"/>
      <c r="AF14" s="7"/>
    </row>
    <row r="15" spans="1:32" s="1" customFormat="1" ht="52.35" hidden="1" customHeight="1" x14ac:dyDescent="0.2">
      <c r="A15" s="6" t="s">
        <v>30</v>
      </c>
      <c r="B15" s="6" t="s">
        <v>31</v>
      </c>
      <c r="C15" s="6" t="s">
        <v>140</v>
      </c>
      <c r="D15" s="6" t="s">
        <v>33</v>
      </c>
      <c r="E15" s="6" t="s">
        <v>90</v>
      </c>
      <c r="F15" s="6" t="s">
        <v>141</v>
      </c>
      <c r="G15" s="6" t="s">
        <v>142</v>
      </c>
      <c r="H15" s="6" t="s">
        <v>143</v>
      </c>
      <c r="I15" s="6" t="s">
        <v>144</v>
      </c>
      <c r="J15" s="6" t="s">
        <v>39</v>
      </c>
      <c r="K15" s="6" t="s">
        <v>40</v>
      </c>
      <c r="L15" s="6" t="s">
        <v>41</v>
      </c>
      <c r="M15" s="6" t="s">
        <v>59</v>
      </c>
      <c r="N15" s="6" t="s">
        <v>60</v>
      </c>
      <c r="O15" s="6" t="s">
        <v>145</v>
      </c>
      <c r="P15" s="6" t="s">
        <v>45</v>
      </c>
      <c r="Q15" s="6" t="s">
        <v>62</v>
      </c>
      <c r="R15" s="6" t="s">
        <v>45</v>
      </c>
      <c r="S15" s="6" t="s">
        <v>63</v>
      </c>
      <c r="T15" s="6" t="s">
        <v>75</v>
      </c>
      <c r="U15" s="6" t="s">
        <v>76</v>
      </c>
      <c r="V15" s="6" t="s">
        <v>75</v>
      </c>
      <c r="W15" s="6" t="s">
        <v>51</v>
      </c>
      <c r="X15" s="6" t="s">
        <v>102</v>
      </c>
      <c r="Y15" s="6" t="s">
        <v>53</v>
      </c>
      <c r="Z15" s="6" t="s">
        <v>54</v>
      </c>
      <c r="AA15" s="6" t="s">
        <v>55</v>
      </c>
      <c r="AB15" s="6" t="s">
        <v>56</v>
      </c>
      <c r="AC15" s="7">
        <v>400000</v>
      </c>
      <c r="AD15" s="9" t="s">
        <v>146</v>
      </c>
      <c r="AE15" s="7"/>
      <c r="AF15" s="7"/>
    </row>
    <row r="16" spans="1:32" s="1" customFormat="1" ht="19.7" hidden="1" customHeight="1" x14ac:dyDescent="0.2">
      <c r="A16" s="6" t="s">
        <v>30</v>
      </c>
      <c r="B16" s="6" t="s">
        <v>31</v>
      </c>
      <c r="C16" s="6" t="s">
        <v>147</v>
      </c>
      <c r="D16" s="6" t="s">
        <v>33</v>
      </c>
      <c r="E16" s="6" t="s">
        <v>34</v>
      </c>
      <c r="F16" s="6" t="s">
        <v>148</v>
      </c>
      <c r="G16" s="6" t="s">
        <v>149</v>
      </c>
      <c r="H16" s="6" t="s">
        <v>37</v>
      </c>
      <c r="I16" s="6" t="s">
        <v>150</v>
      </c>
      <c r="J16" s="6" t="s">
        <v>151</v>
      </c>
      <c r="K16" s="6" t="s">
        <v>40</v>
      </c>
      <c r="L16" s="6" t="s">
        <v>41</v>
      </c>
      <c r="M16" s="6" t="s">
        <v>70</v>
      </c>
      <c r="N16" s="6" t="s">
        <v>71</v>
      </c>
      <c r="O16" s="6" t="s">
        <v>152</v>
      </c>
      <c r="P16" s="6" t="s">
        <v>45</v>
      </c>
      <c r="Q16" s="6" t="s">
        <v>73</v>
      </c>
      <c r="R16" s="6" t="s">
        <v>45</v>
      </c>
      <c r="S16" s="6" t="s">
        <v>74</v>
      </c>
      <c r="T16" s="6" t="s">
        <v>153</v>
      </c>
      <c r="U16" s="6" t="s">
        <v>150</v>
      </c>
      <c r="V16" s="6" t="s">
        <v>154</v>
      </c>
      <c r="W16" s="6" t="s">
        <v>51</v>
      </c>
      <c r="X16" s="6" t="s">
        <v>52</v>
      </c>
      <c r="Y16" s="6" t="s">
        <v>53</v>
      </c>
      <c r="Z16" s="6" t="s">
        <v>54</v>
      </c>
      <c r="AA16" s="6" t="s">
        <v>55</v>
      </c>
      <c r="AB16" s="6" t="s">
        <v>56</v>
      </c>
      <c r="AC16" s="7">
        <v>100000</v>
      </c>
      <c r="AD16" s="8" t="s">
        <v>155</v>
      </c>
      <c r="AE16" s="7"/>
      <c r="AF16" s="7"/>
    </row>
    <row r="17" spans="1:32" s="1" customFormat="1" ht="84.2" hidden="1" customHeight="1" x14ac:dyDescent="0.2">
      <c r="A17" s="6" t="s">
        <v>30</v>
      </c>
      <c r="B17" s="6" t="s">
        <v>31</v>
      </c>
      <c r="C17" s="6" t="s">
        <v>156</v>
      </c>
      <c r="D17" s="6" t="s">
        <v>33</v>
      </c>
      <c r="E17" s="6" t="s">
        <v>90</v>
      </c>
      <c r="F17" s="6" t="s">
        <v>157</v>
      </c>
      <c r="G17" s="6" t="s">
        <v>158</v>
      </c>
      <c r="H17" s="6" t="s">
        <v>143</v>
      </c>
      <c r="I17" s="6" t="s">
        <v>159</v>
      </c>
      <c r="J17" s="6" t="s">
        <v>160</v>
      </c>
      <c r="K17" s="6" t="s">
        <v>40</v>
      </c>
      <c r="L17" s="6" t="s">
        <v>41</v>
      </c>
      <c r="M17" s="6" t="s">
        <v>59</v>
      </c>
      <c r="N17" s="6" t="s">
        <v>60</v>
      </c>
      <c r="O17" s="6" t="s">
        <v>145</v>
      </c>
      <c r="P17" s="6" t="s">
        <v>45</v>
      </c>
      <c r="Q17" s="6" t="s">
        <v>62</v>
      </c>
      <c r="R17" s="6" t="s">
        <v>45</v>
      </c>
      <c r="S17" s="6" t="s">
        <v>63</v>
      </c>
      <c r="T17" s="6" t="s">
        <v>75</v>
      </c>
      <c r="U17" s="6" t="s">
        <v>76</v>
      </c>
      <c r="V17" s="6" t="s">
        <v>75</v>
      </c>
      <c r="W17" s="6" t="s">
        <v>51</v>
      </c>
      <c r="X17" s="6" t="s">
        <v>102</v>
      </c>
      <c r="Y17" s="6" t="s">
        <v>53</v>
      </c>
      <c r="Z17" s="6" t="s">
        <v>54</v>
      </c>
      <c r="AA17" s="6" t="s">
        <v>55</v>
      </c>
      <c r="AB17" s="6" t="s">
        <v>56</v>
      </c>
      <c r="AC17" s="7">
        <v>900000</v>
      </c>
      <c r="AD17" s="9" t="s">
        <v>161</v>
      </c>
      <c r="AE17" s="7"/>
      <c r="AF17" s="7"/>
    </row>
    <row r="18" spans="1:32" s="1" customFormat="1" ht="84.2" hidden="1" customHeight="1" x14ac:dyDescent="0.2">
      <c r="A18" s="6" t="s">
        <v>30</v>
      </c>
      <c r="B18" s="6" t="s">
        <v>31</v>
      </c>
      <c r="C18" s="6" t="s">
        <v>156</v>
      </c>
      <c r="D18" s="6" t="s">
        <v>33</v>
      </c>
      <c r="E18" s="6" t="s">
        <v>90</v>
      </c>
      <c r="F18" s="6" t="s">
        <v>157</v>
      </c>
      <c r="G18" s="6" t="s">
        <v>158</v>
      </c>
      <c r="H18" s="6" t="s">
        <v>143</v>
      </c>
      <c r="I18" s="6" t="s">
        <v>159</v>
      </c>
      <c r="J18" s="6" t="s">
        <v>160</v>
      </c>
      <c r="K18" s="6" t="s">
        <v>40</v>
      </c>
      <c r="L18" s="6" t="s">
        <v>41</v>
      </c>
      <c r="M18" s="6" t="s">
        <v>59</v>
      </c>
      <c r="N18" s="6" t="s">
        <v>60</v>
      </c>
      <c r="O18" s="6" t="s">
        <v>145</v>
      </c>
      <c r="P18" s="6" t="s">
        <v>45</v>
      </c>
      <c r="Q18" s="6" t="s">
        <v>62</v>
      </c>
      <c r="R18" s="6" t="s">
        <v>45</v>
      </c>
      <c r="S18" s="6" t="s">
        <v>63</v>
      </c>
      <c r="T18" s="6" t="s">
        <v>75</v>
      </c>
      <c r="U18" s="6" t="s">
        <v>76</v>
      </c>
      <c r="V18" s="6" t="s">
        <v>75</v>
      </c>
      <c r="W18" s="6" t="s">
        <v>51</v>
      </c>
      <c r="X18" s="6" t="s">
        <v>52</v>
      </c>
      <c r="Y18" s="6" t="s">
        <v>53</v>
      </c>
      <c r="Z18" s="6" t="s">
        <v>54</v>
      </c>
      <c r="AA18" s="6" t="s">
        <v>55</v>
      </c>
      <c r="AB18" s="6" t="s">
        <v>56</v>
      </c>
      <c r="AC18" s="7">
        <v>600000</v>
      </c>
      <c r="AD18" s="9" t="s">
        <v>161</v>
      </c>
      <c r="AE18" s="7"/>
      <c r="AF18" s="7"/>
    </row>
    <row r="19" spans="1:32" s="1" customFormat="1" ht="52.35" hidden="1" customHeight="1" x14ac:dyDescent="0.2">
      <c r="A19" s="6" t="s">
        <v>30</v>
      </c>
      <c r="B19" s="6" t="s">
        <v>31</v>
      </c>
      <c r="C19" s="6" t="s">
        <v>162</v>
      </c>
      <c r="D19" s="6" t="s">
        <v>33</v>
      </c>
      <c r="E19" s="6" t="s">
        <v>90</v>
      </c>
      <c r="F19" s="6" t="s">
        <v>157</v>
      </c>
      <c r="G19" s="6" t="s">
        <v>158</v>
      </c>
      <c r="H19" s="6" t="s">
        <v>143</v>
      </c>
      <c r="I19" s="6" t="s">
        <v>159</v>
      </c>
      <c r="J19" s="6" t="s">
        <v>160</v>
      </c>
      <c r="K19" s="6" t="s">
        <v>40</v>
      </c>
      <c r="L19" s="6" t="s">
        <v>41</v>
      </c>
      <c r="M19" s="6" t="s">
        <v>42</v>
      </c>
      <c r="N19" s="6" t="s">
        <v>43</v>
      </c>
      <c r="O19" s="6" t="s">
        <v>118</v>
      </c>
      <c r="P19" s="6" t="s">
        <v>45</v>
      </c>
      <c r="Q19" s="6" t="s">
        <v>46</v>
      </c>
      <c r="R19" s="6" t="s">
        <v>47</v>
      </c>
      <c r="S19" s="6" t="s">
        <v>48</v>
      </c>
      <c r="T19" s="6" t="s">
        <v>75</v>
      </c>
      <c r="U19" s="6" t="s">
        <v>76</v>
      </c>
      <c r="V19" s="6" t="s">
        <v>75</v>
      </c>
      <c r="W19" s="6" t="s">
        <v>51</v>
      </c>
      <c r="X19" s="6" t="s">
        <v>52</v>
      </c>
      <c r="Y19" s="6" t="s">
        <v>53</v>
      </c>
      <c r="Z19" s="6" t="s">
        <v>54</v>
      </c>
      <c r="AA19" s="6" t="s">
        <v>55</v>
      </c>
      <c r="AB19" s="6" t="s">
        <v>56</v>
      </c>
      <c r="AC19" s="7">
        <v>850000</v>
      </c>
      <c r="AD19" s="9" t="s">
        <v>163</v>
      </c>
      <c r="AE19" s="7" t="s">
        <v>7102</v>
      </c>
      <c r="AF19" s="7" t="s">
        <v>7103</v>
      </c>
    </row>
    <row r="20" spans="1:32" s="1" customFormat="1" ht="84.2" hidden="1" customHeight="1" x14ac:dyDescent="0.2">
      <c r="A20" s="6" t="s">
        <v>30</v>
      </c>
      <c r="B20" s="6" t="s">
        <v>31</v>
      </c>
      <c r="C20" s="6" t="s">
        <v>164</v>
      </c>
      <c r="D20" s="6" t="s">
        <v>33</v>
      </c>
      <c r="E20" s="6" t="s">
        <v>34</v>
      </c>
      <c r="F20" s="6" t="s">
        <v>157</v>
      </c>
      <c r="G20" s="6" t="s">
        <v>158</v>
      </c>
      <c r="H20" s="6" t="s">
        <v>143</v>
      </c>
      <c r="I20" s="6" t="s">
        <v>159</v>
      </c>
      <c r="J20" s="6" t="s">
        <v>160</v>
      </c>
      <c r="K20" s="6" t="s">
        <v>40</v>
      </c>
      <c r="L20" s="6" t="s">
        <v>41</v>
      </c>
      <c r="M20" s="6" t="s">
        <v>97</v>
      </c>
      <c r="N20" s="6" t="s">
        <v>98</v>
      </c>
      <c r="O20" s="6" t="s">
        <v>165</v>
      </c>
      <c r="P20" s="6" t="s">
        <v>45</v>
      </c>
      <c r="Q20" s="6" t="s">
        <v>109</v>
      </c>
      <c r="R20" s="6" t="s">
        <v>47</v>
      </c>
      <c r="S20" s="6" t="s">
        <v>110</v>
      </c>
      <c r="T20" s="6" t="s">
        <v>166</v>
      </c>
      <c r="U20" s="6" t="s">
        <v>159</v>
      </c>
      <c r="V20" s="6" t="s">
        <v>167</v>
      </c>
      <c r="W20" s="6" t="s">
        <v>111</v>
      </c>
      <c r="X20" s="6" t="s">
        <v>52</v>
      </c>
      <c r="Y20" s="6" t="s">
        <v>53</v>
      </c>
      <c r="Z20" s="6" t="s">
        <v>54</v>
      </c>
      <c r="AA20" s="6" t="s">
        <v>55</v>
      </c>
      <c r="AB20" s="6" t="s">
        <v>56</v>
      </c>
      <c r="AC20" s="7">
        <v>500000</v>
      </c>
      <c r="AD20" s="9" t="s">
        <v>168</v>
      </c>
      <c r="AE20" s="7"/>
      <c r="AF20" s="7"/>
    </row>
    <row r="21" spans="1:32" s="1" customFormat="1" ht="30.4" hidden="1" customHeight="1" x14ac:dyDescent="0.2">
      <c r="A21" s="6" t="s">
        <v>30</v>
      </c>
      <c r="B21" s="6" t="s">
        <v>31</v>
      </c>
      <c r="C21" s="6" t="s">
        <v>169</v>
      </c>
      <c r="D21" s="6" t="s">
        <v>33</v>
      </c>
      <c r="E21" s="6" t="s">
        <v>90</v>
      </c>
      <c r="F21" s="6" t="s">
        <v>170</v>
      </c>
      <c r="G21" s="6" t="s">
        <v>171</v>
      </c>
      <c r="H21" s="6" t="s">
        <v>143</v>
      </c>
      <c r="I21" s="6" t="s">
        <v>172</v>
      </c>
      <c r="J21" s="6" t="s">
        <v>173</v>
      </c>
      <c r="K21" s="6" t="s">
        <v>40</v>
      </c>
      <c r="L21" s="6" t="s">
        <v>41</v>
      </c>
      <c r="M21" s="6" t="s">
        <v>42</v>
      </c>
      <c r="N21" s="6" t="s">
        <v>43</v>
      </c>
      <c r="O21" s="6" t="s">
        <v>174</v>
      </c>
      <c r="P21" s="6" t="s">
        <v>45</v>
      </c>
      <c r="Q21" s="6" t="s">
        <v>84</v>
      </c>
      <c r="R21" s="6" t="s">
        <v>45</v>
      </c>
      <c r="S21" s="6" t="s">
        <v>85</v>
      </c>
      <c r="T21" s="6" t="s">
        <v>75</v>
      </c>
      <c r="U21" s="6" t="s">
        <v>76</v>
      </c>
      <c r="V21" s="6" t="s">
        <v>75</v>
      </c>
      <c r="W21" s="6" t="s">
        <v>51</v>
      </c>
      <c r="X21" s="6" t="s">
        <v>52</v>
      </c>
      <c r="Y21" s="6" t="s">
        <v>53</v>
      </c>
      <c r="Z21" s="6" t="s">
        <v>54</v>
      </c>
      <c r="AA21" s="6" t="s">
        <v>55</v>
      </c>
      <c r="AB21" s="6" t="s">
        <v>56</v>
      </c>
      <c r="AC21" s="7">
        <v>200000</v>
      </c>
      <c r="AD21" s="9" t="s">
        <v>175</v>
      </c>
      <c r="AE21" s="7" t="s">
        <v>7087</v>
      </c>
      <c r="AF21" s="7" t="s">
        <v>7086</v>
      </c>
    </row>
    <row r="22" spans="1:32" s="1" customFormat="1" ht="52.35" hidden="1" customHeight="1" x14ac:dyDescent="0.2">
      <c r="A22" s="6" t="s">
        <v>30</v>
      </c>
      <c r="B22" s="6" t="s">
        <v>31</v>
      </c>
      <c r="C22" s="6" t="s">
        <v>176</v>
      </c>
      <c r="D22" s="6" t="s">
        <v>33</v>
      </c>
      <c r="E22" s="6" t="s">
        <v>90</v>
      </c>
      <c r="F22" s="6" t="s">
        <v>170</v>
      </c>
      <c r="G22" s="6" t="s">
        <v>171</v>
      </c>
      <c r="H22" s="6" t="s">
        <v>143</v>
      </c>
      <c r="I22" s="6" t="s">
        <v>172</v>
      </c>
      <c r="J22" s="6" t="s">
        <v>173</v>
      </c>
      <c r="K22" s="6" t="s">
        <v>40</v>
      </c>
      <c r="L22" s="6" t="s">
        <v>41</v>
      </c>
      <c r="M22" s="6" t="s">
        <v>70</v>
      </c>
      <c r="N22" s="6" t="s">
        <v>71</v>
      </c>
      <c r="O22" s="6" t="s">
        <v>91</v>
      </c>
      <c r="P22" s="6" t="s">
        <v>45</v>
      </c>
      <c r="Q22" s="6" t="s">
        <v>62</v>
      </c>
      <c r="R22" s="6" t="s">
        <v>45</v>
      </c>
      <c r="S22" s="6" t="s">
        <v>85</v>
      </c>
      <c r="T22" s="6" t="s">
        <v>75</v>
      </c>
      <c r="U22" s="6" t="s">
        <v>76</v>
      </c>
      <c r="V22" s="6" t="s">
        <v>75</v>
      </c>
      <c r="W22" s="6" t="s">
        <v>51</v>
      </c>
      <c r="X22" s="6" t="s">
        <v>102</v>
      </c>
      <c r="Y22" s="6" t="s">
        <v>53</v>
      </c>
      <c r="Z22" s="6" t="s">
        <v>54</v>
      </c>
      <c r="AA22" s="6" t="s">
        <v>55</v>
      </c>
      <c r="AB22" s="6" t="s">
        <v>56</v>
      </c>
      <c r="AC22" s="7">
        <v>500000</v>
      </c>
      <c r="AD22" s="9" t="s">
        <v>177</v>
      </c>
      <c r="AE22" s="7"/>
      <c r="AF22" s="7"/>
    </row>
    <row r="23" spans="1:32" s="1" customFormat="1" ht="84.2" hidden="1" customHeight="1" x14ac:dyDescent="0.2">
      <c r="A23" s="6" t="s">
        <v>30</v>
      </c>
      <c r="B23" s="6" t="s">
        <v>31</v>
      </c>
      <c r="C23" s="6" t="s">
        <v>178</v>
      </c>
      <c r="D23" s="6" t="s">
        <v>33</v>
      </c>
      <c r="E23" s="6" t="s">
        <v>34</v>
      </c>
      <c r="F23" s="6" t="s">
        <v>170</v>
      </c>
      <c r="G23" s="6" t="s">
        <v>171</v>
      </c>
      <c r="H23" s="6" t="s">
        <v>143</v>
      </c>
      <c r="I23" s="6" t="s">
        <v>172</v>
      </c>
      <c r="J23" s="6" t="s">
        <v>173</v>
      </c>
      <c r="K23" s="6" t="s">
        <v>40</v>
      </c>
      <c r="L23" s="6" t="s">
        <v>41</v>
      </c>
      <c r="M23" s="6" t="s">
        <v>179</v>
      </c>
      <c r="N23" s="6" t="s">
        <v>180</v>
      </c>
      <c r="O23" s="6" t="s">
        <v>181</v>
      </c>
      <c r="P23" s="6" t="s">
        <v>45</v>
      </c>
      <c r="Q23" s="6" t="s">
        <v>182</v>
      </c>
      <c r="R23" s="6" t="s">
        <v>45</v>
      </c>
      <c r="S23" s="6" t="s">
        <v>183</v>
      </c>
      <c r="T23" s="6" t="s">
        <v>184</v>
      </c>
      <c r="U23" s="6" t="s">
        <v>172</v>
      </c>
      <c r="V23" s="6" t="s">
        <v>185</v>
      </c>
      <c r="W23" s="6" t="s">
        <v>51</v>
      </c>
      <c r="X23" s="6" t="s">
        <v>52</v>
      </c>
      <c r="Y23" s="6" t="s">
        <v>53</v>
      </c>
      <c r="Z23" s="6" t="s">
        <v>54</v>
      </c>
      <c r="AA23" s="6" t="s">
        <v>55</v>
      </c>
      <c r="AB23" s="6" t="s">
        <v>56</v>
      </c>
      <c r="AC23" s="7">
        <v>500000</v>
      </c>
      <c r="AD23" s="9" t="s">
        <v>186</v>
      </c>
      <c r="AE23" s="7"/>
      <c r="AF23" s="7"/>
    </row>
    <row r="24" spans="1:32" s="1" customFormat="1" ht="30.4" hidden="1" customHeight="1" x14ac:dyDescent="0.2">
      <c r="A24" s="6" t="s">
        <v>30</v>
      </c>
      <c r="B24" s="6" t="s">
        <v>31</v>
      </c>
      <c r="C24" s="6" t="s">
        <v>187</v>
      </c>
      <c r="D24" s="6" t="s">
        <v>33</v>
      </c>
      <c r="E24" s="6" t="s">
        <v>90</v>
      </c>
      <c r="F24" s="6" t="s">
        <v>188</v>
      </c>
      <c r="G24" s="6" t="s">
        <v>189</v>
      </c>
      <c r="H24" s="6" t="s">
        <v>143</v>
      </c>
      <c r="I24" s="6" t="s">
        <v>190</v>
      </c>
      <c r="J24" s="6" t="s">
        <v>191</v>
      </c>
      <c r="K24" s="6" t="s">
        <v>40</v>
      </c>
      <c r="L24" s="6" t="s">
        <v>41</v>
      </c>
      <c r="M24" s="6" t="s">
        <v>42</v>
      </c>
      <c r="N24" s="6" t="s">
        <v>43</v>
      </c>
      <c r="O24" s="6" t="s">
        <v>174</v>
      </c>
      <c r="P24" s="6" t="s">
        <v>45</v>
      </c>
      <c r="Q24" s="6" t="s">
        <v>84</v>
      </c>
      <c r="R24" s="6" t="s">
        <v>45</v>
      </c>
      <c r="S24" s="6" t="s">
        <v>85</v>
      </c>
      <c r="T24" s="6" t="s">
        <v>75</v>
      </c>
      <c r="U24" s="6" t="s">
        <v>76</v>
      </c>
      <c r="V24" s="6" t="s">
        <v>75</v>
      </c>
      <c r="W24" s="6" t="s">
        <v>51</v>
      </c>
      <c r="X24" s="6" t="s">
        <v>52</v>
      </c>
      <c r="Y24" s="6" t="s">
        <v>53</v>
      </c>
      <c r="Z24" s="6" t="s">
        <v>54</v>
      </c>
      <c r="AA24" s="6" t="s">
        <v>55</v>
      </c>
      <c r="AB24" s="6" t="s">
        <v>56</v>
      </c>
      <c r="AC24" s="7">
        <v>1000000</v>
      </c>
      <c r="AD24" s="9" t="s">
        <v>192</v>
      </c>
      <c r="AE24" s="7" t="s">
        <v>7131</v>
      </c>
      <c r="AF24" s="7" t="s">
        <v>7132</v>
      </c>
    </row>
    <row r="25" spans="1:32" s="1" customFormat="1" ht="41.1" hidden="1" customHeight="1" x14ac:dyDescent="0.2">
      <c r="A25" s="6" t="s">
        <v>30</v>
      </c>
      <c r="B25" s="6" t="s">
        <v>31</v>
      </c>
      <c r="C25" s="6" t="s">
        <v>193</v>
      </c>
      <c r="D25" s="6" t="s">
        <v>33</v>
      </c>
      <c r="E25" s="6" t="s">
        <v>90</v>
      </c>
      <c r="F25" s="6" t="s">
        <v>188</v>
      </c>
      <c r="G25" s="6" t="s">
        <v>189</v>
      </c>
      <c r="H25" s="6" t="s">
        <v>143</v>
      </c>
      <c r="I25" s="6" t="s">
        <v>190</v>
      </c>
      <c r="J25" s="6" t="s">
        <v>191</v>
      </c>
      <c r="K25" s="6" t="s">
        <v>40</v>
      </c>
      <c r="L25" s="6" t="s">
        <v>41</v>
      </c>
      <c r="M25" s="6" t="s">
        <v>70</v>
      </c>
      <c r="N25" s="6" t="s">
        <v>71</v>
      </c>
      <c r="O25" s="6" t="s">
        <v>91</v>
      </c>
      <c r="P25" s="6" t="s">
        <v>45</v>
      </c>
      <c r="Q25" s="6" t="s">
        <v>62</v>
      </c>
      <c r="R25" s="6" t="s">
        <v>45</v>
      </c>
      <c r="S25" s="6" t="s">
        <v>85</v>
      </c>
      <c r="T25" s="6" t="s">
        <v>75</v>
      </c>
      <c r="U25" s="6" t="s">
        <v>76</v>
      </c>
      <c r="V25" s="6" t="s">
        <v>75</v>
      </c>
      <c r="W25" s="6" t="s">
        <v>51</v>
      </c>
      <c r="X25" s="6" t="s">
        <v>52</v>
      </c>
      <c r="Y25" s="6" t="s">
        <v>53</v>
      </c>
      <c r="Z25" s="6" t="s">
        <v>54</v>
      </c>
      <c r="AA25" s="6" t="s">
        <v>55</v>
      </c>
      <c r="AB25" s="6" t="s">
        <v>56</v>
      </c>
      <c r="AC25" s="7">
        <v>500000</v>
      </c>
      <c r="AD25" s="9" t="s">
        <v>194</v>
      </c>
      <c r="AE25" s="7"/>
      <c r="AF25" s="7"/>
    </row>
    <row r="26" spans="1:32" s="1" customFormat="1" ht="19.7" hidden="1" customHeight="1" x14ac:dyDescent="0.2">
      <c r="A26" s="6" t="s">
        <v>30</v>
      </c>
      <c r="B26" s="6" t="s">
        <v>31</v>
      </c>
      <c r="C26" s="6" t="s">
        <v>195</v>
      </c>
      <c r="D26" s="6" t="s">
        <v>33</v>
      </c>
      <c r="E26" s="6" t="s">
        <v>34</v>
      </c>
      <c r="F26" s="6" t="s">
        <v>196</v>
      </c>
      <c r="G26" s="6" t="s">
        <v>197</v>
      </c>
      <c r="H26" s="6" t="s">
        <v>37</v>
      </c>
      <c r="I26" s="6" t="s">
        <v>198</v>
      </c>
      <c r="J26" s="6" t="s">
        <v>191</v>
      </c>
      <c r="K26" s="6" t="s">
        <v>40</v>
      </c>
      <c r="L26" s="6" t="s">
        <v>41</v>
      </c>
      <c r="M26" s="6" t="s">
        <v>42</v>
      </c>
      <c r="N26" s="6" t="s">
        <v>43</v>
      </c>
      <c r="O26" s="6" t="s">
        <v>199</v>
      </c>
      <c r="P26" s="6" t="s">
        <v>45</v>
      </c>
      <c r="Q26" s="6" t="s">
        <v>109</v>
      </c>
      <c r="R26" s="6" t="s">
        <v>47</v>
      </c>
      <c r="S26" s="6" t="s">
        <v>110</v>
      </c>
      <c r="T26" s="6" t="s">
        <v>200</v>
      </c>
      <c r="U26" s="6" t="s">
        <v>198</v>
      </c>
      <c r="V26" s="6" t="s">
        <v>201</v>
      </c>
      <c r="W26" s="6" t="s">
        <v>111</v>
      </c>
      <c r="X26" s="6" t="s">
        <v>52</v>
      </c>
      <c r="Y26" s="6" t="s">
        <v>53</v>
      </c>
      <c r="Z26" s="6" t="s">
        <v>54</v>
      </c>
      <c r="AA26" s="6" t="s">
        <v>55</v>
      </c>
      <c r="AB26" s="6" t="s">
        <v>56</v>
      </c>
      <c r="AC26" s="7">
        <v>450000</v>
      </c>
      <c r="AD26" s="9" t="s">
        <v>202</v>
      </c>
      <c r="AE26" s="7" t="s">
        <v>7104</v>
      </c>
      <c r="AF26" s="7" t="s">
        <v>7086</v>
      </c>
    </row>
    <row r="27" spans="1:32" s="1" customFormat="1" ht="19.7" hidden="1" customHeight="1" x14ac:dyDescent="0.2">
      <c r="A27" s="6" t="s">
        <v>30</v>
      </c>
      <c r="B27" s="6" t="s">
        <v>31</v>
      </c>
      <c r="C27" s="6" t="s">
        <v>203</v>
      </c>
      <c r="D27" s="6" t="s">
        <v>33</v>
      </c>
      <c r="E27" s="6" t="s">
        <v>34</v>
      </c>
      <c r="F27" s="6" t="s">
        <v>196</v>
      </c>
      <c r="G27" s="6" t="s">
        <v>197</v>
      </c>
      <c r="H27" s="6" t="s">
        <v>37</v>
      </c>
      <c r="I27" s="6" t="s">
        <v>198</v>
      </c>
      <c r="J27" s="6" t="s">
        <v>191</v>
      </c>
      <c r="K27" s="6" t="s">
        <v>40</v>
      </c>
      <c r="L27" s="6" t="s">
        <v>41</v>
      </c>
      <c r="M27" s="6" t="s">
        <v>70</v>
      </c>
      <c r="N27" s="6" t="s">
        <v>71</v>
      </c>
      <c r="O27" s="6" t="s">
        <v>204</v>
      </c>
      <c r="P27" s="6" t="s">
        <v>45</v>
      </c>
      <c r="Q27" s="6" t="s">
        <v>46</v>
      </c>
      <c r="R27" s="6" t="s">
        <v>47</v>
      </c>
      <c r="S27" s="6" t="s">
        <v>48</v>
      </c>
      <c r="T27" s="6" t="s">
        <v>205</v>
      </c>
      <c r="U27" s="6" t="s">
        <v>198</v>
      </c>
      <c r="V27" s="6" t="s">
        <v>206</v>
      </c>
      <c r="W27" s="6" t="s">
        <v>51</v>
      </c>
      <c r="X27" s="6" t="s">
        <v>52</v>
      </c>
      <c r="Y27" s="6" t="s">
        <v>207</v>
      </c>
      <c r="Z27" s="6" t="s">
        <v>54</v>
      </c>
      <c r="AA27" s="6" t="s">
        <v>55</v>
      </c>
      <c r="AB27" s="6" t="s">
        <v>56</v>
      </c>
      <c r="AC27" s="7">
        <v>250000</v>
      </c>
      <c r="AD27" s="9" t="s">
        <v>208</v>
      </c>
      <c r="AE27" s="7"/>
      <c r="AF27" s="7"/>
    </row>
    <row r="28" spans="1:32" s="1" customFormat="1" ht="19.7" hidden="1" customHeight="1" x14ac:dyDescent="0.2">
      <c r="A28" s="6" t="s">
        <v>30</v>
      </c>
      <c r="B28" s="6" t="s">
        <v>31</v>
      </c>
      <c r="C28" s="6" t="s">
        <v>209</v>
      </c>
      <c r="D28" s="6" t="s">
        <v>33</v>
      </c>
      <c r="E28" s="6" t="s">
        <v>34</v>
      </c>
      <c r="F28" s="6" t="s">
        <v>210</v>
      </c>
      <c r="G28" s="6" t="s">
        <v>211</v>
      </c>
      <c r="H28" s="6" t="s">
        <v>37</v>
      </c>
      <c r="I28" s="6" t="s">
        <v>212</v>
      </c>
      <c r="J28" s="6" t="s">
        <v>69</v>
      </c>
      <c r="K28" s="6" t="s">
        <v>40</v>
      </c>
      <c r="L28" s="6" t="s">
        <v>41</v>
      </c>
      <c r="M28" s="6" t="s">
        <v>59</v>
      </c>
      <c r="N28" s="6" t="s">
        <v>60</v>
      </c>
      <c r="O28" s="6" t="s">
        <v>145</v>
      </c>
      <c r="P28" s="6" t="s">
        <v>45</v>
      </c>
      <c r="Q28" s="6" t="s">
        <v>62</v>
      </c>
      <c r="R28" s="6" t="s">
        <v>45</v>
      </c>
      <c r="S28" s="6" t="s">
        <v>63</v>
      </c>
      <c r="T28" s="6" t="s">
        <v>75</v>
      </c>
      <c r="U28" s="6" t="s">
        <v>76</v>
      </c>
      <c r="V28" s="6" t="s">
        <v>75</v>
      </c>
      <c r="W28" s="6" t="s">
        <v>51</v>
      </c>
      <c r="X28" s="6" t="s">
        <v>52</v>
      </c>
      <c r="Y28" s="6" t="s">
        <v>53</v>
      </c>
      <c r="Z28" s="6" t="s">
        <v>54</v>
      </c>
      <c r="AA28" s="6" t="s">
        <v>55</v>
      </c>
      <c r="AB28" s="6" t="s">
        <v>56</v>
      </c>
      <c r="AC28" s="7">
        <v>500000</v>
      </c>
      <c r="AD28" s="8" t="s">
        <v>213</v>
      </c>
      <c r="AE28" s="7"/>
      <c r="AF28" s="7"/>
    </row>
    <row r="29" spans="1:32" s="1" customFormat="1" ht="41.1" hidden="1" customHeight="1" x14ac:dyDescent="0.2">
      <c r="A29" s="6" t="s">
        <v>30</v>
      </c>
      <c r="B29" s="6" t="s">
        <v>31</v>
      </c>
      <c r="C29" s="6" t="s">
        <v>214</v>
      </c>
      <c r="D29" s="6" t="s">
        <v>33</v>
      </c>
      <c r="E29" s="6" t="s">
        <v>34</v>
      </c>
      <c r="F29" s="6" t="s">
        <v>215</v>
      </c>
      <c r="G29" s="6" t="s">
        <v>216</v>
      </c>
      <c r="H29" s="6" t="s">
        <v>37</v>
      </c>
      <c r="I29" s="6" t="s">
        <v>217</v>
      </c>
      <c r="J29" s="6" t="s">
        <v>160</v>
      </c>
      <c r="K29" s="6" t="s">
        <v>40</v>
      </c>
      <c r="L29" s="6" t="s">
        <v>41</v>
      </c>
      <c r="M29" s="6" t="s">
        <v>70</v>
      </c>
      <c r="N29" s="6" t="s">
        <v>71</v>
      </c>
      <c r="O29" s="6" t="s">
        <v>218</v>
      </c>
      <c r="P29" s="6" t="s">
        <v>45</v>
      </c>
      <c r="Q29" s="6" t="s">
        <v>62</v>
      </c>
      <c r="R29" s="6" t="s">
        <v>45</v>
      </c>
      <c r="S29" s="6" t="s">
        <v>85</v>
      </c>
      <c r="T29" s="6" t="s">
        <v>219</v>
      </c>
      <c r="U29" s="6" t="s">
        <v>217</v>
      </c>
      <c r="V29" s="6" t="s">
        <v>220</v>
      </c>
      <c r="W29" s="6" t="s">
        <v>51</v>
      </c>
      <c r="X29" s="6" t="s">
        <v>102</v>
      </c>
      <c r="Y29" s="6" t="s">
        <v>53</v>
      </c>
      <c r="Z29" s="6" t="s">
        <v>54</v>
      </c>
      <c r="AA29" s="6" t="s">
        <v>55</v>
      </c>
      <c r="AB29" s="6" t="s">
        <v>56</v>
      </c>
      <c r="AC29" s="7">
        <v>300000</v>
      </c>
      <c r="AD29" s="9" t="s">
        <v>221</v>
      </c>
      <c r="AE29" s="7"/>
      <c r="AF29" s="7"/>
    </row>
    <row r="30" spans="1:32" s="1" customFormat="1" ht="62.85" hidden="1" customHeight="1" x14ac:dyDescent="0.2">
      <c r="A30" s="6" t="s">
        <v>30</v>
      </c>
      <c r="B30" s="6" t="s">
        <v>31</v>
      </c>
      <c r="C30" s="6" t="s">
        <v>222</v>
      </c>
      <c r="D30" s="6" t="s">
        <v>33</v>
      </c>
      <c r="E30" s="6" t="s">
        <v>34</v>
      </c>
      <c r="F30" s="6" t="s">
        <v>223</v>
      </c>
      <c r="G30" s="6" t="s">
        <v>224</v>
      </c>
      <c r="H30" s="6" t="s">
        <v>37</v>
      </c>
      <c r="I30" s="6" t="s">
        <v>38</v>
      </c>
      <c r="J30" s="6" t="s">
        <v>225</v>
      </c>
      <c r="K30" s="6" t="s">
        <v>40</v>
      </c>
      <c r="L30" s="6" t="s">
        <v>41</v>
      </c>
      <c r="M30" s="6" t="s">
        <v>59</v>
      </c>
      <c r="N30" s="6" t="s">
        <v>60</v>
      </c>
      <c r="O30" s="6" t="s">
        <v>226</v>
      </c>
      <c r="P30" s="6" t="s">
        <v>45</v>
      </c>
      <c r="Q30" s="6" t="s">
        <v>109</v>
      </c>
      <c r="R30" s="6" t="s">
        <v>47</v>
      </c>
      <c r="S30" s="6" t="s">
        <v>110</v>
      </c>
      <c r="T30" s="6" t="s">
        <v>49</v>
      </c>
      <c r="U30" s="6" t="s">
        <v>38</v>
      </c>
      <c r="V30" s="6" t="s">
        <v>50</v>
      </c>
      <c r="W30" s="6" t="s">
        <v>111</v>
      </c>
      <c r="X30" s="6" t="s">
        <v>52</v>
      </c>
      <c r="Y30" s="6" t="s">
        <v>53</v>
      </c>
      <c r="Z30" s="6" t="s">
        <v>54</v>
      </c>
      <c r="AA30" s="6" t="s">
        <v>55</v>
      </c>
      <c r="AB30" s="6" t="s">
        <v>56</v>
      </c>
      <c r="AC30" s="7">
        <v>120000</v>
      </c>
      <c r="AD30" s="9" t="s">
        <v>227</v>
      </c>
      <c r="AE30" s="7"/>
      <c r="AF30" s="7"/>
    </row>
    <row r="31" spans="1:32" s="1" customFormat="1" ht="30.4" hidden="1" customHeight="1" x14ac:dyDescent="0.2">
      <c r="A31" s="6" t="s">
        <v>30</v>
      </c>
      <c r="B31" s="6" t="s">
        <v>31</v>
      </c>
      <c r="C31" s="6" t="s">
        <v>228</v>
      </c>
      <c r="D31" s="6" t="s">
        <v>33</v>
      </c>
      <c r="E31" s="6" t="s">
        <v>34</v>
      </c>
      <c r="F31" s="6" t="s">
        <v>223</v>
      </c>
      <c r="G31" s="6" t="s">
        <v>224</v>
      </c>
      <c r="H31" s="6" t="s">
        <v>37</v>
      </c>
      <c r="I31" s="6" t="s">
        <v>38</v>
      </c>
      <c r="J31" s="6" t="s">
        <v>225</v>
      </c>
      <c r="K31" s="6" t="s">
        <v>40</v>
      </c>
      <c r="L31" s="6" t="s">
        <v>41</v>
      </c>
      <c r="M31" s="6" t="s">
        <v>42</v>
      </c>
      <c r="N31" s="6" t="s">
        <v>43</v>
      </c>
      <c r="O31" s="6" t="s">
        <v>229</v>
      </c>
      <c r="P31" s="6" t="s">
        <v>45</v>
      </c>
      <c r="Q31" s="6" t="s">
        <v>84</v>
      </c>
      <c r="R31" s="6" t="s">
        <v>45</v>
      </c>
      <c r="S31" s="6" t="s">
        <v>63</v>
      </c>
      <c r="T31" s="6" t="s">
        <v>49</v>
      </c>
      <c r="U31" s="6" t="s">
        <v>38</v>
      </c>
      <c r="V31" s="6" t="s">
        <v>50</v>
      </c>
      <c r="W31" s="6" t="s">
        <v>51</v>
      </c>
      <c r="X31" s="6" t="s">
        <v>52</v>
      </c>
      <c r="Y31" s="6" t="s">
        <v>53</v>
      </c>
      <c r="Z31" s="6" t="s">
        <v>54</v>
      </c>
      <c r="AA31" s="6" t="s">
        <v>55</v>
      </c>
      <c r="AB31" s="6" t="s">
        <v>56</v>
      </c>
      <c r="AC31" s="7">
        <v>120000</v>
      </c>
      <c r="AD31" s="9" t="s">
        <v>230</v>
      </c>
      <c r="AE31" s="7" t="s">
        <v>7143</v>
      </c>
      <c r="AF31" s="7" t="s">
        <v>7144</v>
      </c>
    </row>
    <row r="32" spans="1:32" s="1" customFormat="1" ht="310.35000000000002" hidden="1" customHeight="1" x14ac:dyDescent="0.2">
      <c r="A32" s="6" t="s">
        <v>30</v>
      </c>
      <c r="B32" s="6" t="s">
        <v>31</v>
      </c>
      <c r="C32" s="6" t="s">
        <v>231</v>
      </c>
      <c r="D32" s="6" t="s">
        <v>33</v>
      </c>
      <c r="E32" s="6" t="s">
        <v>34</v>
      </c>
      <c r="F32" s="6" t="s">
        <v>223</v>
      </c>
      <c r="G32" s="6" t="s">
        <v>224</v>
      </c>
      <c r="H32" s="6" t="s">
        <v>37</v>
      </c>
      <c r="I32" s="6" t="s">
        <v>38</v>
      </c>
      <c r="J32" s="6" t="s">
        <v>225</v>
      </c>
      <c r="K32" s="6" t="s">
        <v>40</v>
      </c>
      <c r="L32" s="6" t="s">
        <v>41</v>
      </c>
      <c r="M32" s="6" t="s">
        <v>232</v>
      </c>
      <c r="N32" s="6" t="s">
        <v>233</v>
      </c>
      <c r="O32" s="6" t="s">
        <v>234</v>
      </c>
      <c r="P32" s="6" t="s">
        <v>45</v>
      </c>
      <c r="Q32" s="6" t="s">
        <v>235</v>
      </c>
      <c r="R32" s="6" t="s">
        <v>236</v>
      </c>
      <c r="S32" s="6" t="s">
        <v>237</v>
      </c>
      <c r="T32" s="6" t="s">
        <v>49</v>
      </c>
      <c r="U32" s="6" t="s">
        <v>38</v>
      </c>
      <c r="V32" s="6" t="s">
        <v>50</v>
      </c>
      <c r="W32" s="6" t="s">
        <v>51</v>
      </c>
      <c r="X32" s="6" t="s">
        <v>102</v>
      </c>
      <c r="Y32" s="6" t="s">
        <v>53</v>
      </c>
      <c r="Z32" s="6" t="s">
        <v>54</v>
      </c>
      <c r="AA32" s="6" t="s">
        <v>55</v>
      </c>
      <c r="AB32" s="6" t="s">
        <v>56</v>
      </c>
      <c r="AC32" s="7">
        <v>100000</v>
      </c>
      <c r="AD32" s="9" t="s">
        <v>238</v>
      </c>
      <c r="AE32" s="7"/>
      <c r="AF32" s="7"/>
    </row>
    <row r="33" spans="1:32" s="1" customFormat="1" ht="52.35" hidden="1" customHeight="1" x14ac:dyDescent="0.2">
      <c r="A33" s="6" t="s">
        <v>30</v>
      </c>
      <c r="B33" s="6" t="s">
        <v>31</v>
      </c>
      <c r="C33" s="6" t="s">
        <v>239</v>
      </c>
      <c r="D33" s="6" t="s">
        <v>33</v>
      </c>
      <c r="E33" s="6" t="s">
        <v>90</v>
      </c>
      <c r="F33" s="6" t="s">
        <v>240</v>
      </c>
      <c r="G33" s="6" t="s">
        <v>241</v>
      </c>
      <c r="H33" s="6" t="s">
        <v>37</v>
      </c>
      <c r="I33" s="6" t="s">
        <v>242</v>
      </c>
      <c r="J33" s="6" t="s">
        <v>191</v>
      </c>
      <c r="K33" s="6" t="s">
        <v>40</v>
      </c>
      <c r="L33" s="6" t="s">
        <v>41</v>
      </c>
      <c r="M33" s="6" t="s">
        <v>42</v>
      </c>
      <c r="N33" s="6" t="s">
        <v>43</v>
      </c>
      <c r="O33" s="6" t="s">
        <v>174</v>
      </c>
      <c r="P33" s="6" t="s">
        <v>45</v>
      </c>
      <c r="Q33" s="6" t="s">
        <v>84</v>
      </c>
      <c r="R33" s="6" t="s">
        <v>45</v>
      </c>
      <c r="S33" s="6" t="s">
        <v>85</v>
      </c>
      <c r="T33" s="6" t="s">
        <v>75</v>
      </c>
      <c r="U33" s="6" t="s">
        <v>76</v>
      </c>
      <c r="V33" s="6" t="s">
        <v>75</v>
      </c>
      <c r="W33" s="6" t="s">
        <v>51</v>
      </c>
      <c r="X33" s="6" t="s">
        <v>52</v>
      </c>
      <c r="Y33" s="6" t="s">
        <v>53</v>
      </c>
      <c r="Z33" s="6" t="s">
        <v>54</v>
      </c>
      <c r="AA33" s="6" t="s">
        <v>55</v>
      </c>
      <c r="AB33" s="6" t="s">
        <v>56</v>
      </c>
      <c r="AC33" s="7">
        <v>350000</v>
      </c>
      <c r="AD33" s="9" t="s">
        <v>243</v>
      </c>
      <c r="AE33" s="7" t="s">
        <v>7150</v>
      </c>
      <c r="AF33" s="7" t="s">
        <v>7080</v>
      </c>
    </row>
    <row r="34" spans="1:32" s="1" customFormat="1" ht="84.2" hidden="1" customHeight="1" x14ac:dyDescent="0.2">
      <c r="A34" s="6" t="s">
        <v>30</v>
      </c>
      <c r="B34" s="6" t="s">
        <v>31</v>
      </c>
      <c r="C34" s="6" t="s">
        <v>244</v>
      </c>
      <c r="D34" s="6" t="s">
        <v>33</v>
      </c>
      <c r="E34" s="6" t="s">
        <v>34</v>
      </c>
      <c r="F34" s="6" t="s">
        <v>240</v>
      </c>
      <c r="G34" s="6" t="s">
        <v>241</v>
      </c>
      <c r="H34" s="6" t="s">
        <v>37</v>
      </c>
      <c r="I34" s="6" t="s">
        <v>242</v>
      </c>
      <c r="J34" s="6" t="s">
        <v>191</v>
      </c>
      <c r="K34" s="6" t="s">
        <v>40</v>
      </c>
      <c r="L34" s="6" t="s">
        <v>41</v>
      </c>
      <c r="M34" s="6" t="s">
        <v>97</v>
      </c>
      <c r="N34" s="6" t="s">
        <v>98</v>
      </c>
      <c r="O34" s="6" t="s">
        <v>245</v>
      </c>
      <c r="P34" s="6" t="s">
        <v>45</v>
      </c>
      <c r="Q34" s="6" t="s">
        <v>46</v>
      </c>
      <c r="R34" s="6" t="s">
        <v>47</v>
      </c>
      <c r="S34" s="6" t="s">
        <v>48</v>
      </c>
      <c r="T34" s="6" t="s">
        <v>246</v>
      </c>
      <c r="U34" s="6" t="s">
        <v>242</v>
      </c>
      <c r="V34" s="6" t="s">
        <v>247</v>
      </c>
      <c r="W34" s="6" t="s">
        <v>51</v>
      </c>
      <c r="X34" s="6" t="s">
        <v>52</v>
      </c>
      <c r="Y34" s="6" t="s">
        <v>53</v>
      </c>
      <c r="Z34" s="6" t="s">
        <v>54</v>
      </c>
      <c r="AA34" s="6" t="s">
        <v>55</v>
      </c>
      <c r="AB34" s="6" t="s">
        <v>56</v>
      </c>
      <c r="AC34" s="7">
        <v>300000</v>
      </c>
      <c r="AD34" s="9" t="s">
        <v>248</v>
      </c>
      <c r="AE34" s="7"/>
      <c r="AF34" s="7"/>
    </row>
    <row r="35" spans="1:32" s="1" customFormat="1" ht="52.35" hidden="1" customHeight="1" x14ac:dyDescent="0.2">
      <c r="A35" s="6" t="s">
        <v>30</v>
      </c>
      <c r="B35" s="6" t="s">
        <v>31</v>
      </c>
      <c r="C35" s="6" t="s">
        <v>249</v>
      </c>
      <c r="D35" s="6" t="s">
        <v>33</v>
      </c>
      <c r="E35" s="6" t="s">
        <v>34</v>
      </c>
      <c r="F35" s="6" t="s">
        <v>250</v>
      </c>
      <c r="G35" s="6" t="s">
        <v>251</v>
      </c>
      <c r="H35" s="6" t="s">
        <v>37</v>
      </c>
      <c r="I35" s="6" t="s">
        <v>96</v>
      </c>
      <c r="J35" s="6" t="s">
        <v>39</v>
      </c>
      <c r="K35" s="6" t="s">
        <v>40</v>
      </c>
      <c r="L35" s="6" t="s">
        <v>41</v>
      </c>
      <c r="M35" s="6" t="s">
        <v>42</v>
      </c>
      <c r="N35" s="6" t="s">
        <v>43</v>
      </c>
      <c r="O35" s="6" t="s">
        <v>252</v>
      </c>
      <c r="P35" s="6" t="s">
        <v>45</v>
      </c>
      <c r="Q35" s="6" t="s">
        <v>109</v>
      </c>
      <c r="R35" s="6" t="s">
        <v>47</v>
      </c>
      <c r="S35" s="6" t="s">
        <v>110</v>
      </c>
      <c r="T35" s="6" t="s">
        <v>253</v>
      </c>
      <c r="U35" s="6" t="s">
        <v>96</v>
      </c>
      <c r="V35" s="6" t="s">
        <v>254</v>
      </c>
      <c r="W35" s="6" t="s">
        <v>111</v>
      </c>
      <c r="X35" s="6" t="s">
        <v>52</v>
      </c>
      <c r="Y35" s="6" t="s">
        <v>53</v>
      </c>
      <c r="Z35" s="6" t="s">
        <v>54</v>
      </c>
      <c r="AA35" s="6" t="s">
        <v>55</v>
      </c>
      <c r="AB35" s="6" t="s">
        <v>56</v>
      </c>
      <c r="AC35" s="7">
        <v>450000</v>
      </c>
      <c r="AD35" s="9" t="s">
        <v>255</v>
      </c>
      <c r="AE35" s="7" t="s">
        <v>7192</v>
      </c>
      <c r="AF35" s="7" t="s">
        <v>7086</v>
      </c>
    </row>
    <row r="36" spans="1:32" s="1" customFormat="1" ht="52.35" hidden="1" customHeight="1" x14ac:dyDescent="0.2">
      <c r="A36" s="6" t="s">
        <v>30</v>
      </c>
      <c r="B36" s="6" t="s">
        <v>31</v>
      </c>
      <c r="C36" s="6" t="s">
        <v>256</v>
      </c>
      <c r="D36" s="6" t="s">
        <v>33</v>
      </c>
      <c r="E36" s="6" t="s">
        <v>90</v>
      </c>
      <c r="F36" s="6" t="s">
        <v>250</v>
      </c>
      <c r="G36" s="6" t="s">
        <v>251</v>
      </c>
      <c r="H36" s="6" t="s">
        <v>37</v>
      </c>
      <c r="I36" s="6" t="s">
        <v>96</v>
      </c>
      <c r="J36" s="6" t="s">
        <v>39</v>
      </c>
      <c r="K36" s="6" t="s">
        <v>40</v>
      </c>
      <c r="L36" s="6" t="s">
        <v>41</v>
      </c>
      <c r="M36" s="6" t="s">
        <v>59</v>
      </c>
      <c r="N36" s="6" t="s">
        <v>60</v>
      </c>
      <c r="O36" s="6" t="s">
        <v>145</v>
      </c>
      <c r="P36" s="6" t="s">
        <v>45</v>
      </c>
      <c r="Q36" s="6" t="s">
        <v>62</v>
      </c>
      <c r="R36" s="6" t="s">
        <v>45</v>
      </c>
      <c r="S36" s="6" t="s">
        <v>63</v>
      </c>
      <c r="T36" s="6" t="s">
        <v>75</v>
      </c>
      <c r="U36" s="6" t="s">
        <v>76</v>
      </c>
      <c r="V36" s="6" t="s">
        <v>75</v>
      </c>
      <c r="W36" s="6" t="s">
        <v>51</v>
      </c>
      <c r="X36" s="6" t="s">
        <v>52</v>
      </c>
      <c r="Y36" s="6" t="s">
        <v>53</v>
      </c>
      <c r="Z36" s="6" t="s">
        <v>54</v>
      </c>
      <c r="AA36" s="6" t="s">
        <v>55</v>
      </c>
      <c r="AB36" s="6" t="s">
        <v>56</v>
      </c>
      <c r="AC36" s="7">
        <v>400000</v>
      </c>
      <c r="AD36" s="9" t="s">
        <v>257</v>
      </c>
      <c r="AE36" s="7"/>
      <c r="AF36" s="7"/>
    </row>
    <row r="37" spans="1:32" s="1" customFormat="1" ht="19.7" hidden="1" customHeight="1" x14ac:dyDescent="0.2">
      <c r="A37" s="6" t="s">
        <v>30</v>
      </c>
      <c r="B37" s="6" t="s">
        <v>31</v>
      </c>
      <c r="C37" s="6" t="s">
        <v>258</v>
      </c>
      <c r="D37" s="6" t="s">
        <v>33</v>
      </c>
      <c r="E37" s="6" t="s">
        <v>34</v>
      </c>
      <c r="F37" s="6" t="s">
        <v>259</v>
      </c>
      <c r="G37" s="6" t="s">
        <v>260</v>
      </c>
      <c r="H37" s="6" t="s">
        <v>37</v>
      </c>
      <c r="I37" s="6" t="s">
        <v>38</v>
      </c>
      <c r="J37" s="6" t="s">
        <v>261</v>
      </c>
      <c r="K37" s="6" t="s">
        <v>40</v>
      </c>
      <c r="L37" s="6" t="s">
        <v>41</v>
      </c>
      <c r="M37" s="6" t="s">
        <v>70</v>
      </c>
      <c r="N37" s="6" t="s">
        <v>71</v>
      </c>
      <c r="O37" s="6" t="s">
        <v>118</v>
      </c>
      <c r="P37" s="6" t="s">
        <v>45</v>
      </c>
      <c r="Q37" s="6" t="s">
        <v>46</v>
      </c>
      <c r="R37" s="6" t="s">
        <v>47</v>
      </c>
      <c r="S37" s="6" t="s">
        <v>48</v>
      </c>
      <c r="T37" s="6" t="s">
        <v>75</v>
      </c>
      <c r="U37" s="6" t="s">
        <v>76</v>
      </c>
      <c r="V37" s="6" t="s">
        <v>75</v>
      </c>
      <c r="W37" s="6" t="s">
        <v>51</v>
      </c>
      <c r="X37" s="6" t="s">
        <v>52</v>
      </c>
      <c r="Y37" s="6" t="s">
        <v>53</v>
      </c>
      <c r="Z37" s="6" t="s">
        <v>54</v>
      </c>
      <c r="AA37" s="6" t="s">
        <v>55</v>
      </c>
      <c r="AB37" s="6" t="s">
        <v>56</v>
      </c>
      <c r="AC37" s="7">
        <v>1000000</v>
      </c>
      <c r="AD37" s="8" t="s">
        <v>262</v>
      </c>
      <c r="AE37" s="7"/>
      <c r="AF37" s="7"/>
    </row>
    <row r="38" spans="1:32" s="1" customFormat="1" ht="19.7" hidden="1" customHeight="1" x14ac:dyDescent="0.2">
      <c r="A38" s="6" t="s">
        <v>30</v>
      </c>
      <c r="B38" s="6" t="s">
        <v>31</v>
      </c>
      <c r="C38" s="6" t="s">
        <v>263</v>
      </c>
      <c r="D38" s="6" t="s">
        <v>33</v>
      </c>
      <c r="E38" s="6" t="s">
        <v>34</v>
      </c>
      <c r="F38" s="6" t="s">
        <v>264</v>
      </c>
      <c r="G38" s="6" t="s">
        <v>265</v>
      </c>
      <c r="H38" s="6" t="s">
        <v>37</v>
      </c>
      <c r="I38" s="6" t="s">
        <v>266</v>
      </c>
      <c r="J38" s="6" t="s">
        <v>39</v>
      </c>
      <c r="K38" s="6" t="s">
        <v>40</v>
      </c>
      <c r="L38" s="6" t="s">
        <v>41</v>
      </c>
      <c r="M38" s="6" t="s">
        <v>42</v>
      </c>
      <c r="N38" s="6" t="s">
        <v>43</v>
      </c>
      <c r="O38" s="6" t="s">
        <v>267</v>
      </c>
      <c r="P38" s="6" t="s">
        <v>45</v>
      </c>
      <c r="Q38" s="6" t="s">
        <v>84</v>
      </c>
      <c r="R38" s="6" t="s">
        <v>45</v>
      </c>
      <c r="S38" s="6" t="s">
        <v>63</v>
      </c>
      <c r="T38" s="6" t="s">
        <v>268</v>
      </c>
      <c r="U38" s="6" t="s">
        <v>266</v>
      </c>
      <c r="V38" s="6" t="s">
        <v>269</v>
      </c>
      <c r="W38" s="6" t="s">
        <v>51</v>
      </c>
      <c r="X38" s="6" t="s">
        <v>52</v>
      </c>
      <c r="Y38" s="6" t="s">
        <v>53</v>
      </c>
      <c r="Z38" s="6" t="s">
        <v>54</v>
      </c>
      <c r="AA38" s="6" t="s">
        <v>55</v>
      </c>
      <c r="AB38" s="6" t="s">
        <v>56</v>
      </c>
      <c r="AC38" s="7">
        <v>230000</v>
      </c>
      <c r="AD38" s="9" t="s">
        <v>270</v>
      </c>
      <c r="AE38" s="7" t="s">
        <v>7193</v>
      </c>
      <c r="AF38" s="7" t="s">
        <v>7194</v>
      </c>
    </row>
    <row r="39" spans="1:32" s="1" customFormat="1" ht="19.7" hidden="1" customHeight="1" x14ac:dyDescent="0.2">
      <c r="A39" s="6" t="s">
        <v>30</v>
      </c>
      <c r="B39" s="6" t="s">
        <v>31</v>
      </c>
      <c r="C39" s="6" t="s">
        <v>271</v>
      </c>
      <c r="D39" s="6" t="s">
        <v>33</v>
      </c>
      <c r="E39" s="6" t="s">
        <v>34</v>
      </c>
      <c r="F39" s="6" t="s">
        <v>272</v>
      </c>
      <c r="G39" s="6" t="s">
        <v>273</v>
      </c>
      <c r="H39" s="6" t="s">
        <v>37</v>
      </c>
      <c r="I39" s="6" t="s">
        <v>150</v>
      </c>
      <c r="J39" s="6" t="s">
        <v>69</v>
      </c>
      <c r="K39" s="6" t="s">
        <v>40</v>
      </c>
      <c r="L39" s="6" t="s">
        <v>41</v>
      </c>
      <c r="M39" s="6" t="s">
        <v>42</v>
      </c>
      <c r="N39" s="6" t="s">
        <v>43</v>
      </c>
      <c r="O39" s="6" t="s">
        <v>274</v>
      </c>
      <c r="P39" s="6" t="s">
        <v>45</v>
      </c>
      <c r="Q39" s="6" t="s">
        <v>84</v>
      </c>
      <c r="R39" s="6" t="s">
        <v>45</v>
      </c>
      <c r="S39" s="6" t="s">
        <v>85</v>
      </c>
      <c r="T39" s="6" t="s">
        <v>153</v>
      </c>
      <c r="U39" s="6" t="s">
        <v>150</v>
      </c>
      <c r="V39" s="6" t="s">
        <v>154</v>
      </c>
      <c r="W39" s="6" t="s">
        <v>51</v>
      </c>
      <c r="X39" s="6" t="s">
        <v>102</v>
      </c>
      <c r="Y39" s="6" t="s">
        <v>53</v>
      </c>
      <c r="Z39" s="6" t="s">
        <v>54</v>
      </c>
      <c r="AA39" s="6" t="s">
        <v>55</v>
      </c>
      <c r="AB39" s="6" t="s">
        <v>56</v>
      </c>
      <c r="AC39" s="7">
        <v>50000</v>
      </c>
      <c r="AD39" s="9" t="s">
        <v>275</v>
      </c>
      <c r="AE39" s="7" t="s">
        <v>7093</v>
      </c>
      <c r="AF39" s="7" t="s">
        <v>7094</v>
      </c>
    </row>
    <row r="40" spans="1:32" s="1" customFormat="1" ht="19.7" hidden="1" customHeight="1" x14ac:dyDescent="0.2">
      <c r="A40" s="6" t="s">
        <v>30</v>
      </c>
      <c r="B40" s="6" t="s">
        <v>31</v>
      </c>
      <c r="C40" s="6" t="s">
        <v>271</v>
      </c>
      <c r="D40" s="6" t="s">
        <v>33</v>
      </c>
      <c r="E40" s="6" t="s">
        <v>34</v>
      </c>
      <c r="F40" s="6" t="s">
        <v>272</v>
      </c>
      <c r="G40" s="6" t="s">
        <v>273</v>
      </c>
      <c r="H40" s="6" t="s">
        <v>37</v>
      </c>
      <c r="I40" s="6" t="s">
        <v>150</v>
      </c>
      <c r="J40" s="6" t="s">
        <v>69</v>
      </c>
      <c r="K40" s="6" t="s">
        <v>40</v>
      </c>
      <c r="L40" s="6" t="s">
        <v>41</v>
      </c>
      <c r="M40" s="6" t="s">
        <v>42</v>
      </c>
      <c r="N40" s="6" t="s">
        <v>43</v>
      </c>
      <c r="O40" s="6" t="s">
        <v>274</v>
      </c>
      <c r="P40" s="6" t="s">
        <v>45</v>
      </c>
      <c r="Q40" s="6" t="s">
        <v>84</v>
      </c>
      <c r="R40" s="6" t="s">
        <v>45</v>
      </c>
      <c r="S40" s="6" t="s">
        <v>85</v>
      </c>
      <c r="T40" s="6" t="s">
        <v>153</v>
      </c>
      <c r="U40" s="6" t="s">
        <v>150</v>
      </c>
      <c r="V40" s="6" t="s">
        <v>154</v>
      </c>
      <c r="W40" s="6" t="s">
        <v>51</v>
      </c>
      <c r="X40" s="6" t="s">
        <v>52</v>
      </c>
      <c r="Y40" s="6" t="s">
        <v>53</v>
      </c>
      <c r="Z40" s="6" t="s">
        <v>54</v>
      </c>
      <c r="AA40" s="6" t="s">
        <v>55</v>
      </c>
      <c r="AB40" s="6" t="s">
        <v>56</v>
      </c>
      <c r="AC40" s="7">
        <v>200000</v>
      </c>
      <c r="AD40" s="9" t="s">
        <v>275</v>
      </c>
      <c r="AE40" s="7" t="s">
        <v>7093</v>
      </c>
      <c r="AF40" s="7" t="s">
        <v>7094</v>
      </c>
    </row>
    <row r="41" spans="1:32" s="1" customFormat="1" ht="52.35" hidden="1" customHeight="1" x14ac:dyDescent="0.2">
      <c r="A41" s="6" t="s">
        <v>30</v>
      </c>
      <c r="B41" s="6" t="s">
        <v>31</v>
      </c>
      <c r="C41" s="6" t="s">
        <v>276</v>
      </c>
      <c r="D41" s="6" t="s">
        <v>33</v>
      </c>
      <c r="E41" s="6" t="s">
        <v>90</v>
      </c>
      <c r="F41" s="6" t="s">
        <v>277</v>
      </c>
      <c r="G41" s="6" t="s">
        <v>278</v>
      </c>
      <c r="H41" s="6" t="s">
        <v>37</v>
      </c>
      <c r="I41" s="6" t="s">
        <v>68</v>
      </c>
      <c r="J41" s="6" t="s">
        <v>107</v>
      </c>
      <c r="K41" s="6" t="s">
        <v>40</v>
      </c>
      <c r="L41" s="6" t="s">
        <v>41</v>
      </c>
      <c r="M41" s="6" t="s">
        <v>42</v>
      </c>
      <c r="N41" s="6" t="s">
        <v>43</v>
      </c>
      <c r="O41" s="6" t="s">
        <v>174</v>
      </c>
      <c r="P41" s="6" t="s">
        <v>45</v>
      </c>
      <c r="Q41" s="6" t="s">
        <v>84</v>
      </c>
      <c r="R41" s="6" t="s">
        <v>45</v>
      </c>
      <c r="S41" s="6" t="s">
        <v>85</v>
      </c>
      <c r="T41" s="6" t="s">
        <v>75</v>
      </c>
      <c r="U41" s="6" t="s">
        <v>76</v>
      </c>
      <c r="V41" s="6" t="s">
        <v>75</v>
      </c>
      <c r="W41" s="6" t="s">
        <v>51</v>
      </c>
      <c r="X41" s="6" t="s">
        <v>52</v>
      </c>
      <c r="Y41" s="6" t="s">
        <v>53</v>
      </c>
      <c r="Z41" s="6" t="s">
        <v>54</v>
      </c>
      <c r="AA41" s="6" t="s">
        <v>55</v>
      </c>
      <c r="AB41" s="6" t="s">
        <v>56</v>
      </c>
      <c r="AC41" s="7">
        <v>200000</v>
      </c>
      <c r="AD41" s="9" t="s">
        <v>279</v>
      </c>
      <c r="AE41" s="7" t="s">
        <v>7174</v>
      </c>
      <c r="AF41" s="7" t="s">
        <v>7054</v>
      </c>
    </row>
    <row r="42" spans="1:32" s="1" customFormat="1" ht="19.7" hidden="1" customHeight="1" x14ac:dyDescent="0.2">
      <c r="A42" s="6" t="s">
        <v>30</v>
      </c>
      <c r="B42" s="6" t="s">
        <v>31</v>
      </c>
      <c r="C42" s="6" t="s">
        <v>280</v>
      </c>
      <c r="D42" s="6" t="s">
        <v>33</v>
      </c>
      <c r="E42" s="6" t="s">
        <v>34</v>
      </c>
      <c r="F42" s="6" t="s">
        <v>281</v>
      </c>
      <c r="G42" s="6" t="s">
        <v>282</v>
      </c>
      <c r="H42" s="6" t="s">
        <v>37</v>
      </c>
      <c r="I42" s="6" t="s">
        <v>198</v>
      </c>
      <c r="J42" s="6" t="s">
        <v>261</v>
      </c>
      <c r="K42" s="6" t="s">
        <v>40</v>
      </c>
      <c r="L42" s="6" t="s">
        <v>41</v>
      </c>
      <c r="M42" s="6" t="s">
        <v>42</v>
      </c>
      <c r="N42" s="6" t="s">
        <v>43</v>
      </c>
      <c r="O42" s="6" t="s">
        <v>204</v>
      </c>
      <c r="P42" s="6" t="s">
        <v>45</v>
      </c>
      <c r="Q42" s="6" t="s">
        <v>46</v>
      </c>
      <c r="R42" s="6" t="s">
        <v>47</v>
      </c>
      <c r="S42" s="6" t="s">
        <v>48</v>
      </c>
      <c r="T42" s="6" t="s">
        <v>205</v>
      </c>
      <c r="U42" s="6" t="s">
        <v>198</v>
      </c>
      <c r="V42" s="6" t="s">
        <v>206</v>
      </c>
      <c r="W42" s="6" t="s">
        <v>51</v>
      </c>
      <c r="X42" s="6" t="s">
        <v>102</v>
      </c>
      <c r="Y42" s="6" t="s">
        <v>53</v>
      </c>
      <c r="Z42" s="6" t="s">
        <v>54</v>
      </c>
      <c r="AA42" s="6" t="s">
        <v>55</v>
      </c>
      <c r="AB42" s="6" t="s">
        <v>56</v>
      </c>
      <c r="AC42" s="7">
        <v>150000</v>
      </c>
      <c r="AD42" s="8" t="s">
        <v>283</v>
      </c>
      <c r="AE42" s="7" t="s">
        <v>7050</v>
      </c>
      <c r="AF42" s="7" t="s">
        <v>7051</v>
      </c>
    </row>
    <row r="43" spans="1:32" s="1" customFormat="1" ht="19.7" hidden="1" customHeight="1" x14ac:dyDescent="0.2">
      <c r="A43" s="6" t="s">
        <v>30</v>
      </c>
      <c r="B43" s="6" t="s">
        <v>31</v>
      </c>
      <c r="C43" s="6" t="s">
        <v>284</v>
      </c>
      <c r="D43" s="6" t="s">
        <v>33</v>
      </c>
      <c r="E43" s="6" t="s">
        <v>34</v>
      </c>
      <c r="F43" s="6" t="s">
        <v>281</v>
      </c>
      <c r="G43" s="6" t="s">
        <v>282</v>
      </c>
      <c r="H43" s="6" t="s">
        <v>37</v>
      </c>
      <c r="I43" s="6" t="s">
        <v>198</v>
      </c>
      <c r="J43" s="6" t="s">
        <v>261</v>
      </c>
      <c r="K43" s="6" t="s">
        <v>40</v>
      </c>
      <c r="L43" s="6" t="s">
        <v>41</v>
      </c>
      <c r="M43" s="6" t="s">
        <v>70</v>
      </c>
      <c r="N43" s="6" t="s">
        <v>71</v>
      </c>
      <c r="O43" s="6" t="s">
        <v>285</v>
      </c>
      <c r="P43" s="6" t="s">
        <v>45</v>
      </c>
      <c r="Q43" s="6" t="s">
        <v>73</v>
      </c>
      <c r="R43" s="6" t="s">
        <v>45</v>
      </c>
      <c r="S43" s="6" t="s">
        <v>74</v>
      </c>
      <c r="T43" s="6" t="s">
        <v>205</v>
      </c>
      <c r="U43" s="6" t="s">
        <v>198</v>
      </c>
      <c r="V43" s="6" t="s">
        <v>206</v>
      </c>
      <c r="W43" s="6" t="s">
        <v>51</v>
      </c>
      <c r="X43" s="6" t="s">
        <v>52</v>
      </c>
      <c r="Y43" s="6" t="s">
        <v>53</v>
      </c>
      <c r="Z43" s="6" t="s">
        <v>54</v>
      </c>
      <c r="AA43" s="6" t="s">
        <v>55</v>
      </c>
      <c r="AB43" s="6" t="s">
        <v>56</v>
      </c>
      <c r="AC43" s="7">
        <v>190000</v>
      </c>
      <c r="AD43" s="9" t="s">
        <v>286</v>
      </c>
      <c r="AE43" s="7"/>
      <c r="AF43" s="7"/>
    </row>
    <row r="44" spans="1:32" s="1" customFormat="1" ht="52.35" hidden="1" customHeight="1" x14ac:dyDescent="0.2">
      <c r="A44" s="6" t="s">
        <v>30</v>
      </c>
      <c r="B44" s="6" t="s">
        <v>31</v>
      </c>
      <c r="C44" s="6" t="s">
        <v>287</v>
      </c>
      <c r="D44" s="6" t="s">
        <v>33</v>
      </c>
      <c r="E44" s="6" t="s">
        <v>34</v>
      </c>
      <c r="F44" s="6" t="s">
        <v>281</v>
      </c>
      <c r="G44" s="6" t="s">
        <v>282</v>
      </c>
      <c r="H44" s="6" t="s">
        <v>37</v>
      </c>
      <c r="I44" s="6" t="s">
        <v>198</v>
      </c>
      <c r="J44" s="6" t="s">
        <v>261</v>
      </c>
      <c r="K44" s="6" t="s">
        <v>40</v>
      </c>
      <c r="L44" s="6" t="s">
        <v>41</v>
      </c>
      <c r="M44" s="6" t="s">
        <v>59</v>
      </c>
      <c r="N44" s="6" t="s">
        <v>60</v>
      </c>
      <c r="O44" s="6" t="s">
        <v>288</v>
      </c>
      <c r="P44" s="6" t="s">
        <v>45</v>
      </c>
      <c r="Q44" s="6" t="s">
        <v>109</v>
      </c>
      <c r="R44" s="6" t="s">
        <v>47</v>
      </c>
      <c r="S44" s="6" t="s">
        <v>110</v>
      </c>
      <c r="T44" s="6" t="s">
        <v>205</v>
      </c>
      <c r="U44" s="6" t="s">
        <v>198</v>
      </c>
      <c r="V44" s="6" t="s">
        <v>206</v>
      </c>
      <c r="W44" s="6" t="s">
        <v>111</v>
      </c>
      <c r="X44" s="6" t="s">
        <v>102</v>
      </c>
      <c r="Y44" s="6" t="s">
        <v>53</v>
      </c>
      <c r="Z44" s="6" t="s">
        <v>54</v>
      </c>
      <c r="AA44" s="6" t="s">
        <v>55</v>
      </c>
      <c r="AB44" s="6" t="s">
        <v>56</v>
      </c>
      <c r="AC44" s="7">
        <v>150000</v>
      </c>
      <c r="AD44" s="9" t="s">
        <v>289</v>
      </c>
      <c r="AE44" s="7"/>
      <c r="AF44" s="7"/>
    </row>
    <row r="45" spans="1:32" s="1" customFormat="1" ht="19.7" hidden="1" customHeight="1" x14ac:dyDescent="0.2">
      <c r="A45" s="6" t="s">
        <v>30</v>
      </c>
      <c r="B45" s="6" t="s">
        <v>31</v>
      </c>
      <c r="C45" s="6" t="s">
        <v>290</v>
      </c>
      <c r="D45" s="6" t="s">
        <v>33</v>
      </c>
      <c r="E45" s="6" t="s">
        <v>34</v>
      </c>
      <c r="F45" s="6" t="s">
        <v>291</v>
      </c>
      <c r="G45" s="6" t="s">
        <v>292</v>
      </c>
      <c r="H45" s="6" t="s">
        <v>37</v>
      </c>
      <c r="I45" s="6" t="s">
        <v>198</v>
      </c>
      <c r="J45" s="6" t="s">
        <v>293</v>
      </c>
      <c r="K45" s="6" t="s">
        <v>40</v>
      </c>
      <c r="L45" s="6" t="s">
        <v>41</v>
      </c>
      <c r="M45" s="6" t="s">
        <v>97</v>
      </c>
      <c r="N45" s="6" t="s">
        <v>98</v>
      </c>
      <c r="O45" s="6" t="s">
        <v>288</v>
      </c>
      <c r="P45" s="6" t="s">
        <v>45</v>
      </c>
      <c r="Q45" s="6" t="s">
        <v>109</v>
      </c>
      <c r="R45" s="6" t="s">
        <v>47</v>
      </c>
      <c r="S45" s="6" t="s">
        <v>110</v>
      </c>
      <c r="T45" s="6" t="s">
        <v>205</v>
      </c>
      <c r="U45" s="6" t="s">
        <v>198</v>
      </c>
      <c r="V45" s="6" t="s">
        <v>206</v>
      </c>
      <c r="W45" s="6" t="s">
        <v>111</v>
      </c>
      <c r="X45" s="6" t="s">
        <v>52</v>
      </c>
      <c r="Y45" s="6" t="s">
        <v>53</v>
      </c>
      <c r="Z45" s="6" t="s">
        <v>54</v>
      </c>
      <c r="AA45" s="6" t="s">
        <v>55</v>
      </c>
      <c r="AB45" s="6" t="s">
        <v>56</v>
      </c>
      <c r="AC45" s="7">
        <v>350000</v>
      </c>
      <c r="AD45" s="9" t="s">
        <v>294</v>
      </c>
      <c r="AE45" s="7"/>
      <c r="AF45" s="7"/>
    </row>
    <row r="46" spans="1:32" s="1" customFormat="1" ht="19.7" hidden="1" customHeight="1" x14ac:dyDescent="0.2">
      <c r="A46" s="6" t="s">
        <v>30</v>
      </c>
      <c r="B46" s="6" t="s">
        <v>31</v>
      </c>
      <c r="C46" s="6" t="s">
        <v>295</v>
      </c>
      <c r="D46" s="6" t="s">
        <v>33</v>
      </c>
      <c r="E46" s="6" t="s">
        <v>34</v>
      </c>
      <c r="F46" s="6" t="s">
        <v>291</v>
      </c>
      <c r="G46" s="6" t="s">
        <v>292</v>
      </c>
      <c r="H46" s="6" t="s">
        <v>37</v>
      </c>
      <c r="I46" s="6" t="s">
        <v>198</v>
      </c>
      <c r="J46" s="6" t="s">
        <v>293</v>
      </c>
      <c r="K46" s="6" t="s">
        <v>40</v>
      </c>
      <c r="L46" s="6" t="s">
        <v>41</v>
      </c>
      <c r="M46" s="6" t="s">
        <v>42</v>
      </c>
      <c r="N46" s="6" t="s">
        <v>43</v>
      </c>
      <c r="O46" s="6" t="s">
        <v>296</v>
      </c>
      <c r="P46" s="6" t="s">
        <v>45</v>
      </c>
      <c r="Q46" s="6" t="s">
        <v>84</v>
      </c>
      <c r="R46" s="6" t="s">
        <v>45</v>
      </c>
      <c r="S46" s="6" t="s">
        <v>85</v>
      </c>
      <c r="T46" s="6" t="s">
        <v>205</v>
      </c>
      <c r="U46" s="6" t="s">
        <v>198</v>
      </c>
      <c r="V46" s="6" t="s">
        <v>206</v>
      </c>
      <c r="W46" s="6" t="s">
        <v>51</v>
      </c>
      <c r="X46" s="6" t="s">
        <v>52</v>
      </c>
      <c r="Y46" s="6" t="s">
        <v>53</v>
      </c>
      <c r="Z46" s="6" t="s">
        <v>54</v>
      </c>
      <c r="AA46" s="6" t="s">
        <v>55</v>
      </c>
      <c r="AB46" s="6" t="s">
        <v>56</v>
      </c>
      <c r="AC46" s="7">
        <v>320000</v>
      </c>
      <c r="AD46" s="8" t="s">
        <v>297</v>
      </c>
      <c r="AE46" s="7" t="s">
        <v>7163</v>
      </c>
      <c r="AF46" s="7" t="s">
        <v>7164</v>
      </c>
    </row>
    <row r="47" spans="1:32" s="1" customFormat="1" ht="19.7" hidden="1" customHeight="1" x14ac:dyDescent="0.2">
      <c r="A47" s="6" t="s">
        <v>30</v>
      </c>
      <c r="B47" s="6" t="s">
        <v>31</v>
      </c>
      <c r="C47" s="6" t="s">
        <v>298</v>
      </c>
      <c r="D47" s="6" t="s">
        <v>33</v>
      </c>
      <c r="E47" s="6" t="s">
        <v>34</v>
      </c>
      <c r="F47" s="6" t="s">
        <v>291</v>
      </c>
      <c r="G47" s="6" t="s">
        <v>292</v>
      </c>
      <c r="H47" s="6" t="s">
        <v>37</v>
      </c>
      <c r="I47" s="6" t="s">
        <v>198</v>
      </c>
      <c r="J47" s="6" t="s">
        <v>293</v>
      </c>
      <c r="K47" s="6" t="s">
        <v>40</v>
      </c>
      <c r="L47" s="6" t="s">
        <v>41</v>
      </c>
      <c r="M47" s="6" t="s">
        <v>59</v>
      </c>
      <c r="N47" s="6" t="s">
        <v>60</v>
      </c>
      <c r="O47" s="6" t="s">
        <v>288</v>
      </c>
      <c r="P47" s="6" t="s">
        <v>45</v>
      </c>
      <c r="Q47" s="6" t="s">
        <v>109</v>
      </c>
      <c r="R47" s="6" t="s">
        <v>47</v>
      </c>
      <c r="S47" s="6" t="s">
        <v>110</v>
      </c>
      <c r="T47" s="6" t="s">
        <v>205</v>
      </c>
      <c r="U47" s="6" t="s">
        <v>198</v>
      </c>
      <c r="V47" s="6" t="s">
        <v>206</v>
      </c>
      <c r="W47" s="6" t="s">
        <v>111</v>
      </c>
      <c r="X47" s="6" t="s">
        <v>52</v>
      </c>
      <c r="Y47" s="6" t="s">
        <v>53</v>
      </c>
      <c r="Z47" s="6" t="s">
        <v>54</v>
      </c>
      <c r="AA47" s="6" t="s">
        <v>55</v>
      </c>
      <c r="AB47" s="6" t="s">
        <v>56</v>
      </c>
      <c r="AC47" s="7">
        <v>260000</v>
      </c>
      <c r="AD47" s="9" t="s">
        <v>299</v>
      </c>
      <c r="AE47" s="7"/>
      <c r="AF47" s="7"/>
    </row>
    <row r="48" spans="1:32" s="1" customFormat="1" ht="19.7" hidden="1" customHeight="1" x14ac:dyDescent="0.2">
      <c r="A48" s="6" t="s">
        <v>30</v>
      </c>
      <c r="B48" s="6" t="s">
        <v>31</v>
      </c>
      <c r="C48" s="6" t="s">
        <v>300</v>
      </c>
      <c r="D48" s="6" t="s">
        <v>33</v>
      </c>
      <c r="E48" s="6" t="s">
        <v>34</v>
      </c>
      <c r="F48" s="6" t="s">
        <v>301</v>
      </c>
      <c r="G48" s="6" t="s">
        <v>302</v>
      </c>
      <c r="H48" s="6" t="s">
        <v>37</v>
      </c>
      <c r="I48" s="6" t="s">
        <v>38</v>
      </c>
      <c r="J48" s="6" t="s">
        <v>69</v>
      </c>
      <c r="K48" s="6" t="s">
        <v>40</v>
      </c>
      <c r="L48" s="6" t="s">
        <v>41</v>
      </c>
      <c r="M48" s="6" t="s">
        <v>59</v>
      </c>
      <c r="N48" s="6" t="s">
        <v>60</v>
      </c>
      <c r="O48" s="6" t="s">
        <v>226</v>
      </c>
      <c r="P48" s="6" t="s">
        <v>45</v>
      </c>
      <c r="Q48" s="6" t="s">
        <v>109</v>
      </c>
      <c r="R48" s="6" t="s">
        <v>47</v>
      </c>
      <c r="S48" s="6" t="s">
        <v>110</v>
      </c>
      <c r="T48" s="6" t="s">
        <v>49</v>
      </c>
      <c r="U48" s="6" t="s">
        <v>38</v>
      </c>
      <c r="V48" s="6" t="s">
        <v>50</v>
      </c>
      <c r="W48" s="6" t="s">
        <v>111</v>
      </c>
      <c r="X48" s="6" t="s">
        <v>52</v>
      </c>
      <c r="Y48" s="6" t="s">
        <v>53</v>
      </c>
      <c r="Z48" s="6" t="s">
        <v>54</v>
      </c>
      <c r="AA48" s="6" t="s">
        <v>55</v>
      </c>
      <c r="AB48" s="6" t="s">
        <v>56</v>
      </c>
      <c r="AC48" s="7">
        <v>250000</v>
      </c>
      <c r="AD48" s="8" t="s">
        <v>303</v>
      </c>
      <c r="AE48" s="7"/>
      <c r="AF48" s="7"/>
    </row>
    <row r="49" spans="1:32" s="1" customFormat="1" ht="52.35" hidden="1" customHeight="1" x14ac:dyDescent="0.2">
      <c r="A49" s="6" t="s">
        <v>30</v>
      </c>
      <c r="B49" s="6" t="s">
        <v>31</v>
      </c>
      <c r="C49" s="6" t="s">
        <v>304</v>
      </c>
      <c r="D49" s="6" t="s">
        <v>33</v>
      </c>
      <c r="E49" s="6" t="s">
        <v>90</v>
      </c>
      <c r="F49" s="6" t="s">
        <v>301</v>
      </c>
      <c r="G49" s="6" t="s">
        <v>302</v>
      </c>
      <c r="H49" s="6" t="s">
        <v>37</v>
      </c>
      <c r="I49" s="6" t="s">
        <v>38</v>
      </c>
      <c r="J49" s="6" t="s">
        <v>69</v>
      </c>
      <c r="K49" s="6" t="s">
        <v>40</v>
      </c>
      <c r="L49" s="6" t="s">
        <v>41</v>
      </c>
      <c r="M49" s="6" t="s">
        <v>42</v>
      </c>
      <c r="N49" s="6" t="s">
        <v>43</v>
      </c>
      <c r="O49" s="6" t="s">
        <v>305</v>
      </c>
      <c r="P49" s="6" t="s">
        <v>45</v>
      </c>
      <c r="Q49" s="6" t="s">
        <v>84</v>
      </c>
      <c r="R49" s="6" t="s">
        <v>45</v>
      </c>
      <c r="S49" s="6" t="s">
        <v>63</v>
      </c>
      <c r="T49" s="6" t="s">
        <v>75</v>
      </c>
      <c r="U49" s="6" t="s">
        <v>76</v>
      </c>
      <c r="V49" s="6" t="s">
        <v>75</v>
      </c>
      <c r="W49" s="6" t="s">
        <v>51</v>
      </c>
      <c r="X49" s="6" t="s">
        <v>102</v>
      </c>
      <c r="Y49" s="6" t="s">
        <v>53</v>
      </c>
      <c r="Z49" s="6" t="s">
        <v>54</v>
      </c>
      <c r="AA49" s="6" t="s">
        <v>55</v>
      </c>
      <c r="AB49" s="6" t="s">
        <v>56</v>
      </c>
      <c r="AC49" s="7">
        <v>250000</v>
      </c>
      <c r="AD49" s="9" t="s">
        <v>306</v>
      </c>
      <c r="AE49" s="7" t="s">
        <v>7044</v>
      </c>
      <c r="AF49" s="7" t="s">
        <v>7045</v>
      </c>
    </row>
    <row r="50" spans="1:32" s="1" customFormat="1" ht="52.35" hidden="1" customHeight="1" x14ac:dyDescent="0.2">
      <c r="A50" s="6" t="s">
        <v>30</v>
      </c>
      <c r="B50" s="6" t="s">
        <v>31</v>
      </c>
      <c r="C50" s="6" t="s">
        <v>307</v>
      </c>
      <c r="D50" s="6" t="s">
        <v>33</v>
      </c>
      <c r="E50" s="6" t="s">
        <v>90</v>
      </c>
      <c r="F50" s="6" t="s">
        <v>308</v>
      </c>
      <c r="G50" s="6" t="s">
        <v>309</v>
      </c>
      <c r="H50" s="6" t="s">
        <v>37</v>
      </c>
      <c r="I50" s="6" t="s">
        <v>38</v>
      </c>
      <c r="J50" s="6" t="s">
        <v>191</v>
      </c>
      <c r="K50" s="6" t="s">
        <v>40</v>
      </c>
      <c r="L50" s="6" t="s">
        <v>41</v>
      </c>
      <c r="M50" s="6" t="s">
        <v>42</v>
      </c>
      <c r="N50" s="6" t="s">
        <v>43</v>
      </c>
      <c r="O50" s="6" t="s">
        <v>118</v>
      </c>
      <c r="P50" s="6" t="s">
        <v>45</v>
      </c>
      <c r="Q50" s="6" t="s">
        <v>46</v>
      </c>
      <c r="R50" s="6" t="s">
        <v>47</v>
      </c>
      <c r="S50" s="6" t="s">
        <v>48</v>
      </c>
      <c r="T50" s="6" t="s">
        <v>75</v>
      </c>
      <c r="U50" s="6" t="s">
        <v>76</v>
      </c>
      <c r="V50" s="6" t="s">
        <v>75</v>
      </c>
      <c r="W50" s="6" t="s">
        <v>51</v>
      </c>
      <c r="X50" s="6" t="s">
        <v>102</v>
      </c>
      <c r="Y50" s="6" t="s">
        <v>53</v>
      </c>
      <c r="Z50" s="6" t="s">
        <v>54</v>
      </c>
      <c r="AA50" s="6" t="s">
        <v>55</v>
      </c>
      <c r="AB50" s="6" t="s">
        <v>56</v>
      </c>
      <c r="AC50" s="7">
        <v>300000</v>
      </c>
      <c r="AD50" s="9" t="s">
        <v>310</v>
      </c>
      <c r="AE50" s="7" t="s">
        <v>7046</v>
      </c>
      <c r="AF50" s="7" t="s">
        <v>7047</v>
      </c>
    </row>
    <row r="51" spans="1:32" s="1" customFormat="1" ht="52.35" hidden="1" customHeight="1" x14ac:dyDescent="0.2">
      <c r="A51" s="6" t="s">
        <v>30</v>
      </c>
      <c r="B51" s="6" t="s">
        <v>31</v>
      </c>
      <c r="C51" s="6" t="s">
        <v>307</v>
      </c>
      <c r="D51" s="6" t="s">
        <v>33</v>
      </c>
      <c r="E51" s="6" t="s">
        <v>90</v>
      </c>
      <c r="F51" s="6" t="s">
        <v>308</v>
      </c>
      <c r="G51" s="6" t="s">
        <v>309</v>
      </c>
      <c r="H51" s="6" t="s">
        <v>37</v>
      </c>
      <c r="I51" s="6" t="s">
        <v>38</v>
      </c>
      <c r="J51" s="6" t="s">
        <v>191</v>
      </c>
      <c r="K51" s="6" t="s">
        <v>40</v>
      </c>
      <c r="L51" s="6" t="s">
        <v>41</v>
      </c>
      <c r="M51" s="6" t="s">
        <v>42</v>
      </c>
      <c r="N51" s="6" t="s">
        <v>43</v>
      </c>
      <c r="O51" s="6" t="s">
        <v>118</v>
      </c>
      <c r="P51" s="6" t="s">
        <v>45</v>
      </c>
      <c r="Q51" s="6" t="s">
        <v>46</v>
      </c>
      <c r="R51" s="6" t="s">
        <v>47</v>
      </c>
      <c r="S51" s="6" t="s">
        <v>48</v>
      </c>
      <c r="T51" s="6" t="s">
        <v>75</v>
      </c>
      <c r="U51" s="6" t="s">
        <v>76</v>
      </c>
      <c r="V51" s="6" t="s">
        <v>75</v>
      </c>
      <c r="W51" s="6" t="s">
        <v>51</v>
      </c>
      <c r="X51" s="6" t="s">
        <v>52</v>
      </c>
      <c r="Y51" s="6" t="s">
        <v>53</v>
      </c>
      <c r="Z51" s="6" t="s">
        <v>54</v>
      </c>
      <c r="AA51" s="6" t="s">
        <v>55</v>
      </c>
      <c r="AB51" s="6" t="s">
        <v>56</v>
      </c>
      <c r="AC51" s="7">
        <v>200000</v>
      </c>
      <c r="AD51" s="9" t="s">
        <v>310</v>
      </c>
      <c r="AE51" s="7" t="s">
        <v>7046</v>
      </c>
      <c r="AF51" s="7" t="s">
        <v>7047</v>
      </c>
    </row>
    <row r="52" spans="1:32" s="1" customFormat="1" ht="19.7" hidden="1" customHeight="1" x14ac:dyDescent="0.2">
      <c r="A52" s="6" t="s">
        <v>30</v>
      </c>
      <c r="B52" s="6" t="s">
        <v>31</v>
      </c>
      <c r="C52" s="6" t="s">
        <v>311</v>
      </c>
      <c r="D52" s="6" t="s">
        <v>33</v>
      </c>
      <c r="E52" s="6" t="s">
        <v>34</v>
      </c>
      <c r="F52" s="6" t="s">
        <v>312</v>
      </c>
      <c r="G52" s="6" t="s">
        <v>313</v>
      </c>
      <c r="H52" s="6" t="s">
        <v>37</v>
      </c>
      <c r="I52" s="6" t="s">
        <v>242</v>
      </c>
      <c r="J52" s="6" t="s">
        <v>39</v>
      </c>
      <c r="K52" s="6" t="s">
        <v>40</v>
      </c>
      <c r="L52" s="6" t="s">
        <v>41</v>
      </c>
      <c r="M52" s="6" t="s">
        <v>42</v>
      </c>
      <c r="N52" s="6" t="s">
        <v>43</v>
      </c>
      <c r="O52" s="6" t="s">
        <v>314</v>
      </c>
      <c r="P52" s="6" t="s">
        <v>45</v>
      </c>
      <c r="Q52" s="6" t="s">
        <v>109</v>
      </c>
      <c r="R52" s="6" t="s">
        <v>47</v>
      </c>
      <c r="S52" s="6" t="s">
        <v>110</v>
      </c>
      <c r="T52" s="6" t="s">
        <v>315</v>
      </c>
      <c r="U52" s="6" t="s">
        <v>242</v>
      </c>
      <c r="V52" s="6" t="s">
        <v>316</v>
      </c>
      <c r="W52" s="6" t="s">
        <v>111</v>
      </c>
      <c r="X52" s="6" t="s">
        <v>52</v>
      </c>
      <c r="Y52" s="6" t="s">
        <v>53</v>
      </c>
      <c r="Z52" s="6" t="s">
        <v>54</v>
      </c>
      <c r="AA52" s="6" t="s">
        <v>55</v>
      </c>
      <c r="AB52" s="6" t="s">
        <v>56</v>
      </c>
      <c r="AC52" s="7">
        <v>200000</v>
      </c>
      <c r="AD52" s="9" t="s">
        <v>317</v>
      </c>
      <c r="AE52" s="7" t="s">
        <v>7101</v>
      </c>
      <c r="AF52" s="7" t="s">
        <v>7086</v>
      </c>
    </row>
    <row r="53" spans="1:32" s="1" customFormat="1" ht="19.7" hidden="1" customHeight="1" x14ac:dyDescent="0.2">
      <c r="A53" s="6" t="s">
        <v>30</v>
      </c>
      <c r="B53" s="6" t="s">
        <v>31</v>
      </c>
      <c r="C53" s="6" t="s">
        <v>318</v>
      </c>
      <c r="D53" s="6" t="s">
        <v>33</v>
      </c>
      <c r="E53" s="6" t="s">
        <v>34</v>
      </c>
      <c r="F53" s="6" t="s">
        <v>319</v>
      </c>
      <c r="G53" s="6" t="s">
        <v>320</v>
      </c>
      <c r="H53" s="6" t="s">
        <v>37</v>
      </c>
      <c r="I53" s="6" t="s">
        <v>242</v>
      </c>
      <c r="J53" s="6" t="s">
        <v>321</v>
      </c>
      <c r="K53" s="6" t="s">
        <v>40</v>
      </c>
      <c r="L53" s="6" t="s">
        <v>41</v>
      </c>
      <c r="M53" s="6" t="s">
        <v>42</v>
      </c>
      <c r="N53" s="6" t="s">
        <v>43</v>
      </c>
      <c r="O53" s="6" t="s">
        <v>322</v>
      </c>
      <c r="P53" s="6" t="s">
        <v>45</v>
      </c>
      <c r="Q53" s="6" t="s">
        <v>84</v>
      </c>
      <c r="R53" s="6" t="s">
        <v>45</v>
      </c>
      <c r="S53" s="6" t="s">
        <v>85</v>
      </c>
      <c r="T53" s="6" t="s">
        <v>246</v>
      </c>
      <c r="U53" s="6" t="s">
        <v>242</v>
      </c>
      <c r="V53" s="6" t="s">
        <v>247</v>
      </c>
      <c r="W53" s="6" t="s">
        <v>51</v>
      </c>
      <c r="X53" s="6" t="s">
        <v>52</v>
      </c>
      <c r="Y53" s="6" t="s">
        <v>53</v>
      </c>
      <c r="Z53" s="6" t="s">
        <v>54</v>
      </c>
      <c r="AA53" s="6" t="s">
        <v>55</v>
      </c>
      <c r="AB53" s="6" t="s">
        <v>56</v>
      </c>
      <c r="AC53" s="7">
        <v>150000</v>
      </c>
      <c r="AD53" s="8" t="s">
        <v>323</v>
      </c>
      <c r="AE53" s="7" t="s">
        <v>7148</v>
      </c>
      <c r="AF53" s="7" t="s">
        <v>7149</v>
      </c>
    </row>
    <row r="54" spans="1:32" s="1" customFormat="1" ht="19.7" hidden="1" customHeight="1" x14ac:dyDescent="0.2">
      <c r="A54" s="6" t="s">
        <v>30</v>
      </c>
      <c r="B54" s="6" t="s">
        <v>31</v>
      </c>
      <c r="C54" s="6" t="s">
        <v>324</v>
      </c>
      <c r="D54" s="6" t="s">
        <v>33</v>
      </c>
      <c r="E54" s="6" t="s">
        <v>34</v>
      </c>
      <c r="F54" s="6" t="s">
        <v>325</v>
      </c>
      <c r="G54" s="6" t="s">
        <v>326</v>
      </c>
      <c r="H54" s="6" t="s">
        <v>37</v>
      </c>
      <c r="I54" s="6" t="s">
        <v>242</v>
      </c>
      <c r="J54" s="6" t="s">
        <v>69</v>
      </c>
      <c r="K54" s="6" t="s">
        <v>40</v>
      </c>
      <c r="L54" s="6" t="s">
        <v>41</v>
      </c>
      <c r="M54" s="6" t="s">
        <v>42</v>
      </c>
      <c r="N54" s="6" t="s">
        <v>43</v>
      </c>
      <c r="O54" s="6" t="s">
        <v>327</v>
      </c>
      <c r="P54" s="6" t="s">
        <v>45</v>
      </c>
      <c r="Q54" s="6" t="s">
        <v>84</v>
      </c>
      <c r="R54" s="6" t="s">
        <v>45</v>
      </c>
      <c r="S54" s="6" t="s">
        <v>85</v>
      </c>
      <c r="T54" s="6" t="s">
        <v>328</v>
      </c>
      <c r="U54" s="6" t="s">
        <v>242</v>
      </c>
      <c r="V54" s="6" t="s">
        <v>329</v>
      </c>
      <c r="W54" s="6" t="s">
        <v>51</v>
      </c>
      <c r="X54" s="6" t="s">
        <v>52</v>
      </c>
      <c r="Y54" s="6" t="s">
        <v>53</v>
      </c>
      <c r="Z54" s="6" t="s">
        <v>54</v>
      </c>
      <c r="AA54" s="6" t="s">
        <v>55</v>
      </c>
      <c r="AB54" s="6" t="s">
        <v>56</v>
      </c>
      <c r="AC54" s="7">
        <v>850000</v>
      </c>
      <c r="AD54" s="9" t="s">
        <v>330</v>
      </c>
      <c r="AE54" s="7" t="s">
        <v>7195</v>
      </c>
      <c r="AF54" s="7" t="s">
        <v>7196</v>
      </c>
    </row>
    <row r="55" spans="1:32" s="1" customFormat="1" ht="19.7" hidden="1" customHeight="1" x14ac:dyDescent="0.2">
      <c r="A55" s="6" t="s">
        <v>30</v>
      </c>
      <c r="B55" s="6" t="s">
        <v>31</v>
      </c>
      <c r="C55" s="6" t="s">
        <v>331</v>
      </c>
      <c r="D55" s="6" t="s">
        <v>33</v>
      </c>
      <c r="E55" s="6" t="s">
        <v>34</v>
      </c>
      <c r="F55" s="6" t="s">
        <v>332</v>
      </c>
      <c r="G55" s="6" t="s">
        <v>333</v>
      </c>
      <c r="H55" s="6" t="s">
        <v>37</v>
      </c>
      <c r="I55" s="6" t="s">
        <v>96</v>
      </c>
      <c r="J55" s="6" t="s">
        <v>39</v>
      </c>
      <c r="K55" s="6" t="s">
        <v>40</v>
      </c>
      <c r="L55" s="6" t="s">
        <v>41</v>
      </c>
      <c r="M55" s="6" t="s">
        <v>97</v>
      </c>
      <c r="N55" s="6" t="s">
        <v>98</v>
      </c>
      <c r="O55" s="6" t="s">
        <v>334</v>
      </c>
      <c r="P55" s="6" t="s">
        <v>45</v>
      </c>
      <c r="Q55" s="6" t="s">
        <v>335</v>
      </c>
      <c r="R55" s="6" t="s">
        <v>45</v>
      </c>
      <c r="S55" s="6" t="s">
        <v>63</v>
      </c>
      <c r="T55" s="6" t="s">
        <v>100</v>
      </c>
      <c r="U55" s="6" t="s">
        <v>96</v>
      </c>
      <c r="V55" s="6" t="s">
        <v>101</v>
      </c>
      <c r="W55" s="6" t="s">
        <v>51</v>
      </c>
      <c r="X55" s="6" t="s">
        <v>52</v>
      </c>
      <c r="Y55" s="6" t="s">
        <v>207</v>
      </c>
      <c r="Z55" s="6" t="s">
        <v>54</v>
      </c>
      <c r="AA55" s="6" t="s">
        <v>55</v>
      </c>
      <c r="AB55" s="6" t="s">
        <v>56</v>
      </c>
      <c r="AC55" s="7">
        <v>200000</v>
      </c>
      <c r="AD55" s="8" t="s">
        <v>336</v>
      </c>
      <c r="AE55" s="7"/>
      <c r="AF55" s="7"/>
    </row>
    <row r="56" spans="1:32" s="1" customFormat="1" ht="19.7" hidden="1" customHeight="1" x14ac:dyDescent="0.2">
      <c r="A56" s="6" t="s">
        <v>30</v>
      </c>
      <c r="B56" s="6" t="s">
        <v>31</v>
      </c>
      <c r="C56" s="6" t="s">
        <v>337</v>
      </c>
      <c r="D56" s="6" t="s">
        <v>33</v>
      </c>
      <c r="E56" s="6" t="s">
        <v>34</v>
      </c>
      <c r="F56" s="6" t="s">
        <v>338</v>
      </c>
      <c r="G56" s="6" t="s">
        <v>339</v>
      </c>
      <c r="H56" s="6" t="s">
        <v>37</v>
      </c>
      <c r="I56" s="6" t="s">
        <v>340</v>
      </c>
      <c r="J56" s="6" t="s">
        <v>173</v>
      </c>
      <c r="K56" s="6" t="s">
        <v>40</v>
      </c>
      <c r="L56" s="6" t="s">
        <v>41</v>
      </c>
      <c r="M56" s="6" t="s">
        <v>59</v>
      </c>
      <c r="N56" s="6" t="s">
        <v>60</v>
      </c>
      <c r="O56" s="6" t="s">
        <v>341</v>
      </c>
      <c r="P56" s="6" t="s">
        <v>45</v>
      </c>
      <c r="Q56" s="6" t="s">
        <v>62</v>
      </c>
      <c r="R56" s="6" t="s">
        <v>45</v>
      </c>
      <c r="S56" s="6" t="s">
        <v>63</v>
      </c>
      <c r="T56" s="6" t="s">
        <v>342</v>
      </c>
      <c r="U56" s="6" t="s">
        <v>340</v>
      </c>
      <c r="V56" s="6" t="s">
        <v>343</v>
      </c>
      <c r="W56" s="6" t="s">
        <v>51</v>
      </c>
      <c r="X56" s="6" t="s">
        <v>52</v>
      </c>
      <c r="Y56" s="6" t="s">
        <v>53</v>
      </c>
      <c r="Z56" s="6" t="s">
        <v>54</v>
      </c>
      <c r="AA56" s="6" t="s">
        <v>55</v>
      </c>
      <c r="AB56" s="6" t="s">
        <v>56</v>
      </c>
      <c r="AC56" s="7">
        <v>110000</v>
      </c>
      <c r="AD56" s="8" t="s">
        <v>344</v>
      </c>
      <c r="AE56" s="7"/>
      <c r="AF56" s="7"/>
    </row>
    <row r="57" spans="1:32" s="1" customFormat="1" ht="19.7" hidden="1" customHeight="1" x14ac:dyDescent="0.2">
      <c r="A57" s="6" t="s">
        <v>30</v>
      </c>
      <c r="B57" s="6" t="s">
        <v>31</v>
      </c>
      <c r="C57" s="6" t="s">
        <v>345</v>
      </c>
      <c r="D57" s="6" t="s">
        <v>33</v>
      </c>
      <c r="E57" s="6" t="s">
        <v>90</v>
      </c>
      <c r="F57" s="6" t="s">
        <v>338</v>
      </c>
      <c r="G57" s="6" t="s">
        <v>339</v>
      </c>
      <c r="H57" s="6" t="s">
        <v>37</v>
      </c>
      <c r="I57" s="6" t="s">
        <v>340</v>
      </c>
      <c r="J57" s="6" t="s">
        <v>173</v>
      </c>
      <c r="K57" s="6" t="s">
        <v>40</v>
      </c>
      <c r="L57" s="6" t="s">
        <v>41</v>
      </c>
      <c r="M57" s="6" t="s">
        <v>70</v>
      </c>
      <c r="N57" s="6" t="s">
        <v>71</v>
      </c>
      <c r="O57" s="6" t="s">
        <v>118</v>
      </c>
      <c r="P57" s="6" t="s">
        <v>45</v>
      </c>
      <c r="Q57" s="6" t="s">
        <v>46</v>
      </c>
      <c r="R57" s="6" t="s">
        <v>47</v>
      </c>
      <c r="S57" s="6" t="s">
        <v>48</v>
      </c>
      <c r="T57" s="6" t="s">
        <v>75</v>
      </c>
      <c r="U57" s="6" t="s">
        <v>76</v>
      </c>
      <c r="V57" s="6" t="s">
        <v>75</v>
      </c>
      <c r="W57" s="6" t="s">
        <v>51</v>
      </c>
      <c r="X57" s="6" t="s">
        <v>52</v>
      </c>
      <c r="Y57" s="6" t="s">
        <v>53</v>
      </c>
      <c r="Z57" s="6" t="s">
        <v>54</v>
      </c>
      <c r="AA57" s="6" t="s">
        <v>55</v>
      </c>
      <c r="AB57" s="6" t="s">
        <v>56</v>
      </c>
      <c r="AC57" s="7">
        <v>80000</v>
      </c>
      <c r="AD57" s="8" t="s">
        <v>346</v>
      </c>
      <c r="AE57" s="7"/>
      <c r="AF57" s="7"/>
    </row>
    <row r="58" spans="1:32" s="1" customFormat="1" ht="19.7" hidden="1" customHeight="1" x14ac:dyDescent="0.2">
      <c r="A58" s="6" t="s">
        <v>30</v>
      </c>
      <c r="B58" s="6" t="s">
        <v>31</v>
      </c>
      <c r="C58" s="6" t="s">
        <v>347</v>
      </c>
      <c r="D58" s="6" t="s">
        <v>33</v>
      </c>
      <c r="E58" s="6" t="s">
        <v>90</v>
      </c>
      <c r="F58" s="6" t="s">
        <v>348</v>
      </c>
      <c r="G58" s="6" t="s">
        <v>349</v>
      </c>
      <c r="H58" s="6" t="s">
        <v>37</v>
      </c>
      <c r="I58" s="6" t="s">
        <v>135</v>
      </c>
      <c r="J58" s="6" t="s">
        <v>39</v>
      </c>
      <c r="K58" s="6" t="s">
        <v>40</v>
      </c>
      <c r="L58" s="6" t="s">
        <v>41</v>
      </c>
      <c r="M58" s="6" t="s">
        <v>350</v>
      </c>
      <c r="N58" s="6" t="s">
        <v>351</v>
      </c>
      <c r="O58" s="6" t="s">
        <v>118</v>
      </c>
      <c r="P58" s="6" t="s">
        <v>45</v>
      </c>
      <c r="Q58" s="6" t="s">
        <v>46</v>
      </c>
      <c r="R58" s="6" t="s">
        <v>47</v>
      </c>
      <c r="S58" s="6" t="s">
        <v>48</v>
      </c>
      <c r="T58" s="6" t="s">
        <v>75</v>
      </c>
      <c r="U58" s="6" t="s">
        <v>76</v>
      </c>
      <c r="V58" s="6" t="s">
        <v>75</v>
      </c>
      <c r="W58" s="6" t="s">
        <v>51</v>
      </c>
      <c r="X58" s="6" t="s">
        <v>52</v>
      </c>
      <c r="Y58" s="6" t="s">
        <v>53</v>
      </c>
      <c r="Z58" s="6" t="s">
        <v>54</v>
      </c>
      <c r="AA58" s="6" t="s">
        <v>55</v>
      </c>
      <c r="AB58" s="6" t="s">
        <v>56</v>
      </c>
      <c r="AC58" s="7">
        <v>600000</v>
      </c>
      <c r="AD58" s="8" t="s">
        <v>352</v>
      </c>
      <c r="AE58" s="13" t="s">
        <v>7964</v>
      </c>
      <c r="AF58" s="13" t="s">
        <v>7965</v>
      </c>
    </row>
    <row r="59" spans="1:32" s="1" customFormat="1" ht="41.1" hidden="1" customHeight="1" x14ac:dyDescent="0.2">
      <c r="A59" s="6" t="s">
        <v>30</v>
      </c>
      <c r="B59" s="6" t="s">
        <v>31</v>
      </c>
      <c r="C59" s="6" t="s">
        <v>353</v>
      </c>
      <c r="D59" s="6" t="s">
        <v>33</v>
      </c>
      <c r="E59" s="6" t="s">
        <v>34</v>
      </c>
      <c r="F59" s="6" t="s">
        <v>348</v>
      </c>
      <c r="G59" s="6" t="s">
        <v>349</v>
      </c>
      <c r="H59" s="6" t="s">
        <v>37</v>
      </c>
      <c r="I59" s="6" t="s">
        <v>135</v>
      </c>
      <c r="J59" s="6" t="s">
        <v>39</v>
      </c>
      <c r="K59" s="6" t="s">
        <v>40</v>
      </c>
      <c r="L59" s="6" t="s">
        <v>41</v>
      </c>
      <c r="M59" s="6" t="s">
        <v>70</v>
      </c>
      <c r="N59" s="6" t="s">
        <v>71</v>
      </c>
      <c r="O59" s="6" t="s">
        <v>72</v>
      </c>
      <c r="P59" s="6" t="s">
        <v>45</v>
      </c>
      <c r="Q59" s="6" t="s">
        <v>73</v>
      </c>
      <c r="R59" s="6" t="s">
        <v>45</v>
      </c>
      <c r="S59" s="6" t="s">
        <v>74</v>
      </c>
      <c r="T59" s="6" t="s">
        <v>75</v>
      </c>
      <c r="U59" s="6" t="s">
        <v>76</v>
      </c>
      <c r="V59" s="6" t="s">
        <v>75</v>
      </c>
      <c r="W59" s="6" t="s">
        <v>51</v>
      </c>
      <c r="X59" s="6" t="s">
        <v>52</v>
      </c>
      <c r="Y59" s="6" t="s">
        <v>207</v>
      </c>
      <c r="Z59" s="6" t="s">
        <v>54</v>
      </c>
      <c r="AA59" s="6" t="s">
        <v>55</v>
      </c>
      <c r="AB59" s="6" t="s">
        <v>56</v>
      </c>
      <c r="AC59" s="7">
        <v>500000</v>
      </c>
      <c r="AD59" s="9" t="s">
        <v>354</v>
      </c>
      <c r="AE59" s="7"/>
      <c r="AF59" s="7"/>
    </row>
    <row r="60" spans="1:32" s="1" customFormat="1" ht="19.7" hidden="1" customHeight="1" x14ac:dyDescent="0.2">
      <c r="A60" s="6" t="s">
        <v>30</v>
      </c>
      <c r="B60" s="6" t="s">
        <v>31</v>
      </c>
      <c r="C60" s="6" t="s">
        <v>355</v>
      </c>
      <c r="D60" s="6" t="s">
        <v>33</v>
      </c>
      <c r="E60" s="6" t="s">
        <v>34</v>
      </c>
      <c r="F60" s="6" t="s">
        <v>356</v>
      </c>
      <c r="G60" s="6" t="s">
        <v>357</v>
      </c>
      <c r="H60" s="6" t="s">
        <v>143</v>
      </c>
      <c r="I60" s="6" t="s">
        <v>135</v>
      </c>
      <c r="J60" s="6" t="s">
        <v>39</v>
      </c>
      <c r="K60" s="6" t="s">
        <v>40</v>
      </c>
      <c r="L60" s="6" t="s">
        <v>41</v>
      </c>
      <c r="M60" s="6" t="s">
        <v>70</v>
      </c>
      <c r="N60" s="6" t="s">
        <v>71</v>
      </c>
      <c r="O60" s="6" t="s">
        <v>72</v>
      </c>
      <c r="P60" s="6" t="s">
        <v>45</v>
      </c>
      <c r="Q60" s="6" t="s">
        <v>73</v>
      </c>
      <c r="R60" s="6" t="s">
        <v>45</v>
      </c>
      <c r="S60" s="6" t="s">
        <v>74</v>
      </c>
      <c r="T60" s="6" t="s">
        <v>75</v>
      </c>
      <c r="U60" s="6" t="s">
        <v>76</v>
      </c>
      <c r="V60" s="6" t="s">
        <v>75</v>
      </c>
      <c r="W60" s="6" t="s">
        <v>51</v>
      </c>
      <c r="X60" s="6" t="s">
        <v>52</v>
      </c>
      <c r="Y60" s="6" t="s">
        <v>53</v>
      </c>
      <c r="Z60" s="6" t="s">
        <v>54</v>
      </c>
      <c r="AA60" s="6" t="s">
        <v>55</v>
      </c>
      <c r="AB60" s="6" t="s">
        <v>56</v>
      </c>
      <c r="AC60" s="7">
        <v>700000</v>
      </c>
      <c r="AD60" s="9" t="s">
        <v>358</v>
      </c>
      <c r="AE60" s="7"/>
      <c r="AF60" s="7"/>
    </row>
    <row r="61" spans="1:32" s="1" customFormat="1" ht="19.7" hidden="1" customHeight="1" x14ac:dyDescent="0.2">
      <c r="A61" s="6" t="s">
        <v>30</v>
      </c>
      <c r="B61" s="6" t="s">
        <v>31</v>
      </c>
      <c r="C61" s="6" t="s">
        <v>359</v>
      </c>
      <c r="D61" s="6" t="s">
        <v>33</v>
      </c>
      <c r="E61" s="6" t="s">
        <v>34</v>
      </c>
      <c r="F61" s="6" t="s">
        <v>360</v>
      </c>
      <c r="G61" s="6" t="s">
        <v>361</v>
      </c>
      <c r="H61" s="6" t="s">
        <v>37</v>
      </c>
      <c r="I61" s="6" t="s">
        <v>362</v>
      </c>
      <c r="J61" s="6" t="s">
        <v>82</v>
      </c>
      <c r="K61" s="6" t="s">
        <v>40</v>
      </c>
      <c r="L61" s="6" t="s">
        <v>41</v>
      </c>
      <c r="M61" s="6" t="s">
        <v>59</v>
      </c>
      <c r="N61" s="6" t="s">
        <v>60</v>
      </c>
      <c r="O61" s="6" t="s">
        <v>145</v>
      </c>
      <c r="P61" s="6" t="s">
        <v>45</v>
      </c>
      <c r="Q61" s="6" t="s">
        <v>62</v>
      </c>
      <c r="R61" s="6" t="s">
        <v>45</v>
      </c>
      <c r="S61" s="6" t="s">
        <v>63</v>
      </c>
      <c r="T61" s="6" t="s">
        <v>75</v>
      </c>
      <c r="U61" s="6" t="s">
        <v>76</v>
      </c>
      <c r="V61" s="6" t="s">
        <v>75</v>
      </c>
      <c r="W61" s="6" t="s">
        <v>51</v>
      </c>
      <c r="X61" s="6" t="s">
        <v>102</v>
      </c>
      <c r="Y61" s="6" t="s">
        <v>207</v>
      </c>
      <c r="Z61" s="6" t="s">
        <v>54</v>
      </c>
      <c r="AA61" s="6" t="s">
        <v>55</v>
      </c>
      <c r="AB61" s="6" t="s">
        <v>56</v>
      </c>
      <c r="AC61" s="7">
        <v>500000</v>
      </c>
      <c r="AD61" s="9" t="s">
        <v>363</v>
      </c>
      <c r="AE61" s="7"/>
      <c r="AF61" s="7"/>
    </row>
    <row r="62" spans="1:32" s="1" customFormat="1" ht="73.5" hidden="1" customHeight="1" x14ac:dyDescent="0.2">
      <c r="A62" s="6" t="s">
        <v>30</v>
      </c>
      <c r="B62" s="6" t="s">
        <v>31</v>
      </c>
      <c r="C62" s="6" t="s">
        <v>364</v>
      </c>
      <c r="D62" s="6" t="s">
        <v>33</v>
      </c>
      <c r="E62" s="6" t="s">
        <v>34</v>
      </c>
      <c r="F62" s="6" t="s">
        <v>365</v>
      </c>
      <c r="G62" s="6" t="s">
        <v>366</v>
      </c>
      <c r="H62" s="6" t="s">
        <v>37</v>
      </c>
      <c r="I62" s="6" t="s">
        <v>212</v>
      </c>
      <c r="J62" s="6" t="s">
        <v>39</v>
      </c>
      <c r="K62" s="6" t="s">
        <v>40</v>
      </c>
      <c r="L62" s="6" t="s">
        <v>41</v>
      </c>
      <c r="M62" s="6" t="s">
        <v>59</v>
      </c>
      <c r="N62" s="6" t="s">
        <v>60</v>
      </c>
      <c r="O62" s="6" t="s">
        <v>145</v>
      </c>
      <c r="P62" s="6" t="s">
        <v>45</v>
      </c>
      <c r="Q62" s="6" t="s">
        <v>62</v>
      </c>
      <c r="R62" s="6" t="s">
        <v>45</v>
      </c>
      <c r="S62" s="6" t="s">
        <v>63</v>
      </c>
      <c r="T62" s="6" t="s">
        <v>75</v>
      </c>
      <c r="U62" s="6" t="s">
        <v>76</v>
      </c>
      <c r="V62" s="6" t="s">
        <v>75</v>
      </c>
      <c r="W62" s="6" t="s">
        <v>51</v>
      </c>
      <c r="X62" s="6" t="s">
        <v>102</v>
      </c>
      <c r="Y62" s="6" t="s">
        <v>53</v>
      </c>
      <c r="Z62" s="6" t="s">
        <v>54</v>
      </c>
      <c r="AA62" s="6" t="s">
        <v>55</v>
      </c>
      <c r="AB62" s="6" t="s">
        <v>56</v>
      </c>
      <c r="AC62" s="7">
        <v>360000</v>
      </c>
      <c r="AD62" s="9" t="s">
        <v>367</v>
      </c>
      <c r="AE62" s="7"/>
      <c r="AF62" s="7"/>
    </row>
    <row r="63" spans="1:32" s="1" customFormat="1" ht="73.5" hidden="1" customHeight="1" x14ac:dyDescent="0.2">
      <c r="A63" s="6" t="s">
        <v>30</v>
      </c>
      <c r="B63" s="6" t="s">
        <v>31</v>
      </c>
      <c r="C63" s="6" t="s">
        <v>364</v>
      </c>
      <c r="D63" s="6" t="s">
        <v>33</v>
      </c>
      <c r="E63" s="6" t="s">
        <v>34</v>
      </c>
      <c r="F63" s="6" t="s">
        <v>365</v>
      </c>
      <c r="G63" s="6" t="s">
        <v>366</v>
      </c>
      <c r="H63" s="6" t="s">
        <v>37</v>
      </c>
      <c r="I63" s="6" t="s">
        <v>212</v>
      </c>
      <c r="J63" s="6" t="s">
        <v>39</v>
      </c>
      <c r="K63" s="6" t="s">
        <v>40</v>
      </c>
      <c r="L63" s="6" t="s">
        <v>41</v>
      </c>
      <c r="M63" s="6" t="s">
        <v>59</v>
      </c>
      <c r="N63" s="6" t="s">
        <v>60</v>
      </c>
      <c r="O63" s="6" t="s">
        <v>145</v>
      </c>
      <c r="P63" s="6" t="s">
        <v>45</v>
      </c>
      <c r="Q63" s="6" t="s">
        <v>62</v>
      </c>
      <c r="R63" s="6" t="s">
        <v>45</v>
      </c>
      <c r="S63" s="6" t="s">
        <v>63</v>
      </c>
      <c r="T63" s="6" t="s">
        <v>75</v>
      </c>
      <c r="U63" s="6" t="s">
        <v>76</v>
      </c>
      <c r="V63" s="6" t="s">
        <v>75</v>
      </c>
      <c r="W63" s="6" t="s">
        <v>51</v>
      </c>
      <c r="X63" s="6" t="s">
        <v>52</v>
      </c>
      <c r="Y63" s="6" t="s">
        <v>53</v>
      </c>
      <c r="Z63" s="6" t="s">
        <v>54</v>
      </c>
      <c r="AA63" s="6" t="s">
        <v>55</v>
      </c>
      <c r="AB63" s="6" t="s">
        <v>56</v>
      </c>
      <c r="AC63" s="7">
        <v>240000</v>
      </c>
      <c r="AD63" s="9" t="s">
        <v>367</v>
      </c>
      <c r="AE63" s="7"/>
      <c r="AF63" s="7"/>
    </row>
    <row r="64" spans="1:32" s="1" customFormat="1" ht="19.7" hidden="1" customHeight="1" x14ac:dyDescent="0.2">
      <c r="A64" s="6" t="s">
        <v>30</v>
      </c>
      <c r="B64" s="6" t="s">
        <v>31</v>
      </c>
      <c r="C64" s="6" t="s">
        <v>368</v>
      </c>
      <c r="D64" s="6" t="s">
        <v>33</v>
      </c>
      <c r="E64" s="6" t="s">
        <v>34</v>
      </c>
      <c r="F64" s="6" t="s">
        <v>369</v>
      </c>
      <c r="G64" s="6" t="s">
        <v>370</v>
      </c>
      <c r="H64" s="6" t="s">
        <v>37</v>
      </c>
      <c r="I64" s="6" t="s">
        <v>266</v>
      </c>
      <c r="J64" s="6" t="s">
        <v>160</v>
      </c>
      <c r="K64" s="6" t="s">
        <v>40</v>
      </c>
      <c r="L64" s="6" t="s">
        <v>41</v>
      </c>
      <c r="M64" s="6" t="s">
        <v>42</v>
      </c>
      <c r="N64" s="6" t="s">
        <v>43</v>
      </c>
      <c r="O64" s="6" t="s">
        <v>371</v>
      </c>
      <c r="P64" s="6" t="s">
        <v>45</v>
      </c>
      <c r="Q64" s="6" t="s">
        <v>84</v>
      </c>
      <c r="R64" s="6" t="s">
        <v>45</v>
      </c>
      <c r="S64" s="6" t="s">
        <v>85</v>
      </c>
      <c r="T64" s="6" t="s">
        <v>268</v>
      </c>
      <c r="U64" s="6" t="s">
        <v>266</v>
      </c>
      <c r="V64" s="6" t="s">
        <v>269</v>
      </c>
      <c r="W64" s="6" t="s">
        <v>51</v>
      </c>
      <c r="X64" s="6" t="s">
        <v>52</v>
      </c>
      <c r="Y64" s="6" t="s">
        <v>53</v>
      </c>
      <c r="Z64" s="6" t="s">
        <v>54</v>
      </c>
      <c r="AA64" s="6" t="s">
        <v>55</v>
      </c>
      <c r="AB64" s="6" t="s">
        <v>56</v>
      </c>
      <c r="AC64" s="7">
        <v>200000</v>
      </c>
      <c r="AD64" s="9" t="s">
        <v>372</v>
      </c>
      <c r="AE64" s="7" t="s">
        <v>7040</v>
      </c>
      <c r="AF64" s="7" t="s">
        <v>7041</v>
      </c>
    </row>
    <row r="65" spans="1:32" s="1" customFormat="1" ht="19.7" hidden="1" customHeight="1" x14ac:dyDescent="0.2">
      <c r="A65" s="6" t="s">
        <v>30</v>
      </c>
      <c r="B65" s="6" t="s">
        <v>31</v>
      </c>
      <c r="C65" s="6" t="s">
        <v>373</v>
      </c>
      <c r="D65" s="6" t="s">
        <v>33</v>
      </c>
      <c r="E65" s="6" t="s">
        <v>34</v>
      </c>
      <c r="F65" s="6" t="s">
        <v>369</v>
      </c>
      <c r="G65" s="6" t="s">
        <v>370</v>
      </c>
      <c r="H65" s="6" t="s">
        <v>37</v>
      </c>
      <c r="I65" s="6" t="s">
        <v>266</v>
      </c>
      <c r="J65" s="6" t="s">
        <v>160</v>
      </c>
      <c r="K65" s="6" t="s">
        <v>40</v>
      </c>
      <c r="L65" s="6" t="s">
        <v>41</v>
      </c>
      <c r="M65" s="6" t="s">
        <v>70</v>
      </c>
      <c r="N65" s="6" t="s">
        <v>71</v>
      </c>
      <c r="O65" s="6" t="s">
        <v>374</v>
      </c>
      <c r="P65" s="6" t="s">
        <v>45</v>
      </c>
      <c r="Q65" s="6" t="s">
        <v>73</v>
      </c>
      <c r="R65" s="6" t="s">
        <v>45</v>
      </c>
      <c r="S65" s="6" t="s">
        <v>74</v>
      </c>
      <c r="T65" s="6" t="s">
        <v>268</v>
      </c>
      <c r="U65" s="6" t="s">
        <v>266</v>
      </c>
      <c r="V65" s="6" t="s">
        <v>269</v>
      </c>
      <c r="W65" s="6" t="s">
        <v>51</v>
      </c>
      <c r="X65" s="6" t="s">
        <v>52</v>
      </c>
      <c r="Y65" s="6" t="s">
        <v>53</v>
      </c>
      <c r="Z65" s="6" t="s">
        <v>54</v>
      </c>
      <c r="AA65" s="6" t="s">
        <v>55</v>
      </c>
      <c r="AB65" s="6" t="s">
        <v>56</v>
      </c>
      <c r="AC65" s="7">
        <v>300000</v>
      </c>
      <c r="AD65" s="9" t="s">
        <v>375</v>
      </c>
      <c r="AE65" s="7"/>
      <c r="AF65" s="7"/>
    </row>
    <row r="66" spans="1:32" s="1" customFormat="1" ht="19.7" hidden="1" customHeight="1" x14ac:dyDescent="0.2">
      <c r="A66" s="6" t="s">
        <v>30</v>
      </c>
      <c r="B66" s="6" t="s">
        <v>31</v>
      </c>
      <c r="C66" s="6" t="s">
        <v>376</v>
      </c>
      <c r="D66" s="6" t="s">
        <v>33</v>
      </c>
      <c r="E66" s="6" t="s">
        <v>90</v>
      </c>
      <c r="F66" s="6" t="s">
        <v>377</v>
      </c>
      <c r="G66" s="6" t="s">
        <v>378</v>
      </c>
      <c r="H66" s="6" t="s">
        <v>37</v>
      </c>
      <c r="I66" s="6" t="s">
        <v>38</v>
      </c>
      <c r="J66" s="6" t="s">
        <v>379</v>
      </c>
      <c r="K66" s="6" t="s">
        <v>40</v>
      </c>
      <c r="L66" s="6" t="s">
        <v>41</v>
      </c>
      <c r="M66" s="6" t="s">
        <v>42</v>
      </c>
      <c r="N66" s="6" t="s">
        <v>43</v>
      </c>
      <c r="O66" s="6" t="s">
        <v>118</v>
      </c>
      <c r="P66" s="6" t="s">
        <v>45</v>
      </c>
      <c r="Q66" s="6" t="s">
        <v>46</v>
      </c>
      <c r="R66" s="6" t="s">
        <v>47</v>
      </c>
      <c r="S66" s="6" t="s">
        <v>48</v>
      </c>
      <c r="T66" s="6" t="s">
        <v>75</v>
      </c>
      <c r="U66" s="6" t="s">
        <v>76</v>
      </c>
      <c r="V66" s="6" t="s">
        <v>75</v>
      </c>
      <c r="W66" s="6" t="s">
        <v>51</v>
      </c>
      <c r="X66" s="6" t="s">
        <v>102</v>
      </c>
      <c r="Y66" s="6" t="s">
        <v>53</v>
      </c>
      <c r="Z66" s="6" t="s">
        <v>54</v>
      </c>
      <c r="AA66" s="6" t="s">
        <v>55</v>
      </c>
      <c r="AB66" s="6" t="s">
        <v>56</v>
      </c>
      <c r="AC66" s="7">
        <v>200000</v>
      </c>
      <c r="AD66" s="9" t="s">
        <v>380</v>
      </c>
      <c r="AE66" s="7" t="s">
        <v>7046</v>
      </c>
      <c r="AF66" s="7" t="s">
        <v>7052</v>
      </c>
    </row>
    <row r="67" spans="1:32" s="1" customFormat="1" ht="84.2" hidden="1" customHeight="1" x14ac:dyDescent="0.2">
      <c r="A67" s="6" t="s">
        <v>30</v>
      </c>
      <c r="B67" s="6" t="s">
        <v>31</v>
      </c>
      <c r="C67" s="6" t="s">
        <v>381</v>
      </c>
      <c r="D67" s="6" t="s">
        <v>33</v>
      </c>
      <c r="E67" s="6" t="s">
        <v>34</v>
      </c>
      <c r="F67" s="6" t="s">
        <v>382</v>
      </c>
      <c r="G67" s="6" t="s">
        <v>383</v>
      </c>
      <c r="H67" s="6" t="s">
        <v>37</v>
      </c>
      <c r="I67" s="6" t="s">
        <v>96</v>
      </c>
      <c r="J67" s="6" t="s">
        <v>173</v>
      </c>
      <c r="K67" s="6" t="s">
        <v>40</v>
      </c>
      <c r="L67" s="6" t="s">
        <v>41</v>
      </c>
      <c r="M67" s="6" t="s">
        <v>179</v>
      </c>
      <c r="N67" s="6" t="s">
        <v>180</v>
      </c>
      <c r="O67" s="6" t="s">
        <v>384</v>
      </c>
      <c r="P67" s="6" t="s">
        <v>45</v>
      </c>
      <c r="Q67" s="6" t="s">
        <v>385</v>
      </c>
      <c r="R67" s="6" t="s">
        <v>45</v>
      </c>
      <c r="S67" s="6" t="s">
        <v>386</v>
      </c>
      <c r="T67" s="6" t="s">
        <v>100</v>
      </c>
      <c r="U67" s="6" t="s">
        <v>96</v>
      </c>
      <c r="V67" s="6" t="s">
        <v>101</v>
      </c>
      <c r="W67" s="6" t="s">
        <v>51</v>
      </c>
      <c r="X67" s="6" t="s">
        <v>52</v>
      </c>
      <c r="Y67" s="6" t="s">
        <v>53</v>
      </c>
      <c r="Z67" s="6" t="s">
        <v>54</v>
      </c>
      <c r="AA67" s="6" t="s">
        <v>55</v>
      </c>
      <c r="AB67" s="6" t="s">
        <v>56</v>
      </c>
      <c r="AC67" s="7">
        <v>500000</v>
      </c>
      <c r="AD67" s="9" t="s">
        <v>387</v>
      </c>
      <c r="AE67" s="7"/>
      <c r="AF67" s="7"/>
    </row>
    <row r="68" spans="1:32" s="1" customFormat="1" ht="52.35" hidden="1" customHeight="1" x14ac:dyDescent="0.2">
      <c r="A68" s="6" t="s">
        <v>30</v>
      </c>
      <c r="B68" s="6" t="s">
        <v>31</v>
      </c>
      <c r="C68" s="6" t="s">
        <v>388</v>
      </c>
      <c r="D68" s="6" t="s">
        <v>33</v>
      </c>
      <c r="E68" s="6" t="s">
        <v>90</v>
      </c>
      <c r="F68" s="6" t="s">
        <v>389</v>
      </c>
      <c r="G68" s="6" t="s">
        <v>390</v>
      </c>
      <c r="H68" s="6" t="s">
        <v>37</v>
      </c>
      <c r="I68" s="6" t="s">
        <v>96</v>
      </c>
      <c r="J68" s="6" t="s">
        <v>39</v>
      </c>
      <c r="K68" s="6" t="s">
        <v>40</v>
      </c>
      <c r="L68" s="6" t="s">
        <v>41</v>
      </c>
      <c r="M68" s="6" t="s">
        <v>70</v>
      </c>
      <c r="N68" s="6" t="s">
        <v>71</v>
      </c>
      <c r="O68" s="6" t="s">
        <v>91</v>
      </c>
      <c r="P68" s="6" t="s">
        <v>45</v>
      </c>
      <c r="Q68" s="6" t="s">
        <v>62</v>
      </c>
      <c r="R68" s="6" t="s">
        <v>45</v>
      </c>
      <c r="S68" s="6" t="s">
        <v>85</v>
      </c>
      <c r="T68" s="6" t="s">
        <v>75</v>
      </c>
      <c r="U68" s="6" t="s">
        <v>76</v>
      </c>
      <c r="V68" s="6" t="s">
        <v>75</v>
      </c>
      <c r="W68" s="6" t="s">
        <v>51</v>
      </c>
      <c r="X68" s="6" t="s">
        <v>52</v>
      </c>
      <c r="Y68" s="6" t="s">
        <v>53</v>
      </c>
      <c r="Z68" s="6" t="s">
        <v>54</v>
      </c>
      <c r="AA68" s="6" t="s">
        <v>55</v>
      </c>
      <c r="AB68" s="6" t="s">
        <v>56</v>
      </c>
      <c r="AC68" s="7">
        <v>300000</v>
      </c>
      <c r="AD68" s="9" t="s">
        <v>391</v>
      </c>
      <c r="AE68" s="7"/>
      <c r="AF68" s="7"/>
    </row>
    <row r="69" spans="1:32" s="1" customFormat="1" ht="19.7" hidden="1" customHeight="1" x14ac:dyDescent="0.2">
      <c r="A69" s="6" t="s">
        <v>30</v>
      </c>
      <c r="B69" s="6" t="s">
        <v>31</v>
      </c>
      <c r="C69" s="6" t="s">
        <v>392</v>
      </c>
      <c r="D69" s="6" t="s">
        <v>33</v>
      </c>
      <c r="E69" s="6" t="s">
        <v>34</v>
      </c>
      <c r="F69" s="6" t="s">
        <v>393</v>
      </c>
      <c r="G69" s="6" t="s">
        <v>394</v>
      </c>
      <c r="H69" s="6" t="s">
        <v>37</v>
      </c>
      <c r="I69" s="6" t="s">
        <v>96</v>
      </c>
      <c r="J69" s="6" t="s">
        <v>261</v>
      </c>
      <c r="K69" s="6" t="s">
        <v>40</v>
      </c>
      <c r="L69" s="6" t="s">
        <v>41</v>
      </c>
      <c r="M69" s="6" t="s">
        <v>97</v>
      </c>
      <c r="N69" s="6" t="s">
        <v>98</v>
      </c>
      <c r="O69" s="6" t="s">
        <v>108</v>
      </c>
      <c r="P69" s="6" t="s">
        <v>45</v>
      </c>
      <c r="Q69" s="6" t="s">
        <v>109</v>
      </c>
      <c r="R69" s="6" t="s">
        <v>47</v>
      </c>
      <c r="S69" s="6" t="s">
        <v>110</v>
      </c>
      <c r="T69" s="6" t="s">
        <v>100</v>
      </c>
      <c r="U69" s="6" t="s">
        <v>96</v>
      </c>
      <c r="V69" s="6" t="s">
        <v>101</v>
      </c>
      <c r="W69" s="6" t="s">
        <v>111</v>
      </c>
      <c r="X69" s="6" t="s">
        <v>102</v>
      </c>
      <c r="Y69" s="6" t="s">
        <v>53</v>
      </c>
      <c r="Z69" s="6" t="s">
        <v>54</v>
      </c>
      <c r="AA69" s="6" t="s">
        <v>55</v>
      </c>
      <c r="AB69" s="6" t="s">
        <v>56</v>
      </c>
      <c r="AC69" s="7">
        <v>500000</v>
      </c>
      <c r="AD69" s="8" t="s">
        <v>395</v>
      </c>
      <c r="AE69" s="7"/>
      <c r="AF69" s="7"/>
    </row>
    <row r="70" spans="1:32" s="1" customFormat="1" ht="30.4" hidden="1" customHeight="1" x14ac:dyDescent="0.2">
      <c r="A70" s="6" t="s">
        <v>30</v>
      </c>
      <c r="B70" s="6" t="s">
        <v>31</v>
      </c>
      <c r="C70" s="6" t="s">
        <v>396</v>
      </c>
      <c r="D70" s="6" t="s">
        <v>33</v>
      </c>
      <c r="E70" s="6" t="s">
        <v>34</v>
      </c>
      <c r="F70" s="6" t="s">
        <v>393</v>
      </c>
      <c r="G70" s="6" t="s">
        <v>394</v>
      </c>
      <c r="H70" s="6" t="s">
        <v>37</v>
      </c>
      <c r="I70" s="6" t="s">
        <v>96</v>
      </c>
      <c r="J70" s="6" t="s">
        <v>261</v>
      </c>
      <c r="K70" s="6" t="s">
        <v>40</v>
      </c>
      <c r="L70" s="6" t="s">
        <v>41</v>
      </c>
      <c r="M70" s="6" t="s">
        <v>42</v>
      </c>
      <c r="N70" s="6" t="s">
        <v>43</v>
      </c>
      <c r="O70" s="6" t="s">
        <v>397</v>
      </c>
      <c r="P70" s="6" t="s">
        <v>45</v>
      </c>
      <c r="Q70" s="6" t="s">
        <v>84</v>
      </c>
      <c r="R70" s="6" t="s">
        <v>45</v>
      </c>
      <c r="S70" s="6" t="s">
        <v>85</v>
      </c>
      <c r="T70" s="6" t="s">
        <v>100</v>
      </c>
      <c r="U70" s="6" t="s">
        <v>96</v>
      </c>
      <c r="V70" s="6" t="s">
        <v>101</v>
      </c>
      <c r="W70" s="6" t="s">
        <v>51</v>
      </c>
      <c r="X70" s="6" t="s">
        <v>52</v>
      </c>
      <c r="Y70" s="6" t="s">
        <v>53</v>
      </c>
      <c r="Z70" s="6" t="s">
        <v>54</v>
      </c>
      <c r="AA70" s="6" t="s">
        <v>55</v>
      </c>
      <c r="AB70" s="6" t="s">
        <v>56</v>
      </c>
      <c r="AC70" s="7">
        <v>300000</v>
      </c>
      <c r="AD70" s="9" t="s">
        <v>398</v>
      </c>
      <c r="AE70" s="7" t="s">
        <v>7063</v>
      </c>
      <c r="AF70" s="7" t="s">
        <v>7064</v>
      </c>
    </row>
    <row r="71" spans="1:32" s="1" customFormat="1" ht="84.2" hidden="1" customHeight="1" x14ac:dyDescent="0.2">
      <c r="A71" s="6" t="s">
        <v>30</v>
      </c>
      <c r="B71" s="6" t="s">
        <v>31</v>
      </c>
      <c r="C71" s="6" t="s">
        <v>399</v>
      </c>
      <c r="D71" s="6" t="s">
        <v>33</v>
      </c>
      <c r="E71" s="6" t="s">
        <v>34</v>
      </c>
      <c r="F71" s="6" t="s">
        <v>393</v>
      </c>
      <c r="G71" s="6" t="s">
        <v>394</v>
      </c>
      <c r="H71" s="6" t="s">
        <v>37</v>
      </c>
      <c r="I71" s="6" t="s">
        <v>96</v>
      </c>
      <c r="J71" s="6" t="s">
        <v>261</v>
      </c>
      <c r="K71" s="6" t="s">
        <v>40</v>
      </c>
      <c r="L71" s="6" t="s">
        <v>41</v>
      </c>
      <c r="M71" s="6" t="s">
        <v>179</v>
      </c>
      <c r="N71" s="6" t="s">
        <v>180</v>
      </c>
      <c r="O71" s="6" t="s">
        <v>384</v>
      </c>
      <c r="P71" s="6" t="s">
        <v>45</v>
      </c>
      <c r="Q71" s="6" t="s">
        <v>385</v>
      </c>
      <c r="R71" s="6" t="s">
        <v>45</v>
      </c>
      <c r="S71" s="6" t="s">
        <v>386</v>
      </c>
      <c r="T71" s="6" t="s">
        <v>100</v>
      </c>
      <c r="U71" s="6" t="s">
        <v>96</v>
      </c>
      <c r="V71" s="6" t="s">
        <v>101</v>
      </c>
      <c r="W71" s="6" t="s">
        <v>51</v>
      </c>
      <c r="X71" s="6" t="s">
        <v>52</v>
      </c>
      <c r="Y71" s="6" t="s">
        <v>53</v>
      </c>
      <c r="Z71" s="6" t="s">
        <v>54</v>
      </c>
      <c r="AA71" s="6" t="s">
        <v>55</v>
      </c>
      <c r="AB71" s="6" t="s">
        <v>56</v>
      </c>
      <c r="AC71" s="7">
        <v>500000</v>
      </c>
      <c r="AD71" s="9" t="s">
        <v>400</v>
      </c>
      <c r="AE71" s="7"/>
      <c r="AF71" s="7"/>
    </row>
    <row r="72" spans="1:32" s="1" customFormat="1" ht="52.35" hidden="1" customHeight="1" x14ac:dyDescent="0.2">
      <c r="A72" s="6" t="s">
        <v>30</v>
      </c>
      <c r="B72" s="6" t="s">
        <v>31</v>
      </c>
      <c r="C72" s="6" t="s">
        <v>401</v>
      </c>
      <c r="D72" s="6" t="s">
        <v>33</v>
      </c>
      <c r="E72" s="6" t="s">
        <v>90</v>
      </c>
      <c r="F72" s="6" t="s">
        <v>402</v>
      </c>
      <c r="G72" s="6" t="s">
        <v>403</v>
      </c>
      <c r="H72" s="6" t="s">
        <v>37</v>
      </c>
      <c r="I72" s="6" t="s">
        <v>38</v>
      </c>
      <c r="J72" s="6" t="s">
        <v>160</v>
      </c>
      <c r="K72" s="6" t="s">
        <v>40</v>
      </c>
      <c r="L72" s="6" t="s">
        <v>41</v>
      </c>
      <c r="M72" s="6" t="s">
        <v>42</v>
      </c>
      <c r="N72" s="6" t="s">
        <v>43</v>
      </c>
      <c r="O72" s="6" t="s">
        <v>118</v>
      </c>
      <c r="P72" s="6" t="s">
        <v>45</v>
      </c>
      <c r="Q72" s="6" t="s">
        <v>46</v>
      </c>
      <c r="R72" s="6" t="s">
        <v>47</v>
      </c>
      <c r="S72" s="6" t="s">
        <v>48</v>
      </c>
      <c r="T72" s="6" t="s">
        <v>75</v>
      </c>
      <c r="U72" s="6" t="s">
        <v>76</v>
      </c>
      <c r="V72" s="6" t="s">
        <v>75</v>
      </c>
      <c r="W72" s="6" t="s">
        <v>51</v>
      </c>
      <c r="X72" s="6" t="s">
        <v>52</v>
      </c>
      <c r="Y72" s="6" t="s">
        <v>53</v>
      </c>
      <c r="Z72" s="6" t="s">
        <v>54</v>
      </c>
      <c r="AA72" s="6" t="s">
        <v>55</v>
      </c>
      <c r="AB72" s="6" t="s">
        <v>56</v>
      </c>
      <c r="AC72" s="7">
        <v>500000</v>
      </c>
      <c r="AD72" s="9" t="s">
        <v>404</v>
      </c>
      <c r="AE72" s="7" t="s">
        <v>7046</v>
      </c>
      <c r="AF72" s="7" t="s">
        <v>7135</v>
      </c>
    </row>
    <row r="73" spans="1:32" s="1" customFormat="1" ht="52.35" hidden="1" customHeight="1" x14ac:dyDescent="0.2">
      <c r="A73" s="6" t="s">
        <v>30</v>
      </c>
      <c r="B73" s="6" t="s">
        <v>31</v>
      </c>
      <c r="C73" s="6" t="s">
        <v>405</v>
      </c>
      <c r="D73" s="6" t="s">
        <v>33</v>
      </c>
      <c r="E73" s="6" t="s">
        <v>90</v>
      </c>
      <c r="F73" s="6" t="s">
        <v>406</v>
      </c>
      <c r="G73" s="6" t="s">
        <v>407</v>
      </c>
      <c r="H73" s="6" t="s">
        <v>37</v>
      </c>
      <c r="I73" s="6" t="s">
        <v>38</v>
      </c>
      <c r="J73" s="6" t="s">
        <v>191</v>
      </c>
      <c r="K73" s="6" t="s">
        <v>40</v>
      </c>
      <c r="L73" s="6" t="s">
        <v>41</v>
      </c>
      <c r="M73" s="6" t="s">
        <v>408</v>
      </c>
      <c r="N73" s="6" t="s">
        <v>409</v>
      </c>
      <c r="O73" s="6" t="s">
        <v>410</v>
      </c>
      <c r="P73" s="6" t="s">
        <v>45</v>
      </c>
      <c r="Q73" s="6" t="s">
        <v>411</v>
      </c>
      <c r="R73" s="6" t="s">
        <v>412</v>
      </c>
      <c r="S73" s="6" t="s">
        <v>413</v>
      </c>
      <c r="T73" s="6" t="s">
        <v>75</v>
      </c>
      <c r="U73" s="6" t="s">
        <v>76</v>
      </c>
      <c r="V73" s="6" t="s">
        <v>75</v>
      </c>
      <c r="W73" s="6" t="s">
        <v>51</v>
      </c>
      <c r="X73" s="6" t="s">
        <v>102</v>
      </c>
      <c r="Y73" s="6" t="s">
        <v>53</v>
      </c>
      <c r="Z73" s="6" t="s">
        <v>54</v>
      </c>
      <c r="AA73" s="6" t="s">
        <v>55</v>
      </c>
      <c r="AB73" s="6" t="s">
        <v>56</v>
      </c>
      <c r="AC73" s="7">
        <v>250000</v>
      </c>
      <c r="AD73" s="9" t="s">
        <v>414</v>
      </c>
      <c r="AE73" s="7"/>
      <c r="AF73" s="7"/>
    </row>
    <row r="74" spans="1:32" s="1" customFormat="1" ht="52.35" hidden="1" customHeight="1" x14ac:dyDescent="0.2">
      <c r="A74" s="6" t="s">
        <v>30</v>
      </c>
      <c r="B74" s="6" t="s">
        <v>31</v>
      </c>
      <c r="C74" s="6" t="s">
        <v>405</v>
      </c>
      <c r="D74" s="6" t="s">
        <v>33</v>
      </c>
      <c r="E74" s="6" t="s">
        <v>90</v>
      </c>
      <c r="F74" s="6" t="s">
        <v>406</v>
      </c>
      <c r="G74" s="6" t="s">
        <v>407</v>
      </c>
      <c r="H74" s="6" t="s">
        <v>37</v>
      </c>
      <c r="I74" s="6" t="s">
        <v>38</v>
      </c>
      <c r="J74" s="6" t="s">
        <v>191</v>
      </c>
      <c r="K74" s="6" t="s">
        <v>40</v>
      </c>
      <c r="L74" s="6" t="s">
        <v>41</v>
      </c>
      <c r="M74" s="6" t="s">
        <v>408</v>
      </c>
      <c r="N74" s="6" t="s">
        <v>409</v>
      </c>
      <c r="O74" s="6" t="s">
        <v>410</v>
      </c>
      <c r="P74" s="6" t="s">
        <v>45</v>
      </c>
      <c r="Q74" s="6" t="s">
        <v>411</v>
      </c>
      <c r="R74" s="6" t="s">
        <v>412</v>
      </c>
      <c r="S74" s="6" t="s">
        <v>413</v>
      </c>
      <c r="T74" s="6" t="s">
        <v>75</v>
      </c>
      <c r="U74" s="6" t="s">
        <v>76</v>
      </c>
      <c r="V74" s="6" t="s">
        <v>75</v>
      </c>
      <c r="W74" s="6" t="s">
        <v>51</v>
      </c>
      <c r="X74" s="6" t="s">
        <v>52</v>
      </c>
      <c r="Y74" s="6" t="s">
        <v>53</v>
      </c>
      <c r="Z74" s="6" t="s">
        <v>54</v>
      </c>
      <c r="AA74" s="6" t="s">
        <v>55</v>
      </c>
      <c r="AB74" s="6" t="s">
        <v>56</v>
      </c>
      <c r="AC74" s="7">
        <v>50000</v>
      </c>
      <c r="AD74" s="9" t="s">
        <v>414</v>
      </c>
      <c r="AE74" s="7"/>
      <c r="AF74" s="7"/>
    </row>
    <row r="75" spans="1:32" s="1" customFormat="1" ht="52.35" hidden="1" customHeight="1" x14ac:dyDescent="0.2">
      <c r="A75" s="6" t="s">
        <v>30</v>
      </c>
      <c r="B75" s="6" t="s">
        <v>31</v>
      </c>
      <c r="C75" s="6" t="s">
        <v>415</v>
      </c>
      <c r="D75" s="6" t="s">
        <v>33</v>
      </c>
      <c r="E75" s="6" t="s">
        <v>90</v>
      </c>
      <c r="F75" s="6" t="s">
        <v>416</v>
      </c>
      <c r="G75" s="6" t="s">
        <v>417</v>
      </c>
      <c r="H75" s="6" t="s">
        <v>37</v>
      </c>
      <c r="I75" s="6" t="s">
        <v>212</v>
      </c>
      <c r="J75" s="6" t="s">
        <v>69</v>
      </c>
      <c r="K75" s="6" t="s">
        <v>40</v>
      </c>
      <c r="L75" s="6" t="s">
        <v>41</v>
      </c>
      <c r="M75" s="6" t="s">
        <v>70</v>
      </c>
      <c r="N75" s="6" t="s">
        <v>71</v>
      </c>
      <c r="O75" s="6" t="s">
        <v>118</v>
      </c>
      <c r="P75" s="6" t="s">
        <v>45</v>
      </c>
      <c r="Q75" s="6" t="s">
        <v>46</v>
      </c>
      <c r="R75" s="6" t="s">
        <v>47</v>
      </c>
      <c r="S75" s="6" t="s">
        <v>48</v>
      </c>
      <c r="T75" s="6" t="s">
        <v>75</v>
      </c>
      <c r="U75" s="6" t="s">
        <v>76</v>
      </c>
      <c r="V75" s="6" t="s">
        <v>75</v>
      </c>
      <c r="W75" s="6" t="s">
        <v>51</v>
      </c>
      <c r="X75" s="6" t="s">
        <v>52</v>
      </c>
      <c r="Y75" s="6" t="s">
        <v>53</v>
      </c>
      <c r="Z75" s="6" t="s">
        <v>54</v>
      </c>
      <c r="AA75" s="6" t="s">
        <v>55</v>
      </c>
      <c r="AB75" s="6" t="s">
        <v>56</v>
      </c>
      <c r="AC75" s="7">
        <v>150000</v>
      </c>
      <c r="AD75" s="9" t="s">
        <v>418</v>
      </c>
      <c r="AE75" s="7"/>
      <c r="AF75" s="7"/>
    </row>
    <row r="76" spans="1:32" s="1" customFormat="1" ht="52.35" hidden="1" customHeight="1" x14ac:dyDescent="0.2">
      <c r="A76" s="6" t="s">
        <v>30</v>
      </c>
      <c r="B76" s="6" t="s">
        <v>31</v>
      </c>
      <c r="C76" s="6" t="s">
        <v>419</v>
      </c>
      <c r="D76" s="6" t="s">
        <v>33</v>
      </c>
      <c r="E76" s="6" t="s">
        <v>90</v>
      </c>
      <c r="F76" s="6" t="s">
        <v>416</v>
      </c>
      <c r="G76" s="6" t="s">
        <v>417</v>
      </c>
      <c r="H76" s="6" t="s">
        <v>37</v>
      </c>
      <c r="I76" s="6" t="s">
        <v>212</v>
      </c>
      <c r="J76" s="6" t="s">
        <v>69</v>
      </c>
      <c r="K76" s="6" t="s">
        <v>40</v>
      </c>
      <c r="L76" s="6" t="s">
        <v>41</v>
      </c>
      <c r="M76" s="6" t="s">
        <v>70</v>
      </c>
      <c r="N76" s="6" t="s">
        <v>71</v>
      </c>
      <c r="O76" s="6" t="s">
        <v>118</v>
      </c>
      <c r="P76" s="6" t="s">
        <v>45</v>
      </c>
      <c r="Q76" s="6" t="s">
        <v>46</v>
      </c>
      <c r="R76" s="6" t="s">
        <v>47</v>
      </c>
      <c r="S76" s="6" t="s">
        <v>48</v>
      </c>
      <c r="T76" s="6" t="s">
        <v>75</v>
      </c>
      <c r="U76" s="6" t="s">
        <v>76</v>
      </c>
      <c r="V76" s="6" t="s">
        <v>75</v>
      </c>
      <c r="W76" s="6" t="s">
        <v>51</v>
      </c>
      <c r="X76" s="6" t="s">
        <v>52</v>
      </c>
      <c r="Y76" s="6" t="s">
        <v>53</v>
      </c>
      <c r="Z76" s="6" t="s">
        <v>54</v>
      </c>
      <c r="AA76" s="6" t="s">
        <v>55</v>
      </c>
      <c r="AB76" s="6" t="s">
        <v>56</v>
      </c>
      <c r="AC76" s="7">
        <v>150000</v>
      </c>
      <c r="AD76" s="9" t="s">
        <v>420</v>
      </c>
      <c r="AE76" s="7"/>
      <c r="AF76" s="7"/>
    </row>
    <row r="77" spans="1:32" s="1" customFormat="1" ht="19.7" hidden="1" customHeight="1" x14ac:dyDescent="0.2">
      <c r="A77" s="6" t="s">
        <v>30</v>
      </c>
      <c r="B77" s="6" t="s">
        <v>31</v>
      </c>
      <c r="C77" s="6" t="s">
        <v>421</v>
      </c>
      <c r="D77" s="6" t="s">
        <v>33</v>
      </c>
      <c r="E77" s="6" t="s">
        <v>34</v>
      </c>
      <c r="F77" s="6" t="s">
        <v>422</v>
      </c>
      <c r="G77" s="6" t="s">
        <v>423</v>
      </c>
      <c r="H77" s="6" t="s">
        <v>37</v>
      </c>
      <c r="I77" s="6" t="s">
        <v>198</v>
      </c>
      <c r="J77" s="6" t="s">
        <v>39</v>
      </c>
      <c r="K77" s="6" t="s">
        <v>40</v>
      </c>
      <c r="L77" s="6" t="s">
        <v>41</v>
      </c>
      <c r="M77" s="6" t="s">
        <v>42</v>
      </c>
      <c r="N77" s="6" t="s">
        <v>43</v>
      </c>
      <c r="O77" s="6" t="s">
        <v>204</v>
      </c>
      <c r="P77" s="6" t="s">
        <v>45</v>
      </c>
      <c r="Q77" s="6" t="s">
        <v>46</v>
      </c>
      <c r="R77" s="6" t="s">
        <v>47</v>
      </c>
      <c r="S77" s="6" t="s">
        <v>48</v>
      </c>
      <c r="T77" s="6" t="s">
        <v>205</v>
      </c>
      <c r="U77" s="6" t="s">
        <v>198</v>
      </c>
      <c r="V77" s="6" t="s">
        <v>206</v>
      </c>
      <c r="W77" s="6" t="s">
        <v>51</v>
      </c>
      <c r="X77" s="6" t="s">
        <v>52</v>
      </c>
      <c r="Y77" s="6" t="s">
        <v>53</v>
      </c>
      <c r="Z77" s="6" t="s">
        <v>54</v>
      </c>
      <c r="AA77" s="6" t="s">
        <v>55</v>
      </c>
      <c r="AB77" s="6" t="s">
        <v>56</v>
      </c>
      <c r="AC77" s="7">
        <v>300000</v>
      </c>
      <c r="AD77" s="8" t="s">
        <v>424</v>
      </c>
      <c r="AE77" s="7" t="s">
        <v>7155</v>
      </c>
      <c r="AF77" s="7" t="s">
        <v>7156</v>
      </c>
    </row>
    <row r="78" spans="1:32" s="1" customFormat="1" ht="19.7" hidden="1" customHeight="1" x14ac:dyDescent="0.2">
      <c r="A78" s="6" t="s">
        <v>30</v>
      </c>
      <c r="B78" s="6" t="s">
        <v>31</v>
      </c>
      <c r="C78" s="6" t="s">
        <v>425</v>
      </c>
      <c r="D78" s="6" t="s">
        <v>33</v>
      </c>
      <c r="E78" s="6" t="s">
        <v>90</v>
      </c>
      <c r="F78" s="6" t="s">
        <v>426</v>
      </c>
      <c r="G78" s="6" t="s">
        <v>427</v>
      </c>
      <c r="H78" s="6" t="s">
        <v>37</v>
      </c>
      <c r="I78" s="6" t="s">
        <v>129</v>
      </c>
      <c r="J78" s="6" t="s">
        <v>160</v>
      </c>
      <c r="K78" s="6" t="s">
        <v>40</v>
      </c>
      <c r="L78" s="6" t="s">
        <v>41</v>
      </c>
      <c r="M78" s="6" t="s">
        <v>428</v>
      </c>
      <c r="N78" s="6" t="s">
        <v>429</v>
      </c>
      <c r="O78" s="6" t="s">
        <v>430</v>
      </c>
      <c r="P78" s="6" t="s">
        <v>45</v>
      </c>
      <c r="Q78" s="6" t="s">
        <v>385</v>
      </c>
      <c r="R78" s="6" t="s">
        <v>236</v>
      </c>
      <c r="S78" s="6" t="s">
        <v>431</v>
      </c>
      <c r="T78" s="6" t="s">
        <v>75</v>
      </c>
      <c r="U78" s="6" t="s">
        <v>76</v>
      </c>
      <c r="V78" s="6" t="s">
        <v>75</v>
      </c>
      <c r="W78" s="6" t="s">
        <v>51</v>
      </c>
      <c r="X78" s="6" t="s">
        <v>52</v>
      </c>
      <c r="Y78" s="6" t="s">
        <v>53</v>
      </c>
      <c r="Z78" s="6" t="s">
        <v>54</v>
      </c>
      <c r="AA78" s="6" t="s">
        <v>55</v>
      </c>
      <c r="AB78" s="6" t="s">
        <v>56</v>
      </c>
      <c r="AC78" s="7">
        <v>600000</v>
      </c>
      <c r="AD78" s="8" t="s">
        <v>432</v>
      </c>
      <c r="AE78" s="7"/>
      <c r="AF78" s="7"/>
    </row>
    <row r="79" spans="1:32" s="1" customFormat="1" ht="52.35" hidden="1" customHeight="1" x14ac:dyDescent="0.2">
      <c r="A79" s="6" t="s">
        <v>30</v>
      </c>
      <c r="B79" s="6" t="s">
        <v>31</v>
      </c>
      <c r="C79" s="6" t="s">
        <v>433</v>
      </c>
      <c r="D79" s="6" t="s">
        <v>33</v>
      </c>
      <c r="E79" s="6" t="s">
        <v>90</v>
      </c>
      <c r="F79" s="6" t="s">
        <v>434</v>
      </c>
      <c r="G79" s="6" t="s">
        <v>435</v>
      </c>
      <c r="H79" s="6" t="s">
        <v>37</v>
      </c>
      <c r="I79" s="6" t="s">
        <v>68</v>
      </c>
      <c r="J79" s="6" t="s">
        <v>191</v>
      </c>
      <c r="K79" s="6" t="s">
        <v>40</v>
      </c>
      <c r="L79" s="6" t="s">
        <v>41</v>
      </c>
      <c r="M79" s="6" t="s">
        <v>70</v>
      </c>
      <c r="N79" s="6" t="s">
        <v>71</v>
      </c>
      <c r="O79" s="6" t="s">
        <v>118</v>
      </c>
      <c r="P79" s="6" t="s">
        <v>45</v>
      </c>
      <c r="Q79" s="6" t="s">
        <v>46</v>
      </c>
      <c r="R79" s="6" t="s">
        <v>47</v>
      </c>
      <c r="S79" s="6" t="s">
        <v>48</v>
      </c>
      <c r="T79" s="6" t="s">
        <v>75</v>
      </c>
      <c r="U79" s="6" t="s">
        <v>76</v>
      </c>
      <c r="V79" s="6" t="s">
        <v>75</v>
      </c>
      <c r="W79" s="6" t="s">
        <v>51</v>
      </c>
      <c r="X79" s="6" t="s">
        <v>102</v>
      </c>
      <c r="Y79" s="6" t="s">
        <v>53</v>
      </c>
      <c r="Z79" s="6" t="s">
        <v>54</v>
      </c>
      <c r="AA79" s="6" t="s">
        <v>55</v>
      </c>
      <c r="AB79" s="6" t="s">
        <v>56</v>
      </c>
      <c r="AC79" s="7">
        <v>200000</v>
      </c>
      <c r="AD79" s="9" t="s">
        <v>436</v>
      </c>
      <c r="AE79" s="7"/>
      <c r="AF79" s="7"/>
    </row>
    <row r="80" spans="1:32" s="1" customFormat="1" ht="52.35" hidden="1" customHeight="1" x14ac:dyDescent="0.2">
      <c r="A80" s="6" t="s">
        <v>30</v>
      </c>
      <c r="B80" s="6" t="s">
        <v>31</v>
      </c>
      <c r="C80" s="6" t="s">
        <v>437</v>
      </c>
      <c r="D80" s="6" t="s">
        <v>33</v>
      </c>
      <c r="E80" s="6" t="s">
        <v>34</v>
      </c>
      <c r="F80" s="6" t="s">
        <v>438</v>
      </c>
      <c r="G80" s="6" t="s">
        <v>439</v>
      </c>
      <c r="H80" s="6" t="s">
        <v>37</v>
      </c>
      <c r="I80" s="6" t="s">
        <v>198</v>
      </c>
      <c r="J80" s="6" t="s">
        <v>173</v>
      </c>
      <c r="K80" s="6" t="s">
        <v>40</v>
      </c>
      <c r="L80" s="6" t="s">
        <v>41</v>
      </c>
      <c r="M80" s="6" t="s">
        <v>42</v>
      </c>
      <c r="N80" s="6" t="s">
        <v>43</v>
      </c>
      <c r="O80" s="6" t="s">
        <v>440</v>
      </c>
      <c r="P80" s="6" t="s">
        <v>45</v>
      </c>
      <c r="Q80" s="6" t="s">
        <v>109</v>
      </c>
      <c r="R80" s="6" t="s">
        <v>47</v>
      </c>
      <c r="S80" s="6" t="s">
        <v>110</v>
      </c>
      <c r="T80" s="6" t="s">
        <v>441</v>
      </c>
      <c r="U80" s="6" t="s">
        <v>198</v>
      </c>
      <c r="V80" s="6" t="s">
        <v>442</v>
      </c>
      <c r="W80" s="6" t="s">
        <v>111</v>
      </c>
      <c r="X80" s="6" t="s">
        <v>52</v>
      </c>
      <c r="Y80" s="6" t="s">
        <v>53</v>
      </c>
      <c r="Z80" s="6" t="s">
        <v>54</v>
      </c>
      <c r="AA80" s="6" t="s">
        <v>55</v>
      </c>
      <c r="AB80" s="6" t="s">
        <v>56</v>
      </c>
      <c r="AC80" s="7">
        <v>300000</v>
      </c>
      <c r="AD80" s="9" t="s">
        <v>443</v>
      </c>
      <c r="AE80" s="7" t="s">
        <v>7145</v>
      </c>
      <c r="AF80" s="7" t="s">
        <v>7146</v>
      </c>
    </row>
    <row r="81" spans="1:32" s="1" customFormat="1" ht="84.2" hidden="1" customHeight="1" x14ac:dyDescent="0.2">
      <c r="A81" s="6" t="s">
        <v>30</v>
      </c>
      <c r="B81" s="6" t="s">
        <v>31</v>
      </c>
      <c r="C81" s="6" t="s">
        <v>444</v>
      </c>
      <c r="D81" s="6" t="s">
        <v>33</v>
      </c>
      <c r="E81" s="6" t="s">
        <v>34</v>
      </c>
      <c r="F81" s="6" t="s">
        <v>438</v>
      </c>
      <c r="G81" s="6" t="s">
        <v>439</v>
      </c>
      <c r="H81" s="6" t="s">
        <v>37</v>
      </c>
      <c r="I81" s="6" t="s">
        <v>198</v>
      </c>
      <c r="J81" s="6" t="s">
        <v>173</v>
      </c>
      <c r="K81" s="6" t="s">
        <v>40</v>
      </c>
      <c r="L81" s="6" t="s">
        <v>41</v>
      </c>
      <c r="M81" s="6" t="s">
        <v>97</v>
      </c>
      <c r="N81" s="6" t="s">
        <v>98</v>
      </c>
      <c r="O81" s="6" t="s">
        <v>288</v>
      </c>
      <c r="P81" s="6" t="s">
        <v>45</v>
      </c>
      <c r="Q81" s="6" t="s">
        <v>109</v>
      </c>
      <c r="R81" s="6" t="s">
        <v>47</v>
      </c>
      <c r="S81" s="6" t="s">
        <v>110</v>
      </c>
      <c r="T81" s="6" t="s">
        <v>205</v>
      </c>
      <c r="U81" s="6" t="s">
        <v>198</v>
      </c>
      <c r="V81" s="6" t="s">
        <v>206</v>
      </c>
      <c r="W81" s="6" t="s">
        <v>111</v>
      </c>
      <c r="X81" s="6" t="s">
        <v>52</v>
      </c>
      <c r="Y81" s="6" t="s">
        <v>53</v>
      </c>
      <c r="Z81" s="6" t="s">
        <v>54</v>
      </c>
      <c r="AA81" s="6" t="s">
        <v>55</v>
      </c>
      <c r="AB81" s="6" t="s">
        <v>56</v>
      </c>
      <c r="AC81" s="7">
        <v>200000</v>
      </c>
      <c r="AD81" s="9" t="s">
        <v>445</v>
      </c>
      <c r="AE81" s="7"/>
      <c r="AF81" s="7"/>
    </row>
    <row r="82" spans="1:32" s="1" customFormat="1" ht="52.35" hidden="1" customHeight="1" x14ac:dyDescent="0.2">
      <c r="A82" s="6" t="s">
        <v>30</v>
      </c>
      <c r="B82" s="6" t="s">
        <v>31</v>
      </c>
      <c r="C82" s="6" t="s">
        <v>446</v>
      </c>
      <c r="D82" s="6" t="s">
        <v>33</v>
      </c>
      <c r="E82" s="6" t="s">
        <v>90</v>
      </c>
      <c r="F82" s="6" t="s">
        <v>438</v>
      </c>
      <c r="G82" s="6" t="s">
        <v>439</v>
      </c>
      <c r="H82" s="6" t="s">
        <v>37</v>
      </c>
      <c r="I82" s="6" t="s">
        <v>198</v>
      </c>
      <c r="J82" s="6" t="s">
        <v>173</v>
      </c>
      <c r="K82" s="6" t="s">
        <v>40</v>
      </c>
      <c r="L82" s="6" t="s">
        <v>41</v>
      </c>
      <c r="M82" s="6" t="s">
        <v>70</v>
      </c>
      <c r="N82" s="6" t="s">
        <v>71</v>
      </c>
      <c r="O82" s="6" t="s">
        <v>118</v>
      </c>
      <c r="P82" s="6" t="s">
        <v>45</v>
      </c>
      <c r="Q82" s="6" t="s">
        <v>46</v>
      </c>
      <c r="R82" s="6" t="s">
        <v>47</v>
      </c>
      <c r="S82" s="6" t="s">
        <v>48</v>
      </c>
      <c r="T82" s="6" t="s">
        <v>75</v>
      </c>
      <c r="U82" s="6" t="s">
        <v>76</v>
      </c>
      <c r="V82" s="6" t="s">
        <v>75</v>
      </c>
      <c r="W82" s="6" t="s">
        <v>51</v>
      </c>
      <c r="X82" s="6" t="s">
        <v>52</v>
      </c>
      <c r="Y82" s="6" t="s">
        <v>53</v>
      </c>
      <c r="Z82" s="6" t="s">
        <v>54</v>
      </c>
      <c r="AA82" s="6" t="s">
        <v>55</v>
      </c>
      <c r="AB82" s="6" t="s">
        <v>56</v>
      </c>
      <c r="AC82" s="7">
        <v>200000</v>
      </c>
      <c r="AD82" s="9" t="s">
        <v>447</v>
      </c>
      <c r="AE82" s="7"/>
      <c r="AF82" s="7"/>
    </row>
    <row r="83" spans="1:32" s="1" customFormat="1" ht="52.35" hidden="1" customHeight="1" x14ac:dyDescent="0.2">
      <c r="A83" s="6" t="s">
        <v>30</v>
      </c>
      <c r="B83" s="6" t="s">
        <v>31</v>
      </c>
      <c r="C83" s="6" t="s">
        <v>448</v>
      </c>
      <c r="D83" s="6" t="s">
        <v>33</v>
      </c>
      <c r="E83" s="6" t="s">
        <v>90</v>
      </c>
      <c r="F83" s="6" t="s">
        <v>449</v>
      </c>
      <c r="G83" s="6" t="s">
        <v>450</v>
      </c>
      <c r="H83" s="6" t="s">
        <v>37</v>
      </c>
      <c r="I83" s="6" t="s">
        <v>451</v>
      </c>
      <c r="J83" s="6" t="s">
        <v>39</v>
      </c>
      <c r="K83" s="6" t="s">
        <v>40</v>
      </c>
      <c r="L83" s="6" t="s">
        <v>41</v>
      </c>
      <c r="M83" s="6" t="s">
        <v>59</v>
      </c>
      <c r="N83" s="6" t="s">
        <v>60</v>
      </c>
      <c r="O83" s="6" t="s">
        <v>145</v>
      </c>
      <c r="P83" s="6" t="s">
        <v>45</v>
      </c>
      <c r="Q83" s="6" t="s">
        <v>62</v>
      </c>
      <c r="R83" s="6" t="s">
        <v>45</v>
      </c>
      <c r="S83" s="6" t="s">
        <v>63</v>
      </c>
      <c r="T83" s="6" t="s">
        <v>75</v>
      </c>
      <c r="U83" s="6" t="s">
        <v>76</v>
      </c>
      <c r="V83" s="6" t="s">
        <v>75</v>
      </c>
      <c r="W83" s="6" t="s">
        <v>51</v>
      </c>
      <c r="X83" s="6" t="s">
        <v>52</v>
      </c>
      <c r="Y83" s="6" t="s">
        <v>53</v>
      </c>
      <c r="Z83" s="6" t="s">
        <v>54</v>
      </c>
      <c r="AA83" s="6" t="s">
        <v>55</v>
      </c>
      <c r="AB83" s="6" t="s">
        <v>56</v>
      </c>
      <c r="AC83" s="7">
        <v>150000</v>
      </c>
      <c r="AD83" s="9" t="s">
        <v>452</v>
      </c>
      <c r="AE83" s="7"/>
      <c r="AF83" s="7"/>
    </row>
    <row r="84" spans="1:32" s="1" customFormat="1" ht="52.35" hidden="1" customHeight="1" x14ac:dyDescent="0.2">
      <c r="A84" s="6" t="s">
        <v>30</v>
      </c>
      <c r="B84" s="6" t="s">
        <v>31</v>
      </c>
      <c r="C84" s="6" t="s">
        <v>453</v>
      </c>
      <c r="D84" s="6" t="s">
        <v>33</v>
      </c>
      <c r="E84" s="6" t="s">
        <v>90</v>
      </c>
      <c r="F84" s="6" t="s">
        <v>449</v>
      </c>
      <c r="G84" s="6" t="s">
        <v>450</v>
      </c>
      <c r="H84" s="6" t="s">
        <v>37</v>
      </c>
      <c r="I84" s="6" t="s">
        <v>451</v>
      </c>
      <c r="J84" s="6" t="s">
        <v>39</v>
      </c>
      <c r="K84" s="6" t="s">
        <v>40</v>
      </c>
      <c r="L84" s="6" t="s">
        <v>41</v>
      </c>
      <c r="M84" s="6" t="s">
        <v>59</v>
      </c>
      <c r="N84" s="6" t="s">
        <v>60</v>
      </c>
      <c r="O84" s="6" t="s">
        <v>145</v>
      </c>
      <c r="P84" s="6" t="s">
        <v>45</v>
      </c>
      <c r="Q84" s="6" t="s">
        <v>62</v>
      </c>
      <c r="R84" s="6" t="s">
        <v>45</v>
      </c>
      <c r="S84" s="6" t="s">
        <v>63</v>
      </c>
      <c r="T84" s="6" t="s">
        <v>75</v>
      </c>
      <c r="U84" s="6" t="s">
        <v>76</v>
      </c>
      <c r="V84" s="6" t="s">
        <v>75</v>
      </c>
      <c r="W84" s="6" t="s">
        <v>51</v>
      </c>
      <c r="X84" s="6" t="s">
        <v>52</v>
      </c>
      <c r="Y84" s="6" t="s">
        <v>53</v>
      </c>
      <c r="Z84" s="6" t="s">
        <v>54</v>
      </c>
      <c r="AA84" s="6" t="s">
        <v>55</v>
      </c>
      <c r="AB84" s="6" t="s">
        <v>56</v>
      </c>
      <c r="AC84" s="7">
        <v>1800000</v>
      </c>
      <c r="AD84" s="9" t="s">
        <v>454</v>
      </c>
      <c r="AE84" s="7"/>
      <c r="AF84" s="7"/>
    </row>
    <row r="85" spans="1:32" s="1" customFormat="1" ht="138.19999999999999" hidden="1" customHeight="1" x14ac:dyDescent="0.2">
      <c r="A85" s="6" t="s">
        <v>30</v>
      </c>
      <c r="B85" s="6" t="s">
        <v>31</v>
      </c>
      <c r="C85" s="6" t="s">
        <v>455</v>
      </c>
      <c r="D85" s="6" t="s">
        <v>33</v>
      </c>
      <c r="E85" s="6" t="s">
        <v>90</v>
      </c>
      <c r="F85" s="6" t="s">
        <v>456</v>
      </c>
      <c r="G85" s="6" t="s">
        <v>457</v>
      </c>
      <c r="H85" s="6" t="s">
        <v>37</v>
      </c>
      <c r="I85" s="6" t="s">
        <v>172</v>
      </c>
      <c r="J85" s="6" t="s">
        <v>39</v>
      </c>
      <c r="K85" s="6" t="s">
        <v>40</v>
      </c>
      <c r="L85" s="6" t="s">
        <v>41</v>
      </c>
      <c r="M85" s="6" t="s">
        <v>70</v>
      </c>
      <c r="N85" s="6" t="s">
        <v>71</v>
      </c>
      <c r="O85" s="6" t="s">
        <v>72</v>
      </c>
      <c r="P85" s="6" t="s">
        <v>45</v>
      </c>
      <c r="Q85" s="6" t="s">
        <v>73</v>
      </c>
      <c r="R85" s="6" t="s">
        <v>45</v>
      </c>
      <c r="S85" s="6" t="s">
        <v>74</v>
      </c>
      <c r="T85" s="6" t="s">
        <v>75</v>
      </c>
      <c r="U85" s="6" t="s">
        <v>76</v>
      </c>
      <c r="V85" s="6" t="s">
        <v>75</v>
      </c>
      <c r="W85" s="6" t="s">
        <v>51</v>
      </c>
      <c r="X85" s="6" t="s">
        <v>52</v>
      </c>
      <c r="Y85" s="6" t="s">
        <v>53</v>
      </c>
      <c r="Z85" s="6" t="s">
        <v>54</v>
      </c>
      <c r="AA85" s="6" t="s">
        <v>55</v>
      </c>
      <c r="AB85" s="6" t="s">
        <v>56</v>
      </c>
      <c r="AC85" s="7">
        <v>700000</v>
      </c>
      <c r="AD85" s="9" t="s">
        <v>458</v>
      </c>
      <c r="AE85" s="7"/>
      <c r="AF85" s="7"/>
    </row>
    <row r="86" spans="1:32" s="1" customFormat="1" ht="127.5" hidden="1" customHeight="1" x14ac:dyDescent="0.2">
      <c r="A86" s="6" t="s">
        <v>30</v>
      </c>
      <c r="B86" s="6" t="s">
        <v>31</v>
      </c>
      <c r="C86" s="6" t="s">
        <v>459</v>
      </c>
      <c r="D86" s="6" t="s">
        <v>33</v>
      </c>
      <c r="E86" s="6" t="s">
        <v>34</v>
      </c>
      <c r="F86" s="6" t="s">
        <v>460</v>
      </c>
      <c r="G86" s="6" t="s">
        <v>461</v>
      </c>
      <c r="H86" s="6" t="s">
        <v>37</v>
      </c>
      <c r="I86" s="6" t="s">
        <v>38</v>
      </c>
      <c r="J86" s="6" t="s">
        <v>82</v>
      </c>
      <c r="K86" s="6" t="s">
        <v>40</v>
      </c>
      <c r="L86" s="6" t="s">
        <v>41</v>
      </c>
      <c r="M86" s="6" t="s">
        <v>70</v>
      </c>
      <c r="N86" s="6" t="s">
        <v>71</v>
      </c>
      <c r="O86" s="6" t="s">
        <v>462</v>
      </c>
      <c r="P86" s="6" t="s">
        <v>45</v>
      </c>
      <c r="Q86" s="6" t="s">
        <v>62</v>
      </c>
      <c r="R86" s="6" t="s">
        <v>45</v>
      </c>
      <c r="S86" s="6" t="s">
        <v>85</v>
      </c>
      <c r="T86" s="6" t="s">
        <v>49</v>
      </c>
      <c r="U86" s="6" t="s">
        <v>38</v>
      </c>
      <c r="V86" s="6" t="s">
        <v>50</v>
      </c>
      <c r="W86" s="6" t="s">
        <v>51</v>
      </c>
      <c r="X86" s="6" t="s">
        <v>52</v>
      </c>
      <c r="Y86" s="6" t="s">
        <v>207</v>
      </c>
      <c r="Z86" s="6" t="s">
        <v>54</v>
      </c>
      <c r="AA86" s="6" t="s">
        <v>55</v>
      </c>
      <c r="AB86" s="6" t="s">
        <v>56</v>
      </c>
      <c r="AC86" s="7">
        <v>300000</v>
      </c>
      <c r="AD86" s="9" t="s">
        <v>463</v>
      </c>
      <c r="AE86" s="7"/>
      <c r="AF86" s="7"/>
    </row>
    <row r="87" spans="1:32" s="1" customFormat="1" ht="84.2" hidden="1" customHeight="1" x14ac:dyDescent="0.2">
      <c r="A87" s="6" t="s">
        <v>30</v>
      </c>
      <c r="B87" s="6" t="s">
        <v>31</v>
      </c>
      <c r="C87" s="6" t="s">
        <v>464</v>
      </c>
      <c r="D87" s="6" t="s">
        <v>33</v>
      </c>
      <c r="E87" s="6" t="s">
        <v>34</v>
      </c>
      <c r="F87" s="6" t="s">
        <v>465</v>
      </c>
      <c r="G87" s="6" t="s">
        <v>466</v>
      </c>
      <c r="H87" s="6" t="s">
        <v>37</v>
      </c>
      <c r="I87" s="6" t="s">
        <v>242</v>
      </c>
      <c r="J87" s="6" t="s">
        <v>39</v>
      </c>
      <c r="K87" s="6" t="s">
        <v>40</v>
      </c>
      <c r="L87" s="6" t="s">
        <v>41</v>
      </c>
      <c r="M87" s="6" t="s">
        <v>179</v>
      </c>
      <c r="N87" s="6" t="s">
        <v>180</v>
      </c>
      <c r="O87" s="6" t="s">
        <v>467</v>
      </c>
      <c r="P87" s="6" t="s">
        <v>45</v>
      </c>
      <c r="Q87" s="6" t="s">
        <v>385</v>
      </c>
      <c r="R87" s="6" t="s">
        <v>45</v>
      </c>
      <c r="S87" s="6" t="s">
        <v>468</v>
      </c>
      <c r="T87" s="6" t="s">
        <v>246</v>
      </c>
      <c r="U87" s="6" t="s">
        <v>242</v>
      </c>
      <c r="V87" s="6" t="s">
        <v>247</v>
      </c>
      <c r="W87" s="6" t="s">
        <v>51</v>
      </c>
      <c r="X87" s="6" t="s">
        <v>52</v>
      </c>
      <c r="Y87" s="6" t="s">
        <v>53</v>
      </c>
      <c r="Z87" s="6" t="s">
        <v>54</v>
      </c>
      <c r="AA87" s="6" t="s">
        <v>55</v>
      </c>
      <c r="AB87" s="6" t="s">
        <v>56</v>
      </c>
      <c r="AC87" s="7">
        <v>2000000</v>
      </c>
      <c r="AD87" s="9" t="s">
        <v>469</v>
      </c>
      <c r="AE87" s="7"/>
      <c r="AF87" s="7"/>
    </row>
    <row r="88" spans="1:32" s="1" customFormat="1" ht="30.4" hidden="1" customHeight="1" x14ac:dyDescent="0.2">
      <c r="A88" s="6" t="s">
        <v>30</v>
      </c>
      <c r="B88" s="6" t="s">
        <v>31</v>
      </c>
      <c r="C88" s="6" t="s">
        <v>470</v>
      </c>
      <c r="D88" s="6" t="s">
        <v>33</v>
      </c>
      <c r="E88" s="6" t="s">
        <v>34</v>
      </c>
      <c r="F88" s="6" t="s">
        <v>471</v>
      </c>
      <c r="G88" s="6" t="s">
        <v>472</v>
      </c>
      <c r="H88" s="6" t="s">
        <v>37</v>
      </c>
      <c r="I88" s="6" t="s">
        <v>212</v>
      </c>
      <c r="J88" s="6" t="s">
        <v>293</v>
      </c>
      <c r="K88" s="6" t="s">
        <v>40</v>
      </c>
      <c r="L88" s="6" t="s">
        <v>41</v>
      </c>
      <c r="M88" s="6" t="s">
        <v>42</v>
      </c>
      <c r="N88" s="6" t="s">
        <v>43</v>
      </c>
      <c r="O88" s="6" t="s">
        <v>305</v>
      </c>
      <c r="P88" s="6" t="s">
        <v>45</v>
      </c>
      <c r="Q88" s="6" t="s">
        <v>84</v>
      </c>
      <c r="R88" s="6" t="s">
        <v>45</v>
      </c>
      <c r="S88" s="6" t="s">
        <v>63</v>
      </c>
      <c r="T88" s="6" t="s">
        <v>75</v>
      </c>
      <c r="U88" s="6" t="s">
        <v>76</v>
      </c>
      <c r="V88" s="6" t="s">
        <v>75</v>
      </c>
      <c r="W88" s="6" t="s">
        <v>51</v>
      </c>
      <c r="X88" s="6" t="s">
        <v>52</v>
      </c>
      <c r="Y88" s="6" t="s">
        <v>53</v>
      </c>
      <c r="Z88" s="6" t="s">
        <v>54</v>
      </c>
      <c r="AA88" s="6" t="s">
        <v>55</v>
      </c>
      <c r="AB88" s="6" t="s">
        <v>56</v>
      </c>
      <c r="AC88" s="7">
        <v>600000</v>
      </c>
      <c r="AD88" s="9" t="s">
        <v>473</v>
      </c>
      <c r="AE88" s="7" t="s">
        <v>7151</v>
      </c>
      <c r="AF88" s="7" t="s">
        <v>7152</v>
      </c>
    </row>
    <row r="89" spans="1:32" s="1" customFormat="1" ht="19.7" hidden="1" customHeight="1" x14ac:dyDescent="0.2">
      <c r="A89" s="6" t="s">
        <v>30</v>
      </c>
      <c r="B89" s="6" t="s">
        <v>31</v>
      </c>
      <c r="C89" s="6" t="s">
        <v>474</v>
      </c>
      <c r="D89" s="6" t="s">
        <v>33</v>
      </c>
      <c r="E89" s="6" t="s">
        <v>34</v>
      </c>
      <c r="F89" s="6" t="s">
        <v>475</v>
      </c>
      <c r="G89" s="6" t="s">
        <v>476</v>
      </c>
      <c r="H89" s="6" t="s">
        <v>37</v>
      </c>
      <c r="I89" s="6" t="s">
        <v>212</v>
      </c>
      <c r="J89" s="6" t="s">
        <v>477</v>
      </c>
      <c r="K89" s="6" t="s">
        <v>40</v>
      </c>
      <c r="L89" s="6" t="s">
        <v>41</v>
      </c>
      <c r="M89" s="6" t="s">
        <v>70</v>
      </c>
      <c r="N89" s="6" t="s">
        <v>71</v>
      </c>
      <c r="O89" s="6" t="s">
        <v>478</v>
      </c>
      <c r="P89" s="6" t="s">
        <v>45</v>
      </c>
      <c r="Q89" s="6" t="s">
        <v>73</v>
      </c>
      <c r="R89" s="6" t="s">
        <v>45</v>
      </c>
      <c r="S89" s="6" t="s">
        <v>74</v>
      </c>
      <c r="T89" s="6" t="s">
        <v>479</v>
      </c>
      <c r="U89" s="6" t="s">
        <v>212</v>
      </c>
      <c r="V89" s="6" t="s">
        <v>480</v>
      </c>
      <c r="W89" s="6" t="s">
        <v>51</v>
      </c>
      <c r="X89" s="6" t="s">
        <v>52</v>
      </c>
      <c r="Y89" s="6" t="s">
        <v>207</v>
      </c>
      <c r="Z89" s="6" t="s">
        <v>54</v>
      </c>
      <c r="AA89" s="6" t="s">
        <v>55</v>
      </c>
      <c r="AB89" s="6" t="s">
        <v>56</v>
      </c>
      <c r="AC89" s="7">
        <v>250000</v>
      </c>
      <c r="AD89" s="8" t="s">
        <v>481</v>
      </c>
      <c r="AE89" s="7"/>
      <c r="AF89" s="7"/>
    </row>
    <row r="90" spans="1:32" s="1" customFormat="1" ht="19.7" hidden="1" customHeight="1" x14ac:dyDescent="0.2">
      <c r="A90" s="6" t="s">
        <v>30</v>
      </c>
      <c r="B90" s="6" t="s">
        <v>31</v>
      </c>
      <c r="C90" s="6" t="s">
        <v>482</v>
      </c>
      <c r="D90" s="6" t="s">
        <v>33</v>
      </c>
      <c r="E90" s="6" t="s">
        <v>34</v>
      </c>
      <c r="F90" s="6" t="s">
        <v>483</v>
      </c>
      <c r="G90" s="6" t="s">
        <v>484</v>
      </c>
      <c r="H90" s="6" t="s">
        <v>37</v>
      </c>
      <c r="I90" s="6" t="s">
        <v>212</v>
      </c>
      <c r="J90" s="6" t="s">
        <v>39</v>
      </c>
      <c r="K90" s="6" t="s">
        <v>40</v>
      </c>
      <c r="L90" s="6" t="s">
        <v>41</v>
      </c>
      <c r="M90" s="6" t="s">
        <v>59</v>
      </c>
      <c r="N90" s="6" t="s">
        <v>60</v>
      </c>
      <c r="O90" s="6" t="s">
        <v>145</v>
      </c>
      <c r="P90" s="6" t="s">
        <v>45</v>
      </c>
      <c r="Q90" s="6" t="s">
        <v>62</v>
      </c>
      <c r="R90" s="6" t="s">
        <v>45</v>
      </c>
      <c r="S90" s="6" t="s">
        <v>63</v>
      </c>
      <c r="T90" s="6" t="s">
        <v>75</v>
      </c>
      <c r="U90" s="6" t="s">
        <v>76</v>
      </c>
      <c r="V90" s="6" t="s">
        <v>75</v>
      </c>
      <c r="W90" s="6" t="s">
        <v>51</v>
      </c>
      <c r="X90" s="6" t="s">
        <v>102</v>
      </c>
      <c r="Y90" s="6" t="s">
        <v>207</v>
      </c>
      <c r="Z90" s="6" t="s">
        <v>54</v>
      </c>
      <c r="AA90" s="6" t="s">
        <v>55</v>
      </c>
      <c r="AB90" s="6" t="s">
        <v>56</v>
      </c>
      <c r="AC90" s="7">
        <v>250000</v>
      </c>
      <c r="AD90" s="9" t="s">
        <v>485</v>
      </c>
      <c r="AE90" s="7"/>
      <c r="AF90" s="7"/>
    </row>
    <row r="91" spans="1:32" s="1" customFormat="1" ht="19.7" hidden="1" customHeight="1" x14ac:dyDescent="0.2">
      <c r="A91" s="6" t="s">
        <v>30</v>
      </c>
      <c r="B91" s="6" t="s">
        <v>31</v>
      </c>
      <c r="C91" s="6" t="s">
        <v>486</v>
      </c>
      <c r="D91" s="6" t="s">
        <v>33</v>
      </c>
      <c r="E91" s="6" t="s">
        <v>34</v>
      </c>
      <c r="F91" s="6" t="s">
        <v>483</v>
      </c>
      <c r="G91" s="6" t="s">
        <v>484</v>
      </c>
      <c r="H91" s="6" t="s">
        <v>37</v>
      </c>
      <c r="I91" s="6" t="s">
        <v>212</v>
      </c>
      <c r="J91" s="6" t="s">
        <v>39</v>
      </c>
      <c r="K91" s="6" t="s">
        <v>40</v>
      </c>
      <c r="L91" s="6" t="s">
        <v>41</v>
      </c>
      <c r="M91" s="6" t="s">
        <v>70</v>
      </c>
      <c r="N91" s="6" t="s">
        <v>71</v>
      </c>
      <c r="O91" s="6" t="s">
        <v>91</v>
      </c>
      <c r="P91" s="6" t="s">
        <v>45</v>
      </c>
      <c r="Q91" s="6" t="s">
        <v>62</v>
      </c>
      <c r="R91" s="6" t="s">
        <v>45</v>
      </c>
      <c r="S91" s="6" t="s">
        <v>85</v>
      </c>
      <c r="T91" s="6" t="s">
        <v>75</v>
      </c>
      <c r="U91" s="6" t="s">
        <v>76</v>
      </c>
      <c r="V91" s="6" t="s">
        <v>75</v>
      </c>
      <c r="W91" s="6" t="s">
        <v>51</v>
      </c>
      <c r="X91" s="6" t="s">
        <v>52</v>
      </c>
      <c r="Y91" s="6" t="s">
        <v>53</v>
      </c>
      <c r="Z91" s="6" t="s">
        <v>54</v>
      </c>
      <c r="AA91" s="6" t="s">
        <v>55</v>
      </c>
      <c r="AB91" s="6" t="s">
        <v>56</v>
      </c>
      <c r="AC91" s="7">
        <v>100000</v>
      </c>
      <c r="AD91" s="9" t="s">
        <v>487</v>
      </c>
      <c r="AE91" s="7"/>
      <c r="AF91" s="7"/>
    </row>
    <row r="92" spans="1:32" s="1" customFormat="1" ht="41.1" hidden="1" customHeight="1" x14ac:dyDescent="0.2">
      <c r="A92" s="6" t="s">
        <v>30</v>
      </c>
      <c r="B92" s="6" t="s">
        <v>31</v>
      </c>
      <c r="C92" s="6" t="s">
        <v>488</v>
      </c>
      <c r="D92" s="6" t="s">
        <v>33</v>
      </c>
      <c r="E92" s="6" t="s">
        <v>34</v>
      </c>
      <c r="F92" s="6" t="s">
        <v>483</v>
      </c>
      <c r="G92" s="6" t="s">
        <v>484</v>
      </c>
      <c r="H92" s="6" t="s">
        <v>37</v>
      </c>
      <c r="I92" s="6" t="s">
        <v>212</v>
      </c>
      <c r="J92" s="6" t="s">
        <v>39</v>
      </c>
      <c r="K92" s="6" t="s">
        <v>40</v>
      </c>
      <c r="L92" s="6" t="s">
        <v>41</v>
      </c>
      <c r="M92" s="6" t="s">
        <v>42</v>
      </c>
      <c r="N92" s="6" t="s">
        <v>43</v>
      </c>
      <c r="O92" s="6" t="s">
        <v>305</v>
      </c>
      <c r="P92" s="6" t="s">
        <v>45</v>
      </c>
      <c r="Q92" s="6" t="s">
        <v>84</v>
      </c>
      <c r="R92" s="6" t="s">
        <v>45</v>
      </c>
      <c r="S92" s="6" t="s">
        <v>63</v>
      </c>
      <c r="T92" s="6" t="s">
        <v>75</v>
      </c>
      <c r="U92" s="6" t="s">
        <v>76</v>
      </c>
      <c r="V92" s="6" t="s">
        <v>75</v>
      </c>
      <c r="W92" s="6" t="s">
        <v>51</v>
      </c>
      <c r="X92" s="6" t="s">
        <v>102</v>
      </c>
      <c r="Y92" s="6" t="s">
        <v>53</v>
      </c>
      <c r="Z92" s="6" t="s">
        <v>54</v>
      </c>
      <c r="AA92" s="6" t="s">
        <v>55</v>
      </c>
      <c r="AB92" s="6" t="s">
        <v>56</v>
      </c>
      <c r="AC92" s="7">
        <v>200000</v>
      </c>
      <c r="AD92" s="9" t="s">
        <v>489</v>
      </c>
      <c r="AE92" s="7" t="s">
        <v>7183</v>
      </c>
      <c r="AF92" s="7" t="s">
        <v>7184</v>
      </c>
    </row>
    <row r="93" spans="1:32" s="1" customFormat="1" ht="19.7" hidden="1" customHeight="1" x14ac:dyDescent="0.2">
      <c r="A93" s="6" t="s">
        <v>30</v>
      </c>
      <c r="B93" s="6" t="s">
        <v>31</v>
      </c>
      <c r="C93" s="6" t="s">
        <v>490</v>
      </c>
      <c r="D93" s="6" t="s">
        <v>33</v>
      </c>
      <c r="E93" s="6" t="s">
        <v>34</v>
      </c>
      <c r="F93" s="6" t="s">
        <v>483</v>
      </c>
      <c r="G93" s="6" t="s">
        <v>484</v>
      </c>
      <c r="H93" s="6" t="s">
        <v>37</v>
      </c>
      <c r="I93" s="6" t="s">
        <v>212</v>
      </c>
      <c r="J93" s="6" t="s">
        <v>39</v>
      </c>
      <c r="K93" s="6" t="s">
        <v>40</v>
      </c>
      <c r="L93" s="6" t="s">
        <v>41</v>
      </c>
      <c r="M93" s="6" t="s">
        <v>42</v>
      </c>
      <c r="N93" s="6" t="s">
        <v>43</v>
      </c>
      <c r="O93" s="6" t="s">
        <v>130</v>
      </c>
      <c r="P93" s="6" t="s">
        <v>45</v>
      </c>
      <c r="Q93" s="6" t="s">
        <v>109</v>
      </c>
      <c r="R93" s="6" t="s">
        <v>47</v>
      </c>
      <c r="S93" s="6" t="s">
        <v>110</v>
      </c>
      <c r="T93" s="6" t="s">
        <v>75</v>
      </c>
      <c r="U93" s="6" t="s">
        <v>76</v>
      </c>
      <c r="V93" s="6" t="s">
        <v>75</v>
      </c>
      <c r="W93" s="6" t="s">
        <v>111</v>
      </c>
      <c r="X93" s="6" t="s">
        <v>102</v>
      </c>
      <c r="Y93" s="6" t="s">
        <v>207</v>
      </c>
      <c r="Z93" s="6" t="s">
        <v>54</v>
      </c>
      <c r="AA93" s="6" t="s">
        <v>55</v>
      </c>
      <c r="AB93" s="6" t="s">
        <v>56</v>
      </c>
      <c r="AC93" s="7">
        <v>120000</v>
      </c>
      <c r="AD93" s="9" t="s">
        <v>491</v>
      </c>
      <c r="AE93" s="7" t="s">
        <v>7183</v>
      </c>
      <c r="AF93" s="7" t="s">
        <v>7185</v>
      </c>
    </row>
    <row r="94" spans="1:32" s="1" customFormat="1" ht="19.7" hidden="1" customHeight="1" x14ac:dyDescent="0.2">
      <c r="A94" s="6" t="s">
        <v>30</v>
      </c>
      <c r="B94" s="6" t="s">
        <v>31</v>
      </c>
      <c r="C94" s="6" t="s">
        <v>490</v>
      </c>
      <c r="D94" s="6" t="s">
        <v>33</v>
      </c>
      <c r="E94" s="6" t="s">
        <v>34</v>
      </c>
      <c r="F94" s="6" t="s">
        <v>483</v>
      </c>
      <c r="G94" s="6" t="s">
        <v>484</v>
      </c>
      <c r="H94" s="6" t="s">
        <v>37</v>
      </c>
      <c r="I94" s="6" t="s">
        <v>212</v>
      </c>
      <c r="J94" s="6" t="s">
        <v>39</v>
      </c>
      <c r="K94" s="6" t="s">
        <v>40</v>
      </c>
      <c r="L94" s="6" t="s">
        <v>41</v>
      </c>
      <c r="M94" s="6" t="s">
        <v>42</v>
      </c>
      <c r="N94" s="6" t="s">
        <v>43</v>
      </c>
      <c r="O94" s="6" t="s">
        <v>130</v>
      </c>
      <c r="P94" s="6" t="s">
        <v>45</v>
      </c>
      <c r="Q94" s="6" t="s">
        <v>109</v>
      </c>
      <c r="R94" s="6" t="s">
        <v>47</v>
      </c>
      <c r="S94" s="6" t="s">
        <v>110</v>
      </c>
      <c r="T94" s="6" t="s">
        <v>75</v>
      </c>
      <c r="U94" s="6" t="s">
        <v>76</v>
      </c>
      <c r="V94" s="6" t="s">
        <v>75</v>
      </c>
      <c r="W94" s="6" t="s">
        <v>111</v>
      </c>
      <c r="X94" s="6" t="s">
        <v>52</v>
      </c>
      <c r="Y94" s="6" t="s">
        <v>207</v>
      </c>
      <c r="Z94" s="6" t="s">
        <v>54</v>
      </c>
      <c r="AA94" s="6" t="s">
        <v>55</v>
      </c>
      <c r="AB94" s="6" t="s">
        <v>56</v>
      </c>
      <c r="AC94" s="7">
        <v>90000</v>
      </c>
      <c r="AD94" s="9" t="s">
        <v>491</v>
      </c>
      <c r="AE94" s="7" t="s">
        <v>7183</v>
      </c>
      <c r="AF94" s="7" t="s">
        <v>7185</v>
      </c>
    </row>
    <row r="95" spans="1:32" s="1" customFormat="1" ht="19.7" hidden="1" customHeight="1" x14ac:dyDescent="0.2">
      <c r="A95" s="6" t="s">
        <v>30</v>
      </c>
      <c r="B95" s="6" t="s">
        <v>31</v>
      </c>
      <c r="C95" s="6" t="s">
        <v>492</v>
      </c>
      <c r="D95" s="6" t="s">
        <v>33</v>
      </c>
      <c r="E95" s="6" t="s">
        <v>34</v>
      </c>
      <c r="F95" s="6" t="s">
        <v>483</v>
      </c>
      <c r="G95" s="6" t="s">
        <v>484</v>
      </c>
      <c r="H95" s="6" t="s">
        <v>37</v>
      </c>
      <c r="I95" s="6" t="s">
        <v>212</v>
      </c>
      <c r="J95" s="6" t="s">
        <v>39</v>
      </c>
      <c r="K95" s="6" t="s">
        <v>40</v>
      </c>
      <c r="L95" s="6" t="s">
        <v>41</v>
      </c>
      <c r="M95" s="6" t="s">
        <v>70</v>
      </c>
      <c r="N95" s="6" t="s">
        <v>71</v>
      </c>
      <c r="O95" s="6" t="s">
        <v>91</v>
      </c>
      <c r="P95" s="6" t="s">
        <v>45</v>
      </c>
      <c r="Q95" s="6" t="s">
        <v>62</v>
      </c>
      <c r="R95" s="6" t="s">
        <v>45</v>
      </c>
      <c r="S95" s="6" t="s">
        <v>85</v>
      </c>
      <c r="T95" s="6" t="s">
        <v>75</v>
      </c>
      <c r="U95" s="6" t="s">
        <v>76</v>
      </c>
      <c r="V95" s="6" t="s">
        <v>75</v>
      </c>
      <c r="W95" s="6" t="s">
        <v>51</v>
      </c>
      <c r="X95" s="6" t="s">
        <v>102</v>
      </c>
      <c r="Y95" s="6" t="s">
        <v>207</v>
      </c>
      <c r="Z95" s="6" t="s">
        <v>54</v>
      </c>
      <c r="AA95" s="6" t="s">
        <v>55</v>
      </c>
      <c r="AB95" s="6" t="s">
        <v>56</v>
      </c>
      <c r="AC95" s="7">
        <v>100000</v>
      </c>
      <c r="AD95" s="9" t="s">
        <v>493</v>
      </c>
      <c r="AE95" s="7"/>
      <c r="AF95" s="7"/>
    </row>
    <row r="96" spans="1:32" s="1" customFormat="1" ht="19.7" hidden="1" customHeight="1" x14ac:dyDescent="0.2">
      <c r="A96" s="6" t="s">
        <v>30</v>
      </c>
      <c r="B96" s="6" t="s">
        <v>31</v>
      </c>
      <c r="C96" s="6" t="s">
        <v>492</v>
      </c>
      <c r="D96" s="6" t="s">
        <v>33</v>
      </c>
      <c r="E96" s="6" t="s">
        <v>34</v>
      </c>
      <c r="F96" s="6" t="s">
        <v>483</v>
      </c>
      <c r="G96" s="6" t="s">
        <v>484</v>
      </c>
      <c r="H96" s="6" t="s">
        <v>37</v>
      </c>
      <c r="I96" s="6" t="s">
        <v>212</v>
      </c>
      <c r="J96" s="6" t="s">
        <v>39</v>
      </c>
      <c r="K96" s="6" t="s">
        <v>40</v>
      </c>
      <c r="L96" s="6" t="s">
        <v>41</v>
      </c>
      <c r="M96" s="6" t="s">
        <v>70</v>
      </c>
      <c r="N96" s="6" t="s">
        <v>71</v>
      </c>
      <c r="O96" s="6" t="s">
        <v>91</v>
      </c>
      <c r="P96" s="6" t="s">
        <v>45</v>
      </c>
      <c r="Q96" s="6" t="s">
        <v>62</v>
      </c>
      <c r="R96" s="6" t="s">
        <v>45</v>
      </c>
      <c r="S96" s="6" t="s">
        <v>85</v>
      </c>
      <c r="T96" s="6" t="s">
        <v>75</v>
      </c>
      <c r="U96" s="6" t="s">
        <v>76</v>
      </c>
      <c r="V96" s="6" t="s">
        <v>75</v>
      </c>
      <c r="W96" s="6" t="s">
        <v>51</v>
      </c>
      <c r="X96" s="6" t="s">
        <v>52</v>
      </c>
      <c r="Y96" s="6" t="s">
        <v>207</v>
      </c>
      <c r="Z96" s="6" t="s">
        <v>54</v>
      </c>
      <c r="AA96" s="6" t="s">
        <v>55</v>
      </c>
      <c r="AB96" s="6" t="s">
        <v>56</v>
      </c>
      <c r="AC96" s="7">
        <v>102007</v>
      </c>
      <c r="AD96" s="9" t="s">
        <v>493</v>
      </c>
      <c r="AE96" s="7"/>
      <c r="AF96" s="7"/>
    </row>
    <row r="97" spans="1:32" s="1" customFormat="1" ht="62.85" hidden="1" customHeight="1" x14ac:dyDescent="0.2">
      <c r="A97" s="6" t="s">
        <v>30</v>
      </c>
      <c r="B97" s="6" t="s">
        <v>31</v>
      </c>
      <c r="C97" s="6" t="s">
        <v>494</v>
      </c>
      <c r="D97" s="6" t="s">
        <v>33</v>
      </c>
      <c r="E97" s="6" t="s">
        <v>34</v>
      </c>
      <c r="F97" s="6" t="s">
        <v>483</v>
      </c>
      <c r="G97" s="6" t="s">
        <v>484</v>
      </c>
      <c r="H97" s="6" t="s">
        <v>37</v>
      </c>
      <c r="I97" s="6" t="s">
        <v>212</v>
      </c>
      <c r="J97" s="6" t="s">
        <v>39</v>
      </c>
      <c r="K97" s="6" t="s">
        <v>40</v>
      </c>
      <c r="L97" s="6" t="s">
        <v>41</v>
      </c>
      <c r="M97" s="6" t="s">
        <v>70</v>
      </c>
      <c r="N97" s="6" t="s">
        <v>71</v>
      </c>
      <c r="O97" s="6" t="s">
        <v>118</v>
      </c>
      <c r="P97" s="6" t="s">
        <v>45</v>
      </c>
      <c r="Q97" s="6" t="s">
        <v>46</v>
      </c>
      <c r="R97" s="6" t="s">
        <v>47</v>
      </c>
      <c r="S97" s="6" t="s">
        <v>48</v>
      </c>
      <c r="T97" s="6" t="s">
        <v>75</v>
      </c>
      <c r="U97" s="6" t="s">
        <v>76</v>
      </c>
      <c r="V97" s="6" t="s">
        <v>75</v>
      </c>
      <c r="W97" s="6" t="s">
        <v>51</v>
      </c>
      <c r="X97" s="6" t="s">
        <v>52</v>
      </c>
      <c r="Y97" s="6" t="s">
        <v>53</v>
      </c>
      <c r="Z97" s="6" t="s">
        <v>54</v>
      </c>
      <c r="AA97" s="6" t="s">
        <v>55</v>
      </c>
      <c r="AB97" s="6" t="s">
        <v>56</v>
      </c>
      <c r="AC97" s="7">
        <v>100000</v>
      </c>
      <c r="AD97" s="9" t="s">
        <v>495</v>
      </c>
      <c r="AE97" s="7"/>
      <c r="AF97" s="7"/>
    </row>
    <row r="98" spans="1:32" s="1" customFormat="1" ht="19.7" hidden="1" customHeight="1" x14ac:dyDescent="0.2">
      <c r="A98" s="6" t="s">
        <v>30</v>
      </c>
      <c r="B98" s="6" t="s">
        <v>31</v>
      </c>
      <c r="C98" s="6" t="s">
        <v>496</v>
      </c>
      <c r="D98" s="6" t="s">
        <v>33</v>
      </c>
      <c r="E98" s="6" t="s">
        <v>34</v>
      </c>
      <c r="F98" s="6" t="s">
        <v>497</v>
      </c>
      <c r="G98" s="6" t="s">
        <v>498</v>
      </c>
      <c r="H98" s="6" t="s">
        <v>37</v>
      </c>
      <c r="I98" s="6" t="s">
        <v>129</v>
      </c>
      <c r="J98" s="6" t="s">
        <v>160</v>
      </c>
      <c r="K98" s="6" t="s">
        <v>40</v>
      </c>
      <c r="L98" s="6" t="s">
        <v>41</v>
      </c>
      <c r="M98" s="6" t="s">
        <v>97</v>
      </c>
      <c r="N98" s="6" t="s">
        <v>98</v>
      </c>
      <c r="O98" s="6" t="s">
        <v>499</v>
      </c>
      <c r="P98" s="6" t="s">
        <v>45</v>
      </c>
      <c r="Q98" s="6" t="s">
        <v>46</v>
      </c>
      <c r="R98" s="6" t="s">
        <v>47</v>
      </c>
      <c r="S98" s="6" t="s">
        <v>48</v>
      </c>
      <c r="T98" s="6" t="s">
        <v>500</v>
      </c>
      <c r="U98" s="6" t="s">
        <v>129</v>
      </c>
      <c r="V98" s="6" t="s">
        <v>501</v>
      </c>
      <c r="W98" s="6" t="s">
        <v>51</v>
      </c>
      <c r="X98" s="6" t="s">
        <v>102</v>
      </c>
      <c r="Y98" s="6" t="s">
        <v>53</v>
      </c>
      <c r="Z98" s="6" t="s">
        <v>54</v>
      </c>
      <c r="AA98" s="6" t="s">
        <v>55</v>
      </c>
      <c r="AB98" s="6" t="s">
        <v>56</v>
      </c>
      <c r="AC98" s="7">
        <v>100000</v>
      </c>
      <c r="AD98" s="8" t="s">
        <v>502</v>
      </c>
      <c r="AE98" s="7"/>
      <c r="AF98" s="7"/>
    </row>
    <row r="99" spans="1:32" s="1" customFormat="1" ht="19.7" hidden="1" customHeight="1" x14ac:dyDescent="0.2">
      <c r="A99" s="6" t="s">
        <v>30</v>
      </c>
      <c r="B99" s="6" t="s">
        <v>31</v>
      </c>
      <c r="C99" s="6" t="s">
        <v>503</v>
      </c>
      <c r="D99" s="6" t="s">
        <v>33</v>
      </c>
      <c r="E99" s="6" t="s">
        <v>34</v>
      </c>
      <c r="F99" s="6" t="s">
        <v>497</v>
      </c>
      <c r="G99" s="6" t="s">
        <v>498</v>
      </c>
      <c r="H99" s="6" t="s">
        <v>37</v>
      </c>
      <c r="I99" s="6" t="s">
        <v>129</v>
      </c>
      <c r="J99" s="6" t="s">
        <v>160</v>
      </c>
      <c r="K99" s="6" t="s">
        <v>40</v>
      </c>
      <c r="L99" s="6" t="s">
        <v>41</v>
      </c>
      <c r="M99" s="6" t="s">
        <v>42</v>
      </c>
      <c r="N99" s="6" t="s">
        <v>43</v>
      </c>
      <c r="O99" s="6" t="s">
        <v>504</v>
      </c>
      <c r="P99" s="6" t="s">
        <v>45</v>
      </c>
      <c r="Q99" s="6" t="s">
        <v>84</v>
      </c>
      <c r="R99" s="6" t="s">
        <v>45</v>
      </c>
      <c r="S99" s="6" t="s">
        <v>85</v>
      </c>
      <c r="T99" s="6" t="s">
        <v>500</v>
      </c>
      <c r="U99" s="6" t="s">
        <v>129</v>
      </c>
      <c r="V99" s="6" t="s">
        <v>501</v>
      </c>
      <c r="W99" s="6" t="s">
        <v>51</v>
      </c>
      <c r="X99" s="6" t="s">
        <v>52</v>
      </c>
      <c r="Y99" s="6" t="s">
        <v>53</v>
      </c>
      <c r="Z99" s="6" t="s">
        <v>54</v>
      </c>
      <c r="AA99" s="6" t="s">
        <v>55</v>
      </c>
      <c r="AB99" s="6" t="s">
        <v>56</v>
      </c>
      <c r="AC99" s="7">
        <v>368000</v>
      </c>
      <c r="AD99" s="8" t="s">
        <v>505</v>
      </c>
      <c r="AE99" s="7" t="s">
        <v>7186</v>
      </c>
      <c r="AF99" s="7" t="s">
        <v>7187</v>
      </c>
    </row>
    <row r="100" spans="1:32" s="1" customFormat="1" ht="30.4" hidden="1" customHeight="1" x14ac:dyDescent="0.2">
      <c r="A100" s="6" t="s">
        <v>30</v>
      </c>
      <c r="B100" s="6" t="s">
        <v>31</v>
      </c>
      <c r="C100" s="6" t="s">
        <v>506</v>
      </c>
      <c r="D100" s="6" t="s">
        <v>33</v>
      </c>
      <c r="E100" s="6" t="s">
        <v>34</v>
      </c>
      <c r="F100" s="6" t="s">
        <v>497</v>
      </c>
      <c r="G100" s="6" t="s">
        <v>498</v>
      </c>
      <c r="H100" s="6" t="s">
        <v>37</v>
      </c>
      <c r="I100" s="6" t="s">
        <v>129</v>
      </c>
      <c r="J100" s="6" t="s">
        <v>160</v>
      </c>
      <c r="K100" s="6" t="s">
        <v>40</v>
      </c>
      <c r="L100" s="6" t="s">
        <v>41</v>
      </c>
      <c r="M100" s="6" t="s">
        <v>59</v>
      </c>
      <c r="N100" s="6" t="s">
        <v>60</v>
      </c>
      <c r="O100" s="6" t="s">
        <v>507</v>
      </c>
      <c r="P100" s="6" t="s">
        <v>45</v>
      </c>
      <c r="Q100" s="6" t="s">
        <v>109</v>
      </c>
      <c r="R100" s="6" t="s">
        <v>47</v>
      </c>
      <c r="S100" s="6" t="s">
        <v>110</v>
      </c>
      <c r="T100" s="6" t="s">
        <v>500</v>
      </c>
      <c r="U100" s="6" t="s">
        <v>129</v>
      </c>
      <c r="V100" s="6" t="s">
        <v>501</v>
      </c>
      <c r="W100" s="6" t="s">
        <v>111</v>
      </c>
      <c r="X100" s="6" t="s">
        <v>52</v>
      </c>
      <c r="Y100" s="6" t="s">
        <v>53</v>
      </c>
      <c r="Z100" s="6" t="s">
        <v>54</v>
      </c>
      <c r="AA100" s="6" t="s">
        <v>55</v>
      </c>
      <c r="AB100" s="6" t="s">
        <v>56</v>
      </c>
      <c r="AC100" s="7">
        <v>1000000</v>
      </c>
      <c r="AD100" s="9" t="s">
        <v>508</v>
      </c>
      <c r="AE100" s="7"/>
      <c r="AF100" s="7"/>
    </row>
    <row r="101" spans="1:32" s="1" customFormat="1" ht="52.35" hidden="1" customHeight="1" x14ac:dyDescent="0.2">
      <c r="A101" s="6" t="s">
        <v>30</v>
      </c>
      <c r="B101" s="6" t="s">
        <v>31</v>
      </c>
      <c r="C101" s="6" t="s">
        <v>509</v>
      </c>
      <c r="D101" s="6" t="s">
        <v>33</v>
      </c>
      <c r="E101" s="6" t="s">
        <v>90</v>
      </c>
      <c r="F101" s="6" t="s">
        <v>510</v>
      </c>
      <c r="G101" s="6" t="s">
        <v>511</v>
      </c>
      <c r="H101" s="6" t="s">
        <v>143</v>
      </c>
      <c r="I101" s="6" t="s">
        <v>512</v>
      </c>
      <c r="J101" s="6" t="s">
        <v>69</v>
      </c>
      <c r="K101" s="6" t="s">
        <v>40</v>
      </c>
      <c r="L101" s="6" t="s">
        <v>41</v>
      </c>
      <c r="M101" s="6" t="s">
        <v>70</v>
      </c>
      <c r="N101" s="6" t="s">
        <v>71</v>
      </c>
      <c r="O101" s="6" t="s">
        <v>91</v>
      </c>
      <c r="P101" s="6" t="s">
        <v>45</v>
      </c>
      <c r="Q101" s="6" t="s">
        <v>62</v>
      </c>
      <c r="R101" s="6" t="s">
        <v>45</v>
      </c>
      <c r="S101" s="6" t="s">
        <v>85</v>
      </c>
      <c r="T101" s="6" t="s">
        <v>75</v>
      </c>
      <c r="U101" s="6" t="s">
        <v>76</v>
      </c>
      <c r="V101" s="6" t="s">
        <v>75</v>
      </c>
      <c r="W101" s="6" t="s">
        <v>51</v>
      </c>
      <c r="X101" s="6" t="s">
        <v>52</v>
      </c>
      <c r="Y101" s="6" t="s">
        <v>53</v>
      </c>
      <c r="Z101" s="6" t="s">
        <v>54</v>
      </c>
      <c r="AA101" s="6" t="s">
        <v>55</v>
      </c>
      <c r="AB101" s="6" t="s">
        <v>56</v>
      </c>
      <c r="AC101" s="7">
        <v>2200000</v>
      </c>
      <c r="AD101" s="9" t="s">
        <v>513</v>
      </c>
      <c r="AE101" s="7"/>
      <c r="AF101" s="7"/>
    </row>
    <row r="102" spans="1:32" s="1" customFormat="1" ht="94.9" hidden="1" customHeight="1" x14ac:dyDescent="0.2">
      <c r="A102" s="6" t="s">
        <v>30</v>
      </c>
      <c r="B102" s="6" t="s">
        <v>31</v>
      </c>
      <c r="C102" s="6" t="s">
        <v>514</v>
      </c>
      <c r="D102" s="6" t="s">
        <v>33</v>
      </c>
      <c r="E102" s="6" t="s">
        <v>90</v>
      </c>
      <c r="F102" s="6" t="s">
        <v>510</v>
      </c>
      <c r="G102" s="6" t="s">
        <v>511</v>
      </c>
      <c r="H102" s="6" t="s">
        <v>143</v>
      </c>
      <c r="I102" s="6" t="s">
        <v>512</v>
      </c>
      <c r="J102" s="6" t="s">
        <v>69</v>
      </c>
      <c r="K102" s="6" t="s">
        <v>40</v>
      </c>
      <c r="L102" s="6" t="s">
        <v>41</v>
      </c>
      <c r="M102" s="6" t="s">
        <v>428</v>
      </c>
      <c r="N102" s="6" t="s">
        <v>429</v>
      </c>
      <c r="O102" s="6" t="s">
        <v>515</v>
      </c>
      <c r="P102" s="6" t="s">
        <v>45</v>
      </c>
      <c r="Q102" s="6" t="s">
        <v>385</v>
      </c>
      <c r="R102" s="6" t="s">
        <v>45</v>
      </c>
      <c r="S102" s="6" t="s">
        <v>468</v>
      </c>
      <c r="T102" s="6" t="s">
        <v>75</v>
      </c>
      <c r="U102" s="6" t="s">
        <v>76</v>
      </c>
      <c r="V102" s="6" t="s">
        <v>75</v>
      </c>
      <c r="W102" s="6" t="s">
        <v>51</v>
      </c>
      <c r="X102" s="6" t="s">
        <v>52</v>
      </c>
      <c r="Y102" s="6" t="s">
        <v>53</v>
      </c>
      <c r="Z102" s="6" t="s">
        <v>54</v>
      </c>
      <c r="AA102" s="6" t="s">
        <v>55</v>
      </c>
      <c r="AB102" s="6" t="s">
        <v>56</v>
      </c>
      <c r="AC102" s="7">
        <v>400000</v>
      </c>
      <c r="AD102" s="9" t="s">
        <v>516</v>
      </c>
      <c r="AE102" s="7"/>
      <c r="AF102" s="7"/>
    </row>
    <row r="103" spans="1:32" s="1" customFormat="1" ht="52.35" hidden="1" customHeight="1" x14ac:dyDescent="0.2">
      <c r="A103" s="6" t="s">
        <v>30</v>
      </c>
      <c r="B103" s="6" t="s">
        <v>31</v>
      </c>
      <c r="C103" s="6" t="s">
        <v>517</v>
      </c>
      <c r="D103" s="6" t="s">
        <v>33</v>
      </c>
      <c r="E103" s="6" t="s">
        <v>90</v>
      </c>
      <c r="F103" s="6" t="s">
        <v>518</v>
      </c>
      <c r="G103" s="6" t="s">
        <v>519</v>
      </c>
      <c r="H103" s="6" t="s">
        <v>143</v>
      </c>
      <c r="I103" s="6" t="s">
        <v>212</v>
      </c>
      <c r="J103" s="6" t="s">
        <v>39</v>
      </c>
      <c r="K103" s="6" t="s">
        <v>40</v>
      </c>
      <c r="L103" s="6" t="s">
        <v>41</v>
      </c>
      <c r="M103" s="6" t="s">
        <v>59</v>
      </c>
      <c r="N103" s="6" t="s">
        <v>60</v>
      </c>
      <c r="O103" s="6" t="s">
        <v>145</v>
      </c>
      <c r="P103" s="6" t="s">
        <v>45</v>
      </c>
      <c r="Q103" s="6" t="s">
        <v>62</v>
      </c>
      <c r="R103" s="6" t="s">
        <v>45</v>
      </c>
      <c r="S103" s="6" t="s">
        <v>63</v>
      </c>
      <c r="T103" s="6" t="s">
        <v>75</v>
      </c>
      <c r="U103" s="6" t="s">
        <v>76</v>
      </c>
      <c r="V103" s="6" t="s">
        <v>75</v>
      </c>
      <c r="W103" s="6" t="s">
        <v>51</v>
      </c>
      <c r="X103" s="6" t="s">
        <v>102</v>
      </c>
      <c r="Y103" s="6" t="s">
        <v>53</v>
      </c>
      <c r="Z103" s="6" t="s">
        <v>54</v>
      </c>
      <c r="AA103" s="6" t="s">
        <v>55</v>
      </c>
      <c r="AB103" s="6" t="s">
        <v>56</v>
      </c>
      <c r="AC103" s="7">
        <v>1000000</v>
      </c>
      <c r="AD103" s="9" t="s">
        <v>520</v>
      </c>
      <c r="AE103" s="7"/>
      <c r="AF103" s="7"/>
    </row>
    <row r="104" spans="1:32" s="1" customFormat="1" ht="52.35" hidden="1" customHeight="1" x14ac:dyDescent="0.2">
      <c r="A104" s="6" t="s">
        <v>30</v>
      </c>
      <c r="B104" s="6" t="s">
        <v>31</v>
      </c>
      <c r="C104" s="6" t="s">
        <v>521</v>
      </c>
      <c r="D104" s="6" t="s">
        <v>33</v>
      </c>
      <c r="E104" s="6" t="s">
        <v>90</v>
      </c>
      <c r="F104" s="6" t="s">
        <v>522</v>
      </c>
      <c r="G104" s="6" t="s">
        <v>523</v>
      </c>
      <c r="H104" s="6" t="s">
        <v>37</v>
      </c>
      <c r="I104" s="6" t="s">
        <v>129</v>
      </c>
      <c r="J104" s="6" t="s">
        <v>173</v>
      </c>
      <c r="K104" s="6" t="s">
        <v>40</v>
      </c>
      <c r="L104" s="6" t="s">
        <v>41</v>
      </c>
      <c r="M104" s="6" t="s">
        <v>42</v>
      </c>
      <c r="N104" s="6" t="s">
        <v>43</v>
      </c>
      <c r="O104" s="6" t="s">
        <v>524</v>
      </c>
      <c r="P104" s="6" t="s">
        <v>45</v>
      </c>
      <c r="Q104" s="6" t="s">
        <v>84</v>
      </c>
      <c r="R104" s="6" t="s">
        <v>45</v>
      </c>
      <c r="S104" s="6" t="s">
        <v>525</v>
      </c>
      <c r="T104" s="6" t="s">
        <v>75</v>
      </c>
      <c r="U104" s="6" t="s">
        <v>76</v>
      </c>
      <c r="V104" s="6" t="s">
        <v>75</v>
      </c>
      <c r="W104" s="6" t="s">
        <v>51</v>
      </c>
      <c r="X104" s="6" t="s">
        <v>52</v>
      </c>
      <c r="Y104" s="6" t="s">
        <v>53</v>
      </c>
      <c r="Z104" s="6" t="s">
        <v>54</v>
      </c>
      <c r="AA104" s="6" t="s">
        <v>55</v>
      </c>
      <c r="AB104" s="6" t="s">
        <v>56</v>
      </c>
      <c r="AC104" s="7">
        <v>345000</v>
      </c>
      <c r="AD104" s="9" t="s">
        <v>526</v>
      </c>
      <c r="AE104" s="7" t="s">
        <v>7179</v>
      </c>
      <c r="AF104" s="7" t="s">
        <v>7180</v>
      </c>
    </row>
    <row r="105" spans="1:32" s="1" customFormat="1" ht="116.85" hidden="1" customHeight="1" x14ac:dyDescent="0.2">
      <c r="A105" s="6" t="s">
        <v>30</v>
      </c>
      <c r="B105" s="6" t="s">
        <v>31</v>
      </c>
      <c r="C105" s="6" t="s">
        <v>527</v>
      </c>
      <c r="D105" s="6" t="s">
        <v>33</v>
      </c>
      <c r="E105" s="6" t="s">
        <v>90</v>
      </c>
      <c r="F105" s="6" t="s">
        <v>528</v>
      </c>
      <c r="G105" s="6" t="s">
        <v>529</v>
      </c>
      <c r="H105" s="6" t="s">
        <v>37</v>
      </c>
      <c r="I105" s="6" t="s">
        <v>530</v>
      </c>
      <c r="J105" s="6" t="s">
        <v>82</v>
      </c>
      <c r="K105" s="6" t="s">
        <v>40</v>
      </c>
      <c r="L105" s="6" t="s">
        <v>41</v>
      </c>
      <c r="M105" s="6" t="s">
        <v>70</v>
      </c>
      <c r="N105" s="6" t="s">
        <v>71</v>
      </c>
      <c r="O105" s="6" t="s">
        <v>118</v>
      </c>
      <c r="P105" s="6" t="s">
        <v>45</v>
      </c>
      <c r="Q105" s="6" t="s">
        <v>46</v>
      </c>
      <c r="R105" s="6" t="s">
        <v>47</v>
      </c>
      <c r="S105" s="6" t="s">
        <v>48</v>
      </c>
      <c r="T105" s="6" t="s">
        <v>75</v>
      </c>
      <c r="U105" s="6" t="s">
        <v>76</v>
      </c>
      <c r="V105" s="6" t="s">
        <v>75</v>
      </c>
      <c r="W105" s="6" t="s">
        <v>51</v>
      </c>
      <c r="X105" s="6" t="s">
        <v>52</v>
      </c>
      <c r="Y105" s="6" t="s">
        <v>53</v>
      </c>
      <c r="Z105" s="6" t="s">
        <v>54</v>
      </c>
      <c r="AA105" s="6" t="s">
        <v>55</v>
      </c>
      <c r="AB105" s="6" t="s">
        <v>56</v>
      </c>
      <c r="AC105" s="7">
        <v>150000</v>
      </c>
      <c r="AD105" s="9" t="s">
        <v>531</v>
      </c>
      <c r="AE105" s="7"/>
      <c r="AF105" s="7"/>
    </row>
    <row r="106" spans="1:32" s="1" customFormat="1" ht="19.7" hidden="1" customHeight="1" x14ac:dyDescent="0.2">
      <c r="A106" s="6" t="s">
        <v>30</v>
      </c>
      <c r="B106" s="6" t="s">
        <v>31</v>
      </c>
      <c r="C106" s="6" t="s">
        <v>532</v>
      </c>
      <c r="D106" s="6" t="s">
        <v>33</v>
      </c>
      <c r="E106" s="6" t="s">
        <v>34</v>
      </c>
      <c r="F106" s="6" t="s">
        <v>533</v>
      </c>
      <c r="G106" s="6" t="s">
        <v>534</v>
      </c>
      <c r="H106" s="6" t="s">
        <v>37</v>
      </c>
      <c r="I106" s="6" t="s">
        <v>96</v>
      </c>
      <c r="J106" s="6" t="s">
        <v>535</v>
      </c>
      <c r="K106" s="6" t="s">
        <v>40</v>
      </c>
      <c r="L106" s="6" t="s">
        <v>41</v>
      </c>
      <c r="M106" s="6" t="s">
        <v>232</v>
      </c>
      <c r="N106" s="6" t="s">
        <v>233</v>
      </c>
      <c r="O106" s="6" t="s">
        <v>536</v>
      </c>
      <c r="P106" s="6" t="s">
        <v>45</v>
      </c>
      <c r="Q106" s="6" t="s">
        <v>235</v>
      </c>
      <c r="R106" s="6" t="s">
        <v>236</v>
      </c>
      <c r="S106" s="6" t="s">
        <v>237</v>
      </c>
      <c r="T106" s="6" t="s">
        <v>100</v>
      </c>
      <c r="U106" s="6" t="s">
        <v>96</v>
      </c>
      <c r="V106" s="6" t="s">
        <v>101</v>
      </c>
      <c r="W106" s="6" t="s">
        <v>51</v>
      </c>
      <c r="X106" s="6" t="s">
        <v>102</v>
      </c>
      <c r="Y106" s="6" t="s">
        <v>207</v>
      </c>
      <c r="Z106" s="6" t="s">
        <v>54</v>
      </c>
      <c r="AA106" s="6" t="s">
        <v>55</v>
      </c>
      <c r="AB106" s="6" t="s">
        <v>56</v>
      </c>
      <c r="AC106" s="7">
        <v>1200000</v>
      </c>
      <c r="AD106" s="8" t="s">
        <v>537</v>
      </c>
      <c r="AE106" s="7"/>
      <c r="AF106" s="7"/>
    </row>
    <row r="107" spans="1:32" s="1" customFormat="1" ht="84.2" hidden="1" customHeight="1" x14ac:dyDescent="0.2">
      <c r="A107" s="6" t="s">
        <v>30</v>
      </c>
      <c r="B107" s="6" t="s">
        <v>31</v>
      </c>
      <c r="C107" s="6" t="s">
        <v>538</v>
      </c>
      <c r="D107" s="6" t="s">
        <v>33</v>
      </c>
      <c r="E107" s="6" t="s">
        <v>90</v>
      </c>
      <c r="F107" s="6" t="s">
        <v>533</v>
      </c>
      <c r="G107" s="6" t="s">
        <v>534</v>
      </c>
      <c r="H107" s="6" t="s">
        <v>37</v>
      </c>
      <c r="I107" s="6" t="s">
        <v>96</v>
      </c>
      <c r="J107" s="6" t="s">
        <v>535</v>
      </c>
      <c r="K107" s="6" t="s">
        <v>40</v>
      </c>
      <c r="L107" s="6" t="s">
        <v>41</v>
      </c>
      <c r="M107" s="6" t="s">
        <v>428</v>
      </c>
      <c r="N107" s="6" t="s">
        <v>429</v>
      </c>
      <c r="O107" s="6" t="s">
        <v>430</v>
      </c>
      <c r="P107" s="6" t="s">
        <v>45</v>
      </c>
      <c r="Q107" s="6" t="s">
        <v>385</v>
      </c>
      <c r="R107" s="6" t="s">
        <v>236</v>
      </c>
      <c r="S107" s="6" t="s">
        <v>431</v>
      </c>
      <c r="T107" s="6" t="s">
        <v>75</v>
      </c>
      <c r="U107" s="6" t="s">
        <v>76</v>
      </c>
      <c r="V107" s="6" t="s">
        <v>75</v>
      </c>
      <c r="W107" s="6" t="s">
        <v>51</v>
      </c>
      <c r="X107" s="6" t="s">
        <v>102</v>
      </c>
      <c r="Y107" s="6" t="s">
        <v>53</v>
      </c>
      <c r="Z107" s="6" t="s">
        <v>54</v>
      </c>
      <c r="AA107" s="6" t="s">
        <v>55</v>
      </c>
      <c r="AB107" s="6" t="s">
        <v>56</v>
      </c>
      <c r="AC107" s="7">
        <v>500000</v>
      </c>
      <c r="AD107" s="9" t="s">
        <v>539</v>
      </c>
      <c r="AE107" s="7"/>
      <c r="AF107" s="7"/>
    </row>
    <row r="108" spans="1:32" s="1" customFormat="1" ht="84.2" hidden="1" customHeight="1" x14ac:dyDescent="0.2">
      <c r="A108" s="6" t="s">
        <v>30</v>
      </c>
      <c r="B108" s="6" t="s">
        <v>31</v>
      </c>
      <c r="C108" s="6" t="s">
        <v>538</v>
      </c>
      <c r="D108" s="6" t="s">
        <v>33</v>
      </c>
      <c r="E108" s="6" t="s">
        <v>90</v>
      </c>
      <c r="F108" s="6" t="s">
        <v>533</v>
      </c>
      <c r="G108" s="6" t="s">
        <v>534</v>
      </c>
      <c r="H108" s="6" t="s">
        <v>37</v>
      </c>
      <c r="I108" s="6" t="s">
        <v>96</v>
      </c>
      <c r="J108" s="6" t="s">
        <v>535</v>
      </c>
      <c r="K108" s="6" t="s">
        <v>40</v>
      </c>
      <c r="L108" s="6" t="s">
        <v>41</v>
      </c>
      <c r="M108" s="6" t="s">
        <v>428</v>
      </c>
      <c r="N108" s="6" t="s">
        <v>429</v>
      </c>
      <c r="O108" s="6" t="s">
        <v>430</v>
      </c>
      <c r="P108" s="6" t="s">
        <v>45</v>
      </c>
      <c r="Q108" s="6" t="s">
        <v>385</v>
      </c>
      <c r="R108" s="6" t="s">
        <v>236</v>
      </c>
      <c r="S108" s="6" t="s">
        <v>431</v>
      </c>
      <c r="T108" s="6" t="s">
        <v>75</v>
      </c>
      <c r="U108" s="6" t="s">
        <v>76</v>
      </c>
      <c r="V108" s="6" t="s">
        <v>75</v>
      </c>
      <c r="W108" s="6" t="s">
        <v>51</v>
      </c>
      <c r="X108" s="6" t="s">
        <v>52</v>
      </c>
      <c r="Y108" s="6" t="s">
        <v>53</v>
      </c>
      <c r="Z108" s="6" t="s">
        <v>54</v>
      </c>
      <c r="AA108" s="6" t="s">
        <v>55</v>
      </c>
      <c r="AB108" s="6" t="s">
        <v>56</v>
      </c>
      <c r="AC108" s="7">
        <v>300000</v>
      </c>
      <c r="AD108" s="9" t="s">
        <v>539</v>
      </c>
      <c r="AE108" s="7"/>
      <c r="AF108" s="7"/>
    </row>
    <row r="109" spans="1:32" s="1" customFormat="1" ht="52.35" hidden="1" customHeight="1" x14ac:dyDescent="0.2">
      <c r="A109" s="6" t="s">
        <v>30</v>
      </c>
      <c r="B109" s="6" t="s">
        <v>31</v>
      </c>
      <c r="C109" s="6" t="s">
        <v>540</v>
      </c>
      <c r="D109" s="6" t="s">
        <v>33</v>
      </c>
      <c r="E109" s="6" t="s">
        <v>90</v>
      </c>
      <c r="F109" s="6" t="s">
        <v>541</v>
      </c>
      <c r="G109" s="6" t="s">
        <v>542</v>
      </c>
      <c r="H109" s="6" t="s">
        <v>37</v>
      </c>
      <c r="I109" s="6" t="s">
        <v>38</v>
      </c>
      <c r="J109" s="6" t="s">
        <v>261</v>
      </c>
      <c r="K109" s="6" t="s">
        <v>40</v>
      </c>
      <c r="L109" s="6" t="s">
        <v>41</v>
      </c>
      <c r="M109" s="6" t="s">
        <v>59</v>
      </c>
      <c r="N109" s="6" t="s">
        <v>60</v>
      </c>
      <c r="O109" s="6" t="s">
        <v>145</v>
      </c>
      <c r="P109" s="6" t="s">
        <v>45</v>
      </c>
      <c r="Q109" s="6" t="s">
        <v>62</v>
      </c>
      <c r="R109" s="6" t="s">
        <v>45</v>
      </c>
      <c r="S109" s="6" t="s">
        <v>63</v>
      </c>
      <c r="T109" s="6" t="s">
        <v>75</v>
      </c>
      <c r="U109" s="6" t="s">
        <v>76</v>
      </c>
      <c r="V109" s="6" t="s">
        <v>75</v>
      </c>
      <c r="W109" s="6" t="s">
        <v>51</v>
      </c>
      <c r="X109" s="6" t="s">
        <v>102</v>
      </c>
      <c r="Y109" s="6" t="s">
        <v>53</v>
      </c>
      <c r="Z109" s="6" t="s">
        <v>54</v>
      </c>
      <c r="AA109" s="6" t="s">
        <v>55</v>
      </c>
      <c r="AB109" s="6" t="s">
        <v>56</v>
      </c>
      <c r="AC109" s="7">
        <v>780000</v>
      </c>
      <c r="AD109" s="9" t="s">
        <v>543</v>
      </c>
      <c r="AE109" s="7"/>
      <c r="AF109" s="7"/>
    </row>
    <row r="110" spans="1:32" s="1" customFormat="1" ht="52.35" hidden="1" customHeight="1" x14ac:dyDescent="0.2">
      <c r="A110" s="6" t="s">
        <v>30</v>
      </c>
      <c r="B110" s="6" t="s">
        <v>31</v>
      </c>
      <c r="C110" s="6" t="s">
        <v>540</v>
      </c>
      <c r="D110" s="6" t="s">
        <v>33</v>
      </c>
      <c r="E110" s="6" t="s">
        <v>90</v>
      </c>
      <c r="F110" s="6" t="s">
        <v>541</v>
      </c>
      <c r="G110" s="6" t="s">
        <v>542</v>
      </c>
      <c r="H110" s="6" t="s">
        <v>37</v>
      </c>
      <c r="I110" s="6" t="s">
        <v>38</v>
      </c>
      <c r="J110" s="6" t="s">
        <v>261</v>
      </c>
      <c r="K110" s="6" t="s">
        <v>40</v>
      </c>
      <c r="L110" s="6" t="s">
        <v>41</v>
      </c>
      <c r="M110" s="6" t="s">
        <v>59</v>
      </c>
      <c r="N110" s="6" t="s">
        <v>60</v>
      </c>
      <c r="O110" s="6" t="s">
        <v>145</v>
      </c>
      <c r="P110" s="6" t="s">
        <v>45</v>
      </c>
      <c r="Q110" s="6" t="s">
        <v>62</v>
      </c>
      <c r="R110" s="6" t="s">
        <v>45</v>
      </c>
      <c r="S110" s="6" t="s">
        <v>63</v>
      </c>
      <c r="T110" s="6" t="s">
        <v>75</v>
      </c>
      <c r="U110" s="6" t="s">
        <v>76</v>
      </c>
      <c r="V110" s="6" t="s">
        <v>75</v>
      </c>
      <c r="W110" s="6" t="s">
        <v>51</v>
      </c>
      <c r="X110" s="6" t="s">
        <v>52</v>
      </c>
      <c r="Y110" s="6" t="s">
        <v>53</v>
      </c>
      <c r="Z110" s="6" t="s">
        <v>54</v>
      </c>
      <c r="AA110" s="6" t="s">
        <v>55</v>
      </c>
      <c r="AB110" s="6" t="s">
        <v>56</v>
      </c>
      <c r="AC110" s="7">
        <v>220000</v>
      </c>
      <c r="AD110" s="9" t="s">
        <v>543</v>
      </c>
      <c r="AE110" s="7"/>
      <c r="AF110" s="7"/>
    </row>
    <row r="111" spans="1:32" s="1" customFormat="1" ht="41.1" hidden="1" customHeight="1" x14ac:dyDescent="0.2">
      <c r="A111" s="6" t="s">
        <v>30</v>
      </c>
      <c r="B111" s="6" t="s">
        <v>31</v>
      </c>
      <c r="C111" s="6" t="s">
        <v>544</v>
      </c>
      <c r="D111" s="6" t="s">
        <v>33</v>
      </c>
      <c r="E111" s="6" t="s">
        <v>90</v>
      </c>
      <c r="F111" s="6" t="s">
        <v>545</v>
      </c>
      <c r="G111" s="6" t="s">
        <v>546</v>
      </c>
      <c r="H111" s="6" t="s">
        <v>37</v>
      </c>
      <c r="I111" s="6" t="s">
        <v>81</v>
      </c>
      <c r="J111" s="6" t="s">
        <v>261</v>
      </c>
      <c r="K111" s="6" t="s">
        <v>40</v>
      </c>
      <c r="L111" s="6" t="s">
        <v>41</v>
      </c>
      <c r="M111" s="6" t="s">
        <v>42</v>
      </c>
      <c r="N111" s="6" t="s">
        <v>43</v>
      </c>
      <c r="O111" s="6" t="s">
        <v>174</v>
      </c>
      <c r="P111" s="6" t="s">
        <v>45</v>
      </c>
      <c r="Q111" s="6" t="s">
        <v>84</v>
      </c>
      <c r="R111" s="6" t="s">
        <v>45</v>
      </c>
      <c r="S111" s="6" t="s">
        <v>85</v>
      </c>
      <c r="T111" s="6" t="s">
        <v>75</v>
      </c>
      <c r="U111" s="6" t="s">
        <v>76</v>
      </c>
      <c r="V111" s="6" t="s">
        <v>75</v>
      </c>
      <c r="W111" s="6" t="s">
        <v>51</v>
      </c>
      <c r="X111" s="6" t="s">
        <v>52</v>
      </c>
      <c r="Y111" s="6" t="s">
        <v>53</v>
      </c>
      <c r="Z111" s="6" t="s">
        <v>54</v>
      </c>
      <c r="AA111" s="6" t="s">
        <v>55</v>
      </c>
      <c r="AB111" s="6" t="s">
        <v>56</v>
      </c>
      <c r="AC111" s="7">
        <v>500000</v>
      </c>
      <c r="AD111" s="9" t="s">
        <v>547</v>
      </c>
      <c r="AE111" s="7" t="s">
        <v>7053</v>
      </c>
      <c r="AF111" s="7" t="s">
        <v>7054</v>
      </c>
    </row>
    <row r="112" spans="1:32" s="1" customFormat="1" ht="52.35" hidden="1" customHeight="1" x14ac:dyDescent="0.2">
      <c r="A112" s="6" t="s">
        <v>30</v>
      </c>
      <c r="B112" s="6" t="s">
        <v>31</v>
      </c>
      <c r="C112" s="6" t="s">
        <v>548</v>
      </c>
      <c r="D112" s="6" t="s">
        <v>33</v>
      </c>
      <c r="E112" s="6" t="s">
        <v>34</v>
      </c>
      <c r="F112" s="6" t="s">
        <v>549</v>
      </c>
      <c r="G112" s="6" t="s">
        <v>550</v>
      </c>
      <c r="H112" s="6" t="s">
        <v>37</v>
      </c>
      <c r="I112" s="6" t="s">
        <v>451</v>
      </c>
      <c r="J112" s="6" t="s">
        <v>39</v>
      </c>
      <c r="K112" s="6" t="s">
        <v>40</v>
      </c>
      <c r="L112" s="6" t="s">
        <v>41</v>
      </c>
      <c r="M112" s="6" t="s">
        <v>59</v>
      </c>
      <c r="N112" s="6" t="s">
        <v>60</v>
      </c>
      <c r="O112" s="6" t="s">
        <v>145</v>
      </c>
      <c r="P112" s="6" t="s">
        <v>45</v>
      </c>
      <c r="Q112" s="6" t="s">
        <v>62</v>
      </c>
      <c r="R112" s="6" t="s">
        <v>45</v>
      </c>
      <c r="S112" s="6" t="s">
        <v>63</v>
      </c>
      <c r="T112" s="6" t="s">
        <v>75</v>
      </c>
      <c r="U112" s="6" t="s">
        <v>76</v>
      </c>
      <c r="V112" s="6" t="s">
        <v>75</v>
      </c>
      <c r="W112" s="6" t="s">
        <v>51</v>
      </c>
      <c r="X112" s="6" t="s">
        <v>102</v>
      </c>
      <c r="Y112" s="6" t="s">
        <v>53</v>
      </c>
      <c r="Z112" s="6" t="s">
        <v>54</v>
      </c>
      <c r="AA112" s="6" t="s">
        <v>55</v>
      </c>
      <c r="AB112" s="6" t="s">
        <v>56</v>
      </c>
      <c r="AC112" s="7">
        <v>300000</v>
      </c>
      <c r="AD112" s="9" t="s">
        <v>551</v>
      </c>
      <c r="AE112" s="7"/>
      <c r="AF112" s="7"/>
    </row>
    <row r="113" spans="1:32" s="1" customFormat="1" ht="52.35" hidden="1" customHeight="1" x14ac:dyDescent="0.2">
      <c r="A113" s="6" t="s">
        <v>30</v>
      </c>
      <c r="B113" s="6" t="s">
        <v>31</v>
      </c>
      <c r="C113" s="6" t="s">
        <v>548</v>
      </c>
      <c r="D113" s="6" t="s">
        <v>33</v>
      </c>
      <c r="E113" s="6" t="s">
        <v>34</v>
      </c>
      <c r="F113" s="6" t="s">
        <v>549</v>
      </c>
      <c r="G113" s="6" t="s">
        <v>550</v>
      </c>
      <c r="H113" s="6" t="s">
        <v>37</v>
      </c>
      <c r="I113" s="6" t="s">
        <v>451</v>
      </c>
      <c r="J113" s="6" t="s">
        <v>39</v>
      </c>
      <c r="K113" s="6" t="s">
        <v>40</v>
      </c>
      <c r="L113" s="6" t="s">
        <v>41</v>
      </c>
      <c r="M113" s="6" t="s">
        <v>59</v>
      </c>
      <c r="N113" s="6" t="s">
        <v>60</v>
      </c>
      <c r="O113" s="6" t="s">
        <v>145</v>
      </c>
      <c r="P113" s="6" t="s">
        <v>45</v>
      </c>
      <c r="Q113" s="6" t="s">
        <v>62</v>
      </c>
      <c r="R113" s="6" t="s">
        <v>45</v>
      </c>
      <c r="S113" s="6" t="s">
        <v>63</v>
      </c>
      <c r="T113" s="6" t="s">
        <v>75</v>
      </c>
      <c r="U113" s="6" t="s">
        <v>76</v>
      </c>
      <c r="V113" s="6" t="s">
        <v>75</v>
      </c>
      <c r="W113" s="6" t="s">
        <v>51</v>
      </c>
      <c r="X113" s="6" t="s">
        <v>52</v>
      </c>
      <c r="Y113" s="6" t="s">
        <v>53</v>
      </c>
      <c r="Z113" s="6" t="s">
        <v>54</v>
      </c>
      <c r="AA113" s="6" t="s">
        <v>55</v>
      </c>
      <c r="AB113" s="6" t="s">
        <v>56</v>
      </c>
      <c r="AC113" s="7">
        <v>600000</v>
      </c>
      <c r="AD113" s="9" t="s">
        <v>551</v>
      </c>
      <c r="AE113" s="7"/>
      <c r="AF113" s="7"/>
    </row>
    <row r="114" spans="1:32" s="1" customFormat="1" ht="84.2" hidden="1" customHeight="1" x14ac:dyDescent="0.2">
      <c r="A114" s="6" t="s">
        <v>30</v>
      </c>
      <c r="B114" s="6" t="s">
        <v>31</v>
      </c>
      <c r="C114" s="6" t="s">
        <v>552</v>
      </c>
      <c r="D114" s="6" t="s">
        <v>33</v>
      </c>
      <c r="E114" s="6" t="s">
        <v>34</v>
      </c>
      <c r="F114" s="6" t="s">
        <v>549</v>
      </c>
      <c r="G114" s="6" t="s">
        <v>550</v>
      </c>
      <c r="H114" s="6" t="s">
        <v>37</v>
      </c>
      <c r="I114" s="6" t="s">
        <v>451</v>
      </c>
      <c r="J114" s="6" t="s">
        <v>39</v>
      </c>
      <c r="K114" s="6" t="s">
        <v>40</v>
      </c>
      <c r="L114" s="6" t="s">
        <v>41</v>
      </c>
      <c r="M114" s="6" t="s">
        <v>97</v>
      </c>
      <c r="N114" s="6" t="s">
        <v>98</v>
      </c>
      <c r="O114" s="6" t="s">
        <v>553</v>
      </c>
      <c r="P114" s="6" t="s">
        <v>45</v>
      </c>
      <c r="Q114" s="6" t="s">
        <v>46</v>
      </c>
      <c r="R114" s="6" t="s">
        <v>47</v>
      </c>
      <c r="S114" s="6" t="s">
        <v>48</v>
      </c>
      <c r="T114" s="6" t="s">
        <v>554</v>
      </c>
      <c r="U114" s="6" t="s">
        <v>451</v>
      </c>
      <c r="V114" s="6" t="s">
        <v>555</v>
      </c>
      <c r="W114" s="6" t="s">
        <v>51</v>
      </c>
      <c r="X114" s="6" t="s">
        <v>102</v>
      </c>
      <c r="Y114" s="6" t="s">
        <v>53</v>
      </c>
      <c r="Z114" s="6" t="s">
        <v>54</v>
      </c>
      <c r="AA114" s="6" t="s">
        <v>55</v>
      </c>
      <c r="AB114" s="6" t="s">
        <v>56</v>
      </c>
      <c r="AC114" s="7">
        <v>300000</v>
      </c>
      <c r="AD114" s="9" t="s">
        <v>556</v>
      </c>
      <c r="AE114" s="7"/>
      <c r="AF114" s="7"/>
    </row>
    <row r="115" spans="1:32" s="1" customFormat="1" ht="19.7" hidden="1" customHeight="1" x14ac:dyDescent="0.2">
      <c r="A115" s="6" t="s">
        <v>30</v>
      </c>
      <c r="B115" s="6" t="s">
        <v>31</v>
      </c>
      <c r="C115" s="6" t="s">
        <v>557</v>
      </c>
      <c r="D115" s="6" t="s">
        <v>33</v>
      </c>
      <c r="E115" s="6" t="s">
        <v>34</v>
      </c>
      <c r="F115" s="6" t="s">
        <v>549</v>
      </c>
      <c r="G115" s="6" t="s">
        <v>550</v>
      </c>
      <c r="H115" s="6" t="s">
        <v>37</v>
      </c>
      <c r="I115" s="6" t="s">
        <v>451</v>
      </c>
      <c r="J115" s="6" t="s">
        <v>39</v>
      </c>
      <c r="K115" s="6" t="s">
        <v>40</v>
      </c>
      <c r="L115" s="6" t="s">
        <v>41</v>
      </c>
      <c r="M115" s="6" t="s">
        <v>232</v>
      </c>
      <c r="N115" s="6" t="s">
        <v>233</v>
      </c>
      <c r="O115" s="6" t="s">
        <v>558</v>
      </c>
      <c r="P115" s="6" t="s">
        <v>45</v>
      </c>
      <c r="Q115" s="6" t="s">
        <v>235</v>
      </c>
      <c r="R115" s="6" t="s">
        <v>236</v>
      </c>
      <c r="S115" s="6" t="s">
        <v>237</v>
      </c>
      <c r="T115" s="6" t="s">
        <v>554</v>
      </c>
      <c r="U115" s="6" t="s">
        <v>451</v>
      </c>
      <c r="V115" s="6" t="s">
        <v>555</v>
      </c>
      <c r="W115" s="6" t="s">
        <v>51</v>
      </c>
      <c r="X115" s="6" t="s">
        <v>102</v>
      </c>
      <c r="Y115" s="6" t="s">
        <v>53</v>
      </c>
      <c r="Z115" s="6" t="s">
        <v>54</v>
      </c>
      <c r="AA115" s="6" t="s">
        <v>55</v>
      </c>
      <c r="AB115" s="6" t="s">
        <v>56</v>
      </c>
      <c r="AC115" s="7">
        <v>200000</v>
      </c>
      <c r="AD115" s="8" t="s">
        <v>559</v>
      </c>
      <c r="AE115" s="7"/>
      <c r="AF115" s="7"/>
    </row>
    <row r="116" spans="1:32" s="1" customFormat="1" ht="52.35" hidden="1" customHeight="1" x14ac:dyDescent="0.2">
      <c r="A116" s="6" t="s">
        <v>30</v>
      </c>
      <c r="B116" s="6" t="s">
        <v>31</v>
      </c>
      <c r="C116" s="6" t="s">
        <v>560</v>
      </c>
      <c r="D116" s="6" t="s">
        <v>33</v>
      </c>
      <c r="E116" s="6" t="s">
        <v>90</v>
      </c>
      <c r="F116" s="6" t="s">
        <v>549</v>
      </c>
      <c r="G116" s="6" t="s">
        <v>550</v>
      </c>
      <c r="H116" s="6" t="s">
        <v>37</v>
      </c>
      <c r="I116" s="6" t="s">
        <v>451</v>
      </c>
      <c r="J116" s="6" t="s">
        <v>39</v>
      </c>
      <c r="K116" s="6" t="s">
        <v>40</v>
      </c>
      <c r="L116" s="6" t="s">
        <v>41</v>
      </c>
      <c r="M116" s="6" t="s">
        <v>42</v>
      </c>
      <c r="N116" s="6" t="s">
        <v>43</v>
      </c>
      <c r="O116" s="6" t="s">
        <v>305</v>
      </c>
      <c r="P116" s="6" t="s">
        <v>45</v>
      </c>
      <c r="Q116" s="6" t="s">
        <v>84</v>
      </c>
      <c r="R116" s="6" t="s">
        <v>45</v>
      </c>
      <c r="S116" s="6" t="s">
        <v>63</v>
      </c>
      <c r="T116" s="6" t="s">
        <v>75</v>
      </c>
      <c r="U116" s="6" t="s">
        <v>76</v>
      </c>
      <c r="V116" s="6" t="s">
        <v>75</v>
      </c>
      <c r="W116" s="6" t="s">
        <v>51</v>
      </c>
      <c r="X116" s="6" t="s">
        <v>52</v>
      </c>
      <c r="Y116" s="6" t="s">
        <v>53</v>
      </c>
      <c r="Z116" s="6" t="s">
        <v>54</v>
      </c>
      <c r="AA116" s="6" t="s">
        <v>55</v>
      </c>
      <c r="AB116" s="6" t="s">
        <v>56</v>
      </c>
      <c r="AC116" s="7">
        <v>200000</v>
      </c>
      <c r="AD116" s="9" t="s">
        <v>561</v>
      </c>
      <c r="AE116" s="7" t="s">
        <v>7055</v>
      </c>
      <c r="AF116" s="7" t="s">
        <v>7056</v>
      </c>
    </row>
    <row r="117" spans="1:32" s="1" customFormat="1" ht="19.7" hidden="1" customHeight="1" x14ac:dyDescent="0.2">
      <c r="A117" s="6" t="s">
        <v>30</v>
      </c>
      <c r="B117" s="6" t="s">
        <v>31</v>
      </c>
      <c r="C117" s="6" t="s">
        <v>562</v>
      </c>
      <c r="D117" s="6" t="s">
        <v>33</v>
      </c>
      <c r="E117" s="6" t="s">
        <v>34</v>
      </c>
      <c r="F117" s="6" t="s">
        <v>563</v>
      </c>
      <c r="G117" s="6" t="s">
        <v>564</v>
      </c>
      <c r="H117" s="6" t="s">
        <v>37</v>
      </c>
      <c r="I117" s="6" t="s">
        <v>340</v>
      </c>
      <c r="J117" s="6" t="s">
        <v>39</v>
      </c>
      <c r="K117" s="6" t="s">
        <v>40</v>
      </c>
      <c r="L117" s="6" t="s">
        <v>41</v>
      </c>
      <c r="M117" s="6" t="s">
        <v>70</v>
      </c>
      <c r="N117" s="6" t="s">
        <v>71</v>
      </c>
      <c r="O117" s="6" t="s">
        <v>565</v>
      </c>
      <c r="P117" s="6" t="s">
        <v>45</v>
      </c>
      <c r="Q117" s="6" t="s">
        <v>62</v>
      </c>
      <c r="R117" s="6" t="s">
        <v>45</v>
      </c>
      <c r="S117" s="6" t="s">
        <v>85</v>
      </c>
      <c r="T117" s="6" t="s">
        <v>342</v>
      </c>
      <c r="U117" s="6" t="s">
        <v>340</v>
      </c>
      <c r="V117" s="6" t="s">
        <v>343</v>
      </c>
      <c r="W117" s="6" t="s">
        <v>51</v>
      </c>
      <c r="X117" s="6" t="s">
        <v>52</v>
      </c>
      <c r="Y117" s="6" t="s">
        <v>53</v>
      </c>
      <c r="Z117" s="6" t="s">
        <v>54</v>
      </c>
      <c r="AA117" s="6" t="s">
        <v>55</v>
      </c>
      <c r="AB117" s="6" t="s">
        <v>56</v>
      </c>
      <c r="AC117" s="7">
        <v>200000</v>
      </c>
      <c r="AD117" s="8" t="s">
        <v>566</v>
      </c>
      <c r="AE117" s="7" t="s">
        <v>7057</v>
      </c>
      <c r="AF117" s="7" t="s">
        <v>7054</v>
      </c>
    </row>
    <row r="118" spans="1:32" s="1" customFormat="1" ht="19.7" hidden="1" customHeight="1" x14ac:dyDescent="0.2">
      <c r="A118" s="6" t="s">
        <v>30</v>
      </c>
      <c r="B118" s="6" t="s">
        <v>31</v>
      </c>
      <c r="C118" s="6" t="s">
        <v>567</v>
      </c>
      <c r="D118" s="6" t="s">
        <v>33</v>
      </c>
      <c r="E118" s="6" t="s">
        <v>34</v>
      </c>
      <c r="F118" s="6" t="s">
        <v>563</v>
      </c>
      <c r="G118" s="6" t="s">
        <v>564</v>
      </c>
      <c r="H118" s="6" t="s">
        <v>37</v>
      </c>
      <c r="I118" s="6" t="s">
        <v>340</v>
      </c>
      <c r="J118" s="6" t="s">
        <v>39</v>
      </c>
      <c r="K118" s="6" t="s">
        <v>40</v>
      </c>
      <c r="L118" s="6" t="s">
        <v>41</v>
      </c>
      <c r="M118" s="6" t="s">
        <v>97</v>
      </c>
      <c r="N118" s="6" t="s">
        <v>98</v>
      </c>
      <c r="O118" s="6" t="s">
        <v>568</v>
      </c>
      <c r="P118" s="6" t="s">
        <v>45</v>
      </c>
      <c r="Q118" s="6" t="s">
        <v>46</v>
      </c>
      <c r="R118" s="6" t="s">
        <v>47</v>
      </c>
      <c r="S118" s="6" t="s">
        <v>48</v>
      </c>
      <c r="T118" s="6" t="s">
        <v>342</v>
      </c>
      <c r="U118" s="6" t="s">
        <v>340</v>
      </c>
      <c r="V118" s="6" t="s">
        <v>343</v>
      </c>
      <c r="W118" s="6" t="s">
        <v>51</v>
      </c>
      <c r="X118" s="6" t="s">
        <v>52</v>
      </c>
      <c r="Y118" s="6" t="s">
        <v>53</v>
      </c>
      <c r="Z118" s="6" t="s">
        <v>54</v>
      </c>
      <c r="AA118" s="6" t="s">
        <v>55</v>
      </c>
      <c r="AB118" s="6" t="s">
        <v>56</v>
      </c>
      <c r="AC118" s="7">
        <v>400000</v>
      </c>
      <c r="AD118" s="8" t="s">
        <v>569</v>
      </c>
      <c r="AE118" s="7"/>
      <c r="AF118" s="7"/>
    </row>
    <row r="119" spans="1:32" s="1" customFormat="1" ht="52.35" hidden="1" customHeight="1" x14ac:dyDescent="0.2">
      <c r="A119" s="6" t="s">
        <v>30</v>
      </c>
      <c r="B119" s="6" t="s">
        <v>31</v>
      </c>
      <c r="C119" s="6" t="s">
        <v>570</v>
      </c>
      <c r="D119" s="6" t="s">
        <v>33</v>
      </c>
      <c r="E119" s="6" t="s">
        <v>90</v>
      </c>
      <c r="F119" s="6" t="s">
        <v>571</v>
      </c>
      <c r="G119" s="6" t="s">
        <v>572</v>
      </c>
      <c r="H119" s="6" t="s">
        <v>37</v>
      </c>
      <c r="I119" s="6" t="s">
        <v>512</v>
      </c>
      <c r="J119" s="6" t="s">
        <v>39</v>
      </c>
      <c r="K119" s="6" t="s">
        <v>40</v>
      </c>
      <c r="L119" s="6" t="s">
        <v>41</v>
      </c>
      <c r="M119" s="6" t="s">
        <v>428</v>
      </c>
      <c r="N119" s="6" t="s">
        <v>429</v>
      </c>
      <c r="O119" s="6" t="s">
        <v>430</v>
      </c>
      <c r="P119" s="6" t="s">
        <v>45</v>
      </c>
      <c r="Q119" s="6" t="s">
        <v>385</v>
      </c>
      <c r="R119" s="6" t="s">
        <v>236</v>
      </c>
      <c r="S119" s="6" t="s">
        <v>431</v>
      </c>
      <c r="T119" s="6" t="s">
        <v>75</v>
      </c>
      <c r="U119" s="6" t="s">
        <v>76</v>
      </c>
      <c r="V119" s="6" t="s">
        <v>75</v>
      </c>
      <c r="W119" s="6" t="s">
        <v>51</v>
      </c>
      <c r="X119" s="6" t="s">
        <v>52</v>
      </c>
      <c r="Y119" s="6" t="s">
        <v>53</v>
      </c>
      <c r="Z119" s="6" t="s">
        <v>54</v>
      </c>
      <c r="AA119" s="6" t="s">
        <v>55</v>
      </c>
      <c r="AB119" s="6" t="s">
        <v>56</v>
      </c>
      <c r="AC119" s="7">
        <v>500000</v>
      </c>
      <c r="AD119" s="9" t="s">
        <v>573</v>
      </c>
      <c r="AE119" s="7"/>
      <c r="AF119" s="7"/>
    </row>
    <row r="120" spans="1:32" s="1" customFormat="1" ht="84.2" hidden="1" customHeight="1" x14ac:dyDescent="0.2">
      <c r="A120" s="6" t="s">
        <v>30</v>
      </c>
      <c r="B120" s="6" t="s">
        <v>31</v>
      </c>
      <c r="C120" s="6" t="s">
        <v>574</v>
      </c>
      <c r="D120" s="6" t="s">
        <v>33</v>
      </c>
      <c r="E120" s="6" t="s">
        <v>34</v>
      </c>
      <c r="F120" s="6" t="s">
        <v>575</v>
      </c>
      <c r="G120" s="6" t="s">
        <v>576</v>
      </c>
      <c r="H120" s="6" t="s">
        <v>37</v>
      </c>
      <c r="I120" s="6" t="s">
        <v>212</v>
      </c>
      <c r="J120" s="6" t="s">
        <v>39</v>
      </c>
      <c r="K120" s="6" t="s">
        <v>40</v>
      </c>
      <c r="L120" s="6" t="s">
        <v>41</v>
      </c>
      <c r="M120" s="6" t="s">
        <v>97</v>
      </c>
      <c r="N120" s="6" t="s">
        <v>98</v>
      </c>
      <c r="O120" s="6" t="s">
        <v>577</v>
      </c>
      <c r="P120" s="6" t="s">
        <v>45</v>
      </c>
      <c r="Q120" s="6" t="s">
        <v>46</v>
      </c>
      <c r="R120" s="6" t="s">
        <v>47</v>
      </c>
      <c r="S120" s="6" t="s">
        <v>48</v>
      </c>
      <c r="T120" s="6" t="s">
        <v>479</v>
      </c>
      <c r="U120" s="6" t="s">
        <v>212</v>
      </c>
      <c r="V120" s="6" t="s">
        <v>480</v>
      </c>
      <c r="W120" s="6" t="s">
        <v>51</v>
      </c>
      <c r="X120" s="6" t="s">
        <v>52</v>
      </c>
      <c r="Y120" s="6" t="s">
        <v>53</v>
      </c>
      <c r="Z120" s="6" t="s">
        <v>54</v>
      </c>
      <c r="AA120" s="6" t="s">
        <v>55</v>
      </c>
      <c r="AB120" s="6" t="s">
        <v>56</v>
      </c>
      <c r="AC120" s="7">
        <v>250000</v>
      </c>
      <c r="AD120" s="9" t="s">
        <v>578</v>
      </c>
      <c r="AE120" s="7"/>
      <c r="AF120" s="7"/>
    </row>
    <row r="121" spans="1:32" s="1" customFormat="1" ht="52.35" hidden="1" customHeight="1" x14ac:dyDescent="0.2">
      <c r="A121" s="6" t="s">
        <v>30</v>
      </c>
      <c r="B121" s="6" t="s">
        <v>31</v>
      </c>
      <c r="C121" s="6" t="s">
        <v>579</v>
      </c>
      <c r="D121" s="6" t="s">
        <v>33</v>
      </c>
      <c r="E121" s="6" t="s">
        <v>90</v>
      </c>
      <c r="F121" s="6" t="s">
        <v>575</v>
      </c>
      <c r="G121" s="6" t="s">
        <v>576</v>
      </c>
      <c r="H121" s="6" t="s">
        <v>37</v>
      </c>
      <c r="I121" s="6" t="s">
        <v>212</v>
      </c>
      <c r="J121" s="6" t="s">
        <v>39</v>
      </c>
      <c r="K121" s="6" t="s">
        <v>40</v>
      </c>
      <c r="L121" s="6" t="s">
        <v>41</v>
      </c>
      <c r="M121" s="6" t="s">
        <v>70</v>
      </c>
      <c r="N121" s="6" t="s">
        <v>71</v>
      </c>
      <c r="O121" s="6" t="s">
        <v>118</v>
      </c>
      <c r="P121" s="6" t="s">
        <v>45</v>
      </c>
      <c r="Q121" s="6" t="s">
        <v>46</v>
      </c>
      <c r="R121" s="6" t="s">
        <v>47</v>
      </c>
      <c r="S121" s="6" t="s">
        <v>48</v>
      </c>
      <c r="T121" s="6" t="s">
        <v>75</v>
      </c>
      <c r="U121" s="6" t="s">
        <v>76</v>
      </c>
      <c r="V121" s="6" t="s">
        <v>75</v>
      </c>
      <c r="W121" s="6" t="s">
        <v>51</v>
      </c>
      <c r="X121" s="6" t="s">
        <v>52</v>
      </c>
      <c r="Y121" s="6" t="s">
        <v>53</v>
      </c>
      <c r="Z121" s="6" t="s">
        <v>54</v>
      </c>
      <c r="AA121" s="6" t="s">
        <v>55</v>
      </c>
      <c r="AB121" s="6" t="s">
        <v>56</v>
      </c>
      <c r="AC121" s="7">
        <v>150000</v>
      </c>
      <c r="AD121" s="9" t="s">
        <v>580</v>
      </c>
      <c r="AE121" s="7"/>
      <c r="AF121" s="7"/>
    </row>
    <row r="122" spans="1:32" s="1" customFormat="1" ht="62.85" hidden="1" customHeight="1" x14ac:dyDescent="0.2">
      <c r="A122" s="6" t="s">
        <v>30</v>
      </c>
      <c r="B122" s="6" t="s">
        <v>31</v>
      </c>
      <c r="C122" s="6" t="s">
        <v>581</v>
      </c>
      <c r="D122" s="6" t="s">
        <v>33</v>
      </c>
      <c r="E122" s="6" t="s">
        <v>90</v>
      </c>
      <c r="F122" s="6" t="s">
        <v>575</v>
      </c>
      <c r="G122" s="6" t="s">
        <v>576</v>
      </c>
      <c r="H122" s="6" t="s">
        <v>37</v>
      </c>
      <c r="I122" s="6" t="s">
        <v>212</v>
      </c>
      <c r="J122" s="6" t="s">
        <v>39</v>
      </c>
      <c r="K122" s="6" t="s">
        <v>40</v>
      </c>
      <c r="L122" s="6" t="s">
        <v>41</v>
      </c>
      <c r="M122" s="6" t="s">
        <v>59</v>
      </c>
      <c r="N122" s="6" t="s">
        <v>60</v>
      </c>
      <c r="O122" s="6" t="s">
        <v>145</v>
      </c>
      <c r="P122" s="6" t="s">
        <v>45</v>
      </c>
      <c r="Q122" s="6" t="s">
        <v>62</v>
      </c>
      <c r="R122" s="6" t="s">
        <v>45</v>
      </c>
      <c r="S122" s="6" t="s">
        <v>63</v>
      </c>
      <c r="T122" s="6" t="s">
        <v>75</v>
      </c>
      <c r="U122" s="6" t="s">
        <v>76</v>
      </c>
      <c r="V122" s="6" t="s">
        <v>75</v>
      </c>
      <c r="W122" s="6" t="s">
        <v>51</v>
      </c>
      <c r="X122" s="6" t="s">
        <v>52</v>
      </c>
      <c r="Y122" s="6" t="s">
        <v>53</v>
      </c>
      <c r="Z122" s="6" t="s">
        <v>54</v>
      </c>
      <c r="AA122" s="6" t="s">
        <v>55</v>
      </c>
      <c r="AB122" s="6" t="s">
        <v>56</v>
      </c>
      <c r="AC122" s="7">
        <v>300000</v>
      </c>
      <c r="AD122" s="9" t="s">
        <v>582</v>
      </c>
      <c r="AE122" s="7"/>
      <c r="AF122" s="7"/>
    </row>
    <row r="123" spans="1:32" s="1" customFormat="1" ht="52.35" hidden="1" customHeight="1" x14ac:dyDescent="0.2">
      <c r="A123" s="6" t="s">
        <v>30</v>
      </c>
      <c r="B123" s="6" t="s">
        <v>31</v>
      </c>
      <c r="C123" s="6" t="s">
        <v>583</v>
      </c>
      <c r="D123" s="6" t="s">
        <v>33</v>
      </c>
      <c r="E123" s="6" t="s">
        <v>90</v>
      </c>
      <c r="F123" s="6" t="s">
        <v>575</v>
      </c>
      <c r="G123" s="6" t="s">
        <v>576</v>
      </c>
      <c r="H123" s="6" t="s">
        <v>37</v>
      </c>
      <c r="I123" s="6" t="s">
        <v>212</v>
      </c>
      <c r="J123" s="6" t="s">
        <v>39</v>
      </c>
      <c r="K123" s="6" t="s">
        <v>40</v>
      </c>
      <c r="L123" s="6" t="s">
        <v>41</v>
      </c>
      <c r="M123" s="6" t="s">
        <v>59</v>
      </c>
      <c r="N123" s="6" t="s">
        <v>60</v>
      </c>
      <c r="O123" s="6" t="s">
        <v>145</v>
      </c>
      <c r="P123" s="6" t="s">
        <v>45</v>
      </c>
      <c r="Q123" s="6" t="s">
        <v>62</v>
      </c>
      <c r="R123" s="6" t="s">
        <v>45</v>
      </c>
      <c r="S123" s="6" t="s">
        <v>63</v>
      </c>
      <c r="T123" s="6" t="s">
        <v>75</v>
      </c>
      <c r="U123" s="6" t="s">
        <v>76</v>
      </c>
      <c r="V123" s="6" t="s">
        <v>75</v>
      </c>
      <c r="W123" s="6" t="s">
        <v>51</v>
      </c>
      <c r="X123" s="6" t="s">
        <v>102</v>
      </c>
      <c r="Y123" s="6" t="s">
        <v>53</v>
      </c>
      <c r="Z123" s="6" t="s">
        <v>54</v>
      </c>
      <c r="AA123" s="6" t="s">
        <v>55</v>
      </c>
      <c r="AB123" s="6" t="s">
        <v>56</v>
      </c>
      <c r="AC123" s="7">
        <v>300000</v>
      </c>
      <c r="AD123" s="9" t="s">
        <v>584</v>
      </c>
      <c r="AE123" s="7"/>
      <c r="AF123" s="7"/>
    </row>
    <row r="124" spans="1:32" s="1" customFormat="1" ht="41.1" hidden="1" customHeight="1" x14ac:dyDescent="0.2">
      <c r="A124" s="6" t="s">
        <v>30</v>
      </c>
      <c r="B124" s="6" t="s">
        <v>31</v>
      </c>
      <c r="C124" s="6" t="s">
        <v>585</v>
      </c>
      <c r="D124" s="6" t="s">
        <v>33</v>
      </c>
      <c r="E124" s="6" t="s">
        <v>34</v>
      </c>
      <c r="F124" s="6" t="s">
        <v>586</v>
      </c>
      <c r="G124" s="6" t="s">
        <v>587</v>
      </c>
      <c r="H124" s="6" t="s">
        <v>37</v>
      </c>
      <c r="I124" s="6" t="s">
        <v>96</v>
      </c>
      <c r="J124" s="6" t="s">
        <v>39</v>
      </c>
      <c r="K124" s="6" t="s">
        <v>40</v>
      </c>
      <c r="L124" s="6" t="s">
        <v>41</v>
      </c>
      <c r="M124" s="6" t="s">
        <v>97</v>
      </c>
      <c r="N124" s="6" t="s">
        <v>98</v>
      </c>
      <c r="O124" s="6" t="s">
        <v>99</v>
      </c>
      <c r="P124" s="6" t="s">
        <v>45</v>
      </c>
      <c r="Q124" s="6" t="s">
        <v>46</v>
      </c>
      <c r="R124" s="6" t="s">
        <v>47</v>
      </c>
      <c r="S124" s="6" t="s">
        <v>48</v>
      </c>
      <c r="T124" s="6" t="s">
        <v>100</v>
      </c>
      <c r="U124" s="6" t="s">
        <v>96</v>
      </c>
      <c r="V124" s="6" t="s">
        <v>101</v>
      </c>
      <c r="W124" s="6" t="s">
        <v>51</v>
      </c>
      <c r="X124" s="6" t="s">
        <v>52</v>
      </c>
      <c r="Y124" s="6" t="s">
        <v>53</v>
      </c>
      <c r="Z124" s="6" t="s">
        <v>54</v>
      </c>
      <c r="AA124" s="6" t="s">
        <v>55</v>
      </c>
      <c r="AB124" s="6" t="s">
        <v>56</v>
      </c>
      <c r="AC124" s="7">
        <v>250000</v>
      </c>
      <c r="AD124" s="9" t="s">
        <v>588</v>
      </c>
      <c r="AE124" s="7"/>
      <c r="AF124" s="7"/>
    </row>
    <row r="125" spans="1:32" s="1" customFormat="1" ht="19.7" hidden="1" customHeight="1" x14ac:dyDescent="0.2">
      <c r="A125" s="6" t="s">
        <v>30</v>
      </c>
      <c r="B125" s="6" t="s">
        <v>31</v>
      </c>
      <c r="C125" s="6" t="s">
        <v>589</v>
      </c>
      <c r="D125" s="6" t="s">
        <v>33</v>
      </c>
      <c r="E125" s="6" t="s">
        <v>34</v>
      </c>
      <c r="F125" s="6" t="s">
        <v>586</v>
      </c>
      <c r="G125" s="6" t="s">
        <v>587</v>
      </c>
      <c r="H125" s="6" t="s">
        <v>37</v>
      </c>
      <c r="I125" s="6" t="s">
        <v>96</v>
      </c>
      <c r="J125" s="6" t="s">
        <v>39</v>
      </c>
      <c r="K125" s="6" t="s">
        <v>40</v>
      </c>
      <c r="L125" s="6" t="s">
        <v>41</v>
      </c>
      <c r="M125" s="6" t="s">
        <v>42</v>
      </c>
      <c r="N125" s="6" t="s">
        <v>43</v>
      </c>
      <c r="O125" s="6" t="s">
        <v>590</v>
      </c>
      <c r="P125" s="6" t="s">
        <v>45</v>
      </c>
      <c r="Q125" s="6" t="s">
        <v>84</v>
      </c>
      <c r="R125" s="6" t="s">
        <v>45</v>
      </c>
      <c r="S125" s="6" t="s">
        <v>525</v>
      </c>
      <c r="T125" s="6" t="s">
        <v>100</v>
      </c>
      <c r="U125" s="6" t="s">
        <v>96</v>
      </c>
      <c r="V125" s="6" t="s">
        <v>101</v>
      </c>
      <c r="W125" s="6" t="s">
        <v>51</v>
      </c>
      <c r="X125" s="6" t="s">
        <v>52</v>
      </c>
      <c r="Y125" s="6" t="s">
        <v>53</v>
      </c>
      <c r="Z125" s="6" t="s">
        <v>54</v>
      </c>
      <c r="AA125" s="6" t="s">
        <v>55</v>
      </c>
      <c r="AB125" s="6" t="s">
        <v>56</v>
      </c>
      <c r="AC125" s="7">
        <v>300000</v>
      </c>
      <c r="AD125" s="8" t="s">
        <v>591</v>
      </c>
      <c r="AE125" s="7" t="s">
        <v>7063</v>
      </c>
      <c r="AF125" s="7" t="s">
        <v>7065</v>
      </c>
    </row>
    <row r="126" spans="1:32" s="1" customFormat="1" ht="84.2" hidden="1" customHeight="1" x14ac:dyDescent="0.2">
      <c r="A126" s="6" t="s">
        <v>30</v>
      </c>
      <c r="B126" s="6" t="s">
        <v>31</v>
      </c>
      <c r="C126" s="6" t="s">
        <v>592</v>
      </c>
      <c r="D126" s="6" t="s">
        <v>33</v>
      </c>
      <c r="E126" s="6" t="s">
        <v>34</v>
      </c>
      <c r="F126" s="6" t="s">
        <v>593</v>
      </c>
      <c r="G126" s="6" t="s">
        <v>594</v>
      </c>
      <c r="H126" s="6" t="s">
        <v>37</v>
      </c>
      <c r="I126" s="6" t="s">
        <v>212</v>
      </c>
      <c r="J126" s="6" t="s">
        <v>39</v>
      </c>
      <c r="K126" s="6" t="s">
        <v>40</v>
      </c>
      <c r="L126" s="6" t="s">
        <v>41</v>
      </c>
      <c r="M126" s="6" t="s">
        <v>97</v>
      </c>
      <c r="N126" s="6" t="s">
        <v>98</v>
      </c>
      <c r="O126" s="6" t="s">
        <v>577</v>
      </c>
      <c r="P126" s="6" t="s">
        <v>45</v>
      </c>
      <c r="Q126" s="6" t="s">
        <v>46</v>
      </c>
      <c r="R126" s="6" t="s">
        <v>47</v>
      </c>
      <c r="S126" s="6" t="s">
        <v>48</v>
      </c>
      <c r="T126" s="6" t="s">
        <v>479</v>
      </c>
      <c r="U126" s="6" t="s">
        <v>212</v>
      </c>
      <c r="V126" s="6" t="s">
        <v>480</v>
      </c>
      <c r="W126" s="6" t="s">
        <v>51</v>
      </c>
      <c r="X126" s="6" t="s">
        <v>102</v>
      </c>
      <c r="Y126" s="6" t="s">
        <v>53</v>
      </c>
      <c r="Z126" s="6" t="s">
        <v>54</v>
      </c>
      <c r="AA126" s="6" t="s">
        <v>55</v>
      </c>
      <c r="AB126" s="6" t="s">
        <v>56</v>
      </c>
      <c r="AC126" s="7">
        <v>500000</v>
      </c>
      <c r="AD126" s="9" t="s">
        <v>595</v>
      </c>
      <c r="AE126" s="7"/>
      <c r="AF126" s="7"/>
    </row>
    <row r="127" spans="1:32" s="1" customFormat="1" ht="52.35" hidden="1" customHeight="1" x14ac:dyDescent="0.2">
      <c r="A127" s="6" t="s">
        <v>30</v>
      </c>
      <c r="B127" s="6" t="s">
        <v>31</v>
      </c>
      <c r="C127" s="6" t="s">
        <v>596</v>
      </c>
      <c r="D127" s="6" t="s">
        <v>33</v>
      </c>
      <c r="E127" s="6" t="s">
        <v>90</v>
      </c>
      <c r="F127" s="6" t="s">
        <v>593</v>
      </c>
      <c r="G127" s="6" t="s">
        <v>594</v>
      </c>
      <c r="H127" s="6" t="s">
        <v>37</v>
      </c>
      <c r="I127" s="6" t="s">
        <v>212</v>
      </c>
      <c r="J127" s="6" t="s">
        <v>39</v>
      </c>
      <c r="K127" s="6" t="s">
        <v>40</v>
      </c>
      <c r="L127" s="6" t="s">
        <v>41</v>
      </c>
      <c r="M127" s="6" t="s">
        <v>42</v>
      </c>
      <c r="N127" s="6" t="s">
        <v>43</v>
      </c>
      <c r="O127" s="6" t="s">
        <v>118</v>
      </c>
      <c r="P127" s="6" t="s">
        <v>45</v>
      </c>
      <c r="Q127" s="6" t="s">
        <v>46</v>
      </c>
      <c r="R127" s="6" t="s">
        <v>47</v>
      </c>
      <c r="S127" s="6" t="s">
        <v>48</v>
      </c>
      <c r="T127" s="6" t="s">
        <v>75</v>
      </c>
      <c r="U127" s="6" t="s">
        <v>76</v>
      </c>
      <c r="V127" s="6" t="s">
        <v>75</v>
      </c>
      <c r="W127" s="6" t="s">
        <v>51</v>
      </c>
      <c r="X127" s="6" t="s">
        <v>102</v>
      </c>
      <c r="Y127" s="6" t="s">
        <v>53</v>
      </c>
      <c r="Z127" s="6" t="s">
        <v>54</v>
      </c>
      <c r="AA127" s="6" t="s">
        <v>55</v>
      </c>
      <c r="AB127" s="6" t="s">
        <v>56</v>
      </c>
      <c r="AC127" s="7">
        <v>200000</v>
      </c>
      <c r="AD127" s="9" t="s">
        <v>597</v>
      </c>
      <c r="AE127" s="7" t="s">
        <v>7066</v>
      </c>
      <c r="AF127" s="7" t="s">
        <v>7067</v>
      </c>
    </row>
    <row r="128" spans="1:32" s="1" customFormat="1" ht="52.35" hidden="1" customHeight="1" x14ac:dyDescent="0.2">
      <c r="A128" s="6" t="s">
        <v>30</v>
      </c>
      <c r="B128" s="6" t="s">
        <v>31</v>
      </c>
      <c r="C128" s="6" t="s">
        <v>596</v>
      </c>
      <c r="D128" s="6" t="s">
        <v>33</v>
      </c>
      <c r="E128" s="6" t="s">
        <v>90</v>
      </c>
      <c r="F128" s="6" t="s">
        <v>593</v>
      </c>
      <c r="G128" s="6" t="s">
        <v>594</v>
      </c>
      <c r="H128" s="6" t="s">
        <v>37</v>
      </c>
      <c r="I128" s="6" t="s">
        <v>212</v>
      </c>
      <c r="J128" s="6" t="s">
        <v>39</v>
      </c>
      <c r="K128" s="6" t="s">
        <v>40</v>
      </c>
      <c r="L128" s="6" t="s">
        <v>41</v>
      </c>
      <c r="M128" s="6" t="s">
        <v>42</v>
      </c>
      <c r="N128" s="6" t="s">
        <v>43</v>
      </c>
      <c r="O128" s="6" t="s">
        <v>118</v>
      </c>
      <c r="P128" s="6" t="s">
        <v>45</v>
      </c>
      <c r="Q128" s="6" t="s">
        <v>46</v>
      </c>
      <c r="R128" s="6" t="s">
        <v>47</v>
      </c>
      <c r="S128" s="6" t="s">
        <v>48</v>
      </c>
      <c r="T128" s="6" t="s">
        <v>75</v>
      </c>
      <c r="U128" s="6" t="s">
        <v>76</v>
      </c>
      <c r="V128" s="6" t="s">
        <v>75</v>
      </c>
      <c r="W128" s="6" t="s">
        <v>51</v>
      </c>
      <c r="X128" s="6" t="s">
        <v>52</v>
      </c>
      <c r="Y128" s="6" t="s">
        <v>53</v>
      </c>
      <c r="Z128" s="6" t="s">
        <v>54</v>
      </c>
      <c r="AA128" s="6" t="s">
        <v>55</v>
      </c>
      <c r="AB128" s="6" t="s">
        <v>56</v>
      </c>
      <c r="AC128" s="7">
        <v>300000</v>
      </c>
      <c r="AD128" s="9" t="s">
        <v>597</v>
      </c>
      <c r="AE128" s="7" t="s">
        <v>7066</v>
      </c>
      <c r="AF128" s="7" t="s">
        <v>7067</v>
      </c>
    </row>
    <row r="129" spans="1:32" s="1" customFormat="1" ht="52.35" hidden="1" customHeight="1" x14ac:dyDescent="0.2">
      <c r="A129" s="6" t="s">
        <v>30</v>
      </c>
      <c r="B129" s="6" t="s">
        <v>31</v>
      </c>
      <c r="C129" s="6" t="s">
        <v>598</v>
      </c>
      <c r="D129" s="6" t="s">
        <v>33</v>
      </c>
      <c r="E129" s="6" t="s">
        <v>90</v>
      </c>
      <c r="F129" s="6" t="s">
        <v>593</v>
      </c>
      <c r="G129" s="6" t="s">
        <v>594</v>
      </c>
      <c r="H129" s="6" t="s">
        <v>37</v>
      </c>
      <c r="I129" s="6" t="s">
        <v>212</v>
      </c>
      <c r="J129" s="6" t="s">
        <v>39</v>
      </c>
      <c r="K129" s="6" t="s">
        <v>40</v>
      </c>
      <c r="L129" s="6" t="s">
        <v>41</v>
      </c>
      <c r="M129" s="6" t="s">
        <v>70</v>
      </c>
      <c r="N129" s="6" t="s">
        <v>71</v>
      </c>
      <c r="O129" s="6" t="s">
        <v>118</v>
      </c>
      <c r="P129" s="6" t="s">
        <v>45</v>
      </c>
      <c r="Q129" s="6" t="s">
        <v>46</v>
      </c>
      <c r="R129" s="6" t="s">
        <v>47</v>
      </c>
      <c r="S129" s="6" t="s">
        <v>48</v>
      </c>
      <c r="T129" s="6" t="s">
        <v>75</v>
      </c>
      <c r="U129" s="6" t="s">
        <v>76</v>
      </c>
      <c r="V129" s="6" t="s">
        <v>75</v>
      </c>
      <c r="W129" s="6" t="s">
        <v>51</v>
      </c>
      <c r="X129" s="6" t="s">
        <v>52</v>
      </c>
      <c r="Y129" s="6" t="s">
        <v>53</v>
      </c>
      <c r="Z129" s="6" t="s">
        <v>54</v>
      </c>
      <c r="AA129" s="6" t="s">
        <v>55</v>
      </c>
      <c r="AB129" s="6" t="s">
        <v>56</v>
      </c>
      <c r="AC129" s="7">
        <v>100000</v>
      </c>
      <c r="AD129" s="9" t="s">
        <v>599</v>
      </c>
      <c r="AE129" s="7"/>
      <c r="AF129" s="7"/>
    </row>
    <row r="130" spans="1:32" s="1" customFormat="1" ht="62.85" hidden="1" customHeight="1" x14ac:dyDescent="0.2">
      <c r="A130" s="6" t="s">
        <v>30</v>
      </c>
      <c r="B130" s="6" t="s">
        <v>31</v>
      </c>
      <c r="C130" s="6" t="s">
        <v>600</v>
      </c>
      <c r="D130" s="6" t="s">
        <v>33</v>
      </c>
      <c r="E130" s="6" t="s">
        <v>90</v>
      </c>
      <c r="F130" s="6" t="s">
        <v>593</v>
      </c>
      <c r="G130" s="6" t="s">
        <v>594</v>
      </c>
      <c r="H130" s="6" t="s">
        <v>37</v>
      </c>
      <c r="I130" s="6" t="s">
        <v>212</v>
      </c>
      <c r="J130" s="6" t="s">
        <v>39</v>
      </c>
      <c r="K130" s="6" t="s">
        <v>40</v>
      </c>
      <c r="L130" s="6" t="s">
        <v>41</v>
      </c>
      <c r="M130" s="6" t="s">
        <v>59</v>
      </c>
      <c r="N130" s="6" t="s">
        <v>60</v>
      </c>
      <c r="O130" s="6" t="s">
        <v>145</v>
      </c>
      <c r="P130" s="6" t="s">
        <v>45</v>
      </c>
      <c r="Q130" s="6" t="s">
        <v>62</v>
      </c>
      <c r="R130" s="6" t="s">
        <v>45</v>
      </c>
      <c r="S130" s="6" t="s">
        <v>63</v>
      </c>
      <c r="T130" s="6" t="s">
        <v>75</v>
      </c>
      <c r="U130" s="6" t="s">
        <v>76</v>
      </c>
      <c r="V130" s="6" t="s">
        <v>75</v>
      </c>
      <c r="W130" s="6" t="s">
        <v>51</v>
      </c>
      <c r="X130" s="6" t="s">
        <v>52</v>
      </c>
      <c r="Y130" s="6" t="s">
        <v>53</v>
      </c>
      <c r="Z130" s="6" t="s">
        <v>54</v>
      </c>
      <c r="AA130" s="6" t="s">
        <v>55</v>
      </c>
      <c r="AB130" s="6" t="s">
        <v>56</v>
      </c>
      <c r="AC130" s="7">
        <v>200000</v>
      </c>
      <c r="AD130" s="9" t="s">
        <v>601</v>
      </c>
      <c r="AE130" s="7"/>
      <c r="AF130" s="7"/>
    </row>
    <row r="131" spans="1:32" s="1" customFormat="1" ht="52.35" hidden="1" customHeight="1" x14ac:dyDescent="0.2">
      <c r="A131" s="6" t="s">
        <v>30</v>
      </c>
      <c r="B131" s="6" t="s">
        <v>31</v>
      </c>
      <c r="C131" s="6" t="s">
        <v>602</v>
      </c>
      <c r="D131" s="6" t="s">
        <v>33</v>
      </c>
      <c r="E131" s="6" t="s">
        <v>90</v>
      </c>
      <c r="F131" s="6" t="s">
        <v>593</v>
      </c>
      <c r="G131" s="6" t="s">
        <v>594</v>
      </c>
      <c r="H131" s="6" t="s">
        <v>37</v>
      </c>
      <c r="I131" s="6" t="s">
        <v>212</v>
      </c>
      <c r="J131" s="6" t="s">
        <v>39</v>
      </c>
      <c r="K131" s="6" t="s">
        <v>40</v>
      </c>
      <c r="L131" s="6" t="s">
        <v>41</v>
      </c>
      <c r="M131" s="6" t="s">
        <v>70</v>
      </c>
      <c r="N131" s="6" t="s">
        <v>71</v>
      </c>
      <c r="O131" s="6" t="s">
        <v>118</v>
      </c>
      <c r="P131" s="6" t="s">
        <v>45</v>
      </c>
      <c r="Q131" s="6" t="s">
        <v>46</v>
      </c>
      <c r="R131" s="6" t="s">
        <v>47</v>
      </c>
      <c r="S131" s="6" t="s">
        <v>48</v>
      </c>
      <c r="T131" s="6" t="s">
        <v>75</v>
      </c>
      <c r="U131" s="6" t="s">
        <v>76</v>
      </c>
      <c r="V131" s="6" t="s">
        <v>75</v>
      </c>
      <c r="W131" s="6" t="s">
        <v>51</v>
      </c>
      <c r="X131" s="6" t="s">
        <v>102</v>
      </c>
      <c r="Y131" s="6" t="s">
        <v>53</v>
      </c>
      <c r="Z131" s="6" t="s">
        <v>54</v>
      </c>
      <c r="AA131" s="6" t="s">
        <v>55</v>
      </c>
      <c r="AB131" s="6" t="s">
        <v>56</v>
      </c>
      <c r="AC131" s="7">
        <v>100000</v>
      </c>
      <c r="AD131" s="9" t="s">
        <v>603</v>
      </c>
      <c r="AE131" s="7"/>
      <c r="AF131" s="7"/>
    </row>
    <row r="132" spans="1:32" s="1" customFormat="1" ht="62.85" hidden="1" customHeight="1" x14ac:dyDescent="0.2">
      <c r="A132" s="6" t="s">
        <v>30</v>
      </c>
      <c r="B132" s="6" t="s">
        <v>31</v>
      </c>
      <c r="C132" s="6" t="s">
        <v>604</v>
      </c>
      <c r="D132" s="6" t="s">
        <v>33</v>
      </c>
      <c r="E132" s="6" t="s">
        <v>90</v>
      </c>
      <c r="F132" s="6" t="s">
        <v>593</v>
      </c>
      <c r="G132" s="6" t="s">
        <v>594</v>
      </c>
      <c r="H132" s="6" t="s">
        <v>37</v>
      </c>
      <c r="I132" s="6" t="s">
        <v>212</v>
      </c>
      <c r="J132" s="6" t="s">
        <v>39</v>
      </c>
      <c r="K132" s="6" t="s">
        <v>40</v>
      </c>
      <c r="L132" s="6" t="s">
        <v>41</v>
      </c>
      <c r="M132" s="6" t="s">
        <v>59</v>
      </c>
      <c r="N132" s="6" t="s">
        <v>60</v>
      </c>
      <c r="O132" s="6" t="s">
        <v>145</v>
      </c>
      <c r="P132" s="6" t="s">
        <v>45</v>
      </c>
      <c r="Q132" s="6" t="s">
        <v>62</v>
      </c>
      <c r="R132" s="6" t="s">
        <v>45</v>
      </c>
      <c r="S132" s="6" t="s">
        <v>63</v>
      </c>
      <c r="T132" s="6" t="s">
        <v>75</v>
      </c>
      <c r="U132" s="6" t="s">
        <v>76</v>
      </c>
      <c r="V132" s="6" t="s">
        <v>75</v>
      </c>
      <c r="W132" s="6" t="s">
        <v>51</v>
      </c>
      <c r="X132" s="6" t="s">
        <v>102</v>
      </c>
      <c r="Y132" s="6" t="s">
        <v>53</v>
      </c>
      <c r="Z132" s="6" t="s">
        <v>54</v>
      </c>
      <c r="AA132" s="6" t="s">
        <v>55</v>
      </c>
      <c r="AB132" s="6" t="s">
        <v>56</v>
      </c>
      <c r="AC132" s="7">
        <v>100000</v>
      </c>
      <c r="AD132" s="9" t="s">
        <v>605</v>
      </c>
      <c r="AE132" s="7"/>
      <c r="AF132" s="7"/>
    </row>
    <row r="133" spans="1:32" s="1" customFormat="1" ht="52.35" hidden="1" customHeight="1" x14ac:dyDescent="0.2">
      <c r="A133" s="6" t="s">
        <v>30</v>
      </c>
      <c r="B133" s="6" t="s">
        <v>31</v>
      </c>
      <c r="C133" s="6" t="s">
        <v>606</v>
      </c>
      <c r="D133" s="6" t="s">
        <v>33</v>
      </c>
      <c r="E133" s="6" t="s">
        <v>90</v>
      </c>
      <c r="F133" s="6" t="s">
        <v>593</v>
      </c>
      <c r="G133" s="6" t="s">
        <v>594</v>
      </c>
      <c r="H133" s="6" t="s">
        <v>37</v>
      </c>
      <c r="I133" s="6" t="s">
        <v>212</v>
      </c>
      <c r="J133" s="6" t="s">
        <v>39</v>
      </c>
      <c r="K133" s="6" t="s">
        <v>40</v>
      </c>
      <c r="L133" s="6" t="s">
        <v>41</v>
      </c>
      <c r="M133" s="6" t="s">
        <v>70</v>
      </c>
      <c r="N133" s="6" t="s">
        <v>71</v>
      </c>
      <c r="O133" s="6" t="s">
        <v>118</v>
      </c>
      <c r="P133" s="6" t="s">
        <v>45</v>
      </c>
      <c r="Q133" s="6" t="s">
        <v>46</v>
      </c>
      <c r="R133" s="6" t="s">
        <v>47</v>
      </c>
      <c r="S133" s="6" t="s">
        <v>48</v>
      </c>
      <c r="T133" s="6" t="s">
        <v>75</v>
      </c>
      <c r="U133" s="6" t="s">
        <v>76</v>
      </c>
      <c r="V133" s="6" t="s">
        <v>75</v>
      </c>
      <c r="W133" s="6" t="s">
        <v>51</v>
      </c>
      <c r="X133" s="6" t="s">
        <v>52</v>
      </c>
      <c r="Y133" s="6" t="s">
        <v>53</v>
      </c>
      <c r="Z133" s="6" t="s">
        <v>54</v>
      </c>
      <c r="AA133" s="6" t="s">
        <v>55</v>
      </c>
      <c r="AB133" s="6" t="s">
        <v>56</v>
      </c>
      <c r="AC133" s="7">
        <v>100000</v>
      </c>
      <c r="AD133" s="9" t="s">
        <v>607</v>
      </c>
      <c r="AE133" s="7"/>
      <c r="AF133" s="7"/>
    </row>
    <row r="134" spans="1:32" s="1" customFormat="1" ht="52.35" hidden="1" customHeight="1" x14ac:dyDescent="0.2">
      <c r="A134" s="6" t="s">
        <v>30</v>
      </c>
      <c r="B134" s="6" t="s">
        <v>31</v>
      </c>
      <c r="C134" s="6" t="s">
        <v>608</v>
      </c>
      <c r="D134" s="6" t="s">
        <v>33</v>
      </c>
      <c r="E134" s="6" t="s">
        <v>34</v>
      </c>
      <c r="F134" s="6" t="s">
        <v>609</v>
      </c>
      <c r="G134" s="6" t="s">
        <v>610</v>
      </c>
      <c r="H134" s="6" t="s">
        <v>37</v>
      </c>
      <c r="I134" s="6" t="s">
        <v>611</v>
      </c>
      <c r="J134" s="6" t="s">
        <v>39</v>
      </c>
      <c r="K134" s="6" t="s">
        <v>40</v>
      </c>
      <c r="L134" s="6" t="s">
        <v>41</v>
      </c>
      <c r="M134" s="6" t="s">
        <v>42</v>
      </c>
      <c r="N134" s="6" t="s">
        <v>43</v>
      </c>
      <c r="O134" s="6" t="s">
        <v>612</v>
      </c>
      <c r="P134" s="6" t="s">
        <v>45</v>
      </c>
      <c r="Q134" s="6" t="s">
        <v>109</v>
      </c>
      <c r="R134" s="6" t="s">
        <v>47</v>
      </c>
      <c r="S134" s="6" t="s">
        <v>110</v>
      </c>
      <c r="T134" s="6" t="s">
        <v>613</v>
      </c>
      <c r="U134" s="6" t="s">
        <v>611</v>
      </c>
      <c r="V134" s="6" t="s">
        <v>614</v>
      </c>
      <c r="W134" s="6" t="s">
        <v>111</v>
      </c>
      <c r="X134" s="6" t="s">
        <v>52</v>
      </c>
      <c r="Y134" s="6" t="s">
        <v>53</v>
      </c>
      <c r="Z134" s="6" t="s">
        <v>54</v>
      </c>
      <c r="AA134" s="6" t="s">
        <v>55</v>
      </c>
      <c r="AB134" s="6" t="s">
        <v>56</v>
      </c>
      <c r="AC134" s="7">
        <v>200000</v>
      </c>
      <c r="AD134" s="9" t="s">
        <v>615</v>
      </c>
      <c r="AE134" s="7" t="s">
        <v>7070</v>
      </c>
      <c r="AF134" s="7" t="s">
        <v>7071</v>
      </c>
    </row>
    <row r="135" spans="1:32" s="1" customFormat="1" ht="41.1" hidden="1" customHeight="1" x14ac:dyDescent="0.2">
      <c r="A135" s="6" t="s">
        <v>30</v>
      </c>
      <c r="B135" s="6" t="s">
        <v>31</v>
      </c>
      <c r="C135" s="6" t="s">
        <v>616</v>
      </c>
      <c r="D135" s="6" t="s">
        <v>33</v>
      </c>
      <c r="E135" s="6" t="s">
        <v>34</v>
      </c>
      <c r="F135" s="6" t="s">
        <v>609</v>
      </c>
      <c r="G135" s="6" t="s">
        <v>610</v>
      </c>
      <c r="H135" s="6" t="s">
        <v>37</v>
      </c>
      <c r="I135" s="6" t="s">
        <v>611</v>
      </c>
      <c r="J135" s="6" t="s">
        <v>39</v>
      </c>
      <c r="K135" s="6" t="s">
        <v>40</v>
      </c>
      <c r="L135" s="6" t="s">
        <v>41</v>
      </c>
      <c r="M135" s="6" t="s">
        <v>42</v>
      </c>
      <c r="N135" s="6" t="s">
        <v>43</v>
      </c>
      <c r="O135" s="6" t="s">
        <v>130</v>
      </c>
      <c r="P135" s="6" t="s">
        <v>45</v>
      </c>
      <c r="Q135" s="6" t="s">
        <v>109</v>
      </c>
      <c r="R135" s="6" t="s">
        <v>47</v>
      </c>
      <c r="S135" s="6" t="s">
        <v>110</v>
      </c>
      <c r="T135" s="6" t="s">
        <v>75</v>
      </c>
      <c r="U135" s="6" t="s">
        <v>76</v>
      </c>
      <c r="V135" s="6" t="s">
        <v>75</v>
      </c>
      <c r="W135" s="6" t="s">
        <v>111</v>
      </c>
      <c r="X135" s="6" t="s">
        <v>52</v>
      </c>
      <c r="Y135" s="6" t="s">
        <v>53</v>
      </c>
      <c r="Z135" s="6" t="s">
        <v>54</v>
      </c>
      <c r="AA135" s="6" t="s">
        <v>55</v>
      </c>
      <c r="AB135" s="6" t="s">
        <v>56</v>
      </c>
      <c r="AC135" s="7">
        <v>250000</v>
      </c>
      <c r="AD135" s="9" t="s">
        <v>617</v>
      </c>
      <c r="AE135" s="7" t="s">
        <v>7072</v>
      </c>
      <c r="AF135" s="7" t="s">
        <v>7073</v>
      </c>
    </row>
    <row r="136" spans="1:32" s="1" customFormat="1" ht="19.7" hidden="1" customHeight="1" x14ac:dyDescent="0.2">
      <c r="A136" s="6" t="s">
        <v>30</v>
      </c>
      <c r="B136" s="6" t="s">
        <v>31</v>
      </c>
      <c r="C136" s="6" t="s">
        <v>618</v>
      </c>
      <c r="D136" s="6" t="s">
        <v>33</v>
      </c>
      <c r="E136" s="6" t="s">
        <v>34</v>
      </c>
      <c r="F136" s="6" t="s">
        <v>609</v>
      </c>
      <c r="G136" s="6" t="s">
        <v>610</v>
      </c>
      <c r="H136" s="6" t="s">
        <v>37</v>
      </c>
      <c r="I136" s="6" t="s">
        <v>611</v>
      </c>
      <c r="J136" s="6" t="s">
        <v>39</v>
      </c>
      <c r="K136" s="6" t="s">
        <v>40</v>
      </c>
      <c r="L136" s="6" t="s">
        <v>41</v>
      </c>
      <c r="M136" s="6" t="s">
        <v>70</v>
      </c>
      <c r="N136" s="6" t="s">
        <v>71</v>
      </c>
      <c r="O136" s="6" t="s">
        <v>72</v>
      </c>
      <c r="P136" s="6" t="s">
        <v>45</v>
      </c>
      <c r="Q136" s="6" t="s">
        <v>73</v>
      </c>
      <c r="R136" s="6" t="s">
        <v>45</v>
      </c>
      <c r="S136" s="6" t="s">
        <v>74</v>
      </c>
      <c r="T136" s="6" t="s">
        <v>75</v>
      </c>
      <c r="U136" s="6" t="s">
        <v>76</v>
      </c>
      <c r="V136" s="6" t="s">
        <v>75</v>
      </c>
      <c r="W136" s="6" t="s">
        <v>51</v>
      </c>
      <c r="X136" s="6" t="s">
        <v>102</v>
      </c>
      <c r="Y136" s="6" t="s">
        <v>53</v>
      </c>
      <c r="Z136" s="6" t="s">
        <v>54</v>
      </c>
      <c r="AA136" s="6" t="s">
        <v>55</v>
      </c>
      <c r="AB136" s="6" t="s">
        <v>56</v>
      </c>
      <c r="AC136" s="7">
        <v>50000</v>
      </c>
      <c r="AD136" s="8" t="s">
        <v>619</v>
      </c>
      <c r="AE136" s="7"/>
      <c r="AF136" s="7"/>
    </row>
    <row r="137" spans="1:32" s="1" customFormat="1" ht="19.7" hidden="1" customHeight="1" x14ac:dyDescent="0.2">
      <c r="A137" s="6" t="s">
        <v>30</v>
      </c>
      <c r="B137" s="6" t="s">
        <v>31</v>
      </c>
      <c r="C137" s="6" t="s">
        <v>618</v>
      </c>
      <c r="D137" s="6" t="s">
        <v>33</v>
      </c>
      <c r="E137" s="6" t="s">
        <v>34</v>
      </c>
      <c r="F137" s="6" t="s">
        <v>609</v>
      </c>
      <c r="G137" s="6" t="s">
        <v>610</v>
      </c>
      <c r="H137" s="6" t="s">
        <v>37</v>
      </c>
      <c r="I137" s="6" t="s">
        <v>611</v>
      </c>
      <c r="J137" s="6" t="s">
        <v>39</v>
      </c>
      <c r="K137" s="6" t="s">
        <v>40</v>
      </c>
      <c r="L137" s="6" t="s">
        <v>41</v>
      </c>
      <c r="M137" s="6" t="s">
        <v>70</v>
      </c>
      <c r="N137" s="6" t="s">
        <v>71</v>
      </c>
      <c r="O137" s="6" t="s">
        <v>72</v>
      </c>
      <c r="P137" s="6" t="s">
        <v>45</v>
      </c>
      <c r="Q137" s="6" t="s">
        <v>73</v>
      </c>
      <c r="R137" s="6" t="s">
        <v>45</v>
      </c>
      <c r="S137" s="6" t="s">
        <v>74</v>
      </c>
      <c r="T137" s="6" t="s">
        <v>75</v>
      </c>
      <c r="U137" s="6" t="s">
        <v>76</v>
      </c>
      <c r="V137" s="6" t="s">
        <v>75</v>
      </c>
      <c r="W137" s="6" t="s">
        <v>51</v>
      </c>
      <c r="X137" s="6" t="s">
        <v>52</v>
      </c>
      <c r="Y137" s="6" t="s">
        <v>53</v>
      </c>
      <c r="Z137" s="6" t="s">
        <v>54</v>
      </c>
      <c r="AA137" s="6" t="s">
        <v>55</v>
      </c>
      <c r="AB137" s="6" t="s">
        <v>56</v>
      </c>
      <c r="AC137" s="7">
        <v>350000</v>
      </c>
      <c r="AD137" s="8" t="s">
        <v>619</v>
      </c>
      <c r="AE137" s="7"/>
      <c r="AF137" s="7"/>
    </row>
    <row r="138" spans="1:32" s="1" customFormat="1" ht="84.2" hidden="1" customHeight="1" x14ac:dyDescent="0.2">
      <c r="A138" s="6" t="s">
        <v>30</v>
      </c>
      <c r="B138" s="6" t="s">
        <v>31</v>
      </c>
      <c r="C138" s="6" t="s">
        <v>620</v>
      </c>
      <c r="D138" s="6" t="s">
        <v>33</v>
      </c>
      <c r="E138" s="6" t="s">
        <v>34</v>
      </c>
      <c r="F138" s="6" t="s">
        <v>609</v>
      </c>
      <c r="G138" s="6" t="s">
        <v>610</v>
      </c>
      <c r="H138" s="6" t="s">
        <v>37</v>
      </c>
      <c r="I138" s="6" t="s">
        <v>611</v>
      </c>
      <c r="J138" s="6" t="s">
        <v>39</v>
      </c>
      <c r="K138" s="6" t="s">
        <v>40</v>
      </c>
      <c r="L138" s="6" t="s">
        <v>41</v>
      </c>
      <c r="M138" s="6" t="s">
        <v>97</v>
      </c>
      <c r="N138" s="6" t="s">
        <v>98</v>
      </c>
      <c r="O138" s="6" t="s">
        <v>621</v>
      </c>
      <c r="P138" s="6" t="s">
        <v>45</v>
      </c>
      <c r="Q138" s="6" t="s">
        <v>46</v>
      </c>
      <c r="R138" s="6" t="s">
        <v>47</v>
      </c>
      <c r="S138" s="6" t="s">
        <v>48</v>
      </c>
      <c r="T138" s="6" t="s">
        <v>622</v>
      </c>
      <c r="U138" s="6" t="s">
        <v>611</v>
      </c>
      <c r="V138" s="6" t="s">
        <v>623</v>
      </c>
      <c r="W138" s="6" t="s">
        <v>51</v>
      </c>
      <c r="X138" s="6" t="s">
        <v>102</v>
      </c>
      <c r="Y138" s="6" t="s">
        <v>53</v>
      </c>
      <c r="Z138" s="6" t="s">
        <v>54</v>
      </c>
      <c r="AA138" s="6" t="s">
        <v>55</v>
      </c>
      <c r="AB138" s="6" t="s">
        <v>56</v>
      </c>
      <c r="AC138" s="7">
        <v>300000</v>
      </c>
      <c r="AD138" s="9" t="s">
        <v>624</v>
      </c>
      <c r="AE138" s="7"/>
      <c r="AF138" s="7"/>
    </row>
    <row r="139" spans="1:32" s="1" customFormat="1" ht="84.2" hidden="1" customHeight="1" x14ac:dyDescent="0.2">
      <c r="A139" s="6" t="s">
        <v>30</v>
      </c>
      <c r="B139" s="6" t="s">
        <v>31</v>
      </c>
      <c r="C139" s="6" t="s">
        <v>620</v>
      </c>
      <c r="D139" s="6" t="s">
        <v>33</v>
      </c>
      <c r="E139" s="6" t="s">
        <v>34</v>
      </c>
      <c r="F139" s="6" t="s">
        <v>609</v>
      </c>
      <c r="G139" s="6" t="s">
        <v>610</v>
      </c>
      <c r="H139" s="6" t="s">
        <v>37</v>
      </c>
      <c r="I139" s="6" t="s">
        <v>611</v>
      </c>
      <c r="J139" s="6" t="s">
        <v>39</v>
      </c>
      <c r="K139" s="6" t="s">
        <v>40</v>
      </c>
      <c r="L139" s="6" t="s">
        <v>41</v>
      </c>
      <c r="M139" s="6" t="s">
        <v>97</v>
      </c>
      <c r="N139" s="6" t="s">
        <v>98</v>
      </c>
      <c r="O139" s="6" t="s">
        <v>621</v>
      </c>
      <c r="P139" s="6" t="s">
        <v>45</v>
      </c>
      <c r="Q139" s="6" t="s">
        <v>46</v>
      </c>
      <c r="R139" s="6" t="s">
        <v>47</v>
      </c>
      <c r="S139" s="6" t="s">
        <v>48</v>
      </c>
      <c r="T139" s="6" t="s">
        <v>622</v>
      </c>
      <c r="U139" s="6" t="s">
        <v>611</v>
      </c>
      <c r="V139" s="6" t="s">
        <v>623</v>
      </c>
      <c r="W139" s="6" t="s">
        <v>51</v>
      </c>
      <c r="X139" s="6" t="s">
        <v>52</v>
      </c>
      <c r="Y139" s="6" t="s">
        <v>53</v>
      </c>
      <c r="Z139" s="6" t="s">
        <v>54</v>
      </c>
      <c r="AA139" s="6" t="s">
        <v>55</v>
      </c>
      <c r="AB139" s="6" t="s">
        <v>56</v>
      </c>
      <c r="AC139" s="7">
        <v>1000000</v>
      </c>
      <c r="AD139" s="9" t="s">
        <v>624</v>
      </c>
      <c r="AE139" s="7"/>
      <c r="AF139" s="7"/>
    </row>
    <row r="140" spans="1:32" s="1" customFormat="1" ht="41.1" hidden="1" customHeight="1" x14ac:dyDescent="0.2">
      <c r="A140" s="6" t="s">
        <v>30</v>
      </c>
      <c r="B140" s="6" t="s">
        <v>31</v>
      </c>
      <c r="C140" s="6" t="s">
        <v>625</v>
      </c>
      <c r="D140" s="6" t="s">
        <v>33</v>
      </c>
      <c r="E140" s="6" t="s">
        <v>34</v>
      </c>
      <c r="F140" s="6" t="s">
        <v>609</v>
      </c>
      <c r="G140" s="6" t="s">
        <v>610</v>
      </c>
      <c r="H140" s="6" t="s">
        <v>37</v>
      </c>
      <c r="I140" s="6" t="s">
        <v>611</v>
      </c>
      <c r="J140" s="6" t="s">
        <v>39</v>
      </c>
      <c r="K140" s="6" t="s">
        <v>40</v>
      </c>
      <c r="L140" s="6" t="s">
        <v>41</v>
      </c>
      <c r="M140" s="6" t="s">
        <v>42</v>
      </c>
      <c r="N140" s="6" t="s">
        <v>43</v>
      </c>
      <c r="O140" s="6" t="s">
        <v>305</v>
      </c>
      <c r="P140" s="6" t="s">
        <v>45</v>
      </c>
      <c r="Q140" s="6" t="s">
        <v>84</v>
      </c>
      <c r="R140" s="6" t="s">
        <v>45</v>
      </c>
      <c r="S140" s="6" t="s">
        <v>63</v>
      </c>
      <c r="T140" s="6" t="s">
        <v>75</v>
      </c>
      <c r="U140" s="6" t="s">
        <v>76</v>
      </c>
      <c r="V140" s="6" t="s">
        <v>75</v>
      </c>
      <c r="W140" s="6" t="s">
        <v>51</v>
      </c>
      <c r="X140" s="6" t="s">
        <v>52</v>
      </c>
      <c r="Y140" s="6" t="s">
        <v>53</v>
      </c>
      <c r="Z140" s="6" t="s">
        <v>54</v>
      </c>
      <c r="AA140" s="6" t="s">
        <v>55</v>
      </c>
      <c r="AB140" s="6" t="s">
        <v>56</v>
      </c>
      <c r="AC140" s="7">
        <v>300000</v>
      </c>
      <c r="AD140" s="9" t="s">
        <v>626</v>
      </c>
      <c r="AE140" s="7" t="s">
        <v>7074</v>
      </c>
      <c r="AF140" s="7" t="s">
        <v>7075</v>
      </c>
    </row>
    <row r="141" spans="1:32" s="1" customFormat="1" ht="52.35" hidden="1" customHeight="1" x14ac:dyDescent="0.2">
      <c r="A141" s="6" t="s">
        <v>30</v>
      </c>
      <c r="B141" s="6" t="s">
        <v>31</v>
      </c>
      <c r="C141" s="6" t="s">
        <v>627</v>
      </c>
      <c r="D141" s="6" t="s">
        <v>33</v>
      </c>
      <c r="E141" s="6" t="s">
        <v>34</v>
      </c>
      <c r="F141" s="6" t="s">
        <v>609</v>
      </c>
      <c r="G141" s="6" t="s">
        <v>610</v>
      </c>
      <c r="H141" s="6" t="s">
        <v>37</v>
      </c>
      <c r="I141" s="6" t="s">
        <v>611</v>
      </c>
      <c r="J141" s="6" t="s">
        <v>39</v>
      </c>
      <c r="K141" s="6" t="s">
        <v>40</v>
      </c>
      <c r="L141" s="6" t="s">
        <v>41</v>
      </c>
      <c r="M141" s="6" t="s">
        <v>42</v>
      </c>
      <c r="N141" s="6" t="s">
        <v>43</v>
      </c>
      <c r="O141" s="6" t="s">
        <v>174</v>
      </c>
      <c r="P141" s="6" t="s">
        <v>45</v>
      </c>
      <c r="Q141" s="6" t="s">
        <v>84</v>
      </c>
      <c r="R141" s="6" t="s">
        <v>45</v>
      </c>
      <c r="S141" s="6" t="s">
        <v>85</v>
      </c>
      <c r="T141" s="6" t="s">
        <v>75</v>
      </c>
      <c r="U141" s="6" t="s">
        <v>76</v>
      </c>
      <c r="V141" s="6" t="s">
        <v>75</v>
      </c>
      <c r="W141" s="6" t="s">
        <v>51</v>
      </c>
      <c r="X141" s="6" t="s">
        <v>52</v>
      </c>
      <c r="Y141" s="6" t="s">
        <v>53</v>
      </c>
      <c r="Z141" s="6" t="s">
        <v>54</v>
      </c>
      <c r="AA141" s="6" t="s">
        <v>55</v>
      </c>
      <c r="AB141" s="6" t="s">
        <v>56</v>
      </c>
      <c r="AC141" s="7">
        <v>200000</v>
      </c>
      <c r="AD141" s="9" t="s">
        <v>628</v>
      </c>
      <c r="AE141" s="7" t="s">
        <v>7074</v>
      </c>
      <c r="AF141" s="7" t="s">
        <v>7076</v>
      </c>
    </row>
    <row r="142" spans="1:32" s="1" customFormat="1" ht="62.85" hidden="1" customHeight="1" x14ac:dyDescent="0.2">
      <c r="A142" s="6" t="s">
        <v>30</v>
      </c>
      <c r="B142" s="6" t="s">
        <v>31</v>
      </c>
      <c r="C142" s="6" t="s">
        <v>629</v>
      </c>
      <c r="D142" s="6" t="s">
        <v>33</v>
      </c>
      <c r="E142" s="6" t="s">
        <v>34</v>
      </c>
      <c r="F142" s="6" t="s">
        <v>609</v>
      </c>
      <c r="G142" s="6" t="s">
        <v>610</v>
      </c>
      <c r="H142" s="6" t="s">
        <v>37</v>
      </c>
      <c r="I142" s="6" t="s">
        <v>611</v>
      </c>
      <c r="J142" s="6" t="s">
        <v>39</v>
      </c>
      <c r="K142" s="6" t="s">
        <v>40</v>
      </c>
      <c r="L142" s="6" t="s">
        <v>41</v>
      </c>
      <c r="M142" s="6" t="s">
        <v>42</v>
      </c>
      <c r="N142" s="6" t="s">
        <v>43</v>
      </c>
      <c r="O142" s="6" t="s">
        <v>118</v>
      </c>
      <c r="P142" s="6" t="s">
        <v>45</v>
      </c>
      <c r="Q142" s="6" t="s">
        <v>46</v>
      </c>
      <c r="R142" s="6" t="s">
        <v>47</v>
      </c>
      <c r="S142" s="6" t="s">
        <v>48</v>
      </c>
      <c r="T142" s="6" t="s">
        <v>75</v>
      </c>
      <c r="U142" s="6" t="s">
        <v>76</v>
      </c>
      <c r="V142" s="6" t="s">
        <v>75</v>
      </c>
      <c r="W142" s="6" t="s">
        <v>51</v>
      </c>
      <c r="X142" s="6" t="s">
        <v>52</v>
      </c>
      <c r="Y142" s="6" t="s">
        <v>53</v>
      </c>
      <c r="Z142" s="6" t="s">
        <v>54</v>
      </c>
      <c r="AA142" s="6" t="s">
        <v>55</v>
      </c>
      <c r="AB142" s="6" t="s">
        <v>56</v>
      </c>
      <c r="AC142" s="7">
        <v>450000</v>
      </c>
      <c r="AD142" s="9" t="s">
        <v>630</v>
      </c>
      <c r="AE142" s="7" t="s">
        <v>7077</v>
      </c>
      <c r="AF142" s="7" t="s">
        <v>7078</v>
      </c>
    </row>
    <row r="143" spans="1:32" s="1" customFormat="1" ht="19.7" hidden="1" customHeight="1" x14ac:dyDescent="0.2">
      <c r="A143" s="6" t="s">
        <v>30</v>
      </c>
      <c r="B143" s="6" t="s">
        <v>31</v>
      </c>
      <c r="C143" s="6" t="s">
        <v>631</v>
      </c>
      <c r="D143" s="6" t="s">
        <v>33</v>
      </c>
      <c r="E143" s="6" t="s">
        <v>34</v>
      </c>
      <c r="F143" s="6" t="s">
        <v>632</v>
      </c>
      <c r="G143" s="6" t="s">
        <v>633</v>
      </c>
      <c r="H143" s="6" t="s">
        <v>37</v>
      </c>
      <c r="I143" s="6" t="s">
        <v>144</v>
      </c>
      <c r="J143" s="6" t="s">
        <v>160</v>
      </c>
      <c r="K143" s="6" t="s">
        <v>40</v>
      </c>
      <c r="L143" s="6" t="s">
        <v>41</v>
      </c>
      <c r="M143" s="6" t="s">
        <v>42</v>
      </c>
      <c r="N143" s="6" t="s">
        <v>43</v>
      </c>
      <c r="O143" s="6" t="s">
        <v>634</v>
      </c>
      <c r="P143" s="6" t="s">
        <v>45</v>
      </c>
      <c r="Q143" s="6" t="s">
        <v>84</v>
      </c>
      <c r="R143" s="6" t="s">
        <v>45</v>
      </c>
      <c r="S143" s="6" t="s">
        <v>85</v>
      </c>
      <c r="T143" s="6" t="s">
        <v>635</v>
      </c>
      <c r="U143" s="6" t="s">
        <v>144</v>
      </c>
      <c r="V143" s="6" t="s">
        <v>636</v>
      </c>
      <c r="W143" s="6" t="s">
        <v>51</v>
      </c>
      <c r="X143" s="6" t="s">
        <v>52</v>
      </c>
      <c r="Y143" s="6" t="s">
        <v>53</v>
      </c>
      <c r="Z143" s="6" t="s">
        <v>54</v>
      </c>
      <c r="AA143" s="6" t="s">
        <v>55</v>
      </c>
      <c r="AB143" s="6" t="s">
        <v>56</v>
      </c>
      <c r="AC143" s="7">
        <v>200000</v>
      </c>
      <c r="AD143" s="8" t="s">
        <v>637</v>
      </c>
      <c r="AE143" s="7" t="s">
        <v>7079</v>
      </c>
      <c r="AF143" s="7" t="s">
        <v>7080</v>
      </c>
    </row>
    <row r="144" spans="1:32" s="1" customFormat="1" ht="52.35" hidden="1" customHeight="1" x14ac:dyDescent="0.2">
      <c r="A144" s="6" t="s">
        <v>30</v>
      </c>
      <c r="B144" s="6" t="s">
        <v>31</v>
      </c>
      <c r="C144" s="6" t="s">
        <v>638</v>
      </c>
      <c r="D144" s="6" t="s">
        <v>33</v>
      </c>
      <c r="E144" s="6" t="s">
        <v>34</v>
      </c>
      <c r="F144" s="6" t="s">
        <v>639</v>
      </c>
      <c r="G144" s="6" t="s">
        <v>640</v>
      </c>
      <c r="H144" s="6" t="s">
        <v>37</v>
      </c>
      <c r="I144" s="6" t="s">
        <v>340</v>
      </c>
      <c r="J144" s="6" t="s">
        <v>293</v>
      </c>
      <c r="K144" s="6" t="s">
        <v>40</v>
      </c>
      <c r="L144" s="6" t="s">
        <v>41</v>
      </c>
      <c r="M144" s="6" t="s">
        <v>42</v>
      </c>
      <c r="N144" s="6" t="s">
        <v>43</v>
      </c>
      <c r="O144" s="6" t="s">
        <v>641</v>
      </c>
      <c r="P144" s="6" t="s">
        <v>45</v>
      </c>
      <c r="Q144" s="6" t="s">
        <v>109</v>
      </c>
      <c r="R144" s="6" t="s">
        <v>47</v>
      </c>
      <c r="S144" s="6" t="s">
        <v>110</v>
      </c>
      <c r="T144" s="6" t="s">
        <v>642</v>
      </c>
      <c r="U144" s="6" t="s">
        <v>340</v>
      </c>
      <c r="V144" s="6" t="s">
        <v>643</v>
      </c>
      <c r="W144" s="6" t="s">
        <v>111</v>
      </c>
      <c r="X144" s="6" t="s">
        <v>52</v>
      </c>
      <c r="Y144" s="6" t="s">
        <v>53</v>
      </c>
      <c r="Z144" s="6" t="s">
        <v>54</v>
      </c>
      <c r="AA144" s="6" t="s">
        <v>55</v>
      </c>
      <c r="AB144" s="6" t="s">
        <v>56</v>
      </c>
      <c r="AC144" s="7">
        <v>300000</v>
      </c>
      <c r="AD144" s="9" t="s">
        <v>644</v>
      </c>
      <c r="AE144" s="7" t="s">
        <v>7083</v>
      </c>
      <c r="AF144" s="7" t="s">
        <v>7084</v>
      </c>
    </row>
    <row r="145" spans="1:32" s="1" customFormat="1" ht="30.4" hidden="1" customHeight="1" x14ac:dyDescent="0.2">
      <c r="A145" s="6" t="s">
        <v>30</v>
      </c>
      <c r="B145" s="6" t="s">
        <v>31</v>
      </c>
      <c r="C145" s="6" t="s">
        <v>645</v>
      </c>
      <c r="D145" s="6" t="s">
        <v>33</v>
      </c>
      <c r="E145" s="6" t="s">
        <v>34</v>
      </c>
      <c r="F145" s="6" t="s">
        <v>646</v>
      </c>
      <c r="G145" s="6" t="s">
        <v>647</v>
      </c>
      <c r="H145" s="6" t="s">
        <v>37</v>
      </c>
      <c r="I145" s="6" t="s">
        <v>96</v>
      </c>
      <c r="J145" s="6" t="s">
        <v>107</v>
      </c>
      <c r="K145" s="6" t="s">
        <v>40</v>
      </c>
      <c r="L145" s="6" t="s">
        <v>41</v>
      </c>
      <c r="M145" s="6" t="s">
        <v>42</v>
      </c>
      <c r="N145" s="6" t="s">
        <v>43</v>
      </c>
      <c r="O145" s="6" t="s">
        <v>252</v>
      </c>
      <c r="P145" s="6" t="s">
        <v>45</v>
      </c>
      <c r="Q145" s="6" t="s">
        <v>109</v>
      </c>
      <c r="R145" s="6" t="s">
        <v>47</v>
      </c>
      <c r="S145" s="6" t="s">
        <v>110</v>
      </c>
      <c r="T145" s="6" t="s">
        <v>253</v>
      </c>
      <c r="U145" s="6" t="s">
        <v>96</v>
      </c>
      <c r="V145" s="6" t="s">
        <v>254</v>
      </c>
      <c r="W145" s="6" t="s">
        <v>111</v>
      </c>
      <c r="X145" s="6" t="s">
        <v>52</v>
      </c>
      <c r="Y145" s="6" t="s">
        <v>53</v>
      </c>
      <c r="Z145" s="6" t="s">
        <v>54</v>
      </c>
      <c r="AA145" s="6" t="s">
        <v>55</v>
      </c>
      <c r="AB145" s="6" t="s">
        <v>56</v>
      </c>
      <c r="AC145" s="7">
        <v>50</v>
      </c>
      <c r="AD145" s="9" t="s">
        <v>648</v>
      </c>
      <c r="AE145" s="7" t="s">
        <v>7085</v>
      </c>
      <c r="AF145" s="7" t="s">
        <v>7086</v>
      </c>
    </row>
    <row r="146" spans="1:32" s="1" customFormat="1" ht="52.35" hidden="1" customHeight="1" x14ac:dyDescent="0.2">
      <c r="A146" s="6" t="s">
        <v>30</v>
      </c>
      <c r="B146" s="6" t="s">
        <v>31</v>
      </c>
      <c r="C146" s="6" t="s">
        <v>649</v>
      </c>
      <c r="D146" s="6" t="s">
        <v>33</v>
      </c>
      <c r="E146" s="6" t="s">
        <v>90</v>
      </c>
      <c r="F146" s="6" t="s">
        <v>646</v>
      </c>
      <c r="G146" s="6" t="s">
        <v>647</v>
      </c>
      <c r="H146" s="6" t="s">
        <v>37</v>
      </c>
      <c r="I146" s="6" t="s">
        <v>96</v>
      </c>
      <c r="J146" s="6" t="s">
        <v>107</v>
      </c>
      <c r="K146" s="6" t="s">
        <v>40</v>
      </c>
      <c r="L146" s="6" t="s">
        <v>41</v>
      </c>
      <c r="M146" s="6" t="s">
        <v>59</v>
      </c>
      <c r="N146" s="6" t="s">
        <v>60</v>
      </c>
      <c r="O146" s="6" t="s">
        <v>650</v>
      </c>
      <c r="P146" s="6" t="s">
        <v>45</v>
      </c>
      <c r="Q146" s="6" t="s">
        <v>651</v>
      </c>
      <c r="R146" s="6" t="s">
        <v>45</v>
      </c>
      <c r="S146" s="6" t="s">
        <v>652</v>
      </c>
      <c r="T146" s="6" t="s">
        <v>75</v>
      </c>
      <c r="U146" s="6" t="s">
        <v>76</v>
      </c>
      <c r="V146" s="6" t="s">
        <v>75</v>
      </c>
      <c r="W146" s="6" t="s">
        <v>51</v>
      </c>
      <c r="X146" s="6" t="s">
        <v>52</v>
      </c>
      <c r="Y146" s="6" t="s">
        <v>53</v>
      </c>
      <c r="Z146" s="6" t="s">
        <v>54</v>
      </c>
      <c r="AA146" s="6" t="s">
        <v>55</v>
      </c>
      <c r="AB146" s="6" t="s">
        <v>56</v>
      </c>
      <c r="AC146" s="7">
        <v>50</v>
      </c>
      <c r="AD146" s="9" t="s">
        <v>653</v>
      </c>
      <c r="AE146" s="7"/>
      <c r="AF146" s="7"/>
    </row>
    <row r="147" spans="1:32" s="1" customFormat="1" ht="52.35" hidden="1" customHeight="1" x14ac:dyDescent="0.2">
      <c r="A147" s="6" t="s">
        <v>30</v>
      </c>
      <c r="B147" s="6" t="s">
        <v>31</v>
      </c>
      <c r="C147" s="6" t="s">
        <v>654</v>
      </c>
      <c r="D147" s="6" t="s">
        <v>33</v>
      </c>
      <c r="E147" s="6" t="s">
        <v>90</v>
      </c>
      <c r="F147" s="6" t="s">
        <v>646</v>
      </c>
      <c r="G147" s="6" t="s">
        <v>647</v>
      </c>
      <c r="H147" s="6" t="s">
        <v>37</v>
      </c>
      <c r="I147" s="6" t="s">
        <v>96</v>
      </c>
      <c r="J147" s="6" t="s">
        <v>107</v>
      </c>
      <c r="K147" s="6" t="s">
        <v>40</v>
      </c>
      <c r="L147" s="6" t="s">
        <v>41</v>
      </c>
      <c r="M147" s="6" t="s">
        <v>70</v>
      </c>
      <c r="N147" s="6" t="s">
        <v>71</v>
      </c>
      <c r="O147" s="6" t="s">
        <v>118</v>
      </c>
      <c r="P147" s="6" t="s">
        <v>45</v>
      </c>
      <c r="Q147" s="6" t="s">
        <v>46</v>
      </c>
      <c r="R147" s="6" t="s">
        <v>47</v>
      </c>
      <c r="S147" s="6" t="s">
        <v>48</v>
      </c>
      <c r="T147" s="6" t="s">
        <v>75</v>
      </c>
      <c r="U147" s="6" t="s">
        <v>76</v>
      </c>
      <c r="V147" s="6" t="s">
        <v>75</v>
      </c>
      <c r="W147" s="6" t="s">
        <v>51</v>
      </c>
      <c r="X147" s="6" t="s">
        <v>102</v>
      </c>
      <c r="Y147" s="6" t="s">
        <v>53</v>
      </c>
      <c r="Z147" s="6" t="s">
        <v>54</v>
      </c>
      <c r="AA147" s="6" t="s">
        <v>55</v>
      </c>
      <c r="AB147" s="6" t="s">
        <v>56</v>
      </c>
      <c r="AC147" s="7">
        <v>50</v>
      </c>
      <c r="AD147" s="9" t="s">
        <v>655</v>
      </c>
      <c r="AE147" s="7"/>
      <c r="AF147" s="7"/>
    </row>
    <row r="148" spans="1:32" s="1" customFormat="1" ht="52.35" hidden="1" customHeight="1" x14ac:dyDescent="0.2">
      <c r="A148" s="6" t="s">
        <v>30</v>
      </c>
      <c r="B148" s="6" t="s">
        <v>31</v>
      </c>
      <c r="C148" s="6" t="s">
        <v>656</v>
      </c>
      <c r="D148" s="6" t="s">
        <v>33</v>
      </c>
      <c r="E148" s="6" t="s">
        <v>90</v>
      </c>
      <c r="F148" s="6" t="s">
        <v>657</v>
      </c>
      <c r="G148" s="6" t="s">
        <v>658</v>
      </c>
      <c r="H148" s="6" t="s">
        <v>37</v>
      </c>
      <c r="I148" s="6" t="s">
        <v>81</v>
      </c>
      <c r="J148" s="6" t="s">
        <v>160</v>
      </c>
      <c r="K148" s="6" t="s">
        <v>40</v>
      </c>
      <c r="L148" s="6" t="s">
        <v>41</v>
      </c>
      <c r="M148" s="6" t="s">
        <v>59</v>
      </c>
      <c r="N148" s="6" t="s">
        <v>60</v>
      </c>
      <c r="O148" s="6" t="s">
        <v>145</v>
      </c>
      <c r="P148" s="6" t="s">
        <v>45</v>
      </c>
      <c r="Q148" s="6" t="s">
        <v>62</v>
      </c>
      <c r="R148" s="6" t="s">
        <v>45</v>
      </c>
      <c r="S148" s="6" t="s">
        <v>63</v>
      </c>
      <c r="T148" s="6" t="s">
        <v>75</v>
      </c>
      <c r="U148" s="6" t="s">
        <v>76</v>
      </c>
      <c r="V148" s="6" t="s">
        <v>75</v>
      </c>
      <c r="W148" s="6" t="s">
        <v>51</v>
      </c>
      <c r="X148" s="6" t="s">
        <v>52</v>
      </c>
      <c r="Y148" s="6" t="s">
        <v>53</v>
      </c>
      <c r="Z148" s="6" t="s">
        <v>54</v>
      </c>
      <c r="AA148" s="6" t="s">
        <v>55</v>
      </c>
      <c r="AB148" s="6" t="s">
        <v>56</v>
      </c>
      <c r="AC148" s="7">
        <v>450000</v>
      </c>
      <c r="AD148" s="9" t="s">
        <v>659</v>
      </c>
      <c r="AE148" s="7"/>
      <c r="AF148" s="7"/>
    </row>
    <row r="149" spans="1:32" s="1" customFormat="1" ht="52.35" hidden="1" customHeight="1" x14ac:dyDescent="0.2">
      <c r="A149" s="6" t="s">
        <v>30</v>
      </c>
      <c r="B149" s="6" t="s">
        <v>31</v>
      </c>
      <c r="C149" s="6" t="s">
        <v>660</v>
      </c>
      <c r="D149" s="6" t="s">
        <v>33</v>
      </c>
      <c r="E149" s="6" t="s">
        <v>90</v>
      </c>
      <c r="F149" s="6" t="s">
        <v>657</v>
      </c>
      <c r="G149" s="6" t="s">
        <v>658</v>
      </c>
      <c r="H149" s="6" t="s">
        <v>37</v>
      </c>
      <c r="I149" s="6" t="s">
        <v>81</v>
      </c>
      <c r="J149" s="6" t="s">
        <v>160</v>
      </c>
      <c r="K149" s="6" t="s">
        <v>40</v>
      </c>
      <c r="L149" s="6" t="s">
        <v>41</v>
      </c>
      <c r="M149" s="6" t="s">
        <v>42</v>
      </c>
      <c r="N149" s="6" t="s">
        <v>43</v>
      </c>
      <c r="O149" s="6" t="s">
        <v>174</v>
      </c>
      <c r="P149" s="6" t="s">
        <v>45</v>
      </c>
      <c r="Q149" s="6" t="s">
        <v>84</v>
      </c>
      <c r="R149" s="6" t="s">
        <v>45</v>
      </c>
      <c r="S149" s="6" t="s">
        <v>85</v>
      </c>
      <c r="T149" s="6" t="s">
        <v>75</v>
      </c>
      <c r="U149" s="6" t="s">
        <v>76</v>
      </c>
      <c r="V149" s="6" t="s">
        <v>75</v>
      </c>
      <c r="W149" s="6" t="s">
        <v>51</v>
      </c>
      <c r="X149" s="6" t="s">
        <v>102</v>
      </c>
      <c r="Y149" s="6" t="s">
        <v>53</v>
      </c>
      <c r="Z149" s="6" t="s">
        <v>54</v>
      </c>
      <c r="AA149" s="6" t="s">
        <v>55</v>
      </c>
      <c r="AB149" s="6" t="s">
        <v>56</v>
      </c>
      <c r="AC149" s="7">
        <v>10000</v>
      </c>
      <c r="AD149" s="9" t="s">
        <v>661</v>
      </c>
      <c r="AE149" s="7" t="s">
        <v>7097</v>
      </c>
      <c r="AF149" s="7" t="s">
        <v>7098</v>
      </c>
    </row>
    <row r="150" spans="1:32" s="1" customFormat="1" ht="52.35" hidden="1" customHeight="1" x14ac:dyDescent="0.2">
      <c r="A150" s="6" t="s">
        <v>30</v>
      </c>
      <c r="B150" s="6" t="s">
        <v>31</v>
      </c>
      <c r="C150" s="6" t="s">
        <v>660</v>
      </c>
      <c r="D150" s="6" t="s">
        <v>33</v>
      </c>
      <c r="E150" s="6" t="s">
        <v>90</v>
      </c>
      <c r="F150" s="6" t="s">
        <v>657</v>
      </c>
      <c r="G150" s="6" t="s">
        <v>658</v>
      </c>
      <c r="H150" s="6" t="s">
        <v>37</v>
      </c>
      <c r="I150" s="6" t="s">
        <v>81</v>
      </c>
      <c r="J150" s="6" t="s">
        <v>160</v>
      </c>
      <c r="K150" s="6" t="s">
        <v>40</v>
      </c>
      <c r="L150" s="6" t="s">
        <v>41</v>
      </c>
      <c r="M150" s="6" t="s">
        <v>42</v>
      </c>
      <c r="N150" s="6" t="s">
        <v>43</v>
      </c>
      <c r="O150" s="6" t="s">
        <v>174</v>
      </c>
      <c r="P150" s="6" t="s">
        <v>45</v>
      </c>
      <c r="Q150" s="6" t="s">
        <v>84</v>
      </c>
      <c r="R150" s="6" t="s">
        <v>45</v>
      </c>
      <c r="S150" s="6" t="s">
        <v>85</v>
      </c>
      <c r="T150" s="6" t="s">
        <v>75</v>
      </c>
      <c r="U150" s="6" t="s">
        <v>76</v>
      </c>
      <c r="V150" s="6" t="s">
        <v>75</v>
      </c>
      <c r="W150" s="6" t="s">
        <v>51</v>
      </c>
      <c r="X150" s="6" t="s">
        <v>52</v>
      </c>
      <c r="Y150" s="6" t="s">
        <v>53</v>
      </c>
      <c r="Z150" s="6" t="s">
        <v>54</v>
      </c>
      <c r="AA150" s="6" t="s">
        <v>55</v>
      </c>
      <c r="AB150" s="6" t="s">
        <v>56</v>
      </c>
      <c r="AC150" s="7">
        <v>550000</v>
      </c>
      <c r="AD150" s="9" t="s">
        <v>661</v>
      </c>
      <c r="AE150" s="7" t="s">
        <v>7097</v>
      </c>
      <c r="AF150" s="7" t="s">
        <v>7098</v>
      </c>
    </row>
    <row r="151" spans="1:32" s="1" customFormat="1" ht="52.35" hidden="1" customHeight="1" x14ac:dyDescent="0.2">
      <c r="A151" s="6" t="s">
        <v>30</v>
      </c>
      <c r="B151" s="6" t="s">
        <v>31</v>
      </c>
      <c r="C151" s="6" t="s">
        <v>662</v>
      </c>
      <c r="D151" s="6" t="s">
        <v>33</v>
      </c>
      <c r="E151" s="6" t="s">
        <v>90</v>
      </c>
      <c r="F151" s="6" t="s">
        <v>657</v>
      </c>
      <c r="G151" s="6" t="s">
        <v>658</v>
      </c>
      <c r="H151" s="6" t="s">
        <v>37</v>
      </c>
      <c r="I151" s="6" t="s">
        <v>81</v>
      </c>
      <c r="J151" s="6" t="s">
        <v>160</v>
      </c>
      <c r="K151" s="6" t="s">
        <v>40</v>
      </c>
      <c r="L151" s="6" t="s">
        <v>41</v>
      </c>
      <c r="M151" s="6" t="s">
        <v>59</v>
      </c>
      <c r="N151" s="6" t="s">
        <v>60</v>
      </c>
      <c r="O151" s="6" t="s">
        <v>145</v>
      </c>
      <c r="P151" s="6" t="s">
        <v>45</v>
      </c>
      <c r="Q151" s="6" t="s">
        <v>62</v>
      </c>
      <c r="R151" s="6" t="s">
        <v>45</v>
      </c>
      <c r="S151" s="6" t="s">
        <v>63</v>
      </c>
      <c r="T151" s="6" t="s">
        <v>75</v>
      </c>
      <c r="U151" s="6" t="s">
        <v>76</v>
      </c>
      <c r="V151" s="6" t="s">
        <v>75</v>
      </c>
      <c r="W151" s="6" t="s">
        <v>51</v>
      </c>
      <c r="X151" s="6" t="s">
        <v>52</v>
      </c>
      <c r="Y151" s="6" t="s">
        <v>53</v>
      </c>
      <c r="Z151" s="6" t="s">
        <v>54</v>
      </c>
      <c r="AA151" s="6" t="s">
        <v>55</v>
      </c>
      <c r="AB151" s="6" t="s">
        <v>56</v>
      </c>
      <c r="AC151" s="7">
        <v>265000</v>
      </c>
      <c r="AD151" s="9" t="s">
        <v>663</v>
      </c>
      <c r="AE151" s="7"/>
      <c r="AF151" s="7"/>
    </row>
    <row r="152" spans="1:32" s="1" customFormat="1" ht="84.2" hidden="1" customHeight="1" x14ac:dyDescent="0.2">
      <c r="A152" s="6" t="s">
        <v>30</v>
      </c>
      <c r="B152" s="6" t="s">
        <v>31</v>
      </c>
      <c r="C152" s="6" t="s">
        <v>664</v>
      </c>
      <c r="D152" s="6" t="s">
        <v>33</v>
      </c>
      <c r="E152" s="6" t="s">
        <v>34</v>
      </c>
      <c r="F152" s="6" t="s">
        <v>657</v>
      </c>
      <c r="G152" s="6" t="s">
        <v>658</v>
      </c>
      <c r="H152" s="6" t="s">
        <v>37</v>
      </c>
      <c r="I152" s="6" t="s">
        <v>81</v>
      </c>
      <c r="J152" s="6" t="s">
        <v>160</v>
      </c>
      <c r="K152" s="6" t="s">
        <v>40</v>
      </c>
      <c r="L152" s="6" t="s">
        <v>41</v>
      </c>
      <c r="M152" s="6" t="s">
        <v>97</v>
      </c>
      <c r="N152" s="6" t="s">
        <v>98</v>
      </c>
      <c r="O152" s="6" t="s">
        <v>665</v>
      </c>
      <c r="P152" s="6" t="s">
        <v>45</v>
      </c>
      <c r="Q152" s="6" t="s">
        <v>46</v>
      </c>
      <c r="R152" s="6" t="s">
        <v>47</v>
      </c>
      <c r="S152" s="6" t="s">
        <v>48</v>
      </c>
      <c r="T152" s="6" t="s">
        <v>666</v>
      </c>
      <c r="U152" s="6" t="s">
        <v>81</v>
      </c>
      <c r="V152" s="6" t="s">
        <v>667</v>
      </c>
      <c r="W152" s="6" t="s">
        <v>51</v>
      </c>
      <c r="X152" s="6" t="s">
        <v>52</v>
      </c>
      <c r="Y152" s="6" t="s">
        <v>53</v>
      </c>
      <c r="Z152" s="6" t="s">
        <v>54</v>
      </c>
      <c r="AA152" s="6" t="s">
        <v>55</v>
      </c>
      <c r="AB152" s="6" t="s">
        <v>56</v>
      </c>
      <c r="AC152" s="7">
        <v>500000</v>
      </c>
      <c r="AD152" s="9" t="s">
        <v>668</v>
      </c>
      <c r="AE152" s="7"/>
      <c r="AF152" s="7"/>
    </row>
    <row r="153" spans="1:32" s="1" customFormat="1" ht="19.7" hidden="1" customHeight="1" x14ac:dyDescent="0.2">
      <c r="A153" s="6" t="s">
        <v>30</v>
      </c>
      <c r="B153" s="6" t="s">
        <v>31</v>
      </c>
      <c r="C153" s="6" t="s">
        <v>669</v>
      </c>
      <c r="D153" s="6" t="s">
        <v>33</v>
      </c>
      <c r="E153" s="6" t="s">
        <v>34</v>
      </c>
      <c r="F153" s="6" t="s">
        <v>670</v>
      </c>
      <c r="G153" s="6" t="s">
        <v>671</v>
      </c>
      <c r="H153" s="6" t="s">
        <v>37</v>
      </c>
      <c r="I153" s="6" t="s">
        <v>150</v>
      </c>
      <c r="J153" s="6" t="s">
        <v>379</v>
      </c>
      <c r="K153" s="6" t="s">
        <v>40</v>
      </c>
      <c r="L153" s="6" t="s">
        <v>41</v>
      </c>
      <c r="M153" s="6" t="s">
        <v>70</v>
      </c>
      <c r="N153" s="6" t="s">
        <v>71</v>
      </c>
      <c r="O153" s="6" t="s">
        <v>152</v>
      </c>
      <c r="P153" s="6" t="s">
        <v>45</v>
      </c>
      <c r="Q153" s="6" t="s">
        <v>73</v>
      </c>
      <c r="R153" s="6" t="s">
        <v>45</v>
      </c>
      <c r="S153" s="6" t="s">
        <v>74</v>
      </c>
      <c r="T153" s="6" t="s">
        <v>153</v>
      </c>
      <c r="U153" s="6" t="s">
        <v>150</v>
      </c>
      <c r="V153" s="6" t="s">
        <v>154</v>
      </c>
      <c r="W153" s="6" t="s">
        <v>51</v>
      </c>
      <c r="X153" s="6" t="s">
        <v>52</v>
      </c>
      <c r="Y153" s="6" t="s">
        <v>207</v>
      </c>
      <c r="Z153" s="6" t="s">
        <v>54</v>
      </c>
      <c r="AA153" s="6" t="s">
        <v>55</v>
      </c>
      <c r="AB153" s="6" t="s">
        <v>56</v>
      </c>
      <c r="AC153" s="7">
        <v>250000</v>
      </c>
      <c r="AD153" s="8" t="s">
        <v>672</v>
      </c>
      <c r="AE153" s="7"/>
      <c r="AF153" s="7"/>
    </row>
    <row r="154" spans="1:32" s="1" customFormat="1" ht="30.4" hidden="1" customHeight="1" x14ac:dyDescent="0.2">
      <c r="A154" s="6" t="s">
        <v>30</v>
      </c>
      <c r="B154" s="6" t="s">
        <v>31</v>
      </c>
      <c r="C154" s="6" t="s">
        <v>673</v>
      </c>
      <c r="D154" s="6" t="s">
        <v>33</v>
      </c>
      <c r="E154" s="6" t="s">
        <v>34</v>
      </c>
      <c r="F154" s="6" t="s">
        <v>674</v>
      </c>
      <c r="G154" s="6" t="s">
        <v>675</v>
      </c>
      <c r="H154" s="6" t="s">
        <v>37</v>
      </c>
      <c r="I154" s="6" t="s">
        <v>129</v>
      </c>
      <c r="J154" s="6" t="s">
        <v>107</v>
      </c>
      <c r="K154" s="6" t="s">
        <v>40</v>
      </c>
      <c r="L154" s="6" t="s">
        <v>41</v>
      </c>
      <c r="M154" s="6" t="s">
        <v>97</v>
      </c>
      <c r="N154" s="6" t="s">
        <v>98</v>
      </c>
      <c r="O154" s="6" t="s">
        <v>507</v>
      </c>
      <c r="P154" s="6" t="s">
        <v>45</v>
      </c>
      <c r="Q154" s="6" t="s">
        <v>109</v>
      </c>
      <c r="R154" s="6" t="s">
        <v>47</v>
      </c>
      <c r="S154" s="6" t="s">
        <v>110</v>
      </c>
      <c r="T154" s="6" t="s">
        <v>500</v>
      </c>
      <c r="U154" s="6" t="s">
        <v>129</v>
      </c>
      <c r="V154" s="6" t="s">
        <v>501</v>
      </c>
      <c r="W154" s="6" t="s">
        <v>111</v>
      </c>
      <c r="X154" s="6" t="s">
        <v>52</v>
      </c>
      <c r="Y154" s="6" t="s">
        <v>53</v>
      </c>
      <c r="Z154" s="6" t="s">
        <v>54</v>
      </c>
      <c r="AA154" s="6" t="s">
        <v>55</v>
      </c>
      <c r="AB154" s="6" t="s">
        <v>56</v>
      </c>
      <c r="AC154" s="7">
        <v>1000</v>
      </c>
      <c r="AD154" s="9" t="s">
        <v>676</v>
      </c>
      <c r="AE154" s="7"/>
      <c r="AF154" s="7"/>
    </row>
    <row r="155" spans="1:32" s="1" customFormat="1" ht="19.7" hidden="1" customHeight="1" x14ac:dyDescent="0.2">
      <c r="A155" s="6" t="s">
        <v>30</v>
      </c>
      <c r="B155" s="6" t="s">
        <v>31</v>
      </c>
      <c r="C155" s="6" t="s">
        <v>677</v>
      </c>
      <c r="D155" s="6" t="s">
        <v>33</v>
      </c>
      <c r="E155" s="6" t="s">
        <v>34</v>
      </c>
      <c r="F155" s="6" t="s">
        <v>674</v>
      </c>
      <c r="G155" s="6" t="s">
        <v>675</v>
      </c>
      <c r="H155" s="6" t="s">
        <v>37</v>
      </c>
      <c r="I155" s="6" t="s">
        <v>129</v>
      </c>
      <c r="J155" s="6" t="s">
        <v>107</v>
      </c>
      <c r="K155" s="6" t="s">
        <v>40</v>
      </c>
      <c r="L155" s="6" t="s">
        <v>41</v>
      </c>
      <c r="M155" s="6" t="s">
        <v>59</v>
      </c>
      <c r="N155" s="6" t="s">
        <v>60</v>
      </c>
      <c r="O155" s="6" t="s">
        <v>678</v>
      </c>
      <c r="P155" s="6" t="s">
        <v>45</v>
      </c>
      <c r="Q155" s="6" t="s">
        <v>62</v>
      </c>
      <c r="R155" s="6" t="s">
        <v>45</v>
      </c>
      <c r="S155" s="6" t="s">
        <v>63</v>
      </c>
      <c r="T155" s="6" t="s">
        <v>679</v>
      </c>
      <c r="U155" s="6" t="s">
        <v>680</v>
      </c>
      <c r="V155" s="6" t="s">
        <v>681</v>
      </c>
      <c r="W155" s="6" t="s">
        <v>51</v>
      </c>
      <c r="X155" s="6" t="s">
        <v>102</v>
      </c>
      <c r="Y155" s="6" t="s">
        <v>53</v>
      </c>
      <c r="Z155" s="6" t="s">
        <v>54</v>
      </c>
      <c r="AA155" s="6" t="s">
        <v>55</v>
      </c>
      <c r="AB155" s="6" t="s">
        <v>56</v>
      </c>
      <c r="AC155" s="7">
        <v>1000</v>
      </c>
      <c r="AD155" s="8" t="s">
        <v>682</v>
      </c>
      <c r="AE155" s="7"/>
      <c r="AF155" s="7"/>
    </row>
    <row r="156" spans="1:32" s="1" customFormat="1" ht="73.5" hidden="1" customHeight="1" x14ac:dyDescent="0.2">
      <c r="A156" s="6" t="s">
        <v>30</v>
      </c>
      <c r="B156" s="6" t="s">
        <v>31</v>
      </c>
      <c r="C156" s="6" t="s">
        <v>683</v>
      </c>
      <c r="D156" s="6" t="s">
        <v>33</v>
      </c>
      <c r="E156" s="6" t="s">
        <v>90</v>
      </c>
      <c r="F156" s="6" t="s">
        <v>684</v>
      </c>
      <c r="G156" s="6" t="s">
        <v>685</v>
      </c>
      <c r="H156" s="6" t="s">
        <v>37</v>
      </c>
      <c r="I156" s="6" t="s">
        <v>217</v>
      </c>
      <c r="J156" s="6" t="s">
        <v>39</v>
      </c>
      <c r="K156" s="6" t="s">
        <v>40</v>
      </c>
      <c r="L156" s="6" t="s">
        <v>41</v>
      </c>
      <c r="M156" s="6" t="s">
        <v>686</v>
      </c>
      <c r="N156" s="6" t="s">
        <v>687</v>
      </c>
      <c r="O156" s="6" t="s">
        <v>688</v>
      </c>
      <c r="P156" s="6" t="s">
        <v>45</v>
      </c>
      <c r="Q156" s="6" t="s">
        <v>689</v>
      </c>
      <c r="R156" s="6" t="s">
        <v>47</v>
      </c>
      <c r="S156" s="6" t="s">
        <v>690</v>
      </c>
      <c r="T156" s="6" t="s">
        <v>75</v>
      </c>
      <c r="U156" s="6" t="s">
        <v>76</v>
      </c>
      <c r="V156" s="6" t="s">
        <v>75</v>
      </c>
      <c r="W156" s="6" t="s">
        <v>111</v>
      </c>
      <c r="X156" s="6" t="s">
        <v>52</v>
      </c>
      <c r="Y156" s="6" t="s">
        <v>53</v>
      </c>
      <c r="Z156" s="6" t="s">
        <v>54</v>
      </c>
      <c r="AA156" s="6" t="s">
        <v>55</v>
      </c>
      <c r="AB156" s="6" t="s">
        <v>56</v>
      </c>
      <c r="AC156" s="7">
        <v>50022</v>
      </c>
      <c r="AD156" s="9" t="s">
        <v>691</v>
      </c>
      <c r="AE156" s="7"/>
      <c r="AF156" s="7"/>
    </row>
    <row r="157" spans="1:32" s="1" customFormat="1" ht="84.2" hidden="1" customHeight="1" x14ac:dyDescent="0.2">
      <c r="A157" s="6" t="s">
        <v>30</v>
      </c>
      <c r="B157" s="6" t="s">
        <v>31</v>
      </c>
      <c r="C157" s="6" t="s">
        <v>692</v>
      </c>
      <c r="D157" s="6" t="s">
        <v>33</v>
      </c>
      <c r="E157" s="6" t="s">
        <v>34</v>
      </c>
      <c r="F157" s="6" t="s">
        <v>684</v>
      </c>
      <c r="G157" s="6" t="s">
        <v>685</v>
      </c>
      <c r="H157" s="6" t="s">
        <v>37</v>
      </c>
      <c r="I157" s="6" t="s">
        <v>217</v>
      </c>
      <c r="J157" s="6" t="s">
        <v>39</v>
      </c>
      <c r="K157" s="6" t="s">
        <v>40</v>
      </c>
      <c r="L157" s="6" t="s">
        <v>41</v>
      </c>
      <c r="M157" s="6" t="s">
        <v>97</v>
      </c>
      <c r="N157" s="6" t="s">
        <v>98</v>
      </c>
      <c r="O157" s="6" t="s">
        <v>693</v>
      </c>
      <c r="P157" s="6" t="s">
        <v>45</v>
      </c>
      <c r="Q157" s="6" t="s">
        <v>46</v>
      </c>
      <c r="R157" s="6" t="s">
        <v>47</v>
      </c>
      <c r="S157" s="6" t="s">
        <v>48</v>
      </c>
      <c r="T157" s="6" t="s">
        <v>219</v>
      </c>
      <c r="U157" s="6" t="s">
        <v>217</v>
      </c>
      <c r="V157" s="6" t="s">
        <v>220</v>
      </c>
      <c r="W157" s="6" t="s">
        <v>51</v>
      </c>
      <c r="X157" s="6" t="s">
        <v>102</v>
      </c>
      <c r="Y157" s="6" t="s">
        <v>53</v>
      </c>
      <c r="Z157" s="6" t="s">
        <v>54</v>
      </c>
      <c r="AA157" s="6" t="s">
        <v>55</v>
      </c>
      <c r="AB157" s="6" t="s">
        <v>56</v>
      </c>
      <c r="AC157" s="7">
        <v>250022</v>
      </c>
      <c r="AD157" s="9" t="s">
        <v>694</v>
      </c>
      <c r="AE157" s="7"/>
      <c r="AF157" s="7"/>
    </row>
    <row r="158" spans="1:32" s="1" customFormat="1" ht="148.69999999999999" hidden="1" customHeight="1" x14ac:dyDescent="0.2">
      <c r="A158" s="6" t="s">
        <v>30</v>
      </c>
      <c r="B158" s="6" t="s">
        <v>31</v>
      </c>
      <c r="C158" s="6" t="s">
        <v>695</v>
      </c>
      <c r="D158" s="6" t="s">
        <v>33</v>
      </c>
      <c r="E158" s="6" t="s">
        <v>34</v>
      </c>
      <c r="F158" s="6" t="s">
        <v>684</v>
      </c>
      <c r="G158" s="6" t="s">
        <v>685</v>
      </c>
      <c r="H158" s="6" t="s">
        <v>37</v>
      </c>
      <c r="I158" s="6" t="s">
        <v>217</v>
      </c>
      <c r="J158" s="6" t="s">
        <v>39</v>
      </c>
      <c r="K158" s="6" t="s">
        <v>40</v>
      </c>
      <c r="L158" s="6" t="s">
        <v>41</v>
      </c>
      <c r="M158" s="6" t="s">
        <v>232</v>
      </c>
      <c r="N158" s="6" t="s">
        <v>233</v>
      </c>
      <c r="O158" s="6" t="s">
        <v>696</v>
      </c>
      <c r="P158" s="6" t="s">
        <v>45</v>
      </c>
      <c r="Q158" s="6" t="s">
        <v>235</v>
      </c>
      <c r="R158" s="6" t="s">
        <v>236</v>
      </c>
      <c r="S158" s="6" t="s">
        <v>237</v>
      </c>
      <c r="T158" s="6" t="s">
        <v>219</v>
      </c>
      <c r="U158" s="6" t="s">
        <v>217</v>
      </c>
      <c r="V158" s="6" t="s">
        <v>220</v>
      </c>
      <c r="W158" s="6" t="s">
        <v>51</v>
      </c>
      <c r="X158" s="6" t="s">
        <v>102</v>
      </c>
      <c r="Y158" s="6" t="s">
        <v>53</v>
      </c>
      <c r="Z158" s="6" t="s">
        <v>54</v>
      </c>
      <c r="AA158" s="6" t="s">
        <v>55</v>
      </c>
      <c r="AB158" s="6" t="s">
        <v>56</v>
      </c>
      <c r="AC158" s="7">
        <v>250022</v>
      </c>
      <c r="AD158" s="9" t="s">
        <v>697</v>
      </c>
      <c r="AE158" s="7"/>
      <c r="AF158" s="7"/>
    </row>
    <row r="159" spans="1:32" s="1" customFormat="1" ht="19.7" hidden="1" customHeight="1" x14ac:dyDescent="0.2">
      <c r="A159" s="6" t="s">
        <v>30</v>
      </c>
      <c r="B159" s="6" t="s">
        <v>31</v>
      </c>
      <c r="C159" s="6" t="s">
        <v>698</v>
      </c>
      <c r="D159" s="6" t="s">
        <v>33</v>
      </c>
      <c r="E159" s="6" t="s">
        <v>34</v>
      </c>
      <c r="F159" s="6" t="s">
        <v>684</v>
      </c>
      <c r="G159" s="6" t="s">
        <v>685</v>
      </c>
      <c r="H159" s="6" t="s">
        <v>37</v>
      </c>
      <c r="I159" s="6" t="s">
        <v>217</v>
      </c>
      <c r="J159" s="6" t="s">
        <v>39</v>
      </c>
      <c r="K159" s="6" t="s">
        <v>40</v>
      </c>
      <c r="L159" s="6" t="s">
        <v>41</v>
      </c>
      <c r="M159" s="6" t="s">
        <v>70</v>
      </c>
      <c r="N159" s="6" t="s">
        <v>71</v>
      </c>
      <c r="O159" s="6" t="s">
        <v>693</v>
      </c>
      <c r="P159" s="6" t="s">
        <v>45</v>
      </c>
      <c r="Q159" s="6" t="s">
        <v>46</v>
      </c>
      <c r="R159" s="6" t="s">
        <v>47</v>
      </c>
      <c r="S159" s="6" t="s">
        <v>48</v>
      </c>
      <c r="T159" s="6" t="s">
        <v>219</v>
      </c>
      <c r="U159" s="6" t="s">
        <v>217</v>
      </c>
      <c r="V159" s="6" t="s">
        <v>220</v>
      </c>
      <c r="W159" s="6" t="s">
        <v>51</v>
      </c>
      <c r="X159" s="6" t="s">
        <v>102</v>
      </c>
      <c r="Y159" s="6" t="s">
        <v>53</v>
      </c>
      <c r="Z159" s="6" t="s">
        <v>54</v>
      </c>
      <c r="AA159" s="6" t="s">
        <v>55</v>
      </c>
      <c r="AB159" s="6" t="s">
        <v>56</v>
      </c>
      <c r="AC159" s="7">
        <v>500022</v>
      </c>
      <c r="AD159" s="8" t="s">
        <v>699</v>
      </c>
      <c r="AE159" s="7"/>
      <c r="AF159" s="7"/>
    </row>
    <row r="160" spans="1:32" s="1" customFormat="1" ht="52.35" hidden="1" customHeight="1" x14ac:dyDescent="0.2">
      <c r="A160" s="6" t="s">
        <v>30</v>
      </c>
      <c r="B160" s="6" t="s">
        <v>31</v>
      </c>
      <c r="C160" s="6" t="s">
        <v>700</v>
      </c>
      <c r="D160" s="6" t="s">
        <v>33</v>
      </c>
      <c r="E160" s="6" t="s">
        <v>90</v>
      </c>
      <c r="F160" s="6" t="s">
        <v>701</v>
      </c>
      <c r="G160" s="6" t="s">
        <v>702</v>
      </c>
      <c r="H160" s="6" t="s">
        <v>37</v>
      </c>
      <c r="I160" s="6" t="s">
        <v>68</v>
      </c>
      <c r="J160" s="6" t="s">
        <v>703</v>
      </c>
      <c r="K160" s="6" t="s">
        <v>40</v>
      </c>
      <c r="L160" s="6" t="s">
        <v>41</v>
      </c>
      <c r="M160" s="6" t="s">
        <v>70</v>
      </c>
      <c r="N160" s="6" t="s">
        <v>71</v>
      </c>
      <c r="O160" s="6" t="s">
        <v>118</v>
      </c>
      <c r="P160" s="6" t="s">
        <v>45</v>
      </c>
      <c r="Q160" s="6" t="s">
        <v>46</v>
      </c>
      <c r="R160" s="6" t="s">
        <v>47</v>
      </c>
      <c r="S160" s="6" t="s">
        <v>48</v>
      </c>
      <c r="T160" s="6" t="s">
        <v>75</v>
      </c>
      <c r="U160" s="6" t="s">
        <v>76</v>
      </c>
      <c r="V160" s="6" t="s">
        <v>75</v>
      </c>
      <c r="W160" s="6" t="s">
        <v>51</v>
      </c>
      <c r="X160" s="6" t="s">
        <v>102</v>
      </c>
      <c r="Y160" s="6" t="s">
        <v>53</v>
      </c>
      <c r="Z160" s="6" t="s">
        <v>54</v>
      </c>
      <c r="AA160" s="6" t="s">
        <v>55</v>
      </c>
      <c r="AB160" s="6" t="s">
        <v>56</v>
      </c>
      <c r="AC160" s="7">
        <v>150000</v>
      </c>
      <c r="AD160" s="9" t="s">
        <v>436</v>
      </c>
      <c r="AE160" s="7"/>
      <c r="AF160" s="7"/>
    </row>
    <row r="161" spans="1:32" s="1" customFormat="1" ht="52.35" hidden="1" customHeight="1" x14ac:dyDescent="0.2">
      <c r="A161" s="6" t="s">
        <v>30</v>
      </c>
      <c r="B161" s="6" t="s">
        <v>31</v>
      </c>
      <c r="C161" s="6" t="s">
        <v>704</v>
      </c>
      <c r="D161" s="6" t="s">
        <v>33</v>
      </c>
      <c r="E161" s="6" t="s">
        <v>90</v>
      </c>
      <c r="F161" s="6" t="s">
        <v>705</v>
      </c>
      <c r="G161" s="6" t="s">
        <v>706</v>
      </c>
      <c r="H161" s="6" t="s">
        <v>37</v>
      </c>
      <c r="I161" s="6" t="s">
        <v>242</v>
      </c>
      <c r="J161" s="6" t="s">
        <v>261</v>
      </c>
      <c r="K161" s="6" t="s">
        <v>40</v>
      </c>
      <c r="L161" s="6" t="s">
        <v>41</v>
      </c>
      <c r="M161" s="6" t="s">
        <v>42</v>
      </c>
      <c r="N161" s="6" t="s">
        <v>43</v>
      </c>
      <c r="O161" s="6" t="s">
        <v>174</v>
      </c>
      <c r="P161" s="6" t="s">
        <v>45</v>
      </c>
      <c r="Q161" s="6" t="s">
        <v>84</v>
      </c>
      <c r="R161" s="6" t="s">
        <v>45</v>
      </c>
      <c r="S161" s="6" t="s">
        <v>85</v>
      </c>
      <c r="T161" s="6" t="s">
        <v>75</v>
      </c>
      <c r="U161" s="6" t="s">
        <v>76</v>
      </c>
      <c r="V161" s="6" t="s">
        <v>75</v>
      </c>
      <c r="W161" s="6" t="s">
        <v>51</v>
      </c>
      <c r="X161" s="6" t="s">
        <v>52</v>
      </c>
      <c r="Y161" s="6" t="s">
        <v>53</v>
      </c>
      <c r="Z161" s="6" t="s">
        <v>54</v>
      </c>
      <c r="AA161" s="6" t="s">
        <v>55</v>
      </c>
      <c r="AB161" s="6" t="s">
        <v>56</v>
      </c>
      <c r="AC161" s="7">
        <v>260000</v>
      </c>
      <c r="AD161" s="9" t="s">
        <v>707</v>
      </c>
      <c r="AE161" s="7" t="s">
        <v>7114</v>
      </c>
      <c r="AF161" s="7" t="s">
        <v>7115</v>
      </c>
    </row>
    <row r="162" spans="1:32" s="1" customFormat="1" ht="52.35" hidden="1" customHeight="1" x14ac:dyDescent="0.2">
      <c r="A162" s="6" t="s">
        <v>30</v>
      </c>
      <c r="B162" s="6" t="s">
        <v>31</v>
      </c>
      <c r="C162" s="6" t="s">
        <v>708</v>
      </c>
      <c r="D162" s="6" t="s">
        <v>33</v>
      </c>
      <c r="E162" s="6" t="s">
        <v>90</v>
      </c>
      <c r="F162" s="6" t="s">
        <v>705</v>
      </c>
      <c r="G162" s="6" t="s">
        <v>706</v>
      </c>
      <c r="H162" s="6" t="s">
        <v>37</v>
      </c>
      <c r="I162" s="6" t="s">
        <v>242</v>
      </c>
      <c r="J162" s="6" t="s">
        <v>261</v>
      </c>
      <c r="K162" s="6" t="s">
        <v>40</v>
      </c>
      <c r="L162" s="6" t="s">
        <v>41</v>
      </c>
      <c r="M162" s="6" t="s">
        <v>59</v>
      </c>
      <c r="N162" s="6" t="s">
        <v>60</v>
      </c>
      <c r="O162" s="6" t="s">
        <v>709</v>
      </c>
      <c r="P162" s="6" t="s">
        <v>45</v>
      </c>
      <c r="Q162" s="6" t="s">
        <v>651</v>
      </c>
      <c r="R162" s="6" t="s">
        <v>45</v>
      </c>
      <c r="S162" s="6" t="s">
        <v>710</v>
      </c>
      <c r="T162" s="6" t="s">
        <v>75</v>
      </c>
      <c r="U162" s="6" t="s">
        <v>76</v>
      </c>
      <c r="V162" s="6" t="s">
        <v>75</v>
      </c>
      <c r="W162" s="6" t="s">
        <v>51</v>
      </c>
      <c r="X162" s="6" t="s">
        <v>52</v>
      </c>
      <c r="Y162" s="6" t="s">
        <v>53</v>
      </c>
      <c r="Z162" s="6" t="s">
        <v>54</v>
      </c>
      <c r="AA162" s="6" t="s">
        <v>55</v>
      </c>
      <c r="AB162" s="6" t="s">
        <v>56</v>
      </c>
      <c r="AC162" s="7">
        <v>350000</v>
      </c>
      <c r="AD162" s="9" t="s">
        <v>711</v>
      </c>
      <c r="AE162" s="7"/>
      <c r="AF162" s="7"/>
    </row>
    <row r="163" spans="1:32" s="1" customFormat="1" ht="84.2" hidden="1" customHeight="1" x14ac:dyDescent="0.2">
      <c r="A163" s="6" t="s">
        <v>30</v>
      </c>
      <c r="B163" s="6" t="s">
        <v>31</v>
      </c>
      <c r="C163" s="6" t="s">
        <v>712</v>
      </c>
      <c r="D163" s="6" t="s">
        <v>33</v>
      </c>
      <c r="E163" s="6" t="s">
        <v>34</v>
      </c>
      <c r="F163" s="6" t="s">
        <v>713</v>
      </c>
      <c r="G163" s="6" t="s">
        <v>714</v>
      </c>
      <c r="H163" s="6" t="s">
        <v>37</v>
      </c>
      <c r="I163" s="6" t="s">
        <v>212</v>
      </c>
      <c r="J163" s="6" t="s">
        <v>173</v>
      </c>
      <c r="K163" s="6" t="s">
        <v>40</v>
      </c>
      <c r="L163" s="6" t="s">
        <v>41</v>
      </c>
      <c r="M163" s="6" t="s">
        <v>179</v>
      </c>
      <c r="N163" s="6" t="s">
        <v>180</v>
      </c>
      <c r="O163" s="6" t="s">
        <v>715</v>
      </c>
      <c r="P163" s="6" t="s">
        <v>45</v>
      </c>
      <c r="Q163" s="6" t="s">
        <v>182</v>
      </c>
      <c r="R163" s="6" t="s">
        <v>45</v>
      </c>
      <c r="S163" s="6" t="s">
        <v>183</v>
      </c>
      <c r="T163" s="6" t="s">
        <v>479</v>
      </c>
      <c r="U163" s="6" t="s">
        <v>212</v>
      </c>
      <c r="V163" s="6" t="s">
        <v>480</v>
      </c>
      <c r="W163" s="6" t="s">
        <v>51</v>
      </c>
      <c r="X163" s="6" t="s">
        <v>102</v>
      </c>
      <c r="Y163" s="6" t="s">
        <v>53</v>
      </c>
      <c r="Z163" s="6" t="s">
        <v>54</v>
      </c>
      <c r="AA163" s="6" t="s">
        <v>55</v>
      </c>
      <c r="AB163" s="6" t="s">
        <v>56</v>
      </c>
      <c r="AC163" s="7">
        <v>500000</v>
      </c>
      <c r="AD163" s="9" t="s">
        <v>716</v>
      </c>
      <c r="AE163" s="7"/>
      <c r="AF163" s="7"/>
    </row>
    <row r="164" spans="1:32" s="1" customFormat="1" ht="84.2" hidden="1" customHeight="1" x14ac:dyDescent="0.2">
      <c r="A164" s="6" t="s">
        <v>30</v>
      </c>
      <c r="B164" s="6" t="s">
        <v>31</v>
      </c>
      <c r="C164" s="6" t="s">
        <v>717</v>
      </c>
      <c r="D164" s="6" t="s">
        <v>33</v>
      </c>
      <c r="E164" s="6" t="s">
        <v>34</v>
      </c>
      <c r="F164" s="6" t="s">
        <v>713</v>
      </c>
      <c r="G164" s="6" t="s">
        <v>714</v>
      </c>
      <c r="H164" s="6" t="s">
        <v>37</v>
      </c>
      <c r="I164" s="6" t="s">
        <v>212</v>
      </c>
      <c r="J164" s="6" t="s">
        <v>173</v>
      </c>
      <c r="K164" s="6" t="s">
        <v>40</v>
      </c>
      <c r="L164" s="6" t="s">
        <v>41</v>
      </c>
      <c r="M164" s="6" t="s">
        <v>179</v>
      </c>
      <c r="N164" s="6" t="s">
        <v>180</v>
      </c>
      <c r="O164" s="6" t="s">
        <v>718</v>
      </c>
      <c r="P164" s="6" t="s">
        <v>45</v>
      </c>
      <c r="Q164" s="6" t="s">
        <v>719</v>
      </c>
      <c r="R164" s="6" t="s">
        <v>45</v>
      </c>
      <c r="S164" s="6" t="s">
        <v>183</v>
      </c>
      <c r="T164" s="6" t="s">
        <v>479</v>
      </c>
      <c r="U164" s="6" t="s">
        <v>212</v>
      </c>
      <c r="V164" s="6" t="s">
        <v>480</v>
      </c>
      <c r="W164" s="6" t="s">
        <v>51</v>
      </c>
      <c r="X164" s="6" t="s">
        <v>102</v>
      </c>
      <c r="Y164" s="6" t="s">
        <v>53</v>
      </c>
      <c r="Z164" s="6" t="s">
        <v>54</v>
      </c>
      <c r="AA164" s="6" t="s">
        <v>55</v>
      </c>
      <c r="AB164" s="6" t="s">
        <v>56</v>
      </c>
      <c r="AC164" s="7">
        <v>300000</v>
      </c>
      <c r="AD164" s="9" t="s">
        <v>720</v>
      </c>
      <c r="AE164" s="7"/>
      <c r="AF164" s="7"/>
    </row>
    <row r="165" spans="1:32" s="1" customFormat="1" ht="19.7" hidden="1" customHeight="1" x14ac:dyDescent="0.2">
      <c r="A165" s="6" t="s">
        <v>30</v>
      </c>
      <c r="B165" s="6" t="s">
        <v>31</v>
      </c>
      <c r="C165" s="6" t="s">
        <v>721</v>
      </c>
      <c r="D165" s="6" t="s">
        <v>33</v>
      </c>
      <c r="E165" s="6" t="s">
        <v>34</v>
      </c>
      <c r="F165" s="6" t="s">
        <v>713</v>
      </c>
      <c r="G165" s="6" t="s">
        <v>714</v>
      </c>
      <c r="H165" s="6" t="s">
        <v>37</v>
      </c>
      <c r="I165" s="6" t="s">
        <v>212</v>
      </c>
      <c r="J165" s="6" t="s">
        <v>173</v>
      </c>
      <c r="K165" s="6" t="s">
        <v>40</v>
      </c>
      <c r="L165" s="6" t="s">
        <v>41</v>
      </c>
      <c r="M165" s="6" t="s">
        <v>59</v>
      </c>
      <c r="N165" s="6" t="s">
        <v>60</v>
      </c>
      <c r="O165" s="6" t="s">
        <v>722</v>
      </c>
      <c r="P165" s="6" t="s">
        <v>45</v>
      </c>
      <c r="Q165" s="6" t="s">
        <v>62</v>
      </c>
      <c r="R165" s="6" t="s">
        <v>45</v>
      </c>
      <c r="S165" s="6" t="s">
        <v>63</v>
      </c>
      <c r="T165" s="6" t="s">
        <v>723</v>
      </c>
      <c r="U165" s="6" t="s">
        <v>212</v>
      </c>
      <c r="V165" s="6" t="s">
        <v>480</v>
      </c>
      <c r="W165" s="6" t="s">
        <v>51</v>
      </c>
      <c r="X165" s="6" t="s">
        <v>102</v>
      </c>
      <c r="Y165" s="6" t="s">
        <v>53</v>
      </c>
      <c r="Z165" s="6" t="s">
        <v>54</v>
      </c>
      <c r="AA165" s="6" t="s">
        <v>55</v>
      </c>
      <c r="AB165" s="6" t="s">
        <v>56</v>
      </c>
      <c r="AC165" s="7">
        <v>1000000</v>
      </c>
      <c r="AD165" s="9" t="s">
        <v>724</v>
      </c>
      <c r="AE165" s="7"/>
      <c r="AF165" s="7"/>
    </row>
    <row r="166" spans="1:32" s="1" customFormat="1" ht="84.2" hidden="1" customHeight="1" x14ac:dyDescent="0.2">
      <c r="A166" s="6" t="s">
        <v>30</v>
      </c>
      <c r="B166" s="6" t="s">
        <v>31</v>
      </c>
      <c r="C166" s="6" t="s">
        <v>725</v>
      </c>
      <c r="D166" s="6" t="s">
        <v>33</v>
      </c>
      <c r="E166" s="6" t="s">
        <v>34</v>
      </c>
      <c r="F166" s="6" t="s">
        <v>726</v>
      </c>
      <c r="G166" s="6" t="s">
        <v>727</v>
      </c>
      <c r="H166" s="6" t="s">
        <v>37</v>
      </c>
      <c r="I166" s="6" t="s">
        <v>242</v>
      </c>
      <c r="J166" s="6" t="s">
        <v>39</v>
      </c>
      <c r="K166" s="6" t="s">
        <v>40</v>
      </c>
      <c r="L166" s="6" t="s">
        <v>41</v>
      </c>
      <c r="M166" s="6" t="s">
        <v>97</v>
      </c>
      <c r="N166" s="6" t="s">
        <v>98</v>
      </c>
      <c r="O166" s="6" t="s">
        <v>245</v>
      </c>
      <c r="P166" s="6" t="s">
        <v>45</v>
      </c>
      <c r="Q166" s="6" t="s">
        <v>46</v>
      </c>
      <c r="R166" s="6" t="s">
        <v>47</v>
      </c>
      <c r="S166" s="6" t="s">
        <v>48</v>
      </c>
      <c r="T166" s="6" t="s">
        <v>246</v>
      </c>
      <c r="U166" s="6" t="s">
        <v>242</v>
      </c>
      <c r="V166" s="6" t="s">
        <v>247</v>
      </c>
      <c r="W166" s="6" t="s">
        <v>51</v>
      </c>
      <c r="X166" s="6" t="s">
        <v>52</v>
      </c>
      <c r="Y166" s="6" t="s">
        <v>53</v>
      </c>
      <c r="Z166" s="6" t="s">
        <v>54</v>
      </c>
      <c r="AA166" s="6" t="s">
        <v>55</v>
      </c>
      <c r="AB166" s="6" t="s">
        <v>56</v>
      </c>
      <c r="AC166" s="7">
        <v>100000</v>
      </c>
      <c r="AD166" s="9" t="s">
        <v>248</v>
      </c>
      <c r="AE166" s="7"/>
      <c r="AF166" s="7"/>
    </row>
    <row r="167" spans="1:32" s="1" customFormat="1" ht="19.7" hidden="1" customHeight="1" x14ac:dyDescent="0.2">
      <c r="A167" s="6" t="s">
        <v>30</v>
      </c>
      <c r="B167" s="6" t="s">
        <v>31</v>
      </c>
      <c r="C167" s="6" t="s">
        <v>728</v>
      </c>
      <c r="D167" s="6" t="s">
        <v>33</v>
      </c>
      <c r="E167" s="6" t="s">
        <v>34</v>
      </c>
      <c r="F167" s="6" t="s">
        <v>726</v>
      </c>
      <c r="G167" s="6" t="s">
        <v>727</v>
      </c>
      <c r="H167" s="6" t="s">
        <v>37</v>
      </c>
      <c r="I167" s="6" t="s">
        <v>242</v>
      </c>
      <c r="J167" s="6" t="s">
        <v>39</v>
      </c>
      <c r="K167" s="6" t="s">
        <v>40</v>
      </c>
      <c r="L167" s="6" t="s">
        <v>41</v>
      </c>
      <c r="M167" s="6" t="s">
        <v>408</v>
      </c>
      <c r="N167" s="6" t="s">
        <v>409</v>
      </c>
      <c r="O167" s="6" t="s">
        <v>410</v>
      </c>
      <c r="P167" s="6" t="s">
        <v>45</v>
      </c>
      <c r="Q167" s="6" t="s">
        <v>411</v>
      </c>
      <c r="R167" s="6" t="s">
        <v>412</v>
      </c>
      <c r="S167" s="6" t="s">
        <v>413</v>
      </c>
      <c r="T167" s="6" t="s">
        <v>75</v>
      </c>
      <c r="U167" s="6" t="s">
        <v>76</v>
      </c>
      <c r="V167" s="6" t="s">
        <v>75</v>
      </c>
      <c r="W167" s="6" t="s">
        <v>51</v>
      </c>
      <c r="X167" s="6" t="s">
        <v>52</v>
      </c>
      <c r="Y167" s="6" t="s">
        <v>53</v>
      </c>
      <c r="Z167" s="6" t="s">
        <v>54</v>
      </c>
      <c r="AA167" s="6" t="s">
        <v>55</v>
      </c>
      <c r="AB167" s="6" t="s">
        <v>56</v>
      </c>
      <c r="AC167" s="7">
        <v>100000</v>
      </c>
      <c r="AD167" s="8" t="s">
        <v>729</v>
      </c>
      <c r="AE167" s="7"/>
      <c r="AF167" s="7"/>
    </row>
    <row r="168" spans="1:32" s="1" customFormat="1" ht="62.85" hidden="1" customHeight="1" x14ac:dyDescent="0.2">
      <c r="A168" s="6" t="s">
        <v>30</v>
      </c>
      <c r="B168" s="6" t="s">
        <v>31</v>
      </c>
      <c r="C168" s="6" t="s">
        <v>730</v>
      </c>
      <c r="D168" s="6" t="s">
        <v>33</v>
      </c>
      <c r="E168" s="6" t="s">
        <v>90</v>
      </c>
      <c r="F168" s="6" t="s">
        <v>731</v>
      </c>
      <c r="G168" s="6" t="s">
        <v>732</v>
      </c>
      <c r="H168" s="6" t="s">
        <v>37</v>
      </c>
      <c r="I168" s="6" t="s">
        <v>38</v>
      </c>
      <c r="J168" s="6" t="s">
        <v>191</v>
      </c>
      <c r="K168" s="6" t="s">
        <v>40</v>
      </c>
      <c r="L168" s="6" t="s">
        <v>41</v>
      </c>
      <c r="M168" s="6" t="s">
        <v>70</v>
      </c>
      <c r="N168" s="6" t="s">
        <v>71</v>
      </c>
      <c r="O168" s="6" t="s">
        <v>72</v>
      </c>
      <c r="P168" s="6" t="s">
        <v>45</v>
      </c>
      <c r="Q168" s="6" t="s">
        <v>73</v>
      </c>
      <c r="R168" s="6" t="s">
        <v>45</v>
      </c>
      <c r="S168" s="6" t="s">
        <v>74</v>
      </c>
      <c r="T168" s="6" t="s">
        <v>75</v>
      </c>
      <c r="U168" s="6" t="s">
        <v>76</v>
      </c>
      <c r="V168" s="6" t="s">
        <v>75</v>
      </c>
      <c r="W168" s="6" t="s">
        <v>51</v>
      </c>
      <c r="X168" s="6" t="s">
        <v>52</v>
      </c>
      <c r="Y168" s="6" t="s">
        <v>207</v>
      </c>
      <c r="Z168" s="6" t="s">
        <v>54</v>
      </c>
      <c r="AA168" s="6" t="s">
        <v>55</v>
      </c>
      <c r="AB168" s="6" t="s">
        <v>56</v>
      </c>
      <c r="AC168" s="7">
        <v>300000</v>
      </c>
      <c r="AD168" s="9" t="s">
        <v>733</v>
      </c>
      <c r="AE168" s="7"/>
      <c r="AF168" s="7"/>
    </row>
    <row r="169" spans="1:32" s="1" customFormat="1" ht="19.7" hidden="1" customHeight="1" x14ac:dyDescent="0.2">
      <c r="A169" s="6" t="s">
        <v>30</v>
      </c>
      <c r="B169" s="6" t="s">
        <v>31</v>
      </c>
      <c r="C169" s="6" t="s">
        <v>734</v>
      </c>
      <c r="D169" s="6" t="s">
        <v>33</v>
      </c>
      <c r="E169" s="6" t="s">
        <v>34</v>
      </c>
      <c r="F169" s="6" t="s">
        <v>735</v>
      </c>
      <c r="G169" s="6" t="s">
        <v>736</v>
      </c>
      <c r="H169" s="6" t="s">
        <v>37</v>
      </c>
      <c r="I169" s="6" t="s">
        <v>340</v>
      </c>
      <c r="J169" s="6" t="s">
        <v>69</v>
      </c>
      <c r="K169" s="6" t="s">
        <v>40</v>
      </c>
      <c r="L169" s="6" t="s">
        <v>41</v>
      </c>
      <c r="M169" s="6" t="s">
        <v>70</v>
      </c>
      <c r="N169" s="6" t="s">
        <v>71</v>
      </c>
      <c r="O169" s="6" t="s">
        <v>91</v>
      </c>
      <c r="P169" s="6" t="s">
        <v>45</v>
      </c>
      <c r="Q169" s="6" t="s">
        <v>62</v>
      </c>
      <c r="R169" s="6" t="s">
        <v>45</v>
      </c>
      <c r="S169" s="6" t="s">
        <v>85</v>
      </c>
      <c r="T169" s="6" t="s">
        <v>75</v>
      </c>
      <c r="U169" s="6" t="s">
        <v>76</v>
      </c>
      <c r="V169" s="6" t="s">
        <v>75</v>
      </c>
      <c r="W169" s="6" t="s">
        <v>51</v>
      </c>
      <c r="X169" s="6" t="s">
        <v>52</v>
      </c>
      <c r="Y169" s="6" t="s">
        <v>53</v>
      </c>
      <c r="Z169" s="6" t="s">
        <v>54</v>
      </c>
      <c r="AA169" s="6" t="s">
        <v>55</v>
      </c>
      <c r="AB169" s="6" t="s">
        <v>56</v>
      </c>
      <c r="AC169" s="7">
        <v>200000</v>
      </c>
      <c r="AD169" s="8" t="s">
        <v>737</v>
      </c>
      <c r="AE169" s="7"/>
      <c r="AF169" s="7"/>
    </row>
    <row r="170" spans="1:32" s="1" customFormat="1" ht="106.15" hidden="1" customHeight="1" x14ac:dyDescent="0.2">
      <c r="A170" s="6" t="s">
        <v>30</v>
      </c>
      <c r="B170" s="6" t="s">
        <v>31</v>
      </c>
      <c r="C170" s="6" t="s">
        <v>738</v>
      </c>
      <c r="D170" s="6" t="s">
        <v>33</v>
      </c>
      <c r="E170" s="6" t="s">
        <v>34</v>
      </c>
      <c r="F170" s="6" t="s">
        <v>739</v>
      </c>
      <c r="G170" s="6" t="s">
        <v>740</v>
      </c>
      <c r="H170" s="6" t="s">
        <v>37</v>
      </c>
      <c r="I170" s="6" t="s">
        <v>96</v>
      </c>
      <c r="J170" s="6" t="s">
        <v>39</v>
      </c>
      <c r="K170" s="6" t="s">
        <v>40</v>
      </c>
      <c r="L170" s="6" t="s">
        <v>41</v>
      </c>
      <c r="M170" s="6" t="s">
        <v>97</v>
      </c>
      <c r="N170" s="6" t="s">
        <v>98</v>
      </c>
      <c r="O170" s="6" t="s">
        <v>741</v>
      </c>
      <c r="P170" s="6" t="s">
        <v>45</v>
      </c>
      <c r="Q170" s="6" t="s">
        <v>335</v>
      </c>
      <c r="R170" s="6" t="s">
        <v>45</v>
      </c>
      <c r="S170" s="6" t="s">
        <v>742</v>
      </c>
      <c r="T170" s="6" t="s">
        <v>743</v>
      </c>
      <c r="U170" s="6" t="s">
        <v>76</v>
      </c>
      <c r="V170" s="6" t="s">
        <v>75</v>
      </c>
      <c r="W170" s="6" t="s">
        <v>51</v>
      </c>
      <c r="X170" s="6" t="s">
        <v>52</v>
      </c>
      <c r="Y170" s="6" t="s">
        <v>53</v>
      </c>
      <c r="Z170" s="6" t="s">
        <v>54</v>
      </c>
      <c r="AA170" s="6" t="s">
        <v>55</v>
      </c>
      <c r="AB170" s="6" t="s">
        <v>56</v>
      </c>
      <c r="AC170" s="7">
        <v>1500000</v>
      </c>
      <c r="AD170" s="9" t="s">
        <v>744</v>
      </c>
      <c r="AE170" s="7"/>
      <c r="AF170" s="7"/>
    </row>
    <row r="171" spans="1:32" s="1" customFormat="1" ht="106.15" hidden="1" customHeight="1" x14ac:dyDescent="0.2">
      <c r="A171" s="6" t="s">
        <v>30</v>
      </c>
      <c r="B171" s="6" t="s">
        <v>31</v>
      </c>
      <c r="C171" s="6" t="s">
        <v>745</v>
      </c>
      <c r="D171" s="6" t="s">
        <v>33</v>
      </c>
      <c r="E171" s="6" t="s">
        <v>34</v>
      </c>
      <c r="F171" s="6" t="s">
        <v>739</v>
      </c>
      <c r="G171" s="6" t="s">
        <v>740</v>
      </c>
      <c r="H171" s="6" t="s">
        <v>37</v>
      </c>
      <c r="I171" s="6" t="s">
        <v>96</v>
      </c>
      <c r="J171" s="6" t="s">
        <v>39</v>
      </c>
      <c r="K171" s="6" t="s">
        <v>40</v>
      </c>
      <c r="L171" s="6" t="s">
        <v>41</v>
      </c>
      <c r="M171" s="6" t="s">
        <v>70</v>
      </c>
      <c r="N171" s="6" t="s">
        <v>71</v>
      </c>
      <c r="O171" s="6" t="s">
        <v>91</v>
      </c>
      <c r="P171" s="6" t="s">
        <v>45</v>
      </c>
      <c r="Q171" s="6" t="s">
        <v>62</v>
      </c>
      <c r="R171" s="6" t="s">
        <v>45</v>
      </c>
      <c r="S171" s="6" t="s">
        <v>85</v>
      </c>
      <c r="T171" s="6" t="s">
        <v>75</v>
      </c>
      <c r="U171" s="6" t="s">
        <v>76</v>
      </c>
      <c r="V171" s="6" t="s">
        <v>75</v>
      </c>
      <c r="W171" s="6" t="s">
        <v>51</v>
      </c>
      <c r="X171" s="6" t="s">
        <v>52</v>
      </c>
      <c r="Y171" s="6" t="s">
        <v>53</v>
      </c>
      <c r="Z171" s="6" t="s">
        <v>54</v>
      </c>
      <c r="AA171" s="6" t="s">
        <v>55</v>
      </c>
      <c r="AB171" s="6" t="s">
        <v>56</v>
      </c>
      <c r="AC171" s="7">
        <v>1300000</v>
      </c>
      <c r="AD171" s="9" t="s">
        <v>746</v>
      </c>
      <c r="AE171" s="7"/>
      <c r="AF171" s="7"/>
    </row>
    <row r="172" spans="1:32" s="1" customFormat="1" ht="52.35" hidden="1" customHeight="1" x14ac:dyDescent="0.2">
      <c r="A172" s="6" t="s">
        <v>30</v>
      </c>
      <c r="B172" s="6" t="s">
        <v>31</v>
      </c>
      <c r="C172" s="6" t="s">
        <v>747</v>
      </c>
      <c r="D172" s="6" t="s">
        <v>33</v>
      </c>
      <c r="E172" s="6" t="s">
        <v>90</v>
      </c>
      <c r="F172" s="6" t="s">
        <v>748</v>
      </c>
      <c r="G172" s="6" t="s">
        <v>749</v>
      </c>
      <c r="H172" s="6" t="s">
        <v>37</v>
      </c>
      <c r="I172" s="6" t="s">
        <v>190</v>
      </c>
      <c r="J172" s="6" t="s">
        <v>107</v>
      </c>
      <c r="K172" s="6" t="s">
        <v>40</v>
      </c>
      <c r="L172" s="6" t="s">
        <v>41</v>
      </c>
      <c r="M172" s="6" t="s">
        <v>42</v>
      </c>
      <c r="N172" s="6" t="s">
        <v>43</v>
      </c>
      <c r="O172" s="6" t="s">
        <v>174</v>
      </c>
      <c r="P172" s="6" t="s">
        <v>45</v>
      </c>
      <c r="Q172" s="6" t="s">
        <v>84</v>
      </c>
      <c r="R172" s="6" t="s">
        <v>45</v>
      </c>
      <c r="S172" s="6" t="s">
        <v>85</v>
      </c>
      <c r="T172" s="6" t="s">
        <v>75</v>
      </c>
      <c r="U172" s="6" t="s">
        <v>76</v>
      </c>
      <c r="V172" s="6" t="s">
        <v>75</v>
      </c>
      <c r="W172" s="6" t="s">
        <v>51</v>
      </c>
      <c r="X172" s="6" t="s">
        <v>52</v>
      </c>
      <c r="Y172" s="6" t="s">
        <v>53</v>
      </c>
      <c r="Z172" s="6" t="s">
        <v>54</v>
      </c>
      <c r="AA172" s="6" t="s">
        <v>55</v>
      </c>
      <c r="AB172" s="6" t="s">
        <v>56</v>
      </c>
      <c r="AC172" s="7">
        <v>250000</v>
      </c>
      <c r="AD172" s="9" t="s">
        <v>750</v>
      </c>
      <c r="AE172" s="7" t="s">
        <v>7158</v>
      </c>
      <c r="AF172" s="7" t="s">
        <v>7159</v>
      </c>
    </row>
    <row r="173" spans="1:32" s="1" customFormat="1" ht="52.35" hidden="1" customHeight="1" x14ac:dyDescent="0.2">
      <c r="A173" s="6" t="s">
        <v>30</v>
      </c>
      <c r="B173" s="6" t="s">
        <v>31</v>
      </c>
      <c r="C173" s="6" t="s">
        <v>751</v>
      </c>
      <c r="D173" s="6" t="s">
        <v>33</v>
      </c>
      <c r="E173" s="6" t="s">
        <v>90</v>
      </c>
      <c r="F173" s="6" t="s">
        <v>752</v>
      </c>
      <c r="G173" s="6" t="s">
        <v>753</v>
      </c>
      <c r="H173" s="6" t="s">
        <v>37</v>
      </c>
      <c r="I173" s="6" t="s">
        <v>129</v>
      </c>
      <c r="J173" s="6" t="s">
        <v>39</v>
      </c>
      <c r="K173" s="6" t="s">
        <v>40</v>
      </c>
      <c r="L173" s="6" t="s">
        <v>41</v>
      </c>
      <c r="M173" s="6" t="s">
        <v>70</v>
      </c>
      <c r="N173" s="6" t="s">
        <v>71</v>
      </c>
      <c r="O173" s="6" t="s">
        <v>91</v>
      </c>
      <c r="P173" s="6" t="s">
        <v>45</v>
      </c>
      <c r="Q173" s="6" t="s">
        <v>62</v>
      </c>
      <c r="R173" s="6" t="s">
        <v>45</v>
      </c>
      <c r="S173" s="6" t="s">
        <v>85</v>
      </c>
      <c r="T173" s="6" t="s">
        <v>75</v>
      </c>
      <c r="U173" s="6" t="s">
        <v>76</v>
      </c>
      <c r="V173" s="6" t="s">
        <v>75</v>
      </c>
      <c r="W173" s="6" t="s">
        <v>51</v>
      </c>
      <c r="X173" s="6" t="s">
        <v>52</v>
      </c>
      <c r="Y173" s="6" t="s">
        <v>53</v>
      </c>
      <c r="Z173" s="6" t="s">
        <v>54</v>
      </c>
      <c r="AA173" s="6" t="s">
        <v>55</v>
      </c>
      <c r="AB173" s="6" t="s">
        <v>56</v>
      </c>
      <c r="AC173" s="7">
        <v>150000</v>
      </c>
      <c r="AD173" s="9" t="s">
        <v>754</v>
      </c>
      <c r="AE173" s="7"/>
      <c r="AF173" s="7"/>
    </row>
    <row r="174" spans="1:32" s="1" customFormat="1" ht="19.7" hidden="1" customHeight="1" x14ac:dyDescent="0.2">
      <c r="A174" s="6" t="s">
        <v>30</v>
      </c>
      <c r="B174" s="6" t="s">
        <v>31</v>
      </c>
      <c r="C174" s="6" t="s">
        <v>755</v>
      </c>
      <c r="D174" s="6" t="s">
        <v>33</v>
      </c>
      <c r="E174" s="6" t="s">
        <v>34</v>
      </c>
      <c r="F174" s="6" t="s">
        <v>756</v>
      </c>
      <c r="G174" s="6" t="s">
        <v>757</v>
      </c>
      <c r="H174" s="6" t="s">
        <v>37</v>
      </c>
      <c r="I174" s="6" t="s">
        <v>340</v>
      </c>
      <c r="J174" s="6" t="s">
        <v>39</v>
      </c>
      <c r="K174" s="6" t="s">
        <v>40</v>
      </c>
      <c r="L174" s="6" t="s">
        <v>41</v>
      </c>
      <c r="M174" s="6" t="s">
        <v>42</v>
      </c>
      <c r="N174" s="6" t="s">
        <v>43</v>
      </c>
      <c r="O174" s="6" t="s">
        <v>758</v>
      </c>
      <c r="P174" s="6" t="s">
        <v>45</v>
      </c>
      <c r="Q174" s="6" t="s">
        <v>84</v>
      </c>
      <c r="R174" s="6" t="s">
        <v>45</v>
      </c>
      <c r="S174" s="6" t="s">
        <v>85</v>
      </c>
      <c r="T174" s="6" t="s">
        <v>342</v>
      </c>
      <c r="U174" s="6" t="s">
        <v>340</v>
      </c>
      <c r="V174" s="6" t="s">
        <v>343</v>
      </c>
      <c r="W174" s="6" t="s">
        <v>51</v>
      </c>
      <c r="X174" s="6" t="s">
        <v>52</v>
      </c>
      <c r="Y174" s="6" t="s">
        <v>53</v>
      </c>
      <c r="Z174" s="6" t="s">
        <v>54</v>
      </c>
      <c r="AA174" s="6" t="s">
        <v>55</v>
      </c>
      <c r="AB174" s="6" t="s">
        <v>56</v>
      </c>
      <c r="AC174" s="7">
        <v>400000</v>
      </c>
      <c r="AD174" s="8" t="s">
        <v>759</v>
      </c>
      <c r="AE174" s="7" t="s">
        <v>7175</v>
      </c>
      <c r="AF174" s="7" t="s">
        <v>7176</v>
      </c>
    </row>
    <row r="175" spans="1:32" s="1" customFormat="1" ht="41.1" hidden="1" customHeight="1" x14ac:dyDescent="0.2">
      <c r="A175" s="6" t="s">
        <v>30</v>
      </c>
      <c r="B175" s="6" t="s">
        <v>31</v>
      </c>
      <c r="C175" s="6" t="s">
        <v>760</v>
      </c>
      <c r="D175" s="6" t="s">
        <v>33</v>
      </c>
      <c r="E175" s="6" t="s">
        <v>90</v>
      </c>
      <c r="F175" s="6" t="s">
        <v>761</v>
      </c>
      <c r="G175" s="6" t="s">
        <v>762</v>
      </c>
      <c r="H175" s="6" t="s">
        <v>37</v>
      </c>
      <c r="I175" s="6" t="s">
        <v>129</v>
      </c>
      <c r="J175" s="6" t="s">
        <v>39</v>
      </c>
      <c r="K175" s="6" t="s">
        <v>40</v>
      </c>
      <c r="L175" s="6" t="s">
        <v>41</v>
      </c>
      <c r="M175" s="6" t="s">
        <v>42</v>
      </c>
      <c r="N175" s="6" t="s">
        <v>43</v>
      </c>
      <c r="O175" s="6" t="s">
        <v>118</v>
      </c>
      <c r="P175" s="6" t="s">
        <v>45</v>
      </c>
      <c r="Q175" s="6" t="s">
        <v>46</v>
      </c>
      <c r="R175" s="6" t="s">
        <v>47</v>
      </c>
      <c r="S175" s="6" t="s">
        <v>48</v>
      </c>
      <c r="T175" s="6" t="s">
        <v>75</v>
      </c>
      <c r="U175" s="6" t="s">
        <v>76</v>
      </c>
      <c r="V175" s="6" t="s">
        <v>75</v>
      </c>
      <c r="W175" s="6" t="s">
        <v>51</v>
      </c>
      <c r="X175" s="6" t="s">
        <v>52</v>
      </c>
      <c r="Y175" s="6" t="s">
        <v>53</v>
      </c>
      <c r="Z175" s="6" t="s">
        <v>54</v>
      </c>
      <c r="AA175" s="6" t="s">
        <v>55</v>
      </c>
      <c r="AB175" s="6" t="s">
        <v>56</v>
      </c>
      <c r="AC175" s="7">
        <v>200000</v>
      </c>
      <c r="AD175" s="9" t="s">
        <v>763</v>
      </c>
      <c r="AE175" s="7" t="s">
        <v>7190</v>
      </c>
      <c r="AF175" s="7" t="s">
        <v>7191</v>
      </c>
    </row>
    <row r="176" spans="1:32" s="1" customFormat="1" ht="84.2" hidden="1" customHeight="1" x14ac:dyDescent="0.2">
      <c r="A176" s="6" t="s">
        <v>30</v>
      </c>
      <c r="B176" s="6" t="s">
        <v>31</v>
      </c>
      <c r="C176" s="6" t="s">
        <v>764</v>
      </c>
      <c r="D176" s="6" t="s">
        <v>33</v>
      </c>
      <c r="E176" s="6" t="s">
        <v>34</v>
      </c>
      <c r="F176" s="6" t="s">
        <v>765</v>
      </c>
      <c r="G176" s="6" t="s">
        <v>766</v>
      </c>
      <c r="H176" s="6" t="s">
        <v>37</v>
      </c>
      <c r="I176" s="6" t="s">
        <v>242</v>
      </c>
      <c r="J176" s="6" t="s">
        <v>39</v>
      </c>
      <c r="K176" s="6" t="s">
        <v>40</v>
      </c>
      <c r="L176" s="6" t="s">
        <v>41</v>
      </c>
      <c r="M176" s="6" t="s">
        <v>97</v>
      </c>
      <c r="N176" s="6" t="s">
        <v>98</v>
      </c>
      <c r="O176" s="6" t="s">
        <v>245</v>
      </c>
      <c r="P176" s="6" t="s">
        <v>45</v>
      </c>
      <c r="Q176" s="6" t="s">
        <v>46</v>
      </c>
      <c r="R176" s="6" t="s">
        <v>47</v>
      </c>
      <c r="S176" s="6" t="s">
        <v>48</v>
      </c>
      <c r="T176" s="6" t="s">
        <v>246</v>
      </c>
      <c r="U176" s="6" t="s">
        <v>242</v>
      </c>
      <c r="V176" s="6" t="s">
        <v>247</v>
      </c>
      <c r="W176" s="6" t="s">
        <v>51</v>
      </c>
      <c r="X176" s="6" t="s">
        <v>52</v>
      </c>
      <c r="Y176" s="6" t="s">
        <v>53</v>
      </c>
      <c r="Z176" s="6" t="s">
        <v>54</v>
      </c>
      <c r="AA176" s="6" t="s">
        <v>55</v>
      </c>
      <c r="AB176" s="6" t="s">
        <v>56</v>
      </c>
      <c r="AC176" s="7">
        <v>200000</v>
      </c>
      <c r="AD176" s="9" t="s">
        <v>248</v>
      </c>
      <c r="AE176" s="7"/>
      <c r="AF176" s="7"/>
    </row>
    <row r="177" spans="1:32" s="1" customFormat="1" ht="19.7" hidden="1" customHeight="1" x14ac:dyDescent="0.2">
      <c r="A177" s="6" t="s">
        <v>30</v>
      </c>
      <c r="B177" s="6" t="s">
        <v>31</v>
      </c>
      <c r="C177" s="6" t="s">
        <v>767</v>
      </c>
      <c r="D177" s="6" t="s">
        <v>33</v>
      </c>
      <c r="E177" s="6" t="s">
        <v>34</v>
      </c>
      <c r="F177" s="6" t="s">
        <v>768</v>
      </c>
      <c r="G177" s="6" t="s">
        <v>769</v>
      </c>
      <c r="H177" s="6" t="s">
        <v>143</v>
      </c>
      <c r="I177" s="6" t="s">
        <v>451</v>
      </c>
      <c r="J177" s="6" t="s">
        <v>151</v>
      </c>
      <c r="K177" s="6" t="s">
        <v>40</v>
      </c>
      <c r="L177" s="6" t="s">
        <v>41</v>
      </c>
      <c r="M177" s="6" t="s">
        <v>232</v>
      </c>
      <c r="N177" s="6" t="s">
        <v>233</v>
      </c>
      <c r="O177" s="6" t="s">
        <v>558</v>
      </c>
      <c r="P177" s="6" t="s">
        <v>45</v>
      </c>
      <c r="Q177" s="6" t="s">
        <v>235</v>
      </c>
      <c r="R177" s="6" t="s">
        <v>236</v>
      </c>
      <c r="S177" s="6" t="s">
        <v>237</v>
      </c>
      <c r="T177" s="6" t="s">
        <v>554</v>
      </c>
      <c r="U177" s="6" t="s">
        <v>451</v>
      </c>
      <c r="V177" s="6" t="s">
        <v>555</v>
      </c>
      <c r="W177" s="6" t="s">
        <v>51</v>
      </c>
      <c r="X177" s="6" t="s">
        <v>102</v>
      </c>
      <c r="Y177" s="6" t="s">
        <v>207</v>
      </c>
      <c r="Z177" s="6" t="s">
        <v>54</v>
      </c>
      <c r="AA177" s="6" t="s">
        <v>55</v>
      </c>
      <c r="AB177" s="6" t="s">
        <v>56</v>
      </c>
      <c r="AC177" s="7">
        <v>500000</v>
      </c>
      <c r="AD177" s="8" t="s">
        <v>770</v>
      </c>
      <c r="AE177" s="7"/>
      <c r="AF177" s="7"/>
    </row>
    <row r="178" spans="1:32" s="1" customFormat="1" ht="19.7" hidden="1" customHeight="1" x14ac:dyDescent="0.2">
      <c r="A178" s="6" t="s">
        <v>30</v>
      </c>
      <c r="B178" s="6" t="s">
        <v>31</v>
      </c>
      <c r="C178" s="6" t="s">
        <v>771</v>
      </c>
      <c r="D178" s="6" t="s">
        <v>33</v>
      </c>
      <c r="E178" s="6" t="s">
        <v>34</v>
      </c>
      <c r="F178" s="6" t="s">
        <v>768</v>
      </c>
      <c r="G178" s="6" t="s">
        <v>769</v>
      </c>
      <c r="H178" s="6" t="s">
        <v>143</v>
      </c>
      <c r="I178" s="6" t="s">
        <v>451</v>
      </c>
      <c r="J178" s="6" t="s">
        <v>151</v>
      </c>
      <c r="K178" s="6" t="s">
        <v>40</v>
      </c>
      <c r="L178" s="6" t="s">
        <v>41</v>
      </c>
      <c r="M178" s="6" t="s">
        <v>42</v>
      </c>
      <c r="N178" s="6" t="s">
        <v>43</v>
      </c>
      <c r="O178" s="6" t="s">
        <v>772</v>
      </c>
      <c r="P178" s="6" t="s">
        <v>45</v>
      </c>
      <c r="Q178" s="6" t="s">
        <v>84</v>
      </c>
      <c r="R178" s="6" t="s">
        <v>45</v>
      </c>
      <c r="S178" s="6" t="s">
        <v>63</v>
      </c>
      <c r="T178" s="6" t="s">
        <v>554</v>
      </c>
      <c r="U178" s="6" t="s">
        <v>451</v>
      </c>
      <c r="V178" s="6" t="s">
        <v>555</v>
      </c>
      <c r="W178" s="6" t="s">
        <v>51</v>
      </c>
      <c r="X178" s="6" t="s">
        <v>52</v>
      </c>
      <c r="Y178" s="6" t="s">
        <v>207</v>
      </c>
      <c r="Z178" s="6" t="s">
        <v>54</v>
      </c>
      <c r="AA178" s="6" t="s">
        <v>55</v>
      </c>
      <c r="AB178" s="6" t="s">
        <v>56</v>
      </c>
      <c r="AC178" s="7">
        <v>600000</v>
      </c>
      <c r="AD178" s="8" t="s">
        <v>63</v>
      </c>
      <c r="AE178" s="7" t="s">
        <v>7095</v>
      </c>
      <c r="AF178" s="7" t="s">
        <v>7142</v>
      </c>
    </row>
    <row r="179" spans="1:32" s="1" customFormat="1" ht="19.7" hidden="1" customHeight="1" x14ac:dyDescent="0.2">
      <c r="A179" s="6" t="s">
        <v>30</v>
      </c>
      <c r="B179" s="6" t="s">
        <v>31</v>
      </c>
      <c r="C179" s="6" t="s">
        <v>773</v>
      </c>
      <c r="D179" s="6" t="s">
        <v>33</v>
      </c>
      <c r="E179" s="6" t="s">
        <v>34</v>
      </c>
      <c r="F179" s="6" t="s">
        <v>774</v>
      </c>
      <c r="G179" s="6" t="s">
        <v>775</v>
      </c>
      <c r="H179" s="6" t="s">
        <v>143</v>
      </c>
      <c r="I179" s="6" t="s">
        <v>776</v>
      </c>
      <c r="J179" s="6" t="s">
        <v>151</v>
      </c>
      <c r="K179" s="6" t="s">
        <v>40</v>
      </c>
      <c r="L179" s="6" t="s">
        <v>41</v>
      </c>
      <c r="M179" s="6" t="s">
        <v>70</v>
      </c>
      <c r="N179" s="6" t="s">
        <v>71</v>
      </c>
      <c r="O179" s="6" t="s">
        <v>72</v>
      </c>
      <c r="P179" s="6" t="s">
        <v>45</v>
      </c>
      <c r="Q179" s="6" t="s">
        <v>73</v>
      </c>
      <c r="R179" s="6" t="s">
        <v>45</v>
      </c>
      <c r="S179" s="6" t="s">
        <v>74</v>
      </c>
      <c r="T179" s="6" t="s">
        <v>75</v>
      </c>
      <c r="U179" s="6" t="s">
        <v>76</v>
      </c>
      <c r="V179" s="6" t="s">
        <v>75</v>
      </c>
      <c r="W179" s="6" t="s">
        <v>51</v>
      </c>
      <c r="X179" s="6" t="s">
        <v>52</v>
      </c>
      <c r="Y179" s="6" t="s">
        <v>53</v>
      </c>
      <c r="Z179" s="6" t="s">
        <v>54</v>
      </c>
      <c r="AA179" s="6" t="s">
        <v>55</v>
      </c>
      <c r="AB179" s="6" t="s">
        <v>56</v>
      </c>
      <c r="AC179" s="7">
        <v>500000</v>
      </c>
      <c r="AD179" s="9" t="s">
        <v>777</v>
      </c>
      <c r="AE179" s="7"/>
      <c r="AF179" s="7"/>
    </row>
    <row r="180" spans="1:32" s="1" customFormat="1" ht="19.7" hidden="1" customHeight="1" x14ac:dyDescent="0.2">
      <c r="A180" s="6" t="s">
        <v>30</v>
      </c>
      <c r="B180" s="6" t="s">
        <v>31</v>
      </c>
      <c r="C180" s="6" t="s">
        <v>778</v>
      </c>
      <c r="D180" s="6" t="s">
        <v>33</v>
      </c>
      <c r="E180" s="6" t="s">
        <v>90</v>
      </c>
      <c r="F180" s="6" t="s">
        <v>779</v>
      </c>
      <c r="G180" s="6" t="s">
        <v>780</v>
      </c>
      <c r="H180" s="6" t="s">
        <v>143</v>
      </c>
      <c r="I180" s="6" t="s">
        <v>242</v>
      </c>
      <c r="J180" s="6" t="s">
        <v>69</v>
      </c>
      <c r="K180" s="6" t="s">
        <v>40</v>
      </c>
      <c r="L180" s="6" t="s">
        <v>41</v>
      </c>
      <c r="M180" s="6" t="s">
        <v>42</v>
      </c>
      <c r="N180" s="6" t="s">
        <v>43</v>
      </c>
      <c r="O180" s="6" t="s">
        <v>174</v>
      </c>
      <c r="P180" s="6" t="s">
        <v>45</v>
      </c>
      <c r="Q180" s="6" t="s">
        <v>84</v>
      </c>
      <c r="R180" s="6" t="s">
        <v>45</v>
      </c>
      <c r="S180" s="6" t="s">
        <v>85</v>
      </c>
      <c r="T180" s="6" t="s">
        <v>75</v>
      </c>
      <c r="U180" s="6" t="s">
        <v>76</v>
      </c>
      <c r="V180" s="6" t="s">
        <v>75</v>
      </c>
      <c r="W180" s="6" t="s">
        <v>51</v>
      </c>
      <c r="X180" s="6" t="s">
        <v>52</v>
      </c>
      <c r="Y180" s="6" t="s">
        <v>53</v>
      </c>
      <c r="Z180" s="6" t="s">
        <v>54</v>
      </c>
      <c r="AA180" s="6" t="s">
        <v>55</v>
      </c>
      <c r="AB180" s="6" t="s">
        <v>56</v>
      </c>
      <c r="AC180" s="7">
        <v>640000</v>
      </c>
      <c r="AD180" s="9" t="s">
        <v>781</v>
      </c>
      <c r="AE180" s="7" t="s">
        <v>7062</v>
      </c>
      <c r="AF180" s="7" t="s">
        <v>7054</v>
      </c>
    </row>
    <row r="181" spans="1:32" s="1" customFormat="1" ht="41.1" hidden="1" customHeight="1" x14ac:dyDescent="0.2">
      <c r="A181" s="6" t="s">
        <v>30</v>
      </c>
      <c r="B181" s="6" t="s">
        <v>31</v>
      </c>
      <c r="C181" s="6" t="s">
        <v>782</v>
      </c>
      <c r="D181" s="6" t="s">
        <v>33</v>
      </c>
      <c r="E181" s="6" t="s">
        <v>34</v>
      </c>
      <c r="F181" s="6" t="s">
        <v>779</v>
      </c>
      <c r="G181" s="6" t="s">
        <v>780</v>
      </c>
      <c r="H181" s="6" t="s">
        <v>143</v>
      </c>
      <c r="I181" s="6" t="s">
        <v>242</v>
      </c>
      <c r="J181" s="6" t="s">
        <v>69</v>
      </c>
      <c r="K181" s="6" t="s">
        <v>40</v>
      </c>
      <c r="L181" s="6" t="s">
        <v>41</v>
      </c>
      <c r="M181" s="6" t="s">
        <v>97</v>
      </c>
      <c r="N181" s="6" t="s">
        <v>98</v>
      </c>
      <c r="O181" s="6" t="s">
        <v>245</v>
      </c>
      <c r="P181" s="6" t="s">
        <v>45</v>
      </c>
      <c r="Q181" s="6" t="s">
        <v>46</v>
      </c>
      <c r="R181" s="6" t="s">
        <v>47</v>
      </c>
      <c r="S181" s="6" t="s">
        <v>48</v>
      </c>
      <c r="T181" s="6" t="s">
        <v>246</v>
      </c>
      <c r="U181" s="6" t="s">
        <v>242</v>
      </c>
      <c r="V181" s="6" t="s">
        <v>247</v>
      </c>
      <c r="W181" s="6" t="s">
        <v>51</v>
      </c>
      <c r="X181" s="6" t="s">
        <v>102</v>
      </c>
      <c r="Y181" s="6" t="s">
        <v>53</v>
      </c>
      <c r="Z181" s="6" t="s">
        <v>54</v>
      </c>
      <c r="AA181" s="6" t="s">
        <v>55</v>
      </c>
      <c r="AB181" s="6" t="s">
        <v>56</v>
      </c>
      <c r="AC181" s="7">
        <v>200000</v>
      </c>
      <c r="AD181" s="9" t="s">
        <v>783</v>
      </c>
      <c r="AE181" s="7"/>
      <c r="AF181" s="7"/>
    </row>
    <row r="182" spans="1:32" s="1" customFormat="1" ht="41.1" hidden="1" customHeight="1" x14ac:dyDescent="0.2">
      <c r="A182" s="6" t="s">
        <v>30</v>
      </c>
      <c r="B182" s="6" t="s">
        <v>31</v>
      </c>
      <c r="C182" s="6" t="s">
        <v>784</v>
      </c>
      <c r="D182" s="6" t="s">
        <v>33</v>
      </c>
      <c r="E182" s="6" t="s">
        <v>34</v>
      </c>
      <c r="F182" s="6" t="s">
        <v>779</v>
      </c>
      <c r="G182" s="6" t="s">
        <v>780</v>
      </c>
      <c r="H182" s="6" t="s">
        <v>143</v>
      </c>
      <c r="I182" s="6" t="s">
        <v>242</v>
      </c>
      <c r="J182" s="6" t="s">
        <v>69</v>
      </c>
      <c r="K182" s="6" t="s">
        <v>40</v>
      </c>
      <c r="L182" s="6" t="s">
        <v>41</v>
      </c>
      <c r="M182" s="6" t="s">
        <v>97</v>
      </c>
      <c r="N182" s="6" t="s">
        <v>98</v>
      </c>
      <c r="O182" s="6" t="s">
        <v>245</v>
      </c>
      <c r="P182" s="6" t="s">
        <v>45</v>
      </c>
      <c r="Q182" s="6" t="s">
        <v>46</v>
      </c>
      <c r="R182" s="6" t="s">
        <v>47</v>
      </c>
      <c r="S182" s="6" t="s">
        <v>48</v>
      </c>
      <c r="T182" s="6" t="s">
        <v>246</v>
      </c>
      <c r="U182" s="6" t="s">
        <v>242</v>
      </c>
      <c r="V182" s="6" t="s">
        <v>247</v>
      </c>
      <c r="W182" s="6" t="s">
        <v>51</v>
      </c>
      <c r="X182" s="6" t="s">
        <v>52</v>
      </c>
      <c r="Y182" s="6" t="s">
        <v>53</v>
      </c>
      <c r="Z182" s="6" t="s">
        <v>54</v>
      </c>
      <c r="AA182" s="6" t="s">
        <v>55</v>
      </c>
      <c r="AB182" s="6" t="s">
        <v>56</v>
      </c>
      <c r="AC182" s="7">
        <v>150000</v>
      </c>
      <c r="AD182" s="9" t="s">
        <v>785</v>
      </c>
      <c r="AE182" s="7"/>
      <c r="AF182" s="7"/>
    </row>
    <row r="183" spans="1:32" s="1" customFormat="1" ht="41.1" hidden="1" customHeight="1" x14ac:dyDescent="0.2">
      <c r="A183" s="6" t="s">
        <v>30</v>
      </c>
      <c r="B183" s="6" t="s">
        <v>31</v>
      </c>
      <c r="C183" s="6" t="s">
        <v>786</v>
      </c>
      <c r="D183" s="6" t="s">
        <v>33</v>
      </c>
      <c r="E183" s="6" t="s">
        <v>34</v>
      </c>
      <c r="F183" s="6" t="s">
        <v>779</v>
      </c>
      <c r="G183" s="6" t="s">
        <v>780</v>
      </c>
      <c r="H183" s="6" t="s">
        <v>143</v>
      </c>
      <c r="I183" s="6" t="s">
        <v>242</v>
      </c>
      <c r="J183" s="6" t="s">
        <v>69</v>
      </c>
      <c r="K183" s="6" t="s">
        <v>40</v>
      </c>
      <c r="L183" s="6" t="s">
        <v>41</v>
      </c>
      <c r="M183" s="6" t="s">
        <v>179</v>
      </c>
      <c r="N183" s="6" t="s">
        <v>180</v>
      </c>
      <c r="O183" s="6" t="s">
        <v>467</v>
      </c>
      <c r="P183" s="6" t="s">
        <v>45</v>
      </c>
      <c r="Q183" s="6" t="s">
        <v>385</v>
      </c>
      <c r="R183" s="6" t="s">
        <v>45</v>
      </c>
      <c r="S183" s="6" t="s">
        <v>468</v>
      </c>
      <c r="T183" s="6" t="s">
        <v>246</v>
      </c>
      <c r="U183" s="6" t="s">
        <v>242</v>
      </c>
      <c r="V183" s="6" t="s">
        <v>247</v>
      </c>
      <c r="W183" s="6" t="s">
        <v>51</v>
      </c>
      <c r="X183" s="6" t="s">
        <v>102</v>
      </c>
      <c r="Y183" s="6" t="s">
        <v>53</v>
      </c>
      <c r="Z183" s="6" t="s">
        <v>54</v>
      </c>
      <c r="AA183" s="6" t="s">
        <v>55</v>
      </c>
      <c r="AB183" s="6" t="s">
        <v>56</v>
      </c>
      <c r="AC183" s="7">
        <v>150000</v>
      </c>
      <c r="AD183" s="9" t="s">
        <v>787</v>
      </c>
      <c r="AE183" s="7"/>
      <c r="AF183" s="7"/>
    </row>
    <row r="184" spans="1:32" s="1" customFormat="1" ht="41.1" hidden="1" customHeight="1" x14ac:dyDescent="0.2">
      <c r="A184" s="6" t="s">
        <v>30</v>
      </c>
      <c r="B184" s="6" t="s">
        <v>31</v>
      </c>
      <c r="C184" s="6" t="s">
        <v>788</v>
      </c>
      <c r="D184" s="6" t="s">
        <v>33</v>
      </c>
      <c r="E184" s="6" t="s">
        <v>90</v>
      </c>
      <c r="F184" s="6" t="s">
        <v>789</v>
      </c>
      <c r="G184" s="6" t="s">
        <v>790</v>
      </c>
      <c r="H184" s="6" t="s">
        <v>143</v>
      </c>
      <c r="I184" s="6" t="s">
        <v>68</v>
      </c>
      <c r="J184" s="6" t="s">
        <v>173</v>
      </c>
      <c r="K184" s="6" t="s">
        <v>40</v>
      </c>
      <c r="L184" s="6" t="s">
        <v>41</v>
      </c>
      <c r="M184" s="6" t="s">
        <v>70</v>
      </c>
      <c r="N184" s="6" t="s">
        <v>71</v>
      </c>
      <c r="O184" s="6" t="s">
        <v>118</v>
      </c>
      <c r="P184" s="6" t="s">
        <v>45</v>
      </c>
      <c r="Q184" s="6" t="s">
        <v>46</v>
      </c>
      <c r="R184" s="6" t="s">
        <v>47</v>
      </c>
      <c r="S184" s="6" t="s">
        <v>48</v>
      </c>
      <c r="T184" s="6" t="s">
        <v>75</v>
      </c>
      <c r="U184" s="6" t="s">
        <v>76</v>
      </c>
      <c r="V184" s="6" t="s">
        <v>75</v>
      </c>
      <c r="W184" s="6" t="s">
        <v>51</v>
      </c>
      <c r="X184" s="6" t="s">
        <v>52</v>
      </c>
      <c r="Y184" s="6" t="s">
        <v>53</v>
      </c>
      <c r="Z184" s="6" t="s">
        <v>54</v>
      </c>
      <c r="AA184" s="6" t="s">
        <v>55</v>
      </c>
      <c r="AB184" s="6" t="s">
        <v>56</v>
      </c>
      <c r="AC184" s="7">
        <v>200000</v>
      </c>
      <c r="AD184" s="9" t="s">
        <v>791</v>
      </c>
      <c r="AE184" s="7"/>
      <c r="AF184" s="7"/>
    </row>
    <row r="185" spans="1:32" s="1" customFormat="1" ht="84.2" hidden="1" customHeight="1" x14ac:dyDescent="0.2">
      <c r="A185" s="6" t="s">
        <v>30</v>
      </c>
      <c r="B185" s="6" t="s">
        <v>31</v>
      </c>
      <c r="C185" s="6" t="s">
        <v>792</v>
      </c>
      <c r="D185" s="6" t="s">
        <v>33</v>
      </c>
      <c r="E185" s="6" t="s">
        <v>34</v>
      </c>
      <c r="F185" s="6" t="s">
        <v>793</v>
      </c>
      <c r="G185" s="6" t="s">
        <v>794</v>
      </c>
      <c r="H185" s="6" t="s">
        <v>143</v>
      </c>
      <c r="I185" s="6" t="s">
        <v>129</v>
      </c>
      <c r="J185" s="6" t="s">
        <v>107</v>
      </c>
      <c r="K185" s="6" t="s">
        <v>40</v>
      </c>
      <c r="L185" s="6" t="s">
        <v>41</v>
      </c>
      <c r="M185" s="6" t="s">
        <v>97</v>
      </c>
      <c r="N185" s="6" t="s">
        <v>98</v>
      </c>
      <c r="O185" s="6" t="s">
        <v>507</v>
      </c>
      <c r="P185" s="6" t="s">
        <v>45</v>
      </c>
      <c r="Q185" s="6" t="s">
        <v>109</v>
      </c>
      <c r="R185" s="6" t="s">
        <v>47</v>
      </c>
      <c r="S185" s="6" t="s">
        <v>110</v>
      </c>
      <c r="T185" s="6" t="s">
        <v>500</v>
      </c>
      <c r="U185" s="6" t="s">
        <v>129</v>
      </c>
      <c r="V185" s="6" t="s">
        <v>501</v>
      </c>
      <c r="W185" s="6" t="s">
        <v>111</v>
      </c>
      <c r="X185" s="6" t="s">
        <v>52</v>
      </c>
      <c r="Y185" s="6" t="s">
        <v>53</v>
      </c>
      <c r="Z185" s="6" t="s">
        <v>54</v>
      </c>
      <c r="AA185" s="6" t="s">
        <v>55</v>
      </c>
      <c r="AB185" s="6" t="s">
        <v>56</v>
      </c>
      <c r="AC185" s="7">
        <v>700000</v>
      </c>
      <c r="AD185" s="9" t="s">
        <v>795</v>
      </c>
      <c r="AE185" s="7"/>
      <c r="AF185" s="7"/>
    </row>
    <row r="186" spans="1:32" s="1" customFormat="1" ht="84.2" hidden="1" customHeight="1" x14ac:dyDescent="0.2">
      <c r="A186" s="6" t="s">
        <v>30</v>
      </c>
      <c r="B186" s="6" t="s">
        <v>31</v>
      </c>
      <c r="C186" s="6" t="s">
        <v>796</v>
      </c>
      <c r="D186" s="6" t="s">
        <v>33</v>
      </c>
      <c r="E186" s="6" t="s">
        <v>34</v>
      </c>
      <c r="F186" s="6" t="s">
        <v>793</v>
      </c>
      <c r="G186" s="6" t="s">
        <v>794</v>
      </c>
      <c r="H186" s="6" t="s">
        <v>143</v>
      </c>
      <c r="I186" s="6" t="s">
        <v>129</v>
      </c>
      <c r="J186" s="6" t="s">
        <v>107</v>
      </c>
      <c r="K186" s="6" t="s">
        <v>40</v>
      </c>
      <c r="L186" s="6" t="s">
        <v>41</v>
      </c>
      <c r="M186" s="6" t="s">
        <v>97</v>
      </c>
      <c r="N186" s="6" t="s">
        <v>98</v>
      </c>
      <c r="O186" s="6" t="s">
        <v>507</v>
      </c>
      <c r="P186" s="6" t="s">
        <v>45</v>
      </c>
      <c r="Q186" s="6" t="s">
        <v>109</v>
      </c>
      <c r="R186" s="6" t="s">
        <v>47</v>
      </c>
      <c r="S186" s="6" t="s">
        <v>110</v>
      </c>
      <c r="T186" s="6" t="s">
        <v>500</v>
      </c>
      <c r="U186" s="6" t="s">
        <v>129</v>
      </c>
      <c r="V186" s="6" t="s">
        <v>501</v>
      </c>
      <c r="W186" s="6" t="s">
        <v>111</v>
      </c>
      <c r="X186" s="6" t="s">
        <v>52</v>
      </c>
      <c r="Y186" s="6" t="s">
        <v>53</v>
      </c>
      <c r="Z186" s="6" t="s">
        <v>54</v>
      </c>
      <c r="AA186" s="6" t="s">
        <v>55</v>
      </c>
      <c r="AB186" s="6" t="s">
        <v>56</v>
      </c>
      <c r="AC186" s="7">
        <v>300000</v>
      </c>
      <c r="AD186" s="9" t="s">
        <v>131</v>
      </c>
      <c r="AE186" s="7"/>
      <c r="AF186" s="7"/>
    </row>
    <row r="187" spans="1:32" s="1" customFormat="1" ht="52.35" hidden="1" customHeight="1" x14ac:dyDescent="0.2">
      <c r="A187" s="6" t="s">
        <v>30</v>
      </c>
      <c r="B187" s="6" t="s">
        <v>31</v>
      </c>
      <c r="C187" s="6" t="s">
        <v>797</v>
      </c>
      <c r="D187" s="6" t="s">
        <v>33</v>
      </c>
      <c r="E187" s="6" t="s">
        <v>34</v>
      </c>
      <c r="F187" s="6" t="s">
        <v>793</v>
      </c>
      <c r="G187" s="6" t="s">
        <v>794</v>
      </c>
      <c r="H187" s="6" t="s">
        <v>143</v>
      </c>
      <c r="I187" s="6" t="s">
        <v>129</v>
      </c>
      <c r="J187" s="6" t="s">
        <v>107</v>
      </c>
      <c r="K187" s="6" t="s">
        <v>40</v>
      </c>
      <c r="L187" s="6" t="s">
        <v>41</v>
      </c>
      <c r="M187" s="6" t="s">
        <v>42</v>
      </c>
      <c r="N187" s="6" t="s">
        <v>43</v>
      </c>
      <c r="O187" s="6" t="s">
        <v>798</v>
      </c>
      <c r="P187" s="6" t="s">
        <v>45</v>
      </c>
      <c r="Q187" s="6" t="s">
        <v>109</v>
      </c>
      <c r="R187" s="6" t="s">
        <v>47</v>
      </c>
      <c r="S187" s="6" t="s">
        <v>110</v>
      </c>
      <c r="T187" s="6" t="s">
        <v>799</v>
      </c>
      <c r="U187" s="6" t="s">
        <v>129</v>
      </c>
      <c r="V187" s="6" t="s">
        <v>800</v>
      </c>
      <c r="W187" s="6" t="s">
        <v>111</v>
      </c>
      <c r="X187" s="6" t="s">
        <v>52</v>
      </c>
      <c r="Y187" s="6" t="s">
        <v>53</v>
      </c>
      <c r="Z187" s="6" t="s">
        <v>54</v>
      </c>
      <c r="AA187" s="6" t="s">
        <v>55</v>
      </c>
      <c r="AB187" s="6" t="s">
        <v>56</v>
      </c>
      <c r="AC187" s="7">
        <v>300000</v>
      </c>
      <c r="AD187" s="9" t="s">
        <v>801</v>
      </c>
      <c r="AE187" s="7" t="s">
        <v>7161</v>
      </c>
      <c r="AF187" s="7" t="s">
        <v>7110</v>
      </c>
    </row>
    <row r="188" spans="1:32" s="1" customFormat="1" ht="73.5" hidden="1" customHeight="1" x14ac:dyDescent="0.2">
      <c r="A188" s="6" t="s">
        <v>30</v>
      </c>
      <c r="B188" s="6" t="s">
        <v>31</v>
      </c>
      <c r="C188" s="6" t="s">
        <v>802</v>
      </c>
      <c r="D188" s="6" t="s">
        <v>33</v>
      </c>
      <c r="E188" s="6" t="s">
        <v>90</v>
      </c>
      <c r="F188" s="6" t="s">
        <v>793</v>
      </c>
      <c r="G188" s="6" t="s">
        <v>794</v>
      </c>
      <c r="H188" s="6" t="s">
        <v>143</v>
      </c>
      <c r="I188" s="6" t="s">
        <v>129</v>
      </c>
      <c r="J188" s="6" t="s">
        <v>107</v>
      </c>
      <c r="K188" s="6" t="s">
        <v>40</v>
      </c>
      <c r="L188" s="6" t="s">
        <v>41</v>
      </c>
      <c r="M188" s="6" t="s">
        <v>59</v>
      </c>
      <c r="N188" s="6" t="s">
        <v>60</v>
      </c>
      <c r="O188" s="6" t="s">
        <v>145</v>
      </c>
      <c r="P188" s="6" t="s">
        <v>45</v>
      </c>
      <c r="Q188" s="6" t="s">
        <v>62</v>
      </c>
      <c r="R188" s="6" t="s">
        <v>45</v>
      </c>
      <c r="S188" s="6" t="s">
        <v>63</v>
      </c>
      <c r="T188" s="6" t="s">
        <v>75</v>
      </c>
      <c r="U188" s="6" t="s">
        <v>76</v>
      </c>
      <c r="V188" s="6" t="s">
        <v>75</v>
      </c>
      <c r="W188" s="6" t="s">
        <v>51</v>
      </c>
      <c r="X188" s="6" t="s">
        <v>102</v>
      </c>
      <c r="Y188" s="6" t="s">
        <v>53</v>
      </c>
      <c r="Z188" s="6" t="s">
        <v>54</v>
      </c>
      <c r="AA188" s="6" t="s">
        <v>55</v>
      </c>
      <c r="AB188" s="6" t="s">
        <v>56</v>
      </c>
      <c r="AC188" s="7">
        <v>200000</v>
      </c>
      <c r="AD188" s="9" t="s">
        <v>803</v>
      </c>
      <c r="AE188" s="7"/>
      <c r="AF188" s="7"/>
    </row>
    <row r="189" spans="1:32" s="1" customFormat="1" ht="52.35" hidden="1" customHeight="1" x14ac:dyDescent="0.2">
      <c r="A189" s="6" t="s">
        <v>30</v>
      </c>
      <c r="B189" s="6" t="s">
        <v>31</v>
      </c>
      <c r="C189" s="6" t="s">
        <v>804</v>
      </c>
      <c r="D189" s="6" t="s">
        <v>33</v>
      </c>
      <c r="E189" s="6" t="s">
        <v>90</v>
      </c>
      <c r="F189" s="6" t="s">
        <v>793</v>
      </c>
      <c r="G189" s="6" t="s">
        <v>794</v>
      </c>
      <c r="H189" s="6" t="s">
        <v>143</v>
      </c>
      <c r="I189" s="6" t="s">
        <v>129</v>
      </c>
      <c r="J189" s="6" t="s">
        <v>107</v>
      </c>
      <c r="K189" s="6" t="s">
        <v>40</v>
      </c>
      <c r="L189" s="6" t="s">
        <v>41</v>
      </c>
      <c r="M189" s="6" t="s">
        <v>59</v>
      </c>
      <c r="N189" s="6" t="s">
        <v>60</v>
      </c>
      <c r="O189" s="6" t="s">
        <v>145</v>
      </c>
      <c r="P189" s="6" t="s">
        <v>45</v>
      </c>
      <c r="Q189" s="6" t="s">
        <v>62</v>
      </c>
      <c r="R189" s="6" t="s">
        <v>45</v>
      </c>
      <c r="S189" s="6" t="s">
        <v>63</v>
      </c>
      <c r="T189" s="6" t="s">
        <v>75</v>
      </c>
      <c r="U189" s="6" t="s">
        <v>76</v>
      </c>
      <c r="V189" s="6" t="s">
        <v>75</v>
      </c>
      <c r="W189" s="6" t="s">
        <v>51</v>
      </c>
      <c r="X189" s="6" t="s">
        <v>52</v>
      </c>
      <c r="Y189" s="6" t="s">
        <v>53</v>
      </c>
      <c r="Z189" s="6" t="s">
        <v>54</v>
      </c>
      <c r="AA189" s="6" t="s">
        <v>55</v>
      </c>
      <c r="AB189" s="6" t="s">
        <v>56</v>
      </c>
      <c r="AC189" s="7">
        <v>500000</v>
      </c>
      <c r="AD189" s="9" t="s">
        <v>805</v>
      </c>
      <c r="AE189" s="7"/>
      <c r="AF189" s="7"/>
    </row>
    <row r="190" spans="1:32" s="1" customFormat="1" ht="52.35" hidden="1" customHeight="1" x14ac:dyDescent="0.2">
      <c r="A190" s="6" t="s">
        <v>30</v>
      </c>
      <c r="B190" s="6" t="s">
        <v>31</v>
      </c>
      <c r="C190" s="6" t="s">
        <v>806</v>
      </c>
      <c r="D190" s="6" t="s">
        <v>33</v>
      </c>
      <c r="E190" s="6" t="s">
        <v>90</v>
      </c>
      <c r="F190" s="6" t="s">
        <v>793</v>
      </c>
      <c r="G190" s="6" t="s">
        <v>794</v>
      </c>
      <c r="H190" s="6" t="s">
        <v>143</v>
      </c>
      <c r="I190" s="6" t="s">
        <v>129</v>
      </c>
      <c r="J190" s="6" t="s">
        <v>107</v>
      </c>
      <c r="K190" s="6" t="s">
        <v>40</v>
      </c>
      <c r="L190" s="6" t="s">
        <v>41</v>
      </c>
      <c r="M190" s="6" t="s">
        <v>70</v>
      </c>
      <c r="N190" s="6" t="s">
        <v>71</v>
      </c>
      <c r="O190" s="6" t="s">
        <v>91</v>
      </c>
      <c r="P190" s="6" t="s">
        <v>45</v>
      </c>
      <c r="Q190" s="6" t="s">
        <v>62</v>
      </c>
      <c r="R190" s="6" t="s">
        <v>45</v>
      </c>
      <c r="S190" s="6" t="s">
        <v>85</v>
      </c>
      <c r="T190" s="6" t="s">
        <v>75</v>
      </c>
      <c r="U190" s="6" t="s">
        <v>76</v>
      </c>
      <c r="V190" s="6" t="s">
        <v>75</v>
      </c>
      <c r="W190" s="6" t="s">
        <v>51</v>
      </c>
      <c r="X190" s="6" t="s">
        <v>52</v>
      </c>
      <c r="Y190" s="6" t="s">
        <v>53</v>
      </c>
      <c r="Z190" s="6" t="s">
        <v>54</v>
      </c>
      <c r="AA190" s="6" t="s">
        <v>55</v>
      </c>
      <c r="AB190" s="6" t="s">
        <v>56</v>
      </c>
      <c r="AC190" s="7">
        <v>200000</v>
      </c>
      <c r="AD190" s="9" t="s">
        <v>807</v>
      </c>
      <c r="AE190" s="7"/>
      <c r="AF190" s="7"/>
    </row>
    <row r="191" spans="1:32" s="1" customFormat="1" ht="52.35" hidden="1" customHeight="1" x14ac:dyDescent="0.2">
      <c r="A191" s="6" t="s">
        <v>30</v>
      </c>
      <c r="B191" s="6" t="s">
        <v>31</v>
      </c>
      <c r="C191" s="6" t="s">
        <v>808</v>
      </c>
      <c r="D191" s="6" t="s">
        <v>33</v>
      </c>
      <c r="E191" s="6" t="s">
        <v>34</v>
      </c>
      <c r="F191" s="6" t="s">
        <v>793</v>
      </c>
      <c r="G191" s="6" t="s">
        <v>794</v>
      </c>
      <c r="H191" s="6" t="s">
        <v>143</v>
      </c>
      <c r="I191" s="6" t="s">
        <v>129</v>
      </c>
      <c r="J191" s="6" t="s">
        <v>107</v>
      </c>
      <c r="K191" s="6" t="s">
        <v>40</v>
      </c>
      <c r="L191" s="6" t="s">
        <v>41</v>
      </c>
      <c r="M191" s="6" t="s">
        <v>42</v>
      </c>
      <c r="N191" s="6" t="s">
        <v>43</v>
      </c>
      <c r="O191" s="6" t="s">
        <v>809</v>
      </c>
      <c r="P191" s="6" t="s">
        <v>45</v>
      </c>
      <c r="Q191" s="6" t="s">
        <v>109</v>
      </c>
      <c r="R191" s="6" t="s">
        <v>47</v>
      </c>
      <c r="S191" s="6" t="s">
        <v>110</v>
      </c>
      <c r="T191" s="6" t="s">
        <v>810</v>
      </c>
      <c r="U191" s="6" t="s">
        <v>129</v>
      </c>
      <c r="V191" s="6" t="s">
        <v>811</v>
      </c>
      <c r="W191" s="6" t="s">
        <v>111</v>
      </c>
      <c r="X191" s="6" t="s">
        <v>52</v>
      </c>
      <c r="Y191" s="6" t="s">
        <v>53</v>
      </c>
      <c r="Z191" s="6" t="s">
        <v>54</v>
      </c>
      <c r="AA191" s="6" t="s">
        <v>55</v>
      </c>
      <c r="AB191" s="6" t="s">
        <v>56</v>
      </c>
      <c r="AC191" s="7">
        <v>700000</v>
      </c>
      <c r="AD191" s="9" t="s">
        <v>812</v>
      </c>
      <c r="AE191" s="7" t="s">
        <v>7162</v>
      </c>
      <c r="AF191" s="7" t="s">
        <v>7086</v>
      </c>
    </row>
    <row r="192" spans="1:32" s="1" customFormat="1" ht="84.2" hidden="1" customHeight="1" x14ac:dyDescent="0.2">
      <c r="A192" s="6" t="s">
        <v>30</v>
      </c>
      <c r="B192" s="6" t="s">
        <v>31</v>
      </c>
      <c r="C192" s="6" t="s">
        <v>813</v>
      </c>
      <c r="D192" s="6" t="s">
        <v>33</v>
      </c>
      <c r="E192" s="6" t="s">
        <v>34</v>
      </c>
      <c r="F192" s="6" t="s">
        <v>814</v>
      </c>
      <c r="G192" s="6" t="s">
        <v>815</v>
      </c>
      <c r="H192" s="6" t="s">
        <v>143</v>
      </c>
      <c r="I192" s="6" t="s">
        <v>217</v>
      </c>
      <c r="J192" s="6" t="s">
        <v>69</v>
      </c>
      <c r="K192" s="6" t="s">
        <v>40</v>
      </c>
      <c r="L192" s="6" t="s">
        <v>41</v>
      </c>
      <c r="M192" s="6" t="s">
        <v>97</v>
      </c>
      <c r="N192" s="6" t="s">
        <v>98</v>
      </c>
      <c r="O192" s="6" t="s">
        <v>816</v>
      </c>
      <c r="P192" s="6" t="s">
        <v>45</v>
      </c>
      <c r="Q192" s="6" t="s">
        <v>109</v>
      </c>
      <c r="R192" s="6" t="s">
        <v>47</v>
      </c>
      <c r="S192" s="6" t="s">
        <v>110</v>
      </c>
      <c r="T192" s="6" t="s">
        <v>219</v>
      </c>
      <c r="U192" s="6" t="s">
        <v>217</v>
      </c>
      <c r="V192" s="6" t="s">
        <v>220</v>
      </c>
      <c r="W192" s="6" t="s">
        <v>111</v>
      </c>
      <c r="X192" s="6" t="s">
        <v>52</v>
      </c>
      <c r="Y192" s="6" t="s">
        <v>53</v>
      </c>
      <c r="Z192" s="6" t="s">
        <v>54</v>
      </c>
      <c r="AA192" s="6" t="s">
        <v>55</v>
      </c>
      <c r="AB192" s="6" t="s">
        <v>56</v>
      </c>
      <c r="AC192" s="7">
        <v>400000</v>
      </c>
      <c r="AD192" s="9" t="s">
        <v>817</v>
      </c>
      <c r="AE192" s="7"/>
      <c r="AF192" s="7"/>
    </row>
    <row r="193" spans="1:32" s="1" customFormat="1" ht="73.5" hidden="1" customHeight="1" x14ac:dyDescent="0.2">
      <c r="A193" s="6" t="s">
        <v>30</v>
      </c>
      <c r="B193" s="6" t="s">
        <v>31</v>
      </c>
      <c r="C193" s="6" t="s">
        <v>818</v>
      </c>
      <c r="D193" s="6" t="s">
        <v>33</v>
      </c>
      <c r="E193" s="6" t="s">
        <v>34</v>
      </c>
      <c r="F193" s="6" t="s">
        <v>814</v>
      </c>
      <c r="G193" s="6" t="s">
        <v>815</v>
      </c>
      <c r="H193" s="6" t="s">
        <v>143</v>
      </c>
      <c r="I193" s="6" t="s">
        <v>217</v>
      </c>
      <c r="J193" s="6" t="s">
        <v>69</v>
      </c>
      <c r="K193" s="6" t="s">
        <v>40</v>
      </c>
      <c r="L193" s="6" t="s">
        <v>41</v>
      </c>
      <c r="M193" s="6" t="s">
        <v>59</v>
      </c>
      <c r="N193" s="6" t="s">
        <v>60</v>
      </c>
      <c r="O193" s="6" t="s">
        <v>130</v>
      </c>
      <c r="P193" s="6" t="s">
        <v>45</v>
      </c>
      <c r="Q193" s="6" t="s">
        <v>109</v>
      </c>
      <c r="R193" s="6" t="s">
        <v>47</v>
      </c>
      <c r="S193" s="6" t="s">
        <v>110</v>
      </c>
      <c r="T193" s="6" t="s">
        <v>75</v>
      </c>
      <c r="U193" s="6" t="s">
        <v>76</v>
      </c>
      <c r="V193" s="6" t="s">
        <v>75</v>
      </c>
      <c r="W193" s="6" t="s">
        <v>111</v>
      </c>
      <c r="X193" s="6" t="s">
        <v>52</v>
      </c>
      <c r="Y193" s="6" t="s">
        <v>53</v>
      </c>
      <c r="Z193" s="6" t="s">
        <v>54</v>
      </c>
      <c r="AA193" s="6" t="s">
        <v>55</v>
      </c>
      <c r="AB193" s="6" t="s">
        <v>56</v>
      </c>
      <c r="AC193" s="7">
        <v>400000</v>
      </c>
      <c r="AD193" s="9" t="s">
        <v>819</v>
      </c>
      <c r="AE193" s="7"/>
      <c r="AF193" s="7"/>
    </row>
    <row r="194" spans="1:32" s="1" customFormat="1" ht="52.35" hidden="1" customHeight="1" x14ac:dyDescent="0.2">
      <c r="A194" s="6" t="s">
        <v>30</v>
      </c>
      <c r="B194" s="6" t="s">
        <v>31</v>
      </c>
      <c r="C194" s="6" t="s">
        <v>820</v>
      </c>
      <c r="D194" s="6" t="s">
        <v>33</v>
      </c>
      <c r="E194" s="6" t="s">
        <v>34</v>
      </c>
      <c r="F194" s="6" t="s">
        <v>814</v>
      </c>
      <c r="G194" s="6" t="s">
        <v>815</v>
      </c>
      <c r="H194" s="6" t="s">
        <v>143</v>
      </c>
      <c r="I194" s="6" t="s">
        <v>217</v>
      </c>
      <c r="J194" s="6" t="s">
        <v>69</v>
      </c>
      <c r="K194" s="6" t="s">
        <v>40</v>
      </c>
      <c r="L194" s="6" t="s">
        <v>41</v>
      </c>
      <c r="M194" s="6" t="s">
        <v>42</v>
      </c>
      <c r="N194" s="6" t="s">
        <v>43</v>
      </c>
      <c r="O194" s="6" t="s">
        <v>821</v>
      </c>
      <c r="P194" s="6" t="s">
        <v>45</v>
      </c>
      <c r="Q194" s="6" t="s">
        <v>109</v>
      </c>
      <c r="R194" s="6" t="s">
        <v>47</v>
      </c>
      <c r="S194" s="6" t="s">
        <v>110</v>
      </c>
      <c r="T194" s="6" t="s">
        <v>822</v>
      </c>
      <c r="U194" s="6" t="s">
        <v>217</v>
      </c>
      <c r="V194" s="6" t="s">
        <v>823</v>
      </c>
      <c r="W194" s="6" t="s">
        <v>111</v>
      </c>
      <c r="X194" s="6" t="s">
        <v>52</v>
      </c>
      <c r="Y194" s="6" t="s">
        <v>53</v>
      </c>
      <c r="Z194" s="6" t="s">
        <v>54</v>
      </c>
      <c r="AA194" s="6" t="s">
        <v>55</v>
      </c>
      <c r="AB194" s="6" t="s">
        <v>56</v>
      </c>
      <c r="AC194" s="7">
        <v>400000</v>
      </c>
      <c r="AD194" s="9" t="s">
        <v>824</v>
      </c>
      <c r="AE194" s="7" t="s">
        <v>7200</v>
      </c>
      <c r="AF194" s="7" t="s">
        <v>7086</v>
      </c>
    </row>
    <row r="195" spans="1:32" s="1" customFormat="1" ht="52.35" hidden="1" customHeight="1" x14ac:dyDescent="0.2">
      <c r="A195" s="6" t="s">
        <v>30</v>
      </c>
      <c r="B195" s="6" t="s">
        <v>31</v>
      </c>
      <c r="C195" s="6" t="s">
        <v>825</v>
      </c>
      <c r="D195" s="6" t="s">
        <v>33</v>
      </c>
      <c r="E195" s="6" t="s">
        <v>90</v>
      </c>
      <c r="F195" s="6" t="s">
        <v>826</v>
      </c>
      <c r="G195" s="6" t="s">
        <v>827</v>
      </c>
      <c r="H195" s="6" t="s">
        <v>143</v>
      </c>
      <c r="I195" s="6" t="s">
        <v>828</v>
      </c>
      <c r="J195" s="6" t="s">
        <v>261</v>
      </c>
      <c r="K195" s="6" t="s">
        <v>40</v>
      </c>
      <c r="L195" s="6" t="s">
        <v>41</v>
      </c>
      <c r="M195" s="6" t="s">
        <v>70</v>
      </c>
      <c r="N195" s="6" t="s">
        <v>71</v>
      </c>
      <c r="O195" s="6" t="s">
        <v>91</v>
      </c>
      <c r="P195" s="6" t="s">
        <v>45</v>
      </c>
      <c r="Q195" s="6" t="s">
        <v>62</v>
      </c>
      <c r="R195" s="6" t="s">
        <v>45</v>
      </c>
      <c r="S195" s="6" t="s">
        <v>85</v>
      </c>
      <c r="T195" s="6" t="s">
        <v>75</v>
      </c>
      <c r="U195" s="6" t="s">
        <v>76</v>
      </c>
      <c r="V195" s="6" t="s">
        <v>75</v>
      </c>
      <c r="W195" s="6" t="s">
        <v>51</v>
      </c>
      <c r="X195" s="6" t="s">
        <v>52</v>
      </c>
      <c r="Y195" s="6" t="s">
        <v>53</v>
      </c>
      <c r="Z195" s="6" t="s">
        <v>54</v>
      </c>
      <c r="AA195" s="6" t="s">
        <v>55</v>
      </c>
      <c r="AB195" s="6" t="s">
        <v>56</v>
      </c>
      <c r="AC195" s="7">
        <v>300000</v>
      </c>
      <c r="AD195" s="9" t="s">
        <v>829</v>
      </c>
      <c r="AE195" s="7"/>
      <c r="AF195" s="7"/>
    </row>
    <row r="196" spans="1:32" s="1" customFormat="1" ht="94.9" hidden="1" customHeight="1" x14ac:dyDescent="0.2">
      <c r="A196" s="6" t="s">
        <v>30</v>
      </c>
      <c r="B196" s="6" t="s">
        <v>31</v>
      </c>
      <c r="C196" s="6" t="s">
        <v>830</v>
      </c>
      <c r="D196" s="6" t="s">
        <v>33</v>
      </c>
      <c r="E196" s="6" t="s">
        <v>34</v>
      </c>
      <c r="F196" s="6" t="s">
        <v>826</v>
      </c>
      <c r="G196" s="6" t="s">
        <v>827</v>
      </c>
      <c r="H196" s="6" t="s">
        <v>143</v>
      </c>
      <c r="I196" s="6" t="s">
        <v>828</v>
      </c>
      <c r="J196" s="6" t="s">
        <v>261</v>
      </c>
      <c r="K196" s="6" t="s">
        <v>40</v>
      </c>
      <c r="L196" s="6" t="s">
        <v>41</v>
      </c>
      <c r="M196" s="6" t="s">
        <v>97</v>
      </c>
      <c r="N196" s="6" t="s">
        <v>98</v>
      </c>
      <c r="O196" s="6" t="s">
        <v>612</v>
      </c>
      <c r="P196" s="6" t="s">
        <v>45</v>
      </c>
      <c r="Q196" s="6" t="s">
        <v>109</v>
      </c>
      <c r="R196" s="6" t="s">
        <v>47</v>
      </c>
      <c r="S196" s="6" t="s">
        <v>110</v>
      </c>
      <c r="T196" s="6" t="s">
        <v>831</v>
      </c>
      <c r="U196" s="6" t="s">
        <v>828</v>
      </c>
      <c r="V196" s="6" t="s">
        <v>832</v>
      </c>
      <c r="W196" s="6" t="s">
        <v>111</v>
      </c>
      <c r="X196" s="6" t="s">
        <v>52</v>
      </c>
      <c r="Y196" s="6" t="s">
        <v>53</v>
      </c>
      <c r="Z196" s="6" t="s">
        <v>54</v>
      </c>
      <c r="AA196" s="6" t="s">
        <v>55</v>
      </c>
      <c r="AB196" s="6" t="s">
        <v>56</v>
      </c>
      <c r="AC196" s="7">
        <v>300000</v>
      </c>
      <c r="AD196" s="9" t="s">
        <v>833</v>
      </c>
      <c r="AE196" s="7"/>
      <c r="AF196" s="7"/>
    </row>
    <row r="197" spans="1:32" s="1" customFormat="1" ht="19.7" hidden="1" customHeight="1" x14ac:dyDescent="0.2">
      <c r="A197" s="6" t="s">
        <v>30</v>
      </c>
      <c r="B197" s="6" t="s">
        <v>31</v>
      </c>
      <c r="C197" s="6" t="s">
        <v>834</v>
      </c>
      <c r="D197" s="6" t="s">
        <v>33</v>
      </c>
      <c r="E197" s="6" t="s">
        <v>34</v>
      </c>
      <c r="F197" s="6" t="s">
        <v>835</v>
      </c>
      <c r="G197" s="6" t="s">
        <v>836</v>
      </c>
      <c r="H197" s="6" t="s">
        <v>37</v>
      </c>
      <c r="I197" s="6" t="s">
        <v>212</v>
      </c>
      <c r="J197" s="6" t="s">
        <v>39</v>
      </c>
      <c r="K197" s="6" t="s">
        <v>40</v>
      </c>
      <c r="L197" s="6" t="s">
        <v>41</v>
      </c>
      <c r="M197" s="6" t="s">
        <v>97</v>
      </c>
      <c r="N197" s="6" t="s">
        <v>98</v>
      </c>
      <c r="O197" s="6" t="s">
        <v>837</v>
      </c>
      <c r="P197" s="6" t="s">
        <v>45</v>
      </c>
      <c r="Q197" s="6" t="s">
        <v>109</v>
      </c>
      <c r="R197" s="6" t="s">
        <v>47</v>
      </c>
      <c r="S197" s="6" t="s">
        <v>110</v>
      </c>
      <c r="T197" s="6" t="s">
        <v>479</v>
      </c>
      <c r="U197" s="6" t="s">
        <v>212</v>
      </c>
      <c r="V197" s="6" t="s">
        <v>480</v>
      </c>
      <c r="W197" s="6" t="s">
        <v>111</v>
      </c>
      <c r="X197" s="6" t="s">
        <v>52</v>
      </c>
      <c r="Y197" s="6" t="s">
        <v>53</v>
      </c>
      <c r="Z197" s="6" t="s">
        <v>54</v>
      </c>
      <c r="AA197" s="6" t="s">
        <v>55</v>
      </c>
      <c r="AB197" s="6" t="s">
        <v>56</v>
      </c>
      <c r="AC197" s="7">
        <v>800000</v>
      </c>
      <c r="AD197" s="8" t="s">
        <v>838</v>
      </c>
      <c r="AE197" s="7"/>
      <c r="AF197" s="7"/>
    </row>
    <row r="198" spans="1:32" s="1" customFormat="1" ht="19.7" hidden="1" customHeight="1" x14ac:dyDescent="0.2">
      <c r="A198" s="6" t="s">
        <v>30</v>
      </c>
      <c r="B198" s="6" t="s">
        <v>31</v>
      </c>
      <c r="C198" s="6" t="s">
        <v>839</v>
      </c>
      <c r="D198" s="6" t="s">
        <v>33</v>
      </c>
      <c r="E198" s="6" t="s">
        <v>34</v>
      </c>
      <c r="F198" s="6" t="s">
        <v>835</v>
      </c>
      <c r="G198" s="6" t="s">
        <v>836</v>
      </c>
      <c r="H198" s="6" t="s">
        <v>37</v>
      </c>
      <c r="I198" s="6" t="s">
        <v>212</v>
      </c>
      <c r="J198" s="6" t="s">
        <v>39</v>
      </c>
      <c r="K198" s="6" t="s">
        <v>40</v>
      </c>
      <c r="L198" s="6" t="s">
        <v>41</v>
      </c>
      <c r="M198" s="6" t="s">
        <v>70</v>
      </c>
      <c r="N198" s="6" t="s">
        <v>71</v>
      </c>
      <c r="O198" s="6" t="s">
        <v>118</v>
      </c>
      <c r="P198" s="6" t="s">
        <v>45</v>
      </c>
      <c r="Q198" s="6" t="s">
        <v>46</v>
      </c>
      <c r="R198" s="6" t="s">
        <v>47</v>
      </c>
      <c r="S198" s="6" t="s">
        <v>48</v>
      </c>
      <c r="T198" s="6" t="s">
        <v>75</v>
      </c>
      <c r="U198" s="6" t="s">
        <v>76</v>
      </c>
      <c r="V198" s="6" t="s">
        <v>75</v>
      </c>
      <c r="W198" s="6" t="s">
        <v>51</v>
      </c>
      <c r="X198" s="6" t="s">
        <v>102</v>
      </c>
      <c r="Y198" s="6" t="s">
        <v>53</v>
      </c>
      <c r="Z198" s="6" t="s">
        <v>54</v>
      </c>
      <c r="AA198" s="6" t="s">
        <v>55</v>
      </c>
      <c r="AB198" s="6" t="s">
        <v>56</v>
      </c>
      <c r="AC198" s="7">
        <v>200000</v>
      </c>
      <c r="AD198" s="8" t="s">
        <v>840</v>
      </c>
      <c r="AE198" s="7"/>
      <c r="AF198" s="7"/>
    </row>
    <row r="199" spans="1:32" s="1" customFormat="1" ht="84.2" hidden="1" customHeight="1" x14ac:dyDescent="0.2">
      <c r="A199" s="6" t="s">
        <v>30</v>
      </c>
      <c r="B199" s="6" t="s">
        <v>31</v>
      </c>
      <c r="C199" s="6" t="s">
        <v>841</v>
      </c>
      <c r="D199" s="6" t="s">
        <v>33</v>
      </c>
      <c r="E199" s="6" t="s">
        <v>34</v>
      </c>
      <c r="F199" s="6" t="s">
        <v>835</v>
      </c>
      <c r="G199" s="6" t="s">
        <v>836</v>
      </c>
      <c r="H199" s="6" t="s">
        <v>37</v>
      </c>
      <c r="I199" s="6" t="s">
        <v>212</v>
      </c>
      <c r="J199" s="6" t="s">
        <v>39</v>
      </c>
      <c r="K199" s="6" t="s">
        <v>40</v>
      </c>
      <c r="L199" s="6" t="s">
        <v>41</v>
      </c>
      <c r="M199" s="6" t="s">
        <v>179</v>
      </c>
      <c r="N199" s="6" t="s">
        <v>180</v>
      </c>
      <c r="O199" s="6" t="s">
        <v>715</v>
      </c>
      <c r="P199" s="6" t="s">
        <v>45</v>
      </c>
      <c r="Q199" s="6" t="s">
        <v>182</v>
      </c>
      <c r="R199" s="6" t="s">
        <v>45</v>
      </c>
      <c r="S199" s="6" t="s">
        <v>183</v>
      </c>
      <c r="T199" s="6" t="s">
        <v>479</v>
      </c>
      <c r="U199" s="6" t="s">
        <v>212</v>
      </c>
      <c r="V199" s="6" t="s">
        <v>480</v>
      </c>
      <c r="W199" s="6" t="s">
        <v>51</v>
      </c>
      <c r="X199" s="6" t="s">
        <v>102</v>
      </c>
      <c r="Y199" s="6" t="s">
        <v>53</v>
      </c>
      <c r="Z199" s="6" t="s">
        <v>54</v>
      </c>
      <c r="AA199" s="6" t="s">
        <v>55</v>
      </c>
      <c r="AB199" s="6" t="s">
        <v>56</v>
      </c>
      <c r="AC199" s="7">
        <v>300000</v>
      </c>
      <c r="AD199" s="9" t="s">
        <v>716</v>
      </c>
      <c r="AE199" s="7"/>
      <c r="AF199" s="7"/>
    </row>
    <row r="200" spans="1:32" s="1" customFormat="1" ht="41.1" hidden="1" customHeight="1" x14ac:dyDescent="0.2">
      <c r="A200" s="6" t="s">
        <v>30</v>
      </c>
      <c r="B200" s="6" t="s">
        <v>31</v>
      </c>
      <c r="C200" s="6" t="s">
        <v>842</v>
      </c>
      <c r="D200" s="6" t="s">
        <v>33</v>
      </c>
      <c r="E200" s="6" t="s">
        <v>34</v>
      </c>
      <c r="F200" s="6" t="s">
        <v>835</v>
      </c>
      <c r="G200" s="6" t="s">
        <v>836</v>
      </c>
      <c r="H200" s="6" t="s">
        <v>37</v>
      </c>
      <c r="I200" s="6" t="s">
        <v>212</v>
      </c>
      <c r="J200" s="6" t="s">
        <v>39</v>
      </c>
      <c r="K200" s="6" t="s">
        <v>40</v>
      </c>
      <c r="L200" s="6" t="s">
        <v>41</v>
      </c>
      <c r="M200" s="6" t="s">
        <v>42</v>
      </c>
      <c r="N200" s="6" t="s">
        <v>43</v>
      </c>
      <c r="O200" s="6" t="s">
        <v>123</v>
      </c>
      <c r="P200" s="6" t="s">
        <v>45</v>
      </c>
      <c r="Q200" s="6" t="s">
        <v>84</v>
      </c>
      <c r="R200" s="6" t="s">
        <v>45</v>
      </c>
      <c r="S200" s="6" t="s">
        <v>85</v>
      </c>
      <c r="T200" s="6" t="s">
        <v>843</v>
      </c>
      <c r="U200" s="6" t="s">
        <v>212</v>
      </c>
      <c r="V200" s="6" t="s">
        <v>480</v>
      </c>
      <c r="W200" s="6" t="s">
        <v>51</v>
      </c>
      <c r="X200" s="6" t="s">
        <v>52</v>
      </c>
      <c r="Y200" s="6" t="s">
        <v>53</v>
      </c>
      <c r="Z200" s="6" t="s">
        <v>54</v>
      </c>
      <c r="AA200" s="6" t="s">
        <v>55</v>
      </c>
      <c r="AB200" s="6" t="s">
        <v>56</v>
      </c>
      <c r="AC200" s="7">
        <v>1000000</v>
      </c>
      <c r="AD200" s="9" t="s">
        <v>844</v>
      </c>
      <c r="AE200" s="7" t="s">
        <v>7127</v>
      </c>
      <c r="AF200" s="9" t="s">
        <v>7128</v>
      </c>
    </row>
    <row r="201" spans="1:32" s="1" customFormat="1" ht="73.5" hidden="1" customHeight="1" x14ac:dyDescent="0.2">
      <c r="A201" s="6" t="s">
        <v>30</v>
      </c>
      <c r="B201" s="6" t="s">
        <v>31</v>
      </c>
      <c r="C201" s="6" t="s">
        <v>845</v>
      </c>
      <c r="D201" s="6" t="s">
        <v>33</v>
      </c>
      <c r="E201" s="6" t="s">
        <v>90</v>
      </c>
      <c r="F201" s="6" t="s">
        <v>835</v>
      </c>
      <c r="G201" s="6" t="s">
        <v>836</v>
      </c>
      <c r="H201" s="6" t="s">
        <v>37</v>
      </c>
      <c r="I201" s="6" t="s">
        <v>212</v>
      </c>
      <c r="J201" s="6" t="s">
        <v>39</v>
      </c>
      <c r="K201" s="6" t="s">
        <v>40</v>
      </c>
      <c r="L201" s="6" t="s">
        <v>41</v>
      </c>
      <c r="M201" s="6" t="s">
        <v>59</v>
      </c>
      <c r="N201" s="6" t="s">
        <v>60</v>
      </c>
      <c r="O201" s="6" t="s">
        <v>846</v>
      </c>
      <c r="P201" s="6" t="s">
        <v>45</v>
      </c>
      <c r="Q201" s="6" t="s">
        <v>651</v>
      </c>
      <c r="R201" s="6" t="s">
        <v>45</v>
      </c>
      <c r="S201" s="6" t="s">
        <v>847</v>
      </c>
      <c r="T201" s="6" t="s">
        <v>75</v>
      </c>
      <c r="U201" s="6" t="s">
        <v>76</v>
      </c>
      <c r="V201" s="6" t="s">
        <v>75</v>
      </c>
      <c r="W201" s="6" t="s">
        <v>51</v>
      </c>
      <c r="X201" s="6" t="s">
        <v>52</v>
      </c>
      <c r="Y201" s="6" t="s">
        <v>53</v>
      </c>
      <c r="Z201" s="6" t="s">
        <v>54</v>
      </c>
      <c r="AA201" s="6" t="s">
        <v>55</v>
      </c>
      <c r="AB201" s="6" t="s">
        <v>56</v>
      </c>
      <c r="AC201" s="7">
        <v>500000</v>
      </c>
      <c r="AD201" s="9" t="s">
        <v>848</v>
      </c>
      <c r="AE201" s="7"/>
      <c r="AF201" s="7"/>
    </row>
    <row r="202" spans="1:32" s="1" customFormat="1" ht="30.4" hidden="1" customHeight="1" x14ac:dyDescent="0.2">
      <c r="A202" s="6" t="s">
        <v>30</v>
      </c>
      <c r="B202" s="6" t="s">
        <v>31</v>
      </c>
      <c r="C202" s="6" t="s">
        <v>849</v>
      </c>
      <c r="D202" s="6" t="s">
        <v>33</v>
      </c>
      <c r="E202" s="6" t="s">
        <v>34</v>
      </c>
      <c r="F202" s="6" t="s">
        <v>850</v>
      </c>
      <c r="G202" s="6" t="s">
        <v>851</v>
      </c>
      <c r="H202" s="6" t="s">
        <v>37</v>
      </c>
      <c r="I202" s="6" t="s">
        <v>451</v>
      </c>
      <c r="J202" s="6" t="s">
        <v>261</v>
      </c>
      <c r="K202" s="6" t="s">
        <v>40</v>
      </c>
      <c r="L202" s="6" t="s">
        <v>41</v>
      </c>
      <c r="M202" s="6" t="s">
        <v>70</v>
      </c>
      <c r="N202" s="6" t="s">
        <v>71</v>
      </c>
      <c r="O202" s="6" t="s">
        <v>118</v>
      </c>
      <c r="P202" s="6" t="s">
        <v>45</v>
      </c>
      <c r="Q202" s="6" t="s">
        <v>46</v>
      </c>
      <c r="R202" s="6" t="s">
        <v>47</v>
      </c>
      <c r="S202" s="6" t="s">
        <v>48</v>
      </c>
      <c r="T202" s="6" t="s">
        <v>75</v>
      </c>
      <c r="U202" s="6" t="s">
        <v>76</v>
      </c>
      <c r="V202" s="6" t="s">
        <v>75</v>
      </c>
      <c r="W202" s="6" t="s">
        <v>51</v>
      </c>
      <c r="X202" s="6" t="s">
        <v>102</v>
      </c>
      <c r="Y202" s="6" t="s">
        <v>207</v>
      </c>
      <c r="Z202" s="6" t="s">
        <v>54</v>
      </c>
      <c r="AA202" s="6" t="s">
        <v>55</v>
      </c>
      <c r="AB202" s="6" t="s">
        <v>56</v>
      </c>
      <c r="AC202" s="7">
        <v>350000</v>
      </c>
      <c r="AD202" s="9" t="s">
        <v>852</v>
      </c>
      <c r="AE202" s="7"/>
      <c r="AF202" s="7"/>
    </row>
    <row r="203" spans="1:32" s="1" customFormat="1" ht="30.4" hidden="1" customHeight="1" x14ac:dyDescent="0.2">
      <c r="A203" s="6" t="s">
        <v>30</v>
      </c>
      <c r="B203" s="6" t="s">
        <v>31</v>
      </c>
      <c r="C203" s="6" t="s">
        <v>849</v>
      </c>
      <c r="D203" s="6" t="s">
        <v>33</v>
      </c>
      <c r="E203" s="6" t="s">
        <v>34</v>
      </c>
      <c r="F203" s="6" t="s">
        <v>850</v>
      </c>
      <c r="G203" s="6" t="s">
        <v>851</v>
      </c>
      <c r="H203" s="6" t="s">
        <v>37</v>
      </c>
      <c r="I203" s="6" t="s">
        <v>451</v>
      </c>
      <c r="J203" s="6" t="s">
        <v>261</v>
      </c>
      <c r="K203" s="6" t="s">
        <v>40</v>
      </c>
      <c r="L203" s="6" t="s">
        <v>41</v>
      </c>
      <c r="M203" s="6" t="s">
        <v>70</v>
      </c>
      <c r="N203" s="6" t="s">
        <v>71</v>
      </c>
      <c r="O203" s="6" t="s">
        <v>118</v>
      </c>
      <c r="P203" s="6" t="s">
        <v>45</v>
      </c>
      <c r="Q203" s="6" t="s">
        <v>46</v>
      </c>
      <c r="R203" s="6" t="s">
        <v>47</v>
      </c>
      <c r="S203" s="6" t="s">
        <v>48</v>
      </c>
      <c r="T203" s="6" t="s">
        <v>75</v>
      </c>
      <c r="U203" s="6" t="s">
        <v>76</v>
      </c>
      <c r="V203" s="6" t="s">
        <v>75</v>
      </c>
      <c r="W203" s="6" t="s">
        <v>51</v>
      </c>
      <c r="X203" s="6" t="s">
        <v>52</v>
      </c>
      <c r="Y203" s="6" t="s">
        <v>207</v>
      </c>
      <c r="Z203" s="6" t="s">
        <v>54</v>
      </c>
      <c r="AA203" s="6" t="s">
        <v>55</v>
      </c>
      <c r="AB203" s="6" t="s">
        <v>56</v>
      </c>
      <c r="AC203" s="7">
        <v>400000</v>
      </c>
      <c r="AD203" s="9" t="s">
        <v>852</v>
      </c>
      <c r="AE203" s="7"/>
      <c r="AF203" s="7"/>
    </row>
    <row r="204" spans="1:32" s="1" customFormat="1" ht="84.2" hidden="1" customHeight="1" x14ac:dyDescent="0.2">
      <c r="A204" s="6" t="s">
        <v>30</v>
      </c>
      <c r="B204" s="6" t="s">
        <v>31</v>
      </c>
      <c r="C204" s="6" t="s">
        <v>853</v>
      </c>
      <c r="D204" s="6" t="s">
        <v>33</v>
      </c>
      <c r="E204" s="6" t="s">
        <v>34</v>
      </c>
      <c r="F204" s="6" t="s">
        <v>850</v>
      </c>
      <c r="G204" s="6" t="s">
        <v>851</v>
      </c>
      <c r="H204" s="6" t="s">
        <v>37</v>
      </c>
      <c r="I204" s="6" t="s">
        <v>451</v>
      </c>
      <c r="J204" s="6" t="s">
        <v>261</v>
      </c>
      <c r="K204" s="6" t="s">
        <v>40</v>
      </c>
      <c r="L204" s="6" t="s">
        <v>41</v>
      </c>
      <c r="M204" s="6" t="s">
        <v>97</v>
      </c>
      <c r="N204" s="6" t="s">
        <v>98</v>
      </c>
      <c r="O204" s="6" t="s">
        <v>553</v>
      </c>
      <c r="P204" s="6" t="s">
        <v>45</v>
      </c>
      <c r="Q204" s="6" t="s">
        <v>46</v>
      </c>
      <c r="R204" s="6" t="s">
        <v>47</v>
      </c>
      <c r="S204" s="6" t="s">
        <v>48</v>
      </c>
      <c r="T204" s="6" t="s">
        <v>554</v>
      </c>
      <c r="U204" s="6" t="s">
        <v>451</v>
      </c>
      <c r="V204" s="6" t="s">
        <v>555</v>
      </c>
      <c r="W204" s="6" t="s">
        <v>51</v>
      </c>
      <c r="X204" s="6" t="s">
        <v>52</v>
      </c>
      <c r="Y204" s="6" t="s">
        <v>53</v>
      </c>
      <c r="Z204" s="6" t="s">
        <v>54</v>
      </c>
      <c r="AA204" s="6" t="s">
        <v>55</v>
      </c>
      <c r="AB204" s="6" t="s">
        <v>56</v>
      </c>
      <c r="AC204" s="7">
        <v>500000</v>
      </c>
      <c r="AD204" s="9" t="s">
        <v>854</v>
      </c>
      <c r="AE204" s="7"/>
      <c r="AF204" s="7"/>
    </row>
    <row r="205" spans="1:32" s="1" customFormat="1" ht="52.35" hidden="1" customHeight="1" x14ac:dyDescent="0.2">
      <c r="A205" s="6" t="s">
        <v>30</v>
      </c>
      <c r="B205" s="6" t="s">
        <v>31</v>
      </c>
      <c r="C205" s="6" t="s">
        <v>855</v>
      </c>
      <c r="D205" s="6" t="s">
        <v>33</v>
      </c>
      <c r="E205" s="6" t="s">
        <v>90</v>
      </c>
      <c r="F205" s="6" t="s">
        <v>850</v>
      </c>
      <c r="G205" s="6" t="s">
        <v>851</v>
      </c>
      <c r="H205" s="6" t="s">
        <v>37</v>
      </c>
      <c r="I205" s="6" t="s">
        <v>451</v>
      </c>
      <c r="J205" s="6" t="s">
        <v>261</v>
      </c>
      <c r="K205" s="6" t="s">
        <v>40</v>
      </c>
      <c r="L205" s="6" t="s">
        <v>41</v>
      </c>
      <c r="M205" s="6" t="s">
        <v>42</v>
      </c>
      <c r="N205" s="6" t="s">
        <v>43</v>
      </c>
      <c r="O205" s="6" t="s">
        <v>305</v>
      </c>
      <c r="P205" s="6" t="s">
        <v>45</v>
      </c>
      <c r="Q205" s="6" t="s">
        <v>84</v>
      </c>
      <c r="R205" s="6" t="s">
        <v>45</v>
      </c>
      <c r="S205" s="6" t="s">
        <v>63</v>
      </c>
      <c r="T205" s="6" t="s">
        <v>75</v>
      </c>
      <c r="U205" s="6" t="s">
        <v>76</v>
      </c>
      <c r="V205" s="6" t="s">
        <v>75</v>
      </c>
      <c r="W205" s="6" t="s">
        <v>51</v>
      </c>
      <c r="X205" s="6" t="s">
        <v>102</v>
      </c>
      <c r="Y205" s="6" t="s">
        <v>53</v>
      </c>
      <c r="Z205" s="6" t="s">
        <v>54</v>
      </c>
      <c r="AA205" s="6" t="s">
        <v>55</v>
      </c>
      <c r="AB205" s="6" t="s">
        <v>56</v>
      </c>
      <c r="AC205" s="7">
        <v>400000</v>
      </c>
      <c r="AD205" s="9" t="s">
        <v>856</v>
      </c>
      <c r="AE205" s="7" t="s">
        <v>7095</v>
      </c>
      <c r="AF205" s="7" t="s">
        <v>7140</v>
      </c>
    </row>
    <row r="206" spans="1:32" s="1" customFormat="1" ht="30.4" hidden="1" customHeight="1" x14ac:dyDescent="0.2">
      <c r="A206" s="6" t="s">
        <v>30</v>
      </c>
      <c r="B206" s="6" t="s">
        <v>31</v>
      </c>
      <c r="C206" s="6" t="s">
        <v>857</v>
      </c>
      <c r="D206" s="6" t="s">
        <v>33</v>
      </c>
      <c r="E206" s="6" t="s">
        <v>34</v>
      </c>
      <c r="F206" s="6" t="s">
        <v>858</v>
      </c>
      <c r="G206" s="6" t="s">
        <v>859</v>
      </c>
      <c r="H206" s="6" t="s">
        <v>37</v>
      </c>
      <c r="I206" s="6" t="s">
        <v>38</v>
      </c>
      <c r="J206" s="6" t="s">
        <v>69</v>
      </c>
      <c r="K206" s="6" t="s">
        <v>40</v>
      </c>
      <c r="L206" s="6" t="s">
        <v>41</v>
      </c>
      <c r="M206" s="6" t="s">
        <v>42</v>
      </c>
      <c r="N206" s="6" t="s">
        <v>43</v>
      </c>
      <c r="O206" s="6" t="s">
        <v>118</v>
      </c>
      <c r="P206" s="6" t="s">
        <v>45</v>
      </c>
      <c r="Q206" s="6" t="s">
        <v>46</v>
      </c>
      <c r="R206" s="6" t="s">
        <v>47</v>
      </c>
      <c r="S206" s="6" t="s">
        <v>48</v>
      </c>
      <c r="T206" s="6" t="s">
        <v>75</v>
      </c>
      <c r="U206" s="6" t="s">
        <v>76</v>
      </c>
      <c r="V206" s="6" t="s">
        <v>75</v>
      </c>
      <c r="W206" s="6" t="s">
        <v>51</v>
      </c>
      <c r="X206" s="6" t="s">
        <v>52</v>
      </c>
      <c r="Y206" s="6" t="s">
        <v>53</v>
      </c>
      <c r="Z206" s="6" t="s">
        <v>54</v>
      </c>
      <c r="AA206" s="6" t="s">
        <v>55</v>
      </c>
      <c r="AB206" s="6" t="s">
        <v>56</v>
      </c>
      <c r="AC206" s="7">
        <v>200000</v>
      </c>
      <c r="AD206" s="9" t="s">
        <v>860</v>
      </c>
      <c r="AE206" s="7" t="s">
        <v>7167</v>
      </c>
      <c r="AF206" s="7" t="s">
        <v>7168</v>
      </c>
    </row>
    <row r="207" spans="1:32" s="1" customFormat="1" ht="19.7" hidden="1" customHeight="1" x14ac:dyDescent="0.2">
      <c r="A207" s="6" t="s">
        <v>30</v>
      </c>
      <c r="B207" s="6" t="s">
        <v>31</v>
      </c>
      <c r="C207" s="6" t="s">
        <v>861</v>
      </c>
      <c r="D207" s="6" t="s">
        <v>33</v>
      </c>
      <c r="E207" s="6" t="s">
        <v>34</v>
      </c>
      <c r="F207" s="6" t="s">
        <v>858</v>
      </c>
      <c r="G207" s="6" t="s">
        <v>859</v>
      </c>
      <c r="H207" s="6" t="s">
        <v>37</v>
      </c>
      <c r="I207" s="6" t="s">
        <v>38</v>
      </c>
      <c r="J207" s="6" t="s">
        <v>69</v>
      </c>
      <c r="K207" s="6" t="s">
        <v>40</v>
      </c>
      <c r="L207" s="6" t="s">
        <v>41</v>
      </c>
      <c r="M207" s="6" t="s">
        <v>70</v>
      </c>
      <c r="N207" s="6" t="s">
        <v>71</v>
      </c>
      <c r="O207" s="6" t="s">
        <v>72</v>
      </c>
      <c r="P207" s="6" t="s">
        <v>45</v>
      </c>
      <c r="Q207" s="6" t="s">
        <v>73</v>
      </c>
      <c r="R207" s="6" t="s">
        <v>45</v>
      </c>
      <c r="S207" s="6" t="s">
        <v>74</v>
      </c>
      <c r="T207" s="6" t="s">
        <v>75</v>
      </c>
      <c r="U207" s="6" t="s">
        <v>76</v>
      </c>
      <c r="V207" s="6" t="s">
        <v>75</v>
      </c>
      <c r="W207" s="6" t="s">
        <v>51</v>
      </c>
      <c r="X207" s="6" t="s">
        <v>52</v>
      </c>
      <c r="Y207" s="6" t="s">
        <v>53</v>
      </c>
      <c r="Z207" s="6" t="s">
        <v>54</v>
      </c>
      <c r="AA207" s="6" t="s">
        <v>55</v>
      </c>
      <c r="AB207" s="6" t="s">
        <v>56</v>
      </c>
      <c r="AC207" s="7">
        <v>200000</v>
      </c>
      <c r="AD207" s="8" t="s">
        <v>862</v>
      </c>
      <c r="AE207" s="7"/>
      <c r="AF207" s="7"/>
    </row>
    <row r="208" spans="1:32" s="1" customFormat="1" ht="19.7" hidden="1" customHeight="1" x14ac:dyDescent="0.2">
      <c r="A208" s="6" t="s">
        <v>30</v>
      </c>
      <c r="B208" s="6" t="s">
        <v>31</v>
      </c>
      <c r="C208" s="6" t="s">
        <v>863</v>
      </c>
      <c r="D208" s="6" t="s">
        <v>33</v>
      </c>
      <c r="E208" s="6" t="s">
        <v>90</v>
      </c>
      <c r="F208" s="6" t="s">
        <v>864</v>
      </c>
      <c r="G208" s="6" t="s">
        <v>865</v>
      </c>
      <c r="H208" s="6" t="s">
        <v>37</v>
      </c>
      <c r="I208" s="6" t="s">
        <v>96</v>
      </c>
      <c r="J208" s="6" t="s">
        <v>225</v>
      </c>
      <c r="K208" s="6" t="s">
        <v>40</v>
      </c>
      <c r="L208" s="6" t="s">
        <v>41</v>
      </c>
      <c r="M208" s="6" t="s">
        <v>232</v>
      </c>
      <c r="N208" s="6" t="s">
        <v>233</v>
      </c>
      <c r="O208" s="6" t="s">
        <v>866</v>
      </c>
      <c r="P208" s="6" t="s">
        <v>45</v>
      </c>
      <c r="Q208" s="6" t="s">
        <v>651</v>
      </c>
      <c r="R208" s="6" t="s">
        <v>45</v>
      </c>
      <c r="S208" s="6" t="s">
        <v>867</v>
      </c>
      <c r="T208" s="6" t="s">
        <v>75</v>
      </c>
      <c r="U208" s="6" t="s">
        <v>76</v>
      </c>
      <c r="V208" s="6" t="s">
        <v>75</v>
      </c>
      <c r="W208" s="6" t="s">
        <v>51</v>
      </c>
      <c r="X208" s="6" t="s">
        <v>52</v>
      </c>
      <c r="Y208" s="6" t="s">
        <v>207</v>
      </c>
      <c r="Z208" s="6" t="s">
        <v>54</v>
      </c>
      <c r="AA208" s="6" t="s">
        <v>55</v>
      </c>
      <c r="AB208" s="6" t="s">
        <v>56</v>
      </c>
      <c r="AC208" s="7">
        <v>426003</v>
      </c>
      <c r="AD208" s="8" t="s">
        <v>868</v>
      </c>
      <c r="AE208" s="7"/>
      <c r="AF208" s="7"/>
    </row>
    <row r="209" spans="1:32" s="1" customFormat="1" ht="92.25" customHeight="1" x14ac:dyDescent="0.2">
      <c r="A209" s="6" t="s">
        <v>30</v>
      </c>
      <c r="B209" s="6" t="s">
        <v>31</v>
      </c>
      <c r="C209" s="6" t="s">
        <v>869</v>
      </c>
      <c r="D209" s="6" t="s">
        <v>33</v>
      </c>
      <c r="E209" s="6" t="s">
        <v>34</v>
      </c>
      <c r="F209" s="6" t="s">
        <v>870</v>
      </c>
      <c r="G209" s="6" t="s">
        <v>871</v>
      </c>
      <c r="H209" s="6" t="s">
        <v>143</v>
      </c>
      <c r="I209" s="6" t="s">
        <v>451</v>
      </c>
      <c r="J209" s="6" t="s">
        <v>39</v>
      </c>
      <c r="K209" s="6" t="s">
        <v>40</v>
      </c>
      <c r="L209" s="6" t="s">
        <v>41</v>
      </c>
      <c r="M209" s="6" t="s">
        <v>42</v>
      </c>
      <c r="N209" s="6" t="s">
        <v>43</v>
      </c>
      <c r="O209" s="6" t="s">
        <v>872</v>
      </c>
      <c r="P209" s="6" t="s">
        <v>45</v>
      </c>
      <c r="Q209" s="6" t="s">
        <v>182</v>
      </c>
      <c r="R209" s="6" t="s">
        <v>45</v>
      </c>
      <c r="S209" s="6" t="s">
        <v>183</v>
      </c>
      <c r="T209" s="6" t="s">
        <v>554</v>
      </c>
      <c r="U209" s="6" t="s">
        <v>451</v>
      </c>
      <c r="V209" s="6" t="s">
        <v>555</v>
      </c>
      <c r="W209" s="6" t="s">
        <v>51</v>
      </c>
      <c r="X209" s="6" t="s">
        <v>52</v>
      </c>
      <c r="Y209" s="6" t="s">
        <v>53</v>
      </c>
      <c r="Z209" s="6" t="s">
        <v>54</v>
      </c>
      <c r="AA209" s="6" t="s">
        <v>55</v>
      </c>
      <c r="AB209" s="6" t="s">
        <v>56</v>
      </c>
      <c r="AC209" s="7">
        <v>500000</v>
      </c>
      <c r="AD209" s="9" t="s">
        <v>873</v>
      </c>
      <c r="AE209" s="7" t="s">
        <v>7926</v>
      </c>
      <c r="AF209" s="10" t="s">
        <v>7927</v>
      </c>
    </row>
    <row r="210" spans="1:32" s="1" customFormat="1" ht="134.25" customHeight="1" x14ac:dyDescent="0.2">
      <c r="A210" s="6" t="s">
        <v>30</v>
      </c>
      <c r="B210" s="6" t="s">
        <v>31</v>
      </c>
      <c r="C210" s="6" t="s">
        <v>874</v>
      </c>
      <c r="D210" s="6" t="s">
        <v>33</v>
      </c>
      <c r="E210" s="6" t="s">
        <v>34</v>
      </c>
      <c r="F210" s="6" t="s">
        <v>870</v>
      </c>
      <c r="G210" s="6" t="s">
        <v>871</v>
      </c>
      <c r="H210" s="6" t="s">
        <v>143</v>
      </c>
      <c r="I210" s="6" t="s">
        <v>451</v>
      </c>
      <c r="J210" s="6" t="s">
        <v>39</v>
      </c>
      <c r="K210" s="6" t="s">
        <v>40</v>
      </c>
      <c r="L210" s="6" t="s">
        <v>41</v>
      </c>
      <c r="M210" s="6" t="s">
        <v>42</v>
      </c>
      <c r="N210" s="6" t="s">
        <v>43</v>
      </c>
      <c r="O210" s="6" t="s">
        <v>772</v>
      </c>
      <c r="P210" s="6" t="s">
        <v>45</v>
      </c>
      <c r="Q210" s="6" t="s">
        <v>84</v>
      </c>
      <c r="R210" s="6" t="s">
        <v>45</v>
      </c>
      <c r="S210" s="6" t="s">
        <v>63</v>
      </c>
      <c r="T210" s="6" t="s">
        <v>554</v>
      </c>
      <c r="U210" s="6" t="s">
        <v>451</v>
      </c>
      <c r="V210" s="6" t="s">
        <v>555</v>
      </c>
      <c r="W210" s="6" t="s">
        <v>51</v>
      </c>
      <c r="X210" s="6" t="s">
        <v>52</v>
      </c>
      <c r="Y210" s="6" t="s">
        <v>53</v>
      </c>
      <c r="Z210" s="6" t="s">
        <v>54</v>
      </c>
      <c r="AA210" s="6" t="s">
        <v>55</v>
      </c>
      <c r="AB210" s="6" t="s">
        <v>56</v>
      </c>
      <c r="AC210" s="7">
        <v>250000</v>
      </c>
      <c r="AD210" s="9" t="s">
        <v>875</v>
      </c>
      <c r="AE210" s="7"/>
      <c r="AF210" s="7"/>
    </row>
    <row r="211" spans="1:32" s="1" customFormat="1" ht="19.7" customHeight="1" x14ac:dyDescent="0.2">
      <c r="A211" s="6" t="s">
        <v>30</v>
      </c>
      <c r="B211" s="6" t="s">
        <v>31</v>
      </c>
      <c r="C211" s="6" t="s">
        <v>876</v>
      </c>
      <c r="D211" s="6" t="s">
        <v>33</v>
      </c>
      <c r="E211" s="6" t="s">
        <v>34</v>
      </c>
      <c r="F211" s="6" t="s">
        <v>870</v>
      </c>
      <c r="G211" s="6" t="s">
        <v>871</v>
      </c>
      <c r="H211" s="6" t="s">
        <v>143</v>
      </c>
      <c r="I211" s="6" t="s">
        <v>451</v>
      </c>
      <c r="J211" s="6" t="s">
        <v>39</v>
      </c>
      <c r="K211" s="6" t="s">
        <v>40</v>
      </c>
      <c r="L211" s="6" t="s">
        <v>41</v>
      </c>
      <c r="M211" s="6" t="s">
        <v>97</v>
      </c>
      <c r="N211" s="6" t="s">
        <v>98</v>
      </c>
      <c r="O211" s="6" t="s">
        <v>553</v>
      </c>
      <c r="P211" s="6" t="s">
        <v>45</v>
      </c>
      <c r="Q211" s="6" t="s">
        <v>46</v>
      </c>
      <c r="R211" s="6" t="s">
        <v>47</v>
      </c>
      <c r="S211" s="6" t="s">
        <v>48</v>
      </c>
      <c r="T211" s="6" t="s">
        <v>554</v>
      </c>
      <c r="U211" s="6" t="s">
        <v>451</v>
      </c>
      <c r="V211" s="6" t="s">
        <v>555</v>
      </c>
      <c r="W211" s="6" t="s">
        <v>51</v>
      </c>
      <c r="X211" s="6" t="s">
        <v>52</v>
      </c>
      <c r="Y211" s="6" t="s">
        <v>53</v>
      </c>
      <c r="Z211" s="6" t="s">
        <v>54</v>
      </c>
      <c r="AA211" s="6" t="s">
        <v>55</v>
      </c>
      <c r="AB211" s="6" t="s">
        <v>56</v>
      </c>
      <c r="AC211" s="7">
        <v>500000</v>
      </c>
      <c r="AD211" s="9" t="s">
        <v>877</v>
      </c>
      <c r="AE211" s="7"/>
      <c r="AF211" s="7"/>
    </row>
    <row r="212" spans="1:32" s="1" customFormat="1" ht="52.35" hidden="1" customHeight="1" x14ac:dyDescent="0.2">
      <c r="A212" s="6" t="s">
        <v>30</v>
      </c>
      <c r="B212" s="6" t="s">
        <v>31</v>
      </c>
      <c r="C212" s="6" t="s">
        <v>878</v>
      </c>
      <c r="D212" s="6" t="s">
        <v>33</v>
      </c>
      <c r="E212" s="6" t="s">
        <v>90</v>
      </c>
      <c r="F212" s="6" t="s">
        <v>879</v>
      </c>
      <c r="G212" s="6" t="s">
        <v>880</v>
      </c>
      <c r="H212" s="6" t="s">
        <v>143</v>
      </c>
      <c r="I212" s="6" t="s">
        <v>512</v>
      </c>
      <c r="J212" s="6" t="s">
        <v>293</v>
      </c>
      <c r="K212" s="6" t="s">
        <v>40</v>
      </c>
      <c r="L212" s="6" t="s">
        <v>41</v>
      </c>
      <c r="M212" s="6" t="s">
        <v>70</v>
      </c>
      <c r="N212" s="6" t="s">
        <v>71</v>
      </c>
      <c r="O212" s="6" t="s">
        <v>72</v>
      </c>
      <c r="P212" s="6" t="s">
        <v>45</v>
      </c>
      <c r="Q212" s="6" t="s">
        <v>73</v>
      </c>
      <c r="R212" s="6" t="s">
        <v>45</v>
      </c>
      <c r="S212" s="6" t="s">
        <v>74</v>
      </c>
      <c r="T212" s="6" t="s">
        <v>75</v>
      </c>
      <c r="U212" s="6" t="s">
        <v>76</v>
      </c>
      <c r="V212" s="6" t="s">
        <v>75</v>
      </c>
      <c r="W212" s="6" t="s">
        <v>51</v>
      </c>
      <c r="X212" s="6" t="s">
        <v>52</v>
      </c>
      <c r="Y212" s="6" t="s">
        <v>53</v>
      </c>
      <c r="Z212" s="6" t="s">
        <v>54</v>
      </c>
      <c r="AA212" s="6" t="s">
        <v>55</v>
      </c>
      <c r="AB212" s="6" t="s">
        <v>56</v>
      </c>
      <c r="AC212" s="7">
        <v>1000000</v>
      </c>
      <c r="AD212" s="9" t="s">
        <v>881</v>
      </c>
      <c r="AE212" s="7"/>
      <c r="AF212" s="7"/>
    </row>
    <row r="213" spans="1:32" s="1" customFormat="1" ht="94.9" hidden="1" customHeight="1" x14ac:dyDescent="0.2">
      <c r="A213" s="6" t="s">
        <v>30</v>
      </c>
      <c r="B213" s="6" t="s">
        <v>31</v>
      </c>
      <c r="C213" s="6" t="s">
        <v>882</v>
      </c>
      <c r="D213" s="6" t="s">
        <v>33</v>
      </c>
      <c r="E213" s="6" t="s">
        <v>34</v>
      </c>
      <c r="F213" s="6" t="s">
        <v>879</v>
      </c>
      <c r="G213" s="6" t="s">
        <v>880</v>
      </c>
      <c r="H213" s="6" t="s">
        <v>143</v>
      </c>
      <c r="I213" s="6" t="s">
        <v>512</v>
      </c>
      <c r="J213" s="6" t="s">
        <v>293</v>
      </c>
      <c r="K213" s="6" t="s">
        <v>40</v>
      </c>
      <c r="L213" s="6" t="s">
        <v>41</v>
      </c>
      <c r="M213" s="6" t="s">
        <v>97</v>
      </c>
      <c r="N213" s="6" t="s">
        <v>98</v>
      </c>
      <c r="O213" s="6" t="s">
        <v>883</v>
      </c>
      <c r="P213" s="6" t="s">
        <v>45</v>
      </c>
      <c r="Q213" s="6" t="s">
        <v>46</v>
      </c>
      <c r="R213" s="6" t="s">
        <v>47</v>
      </c>
      <c r="S213" s="6" t="s">
        <v>48</v>
      </c>
      <c r="T213" s="6" t="s">
        <v>884</v>
      </c>
      <c r="U213" s="6" t="s">
        <v>512</v>
      </c>
      <c r="V213" s="6" t="s">
        <v>885</v>
      </c>
      <c r="W213" s="6" t="s">
        <v>51</v>
      </c>
      <c r="X213" s="6" t="s">
        <v>52</v>
      </c>
      <c r="Y213" s="6" t="s">
        <v>53</v>
      </c>
      <c r="Z213" s="6" t="s">
        <v>54</v>
      </c>
      <c r="AA213" s="6" t="s">
        <v>55</v>
      </c>
      <c r="AB213" s="6" t="s">
        <v>56</v>
      </c>
      <c r="AC213" s="7">
        <v>1000000</v>
      </c>
      <c r="AD213" s="9" t="s">
        <v>886</v>
      </c>
      <c r="AE213" s="7"/>
      <c r="AF213" s="7"/>
    </row>
    <row r="214" spans="1:32" s="1" customFormat="1" ht="19.7" hidden="1" customHeight="1" x14ac:dyDescent="0.2">
      <c r="A214" s="6" t="s">
        <v>30</v>
      </c>
      <c r="B214" s="6" t="s">
        <v>31</v>
      </c>
      <c r="C214" s="6" t="s">
        <v>887</v>
      </c>
      <c r="D214" s="6" t="s">
        <v>33</v>
      </c>
      <c r="E214" s="6" t="s">
        <v>34</v>
      </c>
      <c r="F214" s="6" t="s">
        <v>888</v>
      </c>
      <c r="G214" s="6" t="s">
        <v>889</v>
      </c>
      <c r="H214" s="6" t="s">
        <v>143</v>
      </c>
      <c r="I214" s="6" t="s">
        <v>776</v>
      </c>
      <c r="J214" s="6" t="s">
        <v>69</v>
      </c>
      <c r="K214" s="6" t="s">
        <v>40</v>
      </c>
      <c r="L214" s="6" t="s">
        <v>41</v>
      </c>
      <c r="M214" s="6" t="s">
        <v>97</v>
      </c>
      <c r="N214" s="6" t="s">
        <v>98</v>
      </c>
      <c r="O214" s="6" t="s">
        <v>890</v>
      </c>
      <c r="P214" s="6" t="s">
        <v>45</v>
      </c>
      <c r="Q214" s="6" t="s">
        <v>46</v>
      </c>
      <c r="R214" s="6" t="s">
        <v>47</v>
      </c>
      <c r="S214" s="6" t="s">
        <v>48</v>
      </c>
      <c r="T214" s="6" t="s">
        <v>891</v>
      </c>
      <c r="U214" s="6" t="s">
        <v>776</v>
      </c>
      <c r="V214" s="6" t="s">
        <v>892</v>
      </c>
      <c r="W214" s="6" t="s">
        <v>51</v>
      </c>
      <c r="X214" s="6" t="s">
        <v>102</v>
      </c>
      <c r="Y214" s="6" t="s">
        <v>53</v>
      </c>
      <c r="Z214" s="6" t="s">
        <v>54</v>
      </c>
      <c r="AA214" s="6" t="s">
        <v>55</v>
      </c>
      <c r="AB214" s="6" t="s">
        <v>56</v>
      </c>
      <c r="AC214" s="7">
        <v>200000</v>
      </c>
      <c r="AD214" s="9" t="s">
        <v>893</v>
      </c>
      <c r="AE214" s="7"/>
      <c r="AF214" s="7"/>
    </row>
    <row r="215" spans="1:32" s="1" customFormat="1" ht="52.35" hidden="1" customHeight="1" x14ac:dyDescent="0.2">
      <c r="A215" s="6" t="s">
        <v>30</v>
      </c>
      <c r="B215" s="6" t="s">
        <v>31</v>
      </c>
      <c r="C215" s="6" t="s">
        <v>894</v>
      </c>
      <c r="D215" s="6" t="s">
        <v>33</v>
      </c>
      <c r="E215" s="6" t="s">
        <v>90</v>
      </c>
      <c r="F215" s="6" t="s">
        <v>895</v>
      </c>
      <c r="G215" s="6" t="s">
        <v>896</v>
      </c>
      <c r="H215" s="6" t="s">
        <v>143</v>
      </c>
      <c r="I215" s="6" t="s">
        <v>242</v>
      </c>
      <c r="J215" s="6" t="s">
        <v>225</v>
      </c>
      <c r="K215" s="6" t="s">
        <v>40</v>
      </c>
      <c r="L215" s="6" t="s">
        <v>41</v>
      </c>
      <c r="M215" s="6" t="s">
        <v>70</v>
      </c>
      <c r="N215" s="6" t="s">
        <v>71</v>
      </c>
      <c r="O215" s="6" t="s">
        <v>72</v>
      </c>
      <c r="P215" s="6" t="s">
        <v>45</v>
      </c>
      <c r="Q215" s="6" t="s">
        <v>73</v>
      </c>
      <c r="R215" s="6" t="s">
        <v>45</v>
      </c>
      <c r="S215" s="6" t="s">
        <v>74</v>
      </c>
      <c r="T215" s="6" t="s">
        <v>75</v>
      </c>
      <c r="U215" s="6" t="s">
        <v>76</v>
      </c>
      <c r="V215" s="6" t="s">
        <v>75</v>
      </c>
      <c r="W215" s="6" t="s">
        <v>51</v>
      </c>
      <c r="X215" s="6" t="s">
        <v>52</v>
      </c>
      <c r="Y215" s="6" t="s">
        <v>53</v>
      </c>
      <c r="Z215" s="6" t="s">
        <v>54</v>
      </c>
      <c r="AA215" s="6" t="s">
        <v>55</v>
      </c>
      <c r="AB215" s="6" t="s">
        <v>56</v>
      </c>
      <c r="AC215" s="7">
        <v>500000</v>
      </c>
      <c r="AD215" s="9" t="s">
        <v>897</v>
      </c>
      <c r="AE215" s="7"/>
      <c r="AF215" s="7"/>
    </row>
    <row r="216" spans="1:32" s="1" customFormat="1" ht="52.35" hidden="1" customHeight="1" x14ac:dyDescent="0.2">
      <c r="A216" s="6" t="s">
        <v>30</v>
      </c>
      <c r="B216" s="6" t="s">
        <v>31</v>
      </c>
      <c r="C216" s="6" t="s">
        <v>898</v>
      </c>
      <c r="D216" s="6" t="s">
        <v>33</v>
      </c>
      <c r="E216" s="6" t="s">
        <v>90</v>
      </c>
      <c r="F216" s="6" t="s">
        <v>899</v>
      </c>
      <c r="G216" s="6" t="s">
        <v>900</v>
      </c>
      <c r="H216" s="6" t="s">
        <v>143</v>
      </c>
      <c r="I216" s="6" t="s">
        <v>68</v>
      </c>
      <c r="J216" s="6" t="s">
        <v>901</v>
      </c>
      <c r="K216" s="6" t="s">
        <v>40</v>
      </c>
      <c r="L216" s="6" t="s">
        <v>41</v>
      </c>
      <c r="M216" s="6" t="s">
        <v>70</v>
      </c>
      <c r="N216" s="6" t="s">
        <v>71</v>
      </c>
      <c r="O216" s="6" t="s">
        <v>72</v>
      </c>
      <c r="P216" s="6" t="s">
        <v>45</v>
      </c>
      <c r="Q216" s="6" t="s">
        <v>73</v>
      </c>
      <c r="R216" s="6" t="s">
        <v>45</v>
      </c>
      <c r="S216" s="6" t="s">
        <v>74</v>
      </c>
      <c r="T216" s="6" t="s">
        <v>75</v>
      </c>
      <c r="U216" s="6" t="s">
        <v>76</v>
      </c>
      <c r="V216" s="6" t="s">
        <v>75</v>
      </c>
      <c r="W216" s="6" t="s">
        <v>51</v>
      </c>
      <c r="X216" s="6" t="s">
        <v>102</v>
      </c>
      <c r="Y216" s="6" t="s">
        <v>53</v>
      </c>
      <c r="Z216" s="6" t="s">
        <v>54</v>
      </c>
      <c r="AA216" s="6" t="s">
        <v>55</v>
      </c>
      <c r="AB216" s="6" t="s">
        <v>56</v>
      </c>
      <c r="AC216" s="7">
        <v>200000</v>
      </c>
      <c r="AD216" s="9" t="s">
        <v>902</v>
      </c>
      <c r="AE216" s="7"/>
      <c r="AF216" s="7"/>
    </row>
    <row r="217" spans="1:32" s="1" customFormat="1" ht="94.9" hidden="1" customHeight="1" x14ac:dyDescent="0.2">
      <c r="A217" s="6" t="s">
        <v>30</v>
      </c>
      <c r="B217" s="6" t="s">
        <v>31</v>
      </c>
      <c r="C217" s="6" t="s">
        <v>903</v>
      </c>
      <c r="D217" s="6" t="s">
        <v>33</v>
      </c>
      <c r="E217" s="6" t="s">
        <v>34</v>
      </c>
      <c r="F217" s="6" t="s">
        <v>904</v>
      </c>
      <c r="G217" s="6" t="s">
        <v>905</v>
      </c>
      <c r="H217" s="6" t="s">
        <v>143</v>
      </c>
      <c r="I217" s="6" t="s">
        <v>828</v>
      </c>
      <c r="J217" s="6" t="s">
        <v>225</v>
      </c>
      <c r="K217" s="6" t="s">
        <v>40</v>
      </c>
      <c r="L217" s="6" t="s">
        <v>41</v>
      </c>
      <c r="M217" s="6" t="s">
        <v>97</v>
      </c>
      <c r="N217" s="6" t="s">
        <v>98</v>
      </c>
      <c r="O217" s="6" t="s">
        <v>612</v>
      </c>
      <c r="P217" s="6" t="s">
        <v>45</v>
      </c>
      <c r="Q217" s="6" t="s">
        <v>109</v>
      </c>
      <c r="R217" s="6" t="s">
        <v>47</v>
      </c>
      <c r="S217" s="6" t="s">
        <v>110</v>
      </c>
      <c r="T217" s="6" t="s">
        <v>831</v>
      </c>
      <c r="U217" s="6" t="s">
        <v>828</v>
      </c>
      <c r="V217" s="6" t="s">
        <v>832</v>
      </c>
      <c r="W217" s="6" t="s">
        <v>111</v>
      </c>
      <c r="X217" s="6" t="s">
        <v>52</v>
      </c>
      <c r="Y217" s="6" t="s">
        <v>53</v>
      </c>
      <c r="Z217" s="6" t="s">
        <v>54</v>
      </c>
      <c r="AA217" s="6" t="s">
        <v>55</v>
      </c>
      <c r="AB217" s="6" t="s">
        <v>56</v>
      </c>
      <c r="AC217" s="7">
        <v>500000</v>
      </c>
      <c r="AD217" s="9" t="s">
        <v>833</v>
      </c>
      <c r="AE217" s="7"/>
      <c r="AF217" s="7"/>
    </row>
    <row r="218" spans="1:32" s="1" customFormat="1" ht="19.7" hidden="1" customHeight="1" x14ac:dyDescent="0.2">
      <c r="A218" s="6" t="s">
        <v>30</v>
      </c>
      <c r="B218" s="6" t="s">
        <v>31</v>
      </c>
      <c r="C218" s="6" t="s">
        <v>906</v>
      </c>
      <c r="D218" s="6" t="s">
        <v>33</v>
      </c>
      <c r="E218" s="6" t="s">
        <v>34</v>
      </c>
      <c r="F218" s="6" t="s">
        <v>907</v>
      </c>
      <c r="G218" s="6" t="s">
        <v>908</v>
      </c>
      <c r="H218" s="6" t="s">
        <v>143</v>
      </c>
      <c r="I218" s="6" t="s">
        <v>909</v>
      </c>
      <c r="J218" s="6" t="s">
        <v>173</v>
      </c>
      <c r="K218" s="6" t="s">
        <v>40</v>
      </c>
      <c r="L218" s="6" t="s">
        <v>41</v>
      </c>
      <c r="M218" s="6" t="s">
        <v>59</v>
      </c>
      <c r="N218" s="6" t="s">
        <v>60</v>
      </c>
      <c r="O218" s="6" t="s">
        <v>145</v>
      </c>
      <c r="P218" s="6" t="s">
        <v>45</v>
      </c>
      <c r="Q218" s="6" t="s">
        <v>62</v>
      </c>
      <c r="R218" s="6" t="s">
        <v>45</v>
      </c>
      <c r="S218" s="6" t="s">
        <v>63</v>
      </c>
      <c r="T218" s="6" t="s">
        <v>75</v>
      </c>
      <c r="U218" s="6" t="s">
        <v>76</v>
      </c>
      <c r="V218" s="6" t="s">
        <v>75</v>
      </c>
      <c r="W218" s="6" t="s">
        <v>51</v>
      </c>
      <c r="X218" s="6" t="s">
        <v>102</v>
      </c>
      <c r="Y218" s="6" t="s">
        <v>53</v>
      </c>
      <c r="Z218" s="6" t="s">
        <v>54</v>
      </c>
      <c r="AA218" s="6" t="s">
        <v>55</v>
      </c>
      <c r="AB218" s="6" t="s">
        <v>56</v>
      </c>
      <c r="AC218" s="7">
        <v>300000</v>
      </c>
      <c r="AD218" s="8" t="s">
        <v>910</v>
      </c>
      <c r="AE218" s="7"/>
      <c r="AF218" s="7"/>
    </row>
    <row r="219" spans="1:32" s="1" customFormat="1" ht="19.7" hidden="1" customHeight="1" x14ac:dyDescent="0.2">
      <c r="A219" s="6" t="s">
        <v>30</v>
      </c>
      <c r="B219" s="6" t="s">
        <v>31</v>
      </c>
      <c r="C219" s="6" t="s">
        <v>911</v>
      </c>
      <c r="D219" s="6" t="s">
        <v>33</v>
      </c>
      <c r="E219" s="6" t="s">
        <v>34</v>
      </c>
      <c r="F219" s="6" t="s">
        <v>907</v>
      </c>
      <c r="G219" s="6" t="s">
        <v>908</v>
      </c>
      <c r="H219" s="6" t="s">
        <v>143</v>
      </c>
      <c r="I219" s="6" t="s">
        <v>909</v>
      </c>
      <c r="J219" s="6" t="s">
        <v>173</v>
      </c>
      <c r="K219" s="6" t="s">
        <v>40</v>
      </c>
      <c r="L219" s="6" t="s">
        <v>41</v>
      </c>
      <c r="M219" s="6" t="s">
        <v>232</v>
      </c>
      <c r="N219" s="6" t="s">
        <v>233</v>
      </c>
      <c r="O219" s="6" t="s">
        <v>118</v>
      </c>
      <c r="P219" s="6" t="s">
        <v>45</v>
      </c>
      <c r="Q219" s="6" t="s">
        <v>46</v>
      </c>
      <c r="R219" s="6" t="s">
        <v>47</v>
      </c>
      <c r="S219" s="6" t="s">
        <v>48</v>
      </c>
      <c r="T219" s="6" t="s">
        <v>75</v>
      </c>
      <c r="U219" s="6" t="s">
        <v>76</v>
      </c>
      <c r="V219" s="6" t="s">
        <v>75</v>
      </c>
      <c r="W219" s="6" t="s">
        <v>51</v>
      </c>
      <c r="X219" s="6" t="s">
        <v>102</v>
      </c>
      <c r="Y219" s="6" t="s">
        <v>53</v>
      </c>
      <c r="Z219" s="6" t="s">
        <v>54</v>
      </c>
      <c r="AA219" s="6" t="s">
        <v>55</v>
      </c>
      <c r="AB219" s="6" t="s">
        <v>56</v>
      </c>
      <c r="AC219" s="7">
        <v>50000</v>
      </c>
      <c r="AD219" s="8" t="s">
        <v>912</v>
      </c>
      <c r="AE219" s="7" t="s">
        <v>7037</v>
      </c>
      <c r="AF219" s="7" t="s">
        <v>7038</v>
      </c>
    </row>
    <row r="220" spans="1:32" s="1" customFormat="1" ht="19.7" hidden="1" customHeight="1" x14ac:dyDescent="0.2">
      <c r="A220" s="6" t="s">
        <v>30</v>
      </c>
      <c r="B220" s="6" t="s">
        <v>31</v>
      </c>
      <c r="C220" s="6" t="s">
        <v>911</v>
      </c>
      <c r="D220" s="6" t="s">
        <v>33</v>
      </c>
      <c r="E220" s="6" t="s">
        <v>34</v>
      </c>
      <c r="F220" s="6" t="s">
        <v>907</v>
      </c>
      <c r="G220" s="6" t="s">
        <v>908</v>
      </c>
      <c r="H220" s="6" t="s">
        <v>143</v>
      </c>
      <c r="I220" s="6" t="s">
        <v>909</v>
      </c>
      <c r="J220" s="6" t="s">
        <v>173</v>
      </c>
      <c r="K220" s="6" t="s">
        <v>40</v>
      </c>
      <c r="L220" s="6" t="s">
        <v>41</v>
      </c>
      <c r="M220" s="6" t="s">
        <v>232</v>
      </c>
      <c r="N220" s="6" t="s">
        <v>233</v>
      </c>
      <c r="O220" s="6" t="s">
        <v>118</v>
      </c>
      <c r="P220" s="6" t="s">
        <v>45</v>
      </c>
      <c r="Q220" s="6" t="s">
        <v>46</v>
      </c>
      <c r="R220" s="6" t="s">
        <v>47</v>
      </c>
      <c r="S220" s="6" t="s">
        <v>48</v>
      </c>
      <c r="T220" s="6" t="s">
        <v>75</v>
      </c>
      <c r="U220" s="6" t="s">
        <v>76</v>
      </c>
      <c r="V220" s="6" t="s">
        <v>75</v>
      </c>
      <c r="W220" s="6" t="s">
        <v>51</v>
      </c>
      <c r="X220" s="6" t="s">
        <v>52</v>
      </c>
      <c r="Y220" s="6" t="s">
        <v>53</v>
      </c>
      <c r="Z220" s="6" t="s">
        <v>54</v>
      </c>
      <c r="AA220" s="6" t="s">
        <v>55</v>
      </c>
      <c r="AB220" s="6" t="s">
        <v>56</v>
      </c>
      <c r="AC220" s="7">
        <v>50000</v>
      </c>
      <c r="AD220" s="8" t="s">
        <v>912</v>
      </c>
      <c r="AE220" s="7" t="s">
        <v>7037</v>
      </c>
      <c r="AF220" s="7" t="s">
        <v>7038</v>
      </c>
    </row>
    <row r="221" spans="1:32" s="1" customFormat="1" ht="19.7" hidden="1" customHeight="1" x14ac:dyDescent="0.2">
      <c r="A221" s="6" t="s">
        <v>30</v>
      </c>
      <c r="B221" s="6" t="s">
        <v>31</v>
      </c>
      <c r="C221" s="6" t="s">
        <v>913</v>
      </c>
      <c r="D221" s="6" t="s">
        <v>33</v>
      </c>
      <c r="E221" s="6" t="s">
        <v>34</v>
      </c>
      <c r="F221" s="6" t="s">
        <v>907</v>
      </c>
      <c r="G221" s="6" t="s">
        <v>908</v>
      </c>
      <c r="H221" s="6" t="s">
        <v>143</v>
      </c>
      <c r="I221" s="6" t="s">
        <v>909</v>
      </c>
      <c r="J221" s="6" t="s">
        <v>173</v>
      </c>
      <c r="K221" s="6" t="s">
        <v>40</v>
      </c>
      <c r="L221" s="6" t="s">
        <v>41</v>
      </c>
      <c r="M221" s="6" t="s">
        <v>42</v>
      </c>
      <c r="N221" s="6" t="s">
        <v>43</v>
      </c>
      <c r="O221" s="6" t="s">
        <v>305</v>
      </c>
      <c r="P221" s="6" t="s">
        <v>45</v>
      </c>
      <c r="Q221" s="6" t="s">
        <v>84</v>
      </c>
      <c r="R221" s="6" t="s">
        <v>45</v>
      </c>
      <c r="S221" s="6" t="s">
        <v>63</v>
      </c>
      <c r="T221" s="6" t="s">
        <v>75</v>
      </c>
      <c r="U221" s="6" t="s">
        <v>76</v>
      </c>
      <c r="V221" s="6" t="s">
        <v>75</v>
      </c>
      <c r="W221" s="6" t="s">
        <v>51</v>
      </c>
      <c r="X221" s="6" t="s">
        <v>52</v>
      </c>
      <c r="Y221" s="6" t="s">
        <v>53</v>
      </c>
      <c r="Z221" s="6" t="s">
        <v>54</v>
      </c>
      <c r="AA221" s="6" t="s">
        <v>55</v>
      </c>
      <c r="AB221" s="6" t="s">
        <v>56</v>
      </c>
      <c r="AC221" s="7">
        <v>200000</v>
      </c>
      <c r="AD221" s="8" t="s">
        <v>914</v>
      </c>
      <c r="AE221" s="7" t="s">
        <v>7037</v>
      </c>
      <c r="AF221" s="7" t="s">
        <v>7039</v>
      </c>
    </row>
    <row r="222" spans="1:32" s="1" customFormat="1" ht="52.35" hidden="1" customHeight="1" x14ac:dyDescent="0.2">
      <c r="A222" s="6" t="s">
        <v>30</v>
      </c>
      <c r="B222" s="6" t="s">
        <v>31</v>
      </c>
      <c r="C222" s="6" t="s">
        <v>915</v>
      </c>
      <c r="D222" s="6" t="s">
        <v>33</v>
      </c>
      <c r="E222" s="6" t="s">
        <v>90</v>
      </c>
      <c r="F222" s="6" t="s">
        <v>916</v>
      </c>
      <c r="G222" s="6" t="s">
        <v>917</v>
      </c>
      <c r="H222" s="6" t="s">
        <v>37</v>
      </c>
      <c r="I222" s="6" t="s">
        <v>212</v>
      </c>
      <c r="J222" s="6" t="s">
        <v>261</v>
      </c>
      <c r="K222" s="6" t="s">
        <v>40</v>
      </c>
      <c r="L222" s="6" t="s">
        <v>41</v>
      </c>
      <c r="M222" s="6" t="s">
        <v>59</v>
      </c>
      <c r="N222" s="6" t="s">
        <v>60</v>
      </c>
      <c r="O222" s="6" t="s">
        <v>145</v>
      </c>
      <c r="P222" s="6" t="s">
        <v>45</v>
      </c>
      <c r="Q222" s="6" t="s">
        <v>62</v>
      </c>
      <c r="R222" s="6" t="s">
        <v>45</v>
      </c>
      <c r="S222" s="6" t="s">
        <v>63</v>
      </c>
      <c r="T222" s="6" t="s">
        <v>75</v>
      </c>
      <c r="U222" s="6" t="s">
        <v>76</v>
      </c>
      <c r="V222" s="6" t="s">
        <v>75</v>
      </c>
      <c r="W222" s="6" t="s">
        <v>51</v>
      </c>
      <c r="X222" s="6" t="s">
        <v>102</v>
      </c>
      <c r="Y222" s="6" t="s">
        <v>53</v>
      </c>
      <c r="Z222" s="6" t="s">
        <v>54</v>
      </c>
      <c r="AA222" s="6" t="s">
        <v>55</v>
      </c>
      <c r="AB222" s="6" t="s">
        <v>56</v>
      </c>
      <c r="AC222" s="7">
        <v>100000</v>
      </c>
      <c r="AD222" s="9" t="s">
        <v>918</v>
      </c>
      <c r="AE222" s="7"/>
      <c r="AF222" s="7"/>
    </row>
    <row r="223" spans="1:32" s="1" customFormat="1" ht="52.35" hidden="1" customHeight="1" x14ac:dyDescent="0.2">
      <c r="A223" s="6" t="s">
        <v>30</v>
      </c>
      <c r="B223" s="6" t="s">
        <v>31</v>
      </c>
      <c r="C223" s="6" t="s">
        <v>915</v>
      </c>
      <c r="D223" s="6" t="s">
        <v>33</v>
      </c>
      <c r="E223" s="6" t="s">
        <v>90</v>
      </c>
      <c r="F223" s="6" t="s">
        <v>916</v>
      </c>
      <c r="G223" s="6" t="s">
        <v>917</v>
      </c>
      <c r="H223" s="6" t="s">
        <v>37</v>
      </c>
      <c r="I223" s="6" t="s">
        <v>212</v>
      </c>
      <c r="J223" s="6" t="s">
        <v>261</v>
      </c>
      <c r="K223" s="6" t="s">
        <v>40</v>
      </c>
      <c r="L223" s="6" t="s">
        <v>41</v>
      </c>
      <c r="M223" s="6" t="s">
        <v>59</v>
      </c>
      <c r="N223" s="6" t="s">
        <v>60</v>
      </c>
      <c r="O223" s="6" t="s">
        <v>145</v>
      </c>
      <c r="P223" s="6" t="s">
        <v>45</v>
      </c>
      <c r="Q223" s="6" t="s">
        <v>62</v>
      </c>
      <c r="R223" s="6" t="s">
        <v>45</v>
      </c>
      <c r="S223" s="6" t="s">
        <v>63</v>
      </c>
      <c r="T223" s="6" t="s">
        <v>75</v>
      </c>
      <c r="U223" s="6" t="s">
        <v>76</v>
      </c>
      <c r="V223" s="6" t="s">
        <v>75</v>
      </c>
      <c r="W223" s="6" t="s">
        <v>51</v>
      </c>
      <c r="X223" s="6" t="s">
        <v>52</v>
      </c>
      <c r="Y223" s="6" t="s">
        <v>53</v>
      </c>
      <c r="Z223" s="6" t="s">
        <v>54</v>
      </c>
      <c r="AA223" s="6" t="s">
        <v>55</v>
      </c>
      <c r="AB223" s="6" t="s">
        <v>56</v>
      </c>
      <c r="AC223" s="7">
        <v>200000</v>
      </c>
      <c r="AD223" s="9" t="s">
        <v>918</v>
      </c>
      <c r="AE223" s="7"/>
      <c r="AF223" s="7"/>
    </row>
    <row r="224" spans="1:32" s="1" customFormat="1" ht="41.1" hidden="1" customHeight="1" x14ac:dyDescent="0.2">
      <c r="A224" s="6" t="s">
        <v>30</v>
      </c>
      <c r="B224" s="6" t="s">
        <v>31</v>
      </c>
      <c r="C224" s="6" t="s">
        <v>919</v>
      </c>
      <c r="D224" s="6" t="s">
        <v>33</v>
      </c>
      <c r="E224" s="6" t="s">
        <v>34</v>
      </c>
      <c r="F224" s="6" t="s">
        <v>916</v>
      </c>
      <c r="G224" s="6" t="s">
        <v>917</v>
      </c>
      <c r="H224" s="6" t="s">
        <v>37</v>
      </c>
      <c r="I224" s="6" t="s">
        <v>212</v>
      </c>
      <c r="J224" s="6" t="s">
        <v>261</v>
      </c>
      <c r="K224" s="6" t="s">
        <v>40</v>
      </c>
      <c r="L224" s="6" t="s">
        <v>41</v>
      </c>
      <c r="M224" s="6" t="s">
        <v>97</v>
      </c>
      <c r="N224" s="6" t="s">
        <v>98</v>
      </c>
      <c r="O224" s="6" t="s">
        <v>577</v>
      </c>
      <c r="P224" s="6" t="s">
        <v>45</v>
      </c>
      <c r="Q224" s="6" t="s">
        <v>46</v>
      </c>
      <c r="R224" s="6" t="s">
        <v>47</v>
      </c>
      <c r="S224" s="6" t="s">
        <v>48</v>
      </c>
      <c r="T224" s="6" t="s">
        <v>479</v>
      </c>
      <c r="U224" s="6" t="s">
        <v>212</v>
      </c>
      <c r="V224" s="6" t="s">
        <v>480</v>
      </c>
      <c r="W224" s="6" t="s">
        <v>51</v>
      </c>
      <c r="X224" s="6" t="s">
        <v>52</v>
      </c>
      <c r="Y224" s="6" t="s">
        <v>53</v>
      </c>
      <c r="Z224" s="6" t="s">
        <v>54</v>
      </c>
      <c r="AA224" s="6" t="s">
        <v>55</v>
      </c>
      <c r="AB224" s="6" t="s">
        <v>56</v>
      </c>
      <c r="AC224" s="7">
        <v>300000</v>
      </c>
      <c r="AD224" s="9" t="s">
        <v>920</v>
      </c>
      <c r="AE224" s="7"/>
      <c r="AF224" s="7"/>
    </row>
    <row r="225" spans="1:32" s="1" customFormat="1" ht="41.1" hidden="1" customHeight="1" x14ac:dyDescent="0.2">
      <c r="A225" s="6" t="s">
        <v>30</v>
      </c>
      <c r="B225" s="6" t="s">
        <v>31</v>
      </c>
      <c r="C225" s="6" t="s">
        <v>921</v>
      </c>
      <c r="D225" s="6" t="s">
        <v>33</v>
      </c>
      <c r="E225" s="6" t="s">
        <v>34</v>
      </c>
      <c r="F225" s="6" t="s">
        <v>916</v>
      </c>
      <c r="G225" s="6" t="s">
        <v>917</v>
      </c>
      <c r="H225" s="6" t="s">
        <v>37</v>
      </c>
      <c r="I225" s="6" t="s">
        <v>212</v>
      </c>
      <c r="J225" s="6" t="s">
        <v>261</v>
      </c>
      <c r="K225" s="6" t="s">
        <v>40</v>
      </c>
      <c r="L225" s="6" t="s">
        <v>41</v>
      </c>
      <c r="M225" s="6" t="s">
        <v>42</v>
      </c>
      <c r="N225" s="6" t="s">
        <v>43</v>
      </c>
      <c r="O225" s="6" t="s">
        <v>612</v>
      </c>
      <c r="P225" s="6" t="s">
        <v>45</v>
      </c>
      <c r="Q225" s="6" t="s">
        <v>109</v>
      </c>
      <c r="R225" s="6" t="s">
        <v>47</v>
      </c>
      <c r="S225" s="6" t="s">
        <v>110</v>
      </c>
      <c r="T225" s="6" t="s">
        <v>922</v>
      </c>
      <c r="U225" s="6" t="s">
        <v>212</v>
      </c>
      <c r="V225" s="6" t="s">
        <v>480</v>
      </c>
      <c r="W225" s="6" t="s">
        <v>111</v>
      </c>
      <c r="X225" s="6" t="s">
        <v>52</v>
      </c>
      <c r="Y225" s="6" t="s">
        <v>53</v>
      </c>
      <c r="Z225" s="6" t="s">
        <v>54</v>
      </c>
      <c r="AA225" s="6" t="s">
        <v>55</v>
      </c>
      <c r="AB225" s="6" t="s">
        <v>56</v>
      </c>
      <c r="AC225" s="7">
        <v>300000</v>
      </c>
      <c r="AD225" s="9" t="s">
        <v>923</v>
      </c>
      <c r="AE225" s="7" t="s">
        <v>7136</v>
      </c>
      <c r="AF225" s="7" t="s">
        <v>7137</v>
      </c>
    </row>
    <row r="226" spans="1:32" s="1" customFormat="1" ht="19.7" hidden="1" customHeight="1" x14ac:dyDescent="0.2">
      <c r="A226" s="6" t="s">
        <v>30</v>
      </c>
      <c r="B226" s="6" t="s">
        <v>31</v>
      </c>
      <c r="C226" s="6" t="s">
        <v>924</v>
      </c>
      <c r="D226" s="6" t="s">
        <v>33</v>
      </c>
      <c r="E226" s="6" t="s">
        <v>34</v>
      </c>
      <c r="F226" s="6" t="s">
        <v>925</v>
      </c>
      <c r="G226" s="6" t="s">
        <v>926</v>
      </c>
      <c r="H226" s="6" t="s">
        <v>37</v>
      </c>
      <c r="I226" s="6" t="s">
        <v>828</v>
      </c>
      <c r="J226" s="6" t="s">
        <v>39</v>
      </c>
      <c r="K226" s="6" t="s">
        <v>40</v>
      </c>
      <c r="L226" s="6" t="s">
        <v>41</v>
      </c>
      <c r="M226" s="6" t="s">
        <v>70</v>
      </c>
      <c r="N226" s="6" t="s">
        <v>71</v>
      </c>
      <c r="O226" s="6" t="s">
        <v>927</v>
      </c>
      <c r="P226" s="6" t="s">
        <v>45</v>
      </c>
      <c r="Q226" s="6" t="s">
        <v>46</v>
      </c>
      <c r="R226" s="6" t="s">
        <v>47</v>
      </c>
      <c r="S226" s="6" t="s">
        <v>48</v>
      </c>
      <c r="T226" s="6" t="s">
        <v>928</v>
      </c>
      <c r="U226" s="6" t="s">
        <v>828</v>
      </c>
      <c r="V226" s="6" t="s">
        <v>929</v>
      </c>
      <c r="W226" s="6" t="s">
        <v>51</v>
      </c>
      <c r="X226" s="6" t="s">
        <v>52</v>
      </c>
      <c r="Y226" s="6" t="s">
        <v>53</v>
      </c>
      <c r="Z226" s="6" t="s">
        <v>54</v>
      </c>
      <c r="AA226" s="6" t="s">
        <v>55</v>
      </c>
      <c r="AB226" s="6" t="s">
        <v>56</v>
      </c>
      <c r="AC226" s="7">
        <v>200000</v>
      </c>
      <c r="AD226" s="8" t="s">
        <v>930</v>
      </c>
      <c r="AE226" s="7"/>
      <c r="AF226" s="7"/>
    </row>
    <row r="227" spans="1:32" s="1" customFormat="1" ht="30.4" hidden="1" customHeight="1" x14ac:dyDescent="0.2">
      <c r="A227" s="6" t="s">
        <v>30</v>
      </c>
      <c r="B227" s="6" t="s">
        <v>31</v>
      </c>
      <c r="C227" s="6" t="s">
        <v>931</v>
      </c>
      <c r="D227" s="6" t="s">
        <v>33</v>
      </c>
      <c r="E227" s="6" t="s">
        <v>34</v>
      </c>
      <c r="F227" s="6" t="s">
        <v>925</v>
      </c>
      <c r="G227" s="6" t="s">
        <v>926</v>
      </c>
      <c r="H227" s="6" t="s">
        <v>37</v>
      </c>
      <c r="I227" s="6" t="s">
        <v>828</v>
      </c>
      <c r="J227" s="6" t="s">
        <v>39</v>
      </c>
      <c r="K227" s="6" t="s">
        <v>40</v>
      </c>
      <c r="L227" s="6" t="s">
        <v>41</v>
      </c>
      <c r="M227" s="6" t="s">
        <v>42</v>
      </c>
      <c r="N227" s="6" t="s">
        <v>43</v>
      </c>
      <c r="O227" s="6" t="s">
        <v>927</v>
      </c>
      <c r="P227" s="6" t="s">
        <v>45</v>
      </c>
      <c r="Q227" s="6" t="s">
        <v>46</v>
      </c>
      <c r="R227" s="6" t="s">
        <v>47</v>
      </c>
      <c r="S227" s="6" t="s">
        <v>48</v>
      </c>
      <c r="T227" s="6" t="s">
        <v>928</v>
      </c>
      <c r="U227" s="6" t="s">
        <v>828</v>
      </c>
      <c r="V227" s="6" t="s">
        <v>929</v>
      </c>
      <c r="W227" s="6" t="s">
        <v>51</v>
      </c>
      <c r="X227" s="6" t="s">
        <v>102</v>
      </c>
      <c r="Y227" s="6" t="s">
        <v>53</v>
      </c>
      <c r="Z227" s="6" t="s">
        <v>54</v>
      </c>
      <c r="AA227" s="6" t="s">
        <v>55</v>
      </c>
      <c r="AB227" s="6" t="s">
        <v>56</v>
      </c>
      <c r="AC227" s="7">
        <v>20000</v>
      </c>
      <c r="AD227" s="9" t="s">
        <v>932</v>
      </c>
      <c r="AE227" s="7" t="s">
        <v>7160</v>
      </c>
      <c r="AF227" s="7" t="s">
        <v>7134</v>
      </c>
    </row>
    <row r="228" spans="1:32" s="1" customFormat="1" ht="30.4" hidden="1" customHeight="1" x14ac:dyDescent="0.2">
      <c r="A228" s="6" t="s">
        <v>30</v>
      </c>
      <c r="B228" s="6" t="s">
        <v>31</v>
      </c>
      <c r="C228" s="6" t="s">
        <v>931</v>
      </c>
      <c r="D228" s="6" t="s">
        <v>33</v>
      </c>
      <c r="E228" s="6" t="s">
        <v>34</v>
      </c>
      <c r="F228" s="6" t="s">
        <v>925</v>
      </c>
      <c r="G228" s="6" t="s">
        <v>926</v>
      </c>
      <c r="H228" s="6" t="s">
        <v>37</v>
      </c>
      <c r="I228" s="6" t="s">
        <v>828</v>
      </c>
      <c r="J228" s="6" t="s">
        <v>39</v>
      </c>
      <c r="K228" s="6" t="s">
        <v>40</v>
      </c>
      <c r="L228" s="6" t="s">
        <v>41</v>
      </c>
      <c r="M228" s="6" t="s">
        <v>42</v>
      </c>
      <c r="N228" s="6" t="s">
        <v>43</v>
      </c>
      <c r="O228" s="6" t="s">
        <v>927</v>
      </c>
      <c r="P228" s="6" t="s">
        <v>45</v>
      </c>
      <c r="Q228" s="6" t="s">
        <v>46</v>
      </c>
      <c r="R228" s="6" t="s">
        <v>47</v>
      </c>
      <c r="S228" s="6" t="s">
        <v>48</v>
      </c>
      <c r="T228" s="6" t="s">
        <v>928</v>
      </c>
      <c r="U228" s="6" t="s">
        <v>828</v>
      </c>
      <c r="V228" s="6" t="s">
        <v>929</v>
      </c>
      <c r="W228" s="6" t="s">
        <v>51</v>
      </c>
      <c r="X228" s="6" t="s">
        <v>52</v>
      </c>
      <c r="Y228" s="6" t="s">
        <v>53</v>
      </c>
      <c r="Z228" s="6" t="s">
        <v>54</v>
      </c>
      <c r="AA228" s="6" t="s">
        <v>55</v>
      </c>
      <c r="AB228" s="6" t="s">
        <v>56</v>
      </c>
      <c r="AC228" s="7">
        <v>480000</v>
      </c>
      <c r="AD228" s="9" t="s">
        <v>932</v>
      </c>
      <c r="AE228" s="7" t="s">
        <v>7160</v>
      </c>
      <c r="AF228" s="7" t="s">
        <v>7134</v>
      </c>
    </row>
    <row r="229" spans="1:32" s="1" customFormat="1" ht="84.2" hidden="1" customHeight="1" x14ac:dyDescent="0.2">
      <c r="A229" s="6" t="s">
        <v>30</v>
      </c>
      <c r="B229" s="6" t="s">
        <v>31</v>
      </c>
      <c r="C229" s="6" t="s">
        <v>933</v>
      </c>
      <c r="D229" s="6" t="s">
        <v>33</v>
      </c>
      <c r="E229" s="6" t="s">
        <v>34</v>
      </c>
      <c r="F229" s="6" t="s">
        <v>934</v>
      </c>
      <c r="G229" s="6" t="s">
        <v>935</v>
      </c>
      <c r="H229" s="6" t="s">
        <v>37</v>
      </c>
      <c r="I229" s="6" t="s">
        <v>96</v>
      </c>
      <c r="J229" s="6" t="s">
        <v>39</v>
      </c>
      <c r="K229" s="6" t="s">
        <v>40</v>
      </c>
      <c r="L229" s="6" t="s">
        <v>41</v>
      </c>
      <c r="M229" s="6" t="s">
        <v>97</v>
      </c>
      <c r="N229" s="6" t="s">
        <v>98</v>
      </c>
      <c r="O229" s="6" t="s">
        <v>99</v>
      </c>
      <c r="P229" s="6" t="s">
        <v>45</v>
      </c>
      <c r="Q229" s="6" t="s">
        <v>46</v>
      </c>
      <c r="R229" s="6" t="s">
        <v>47</v>
      </c>
      <c r="S229" s="6" t="s">
        <v>48</v>
      </c>
      <c r="T229" s="6" t="s">
        <v>100</v>
      </c>
      <c r="U229" s="6" t="s">
        <v>96</v>
      </c>
      <c r="V229" s="6" t="s">
        <v>101</v>
      </c>
      <c r="W229" s="6" t="s">
        <v>51</v>
      </c>
      <c r="X229" s="6" t="s">
        <v>102</v>
      </c>
      <c r="Y229" s="6" t="s">
        <v>53</v>
      </c>
      <c r="Z229" s="6" t="s">
        <v>54</v>
      </c>
      <c r="AA229" s="6" t="s">
        <v>55</v>
      </c>
      <c r="AB229" s="6" t="s">
        <v>56</v>
      </c>
      <c r="AC229" s="7">
        <v>200000</v>
      </c>
      <c r="AD229" s="9" t="s">
        <v>936</v>
      </c>
      <c r="AE229" s="7"/>
      <c r="AF229" s="7"/>
    </row>
    <row r="230" spans="1:32" s="1" customFormat="1" ht="84.2" hidden="1" customHeight="1" x14ac:dyDescent="0.2">
      <c r="A230" s="6" t="s">
        <v>30</v>
      </c>
      <c r="B230" s="6" t="s">
        <v>31</v>
      </c>
      <c r="C230" s="6" t="s">
        <v>937</v>
      </c>
      <c r="D230" s="6" t="s">
        <v>33</v>
      </c>
      <c r="E230" s="6" t="s">
        <v>90</v>
      </c>
      <c r="F230" s="6" t="s">
        <v>934</v>
      </c>
      <c r="G230" s="6" t="s">
        <v>935</v>
      </c>
      <c r="H230" s="6" t="s">
        <v>37</v>
      </c>
      <c r="I230" s="6" t="s">
        <v>96</v>
      </c>
      <c r="J230" s="6" t="s">
        <v>39</v>
      </c>
      <c r="K230" s="6" t="s">
        <v>40</v>
      </c>
      <c r="L230" s="6" t="s">
        <v>41</v>
      </c>
      <c r="M230" s="6" t="s">
        <v>428</v>
      </c>
      <c r="N230" s="6" t="s">
        <v>429</v>
      </c>
      <c r="O230" s="6" t="s">
        <v>430</v>
      </c>
      <c r="P230" s="6" t="s">
        <v>45</v>
      </c>
      <c r="Q230" s="6" t="s">
        <v>385</v>
      </c>
      <c r="R230" s="6" t="s">
        <v>236</v>
      </c>
      <c r="S230" s="6" t="s">
        <v>431</v>
      </c>
      <c r="T230" s="6" t="s">
        <v>75</v>
      </c>
      <c r="U230" s="6" t="s">
        <v>76</v>
      </c>
      <c r="V230" s="6" t="s">
        <v>75</v>
      </c>
      <c r="W230" s="6" t="s">
        <v>51</v>
      </c>
      <c r="X230" s="6" t="s">
        <v>102</v>
      </c>
      <c r="Y230" s="6" t="s">
        <v>53</v>
      </c>
      <c r="Z230" s="6" t="s">
        <v>54</v>
      </c>
      <c r="AA230" s="6" t="s">
        <v>55</v>
      </c>
      <c r="AB230" s="6" t="s">
        <v>56</v>
      </c>
      <c r="AC230" s="7">
        <v>100000</v>
      </c>
      <c r="AD230" s="9" t="s">
        <v>539</v>
      </c>
      <c r="AE230" s="7"/>
      <c r="AF230" s="7"/>
    </row>
    <row r="231" spans="1:32" s="1" customFormat="1" ht="84.2" hidden="1" customHeight="1" x14ac:dyDescent="0.2">
      <c r="A231" s="6" t="s">
        <v>30</v>
      </c>
      <c r="B231" s="6" t="s">
        <v>31</v>
      </c>
      <c r="C231" s="6" t="s">
        <v>937</v>
      </c>
      <c r="D231" s="6" t="s">
        <v>33</v>
      </c>
      <c r="E231" s="6" t="s">
        <v>90</v>
      </c>
      <c r="F231" s="6" t="s">
        <v>934</v>
      </c>
      <c r="G231" s="6" t="s">
        <v>935</v>
      </c>
      <c r="H231" s="6" t="s">
        <v>37</v>
      </c>
      <c r="I231" s="6" t="s">
        <v>96</v>
      </c>
      <c r="J231" s="6" t="s">
        <v>39</v>
      </c>
      <c r="K231" s="6" t="s">
        <v>40</v>
      </c>
      <c r="L231" s="6" t="s">
        <v>41</v>
      </c>
      <c r="M231" s="6" t="s">
        <v>428</v>
      </c>
      <c r="N231" s="6" t="s">
        <v>429</v>
      </c>
      <c r="O231" s="6" t="s">
        <v>430</v>
      </c>
      <c r="P231" s="6" t="s">
        <v>45</v>
      </c>
      <c r="Q231" s="6" t="s">
        <v>385</v>
      </c>
      <c r="R231" s="6" t="s">
        <v>236</v>
      </c>
      <c r="S231" s="6" t="s">
        <v>431</v>
      </c>
      <c r="T231" s="6" t="s">
        <v>75</v>
      </c>
      <c r="U231" s="6" t="s">
        <v>76</v>
      </c>
      <c r="V231" s="6" t="s">
        <v>75</v>
      </c>
      <c r="W231" s="6" t="s">
        <v>51</v>
      </c>
      <c r="X231" s="6" t="s">
        <v>52</v>
      </c>
      <c r="Y231" s="6" t="s">
        <v>53</v>
      </c>
      <c r="Z231" s="6" t="s">
        <v>54</v>
      </c>
      <c r="AA231" s="6" t="s">
        <v>55</v>
      </c>
      <c r="AB231" s="6" t="s">
        <v>56</v>
      </c>
      <c r="AC231" s="7">
        <v>100000</v>
      </c>
      <c r="AD231" s="9" t="s">
        <v>539</v>
      </c>
      <c r="AE231" s="7"/>
      <c r="AF231" s="7"/>
    </row>
    <row r="232" spans="1:32" s="1" customFormat="1" ht="52.35" hidden="1" customHeight="1" x14ac:dyDescent="0.2">
      <c r="A232" s="6" t="s">
        <v>30</v>
      </c>
      <c r="B232" s="6" t="s">
        <v>31</v>
      </c>
      <c r="C232" s="6" t="s">
        <v>938</v>
      </c>
      <c r="D232" s="6" t="s">
        <v>33</v>
      </c>
      <c r="E232" s="6" t="s">
        <v>90</v>
      </c>
      <c r="F232" s="6" t="s">
        <v>939</v>
      </c>
      <c r="G232" s="6" t="s">
        <v>940</v>
      </c>
      <c r="H232" s="6" t="s">
        <v>143</v>
      </c>
      <c r="I232" s="6" t="s">
        <v>38</v>
      </c>
      <c r="J232" s="6" t="s">
        <v>69</v>
      </c>
      <c r="K232" s="6" t="s">
        <v>40</v>
      </c>
      <c r="L232" s="6" t="s">
        <v>41</v>
      </c>
      <c r="M232" s="6" t="s">
        <v>42</v>
      </c>
      <c r="N232" s="6" t="s">
        <v>43</v>
      </c>
      <c r="O232" s="6" t="s">
        <v>174</v>
      </c>
      <c r="P232" s="6" t="s">
        <v>45</v>
      </c>
      <c r="Q232" s="6" t="s">
        <v>84</v>
      </c>
      <c r="R232" s="6" t="s">
        <v>45</v>
      </c>
      <c r="S232" s="6" t="s">
        <v>85</v>
      </c>
      <c r="T232" s="6" t="s">
        <v>75</v>
      </c>
      <c r="U232" s="6" t="s">
        <v>76</v>
      </c>
      <c r="V232" s="6" t="s">
        <v>75</v>
      </c>
      <c r="W232" s="6" t="s">
        <v>51</v>
      </c>
      <c r="X232" s="6" t="s">
        <v>52</v>
      </c>
      <c r="Y232" s="6" t="s">
        <v>53</v>
      </c>
      <c r="Z232" s="6" t="s">
        <v>54</v>
      </c>
      <c r="AA232" s="6" t="s">
        <v>55</v>
      </c>
      <c r="AB232" s="6" t="s">
        <v>56</v>
      </c>
      <c r="AC232" s="7">
        <v>500000</v>
      </c>
      <c r="AD232" s="9" t="s">
        <v>941</v>
      </c>
      <c r="AE232" s="7" t="s">
        <v>7042</v>
      </c>
      <c r="AF232" s="7" t="s">
        <v>7043</v>
      </c>
    </row>
    <row r="233" spans="1:32" s="1" customFormat="1" ht="19.7" hidden="1" customHeight="1" x14ac:dyDescent="0.2">
      <c r="A233" s="6" t="s">
        <v>30</v>
      </c>
      <c r="B233" s="6" t="s">
        <v>31</v>
      </c>
      <c r="C233" s="6" t="s">
        <v>942</v>
      </c>
      <c r="D233" s="6" t="s">
        <v>33</v>
      </c>
      <c r="E233" s="6" t="s">
        <v>34</v>
      </c>
      <c r="F233" s="6" t="s">
        <v>943</v>
      </c>
      <c r="G233" s="6" t="s">
        <v>944</v>
      </c>
      <c r="H233" s="6" t="s">
        <v>143</v>
      </c>
      <c r="I233" s="6" t="s">
        <v>340</v>
      </c>
      <c r="J233" s="6" t="s">
        <v>160</v>
      </c>
      <c r="K233" s="6" t="s">
        <v>40</v>
      </c>
      <c r="L233" s="6" t="s">
        <v>41</v>
      </c>
      <c r="M233" s="6" t="s">
        <v>59</v>
      </c>
      <c r="N233" s="6" t="s">
        <v>60</v>
      </c>
      <c r="O233" s="6" t="s">
        <v>341</v>
      </c>
      <c r="P233" s="6" t="s">
        <v>45</v>
      </c>
      <c r="Q233" s="6" t="s">
        <v>62</v>
      </c>
      <c r="R233" s="6" t="s">
        <v>45</v>
      </c>
      <c r="S233" s="6" t="s">
        <v>63</v>
      </c>
      <c r="T233" s="6" t="s">
        <v>342</v>
      </c>
      <c r="U233" s="6" t="s">
        <v>340</v>
      </c>
      <c r="V233" s="6" t="s">
        <v>343</v>
      </c>
      <c r="W233" s="6" t="s">
        <v>51</v>
      </c>
      <c r="X233" s="6" t="s">
        <v>52</v>
      </c>
      <c r="Y233" s="6" t="s">
        <v>53</v>
      </c>
      <c r="Z233" s="6" t="s">
        <v>54</v>
      </c>
      <c r="AA233" s="6" t="s">
        <v>55</v>
      </c>
      <c r="AB233" s="6" t="s">
        <v>56</v>
      </c>
      <c r="AC233" s="7">
        <v>100000</v>
      </c>
      <c r="AD233" s="8" t="s">
        <v>945</v>
      </c>
      <c r="AE233" s="7"/>
      <c r="AF233" s="7"/>
    </row>
    <row r="234" spans="1:32" s="1" customFormat="1" ht="52.35" hidden="1" customHeight="1" x14ac:dyDescent="0.2">
      <c r="A234" s="6" t="s">
        <v>30</v>
      </c>
      <c r="B234" s="6" t="s">
        <v>31</v>
      </c>
      <c r="C234" s="6" t="s">
        <v>946</v>
      </c>
      <c r="D234" s="6" t="s">
        <v>33</v>
      </c>
      <c r="E234" s="6" t="s">
        <v>34</v>
      </c>
      <c r="F234" s="6" t="s">
        <v>943</v>
      </c>
      <c r="G234" s="6" t="s">
        <v>944</v>
      </c>
      <c r="H234" s="6" t="s">
        <v>143</v>
      </c>
      <c r="I234" s="6" t="s">
        <v>340</v>
      </c>
      <c r="J234" s="6" t="s">
        <v>160</v>
      </c>
      <c r="K234" s="6" t="s">
        <v>40</v>
      </c>
      <c r="L234" s="6" t="s">
        <v>41</v>
      </c>
      <c r="M234" s="6" t="s">
        <v>42</v>
      </c>
      <c r="N234" s="6" t="s">
        <v>43</v>
      </c>
      <c r="O234" s="6" t="s">
        <v>612</v>
      </c>
      <c r="P234" s="6" t="s">
        <v>45</v>
      </c>
      <c r="Q234" s="6" t="s">
        <v>109</v>
      </c>
      <c r="R234" s="6" t="s">
        <v>47</v>
      </c>
      <c r="S234" s="6" t="s">
        <v>110</v>
      </c>
      <c r="T234" s="6" t="s">
        <v>947</v>
      </c>
      <c r="U234" s="6" t="s">
        <v>340</v>
      </c>
      <c r="V234" s="6" t="s">
        <v>948</v>
      </c>
      <c r="W234" s="6" t="s">
        <v>111</v>
      </c>
      <c r="X234" s="6" t="s">
        <v>52</v>
      </c>
      <c r="Y234" s="6" t="s">
        <v>53</v>
      </c>
      <c r="Z234" s="6" t="s">
        <v>54</v>
      </c>
      <c r="AA234" s="6" t="s">
        <v>55</v>
      </c>
      <c r="AB234" s="6" t="s">
        <v>56</v>
      </c>
      <c r="AC234" s="7">
        <v>450000</v>
      </c>
      <c r="AD234" s="9" t="s">
        <v>949</v>
      </c>
      <c r="AE234" s="7" t="s">
        <v>7147</v>
      </c>
      <c r="AF234" s="7" t="s">
        <v>7084</v>
      </c>
    </row>
    <row r="235" spans="1:32" s="1" customFormat="1" ht="235.15" hidden="1" customHeight="1" x14ac:dyDescent="0.2">
      <c r="A235" s="6" t="s">
        <v>30</v>
      </c>
      <c r="B235" s="6" t="s">
        <v>31</v>
      </c>
      <c r="C235" s="6" t="s">
        <v>950</v>
      </c>
      <c r="D235" s="6" t="s">
        <v>33</v>
      </c>
      <c r="E235" s="6" t="s">
        <v>90</v>
      </c>
      <c r="F235" s="6" t="s">
        <v>951</v>
      </c>
      <c r="G235" s="6" t="s">
        <v>952</v>
      </c>
      <c r="H235" s="6" t="s">
        <v>143</v>
      </c>
      <c r="I235" s="6" t="s">
        <v>212</v>
      </c>
      <c r="J235" s="6" t="s">
        <v>39</v>
      </c>
      <c r="K235" s="6" t="s">
        <v>40</v>
      </c>
      <c r="L235" s="6" t="s">
        <v>41</v>
      </c>
      <c r="M235" s="6" t="s">
        <v>59</v>
      </c>
      <c r="N235" s="6" t="s">
        <v>60</v>
      </c>
      <c r="O235" s="6" t="s">
        <v>145</v>
      </c>
      <c r="P235" s="6" t="s">
        <v>45</v>
      </c>
      <c r="Q235" s="6" t="s">
        <v>62</v>
      </c>
      <c r="R235" s="6" t="s">
        <v>45</v>
      </c>
      <c r="S235" s="6" t="s">
        <v>63</v>
      </c>
      <c r="T235" s="6" t="s">
        <v>75</v>
      </c>
      <c r="U235" s="6" t="s">
        <v>76</v>
      </c>
      <c r="V235" s="6" t="s">
        <v>75</v>
      </c>
      <c r="W235" s="6" t="s">
        <v>51</v>
      </c>
      <c r="X235" s="6" t="s">
        <v>102</v>
      </c>
      <c r="Y235" s="6" t="s">
        <v>53</v>
      </c>
      <c r="Z235" s="6" t="s">
        <v>54</v>
      </c>
      <c r="AA235" s="6" t="s">
        <v>55</v>
      </c>
      <c r="AB235" s="6" t="s">
        <v>56</v>
      </c>
      <c r="AC235" s="7">
        <v>1050000</v>
      </c>
      <c r="AD235" s="9" t="s">
        <v>953</v>
      </c>
      <c r="AE235" s="7"/>
      <c r="AF235" s="7"/>
    </row>
    <row r="236" spans="1:32" s="1" customFormat="1" ht="235.15" hidden="1" customHeight="1" x14ac:dyDescent="0.2">
      <c r="A236" s="6" t="s">
        <v>30</v>
      </c>
      <c r="B236" s="6" t="s">
        <v>31</v>
      </c>
      <c r="C236" s="6" t="s">
        <v>950</v>
      </c>
      <c r="D236" s="6" t="s">
        <v>33</v>
      </c>
      <c r="E236" s="6" t="s">
        <v>90</v>
      </c>
      <c r="F236" s="6" t="s">
        <v>951</v>
      </c>
      <c r="G236" s="6" t="s">
        <v>952</v>
      </c>
      <c r="H236" s="6" t="s">
        <v>143</v>
      </c>
      <c r="I236" s="6" t="s">
        <v>212</v>
      </c>
      <c r="J236" s="6" t="s">
        <v>39</v>
      </c>
      <c r="K236" s="6" t="s">
        <v>40</v>
      </c>
      <c r="L236" s="6" t="s">
        <v>41</v>
      </c>
      <c r="M236" s="6" t="s">
        <v>59</v>
      </c>
      <c r="N236" s="6" t="s">
        <v>60</v>
      </c>
      <c r="O236" s="6" t="s">
        <v>145</v>
      </c>
      <c r="P236" s="6" t="s">
        <v>45</v>
      </c>
      <c r="Q236" s="6" t="s">
        <v>62</v>
      </c>
      <c r="R236" s="6" t="s">
        <v>45</v>
      </c>
      <c r="S236" s="6" t="s">
        <v>63</v>
      </c>
      <c r="T236" s="6" t="s">
        <v>75</v>
      </c>
      <c r="U236" s="6" t="s">
        <v>76</v>
      </c>
      <c r="V236" s="6" t="s">
        <v>75</v>
      </c>
      <c r="W236" s="6" t="s">
        <v>51</v>
      </c>
      <c r="X236" s="6" t="s">
        <v>52</v>
      </c>
      <c r="Y236" s="6" t="s">
        <v>53</v>
      </c>
      <c r="Z236" s="6" t="s">
        <v>54</v>
      </c>
      <c r="AA236" s="6" t="s">
        <v>55</v>
      </c>
      <c r="AB236" s="6" t="s">
        <v>56</v>
      </c>
      <c r="AC236" s="7">
        <v>950000</v>
      </c>
      <c r="AD236" s="9" t="s">
        <v>953</v>
      </c>
      <c r="AE236" s="7"/>
      <c r="AF236" s="7"/>
    </row>
    <row r="237" spans="1:32" s="1" customFormat="1" ht="52.35" hidden="1" customHeight="1" x14ac:dyDescent="0.2">
      <c r="A237" s="6" t="s">
        <v>30</v>
      </c>
      <c r="B237" s="6" t="s">
        <v>31</v>
      </c>
      <c r="C237" s="6" t="s">
        <v>954</v>
      </c>
      <c r="D237" s="6" t="s">
        <v>33</v>
      </c>
      <c r="E237" s="6" t="s">
        <v>90</v>
      </c>
      <c r="F237" s="6" t="s">
        <v>951</v>
      </c>
      <c r="G237" s="6" t="s">
        <v>952</v>
      </c>
      <c r="H237" s="6" t="s">
        <v>143</v>
      </c>
      <c r="I237" s="6" t="s">
        <v>212</v>
      </c>
      <c r="J237" s="6" t="s">
        <v>39</v>
      </c>
      <c r="K237" s="6" t="s">
        <v>40</v>
      </c>
      <c r="L237" s="6" t="s">
        <v>41</v>
      </c>
      <c r="M237" s="6" t="s">
        <v>70</v>
      </c>
      <c r="N237" s="6" t="s">
        <v>71</v>
      </c>
      <c r="O237" s="6" t="s">
        <v>118</v>
      </c>
      <c r="P237" s="6" t="s">
        <v>45</v>
      </c>
      <c r="Q237" s="6" t="s">
        <v>46</v>
      </c>
      <c r="R237" s="6" t="s">
        <v>47</v>
      </c>
      <c r="S237" s="6" t="s">
        <v>48</v>
      </c>
      <c r="T237" s="6" t="s">
        <v>75</v>
      </c>
      <c r="U237" s="6" t="s">
        <v>76</v>
      </c>
      <c r="V237" s="6" t="s">
        <v>75</v>
      </c>
      <c r="W237" s="6" t="s">
        <v>51</v>
      </c>
      <c r="X237" s="6" t="s">
        <v>102</v>
      </c>
      <c r="Y237" s="6" t="s">
        <v>53</v>
      </c>
      <c r="Z237" s="6" t="s">
        <v>54</v>
      </c>
      <c r="AA237" s="6" t="s">
        <v>55</v>
      </c>
      <c r="AB237" s="6" t="s">
        <v>56</v>
      </c>
      <c r="AC237" s="7">
        <v>75000</v>
      </c>
      <c r="AD237" s="9" t="s">
        <v>955</v>
      </c>
      <c r="AE237" s="7"/>
      <c r="AF237" s="7"/>
    </row>
    <row r="238" spans="1:32" s="1" customFormat="1" ht="52.35" hidden="1" customHeight="1" x14ac:dyDescent="0.2">
      <c r="A238" s="6" t="s">
        <v>30</v>
      </c>
      <c r="B238" s="6" t="s">
        <v>31</v>
      </c>
      <c r="C238" s="6" t="s">
        <v>954</v>
      </c>
      <c r="D238" s="6" t="s">
        <v>33</v>
      </c>
      <c r="E238" s="6" t="s">
        <v>90</v>
      </c>
      <c r="F238" s="6" t="s">
        <v>951</v>
      </c>
      <c r="G238" s="6" t="s">
        <v>952</v>
      </c>
      <c r="H238" s="6" t="s">
        <v>143</v>
      </c>
      <c r="I238" s="6" t="s">
        <v>212</v>
      </c>
      <c r="J238" s="6" t="s">
        <v>39</v>
      </c>
      <c r="K238" s="6" t="s">
        <v>40</v>
      </c>
      <c r="L238" s="6" t="s">
        <v>41</v>
      </c>
      <c r="M238" s="6" t="s">
        <v>70</v>
      </c>
      <c r="N238" s="6" t="s">
        <v>71</v>
      </c>
      <c r="O238" s="6" t="s">
        <v>118</v>
      </c>
      <c r="P238" s="6" t="s">
        <v>45</v>
      </c>
      <c r="Q238" s="6" t="s">
        <v>46</v>
      </c>
      <c r="R238" s="6" t="s">
        <v>47</v>
      </c>
      <c r="S238" s="6" t="s">
        <v>48</v>
      </c>
      <c r="T238" s="6" t="s">
        <v>75</v>
      </c>
      <c r="U238" s="6" t="s">
        <v>76</v>
      </c>
      <c r="V238" s="6" t="s">
        <v>75</v>
      </c>
      <c r="W238" s="6" t="s">
        <v>51</v>
      </c>
      <c r="X238" s="6" t="s">
        <v>52</v>
      </c>
      <c r="Y238" s="6" t="s">
        <v>53</v>
      </c>
      <c r="Z238" s="6" t="s">
        <v>54</v>
      </c>
      <c r="AA238" s="6" t="s">
        <v>55</v>
      </c>
      <c r="AB238" s="6" t="s">
        <v>56</v>
      </c>
      <c r="AC238" s="7">
        <v>175000</v>
      </c>
      <c r="AD238" s="9" t="s">
        <v>955</v>
      </c>
      <c r="AE238" s="7"/>
      <c r="AF238" s="7"/>
    </row>
    <row r="239" spans="1:32" s="1" customFormat="1" ht="116.85" hidden="1" customHeight="1" x14ac:dyDescent="0.2">
      <c r="A239" s="6" t="s">
        <v>30</v>
      </c>
      <c r="B239" s="6" t="s">
        <v>31</v>
      </c>
      <c r="C239" s="6" t="s">
        <v>956</v>
      </c>
      <c r="D239" s="6" t="s">
        <v>33</v>
      </c>
      <c r="E239" s="6" t="s">
        <v>34</v>
      </c>
      <c r="F239" s="6" t="s">
        <v>951</v>
      </c>
      <c r="G239" s="6" t="s">
        <v>952</v>
      </c>
      <c r="H239" s="6" t="s">
        <v>143</v>
      </c>
      <c r="I239" s="6" t="s">
        <v>212</v>
      </c>
      <c r="J239" s="6" t="s">
        <v>39</v>
      </c>
      <c r="K239" s="6" t="s">
        <v>40</v>
      </c>
      <c r="L239" s="6" t="s">
        <v>41</v>
      </c>
      <c r="M239" s="6" t="s">
        <v>97</v>
      </c>
      <c r="N239" s="6" t="s">
        <v>98</v>
      </c>
      <c r="O239" s="6" t="s">
        <v>577</v>
      </c>
      <c r="P239" s="6" t="s">
        <v>45</v>
      </c>
      <c r="Q239" s="6" t="s">
        <v>46</v>
      </c>
      <c r="R239" s="6" t="s">
        <v>47</v>
      </c>
      <c r="S239" s="6" t="s">
        <v>48</v>
      </c>
      <c r="T239" s="6" t="s">
        <v>479</v>
      </c>
      <c r="U239" s="6" t="s">
        <v>212</v>
      </c>
      <c r="V239" s="6" t="s">
        <v>480</v>
      </c>
      <c r="W239" s="6" t="s">
        <v>51</v>
      </c>
      <c r="X239" s="6" t="s">
        <v>102</v>
      </c>
      <c r="Y239" s="6" t="s">
        <v>53</v>
      </c>
      <c r="Z239" s="6" t="s">
        <v>54</v>
      </c>
      <c r="AA239" s="6" t="s">
        <v>55</v>
      </c>
      <c r="AB239" s="6" t="s">
        <v>56</v>
      </c>
      <c r="AC239" s="7">
        <v>560000</v>
      </c>
      <c r="AD239" s="9" t="s">
        <v>957</v>
      </c>
      <c r="AE239" s="7"/>
      <c r="AF239" s="7"/>
    </row>
    <row r="240" spans="1:32" s="1" customFormat="1" ht="52.35" hidden="1" customHeight="1" x14ac:dyDescent="0.2">
      <c r="A240" s="6" t="s">
        <v>30</v>
      </c>
      <c r="B240" s="6" t="s">
        <v>31</v>
      </c>
      <c r="C240" s="6" t="s">
        <v>958</v>
      </c>
      <c r="D240" s="6" t="s">
        <v>33</v>
      </c>
      <c r="E240" s="6" t="s">
        <v>90</v>
      </c>
      <c r="F240" s="6" t="s">
        <v>951</v>
      </c>
      <c r="G240" s="6" t="s">
        <v>952</v>
      </c>
      <c r="H240" s="6" t="s">
        <v>143</v>
      </c>
      <c r="I240" s="6" t="s">
        <v>212</v>
      </c>
      <c r="J240" s="6" t="s">
        <v>39</v>
      </c>
      <c r="K240" s="6" t="s">
        <v>40</v>
      </c>
      <c r="L240" s="6" t="s">
        <v>41</v>
      </c>
      <c r="M240" s="6" t="s">
        <v>70</v>
      </c>
      <c r="N240" s="6" t="s">
        <v>71</v>
      </c>
      <c r="O240" s="6" t="s">
        <v>91</v>
      </c>
      <c r="P240" s="6" t="s">
        <v>45</v>
      </c>
      <c r="Q240" s="6" t="s">
        <v>62</v>
      </c>
      <c r="R240" s="6" t="s">
        <v>45</v>
      </c>
      <c r="S240" s="6" t="s">
        <v>85</v>
      </c>
      <c r="T240" s="6" t="s">
        <v>75</v>
      </c>
      <c r="U240" s="6" t="s">
        <v>76</v>
      </c>
      <c r="V240" s="6" t="s">
        <v>75</v>
      </c>
      <c r="W240" s="6" t="s">
        <v>51</v>
      </c>
      <c r="X240" s="6" t="s">
        <v>102</v>
      </c>
      <c r="Y240" s="6" t="s">
        <v>53</v>
      </c>
      <c r="Z240" s="6" t="s">
        <v>54</v>
      </c>
      <c r="AA240" s="6" t="s">
        <v>55</v>
      </c>
      <c r="AB240" s="6" t="s">
        <v>56</v>
      </c>
      <c r="AC240" s="7">
        <v>250000</v>
      </c>
      <c r="AD240" s="9" t="s">
        <v>959</v>
      </c>
      <c r="AE240" s="7"/>
      <c r="AF240" s="7"/>
    </row>
    <row r="241" spans="1:32" s="1" customFormat="1" ht="52.35" hidden="1" customHeight="1" x14ac:dyDescent="0.2">
      <c r="A241" s="6" t="s">
        <v>30</v>
      </c>
      <c r="B241" s="6" t="s">
        <v>31</v>
      </c>
      <c r="C241" s="6" t="s">
        <v>960</v>
      </c>
      <c r="D241" s="6" t="s">
        <v>33</v>
      </c>
      <c r="E241" s="6" t="s">
        <v>34</v>
      </c>
      <c r="F241" s="6" t="s">
        <v>951</v>
      </c>
      <c r="G241" s="6" t="s">
        <v>952</v>
      </c>
      <c r="H241" s="6" t="s">
        <v>143</v>
      </c>
      <c r="I241" s="6" t="s">
        <v>212</v>
      </c>
      <c r="J241" s="6" t="s">
        <v>39</v>
      </c>
      <c r="K241" s="6" t="s">
        <v>40</v>
      </c>
      <c r="L241" s="6" t="s">
        <v>41</v>
      </c>
      <c r="M241" s="6" t="s">
        <v>59</v>
      </c>
      <c r="N241" s="6" t="s">
        <v>60</v>
      </c>
      <c r="O241" s="6" t="s">
        <v>130</v>
      </c>
      <c r="P241" s="6" t="s">
        <v>45</v>
      </c>
      <c r="Q241" s="6" t="s">
        <v>109</v>
      </c>
      <c r="R241" s="6" t="s">
        <v>47</v>
      </c>
      <c r="S241" s="6" t="s">
        <v>110</v>
      </c>
      <c r="T241" s="6" t="s">
        <v>75</v>
      </c>
      <c r="U241" s="6" t="s">
        <v>76</v>
      </c>
      <c r="V241" s="6" t="s">
        <v>75</v>
      </c>
      <c r="W241" s="6" t="s">
        <v>111</v>
      </c>
      <c r="X241" s="6" t="s">
        <v>52</v>
      </c>
      <c r="Y241" s="6" t="s">
        <v>53</v>
      </c>
      <c r="Z241" s="6" t="s">
        <v>54</v>
      </c>
      <c r="AA241" s="6" t="s">
        <v>55</v>
      </c>
      <c r="AB241" s="6" t="s">
        <v>56</v>
      </c>
      <c r="AC241" s="7">
        <v>250000</v>
      </c>
      <c r="AD241" s="9" t="s">
        <v>961</v>
      </c>
      <c r="AE241" s="7"/>
      <c r="AF241" s="7"/>
    </row>
    <row r="242" spans="1:32" s="1" customFormat="1" ht="52.35" hidden="1" customHeight="1" x14ac:dyDescent="0.2">
      <c r="A242" s="6" t="s">
        <v>30</v>
      </c>
      <c r="B242" s="6" t="s">
        <v>31</v>
      </c>
      <c r="C242" s="6" t="s">
        <v>962</v>
      </c>
      <c r="D242" s="6" t="s">
        <v>33</v>
      </c>
      <c r="E242" s="6" t="s">
        <v>90</v>
      </c>
      <c r="F242" s="6" t="s">
        <v>951</v>
      </c>
      <c r="G242" s="6" t="s">
        <v>952</v>
      </c>
      <c r="H242" s="6" t="s">
        <v>143</v>
      </c>
      <c r="I242" s="6" t="s">
        <v>212</v>
      </c>
      <c r="J242" s="6" t="s">
        <v>39</v>
      </c>
      <c r="K242" s="6" t="s">
        <v>40</v>
      </c>
      <c r="L242" s="6" t="s">
        <v>41</v>
      </c>
      <c r="M242" s="6" t="s">
        <v>42</v>
      </c>
      <c r="N242" s="6" t="s">
        <v>43</v>
      </c>
      <c r="O242" s="6" t="s">
        <v>305</v>
      </c>
      <c r="P242" s="6" t="s">
        <v>45</v>
      </c>
      <c r="Q242" s="6" t="s">
        <v>84</v>
      </c>
      <c r="R242" s="6" t="s">
        <v>45</v>
      </c>
      <c r="S242" s="6" t="s">
        <v>63</v>
      </c>
      <c r="T242" s="6" t="s">
        <v>75</v>
      </c>
      <c r="U242" s="6" t="s">
        <v>76</v>
      </c>
      <c r="V242" s="6" t="s">
        <v>75</v>
      </c>
      <c r="W242" s="6" t="s">
        <v>51</v>
      </c>
      <c r="X242" s="6" t="s">
        <v>52</v>
      </c>
      <c r="Y242" s="6" t="s">
        <v>53</v>
      </c>
      <c r="Z242" s="6" t="s">
        <v>54</v>
      </c>
      <c r="AA242" s="6" t="s">
        <v>55</v>
      </c>
      <c r="AB242" s="6" t="s">
        <v>56</v>
      </c>
      <c r="AC242" s="7">
        <v>3000000</v>
      </c>
      <c r="AD242" s="9" t="s">
        <v>963</v>
      </c>
      <c r="AE242" s="7" t="s">
        <v>7060</v>
      </c>
      <c r="AF242" s="7" t="s">
        <v>7061</v>
      </c>
    </row>
    <row r="243" spans="1:32" s="1" customFormat="1" ht="62.85" hidden="1" customHeight="1" x14ac:dyDescent="0.2">
      <c r="A243" s="6" t="s">
        <v>30</v>
      </c>
      <c r="B243" s="6" t="s">
        <v>31</v>
      </c>
      <c r="C243" s="6" t="s">
        <v>964</v>
      </c>
      <c r="D243" s="6" t="s">
        <v>33</v>
      </c>
      <c r="E243" s="6" t="s">
        <v>90</v>
      </c>
      <c r="F243" s="6" t="s">
        <v>951</v>
      </c>
      <c r="G243" s="6" t="s">
        <v>952</v>
      </c>
      <c r="H243" s="6" t="s">
        <v>143</v>
      </c>
      <c r="I243" s="6" t="s">
        <v>212</v>
      </c>
      <c r="J243" s="6" t="s">
        <v>39</v>
      </c>
      <c r="K243" s="6" t="s">
        <v>40</v>
      </c>
      <c r="L243" s="6" t="s">
        <v>41</v>
      </c>
      <c r="M243" s="6" t="s">
        <v>428</v>
      </c>
      <c r="N243" s="6" t="s">
        <v>429</v>
      </c>
      <c r="O243" s="6" t="s">
        <v>430</v>
      </c>
      <c r="P243" s="6" t="s">
        <v>45</v>
      </c>
      <c r="Q243" s="6" t="s">
        <v>385</v>
      </c>
      <c r="R243" s="6" t="s">
        <v>236</v>
      </c>
      <c r="S243" s="6" t="s">
        <v>431</v>
      </c>
      <c r="T243" s="6" t="s">
        <v>75</v>
      </c>
      <c r="U243" s="6" t="s">
        <v>76</v>
      </c>
      <c r="V243" s="6" t="s">
        <v>75</v>
      </c>
      <c r="W243" s="6" t="s">
        <v>51</v>
      </c>
      <c r="X243" s="6" t="s">
        <v>102</v>
      </c>
      <c r="Y243" s="6" t="s">
        <v>53</v>
      </c>
      <c r="Z243" s="6" t="s">
        <v>54</v>
      </c>
      <c r="AA243" s="6" t="s">
        <v>55</v>
      </c>
      <c r="AB243" s="6" t="s">
        <v>56</v>
      </c>
      <c r="AC243" s="7">
        <v>1200000</v>
      </c>
      <c r="AD243" s="9" t="s">
        <v>965</v>
      </c>
      <c r="AE243" s="7"/>
      <c r="AF243" s="7"/>
    </row>
    <row r="244" spans="1:32" s="1" customFormat="1" ht="52.35" hidden="1" customHeight="1" x14ac:dyDescent="0.2">
      <c r="A244" s="6" t="s">
        <v>30</v>
      </c>
      <c r="B244" s="6" t="s">
        <v>31</v>
      </c>
      <c r="C244" s="6" t="s">
        <v>966</v>
      </c>
      <c r="D244" s="6" t="s">
        <v>33</v>
      </c>
      <c r="E244" s="6" t="s">
        <v>90</v>
      </c>
      <c r="F244" s="6" t="s">
        <v>951</v>
      </c>
      <c r="G244" s="6" t="s">
        <v>952</v>
      </c>
      <c r="H244" s="6" t="s">
        <v>143</v>
      </c>
      <c r="I244" s="6" t="s">
        <v>212</v>
      </c>
      <c r="J244" s="6" t="s">
        <v>39</v>
      </c>
      <c r="K244" s="6" t="s">
        <v>40</v>
      </c>
      <c r="L244" s="6" t="s">
        <v>41</v>
      </c>
      <c r="M244" s="6" t="s">
        <v>70</v>
      </c>
      <c r="N244" s="6" t="s">
        <v>71</v>
      </c>
      <c r="O244" s="6" t="s">
        <v>91</v>
      </c>
      <c r="P244" s="6" t="s">
        <v>45</v>
      </c>
      <c r="Q244" s="6" t="s">
        <v>62</v>
      </c>
      <c r="R244" s="6" t="s">
        <v>45</v>
      </c>
      <c r="S244" s="6" t="s">
        <v>85</v>
      </c>
      <c r="T244" s="6" t="s">
        <v>75</v>
      </c>
      <c r="U244" s="6" t="s">
        <v>76</v>
      </c>
      <c r="V244" s="6" t="s">
        <v>75</v>
      </c>
      <c r="W244" s="6" t="s">
        <v>51</v>
      </c>
      <c r="X244" s="6" t="s">
        <v>52</v>
      </c>
      <c r="Y244" s="6" t="s">
        <v>53</v>
      </c>
      <c r="Z244" s="6" t="s">
        <v>54</v>
      </c>
      <c r="AA244" s="6" t="s">
        <v>55</v>
      </c>
      <c r="AB244" s="6" t="s">
        <v>56</v>
      </c>
      <c r="AC244" s="7">
        <v>950000</v>
      </c>
      <c r="AD244" s="9" t="s">
        <v>967</v>
      </c>
      <c r="AE244" s="7"/>
      <c r="AF244" s="7"/>
    </row>
    <row r="245" spans="1:32" s="1" customFormat="1" ht="84.2" hidden="1" customHeight="1" x14ac:dyDescent="0.2">
      <c r="A245" s="6" t="s">
        <v>30</v>
      </c>
      <c r="B245" s="6" t="s">
        <v>31</v>
      </c>
      <c r="C245" s="6" t="s">
        <v>968</v>
      </c>
      <c r="D245" s="6" t="s">
        <v>33</v>
      </c>
      <c r="E245" s="6" t="s">
        <v>90</v>
      </c>
      <c r="F245" s="6" t="s">
        <v>969</v>
      </c>
      <c r="G245" s="6" t="s">
        <v>970</v>
      </c>
      <c r="H245" s="6" t="s">
        <v>143</v>
      </c>
      <c r="I245" s="6" t="s">
        <v>96</v>
      </c>
      <c r="J245" s="6" t="s">
        <v>107</v>
      </c>
      <c r="K245" s="6" t="s">
        <v>40</v>
      </c>
      <c r="L245" s="6" t="s">
        <v>41</v>
      </c>
      <c r="M245" s="6" t="s">
        <v>59</v>
      </c>
      <c r="N245" s="6" t="s">
        <v>60</v>
      </c>
      <c r="O245" s="6" t="s">
        <v>145</v>
      </c>
      <c r="P245" s="6" t="s">
        <v>45</v>
      </c>
      <c r="Q245" s="6" t="s">
        <v>62</v>
      </c>
      <c r="R245" s="6" t="s">
        <v>45</v>
      </c>
      <c r="S245" s="6" t="s">
        <v>63</v>
      </c>
      <c r="T245" s="6" t="s">
        <v>75</v>
      </c>
      <c r="U245" s="6" t="s">
        <v>76</v>
      </c>
      <c r="V245" s="6" t="s">
        <v>75</v>
      </c>
      <c r="W245" s="6" t="s">
        <v>51</v>
      </c>
      <c r="X245" s="6" t="s">
        <v>52</v>
      </c>
      <c r="Y245" s="6" t="s">
        <v>53</v>
      </c>
      <c r="Z245" s="6" t="s">
        <v>54</v>
      </c>
      <c r="AA245" s="6" t="s">
        <v>55</v>
      </c>
      <c r="AB245" s="6" t="s">
        <v>56</v>
      </c>
      <c r="AC245" s="7">
        <v>1000000</v>
      </c>
      <c r="AD245" s="9" t="s">
        <v>971</v>
      </c>
      <c r="AE245" s="7"/>
      <c r="AF245" s="7"/>
    </row>
    <row r="246" spans="1:32" s="1" customFormat="1" ht="19.7" hidden="1" customHeight="1" x14ac:dyDescent="0.2">
      <c r="A246" s="6" t="s">
        <v>30</v>
      </c>
      <c r="B246" s="6" t="s">
        <v>31</v>
      </c>
      <c r="C246" s="6" t="s">
        <v>972</v>
      </c>
      <c r="D246" s="6" t="s">
        <v>33</v>
      </c>
      <c r="E246" s="6" t="s">
        <v>34</v>
      </c>
      <c r="F246" s="6" t="s">
        <v>973</v>
      </c>
      <c r="G246" s="6" t="s">
        <v>974</v>
      </c>
      <c r="H246" s="6" t="s">
        <v>143</v>
      </c>
      <c r="I246" s="6" t="s">
        <v>362</v>
      </c>
      <c r="J246" s="6" t="s">
        <v>69</v>
      </c>
      <c r="K246" s="6" t="s">
        <v>40</v>
      </c>
      <c r="L246" s="6" t="s">
        <v>41</v>
      </c>
      <c r="M246" s="6" t="s">
        <v>59</v>
      </c>
      <c r="N246" s="6" t="s">
        <v>60</v>
      </c>
      <c r="O246" s="6" t="s">
        <v>975</v>
      </c>
      <c r="P246" s="6" t="s">
        <v>45</v>
      </c>
      <c r="Q246" s="6" t="s">
        <v>62</v>
      </c>
      <c r="R246" s="6" t="s">
        <v>45</v>
      </c>
      <c r="S246" s="6" t="s">
        <v>63</v>
      </c>
      <c r="T246" s="6" t="s">
        <v>976</v>
      </c>
      <c r="U246" s="6" t="s">
        <v>362</v>
      </c>
      <c r="V246" s="6" t="s">
        <v>977</v>
      </c>
      <c r="W246" s="6" t="s">
        <v>51</v>
      </c>
      <c r="X246" s="6" t="s">
        <v>102</v>
      </c>
      <c r="Y246" s="6" t="s">
        <v>53</v>
      </c>
      <c r="Z246" s="6" t="s">
        <v>54</v>
      </c>
      <c r="AA246" s="6" t="s">
        <v>55</v>
      </c>
      <c r="AB246" s="6" t="s">
        <v>56</v>
      </c>
      <c r="AC246" s="7">
        <v>400000</v>
      </c>
      <c r="AD246" s="9" t="s">
        <v>978</v>
      </c>
      <c r="AE246" s="7"/>
      <c r="AF246" s="7"/>
    </row>
    <row r="247" spans="1:32" s="1" customFormat="1" ht="19.7" hidden="1" customHeight="1" x14ac:dyDescent="0.2">
      <c r="A247" s="6" t="s">
        <v>30</v>
      </c>
      <c r="B247" s="6" t="s">
        <v>31</v>
      </c>
      <c r="C247" s="6" t="s">
        <v>979</v>
      </c>
      <c r="D247" s="6" t="s">
        <v>33</v>
      </c>
      <c r="E247" s="6" t="s">
        <v>34</v>
      </c>
      <c r="F247" s="6" t="s">
        <v>980</v>
      </c>
      <c r="G247" s="6" t="s">
        <v>981</v>
      </c>
      <c r="H247" s="6" t="s">
        <v>143</v>
      </c>
      <c r="I247" s="6" t="s">
        <v>159</v>
      </c>
      <c r="J247" s="6" t="s">
        <v>173</v>
      </c>
      <c r="K247" s="6" t="s">
        <v>40</v>
      </c>
      <c r="L247" s="6" t="s">
        <v>41</v>
      </c>
      <c r="M247" s="6" t="s">
        <v>42</v>
      </c>
      <c r="N247" s="6" t="s">
        <v>43</v>
      </c>
      <c r="O247" s="6" t="s">
        <v>982</v>
      </c>
      <c r="P247" s="6" t="s">
        <v>45</v>
      </c>
      <c r="Q247" s="6" t="s">
        <v>84</v>
      </c>
      <c r="R247" s="6" t="s">
        <v>45</v>
      </c>
      <c r="S247" s="6" t="s">
        <v>63</v>
      </c>
      <c r="T247" s="6" t="s">
        <v>166</v>
      </c>
      <c r="U247" s="6" t="s">
        <v>159</v>
      </c>
      <c r="V247" s="6" t="s">
        <v>167</v>
      </c>
      <c r="W247" s="6" t="s">
        <v>51</v>
      </c>
      <c r="X247" s="6" t="s">
        <v>52</v>
      </c>
      <c r="Y247" s="6" t="s">
        <v>53</v>
      </c>
      <c r="Z247" s="6" t="s">
        <v>54</v>
      </c>
      <c r="AA247" s="6" t="s">
        <v>55</v>
      </c>
      <c r="AB247" s="6" t="s">
        <v>56</v>
      </c>
      <c r="AC247" s="7">
        <v>1</v>
      </c>
      <c r="AD247" s="8" t="s">
        <v>983</v>
      </c>
      <c r="AE247" s="7">
        <v>0</v>
      </c>
      <c r="AF247" s="7">
        <v>0</v>
      </c>
    </row>
    <row r="248" spans="1:32" s="1" customFormat="1" ht="19.7" hidden="1" customHeight="1" x14ac:dyDescent="0.2">
      <c r="A248" s="6" t="s">
        <v>30</v>
      </c>
      <c r="B248" s="6" t="s">
        <v>31</v>
      </c>
      <c r="C248" s="6" t="s">
        <v>984</v>
      </c>
      <c r="D248" s="6" t="s">
        <v>33</v>
      </c>
      <c r="E248" s="6" t="s">
        <v>34</v>
      </c>
      <c r="F248" s="6" t="s">
        <v>980</v>
      </c>
      <c r="G248" s="6" t="s">
        <v>981</v>
      </c>
      <c r="H248" s="6" t="s">
        <v>143</v>
      </c>
      <c r="I248" s="6" t="s">
        <v>159</v>
      </c>
      <c r="J248" s="6" t="s">
        <v>173</v>
      </c>
      <c r="K248" s="6" t="s">
        <v>40</v>
      </c>
      <c r="L248" s="6" t="s">
        <v>41</v>
      </c>
      <c r="M248" s="6" t="s">
        <v>59</v>
      </c>
      <c r="N248" s="6" t="s">
        <v>60</v>
      </c>
      <c r="O248" s="6" t="s">
        <v>985</v>
      </c>
      <c r="P248" s="6" t="s">
        <v>45</v>
      </c>
      <c r="Q248" s="6" t="s">
        <v>62</v>
      </c>
      <c r="R248" s="6" t="s">
        <v>45</v>
      </c>
      <c r="S248" s="6" t="s">
        <v>63</v>
      </c>
      <c r="T248" s="6" t="s">
        <v>166</v>
      </c>
      <c r="U248" s="6" t="s">
        <v>159</v>
      </c>
      <c r="V248" s="6" t="s">
        <v>167</v>
      </c>
      <c r="W248" s="6" t="s">
        <v>51</v>
      </c>
      <c r="X248" s="6" t="s">
        <v>52</v>
      </c>
      <c r="Y248" s="6" t="s">
        <v>53</v>
      </c>
      <c r="Z248" s="6" t="s">
        <v>54</v>
      </c>
      <c r="AA248" s="6" t="s">
        <v>55</v>
      </c>
      <c r="AB248" s="6" t="s">
        <v>56</v>
      </c>
      <c r="AC248" s="7">
        <v>1</v>
      </c>
      <c r="AD248" s="8" t="s">
        <v>986</v>
      </c>
      <c r="AE248" s="7"/>
      <c r="AF248" s="7"/>
    </row>
    <row r="249" spans="1:32" s="1" customFormat="1" ht="106.15" hidden="1" customHeight="1" x14ac:dyDescent="0.2">
      <c r="A249" s="6" t="s">
        <v>30</v>
      </c>
      <c r="B249" s="6" t="s">
        <v>31</v>
      </c>
      <c r="C249" s="6" t="s">
        <v>987</v>
      </c>
      <c r="D249" s="6" t="s">
        <v>33</v>
      </c>
      <c r="E249" s="6" t="s">
        <v>34</v>
      </c>
      <c r="F249" s="6" t="s">
        <v>988</v>
      </c>
      <c r="G249" s="6" t="s">
        <v>989</v>
      </c>
      <c r="H249" s="6" t="s">
        <v>143</v>
      </c>
      <c r="I249" s="6" t="s">
        <v>96</v>
      </c>
      <c r="J249" s="6" t="s">
        <v>39</v>
      </c>
      <c r="K249" s="6" t="s">
        <v>40</v>
      </c>
      <c r="L249" s="6" t="s">
        <v>41</v>
      </c>
      <c r="M249" s="6" t="s">
        <v>97</v>
      </c>
      <c r="N249" s="6" t="s">
        <v>98</v>
      </c>
      <c r="O249" s="6" t="s">
        <v>990</v>
      </c>
      <c r="P249" s="6" t="s">
        <v>45</v>
      </c>
      <c r="Q249" s="6" t="s">
        <v>991</v>
      </c>
      <c r="R249" s="6" t="s">
        <v>45</v>
      </c>
      <c r="S249" s="6" t="s">
        <v>992</v>
      </c>
      <c r="T249" s="6" t="s">
        <v>993</v>
      </c>
      <c r="U249" s="6" t="s">
        <v>76</v>
      </c>
      <c r="V249" s="6" t="s">
        <v>75</v>
      </c>
      <c r="W249" s="6" t="s">
        <v>51</v>
      </c>
      <c r="X249" s="6" t="s">
        <v>52</v>
      </c>
      <c r="Y249" s="6" t="s">
        <v>53</v>
      </c>
      <c r="Z249" s="6" t="s">
        <v>54</v>
      </c>
      <c r="AA249" s="6" t="s">
        <v>55</v>
      </c>
      <c r="AB249" s="6" t="s">
        <v>56</v>
      </c>
      <c r="AC249" s="7">
        <v>3500000</v>
      </c>
      <c r="AD249" s="9" t="s">
        <v>994</v>
      </c>
      <c r="AE249" s="7"/>
      <c r="AF249" s="7"/>
    </row>
    <row r="250" spans="1:32" s="1" customFormat="1" ht="52.35" hidden="1" customHeight="1" x14ac:dyDescent="0.2">
      <c r="A250" s="6" t="s">
        <v>30</v>
      </c>
      <c r="B250" s="6" t="s">
        <v>31</v>
      </c>
      <c r="C250" s="6" t="s">
        <v>995</v>
      </c>
      <c r="D250" s="6" t="s">
        <v>33</v>
      </c>
      <c r="E250" s="6" t="s">
        <v>90</v>
      </c>
      <c r="F250" s="6" t="s">
        <v>988</v>
      </c>
      <c r="G250" s="6" t="s">
        <v>989</v>
      </c>
      <c r="H250" s="6" t="s">
        <v>143</v>
      </c>
      <c r="I250" s="6" t="s">
        <v>96</v>
      </c>
      <c r="J250" s="6" t="s">
        <v>39</v>
      </c>
      <c r="K250" s="6" t="s">
        <v>40</v>
      </c>
      <c r="L250" s="6" t="s">
        <v>41</v>
      </c>
      <c r="M250" s="6" t="s">
        <v>42</v>
      </c>
      <c r="N250" s="6" t="s">
        <v>43</v>
      </c>
      <c r="O250" s="6" t="s">
        <v>174</v>
      </c>
      <c r="P250" s="6" t="s">
        <v>45</v>
      </c>
      <c r="Q250" s="6" t="s">
        <v>84</v>
      </c>
      <c r="R250" s="6" t="s">
        <v>45</v>
      </c>
      <c r="S250" s="6" t="s">
        <v>85</v>
      </c>
      <c r="T250" s="6" t="s">
        <v>75</v>
      </c>
      <c r="U250" s="6" t="s">
        <v>76</v>
      </c>
      <c r="V250" s="6" t="s">
        <v>75</v>
      </c>
      <c r="W250" s="6" t="s">
        <v>51</v>
      </c>
      <c r="X250" s="6" t="s">
        <v>52</v>
      </c>
      <c r="Y250" s="6" t="s">
        <v>53</v>
      </c>
      <c r="Z250" s="6" t="s">
        <v>54</v>
      </c>
      <c r="AA250" s="6" t="s">
        <v>55</v>
      </c>
      <c r="AB250" s="6" t="s">
        <v>56</v>
      </c>
      <c r="AC250" s="7">
        <v>1300000</v>
      </c>
      <c r="AD250" s="9" t="s">
        <v>996</v>
      </c>
      <c r="AE250" s="7" t="s">
        <v>7048</v>
      </c>
      <c r="AF250" s="7" t="s">
        <v>7049</v>
      </c>
    </row>
    <row r="251" spans="1:32" s="1" customFormat="1" ht="62.85" hidden="1" customHeight="1" x14ac:dyDescent="0.2">
      <c r="A251" s="6" t="s">
        <v>30</v>
      </c>
      <c r="B251" s="6" t="s">
        <v>31</v>
      </c>
      <c r="C251" s="6" t="s">
        <v>997</v>
      </c>
      <c r="D251" s="6" t="s">
        <v>33</v>
      </c>
      <c r="E251" s="6" t="s">
        <v>90</v>
      </c>
      <c r="F251" s="6" t="s">
        <v>988</v>
      </c>
      <c r="G251" s="6" t="s">
        <v>989</v>
      </c>
      <c r="H251" s="6" t="s">
        <v>143</v>
      </c>
      <c r="I251" s="6" t="s">
        <v>96</v>
      </c>
      <c r="J251" s="6" t="s">
        <v>39</v>
      </c>
      <c r="K251" s="6" t="s">
        <v>40</v>
      </c>
      <c r="L251" s="6" t="s">
        <v>41</v>
      </c>
      <c r="M251" s="6" t="s">
        <v>59</v>
      </c>
      <c r="N251" s="6" t="s">
        <v>60</v>
      </c>
      <c r="O251" s="6" t="s">
        <v>650</v>
      </c>
      <c r="P251" s="6" t="s">
        <v>45</v>
      </c>
      <c r="Q251" s="6" t="s">
        <v>651</v>
      </c>
      <c r="R251" s="6" t="s">
        <v>45</v>
      </c>
      <c r="S251" s="6" t="s">
        <v>652</v>
      </c>
      <c r="T251" s="6" t="s">
        <v>75</v>
      </c>
      <c r="U251" s="6" t="s">
        <v>76</v>
      </c>
      <c r="V251" s="6" t="s">
        <v>75</v>
      </c>
      <c r="W251" s="6" t="s">
        <v>51</v>
      </c>
      <c r="X251" s="6" t="s">
        <v>52</v>
      </c>
      <c r="Y251" s="6" t="s">
        <v>53</v>
      </c>
      <c r="Z251" s="6" t="s">
        <v>54</v>
      </c>
      <c r="AA251" s="6" t="s">
        <v>55</v>
      </c>
      <c r="AB251" s="6" t="s">
        <v>56</v>
      </c>
      <c r="AC251" s="7">
        <v>1200000</v>
      </c>
      <c r="AD251" s="9" t="s">
        <v>998</v>
      </c>
      <c r="AE251" s="7"/>
      <c r="AF251" s="7"/>
    </row>
    <row r="252" spans="1:32" s="1" customFormat="1" ht="62.85" hidden="1" customHeight="1" x14ac:dyDescent="0.2">
      <c r="A252" s="6" t="s">
        <v>30</v>
      </c>
      <c r="B252" s="6" t="s">
        <v>31</v>
      </c>
      <c r="C252" s="6" t="s">
        <v>999</v>
      </c>
      <c r="D252" s="6" t="s">
        <v>33</v>
      </c>
      <c r="E252" s="6" t="s">
        <v>34</v>
      </c>
      <c r="F252" s="6" t="s">
        <v>1000</v>
      </c>
      <c r="G252" s="6" t="s">
        <v>1001</v>
      </c>
      <c r="H252" s="6" t="s">
        <v>143</v>
      </c>
      <c r="I252" s="6" t="s">
        <v>451</v>
      </c>
      <c r="J252" s="6" t="s">
        <v>261</v>
      </c>
      <c r="K252" s="6" t="s">
        <v>40</v>
      </c>
      <c r="L252" s="6" t="s">
        <v>41</v>
      </c>
      <c r="M252" s="6" t="s">
        <v>97</v>
      </c>
      <c r="N252" s="6" t="s">
        <v>98</v>
      </c>
      <c r="O252" s="6" t="s">
        <v>1002</v>
      </c>
      <c r="P252" s="6" t="s">
        <v>45</v>
      </c>
      <c r="Q252" s="6" t="s">
        <v>335</v>
      </c>
      <c r="R252" s="6" t="s">
        <v>45</v>
      </c>
      <c r="S252" s="6" t="s">
        <v>63</v>
      </c>
      <c r="T252" s="6" t="s">
        <v>554</v>
      </c>
      <c r="U252" s="6" t="s">
        <v>451</v>
      </c>
      <c r="V252" s="6" t="s">
        <v>555</v>
      </c>
      <c r="W252" s="6" t="s">
        <v>51</v>
      </c>
      <c r="X252" s="6" t="s">
        <v>52</v>
      </c>
      <c r="Y252" s="6" t="s">
        <v>53</v>
      </c>
      <c r="Z252" s="6" t="s">
        <v>54</v>
      </c>
      <c r="AA252" s="6" t="s">
        <v>55</v>
      </c>
      <c r="AB252" s="6" t="s">
        <v>56</v>
      </c>
      <c r="AC252" s="7">
        <v>3670877</v>
      </c>
      <c r="AD252" s="9" t="s">
        <v>1003</v>
      </c>
      <c r="AE252" s="7"/>
      <c r="AF252" s="7"/>
    </row>
    <row r="253" spans="1:32" s="1" customFormat="1" ht="202.7" hidden="1" customHeight="1" x14ac:dyDescent="0.2">
      <c r="A253" s="6" t="s">
        <v>30</v>
      </c>
      <c r="B253" s="6" t="s">
        <v>31</v>
      </c>
      <c r="C253" s="6" t="s">
        <v>1004</v>
      </c>
      <c r="D253" s="6" t="s">
        <v>33</v>
      </c>
      <c r="E253" s="6" t="s">
        <v>34</v>
      </c>
      <c r="F253" s="6" t="s">
        <v>1000</v>
      </c>
      <c r="G253" s="6" t="s">
        <v>1001</v>
      </c>
      <c r="H253" s="6" t="s">
        <v>143</v>
      </c>
      <c r="I253" s="6" t="s">
        <v>451</v>
      </c>
      <c r="J253" s="6" t="s">
        <v>261</v>
      </c>
      <c r="K253" s="6" t="s">
        <v>40</v>
      </c>
      <c r="L253" s="6" t="s">
        <v>41</v>
      </c>
      <c r="M253" s="6" t="s">
        <v>70</v>
      </c>
      <c r="N253" s="6" t="s">
        <v>71</v>
      </c>
      <c r="O253" s="6" t="s">
        <v>118</v>
      </c>
      <c r="P253" s="6" t="s">
        <v>45</v>
      </c>
      <c r="Q253" s="6" t="s">
        <v>46</v>
      </c>
      <c r="R253" s="6" t="s">
        <v>47</v>
      </c>
      <c r="S253" s="6" t="s">
        <v>48</v>
      </c>
      <c r="T253" s="6" t="s">
        <v>75</v>
      </c>
      <c r="U253" s="6" t="s">
        <v>76</v>
      </c>
      <c r="V253" s="6" t="s">
        <v>75</v>
      </c>
      <c r="W253" s="6" t="s">
        <v>51</v>
      </c>
      <c r="X253" s="6" t="s">
        <v>102</v>
      </c>
      <c r="Y253" s="6" t="s">
        <v>53</v>
      </c>
      <c r="Z253" s="6" t="s">
        <v>54</v>
      </c>
      <c r="AA253" s="6" t="s">
        <v>55</v>
      </c>
      <c r="AB253" s="6" t="s">
        <v>56</v>
      </c>
      <c r="AC253" s="7">
        <v>290000</v>
      </c>
      <c r="AD253" s="9" t="s">
        <v>1005</v>
      </c>
      <c r="AE253" s="7"/>
      <c r="AF253" s="7"/>
    </row>
    <row r="254" spans="1:32" s="1" customFormat="1" ht="202.7" hidden="1" customHeight="1" x14ac:dyDescent="0.2">
      <c r="A254" s="6" t="s">
        <v>30</v>
      </c>
      <c r="B254" s="6" t="s">
        <v>31</v>
      </c>
      <c r="C254" s="6" t="s">
        <v>1004</v>
      </c>
      <c r="D254" s="6" t="s">
        <v>33</v>
      </c>
      <c r="E254" s="6" t="s">
        <v>34</v>
      </c>
      <c r="F254" s="6" t="s">
        <v>1000</v>
      </c>
      <c r="G254" s="6" t="s">
        <v>1001</v>
      </c>
      <c r="H254" s="6" t="s">
        <v>143</v>
      </c>
      <c r="I254" s="6" t="s">
        <v>451</v>
      </c>
      <c r="J254" s="6" t="s">
        <v>261</v>
      </c>
      <c r="K254" s="6" t="s">
        <v>40</v>
      </c>
      <c r="L254" s="6" t="s">
        <v>41</v>
      </c>
      <c r="M254" s="6" t="s">
        <v>70</v>
      </c>
      <c r="N254" s="6" t="s">
        <v>71</v>
      </c>
      <c r="O254" s="6" t="s">
        <v>118</v>
      </c>
      <c r="P254" s="6" t="s">
        <v>45</v>
      </c>
      <c r="Q254" s="6" t="s">
        <v>46</v>
      </c>
      <c r="R254" s="6" t="s">
        <v>47</v>
      </c>
      <c r="S254" s="6" t="s">
        <v>48</v>
      </c>
      <c r="T254" s="6" t="s">
        <v>75</v>
      </c>
      <c r="U254" s="6" t="s">
        <v>76</v>
      </c>
      <c r="V254" s="6" t="s">
        <v>75</v>
      </c>
      <c r="W254" s="6" t="s">
        <v>51</v>
      </c>
      <c r="X254" s="6" t="s">
        <v>52</v>
      </c>
      <c r="Y254" s="6" t="s">
        <v>53</v>
      </c>
      <c r="Z254" s="6" t="s">
        <v>54</v>
      </c>
      <c r="AA254" s="6" t="s">
        <v>55</v>
      </c>
      <c r="AB254" s="6" t="s">
        <v>56</v>
      </c>
      <c r="AC254" s="7">
        <v>1110000</v>
      </c>
      <c r="AD254" s="9" t="s">
        <v>1005</v>
      </c>
      <c r="AE254" s="7"/>
      <c r="AF254" s="7"/>
    </row>
    <row r="255" spans="1:32" s="1" customFormat="1" ht="224.45" hidden="1" customHeight="1" x14ac:dyDescent="0.2">
      <c r="A255" s="6" t="s">
        <v>30</v>
      </c>
      <c r="B255" s="6" t="s">
        <v>31</v>
      </c>
      <c r="C255" s="6" t="s">
        <v>1006</v>
      </c>
      <c r="D255" s="6" t="s">
        <v>33</v>
      </c>
      <c r="E255" s="6" t="s">
        <v>34</v>
      </c>
      <c r="F255" s="6" t="s">
        <v>1000</v>
      </c>
      <c r="G255" s="6" t="s">
        <v>1001</v>
      </c>
      <c r="H255" s="6" t="s">
        <v>143</v>
      </c>
      <c r="I255" s="6" t="s">
        <v>451</v>
      </c>
      <c r="J255" s="6" t="s">
        <v>261</v>
      </c>
      <c r="K255" s="6" t="s">
        <v>40</v>
      </c>
      <c r="L255" s="6" t="s">
        <v>41</v>
      </c>
      <c r="M255" s="6" t="s">
        <v>59</v>
      </c>
      <c r="N255" s="6" t="s">
        <v>60</v>
      </c>
      <c r="O255" s="6" t="s">
        <v>145</v>
      </c>
      <c r="P255" s="6" t="s">
        <v>45</v>
      </c>
      <c r="Q255" s="6" t="s">
        <v>62</v>
      </c>
      <c r="R255" s="6" t="s">
        <v>45</v>
      </c>
      <c r="S255" s="6" t="s">
        <v>63</v>
      </c>
      <c r="T255" s="6" t="s">
        <v>75</v>
      </c>
      <c r="U255" s="6" t="s">
        <v>76</v>
      </c>
      <c r="V255" s="6" t="s">
        <v>75</v>
      </c>
      <c r="W255" s="6" t="s">
        <v>51</v>
      </c>
      <c r="X255" s="6" t="s">
        <v>102</v>
      </c>
      <c r="Y255" s="6" t="s">
        <v>53</v>
      </c>
      <c r="Z255" s="6" t="s">
        <v>54</v>
      </c>
      <c r="AA255" s="6" t="s">
        <v>55</v>
      </c>
      <c r="AB255" s="6" t="s">
        <v>56</v>
      </c>
      <c r="AC255" s="7">
        <v>1000000</v>
      </c>
      <c r="AD255" s="9" t="s">
        <v>1007</v>
      </c>
      <c r="AE255" s="7"/>
      <c r="AF255" s="7"/>
    </row>
    <row r="256" spans="1:32" s="1" customFormat="1" ht="224.45" hidden="1" customHeight="1" x14ac:dyDescent="0.2">
      <c r="A256" s="6" t="s">
        <v>30</v>
      </c>
      <c r="B256" s="6" t="s">
        <v>31</v>
      </c>
      <c r="C256" s="6" t="s">
        <v>1006</v>
      </c>
      <c r="D256" s="6" t="s">
        <v>33</v>
      </c>
      <c r="E256" s="6" t="s">
        <v>34</v>
      </c>
      <c r="F256" s="6" t="s">
        <v>1000</v>
      </c>
      <c r="G256" s="6" t="s">
        <v>1001</v>
      </c>
      <c r="H256" s="6" t="s">
        <v>143</v>
      </c>
      <c r="I256" s="6" t="s">
        <v>451</v>
      </c>
      <c r="J256" s="6" t="s">
        <v>261</v>
      </c>
      <c r="K256" s="6" t="s">
        <v>40</v>
      </c>
      <c r="L256" s="6" t="s">
        <v>41</v>
      </c>
      <c r="M256" s="6" t="s">
        <v>59</v>
      </c>
      <c r="N256" s="6" t="s">
        <v>60</v>
      </c>
      <c r="O256" s="6" t="s">
        <v>145</v>
      </c>
      <c r="P256" s="6" t="s">
        <v>45</v>
      </c>
      <c r="Q256" s="6" t="s">
        <v>62</v>
      </c>
      <c r="R256" s="6" t="s">
        <v>45</v>
      </c>
      <c r="S256" s="6" t="s">
        <v>63</v>
      </c>
      <c r="T256" s="6" t="s">
        <v>75</v>
      </c>
      <c r="U256" s="6" t="s">
        <v>76</v>
      </c>
      <c r="V256" s="6" t="s">
        <v>75</v>
      </c>
      <c r="W256" s="6" t="s">
        <v>51</v>
      </c>
      <c r="X256" s="6" t="s">
        <v>52</v>
      </c>
      <c r="Y256" s="6" t="s">
        <v>53</v>
      </c>
      <c r="Z256" s="6" t="s">
        <v>54</v>
      </c>
      <c r="AA256" s="6" t="s">
        <v>55</v>
      </c>
      <c r="AB256" s="6" t="s">
        <v>56</v>
      </c>
      <c r="AC256" s="7">
        <v>1100000</v>
      </c>
      <c r="AD256" s="9" t="s">
        <v>1007</v>
      </c>
      <c r="AE256" s="7"/>
      <c r="AF256" s="7"/>
    </row>
    <row r="257" spans="1:32" s="1" customFormat="1" ht="62.85" hidden="1" customHeight="1" x14ac:dyDescent="0.2">
      <c r="A257" s="6" t="s">
        <v>30</v>
      </c>
      <c r="B257" s="6" t="s">
        <v>31</v>
      </c>
      <c r="C257" s="6" t="s">
        <v>1008</v>
      </c>
      <c r="D257" s="6" t="s">
        <v>33</v>
      </c>
      <c r="E257" s="6" t="s">
        <v>90</v>
      </c>
      <c r="F257" s="6" t="s">
        <v>1000</v>
      </c>
      <c r="G257" s="6" t="s">
        <v>1001</v>
      </c>
      <c r="H257" s="6" t="s">
        <v>143</v>
      </c>
      <c r="I257" s="6" t="s">
        <v>451</v>
      </c>
      <c r="J257" s="6" t="s">
        <v>261</v>
      </c>
      <c r="K257" s="6" t="s">
        <v>40</v>
      </c>
      <c r="L257" s="6" t="s">
        <v>41</v>
      </c>
      <c r="M257" s="6" t="s">
        <v>686</v>
      </c>
      <c r="N257" s="6" t="s">
        <v>687</v>
      </c>
      <c r="O257" s="6" t="s">
        <v>688</v>
      </c>
      <c r="P257" s="6" t="s">
        <v>45</v>
      </c>
      <c r="Q257" s="6" t="s">
        <v>689</v>
      </c>
      <c r="R257" s="6" t="s">
        <v>47</v>
      </c>
      <c r="S257" s="6" t="s">
        <v>690</v>
      </c>
      <c r="T257" s="6" t="s">
        <v>75</v>
      </c>
      <c r="U257" s="6" t="s">
        <v>76</v>
      </c>
      <c r="V257" s="6" t="s">
        <v>75</v>
      </c>
      <c r="W257" s="6" t="s">
        <v>111</v>
      </c>
      <c r="X257" s="6" t="s">
        <v>52</v>
      </c>
      <c r="Y257" s="6" t="s">
        <v>53</v>
      </c>
      <c r="Z257" s="6" t="s">
        <v>54</v>
      </c>
      <c r="AA257" s="6" t="s">
        <v>55</v>
      </c>
      <c r="AB257" s="6" t="s">
        <v>56</v>
      </c>
      <c r="AC257" s="7">
        <v>1600000</v>
      </c>
      <c r="AD257" s="9" t="s">
        <v>1009</v>
      </c>
      <c r="AE257" s="7" t="s">
        <v>7081</v>
      </c>
      <c r="AF257" s="7" t="s">
        <v>7082</v>
      </c>
    </row>
    <row r="258" spans="1:32" s="1" customFormat="1" ht="41.1" hidden="1" customHeight="1" x14ac:dyDescent="0.2">
      <c r="A258" s="6" t="s">
        <v>30</v>
      </c>
      <c r="B258" s="6" t="s">
        <v>31</v>
      </c>
      <c r="C258" s="6" t="s">
        <v>1010</v>
      </c>
      <c r="D258" s="6" t="s">
        <v>33</v>
      </c>
      <c r="E258" s="6" t="s">
        <v>34</v>
      </c>
      <c r="F258" s="6" t="s">
        <v>1011</v>
      </c>
      <c r="G258" s="6" t="s">
        <v>1012</v>
      </c>
      <c r="H258" s="6" t="s">
        <v>143</v>
      </c>
      <c r="I258" s="6" t="s">
        <v>828</v>
      </c>
      <c r="J258" s="6" t="s">
        <v>160</v>
      </c>
      <c r="K258" s="6" t="s">
        <v>40</v>
      </c>
      <c r="L258" s="6" t="s">
        <v>41</v>
      </c>
      <c r="M258" s="6" t="s">
        <v>97</v>
      </c>
      <c r="N258" s="6" t="s">
        <v>98</v>
      </c>
      <c r="O258" s="6" t="s">
        <v>612</v>
      </c>
      <c r="P258" s="6" t="s">
        <v>45</v>
      </c>
      <c r="Q258" s="6" t="s">
        <v>109</v>
      </c>
      <c r="R258" s="6" t="s">
        <v>47</v>
      </c>
      <c r="S258" s="6" t="s">
        <v>110</v>
      </c>
      <c r="T258" s="6" t="s">
        <v>831</v>
      </c>
      <c r="U258" s="6" t="s">
        <v>828</v>
      </c>
      <c r="V258" s="6" t="s">
        <v>832</v>
      </c>
      <c r="W258" s="6" t="s">
        <v>111</v>
      </c>
      <c r="X258" s="6" t="s">
        <v>52</v>
      </c>
      <c r="Y258" s="6" t="s">
        <v>53</v>
      </c>
      <c r="Z258" s="6" t="s">
        <v>54</v>
      </c>
      <c r="AA258" s="6" t="s">
        <v>55</v>
      </c>
      <c r="AB258" s="6" t="s">
        <v>56</v>
      </c>
      <c r="AC258" s="7">
        <v>500000</v>
      </c>
      <c r="AD258" s="9" t="s">
        <v>1013</v>
      </c>
      <c r="AE258" s="7"/>
      <c r="AF258" s="7"/>
    </row>
    <row r="259" spans="1:32" s="1" customFormat="1" ht="19.7" hidden="1" customHeight="1" x14ac:dyDescent="0.2">
      <c r="A259" s="6" t="s">
        <v>30</v>
      </c>
      <c r="B259" s="6" t="s">
        <v>31</v>
      </c>
      <c r="C259" s="6" t="s">
        <v>1014</v>
      </c>
      <c r="D259" s="6" t="s">
        <v>33</v>
      </c>
      <c r="E259" s="6" t="s">
        <v>34</v>
      </c>
      <c r="F259" s="6" t="s">
        <v>1011</v>
      </c>
      <c r="G259" s="6" t="s">
        <v>1012</v>
      </c>
      <c r="H259" s="6" t="s">
        <v>143</v>
      </c>
      <c r="I259" s="6" t="s">
        <v>828</v>
      </c>
      <c r="J259" s="6" t="s">
        <v>160</v>
      </c>
      <c r="K259" s="6" t="s">
        <v>40</v>
      </c>
      <c r="L259" s="6" t="s">
        <v>41</v>
      </c>
      <c r="M259" s="6" t="s">
        <v>70</v>
      </c>
      <c r="N259" s="6" t="s">
        <v>71</v>
      </c>
      <c r="O259" s="6" t="s">
        <v>1015</v>
      </c>
      <c r="P259" s="6" t="s">
        <v>45</v>
      </c>
      <c r="Q259" s="6" t="s">
        <v>73</v>
      </c>
      <c r="R259" s="6" t="s">
        <v>45</v>
      </c>
      <c r="S259" s="6" t="s">
        <v>74</v>
      </c>
      <c r="T259" s="6" t="s">
        <v>928</v>
      </c>
      <c r="U259" s="6" t="s">
        <v>828</v>
      </c>
      <c r="V259" s="6" t="s">
        <v>929</v>
      </c>
      <c r="W259" s="6" t="s">
        <v>51</v>
      </c>
      <c r="X259" s="6" t="s">
        <v>52</v>
      </c>
      <c r="Y259" s="6" t="s">
        <v>53</v>
      </c>
      <c r="Z259" s="6" t="s">
        <v>54</v>
      </c>
      <c r="AA259" s="6" t="s">
        <v>55</v>
      </c>
      <c r="AB259" s="6" t="s">
        <v>56</v>
      </c>
      <c r="AC259" s="7">
        <v>500000</v>
      </c>
      <c r="AD259" s="9" t="s">
        <v>1016</v>
      </c>
      <c r="AE259" s="7"/>
      <c r="AF259" s="7"/>
    </row>
    <row r="260" spans="1:32" s="1" customFormat="1" ht="52.35" hidden="1" customHeight="1" x14ac:dyDescent="0.2">
      <c r="A260" s="6" t="s">
        <v>30</v>
      </c>
      <c r="B260" s="6" t="s">
        <v>31</v>
      </c>
      <c r="C260" s="6" t="s">
        <v>1017</v>
      </c>
      <c r="D260" s="6" t="s">
        <v>33</v>
      </c>
      <c r="E260" s="6" t="s">
        <v>90</v>
      </c>
      <c r="F260" s="6" t="s">
        <v>1018</v>
      </c>
      <c r="G260" s="6" t="s">
        <v>1019</v>
      </c>
      <c r="H260" s="6" t="s">
        <v>143</v>
      </c>
      <c r="I260" s="6" t="s">
        <v>68</v>
      </c>
      <c r="J260" s="6" t="s">
        <v>39</v>
      </c>
      <c r="K260" s="6" t="s">
        <v>40</v>
      </c>
      <c r="L260" s="6" t="s">
        <v>41</v>
      </c>
      <c r="M260" s="6" t="s">
        <v>70</v>
      </c>
      <c r="N260" s="6" t="s">
        <v>71</v>
      </c>
      <c r="O260" s="6" t="s">
        <v>118</v>
      </c>
      <c r="P260" s="6" t="s">
        <v>45</v>
      </c>
      <c r="Q260" s="6" t="s">
        <v>46</v>
      </c>
      <c r="R260" s="6" t="s">
        <v>47</v>
      </c>
      <c r="S260" s="6" t="s">
        <v>48</v>
      </c>
      <c r="T260" s="6" t="s">
        <v>75</v>
      </c>
      <c r="U260" s="6" t="s">
        <v>76</v>
      </c>
      <c r="V260" s="6" t="s">
        <v>75</v>
      </c>
      <c r="W260" s="6" t="s">
        <v>51</v>
      </c>
      <c r="X260" s="6" t="s">
        <v>102</v>
      </c>
      <c r="Y260" s="6" t="s">
        <v>53</v>
      </c>
      <c r="Z260" s="6" t="s">
        <v>54</v>
      </c>
      <c r="AA260" s="6" t="s">
        <v>55</v>
      </c>
      <c r="AB260" s="6" t="s">
        <v>56</v>
      </c>
      <c r="AC260" s="7">
        <v>200000</v>
      </c>
      <c r="AD260" s="9" t="s">
        <v>1020</v>
      </c>
      <c r="AE260" s="7"/>
      <c r="AF260" s="7"/>
    </row>
    <row r="261" spans="1:32" s="1" customFormat="1" ht="19.7" hidden="1" customHeight="1" x14ac:dyDescent="0.2">
      <c r="A261" s="6" t="s">
        <v>30</v>
      </c>
      <c r="B261" s="6" t="s">
        <v>31</v>
      </c>
      <c r="C261" s="6" t="s">
        <v>1021</v>
      </c>
      <c r="D261" s="6" t="s">
        <v>33</v>
      </c>
      <c r="E261" s="6" t="s">
        <v>90</v>
      </c>
      <c r="F261" s="6" t="s">
        <v>1018</v>
      </c>
      <c r="G261" s="6" t="s">
        <v>1019</v>
      </c>
      <c r="H261" s="6" t="s">
        <v>143</v>
      </c>
      <c r="I261" s="6" t="s">
        <v>68</v>
      </c>
      <c r="J261" s="6" t="s">
        <v>39</v>
      </c>
      <c r="K261" s="6" t="s">
        <v>40</v>
      </c>
      <c r="L261" s="6" t="s">
        <v>41</v>
      </c>
      <c r="M261" s="6" t="s">
        <v>42</v>
      </c>
      <c r="N261" s="6" t="s">
        <v>43</v>
      </c>
      <c r="O261" s="6" t="s">
        <v>305</v>
      </c>
      <c r="P261" s="6" t="s">
        <v>45</v>
      </c>
      <c r="Q261" s="6" t="s">
        <v>84</v>
      </c>
      <c r="R261" s="6" t="s">
        <v>45</v>
      </c>
      <c r="S261" s="6" t="s">
        <v>63</v>
      </c>
      <c r="T261" s="6" t="s">
        <v>75</v>
      </c>
      <c r="U261" s="6" t="s">
        <v>76</v>
      </c>
      <c r="V261" s="6" t="s">
        <v>75</v>
      </c>
      <c r="W261" s="6" t="s">
        <v>51</v>
      </c>
      <c r="X261" s="6" t="s">
        <v>52</v>
      </c>
      <c r="Y261" s="6" t="s">
        <v>53</v>
      </c>
      <c r="Z261" s="6" t="s">
        <v>54</v>
      </c>
      <c r="AA261" s="6" t="s">
        <v>55</v>
      </c>
      <c r="AB261" s="6" t="s">
        <v>56</v>
      </c>
      <c r="AC261" s="7">
        <v>672000</v>
      </c>
      <c r="AD261" s="9" t="s">
        <v>1022</v>
      </c>
      <c r="AE261" s="7" t="s">
        <v>7099</v>
      </c>
      <c r="AF261" s="7" t="s">
        <v>7100</v>
      </c>
    </row>
    <row r="262" spans="1:32" s="1" customFormat="1" ht="52.35" hidden="1" customHeight="1" x14ac:dyDescent="0.2">
      <c r="A262" s="6" t="s">
        <v>30</v>
      </c>
      <c r="B262" s="6" t="s">
        <v>31</v>
      </c>
      <c r="C262" s="6" t="s">
        <v>1023</v>
      </c>
      <c r="D262" s="6" t="s">
        <v>33</v>
      </c>
      <c r="E262" s="6" t="s">
        <v>34</v>
      </c>
      <c r="F262" s="6" t="s">
        <v>1024</v>
      </c>
      <c r="G262" s="6" t="s">
        <v>1025</v>
      </c>
      <c r="H262" s="6" t="s">
        <v>143</v>
      </c>
      <c r="I262" s="6" t="s">
        <v>340</v>
      </c>
      <c r="J262" s="6" t="s">
        <v>261</v>
      </c>
      <c r="K262" s="6" t="s">
        <v>40</v>
      </c>
      <c r="L262" s="6" t="s">
        <v>41</v>
      </c>
      <c r="M262" s="6" t="s">
        <v>42</v>
      </c>
      <c r="N262" s="6" t="s">
        <v>43</v>
      </c>
      <c r="O262" s="6" t="s">
        <v>612</v>
      </c>
      <c r="P262" s="6" t="s">
        <v>45</v>
      </c>
      <c r="Q262" s="6" t="s">
        <v>109</v>
      </c>
      <c r="R262" s="6" t="s">
        <v>47</v>
      </c>
      <c r="S262" s="6" t="s">
        <v>110</v>
      </c>
      <c r="T262" s="6" t="s">
        <v>1026</v>
      </c>
      <c r="U262" s="6" t="s">
        <v>340</v>
      </c>
      <c r="V262" s="6" t="s">
        <v>1027</v>
      </c>
      <c r="W262" s="6" t="s">
        <v>111</v>
      </c>
      <c r="X262" s="6" t="s">
        <v>52</v>
      </c>
      <c r="Y262" s="6" t="s">
        <v>53</v>
      </c>
      <c r="Z262" s="6" t="s">
        <v>54</v>
      </c>
      <c r="AA262" s="6" t="s">
        <v>55</v>
      </c>
      <c r="AB262" s="6" t="s">
        <v>56</v>
      </c>
      <c r="AC262" s="7">
        <v>2000000</v>
      </c>
      <c r="AD262" s="9" t="s">
        <v>1028</v>
      </c>
      <c r="AE262" s="7" t="s">
        <v>7120</v>
      </c>
      <c r="AF262" s="7" t="s">
        <v>7121</v>
      </c>
    </row>
    <row r="263" spans="1:32" s="1" customFormat="1" ht="52.35" hidden="1" customHeight="1" x14ac:dyDescent="0.2">
      <c r="A263" s="6" t="s">
        <v>30</v>
      </c>
      <c r="B263" s="6" t="s">
        <v>31</v>
      </c>
      <c r="C263" s="6" t="s">
        <v>1029</v>
      </c>
      <c r="D263" s="6" t="s">
        <v>33</v>
      </c>
      <c r="E263" s="6" t="s">
        <v>34</v>
      </c>
      <c r="F263" s="6" t="s">
        <v>1024</v>
      </c>
      <c r="G263" s="6" t="s">
        <v>1025</v>
      </c>
      <c r="H263" s="6" t="s">
        <v>143</v>
      </c>
      <c r="I263" s="6" t="s">
        <v>340</v>
      </c>
      <c r="J263" s="6" t="s">
        <v>261</v>
      </c>
      <c r="K263" s="6" t="s">
        <v>40</v>
      </c>
      <c r="L263" s="6" t="s">
        <v>41</v>
      </c>
      <c r="M263" s="6" t="s">
        <v>42</v>
      </c>
      <c r="N263" s="6" t="s">
        <v>43</v>
      </c>
      <c r="O263" s="6" t="s">
        <v>612</v>
      </c>
      <c r="P263" s="6" t="s">
        <v>45</v>
      </c>
      <c r="Q263" s="6" t="s">
        <v>109</v>
      </c>
      <c r="R263" s="6" t="s">
        <v>47</v>
      </c>
      <c r="S263" s="6" t="s">
        <v>110</v>
      </c>
      <c r="T263" s="6" t="s">
        <v>1026</v>
      </c>
      <c r="U263" s="6" t="s">
        <v>340</v>
      </c>
      <c r="V263" s="6" t="s">
        <v>1027</v>
      </c>
      <c r="W263" s="6" t="s">
        <v>111</v>
      </c>
      <c r="X263" s="6" t="s">
        <v>52</v>
      </c>
      <c r="Y263" s="6" t="s">
        <v>53</v>
      </c>
      <c r="Z263" s="6" t="s">
        <v>54</v>
      </c>
      <c r="AA263" s="6" t="s">
        <v>55</v>
      </c>
      <c r="AB263" s="6" t="s">
        <v>56</v>
      </c>
      <c r="AC263" s="7">
        <v>150000</v>
      </c>
      <c r="AD263" s="9" t="s">
        <v>1030</v>
      </c>
      <c r="AE263" s="7" t="s">
        <v>7122</v>
      </c>
      <c r="AF263" s="7" t="s">
        <v>7121</v>
      </c>
    </row>
    <row r="264" spans="1:32" s="1" customFormat="1" ht="84.2" hidden="1" customHeight="1" x14ac:dyDescent="0.2">
      <c r="A264" s="6" t="s">
        <v>30</v>
      </c>
      <c r="B264" s="6" t="s">
        <v>31</v>
      </c>
      <c r="C264" s="6" t="s">
        <v>1031</v>
      </c>
      <c r="D264" s="6" t="s">
        <v>33</v>
      </c>
      <c r="E264" s="6" t="s">
        <v>34</v>
      </c>
      <c r="F264" s="6" t="s">
        <v>1024</v>
      </c>
      <c r="G264" s="6" t="s">
        <v>1025</v>
      </c>
      <c r="H264" s="6" t="s">
        <v>143</v>
      </c>
      <c r="I264" s="6" t="s">
        <v>340</v>
      </c>
      <c r="J264" s="6" t="s">
        <v>261</v>
      </c>
      <c r="K264" s="6" t="s">
        <v>40</v>
      </c>
      <c r="L264" s="6" t="s">
        <v>41</v>
      </c>
      <c r="M264" s="6" t="s">
        <v>97</v>
      </c>
      <c r="N264" s="6" t="s">
        <v>98</v>
      </c>
      <c r="O264" s="6" t="s">
        <v>568</v>
      </c>
      <c r="P264" s="6" t="s">
        <v>45</v>
      </c>
      <c r="Q264" s="6" t="s">
        <v>46</v>
      </c>
      <c r="R264" s="6" t="s">
        <v>47</v>
      </c>
      <c r="S264" s="6" t="s">
        <v>48</v>
      </c>
      <c r="T264" s="6" t="s">
        <v>342</v>
      </c>
      <c r="U264" s="6" t="s">
        <v>340</v>
      </c>
      <c r="V264" s="6" t="s">
        <v>343</v>
      </c>
      <c r="W264" s="6" t="s">
        <v>51</v>
      </c>
      <c r="X264" s="6" t="s">
        <v>52</v>
      </c>
      <c r="Y264" s="6" t="s">
        <v>53</v>
      </c>
      <c r="Z264" s="6" t="s">
        <v>54</v>
      </c>
      <c r="AA264" s="6" t="s">
        <v>55</v>
      </c>
      <c r="AB264" s="6" t="s">
        <v>56</v>
      </c>
      <c r="AC264" s="7">
        <v>1000000</v>
      </c>
      <c r="AD264" s="9" t="s">
        <v>1032</v>
      </c>
      <c r="AE264" s="7"/>
      <c r="AF264" s="7"/>
    </row>
    <row r="265" spans="1:32" s="1" customFormat="1" ht="159.94999999999999" hidden="1" customHeight="1" x14ac:dyDescent="0.2">
      <c r="A265" s="6" t="s">
        <v>30</v>
      </c>
      <c r="B265" s="6" t="s">
        <v>31</v>
      </c>
      <c r="C265" s="6" t="s">
        <v>1033</v>
      </c>
      <c r="D265" s="6" t="s">
        <v>33</v>
      </c>
      <c r="E265" s="6" t="s">
        <v>34</v>
      </c>
      <c r="F265" s="6" t="s">
        <v>1024</v>
      </c>
      <c r="G265" s="6" t="s">
        <v>1025</v>
      </c>
      <c r="H265" s="6" t="s">
        <v>143</v>
      </c>
      <c r="I265" s="6" t="s">
        <v>340</v>
      </c>
      <c r="J265" s="6" t="s">
        <v>261</v>
      </c>
      <c r="K265" s="6" t="s">
        <v>40</v>
      </c>
      <c r="L265" s="6" t="s">
        <v>41</v>
      </c>
      <c r="M265" s="6" t="s">
        <v>232</v>
      </c>
      <c r="N265" s="6" t="s">
        <v>233</v>
      </c>
      <c r="O265" s="6" t="s">
        <v>1034</v>
      </c>
      <c r="P265" s="6" t="s">
        <v>45</v>
      </c>
      <c r="Q265" s="6" t="s">
        <v>1035</v>
      </c>
      <c r="R265" s="6" t="s">
        <v>236</v>
      </c>
      <c r="S265" s="6" t="s">
        <v>1036</v>
      </c>
      <c r="T265" s="6" t="s">
        <v>342</v>
      </c>
      <c r="U265" s="6" t="s">
        <v>340</v>
      </c>
      <c r="V265" s="6" t="s">
        <v>343</v>
      </c>
      <c r="W265" s="6" t="s">
        <v>51</v>
      </c>
      <c r="X265" s="6" t="s">
        <v>102</v>
      </c>
      <c r="Y265" s="6" t="s">
        <v>53</v>
      </c>
      <c r="Z265" s="6" t="s">
        <v>54</v>
      </c>
      <c r="AA265" s="6" t="s">
        <v>55</v>
      </c>
      <c r="AB265" s="6" t="s">
        <v>56</v>
      </c>
      <c r="AC265" s="7">
        <v>250000</v>
      </c>
      <c r="AD265" s="9" t="s">
        <v>1037</v>
      </c>
      <c r="AE265" s="7"/>
      <c r="AF265" s="7"/>
    </row>
    <row r="266" spans="1:32" s="1" customFormat="1" ht="30.4" hidden="1" customHeight="1" x14ac:dyDescent="0.2">
      <c r="A266" s="6" t="s">
        <v>30</v>
      </c>
      <c r="B266" s="6" t="s">
        <v>31</v>
      </c>
      <c r="C266" s="6" t="s">
        <v>1038</v>
      </c>
      <c r="D266" s="6" t="s">
        <v>33</v>
      </c>
      <c r="E266" s="6" t="s">
        <v>90</v>
      </c>
      <c r="F266" s="6" t="s">
        <v>1024</v>
      </c>
      <c r="G266" s="6" t="s">
        <v>1025</v>
      </c>
      <c r="H266" s="6" t="s">
        <v>143</v>
      </c>
      <c r="I266" s="6" t="s">
        <v>340</v>
      </c>
      <c r="J266" s="6" t="s">
        <v>261</v>
      </c>
      <c r="K266" s="6" t="s">
        <v>40</v>
      </c>
      <c r="L266" s="6" t="s">
        <v>41</v>
      </c>
      <c r="M266" s="6" t="s">
        <v>42</v>
      </c>
      <c r="N266" s="6" t="s">
        <v>43</v>
      </c>
      <c r="O266" s="6" t="s">
        <v>174</v>
      </c>
      <c r="P266" s="6" t="s">
        <v>45</v>
      </c>
      <c r="Q266" s="6" t="s">
        <v>84</v>
      </c>
      <c r="R266" s="6" t="s">
        <v>45</v>
      </c>
      <c r="S266" s="6" t="s">
        <v>85</v>
      </c>
      <c r="T266" s="6" t="s">
        <v>75</v>
      </c>
      <c r="U266" s="6" t="s">
        <v>76</v>
      </c>
      <c r="V266" s="6" t="s">
        <v>75</v>
      </c>
      <c r="W266" s="6" t="s">
        <v>51</v>
      </c>
      <c r="X266" s="6" t="s">
        <v>52</v>
      </c>
      <c r="Y266" s="6" t="s">
        <v>53</v>
      </c>
      <c r="Z266" s="6" t="s">
        <v>54</v>
      </c>
      <c r="AA266" s="6" t="s">
        <v>55</v>
      </c>
      <c r="AB266" s="6" t="s">
        <v>56</v>
      </c>
      <c r="AC266" s="7">
        <v>200000</v>
      </c>
      <c r="AD266" s="9" t="s">
        <v>1039</v>
      </c>
      <c r="AE266" s="7" t="s">
        <v>7123</v>
      </c>
      <c r="AF266" s="7" t="s">
        <v>7124</v>
      </c>
    </row>
    <row r="267" spans="1:32" s="1" customFormat="1" ht="52.35" hidden="1" customHeight="1" x14ac:dyDescent="0.2">
      <c r="A267" s="6" t="s">
        <v>30</v>
      </c>
      <c r="B267" s="6" t="s">
        <v>31</v>
      </c>
      <c r="C267" s="6" t="s">
        <v>1040</v>
      </c>
      <c r="D267" s="6" t="s">
        <v>33</v>
      </c>
      <c r="E267" s="6" t="s">
        <v>90</v>
      </c>
      <c r="F267" s="6" t="s">
        <v>1024</v>
      </c>
      <c r="G267" s="6" t="s">
        <v>1025</v>
      </c>
      <c r="H267" s="6" t="s">
        <v>143</v>
      </c>
      <c r="I267" s="6" t="s">
        <v>340</v>
      </c>
      <c r="J267" s="6" t="s">
        <v>261</v>
      </c>
      <c r="K267" s="6" t="s">
        <v>40</v>
      </c>
      <c r="L267" s="6" t="s">
        <v>41</v>
      </c>
      <c r="M267" s="6" t="s">
        <v>42</v>
      </c>
      <c r="N267" s="6" t="s">
        <v>43</v>
      </c>
      <c r="O267" s="6" t="s">
        <v>305</v>
      </c>
      <c r="P267" s="6" t="s">
        <v>45</v>
      </c>
      <c r="Q267" s="6" t="s">
        <v>84</v>
      </c>
      <c r="R267" s="6" t="s">
        <v>45</v>
      </c>
      <c r="S267" s="6" t="s">
        <v>63</v>
      </c>
      <c r="T267" s="6" t="s">
        <v>75</v>
      </c>
      <c r="U267" s="6" t="s">
        <v>76</v>
      </c>
      <c r="V267" s="6" t="s">
        <v>75</v>
      </c>
      <c r="W267" s="6" t="s">
        <v>51</v>
      </c>
      <c r="X267" s="6" t="s">
        <v>102</v>
      </c>
      <c r="Y267" s="6" t="s">
        <v>53</v>
      </c>
      <c r="Z267" s="6" t="s">
        <v>54</v>
      </c>
      <c r="AA267" s="6" t="s">
        <v>55</v>
      </c>
      <c r="AB267" s="6" t="s">
        <v>56</v>
      </c>
      <c r="AC267" s="7">
        <v>700000</v>
      </c>
      <c r="AD267" s="9" t="s">
        <v>1041</v>
      </c>
      <c r="AE267" s="7" t="s">
        <v>7125</v>
      </c>
      <c r="AF267" s="7" t="s">
        <v>7126</v>
      </c>
    </row>
    <row r="268" spans="1:32" s="1" customFormat="1" ht="106.15" hidden="1" customHeight="1" x14ac:dyDescent="0.2">
      <c r="A268" s="6" t="s">
        <v>30</v>
      </c>
      <c r="B268" s="6" t="s">
        <v>31</v>
      </c>
      <c r="C268" s="6" t="s">
        <v>1042</v>
      </c>
      <c r="D268" s="6" t="s">
        <v>33</v>
      </c>
      <c r="E268" s="6" t="s">
        <v>90</v>
      </c>
      <c r="F268" s="6" t="s">
        <v>1024</v>
      </c>
      <c r="G268" s="6" t="s">
        <v>1025</v>
      </c>
      <c r="H268" s="6" t="s">
        <v>143</v>
      </c>
      <c r="I268" s="6" t="s">
        <v>340</v>
      </c>
      <c r="J268" s="6" t="s">
        <v>261</v>
      </c>
      <c r="K268" s="6" t="s">
        <v>40</v>
      </c>
      <c r="L268" s="6" t="s">
        <v>41</v>
      </c>
      <c r="M268" s="6" t="s">
        <v>428</v>
      </c>
      <c r="N268" s="6" t="s">
        <v>429</v>
      </c>
      <c r="O268" s="6" t="s">
        <v>430</v>
      </c>
      <c r="P268" s="6" t="s">
        <v>45</v>
      </c>
      <c r="Q268" s="6" t="s">
        <v>385</v>
      </c>
      <c r="R268" s="6" t="s">
        <v>236</v>
      </c>
      <c r="S268" s="6" t="s">
        <v>431</v>
      </c>
      <c r="T268" s="6" t="s">
        <v>75</v>
      </c>
      <c r="U268" s="6" t="s">
        <v>76</v>
      </c>
      <c r="V268" s="6" t="s">
        <v>75</v>
      </c>
      <c r="W268" s="6" t="s">
        <v>51</v>
      </c>
      <c r="X268" s="6" t="s">
        <v>52</v>
      </c>
      <c r="Y268" s="6" t="s">
        <v>53</v>
      </c>
      <c r="Z268" s="6" t="s">
        <v>54</v>
      </c>
      <c r="AA268" s="6" t="s">
        <v>55</v>
      </c>
      <c r="AB268" s="6" t="s">
        <v>56</v>
      </c>
      <c r="AC268" s="7">
        <v>700000</v>
      </c>
      <c r="AD268" s="9" t="s">
        <v>1043</v>
      </c>
      <c r="AE268" s="7"/>
      <c r="AF268" s="7"/>
    </row>
    <row r="269" spans="1:32" s="1" customFormat="1" ht="19.7" hidden="1" customHeight="1" x14ac:dyDescent="0.2">
      <c r="A269" s="6" t="s">
        <v>30</v>
      </c>
      <c r="B269" s="6" t="s">
        <v>31</v>
      </c>
      <c r="C269" s="6" t="s">
        <v>1044</v>
      </c>
      <c r="D269" s="6" t="s">
        <v>33</v>
      </c>
      <c r="E269" s="6" t="s">
        <v>34</v>
      </c>
      <c r="F269" s="6" t="s">
        <v>1045</v>
      </c>
      <c r="G269" s="6" t="s">
        <v>1046</v>
      </c>
      <c r="H269" s="6" t="s">
        <v>143</v>
      </c>
      <c r="I269" s="6" t="s">
        <v>159</v>
      </c>
      <c r="J269" s="6" t="s">
        <v>39</v>
      </c>
      <c r="K269" s="6" t="s">
        <v>40</v>
      </c>
      <c r="L269" s="6" t="s">
        <v>41</v>
      </c>
      <c r="M269" s="6" t="s">
        <v>70</v>
      </c>
      <c r="N269" s="6" t="s">
        <v>71</v>
      </c>
      <c r="O269" s="6" t="s">
        <v>1047</v>
      </c>
      <c r="P269" s="6" t="s">
        <v>45</v>
      </c>
      <c r="Q269" s="6" t="s">
        <v>46</v>
      </c>
      <c r="R269" s="6" t="s">
        <v>47</v>
      </c>
      <c r="S269" s="6" t="s">
        <v>48</v>
      </c>
      <c r="T269" s="6" t="s">
        <v>166</v>
      </c>
      <c r="U269" s="6" t="s">
        <v>159</v>
      </c>
      <c r="V269" s="6" t="s">
        <v>167</v>
      </c>
      <c r="W269" s="6" t="s">
        <v>51</v>
      </c>
      <c r="X269" s="6" t="s">
        <v>52</v>
      </c>
      <c r="Y269" s="6" t="s">
        <v>53</v>
      </c>
      <c r="Z269" s="6" t="s">
        <v>54</v>
      </c>
      <c r="AA269" s="6" t="s">
        <v>55</v>
      </c>
      <c r="AB269" s="6" t="s">
        <v>56</v>
      </c>
      <c r="AC269" s="7">
        <v>500000</v>
      </c>
      <c r="AD269" s="8" t="s">
        <v>1048</v>
      </c>
      <c r="AE269" s="7"/>
      <c r="AF269" s="7"/>
    </row>
    <row r="270" spans="1:32" s="1" customFormat="1" ht="19.7" hidden="1" customHeight="1" x14ac:dyDescent="0.2">
      <c r="A270" s="6" t="s">
        <v>30</v>
      </c>
      <c r="B270" s="6" t="s">
        <v>31</v>
      </c>
      <c r="C270" s="6" t="s">
        <v>1049</v>
      </c>
      <c r="D270" s="6" t="s">
        <v>33</v>
      </c>
      <c r="E270" s="6" t="s">
        <v>90</v>
      </c>
      <c r="F270" s="6" t="s">
        <v>1050</v>
      </c>
      <c r="G270" s="6" t="s">
        <v>1051</v>
      </c>
      <c r="H270" s="6" t="s">
        <v>143</v>
      </c>
      <c r="I270" s="6" t="s">
        <v>909</v>
      </c>
      <c r="J270" s="6" t="s">
        <v>160</v>
      </c>
      <c r="K270" s="6" t="s">
        <v>40</v>
      </c>
      <c r="L270" s="6" t="s">
        <v>41</v>
      </c>
      <c r="M270" s="6" t="s">
        <v>42</v>
      </c>
      <c r="N270" s="6" t="s">
        <v>43</v>
      </c>
      <c r="O270" s="6" t="s">
        <v>305</v>
      </c>
      <c r="P270" s="6" t="s">
        <v>45</v>
      </c>
      <c r="Q270" s="6" t="s">
        <v>84</v>
      </c>
      <c r="R270" s="6" t="s">
        <v>45</v>
      </c>
      <c r="S270" s="6" t="s">
        <v>63</v>
      </c>
      <c r="T270" s="6" t="s">
        <v>75</v>
      </c>
      <c r="U270" s="6" t="s">
        <v>76</v>
      </c>
      <c r="V270" s="6" t="s">
        <v>75</v>
      </c>
      <c r="W270" s="6" t="s">
        <v>51</v>
      </c>
      <c r="X270" s="6" t="s">
        <v>52</v>
      </c>
      <c r="Y270" s="6" t="s">
        <v>53</v>
      </c>
      <c r="Z270" s="6" t="s">
        <v>54</v>
      </c>
      <c r="AA270" s="6" t="s">
        <v>55</v>
      </c>
      <c r="AB270" s="6" t="s">
        <v>56</v>
      </c>
      <c r="AC270" s="7">
        <v>1000000</v>
      </c>
      <c r="AD270" s="9" t="s">
        <v>1052</v>
      </c>
      <c r="AE270" s="7" t="s">
        <v>7037</v>
      </c>
      <c r="AF270" s="7" t="s">
        <v>7141</v>
      </c>
    </row>
    <row r="271" spans="1:32" s="1" customFormat="1" ht="94.9" hidden="1" customHeight="1" x14ac:dyDescent="0.2">
      <c r="A271" s="6" t="s">
        <v>30</v>
      </c>
      <c r="B271" s="6" t="s">
        <v>31</v>
      </c>
      <c r="C271" s="6" t="s">
        <v>1053</v>
      </c>
      <c r="D271" s="6" t="s">
        <v>33</v>
      </c>
      <c r="E271" s="6" t="s">
        <v>90</v>
      </c>
      <c r="F271" s="6" t="s">
        <v>1050</v>
      </c>
      <c r="G271" s="6" t="s">
        <v>1051</v>
      </c>
      <c r="H271" s="6" t="s">
        <v>143</v>
      </c>
      <c r="I271" s="6" t="s">
        <v>909</v>
      </c>
      <c r="J271" s="6" t="s">
        <v>160</v>
      </c>
      <c r="K271" s="6" t="s">
        <v>40</v>
      </c>
      <c r="L271" s="6" t="s">
        <v>41</v>
      </c>
      <c r="M271" s="6" t="s">
        <v>59</v>
      </c>
      <c r="N271" s="6" t="s">
        <v>60</v>
      </c>
      <c r="O271" s="6" t="s">
        <v>145</v>
      </c>
      <c r="P271" s="6" t="s">
        <v>45</v>
      </c>
      <c r="Q271" s="6" t="s">
        <v>62</v>
      </c>
      <c r="R271" s="6" t="s">
        <v>45</v>
      </c>
      <c r="S271" s="6" t="s">
        <v>63</v>
      </c>
      <c r="T271" s="6" t="s">
        <v>75</v>
      </c>
      <c r="U271" s="6" t="s">
        <v>76</v>
      </c>
      <c r="V271" s="6" t="s">
        <v>75</v>
      </c>
      <c r="W271" s="6" t="s">
        <v>51</v>
      </c>
      <c r="X271" s="6" t="s">
        <v>102</v>
      </c>
      <c r="Y271" s="6" t="s">
        <v>53</v>
      </c>
      <c r="Z271" s="6" t="s">
        <v>54</v>
      </c>
      <c r="AA271" s="6" t="s">
        <v>55</v>
      </c>
      <c r="AB271" s="6" t="s">
        <v>56</v>
      </c>
      <c r="AC271" s="7">
        <v>500000</v>
      </c>
      <c r="AD271" s="9" t="s">
        <v>1054</v>
      </c>
      <c r="AE271" s="7"/>
      <c r="AF271" s="7"/>
    </row>
    <row r="272" spans="1:32" s="1" customFormat="1" ht="19.7" hidden="1" customHeight="1" x14ac:dyDescent="0.2">
      <c r="A272" s="6" t="s">
        <v>30</v>
      </c>
      <c r="B272" s="6" t="s">
        <v>31</v>
      </c>
      <c r="C272" s="6" t="s">
        <v>1055</v>
      </c>
      <c r="D272" s="6" t="s">
        <v>33</v>
      </c>
      <c r="E272" s="6" t="s">
        <v>34</v>
      </c>
      <c r="F272" s="6" t="s">
        <v>1056</v>
      </c>
      <c r="G272" s="6" t="s">
        <v>1057</v>
      </c>
      <c r="H272" s="6" t="s">
        <v>143</v>
      </c>
      <c r="I272" s="6" t="s">
        <v>217</v>
      </c>
      <c r="J272" s="6" t="s">
        <v>39</v>
      </c>
      <c r="K272" s="6" t="s">
        <v>40</v>
      </c>
      <c r="L272" s="6" t="s">
        <v>41</v>
      </c>
      <c r="M272" s="6" t="s">
        <v>70</v>
      </c>
      <c r="N272" s="6" t="s">
        <v>71</v>
      </c>
      <c r="O272" s="6" t="s">
        <v>1058</v>
      </c>
      <c r="P272" s="6" t="s">
        <v>45</v>
      </c>
      <c r="Q272" s="6" t="s">
        <v>62</v>
      </c>
      <c r="R272" s="6" t="s">
        <v>45</v>
      </c>
      <c r="S272" s="6" t="s">
        <v>85</v>
      </c>
      <c r="T272" s="6" t="s">
        <v>1059</v>
      </c>
      <c r="U272" s="6" t="s">
        <v>217</v>
      </c>
      <c r="V272" s="6" t="s">
        <v>220</v>
      </c>
      <c r="W272" s="6" t="s">
        <v>51</v>
      </c>
      <c r="X272" s="6" t="s">
        <v>52</v>
      </c>
      <c r="Y272" s="6" t="s">
        <v>53</v>
      </c>
      <c r="Z272" s="6" t="s">
        <v>54</v>
      </c>
      <c r="AA272" s="6" t="s">
        <v>55</v>
      </c>
      <c r="AB272" s="6" t="s">
        <v>56</v>
      </c>
      <c r="AC272" s="7">
        <v>200000</v>
      </c>
      <c r="AD272" s="8" t="s">
        <v>1060</v>
      </c>
      <c r="AE272" s="7"/>
      <c r="AF272" s="7"/>
    </row>
    <row r="273" spans="1:32" s="1" customFormat="1" ht="148.69999999999999" hidden="1" customHeight="1" x14ac:dyDescent="0.2">
      <c r="A273" s="6" t="s">
        <v>30</v>
      </c>
      <c r="B273" s="6" t="s">
        <v>31</v>
      </c>
      <c r="C273" s="6" t="s">
        <v>1061</v>
      </c>
      <c r="D273" s="6" t="s">
        <v>33</v>
      </c>
      <c r="E273" s="6" t="s">
        <v>34</v>
      </c>
      <c r="F273" s="6" t="s">
        <v>1062</v>
      </c>
      <c r="G273" s="6" t="s">
        <v>1063</v>
      </c>
      <c r="H273" s="6" t="s">
        <v>143</v>
      </c>
      <c r="I273" s="6" t="s">
        <v>129</v>
      </c>
      <c r="J273" s="6" t="s">
        <v>39</v>
      </c>
      <c r="K273" s="6" t="s">
        <v>40</v>
      </c>
      <c r="L273" s="6" t="s">
        <v>41</v>
      </c>
      <c r="M273" s="6" t="s">
        <v>70</v>
      </c>
      <c r="N273" s="6" t="s">
        <v>71</v>
      </c>
      <c r="O273" s="6" t="s">
        <v>1064</v>
      </c>
      <c r="P273" s="6" t="s">
        <v>45</v>
      </c>
      <c r="Q273" s="6" t="s">
        <v>73</v>
      </c>
      <c r="R273" s="6" t="s">
        <v>45</v>
      </c>
      <c r="S273" s="6" t="s">
        <v>74</v>
      </c>
      <c r="T273" s="6" t="s">
        <v>500</v>
      </c>
      <c r="U273" s="6" t="s">
        <v>129</v>
      </c>
      <c r="V273" s="6" t="s">
        <v>501</v>
      </c>
      <c r="W273" s="6" t="s">
        <v>51</v>
      </c>
      <c r="X273" s="6" t="s">
        <v>52</v>
      </c>
      <c r="Y273" s="6" t="s">
        <v>207</v>
      </c>
      <c r="Z273" s="6" t="s">
        <v>54</v>
      </c>
      <c r="AA273" s="6" t="s">
        <v>55</v>
      </c>
      <c r="AB273" s="6" t="s">
        <v>56</v>
      </c>
      <c r="AC273" s="7">
        <v>2500000</v>
      </c>
      <c r="AD273" s="9" t="s">
        <v>1065</v>
      </c>
      <c r="AE273" s="7"/>
      <c r="AF273" s="7"/>
    </row>
    <row r="274" spans="1:32" s="1" customFormat="1" ht="138.19999999999999" hidden="1" customHeight="1" x14ac:dyDescent="0.2">
      <c r="A274" s="6" t="s">
        <v>30</v>
      </c>
      <c r="B274" s="6" t="s">
        <v>31</v>
      </c>
      <c r="C274" s="6" t="s">
        <v>1066</v>
      </c>
      <c r="D274" s="6" t="s">
        <v>33</v>
      </c>
      <c r="E274" s="6" t="s">
        <v>34</v>
      </c>
      <c r="F274" s="6" t="s">
        <v>1062</v>
      </c>
      <c r="G274" s="6" t="s">
        <v>1063</v>
      </c>
      <c r="H274" s="6" t="s">
        <v>143</v>
      </c>
      <c r="I274" s="6" t="s">
        <v>129</v>
      </c>
      <c r="J274" s="6" t="s">
        <v>39</v>
      </c>
      <c r="K274" s="6" t="s">
        <v>40</v>
      </c>
      <c r="L274" s="6" t="s">
        <v>41</v>
      </c>
      <c r="M274" s="6" t="s">
        <v>42</v>
      </c>
      <c r="N274" s="6" t="s">
        <v>43</v>
      </c>
      <c r="O274" s="6" t="s">
        <v>1067</v>
      </c>
      <c r="P274" s="6" t="s">
        <v>45</v>
      </c>
      <c r="Q274" s="6" t="s">
        <v>84</v>
      </c>
      <c r="R274" s="6" t="s">
        <v>45</v>
      </c>
      <c r="S274" s="6" t="s">
        <v>63</v>
      </c>
      <c r="T274" s="6" t="s">
        <v>500</v>
      </c>
      <c r="U274" s="6" t="s">
        <v>129</v>
      </c>
      <c r="V274" s="6" t="s">
        <v>501</v>
      </c>
      <c r="W274" s="6" t="s">
        <v>51</v>
      </c>
      <c r="X274" s="6" t="s">
        <v>52</v>
      </c>
      <c r="Y274" s="6" t="s">
        <v>207</v>
      </c>
      <c r="Z274" s="6" t="s">
        <v>54</v>
      </c>
      <c r="AA274" s="6" t="s">
        <v>55</v>
      </c>
      <c r="AB274" s="6" t="s">
        <v>56</v>
      </c>
      <c r="AC274" s="7">
        <v>1380000</v>
      </c>
      <c r="AD274" s="9" t="s">
        <v>1068</v>
      </c>
      <c r="AE274" s="7" t="s">
        <v>7177</v>
      </c>
      <c r="AF274" s="7" t="s">
        <v>7178</v>
      </c>
    </row>
    <row r="275" spans="1:32" s="1" customFormat="1" ht="19.7" hidden="1" customHeight="1" x14ac:dyDescent="0.2">
      <c r="A275" s="6" t="s">
        <v>30</v>
      </c>
      <c r="B275" s="6" t="s">
        <v>31</v>
      </c>
      <c r="C275" s="6" t="s">
        <v>1069</v>
      </c>
      <c r="D275" s="6" t="s">
        <v>33</v>
      </c>
      <c r="E275" s="6" t="s">
        <v>34</v>
      </c>
      <c r="F275" s="6" t="s">
        <v>1070</v>
      </c>
      <c r="G275" s="6" t="s">
        <v>1071</v>
      </c>
      <c r="H275" s="6" t="s">
        <v>143</v>
      </c>
      <c r="I275" s="6" t="s">
        <v>362</v>
      </c>
      <c r="J275" s="6" t="s">
        <v>173</v>
      </c>
      <c r="K275" s="6" t="s">
        <v>40</v>
      </c>
      <c r="L275" s="6" t="s">
        <v>41</v>
      </c>
      <c r="M275" s="6" t="s">
        <v>70</v>
      </c>
      <c r="N275" s="6" t="s">
        <v>71</v>
      </c>
      <c r="O275" s="6" t="s">
        <v>1072</v>
      </c>
      <c r="P275" s="6" t="s">
        <v>45</v>
      </c>
      <c r="Q275" s="6" t="s">
        <v>73</v>
      </c>
      <c r="R275" s="6" t="s">
        <v>45</v>
      </c>
      <c r="S275" s="6" t="s">
        <v>74</v>
      </c>
      <c r="T275" s="6" t="s">
        <v>1073</v>
      </c>
      <c r="U275" s="6" t="s">
        <v>362</v>
      </c>
      <c r="V275" s="6" t="s">
        <v>1074</v>
      </c>
      <c r="W275" s="6" t="s">
        <v>51</v>
      </c>
      <c r="X275" s="6" t="s">
        <v>52</v>
      </c>
      <c r="Y275" s="6" t="s">
        <v>53</v>
      </c>
      <c r="Z275" s="6" t="s">
        <v>54</v>
      </c>
      <c r="AA275" s="6" t="s">
        <v>55</v>
      </c>
      <c r="AB275" s="6" t="s">
        <v>56</v>
      </c>
      <c r="AC275" s="7">
        <v>600000</v>
      </c>
      <c r="AD275" s="9" t="s">
        <v>1075</v>
      </c>
      <c r="AE275" s="7"/>
      <c r="AF275" s="7"/>
    </row>
    <row r="276" spans="1:32" s="1" customFormat="1" ht="52.35" hidden="1" customHeight="1" x14ac:dyDescent="0.2">
      <c r="A276" s="6" t="s">
        <v>30</v>
      </c>
      <c r="B276" s="6" t="s">
        <v>31</v>
      </c>
      <c r="C276" s="6" t="s">
        <v>1076</v>
      </c>
      <c r="D276" s="6" t="s">
        <v>33</v>
      </c>
      <c r="E276" s="6" t="s">
        <v>90</v>
      </c>
      <c r="F276" s="6" t="s">
        <v>1077</v>
      </c>
      <c r="G276" s="6" t="s">
        <v>1078</v>
      </c>
      <c r="H276" s="6" t="s">
        <v>37</v>
      </c>
      <c r="I276" s="6" t="s">
        <v>1079</v>
      </c>
      <c r="J276" s="6" t="s">
        <v>173</v>
      </c>
      <c r="K276" s="6" t="s">
        <v>40</v>
      </c>
      <c r="L276" s="6" t="s">
        <v>41</v>
      </c>
      <c r="M276" s="6" t="s">
        <v>70</v>
      </c>
      <c r="N276" s="6" t="s">
        <v>71</v>
      </c>
      <c r="O276" s="6" t="s">
        <v>118</v>
      </c>
      <c r="P276" s="6" t="s">
        <v>45</v>
      </c>
      <c r="Q276" s="6" t="s">
        <v>46</v>
      </c>
      <c r="R276" s="6" t="s">
        <v>47</v>
      </c>
      <c r="S276" s="6" t="s">
        <v>48</v>
      </c>
      <c r="T276" s="6" t="s">
        <v>75</v>
      </c>
      <c r="U276" s="6" t="s">
        <v>76</v>
      </c>
      <c r="V276" s="6" t="s">
        <v>75</v>
      </c>
      <c r="W276" s="6" t="s">
        <v>51</v>
      </c>
      <c r="X276" s="6" t="s">
        <v>102</v>
      </c>
      <c r="Y276" s="6" t="s">
        <v>53</v>
      </c>
      <c r="Z276" s="6" t="s">
        <v>54</v>
      </c>
      <c r="AA276" s="6" t="s">
        <v>55</v>
      </c>
      <c r="AB276" s="6" t="s">
        <v>56</v>
      </c>
      <c r="AC276" s="7">
        <v>200000</v>
      </c>
      <c r="AD276" s="9" t="s">
        <v>1080</v>
      </c>
      <c r="AE276" s="7"/>
      <c r="AF276" s="7"/>
    </row>
    <row r="277" spans="1:32" s="1" customFormat="1" ht="19.7" hidden="1" customHeight="1" x14ac:dyDescent="0.2">
      <c r="A277" s="6" t="s">
        <v>30</v>
      </c>
      <c r="B277" s="6" t="s">
        <v>31</v>
      </c>
      <c r="C277" s="6" t="s">
        <v>1081</v>
      </c>
      <c r="D277" s="6" t="s">
        <v>33</v>
      </c>
      <c r="E277" s="6" t="s">
        <v>34</v>
      </c>
      <c r="F277" s="6" t="s">
        <v>1082</v>
      </c>
      <c r="G277" s="6" t="s">
        <v>1083</v>
      </c>
      <c r="H277" s="6" t="s">
        <v>37</v>
      </c>
      <c r="I277" s="6" t="s">
        <v>340</v>
      </c>
      <c r="J277" s="6" t="s">
        <v>82</v>
      </c>
      <c r="K277" s="6" t="s">
        <v>40</v>
      </c>
      <c r="L277" s="6" t="s">
        <v>41</v>
      </c>
      <c r="M277" s="6" t="s">
        <v>59</v>
      </c>
      <c r="N277" s="6" t="s">
        <v>60</v>
      </c>
      <c r="O277" s="6" t="s">
        <v>341</v>
      </c>
      <c r="P277" s="6" t="s">
        <v>45</v>
      </c>
      <c r="Q277" s="6" t="s">
        <v>62</v>
      </c>
      <c r="R277" s="6" t="s">
        <v>45</v>
      </c>
      <c r="S277" s="6" t="s">
        <v>63</v>
      </c>
      <c r="T277" s="6" t="s">
        <v>342</v>
      </c>
      <c r="U277" s="6" t="s">
        <v>340</v>
      </c>
      <c r="V277" s="6" t="s">
        <v>343</v>
      </c>
      <c r="W277" s="6" t="s">
        <v>51</v>
      </c>
      <c r="X277" s="6" t="s">
        <v>52</v>
      </c>
      <c r="Y277" s="6" t="s">
        <v>53</v>
      </c>
      <c r="Z277" s="6" t="s">
        <v>54</v>
      </c>
      <c r="AA277" s="6" t="s">
        <v>55</v>
      </c>
      <c r="AB277" s="6" t="s">
        <v>56</v>
      </c>
      <c r="AC277" s="7">
        <v>750000</v>
      </c>
      <c r="AD277" s="8" t="s">
        <v>1084</v>
      </c>
      <c r="AE277" s="7"/>
      <c r="AF277" s="7"/>
    </row>
    <row r="278" spans="1:32" s="1" customFormat="1" ht="19.7" hidden="1" customHeight="1" x14ac:dyDescent="0.2">
      <c r="A278" s="6" t="s">
        <v>30</v>
      </c>
      <c r="B278" s="6" t="s">
        <v>31</v>
      </c>
      <c r="C278" s="6" t="s">
        <v>1085</v>
      </c>
      <c r="D278" s="6" t="s">
        <v>33</v>
      </c>
      <c r="E278" s="6" t="s">
        <v>34</v>
      </c>
      <c r="F278" s="6" t="s">
        <v>1086</v>
      </c>
      <c r="G278" s="6" t="s">
        <v>1087</v>
      </c>
      <c r="H278" s="6" t="s">
        <v>37</v>
      </c>
      <c r="I278" s="6" t="s">
        <v>362</v>
      </c>
      <c r="J278" s="6" t="s">
        <v>39</v>
      </c>
      <c r="K278" s="6" t="s">
        <v>40</v>
      </c>
      <c r="L278" s="6" t="s">
        <v>41</v>
      </c>
      <c r="M278" s="6" t="s">
        <v>70</v>
      </c>
      <c r="N278" s="6" t="s">
        <v>71</v>
      </c>
      <c r="O278" s="6" t="s">
        <v>1072</v>
      </c>
      <c r="P278" s="6" t="s">
        <v>45</v>
      </c>
      <c r="Q278" s="6" t="s">
        <v>73</v>
      </c>
      <c r="R278" s="6" t="s">
        <v>45</v>
      </c>
      <c r="S278" s="6" t="s">
        <v>74</v>
      </c>
      <c r="T278" s="6" t="s">
        <v>1073</v>
      </c>
      <c r="U278" s="6" t="s">
        <v>362</v>
      </c>
      <c r="V278" s="6" t="s">
        <v>1074</v>
      </c>
      <c r="W278" s="6" t="s">
        <v>51</v>
      </c>
      <c r="X278" s="6" t="s">
        <v>102</v>
      </c>
      <c r="Y278" s="6" t="s">
        <v>207</v>
      </c>
      <c r="Z278" s="6" t="s">
        <v>54</v>
      </c>
      <c r="AA278" s="6" t="s">
        <v>55</v>
      </c>
      <c r="AB278" s="6" t="s">
        <v>56</v>
      </c>
      <c r="AC278" s="7">
        <v>600000</v>
      </c>
      <c r="AD278" s="8" t="s">
        <v>1088</v>
      </c>
      <c r="AE278" s="7"/>
      <c r="AF278" s="7"/>
    </row>
    <row r="279" spans="1:32" s="1" customFormat="1" ht="52.35" hidden="1" customHeight="1" x14ac:dyDescent="0.2">
      <c r="A279" s="6" t="s">
        <v>30</v>
      </c>
      <c r="B279" s="6" t="s">
        <v>31</v>
      </c>
      <c r="C279" s="6" t="s">
        <v>1089</v>
      </c>
      <c r="D279" s="6" t="s">
        <v>33</v>
      </c>
      <c r="E279" s="6" t="s">
        <v>90</v>
      </c>
      <c r="F279" s="6" t="s">
        <v>1090</v>
      </c>
      <c r="G279" s="6" t="s">
        <v>1091</v>
      </c>
      <c r="H279" s="6" t="s">
        <v>37</v>
      </c>
      <c r="I279" s="6" t="s">
        <v>212</v>
      </c>
      <c r="J279" s="6" t="s">
        <v>379</v>
      </c>
      <c r="K279" s="6" t="s">
        <v>40</v>
      </c>
      <c r="L279" s="6" t="s">
        <v>41</v>
      </c>
      <c r="M279" s="6" t="s">
        <v>70</v>
      </c>
      <c r="N279" s="6" t="s">
        <v>71</v>
      </c>
      <c r="O279" s="6" t="s">
        <v>118</v>
      </c>
      <c r="P279" s="6" t="s">
        <v>45</v>
      </c>
      <c r="Q279" s="6" t="s">
        <v>46</v>
      </c>
      <c r="R279" s="6" t="s">
        <v>47</v>
      </c>
      <c r="S279" s="6" t="s">
        <v>48</v>
      </c>
      <c r="T279" s="6" t="s">
        <v>75</v>
      </c>
      <c r="U279" s="6" t="s">
        <v>76</v>
      </c>
      <c r="V279" s="6" t="s">
        <v>75</v>
      </c>
      <c r="W279" s="6" t="s">
        <v>51</v>
      </c>
      <c r="X279" s="6" t="s">
        <v>52</v>
      </c>
      <c r="Y279" s="6" t="s">
        <v>53</v>
      </c>
      <c r="Z279" s="6" t="s">
        <v>54</v>
      </c>
      <c r="AA279" s="6" t="s">
        <v>55</v>
      </c>
      <c r="AB279" s="6" t="s">
        <v>56</v>
      </c>
      <c r="AC279" s="7">
        <v>400000</v>
      </c>
      <c r="AD279" s="9" t="s">
        <v>1092</v>
      </c>
      <c r="AE279" s="7"/>
      <c r="AF279" s="7"/>
    </row>
    <row r="280" spans="1:32" s="1" customFormat="1" ht="52.35" hidden="1" customHeight="1" x14ac:dyDescent="0.2">
      <c r="A280" s="6" t="s">
        <v>30</v>
      </c>
      <c r="B280" s="6" t="s">
        <v>31</v>
      </c>
      <c r="C280" s="6" t="s">
        <v>1093</v>
      </c>
      <c r="D280" s="6" t="s">
        <v>33</v>
      </c>
      <c r="E280" s="6" t="s">
        <v>90</v>
      </c>
      <c r="F280" s="6" t="s">
        <v>1094</v>
      </c>
      <c r="G280" s="6" t="s">
        <v>1095</v>
      </c>
      <c r="H280" s="6" t="s">
        <v>37</v>
      </c>
      <c r="I280" s="6" t="s">
        <v>68</v>
      </c>
      <c r="J280" s="6" t="s">
        <v>39</v>
      </c>
      <c r="K280" s="6" t="s">
        <v>40</v>
      </c>
      <c r="L280" s="6" t="s">
        <v>41</v>
      </c>
      <c r="M280" s="6" t="s">
        <v>42</v>
      </c>
      <c r="N280" s="6" t="s">
        <v>43</v>
      </c>
      <c r="O280" s="6" t="s">
        <v>305</v>
      </c>
      <c r="P280" s="6" t="s">
        <v>45</v>
      </c>
      <c r="Q280" s="6" t="s">
        <v>84</v>
      </c>
      <c r="R280" s="6" t="s">
        <v>45</v>
      </c>
      <c r="S280" s="6" t="s">
        <v>63</v>
      </c>
      <c r="T280" s="6" t="s">
        <v>75</v>
      </c>
      <c r="U280" s="6" t="s">
        <v>76</v>
      </c>
      <c r="V280" s="6" t="s">
        <v>75</v>
      </c>
      <c r="W280" s="6" t="s">
        <v>51</v>
      </c>
      <c r="X280" s="6" t="s">
        <v>102</v>
      </c>
      <c r="Y280" s="6" t="s">
        <v>53</v>
      </c>
      <c r="Z280" s="6" t="s">
        <v>54</v>
      </c>
      <c r="AA280" s="6" t="s">
        <v>55</v>
      </c>
      <c r="AB280" s="6" t="s">
        <v>56</v>
      </c>
      <c r="AC280" s="7">
        <v>300000</v>
      </c>
      <c r="AD280" s="9" t="s">
        <v>1096</v>
      </c>
      <c r="AE280" s="7" t="s">
        <v>7058</v>
      </c>
      <c r="AF280" s="7" t="s">
        <v>7059</v>
      </c>
    </row>
    <row r="281" spans="1:32" s="1" customFormat="1" ht="73.5" hidden="1" customHeight="1" x14ac:dyDescent="0.2">
      <c r="A281" s="6" t="s">
        <v>30</v>
      </c>
      <c r="B281" s="6" t="s">
        <v>31</v>
      </c>
      <c r="C281" s="6" t="s">
        <v>1097</v>
      </c>
      <c r="D281" s="6" t="s">
        <v>33</v>
      </c>
      <c r="E281" s="6" t="s">
        <v>90</v>
      </c>
      <c r="F281" s="6" t="s">
        <v>1094</v>
      </c>
      <c r="G281" s="6" t="s">
        <v>1095</v>
      </c>
      <c r="H281" s="6" t="s">
        <v>37</v>
      </c>
      <c r="I281" s="6" t="s">
        <v>68</v>
      </c>
      <c r="J281" s="6" t="s">
        <v>39</v>
      </c>
      <c r="K281" s="6" t="s">
        <v>40</v>
      </c>
      <c r="L281" s="6" t="s">
        <v>41</v>
      </c>
      <c r="M281" s="6" t="s">
        <v>70</v>
      </c>
      <c r="N281" s="6" t="s">
        <v>71</v>
      </c>
      <c r="O281" s="6" t="s">
        <v>118</v>
      </c>
      <c r="P281" s="6" t="s">
        <v>45</v>
      </c>
      <c r="Q281" s="6" t="s">
        <v>46</v>
      </c>
      <c r="R281" s="6" t="s">
        <v>47</v>
      </c>
      <c r="S281" s="6" t="s">
        <v>48</v>
      </c>
      <c r="T281" s="6" t="s">
        <v>75</v>
      </c>
      <c r="U281" s="6" t="s">
        <v>76</v>
      </c>
      <c r="V281" s="6" t="s">
        <v>75</v>
      </c>
      <c r="W281" s="6" t="s">
        <v>51</v>
      </c>
      <c r="X281" s="6" t="s">
        <v>102</v>
      </c>
      <c r="Y281" s="6" t="s">
        <v>53</v>
      </c>
      <c r="Z281" s="6" t="s">
        <v>54</v>
      </c>
      <c r="AA281" s="6" t="s">
        <v>55</v>
      </c>
      <c r="AB281" s="6" t="s">
        <v>56</v>
      </c>
      <c r="AC281" s="7">
        <v>300000</v>
      </c>
      <c r="AD281" s="9" t="s">
        <v>1098</v>
      </c>
      <c r="AE281" s="7"/>
      <c r="AF281" s="7"/>
    </row>
    <row r="282" spans="1:32" s="1" customFormat="1" ht="19.7" hidden="1" customHeight="1" x14ac:dyDescent="0.2">
      <c r="A282" s="6" t="s">
        <v>30</v>
      </c>
      <c r="B282" s="6" t="s">
        <v>31</v>
      </c>
      <c r="C282" s="6" t="s">
        <v>1099</v>
      </c>
      <c r="D282" s="6" t="s">
        <v>33</v>
      </c>
      <c r="E282" s="6" t="s">
        <v>34</v>
      </c>
      <c r="F282" s="6" t="s">
        <v>1100</v>
      </c>
      <c r="G282" s="6" t="s">
        <v>1101</v>
      </c>
      <c r="H282" s="6" t="s">
        <v>37</v>
      </c>
      <c r="I282" s="6" t="s">
        <v>38</v>
      </c>
      <c r="J282" s="6" t="s">
        <v>39</v>
      </c>
      <c r="K282" s="6" t="s">
        <v>40</v>
      </c>
      <c r="L282" s="6" t="s">
        <v>41</v>
      </c>
      <c r="M282" s="6" t="s">
        <v>97</v>
      </c>
      <c r="N282" s="6" t="s">
        <v>98</v>
      </c>
      <c r="O282" s="6" t="s">
        <v>44</v>
      </c>
      <c r="P282" s="6" t="s">
        <v>45</v>
      </c>
      <c r="Q282" s="6" t="s">
        <v>46</v>
      </c>
      <c r="R282" s="6" t="s">
        <v>47</v>
      </c>
      <c r="S282" s="6" t="s">
        <v>48</v>
      </c>
      <c r="T282" s="6" t="s">
        <v>49</v>
      </c>
      <c r="U282" s="6" t="s">
        <v>38</v>
      </c>
      <c r="V282" s="6" t="s">
        <v>50</v>
      </c>
      <c r="W282" s="6" t="s">
        <v>51</v>
      </c>
      <c r="X282" s="6" t="s">
        <v>102</v>
      </c>
      <c r="Y282" s="6" t="s">
        <v>53</v>
      </c>
      <c r="Z282" s="6" t="s">
        <v>54</v>
      </c>
      <c r="AA282" s="6" t="s">
        <v>55</v>
      </c>
      <c r="AB282" s="6" t="s">
        <v>56</v>
      </c>
      <c r="AC282" s="7">
        <v>100000</v>
      </c>
      <c r="AD282" s="8" t="s">
        <v>1102</v>
      </c>
      <c r="AE282" s="7"/>
      <c r="AF282" s="7"/>
    </row>
    <row r="283" spans="1:32" s="1" customFormat="1" ht="41.1" hidden="1" customHeight="1" x14ac:dyDescent="0.2">
      <c r="A283" s="6" t="s">
        <v>30</v>
      </c>
      <c r="B283" s="6" t="s">
        <v>31</v>
      </c>
      <c r="C283" s="6" t="s">
        <v>1103</v>
      </c>
      <c r="D283" s="6" t="s">
        <v>33</v>
      </c>
      <c r="E283" s="6" t="s">
        <v>34</v>
      </c>
      <c r="F283" s="6" t="s">
        <v>1104</v>
      </c>
      <c r="G283" s="6" t="s">
        <v>1105</v>
      </c>
      <c r="H283" s="6" t="s">
        <v>37</v>
      </c>
      <c r="I283" s="6" t="s">
        <v>198</v>
      </c>
      <c r="J283" s="6" t="s">
        <v>160</v>
      </c>
      <c r="K283" s="6" t="s">
        <v>40</v>
      </c>
      <c r="L283" s="6" t="s">
        <v>41</v>
      </c>
      <c r="M283" s="6" t="s">
        <v>70</v>
      </c>
      <c r="N283" s="6" t="s">
        <v>71</v>
      </c>
      <c r="O283" s="6" t="s">
        <v>204</v>
      </c>
      <c r="P283" s="6" t="s">
        <v>45</v>
      </c>
      <c r="Q283" s="6" t="s">
        <v>46</v>
      </c>
      <c r="R283" s="6" t="s">
        <v>47</v>
      </c>
      <c r="S283" s="6" t="s">
        <v>48</v>
      </c>
      <c r="T283" s="6" t="s">
        <v>205</v>
      </c>
      <c r="U283" s="6" t="s">
        <v>198</v>
      </c>
      <c r="V283" s="6" t="s">
        <v>206</v>
      </c>
      <c r="W283" s="6" t="s">
        <v>51</v>
      </c>
      <c r="X283" s="6" t="s">
        <v>52</v>
      </c>
      <c r="Y283" s="6" t="s">
        <v>207</v>
      </c>
      <c r="Z283" s="6" t="s">
        <v>54</v>
      </c>
      <c r="AA283" s="6" t="s">
        <v>55</v>
      </c>
      <c r="AB283" s="6" t="s">
        <v>56</v>
      </c>
      <c r="AC283" s="7">
        <v>200000</v>
      </c>
      <c r="AD283" s="9" t="s">
        <v>1106</v>
      </c>
      <c r="AE283" s="7"/>
      <c r="AF283" s="7"/>
    </row>
    <row r="284" spans="1:32" s="1" customFormat="1" ht="52.35" hidden="1" customHeight="1" x14ac:dyDescent="0.2">
      <c r="A284" s="6" t="s">
        <v>30</v>
      </c>
      <c r="B284" s="6" t="s">
        <v>31</v>
      </c>
      <c r="C284" s="6" t="s">
        <v>1107</v>
      </c>
      <c r="D284" s="6" t="s">
        <v>33</v>
      </c>
      <c r="E284" s="6" t="s">
        <v>90</v>
      </c>
      <c r="F284" s="6" t="s">
        <v>1108</v>
      </c>
      <c r="G284" s="6" t="s">
        <v>1109</v>
      </c>
      <c r="H284" s="6" t="s">
        <v>37</v>
      </c>
      <c r="I284" s="6" t="s">
        <v>190</v>
      </c>
      <c r="J284" s="6" t="s">
        <v>39</v>
      </c>
      <c r="K284" s="6" t="s">
        <v>40</v>
      </c>
      <c r="L284" s="6" t="s">
        <v>41</v>
      </c>
      <c r="M284" s="6" t="s">
        <v>70</v>
      </c>
      <c r="N284" s="6" t="s">
        <v>71</v>
      </c>
      <c r="O284" s="6" t="s">
        <v>72</v>
      </c>
      <c r="P284" s="6" t="s">
        <v>45</v>
      </c>
      <c r="Q284" s="6" t="s">
        <v>73</v>
      </c>
      <c r="R284" s="6" t="s">
        <v>45</v>
      </c>
      <c r="S284" s="6" t="s">
        <v>74</v>
      </c>
      <c r="T284" s="6" t="s">
        <v>75</v>
      </c>
      <c r="U284" s="6" t="s">
        <v>76</v>
      </c>
      <c r="V284" s="6" t="s">
        <v>75</v>
      </c>
      <c r="W284" s="6" t="s">
        <v>51</v>
      </c>
      <c r="X284" s="6" t="s">
        <v>52</v>
      </c>
      <c r="Y284" s="6" t="s">
        <v>53</v>
      </c>
      <c r="Z284" s="6" t="s">
        <v>54</v>
      </c>
      <c r="AA284" s="6" t="s">
        <v>55</v>
      </c>
      <c r="AB284" s="6" t="s">
        <v>56</v>
      </c>
      <c r="AC284" s="7">
        <v>150000</v>
      </c>
      <c r="AD284" s="9" t="s">
        <v>1110</v>
      </c>
      <c r="AE284" s="7"/>
      <c r="AF284" s="7"/>
    </row>
    <row r="285" spans="1:32" s="1" customFormat="1" ht="62.85" hidden="1" customHeight="1" x14ac:dyDescent="0.2">
      <c r="A285" s="6" t="s">
        <v>30</v>
      </c>
      <c r="B285" s="6" t="s">
        <v>31</v>
      </c>
      <c r="C285" s="6" t="s">
        <v>1111</v>
      </c>
      <c r="D285" s="6" t="s">
        <v>33</v>
      </c>
      <c r="E285" s="6" t="s">
        <v>90</v>
      </c>
      <c r="F285" s="6" t="s">
        <v>1108</v>
      </c>
      <c r="G285" s="6" t="s">
        <v>1109</v>
      </c>
      <c r="H285" s="6" t="s">
        <v>37</v>
      </c>
      <c r="I285" s="6" t="s">
        <v>190</v>
      </c>
      <c r="J285" s="6" t="s">
        <v>39</v>
      </c>
      <c r="K285" s="6" t="s">
        <v>40</v>
      </c>
      <c r="L285" s="6" t="s">
        <v>41</v>
      </c>
      <c r="M285" s="6" t="s">
        <v>42</v>
      </c>
      <c r="N285" s="6" t="s">
        <v>43</v>
      </c>
      <c r="O285" s="6" t="s">
        <v>174</v>
      </c>
      <c r="P285" s="6" t="s">
        <v>45</v>
      </c>
      <c r="Q285" s="6" t="s">
        <v>84</v>
      </c>
      <c r="R285" s="6" t="s">
        <v>45</v>
      </c>
      <c r="S285" s="6" t="s">
        <v>85</v>
      </c>
      <c r="T285" s="6" t="s">
        <v>75</v>
      </c>
      <c r="U285" s="6" t="s">
        <v>76</v>
      </c>
      <c r="V285" s="6" t="s">
        <v>75</v>
      </c>
      <c r="W285" s="6" t="s">
        <v>51</v>
      </c>
      <c r="X285" s="6" t="s">
        <v>52</v>
      </c>
      <c r="Y285" s="6" t="s">
        <v>53</v>
      </c>
      <c r="Z285" s="6" t="s">
        <v>54</v>
      </c>
      <c r="AA285" s="6" t="s">
        <v>55</v>
      </c>
      <c r="AB285" s="6" t="s">
        <v>56</v>
      </c>
      <c r="AC285" s="7">
        <v>522067</v>
      </c>
      <c r="AD285" s="9" t="s">
        <v>1112</v>
      </c>
      <c r="AE285" s="7" t="s">
        <v>7068</v>
      </c>
      <c r="AF285" s="7" t="s">
        <v>7069</v>
      </c>
    </row>
    <row r="286" spans="1:32" s="1" customFormat="1" ht="106.15" hidden="1" customHeight="1" x14ac:dyDescent="0.2">
      <c r="A286" s="6" t="s">
        <v>30</v>
      </c>
      <c r="B286" s="6" t="s">
        <v>31</v>
      </c>
      <c r="C286" s="6" t="s">
        <v>1113</v>
      </c>
      <c r="D286" s="6" t="s">
        <v>33</v>
      </c>
      <c r="E286" s="6" t="s">
        <v>34</v>
      </c>
      <c r="F286" s="6" t="s">
        <v>1114</v>
      </c>
      <c r="G286" s="6" t="s">
        <v>1115</v>
      </c>
      <c r="H286" s="6" t="s">
        <v>37</v>
      </c>
      <c r="I286" s="6" t="s">
        <v>135</v>
      </c>
      <c r="J286" s="6" t="s">
        <v>69</v>
      </c>
      <c r="K286" s="6" t="s">
        <v>40</v>
      </c>
      <c r="L286" s="6" t="s">
        <v>41</v>
      </c>
      <c r="M286" s="6" t="s">
        <v>97</v>
      </c>
      <c r="N286" s="6" t="s">
        <v>98</v>
      </c>
      <c r="O286" s="6" t="s">
        <v>741</v>
      </c>
      <c r="P286" s="6" t="s">
        <v>45</v>
      </c>
      <c r="Q286" s="6" t="s">
        <v>335</v>
      </c>
      <c r="R286" s="6" t="s">
        <v>45</v>
      </c>
      <c r="S286" s="6" t="s">
        <v>742</v>
      </c>
      <c r="T286" s="6" t="s">
        <v>743</v>
      </c>
      <c r="U286" s="6" t="s">
        <v>76</v>
      </c>
      <c r="V286" s="6" t="s">
        <v>75</v>
      </c>
      <c r="W286" s="6" t="s">
        <v>51</v>
      </c>
      <c r="X286" s="6" t="s">
        <v>52</v>
      </c>
      <c r="Y286" s="6" t="s">
        <v>53</v>
      </c>
      <c r="Z286" s="6" t="s">
        <v>54</v>
      </c>
      <c r="AA286" s="6" t="s">
        <v>55</v>
      </c>
      <c r="AB286" s="6" t="s">
        <v>56</v>
      </c>
      <c r="AC286" s="7">
        <v>1</v>
      </c>
      <c r="AD286" s="9" t="s">
        <v>744</v>
      </c>
      <c r="AE286" s="7"/>
      <c r="AF286" s="7"/>
    </row>
    <row r="287" spans="1:32" s="1" customFormat="1" ht="62.85" hidden="1" customHeight="1" x14ac:dyDescent="0.2">
      <c r="A287" s="6" t="s">
        <v>30</v>
      </c>
      <c r="B287" s="6" t="s">
        <v>31</v>
      </c>
      <c r="C287" s="6" t="s">
        <v>1116</v>
      </c>
      <c r="D287" s="6" t="s">
        <v>33</v>
      </c>
      <c r="E287" s="6" t="s">
        <v>34</v>
      </c>
      <c r="F287" s="6" t="s">
        <v>1117</v>
      </c>
      <c r="G287" s="6" t="s">
        <v>1118</v>
      </c>
      <c r="H287" s="6" t="s">
        <v>37</v>
      </c>
      <c r="I287" s="6" t="s">
        <v>172</v>
      </c>
      <c r="J287" s="6" t="s">
        <v>39</v>
      </c>
      <c r="K287" s="6" t="s">
        <v>40</v>
      </c>
      <c r="L287" s="6" t="s">
        <v>41</v>
      </c>
      <c r="M287" s="6" t="s">
        <v>97</v>
      </c>
      <c r="N287" s="6" t="s">
        <v>98</v>
      </c>
      <c r="O287" s="6" t="s">
        <v>1119</v>
      </c>
      <c r="P287" s="6" t="s">
        <v>45</v>
      </c>
      <c r="Q287" s="6" t="s">
        <v>46</v>
      </c>
      <c r="R287" s="6" t="s">
        <v>47</v>
      </c>
      <c r="S287" s="6" t="s">
        <v>48</v>
      </c>
      <c r="T287" s="6" t="s">
        <v>184</v>
      </c>
      <c r="U287" s="6" t="s">
        <v>172</v>
      </c>
      <c r="V287" s="6" t="s">
        <v>185</v>
      </c>
      <c r="W287" s="6" t="s">
        <v>51</v>
      </c>
      <c r="X287" s="6" t="s">
        <v>102</v>
      </c>
      <c r="Y287" s="6" t="s">
        <v>53</v>
      </c>
      <c r="Z287" s="6" t="s">
        <v>54</v>
      </c>
      <c r="AA287" s="6" t="s">
        <v>55</v>
      </c>
      <c r="AB287" s="6" t="s">
        <v>56</v>
      </c>
      <c r="AC287" s="7">
        <v>300000</v>
      </c>
      <c r="AD287" s="9" t="s">
        <v>1120</v>
      </c>
      <c r="AE287" s="7"/>
      <c r="AF287" s="7"/>
    </row>
    <row r="288" spans="1:32" s="1" customFormat="1" ht="62.85" hidden="1" customHeight="1" x14ac:dyDescent="0.2">
      <c r="A288" s="6" t="s">
        <v>30</v>
      </c>
      <c r="B288" s="6" t="s">
        <v>31</v>
      </c>
      <c r="C288" s="6" t="s">
        <v>1121</v>
      </c>
      <c r="D288" s="6" t="s">
        <v>33</v>
      </c>
      <c r="E288" s="6" t="s">
        <v>34</v>
      </c>
      <c r="F288" s="6" t="s">
        <v>1117</v>
      </c>
      <c r="G288" s="6" t="s">
        <v>1118</v>
      </c>
      <c r="H288" s="6" t="s">
        <v>37</v>
      </c>
      <c r="I288" s="6" t="s">
        <v>172</v>
      </c>
      <c r="J288" s="6" t="s">
        <v>39</v>
      </c>
      <c r="K288" s="6" t="s">
        <v>40</v>
      </c>
      <c r="L288" s="6" t="s">
        <v>41</v>
      </c>
      <c r="M288" s="6" t="s">
        <v>97</v>
      </c>
      <c r="N288" s="6" t="s">
        <v>98</v>
      </c>
      <c r="O288" s="6" t="s">
        <v>1119</v>
      </c>
      <c r="P288" s="6" t="s">
        <v>45</v>
      </c>
      <c r="Q288" s="6" t="s">
        <v>46</v>
      </c>
      <c r="R288" s="6" t="s">
        <v>47</v>
      </c>
      <c r="S288" s="6" t="s">
        <v>48</v>
      </c>
      <c r="T288" s="6" t="s">
        <v>184</v>
      </c>
      <c r="U288" s="6" t="s">
        <v>172</v>
      </c>
      <c r="V288" s="6" t="s">
        <v>185</v>
      </c>
      <c r="W288" s="6" t="s">
        <v>51</v>
      </c>
      <c r="X288" s="6" t="s">
        <v>52</v>
      </c>
      <c r="Y288" s="6" t="s">
        <v>53</v>
      </c>
      <c r="Z288" s="6" t="s">
        <v>54</v>
      </c>
      <c r="AA288" s="6" t="s">
        <v>55</v>
      </c>
      <c r="AB288" s="6" t="s">
        <v>56</v>
      </c>
      <c r="AC288" s="7">
        <v>100000</v>
      </c>
      <c r="AD288" s="9" t="s">
        <v>1122</v>
      </c>
      <c r="AE288" s="7"/>
      <c r="AF288" s="7"/>
    </row>
    <row r="289" spans="1:32" s="1" customFormat="1" ht="41.1" hidden="1" customHeight="1" x14ac:dyDescent="0.2">
      <c r="A289" s="6" t="s">
        <v>30</v>
      </c>
      <c r="B289" s="6" t="s">
        <v>31</v>
      </c>
      <c r="C289" s="6" t="s">
        <v>1123</v>
      </c>
      <c r="D289" s="6" t="s">
        <v>33</v>
      </c>
      <c r="E289" s="6" t="s">
        <v>34</v>
      </c>
      <c r="F289" s="6" t="s">
        <v>1117</v>
      </c>
      <c r="G289" s="6" t="s">
        <v>1118</v>
      </c>
      <c r="H289" s="6" t="s">
        <v>37</v>
      </c>
      <c r="I289" s="6" t="s">
        <v>172</v>
      </c>
      <c r="J289" s="6" t="s">
        <v>39</v>
      </c>
      <c r="K289" s="6" t="s">
        <v>40</v>
      </c>
      <c r="L289" s="6" t="s">
        <v>41</v>
      </c>
      <c r="M289" s="6" t="s">
        <v>42</v>
      </c>
      <c r="N289" s="6" t="s">
        <v>43</v>
      </c>
      <c r="O289" s="6" t="s">
        <v>1124</v>
      </c>
      <c r="P289" s="6" t="s">
        <v>45</v>
      </c>
      <c r="Q289" s="6" t="s">
        <v>109</v>
      </c>
      <c r="R289" s="6" t="s">
        <v>47</v>
      </c>
      <c r="S289" s="6" t="s">
        <v>110</v>
      </c>
      <c r="T289" s="6" t="s">
        <v>1125</v>
      </c>
      <c r="U289" s="6" t="s">
        <v>172</v>
      </c>
      <c r="V289" s="6" t="s">
        <v>1126</v>
      </c>
      <c r="W289" s="6" t="s">
        <v>111</v>
      </c>
      <c r="X289" s="6" t="s">
        <v>52</v>
      </c>
      <c r="Y289" s="6" t="s">
        <v>53</v>
      </c>
      <c r="Z289" s="6" t="s">
        <v>54</v>
      </c>
      <c r="AA289" s="6" t="s">
        <v>55</v>
      </c>
      <c r="AB289" s="6" t="s">
        <v>56</v>
      </c>
      <c r="AC289" s="7">
        <v>469000</v>
      </c>
      <c r="AD289" s="9" t="s">
        <v>1127</v>
      </c>
      <c r="AE289" s="7" t="s">
        <v>7087</v>
      </c>
      <c r="AF289" s="7" t="s">
        <v>7086</v>
      </c>
    </row>
    <row r="290" spans="1:32" s="1" customFormat="1" ht="52.35" hidden="1" customHeight="1" x14ac:dyDescent="0.2">
      <c r="A290" s="6" t="s">
        <v>30</v>
      </c>
      <c r="B290" s="6" t="s">
        <v>31</v>
      </c>
      <c r="C290" s="6" t="s">
        <v>1128</v>
      </c>
      <c r="D290" s="6" t="s">
        <v>33</v>
      </c>
      <c r="E290" s="6" t="s">
        <v>34</v>
      </c>
      <c r="F290" s="6" t="s">
        <v>1117</v>
      </c>
      <c r="G290" s="6" t="s">
        <v>1118</v>
      </c>
      <c r="H290" s="6" t="s">
        <v>37</v>
      </c>
      <c r="I290" s="6" t="s">
        <v>172</v>
      </c>
      <c r="J290" s="6" t="s">
        <v>39</v>
      </c>
      <c r="K290" s="6" t="s">
        <v>40</v>
      </c>
      <c r="L290" s="6" t="s">
        <v>41</v>
      </c>
      <c r="M290" s="6" t="s">
        <v>70</v>
      </c>
      <c r="N290" s="6" t="s">
        <v>71</v>
      </c>
      <c r="O290" s="6" t="s">
        <v>1129</v>
      </c>
      <c r="P290" s="6" t="s">
        <v>45</v>
      </c>
      <c r="Q290" s="6" t="s">
        <v>62</v>
      </c>
      <c r="R290" s="6" t="s">
        <v>45</v>
      </c>
      <c r="S290" s="6" t="s">
        <v>85</v>
      </c>
      <c r="T290" s="6" t="s">
        <v>184</v>
      </c>
      <c r="U290" s="6" t="s">
        <v>172</v>
      </c>
      <c r="V290" s="6" t="s">
        <v>185</v>
      </c>
      <c r="W290" s="6" t="s">
        <v>51</v>
      </c>
      <c r="X290" s="6" t="s">
        <v>102</v>
      </c>
      <c r="Y290" s="6" t="s">
        <v>53</v>
      </c>
      <c r="Z290" s="6" t="s">
        <v>54</v>
      </c>
      <c r="AA290" s="6" t="s">
        <v>55</v>
      </c>
      <c r="AB290" s="6" t="s">
        <v>56</v>
      </c>
      <c r="AC290" s="7">
        <v>300000</v>
      </c>
      <c r="AD290" s="9" t="s">
        <v>1130</v>
      </c>
      <c r="AE290" s="7"/>
      <c r="AF290" s="7"/>
    </row>
    <row r="291" spans="1:32" s="1" customFormat="1" ht="19.7" hidden="1" customHeight="1" x14ac:dyDescent="0.2">
      <c r="A291" s="6" t="s">
        <v>30</v>
      </c>
      <c r="B291" s="6" t="s">
        <v>31</v>
      </c>
      <c r="C291" s="6" t="s">
        <v>1131</v>
      </c>
      <c r="D291" s="6" t="s">
        <v>33</v>
      </c>
      <c r="E291" s="6" t="s">
        <v>34</v>
      </c>
      <c r="F291" s="6" t="s">
        <v>1132</v>
      </c>
      <c r="G291" s="6" t="s">
        <v>1133</v>
      </c>
      <c r="H291" s="6" t="s">
        <v>37</v>
      </c>
      <c r="I291" s="6" t="s">
        <v>362</v>
      </c>
      <c r="J291" s="6" t="s">
        <v>160</v>
      </c>
      <c r="K291" s="6" t="s">
        <v>40</v>
      </c>
      <c r="L291" s="6" t="s">
        <v>41</v>
      </c>
      <c r="M291" s="6" t="s">
        <v>42</v>
      </c>
      <c r="N291" s="6" t="s">
        <v>43</v>
      </c>
      <c r="O291" s="6" t="s">
        <v>1134</v>
      </c>
      <c r="P291" s="6" t="s">
        <v>45</v>
      </c>
      <c r="Q291" s="6" t="s">
        <v>46</v>
      </c>
      <c r="R291" s="6" t="s">
        <v>47</v>
      </c>
      <c r="S291" s="6" t="s">
        <v>48</v>
      </c>
      <c r="T291" s="6" t="s">
        <v>1073</v>
      </c>
      <c r="U291" s="6" t="s">
        <v>362</v>
      </c>
      <c r="V291" s="6" t="s">
        <v>1074</v>
      </c>
      <c r="W291" s="6" t="s">
        <v>51</v>
      </c>
      <c r="X291" s="6" t="s">
        <v>52</v>
      </c>
      <c r="Y291" s="6" t="s">
        <v>207</v>
      </c>
      <c r="Z291" s="6" t="s">
        <v>54</v>
      </c>
      <c r="AA291" s="6" t="s">
        <v>55</v>
      </c>
      <c r="AB291" s="6" t="s">
        <v>56</v>
      </c>
      <c r="AC291" s="7">
        <v>1</v>
      </c>
      <c r="AD291" s="8" t="s">
        <v>1135</v>
      </c>
      <c r="AE291" s="7" t="s">
        <v>7088</v>
      </c>
      <c r="AF291" s="7" t="s">
        <v>7089</v>
      </c>
    </row>
    <row r="292" spans="1:32" s="1" customFormat="1" ht="19.7" hidden="1" customHeight="1" x14ac:dyDescent="0.2">
      <c r="A292" s="6" t="s">
        <v>30</v>
      </c>
      <c r="B292" s="6" t="s">
        <v>31</v>
      </c>
      <c r="C292" s="6" t="s">
        <v>1136</v>
      </c>
      <c r="D292" s="6" t="s">
        <v>33</v>
      </c>
      <c r="E292" s="6" t="s">
        <v>34</v>
      </c>
      <c r="F292" s="6" t="s">
        <v>1132</v>
      </c>
      <c r="G292" s="6" t="s">
        <v>1133</v>
      </c>
      <c r="H292" s="6" t="s">
        <v>37</v>
      </c>
      <c r="I292" s="6" t="s">
        <v>362</v>
      </c>
      <c r="J292" s="6" t="s">
        <v>160</v>
      </c>
      <c r="K292" s="6" t="s">
        <v>40</v>
      </c>
      <c r="L292" s="6" t="s">
        <v>41</v>
      </c>
      <c r="M292" s="6" t="s">
        <v>70</v>
      </c>
      <c r="N292" s="6" t="s">
        <v>71</v>
      </c>
      <c r="O292" s="6" t="s">
        <v>1072</v>
      </c>
      <c r="P292" s="6" t="s">
        <v>45</v>
      </c>
      <c r="Q292" s="6" t="s">
        <v>73</v>
      </c>
      <c r="R292" s="6" t="s">
        <v>45</v>
      </c>
      <c r="S292" s="6" t="s">
        <v>74</v>
      </c>
      <c r="T292" s="6" t="s">
        <v>1073</v>
      </c>
      <c r="U292" s="6" t="s">
        <v>362</v>
      </c>
      <c r="V292" s="6" t="s">
        <v>1074</v>
      </c>
      <c r="W292" s="6" t="s">
        <v>51</v>
      </c>
      <c r="X292" s="6" t="s">
        <v>52</v>
      </c>
      <c r="Y292" s="6" t="s">
        <v>207</v>
      </c>
      <c r="Z292" s="6" t="s">
        <v>54</v>
      </c>
      <c r="AA292" s="6" t="s">
        <v>55</v>
      </c>
      <c r="AB292" s="6" t="s">
        <v>56</v>
      </c>
      <c r="AC292" s="7">
        <v>1</v>
      </c>
      <c r="AD292" s="8" t="s">
        <v>1137</v>
      </c>
      <c r="AE292" s="7"/>
      <c r="AF292" s="7"/>
    </row>
    <row r="293" spans="1:32" s="1" customFormat="1" ht="62.85" hidden="1" customHeight="1" x14ac:dyDescent="0.2">
      <c r="A293" s="6" t="s">
        <v>30</v>
      </c>
      <c r="B293" s="6" t="s">
        <v>31</v>
      </c>
      <c r="C293" s="6" t="s">
        <v>1138</v>
      </c>
      <c r="D293" s="6" t="s">
        <v>33</v>
      </c>
      <c r="E293" s="6" t="s">
        <v>90</v>
      </c>
      <c r="F293" s="6" t="s">
        <v>1139</v>
      </c>
      <c r="G293" s="6" t="s">
        <v>1140</v>
      </c>
      <c r="H293" s="6" t="s">
        <v>37</v>
      </c>
      <c r="I293" s="6" t="s">
        <v>96</v>
      </c>
      <c r="J293" s="6" t="s">
        <v>39</v>
      </c>
      <c r="K293" s="6" t="s">
        <v>40</v>
      </c>
      <c r="L293" s="6" t="s">
        <v>41</v>
      </c>
      <c r="M293" s="6" t="s">
        <v>70</v>
      </c>
      <c r="N293" s="6" t="s">
        <v>71</v>
      </c>
      <c r="O293" s="6" t="s">
        <v>91</v>
      </c>
      <c r="P293" s="6" t="s">
        <v>45</v>
      </c>
      <c r="Q293" s="6" t="s">
        <v>62</v>
      </c>
      <c r="R293" s="6" t="s">
        <v>45</v>
      </c>
      <c r="S293" s="6" t="s">
        <v>85</v>
      </c>
      <c r="T293" s="6" t="s">
        <v>75</v>
      </c>
      <c r="U293" s="6" t="s">
        <v>76</v>
      </c>
      <c r="V293" s="6" t="s">
        <v>75</v>
      </c>
      <c r="W293" s="6" t="s">
        <v>51</v>
      </c>
      <c r="X293" s="6" t="s">
        <v>52</v>
      </c>
      <c r="Y293" s="6" t="s">
        <v>53</v>
      </c>
      <c r="Z293" s="6" t="s">
        <v>54</v>
      </c>
      <c r="AA293" s="6" t="s">
        <v>55</v>
      </c>
      <c r="AB293" s="6" t="s">
        <v>56</v>
      </c>
      <c r="AC293" s="7">
        <v>900000</v>
      </c>
      <c r="AD293" s="9" t="s">
        <v>1141</v>
      </c>
      <c r="AE293" s="7"/>
      <c r="AF293" s="7"/>
    </row>
    <row r="294" spans="1:32" s="1" customFormat="1" ht="30.4" hidden="1" customHeight="1" x14ac:dyDescent="0.2">
      <c r="A294" s="6" t="s">
        <v>30</v>
      </c>
      <c r="B294" s="6" t="s">
        <v>31</v>
      </c>
      <c r="C294" s="6" t="s">
        <v>1142</v>
      </c>
      <c r="D294" s="6" t="s">
        <v>33</v>
      </c>
      <c r="E294" s="6" t="s">
        <v>90</v>
      </c>
      <c r="F294" s="6" t="s">
        <v>1139</v>
      </c>
      <c r="G294" s="6" t="s">
        <v>1140</v>
      </c>
      <c r="H294" s="6" t="s">
        <v>37</v>
      </c>
      <c r="I294" s="6" t="s">
        <v>96</v>
      </c>
      <c r="J294" s="6" t="s">
        <v>39</v>
      </c>
      <c r="K294" s="6" t="s">
        <v>40</v>
      </c>
      <c r="L294" s="6" t="s">
        <v>41</v>
      </c>
      <c r="M294" s="6" t="s">
        <v>42</v>
      </c>
      <c r="N294" s="6" t="s">
        <v>43</v>
      </c>
      <c r="O294" s="6" t="s">
        <v>174</v>
      </c>
      <c r="P294" s="6" t="s">
        <v>45</v>
      </c>
      <c r="Q294" s="6" t="s">
        <v>84</v>
      </c>
      <c r="R294" s="6" t="s">
        <v>45</v>
      </c>
      <c r="S294" s="6" t="s">
        <v>85</v>
      </c>
      <c r="T294" s="6" t="s">
        <v>75</v>
      </c>
      <c r="U294" s="6" t="s">
        <v>76</v>
      </c>
      <c r="V294" s="6" t="s">
        <v>75</v>
      </c>
      <c r="W294" s="6" t="s">
        <v>51</v>
      </c>
      <c r="X294" s="6" t="s">
        <v>102</v>
      </c>
      <c r="Y294" s="6" t="s">
        <v>53</v>
      </c>
      <c r="Z294" s="6" t="s">
        <v>54</v>
      </c>
      <c r="AA294" s="6" t="s">
        <v>55</v>
      </c>
      <c r="AB294" s="6" t="s">
        <v>56</v>
      </c>
      <c r="AC294" s="7">
        <v>1000000</v>
      </c>
      <c r="AD294" s="9" t="s">
        <v>1143</v>
      </c>
      <c r="AE294" s="7" t="s">
        <v>7090</v>
      </c>
      <c r="AF294" s="7" t="s">
        <v>7091</v>
      </c>
    </row>
    <row r="295" spans="1:32" s="1" customFormat="1" ht="52.35" hidden="1" customHeight="1" x14ac:dyDescent="0.2">
      <c r="A295" s="6" t="s">
        <v>30</v>
      </c>
      <c r="B295" s="6" t="s">
        <v>31</v>
      </c>
      <c r="C295" s="6" t="s">
        <v>1144</v>
      </c>
      <c r="D295" s="6" t="s">
        <v>33</v>
      </c>
      <c r="E295" s="6" t="s">
        <v>90</v>
      </c>
      <c r="F295" s="6" t="s">
        <v>1145</v>
      </c>
      <c r="G295" s="6" t="s">
        <v>1146</v>
      </c>
      <c r="H295" s="6" t="s">
        <v>37</v>
      </c>
      <c r="I295" s="6" t="s">
        <v>212</v>
      </c>
      <c r="J295" s="6" t="s">
        <v>39</v>
      </c>
      <c r="K295" s="6" t="s">
        <v>40</v>
      </c>
      <c r="L295" s="6" t="s">
        <v>41</v>
      </c>
      <c r="M295" s="6" t="s">
        <v>59</v>
      </c>
      <c r="N295" s="6" t="s">
        <v>60</v>
      </c>
      <c r="O295" s="6" t="s">
        <v>145</v>
      </c>
      <c r="P295" s="6" t="s">
        <v>45</v>
      </c>
      <c r="Q295" s="6" t="s">
        <v>62</v>
      </c>
      <c r="R295" s="6" t="s">
        <v>45</v>
      </c>
      <c r="S295" s="6" t="s">
        <v>63</v>
      </c>
      <c r="T295" s="6" t="s">
        <v>75</v>
      </c>
      <c r="U295" s="6" t="s">
        <v>76</v>
      </c>
      <c r="V295" s="6" t="s">
        <v>75</v>
      </c>
      <c r="W295" s="6" t="s">
        <v>51</v>
      </c>
      <c r="X295" s="6" t="s">
        <v>102</v>
      </c>
      <c r="Y295" s="6" t="s">
        <v>53</v>
      </c>
      <c r="Z295" s="6" t="s">
        <v>54</v>
      </c>
      <c r="AA295" s="6" t="s">
        <v>55</v>
      </c>
      <c r="AB295" s="6" t="s">
        <v>56</v>
      </c>
      <c r="AC295" s="7">
        <v>600000</v>
      </c>
      <c r="AD295" s="9" t="s">
        <v>1147</v>
      </c>
      <c r="AE295" s="7"/>
      <c r="AF295" s="7"/>
    </row>
    <row r="296" spans="1:32" s="1" customFormat="1" ht="52.35" hidden="1" customHeight="1" x14ac:dyDescent="0.2">
      <c r="A296" s="6" t="s">
        <v>30</v>
      </c>
      <c r="B296" s="6" t="s">
        <v>31</v>
      </c>
      <c r="C296" s="6" t="s">
        <v>1148</v>
      </c>
      <c r="D296" s="6" t="s">
        <v>33</v>
      </c>
      <c r="E296" s="6" t="s">
        <v>90</v>
      </c>
      <c r="F296" s="6" t="s">
        <v>1145</v>
      </c>
      <c r="G296" s="6" t="s">
        <v>1146</v>
      </c>
      <c r="H296" s="6" t="s">
        <v>37</v>
      </c>
      <c r="I296" s="6" t="s">
        <v>212</v>
      </c>
      <c r="J296" s="6" t="s">
        <v>39</v>
      </c>
      <c r="K296" s="6" t="s">
        <v>40</v>
      </c>
      <c r="L296" s="6" t="s">
        <v>41</v>
      </c>
      <c r="M296" s="6" t="s">
        <v>408</v>
      </c>
      <c r="N296" s="6" t="s">
        <v>409</v>
      </c>
      <c r="O296" s="6" t="s">
        <v>410</v>
      </c>
      <c r="P296" s="6" t="s">
        <v>45</v>
      </c>
      <c r="Q296" s="6" t="s">
        <v>411</v>
      </c>
      <c r="R296" s="6" t="s">
        <v>412</v>
      </c>
      <c r="S296" s="6" t="s">
        <v>413</v>
      </c>
      <c r="T296" s="6" t="s">
        <v>75</v>
      </c>
      <c r="U296" s="6" t="s">
        <v>76</v>
      </c>
      <c r="V296" s="6" t="s">
        <v>75</v>
      </c>
      <c r="W296" s="6" t="s">
        <v>51</v>
      </c>
      <c r="X296" s="6" t="s">
        <v>102</v>
      </c>
      <c r="Y296" s="6" t="s">
        <v>53</v>
      </c>
      <c r="Z296" s="6" t="s">
        <v>54</v>
      </c>
      <c r="AA296" s="6" t="s">
        <v>55</v>
      </c>
      <c r="AB296" s="6" t="s">
        <v>56</v>
      </c>
      <c r="AC296" s="7">
        <v>200000</v>
      </c>
      <c r="AD296" s="9" t="s">
        <v>1149</v>
      </c>
      <c r="AE296" s="7"/>
      <c r="AF296" s="7"/>
    </row>
    <row r="297" spans="1:32" s="1" customFormat="1" ht="52.35" hidden="1" customHeight="1" x14ac:dyDescent="0.2">
      <c r="A297" s="6" t="s">
        <v>30</v>
      </c>
      <c r="B297" s="6" t="s">
        <v>31</v>
      </c>
      <c r="C297" s="6" t="s">
        <v>1150</v>
      </c>
      <c r="D297" s="6" t="s">
        <v>33</v>
      </c>
      <c r="E297" s="6" t="s">
        <v>90</v>
      </c>
      <c r="F297" s="6" t="s">
        <v>1151</v>
      </c>
      <c r="G297" s="6" t="s">
        <v>1152</v>
      </c>
      <c r="H297" s="6" t="s">
        <v>37</v>
      </c>
      <c r="I297" s="6" t="s">
        <v>38</v>
      </c>
      <c r="J297" s="6" t="s">
        <v>261</v>
      </c>
      <c r="K297" s="6" t="s">
        <v>40</v>
      </c>
      <c r="L297" s="6" t="s">
        <v>41</v>
      </c>
      <c r="M297" s="6" t="s">
        <v>42</v>
      </c>
      <c r="N297" s="6" t="s">
        <v>43</v>
      </c>
      <c r="O297" s="6" t="s">
        <v>174</v>
      </c>
      <c r="P297" s="6" t="s">
        <v>45</v>
      </c>
      <c r="Q297" s="6" t="s">
        <v>84</v>
      </c>
      <c r="R297" s="6" t="s">
        <v>45</v>
      </c>
      <c r="S297" s="6" t="s">
        <v>85</v>
      </c>
      <c r="T297" s="6" t="s">
        <v>75</v>
      </c>
      <c r="U297" s="6" t="s">
        <v>76</v>
      </c>
      <c r="V297" s="6" t="s">
        <v>75</v>
      </c>
      <c r="W297" s="6" t="s">
        <v>51</v>
      </c>
      <c r="X297" s="6" t="s">
        <v>52</v>
      </c>
      <c r="Y297" s="6" t="s">
        <v>53</v>
      </c>
      <c r="Z297" s="6" t="s">
        <v>54</v>
      </c>
      <c r="AA297" s="6" t="s">
        <v>55</v>
      </c>
      <c r="AB297" s="6" t="s">
        <v>56</v>
      </c>
      <c r="AC297" s="7">
        <v>105000</v>
      </c>
      <c r="AD297" s="9" t="s">
        <v>1153</v>
      </c>
      <c r="AE297" s="7" t="s">
        <v>7044</v>
      </c>
      <c r="AF297" s="7" t="s">
        <v>7092</v>
      </c>
    </row>
    <row r="298" spans="1:32" s="1" customFormat="1" ht="52.35" hidden="1" customHeight="1" x14ac:dyDescent="0.2">
      <c r="A298" s="6" t="s">
        <v>30</v>
      </c>
      <c r="B298" s="6" t="s">
        <v>31</v>
      </c>
      <c r="C298" s="6" t="s">
        <v>1154</v>
      </c>
      <c r="D298" s="6" t="s">
        <v>33</v>
      </c>
      <c r="E298" s="6" t="s">
        <v>34</v>
      </c>
      <c r="F298" s="6" t="s">
        <v>1155</v>
      </c>
      <c r="G298" s="6" t="s">
        <v>1156</v>
      </c>
      <c r="H298" s="6" t="s">
        <v>37</v>
      </c>
      <c r="I298" s="6" t="s">
        <v>242</v>
      </c>
      <c r="J298" s="6" t="s">
        <v>1157</v>
      </c>
      <c r="K298" s="6" t="s">
        <v>40</v>
      </c>
      <c r="L298" s="6" t="s">
        <v>41</v>
      </c>
      <c r="M298" s="6" t="s">
        <v>408</v>
      </c>
      <c r="N298" s="6" t="s">
        <v>409</v>
      </c>
      <c r="O298" s="6" t="s">
        <v>410</v>
      </c>
      <c r="P298" s="6" t="s">
        <v>45</v>
      </c>
      <c r="Q298" s="6" t="s">
        <v>411</v>
      </c>
      <c r="R298" s="6" t="s">
        <v>412</v>
      </c>
      <c r="S298" s="6" t="s">
        <v>413</v>
      </c>
      <c r="T298" s="6" t="s">
        <v>75</v>
      </c>
      <c r="U298" s="6" t="s">
        <v>76</v>
      </c>
      <c r="V298" s="6" t="s">
        <v>75</v>
      </c>
      <c r="W298" s="6" t="s">
        <v>51</v>
      </c>
      <c r="X298" s="6" t="s">
        <v>102</v>
      </c>
      <c r="Y298" s="6" t="s">
        <v>53</v>
      </c>
      <c r="Z298" s="6" t="s">
        <v>54</v>
      </c>
      <c r="AA298" s="6" t="s">
        <v>55</v>
      </c>
      <c r="AB298" s="6" t="s">
        <v>56</v>
      </c>
      <c r="AC298" s="7">
        <v>200000</v>
      </c>
      <c r="AD298" s="9" t="s">
        <v>1149</v>
      </c>
      <c r="AE298" s="7"/>
      <c r="AF298" s="7"/>
    </row>
    <row r="299" spans="1:32" s="1" customFormat="1" ht="52.35" hidden="1" customHeight="1" x14ac:dyDescent="0.2">
      <c r="A299" s="6" t="s">
        <v>30</v>
      </c>
      <c r="B299" s="6" t="s">
        <v>31</v>
      </c>
      <c r="C299" s="6" t="s">
        <v>1158</v>
      </c>
      <c r="D299" s="6" t="s">
        <v>33</v>
      </c>
      <c r="E299" s="6" t="s">
        <v>34</v>
      </c>
      <c r="F299" s="6" t="s">
        <v>1159</v>
      </c>
      <c r="G299" s="6" t="s">
        <v>1160</v>
      </c>
      <c r="H299" s="6" t="s">
        <v>37</v>
      </c>
      <c r="I299" s="6" t="s">
        <v>198</v>
      </c>
      <c r="J299" s="6" t="s">
        <v>225</v>
      </c>
      <c r="K299" s="6" t="s">
        <v>40</v>
      </c>
      <c r="L299" s="6" t="s">
        <v>41</v>
      </c>
      <c r="M299" s="6" t="s">
        <v>59</v>
      </c>
      <c r="N299" s="6" t="s">
        <v>60</v>
      </c>
      <c r="O299" s="6" t="s">
        <v>130</v>
      </c>
      <c r="P299" s="6" t="s">
        <v>45</v>
      </c>
      <c r="Q299" s="6" t="s">
        <v>109</v>
      </c>
      <c r="R299" s="6" t="s">
        <v>47</v>
      </c>
      <c r="S299" s="6" t="s">
        <v>110</v>
      </c>
      <c r="T299" s="6" t="s">
        <v>75</v>
      </c>
      <c r="U299" s="6" t="s">
        <v>76</v>
      </c>
      <c r="V299" s="6" t="s">
        <v>75</v>
      </c>
      <c r="W299" s="6" t="s">
        <v>111</v>
      </c>
      <c r="X299" s="6" t="s">
        <v>102</v>
      </c>
      <c r="Y299" s="6" t="s">
        <v>53</v>
      </c>
      <c r="Z299" s="6" t="s">
        <v>54</v>
      </c>
      <c r="AA299" s="6" t="s">
        <v>55</v>
      </c>
      <c r="AB299" s="6" t="s">
        <v>56</v>
      </c>
      <c r="AC299" s="7">
        <v>200000</v>
      </c>
      <c r="AD299" s="9" t="s">
        <v>1161</v>
      </c>
      <c r="AE299" s="7"/>
      <c r="AF299" s="7"/>
    </row>
    <row r="300" spans="1:32" s="1" customFormat="1" ht="19.7" hidden="1" customHeight="1" x14ac:dyDescent="0.2">
      <c r="A300" s="6" t="s">
        <v>30</v>
      </c>
      <c r="B300" s="6" t="s">
        <v>31</v>
      </c>
      <c r="C300" s="6" t="s">
        <v>1162</v>
      </c>
      <c r="D300" s="6" t="s">
        <v>33</v>
      </c>
      <c r="E300" s="6" t="s">
        <v>34</v>
      </c>
      <c r="F300" s="6" t="s">
        <v>1159</v>
      </c>
      <c r="G300" s="6" t="s">
        <v>1160</v>
      </c>
      <c r="H300" s="6" t="s">
        <v>37</v>
      </c>
      <c r="I300" s="6" t="s">
        <v>198</v>
      </c>
      <c r="J300" s="6" t="s">
        <v>225</v>
      </c>
      <c r="K300" s="6" t="s">
        <v>40</v>
      </c>
      <c r="L300" s="6" t="s">
        <v>41</v>
      </c>
      <c r="M300" s="6" t="s">
        <v>42</v>
      </c>
      <c r="N300" s="6" t="s">
        <v>43</v>
      </c>
      <c r="O300" s="6" t="s">
        <v>204</v>
      </c>
      <c r="P300" s="6" t="s">
        <v>45</v>
      </c>
      <c r="Q300" s="6" t="s">
        <v>46</v>
      </c>
      <c r="R300" s="6" t="s">
        <v>47</v>
      </c>
      <c r="S300" s="6" t="s">
        <v>48</v>
      </c>
      <c r="T300" s="6" t="s">
        <v>205</v>
      </c>
      <c r="U300" s="6" t="s">
        <v>198</v>
      </c>
      <c r="V300" s="6" t="s">
        <v>206</v>
      </c>
      <c r="W300" s="6" t="s">
        <v>51</v>
      </c>
      <c r="X300" s="6" t="s">
        <v>102</v>
      </c>
      <c r="Y300" s="6" t="s">
        <v>53</v>
      </c>
      <c r="Z300" s="6" t="s">
        <v>54</v>
      </c>
      <c r="AA300" s="6" t="s">
        <v>55</v>
      </c>
      <c r="AB300" s="6" t="s">
        <v>56</v>
      </c>
      <c r="AC300" s="7">
        <v>50000</v>
      </c>
      <c r="AD300" s="9" t="s">
        <v>1163</v>
      </c>
      <c r="AE300" s="7" t="s">
        <v>7050</v>
      </c>
      <c r="AF300" s="7" t="s">
        <v>7051</v>
      </c>
    </row>
    <row r="301" spans="1:32" s="1" customFormat="1" ht="19.7" hidden="1" customHeight="1" x14ac:dyDescent="0.2">
      <c r="A301" s="6" t="s">
        <v>30</v>
      </c>
      <c r="B301" s="6" t="s">
        <v>31</v>
      </c>
      <c r="C301" s="6" t="s">
        <v>1162</v>
      </c>
      <c r="D301" s="6" t="s">
        <v>33</v>
      </c>
      <c r="E301" s="6" t="s">
        <v>34</v>
      </c>
      <c r="F301" s="6" t="s">
        <v>1159</v>
      </c>
      <c r="G301" s="6" t="s">
        <v>1160</v>
      </c>
      <c r="H301" s="6" t="s">
        <v>37</v>
      </c>
      <c r="I301" s="6" t="s">
        <v>198</v>
      </c>
      <c r="J301" s="6" t="s">
        <v>225</v>
      </c>
      <c r="K301" s="6" t="s">
        <v>40</v>
      </c>
      <c r="L301" s="6" t="s">
        <v>41</v>
      </c>
      <c r="M301" s="6" t="s">
        <v>42</v>
      </c>
      <c r="N301" s="6" t="s">
        <v>43</v>
      </c>
      <c r="O301" s="6" t="s">
        <v>204</v>
      </c>
      <c r="P301" s="6" t="s">
        <v>45</v>
      </c>
      <c r="Q301" s="6" t="s">
        <v>46</v>
      </c>
      <c r="R301" s="6" t="s">
        <v>47</v>
      </c>
      <c r="S301" s="6" t="s">
        <v>48</v>
      </c>
      <c r="T301" s="6" t="s">
        <v>205</v>
      </c>
      <c r="U301" s="6" t="s">
        <v>198</v>
      </c>
      <c r="V301" s="6" t="s">
        <v>206</v>
      </c>
      <c r="W301" s="6" t="s">
        <v>51</v>
      </c>
      <c r="X301" s="6" t="s">
        <v>52</v>
      </c>
      <c r="Y301" s="6" t="s">
        <v>53</v>
      </c>
      <c r="Z301" s="6" t="s">
        <v>54</v>
      </c>
      <c r="AA301" s="6" t="s">
        <v>55</v>
      </c>
      <c r="AB301" s="6" t="s">
        <v>56</v>
      </c>
      <c r="AC301" s="7">
        <v>150000</v>
      </c>
      <c r="AD301" s="9" t="s">
        <v>1163</v>
      </c>
      <c r="AE301" s="7" t="s">
        <v>7050</v>
      </c>
      <c r="AF301" s="7" t="s">
        <v>7051</v>
      </c>
    </row>
    <row r="302" spans="1:32" s="1" customFormat="1" ht="84.2" hidden="1" customHeight="1" x14ac:dyDescent="0.2">
      <c r="A302" s="6" t="s">
        <v>30</v>
      </c>
      <c r="B302" s="6" t="s">
        <v>31</v>
      </c>
      <c r="C302" s="6" t="s">
        <v>1164</v>
      </c>
      <c r="D302" s="6" t="s">
        <v>33</v>
      </c>
      <c r="E302" s="6" t="s">
        <v>34</v>
      </c>
      <c r="F302" s="6" t="s">
        <v>1159</v>
      </c>
      <c r="G302" s="6" t="s">
        <v>1160</v>
      </c>
      <c r="H302" s="6" t="s">
        <v>37</v>
      </c>
      <c r="I302" s="6" t="s">
        <v>198</v>
      </c>
      <c r="J302" s="6" t="s">
        <v>225</v>
      </c>
      <c r="K302" s="6" t="s">
        <v>40</v>
      </c>
      <c r="L302" s="6" t="s">
        <v>41</v>
      </c>
      <c r="M302" s="6" t="s">
        <v>97</v>
      </c>
      <c r="N302" s="6" t="s">
        <v>98</v>
      </c>
      <c r="O302" s="6" t="s">
        <v>288</v>
      </c>
      <c r="P302" s="6" t="s">
        <v>45</v>
      </c>
      <c r="Q302" s="6" t="s">
        <v>109</v>
      </c>
      <c r="R302" s="6" t="s">
        <v>47</v>
      </c>
      <c r="S302" s="6" t="s">
        <v>110</v>
      </c>
      <c r="T302" s="6" t="s">
        <v>205</v>
      </c>
      <c r="U302" s="6" t="s">
        <v>198</v>
      </c>
      <c r="V302" s="6" t="s">
        <v>206</v>
      </c>
      <c r="W302" s="6" t="s">
        <v>111</v>
      </c>
      <c r="X302" s="6" t="s">
        <v>52</v>
      </c>
      <c r="Y302" s="6" t="s">
        <v>53</v>
      </c>
      <c r="Z302" s="6" t="s">
        <v>54</v>
      </c>
      <c r="AA302" s="6" t="s">
        <v>55</v>
      </c>
      <c r="AB302" s="6" t="s">
        <v>56</v>
      </c>
      <c r="AC302" s="7">
        <v>200000</v>
      </c>
      <c r="AD302" s="9" t="s">
        <v>1165</v>
      </c>
      <c r="AE302" s="7"/>
      <c r="AF302" s="7"/>
    </row>
    <row r="303" spans="1:32" s="1" customFormat="1" ht="30.4" hidden="1" customHeight="1" x14ac:dyDescent="0.2">
      <c r="A303" s="6" t="s">
        <v>30</v>
      </c>
      <c r="B303" s="6" t="s">
        <v>31</v>
      </c>
      <c r="C303" s="6" t="s">
        <v>1166</v>
      </c>
      <c r="D303" s="6" t="s">
        <v>33</v>
      </c>
      <c r="E303" s="6" t="s">
        <v>34</v>
      </c>
      <c r="F303" s="6" t="s">
        <v>1167</v>
      </c>
      <c r="G303" s="6" t="s">
        <v>1168</v>
      </c>
      <c r="H303" s="6" t="s">
        <v>37</v>
      </c>
      <c r="I303" s="6" t="s">
        <v>1079</v>
      </c>
      <c r="J303" s="6" t="s">
        <v>39</v>
      </c>
      <c r="K303" s="6" t="s">
        <v>40</v>
      </c>
      <c r="L303" s="6" t="s">
        <v>41</v>
      </c>
      <c r="M303" s="6" t="s">
        <v>42</v>
      </c>
      <c r="N303" s="6" t="s">
        <v>43</v>
      </c>
      <c r="O303" s="6" t="s">
        <v>174</v>
      </c>
      <c r="P303" s="6" t="s">
        <v>45</v>
      </c>
      <c r="Q303" s="6" t="s">
        <v>84</v>
      </c>
      <c r="R303" s="6" t="s">
        <v>45</v>
      </c>
      <c r="S303" s="6" t="s">
        <v>85</v>
      </c>
      <c r="T303" s="6" t="s">
        <v>75</v>
      </c>
      <c r="U303" s="6" t="s">
        <v>76</v>
      </c>
      <c r="V303" s="6" t="s">
        <v>75</v>
      </c>
      <c r="W303" s="6" t="s">
        <v>51</v>
      </c>
      <c r="X303" s="6" t="s">
        <v>52</v>
      </c>
      <c r="Y303" s="6" t="s">
        <v>53</v>
      </c>
      <c r="Z303" s="6" t="s">
        <v>54</v>
      </c>
      <c r="AA303" s="6" t="s">
        <v>55</v>
      </c>
      <c r="AB303" s="6" t="s">
        <v>56</v>
      </c>
      <c r="AC303" s="7">
        <v>250000</v>
      </c>
      <c r="AD303" s="9" t="s">
        <v>1169</v>
      </c>
      <c r="AE303" s="7" t="s">
        <v>7105</v>
      </c>
      <c r="AF303" s="7" t="s">
        <v>7106</v>
      </c>
    </row>
    <row r="304" spans="1:32" s="1" customFormat="1" ht="94.9" hidden="1" customHeight="1" x14ac:dyDescent="0.2">
      <c r="A304" s="6" t="s">
        <v>30</v>
      </c>
      <c r="B304" s="6" t="s">
        <v>31</v>
      </c>
      <c r="C304" s="6" t="s">
        <v>1170</v>
      </c>
      <c r="D304" s="6" t="s">
        <v>33</v>
      </c>
      <c r="E304" s="6" t="s">
        <v>90</v>
      </c>
      <c r="F304" s="6" t="s">
        <v>1171</v>
      </c>
      <c r="G304" s="6" t="s">
        <v>1172</v>
      </c>
      <c r="H304" s="6" t="s">
        <v>37</v>
      </c>
      <c r="I304" s="6" t="s">
        <v>340</v>
      </c>
      <c r="J304" s="6" t="s">
        <v>261</v>
      </c>
      <c r="K304" s="6" t="s">
        <v>40</v>
      </c>
      <c r="L304" s="6" t="s">
        <v>41</v>
      </c>
      <c r="M304" s="6" t="s">
        <v>59</v>
      </c>
      <c r="N304" s="6" t="s">
        <v>60</v>
      </c>
      <c r="O304" s="6" t="s">
        <v>145</v>
      </c>
      <c r="P304" s="6" t="s">
        <v>45</v>
      </c>
      <c r="Q304" s="6" t="s">
        <v>62</v>
      </c>
      <c r="R304" s="6" t="s">
        <v>45</v>
      </c>
      <c r="S304" s="6" t="s">
        <v>63</v>
      </c>
      <c r="T304" s="6" t="s">
        <v>75</v>
      </c>
      <c r="U304" s="6" t="s">
        <v>76</v>
      </c>
      <c r="V304" s="6" t="s">
        <v>75</v>
      </c>
      <c r="W304" s="6" t="s">
        <v>51</v>
      </c>
      <c r="X304" s="6" t="s">
        <v>52</v>
      </c>
      <c r="Y304" s="6" t="s">
        <v>53</v>
      </c>
      <c r="Z304" s="6" t="s">
        <v>54</v>
      </c>
      <c r="AA304" s="6" t="s">
        <v>55</v>
      </c>
      <c r="AB304" s="6" t="s">
        <v>56</v>
      </c>
      <c r="AC304" s="7">
        <v>225000</v>
      </c>
      <c r="AD304" s="9" t="s">
        <v>1173</v>
      </c>
      <c r="AE304" s="7"/>
      <c r="AF304" s="7"/>
    </row>
    <row r="305" spans="1:32" s="1" customFormat="1" ht="94.9" hidden="1" customHeight="1" x14ac:dyDescent="0.2">
      <c r="A305" s="6" t="s">
        <v>30</v>
      </c>
      <c r="B305" s="6" t="s">
        <v>31</v>
      </c>
      <c r="C305" s="6" t="s">
        <v>1174</v>
      </c>
      <c r="D305" s="6" t="s">
        <v>33</v>
      </c>
      <c r="E305" s="6" t="s">
        <v>34</v>
      </c>
      <c r="F305" s="6" t="s">
        <v>1171</v>
      </c>
      <c r="G305" s="6" t="s">
        <v>1172</v>
      </c>
      <c r="H305" s="6" t="s">
        <v>37</v>
      </c>
      <c r="I305" s="6" t="s">
        <v>340</v>
      </c>
      <c r="J305" s="6" t="s">
        <v>261</v>
      </c>
      <c r="K305" s="6" t="s">
        <v>40</v>
      </c>
      <c r="L305" s="6" t="s">
        <v>41</v>
      </c>
      <c r="M305" s="6" t="s">
        <v>97</v>
      </c>
      <c r="N305" s="6" t="s">
        <v>98</v>
      </c>
      <c r="O305" s="6" t="s">
        <v>568</v>
      </c>
      <c r="P305" s="6" t="s">
        <v>45</v>
      </c>
      <c r="Q305" s="6" t="s">
        <v>46</v>
      </c>
      <c r="R305" s="6" t="s">
        <v>47</v>
      </c>
      <c r="S305" s="6" t="s">
        <v>48</v>
      </c>
      <c r="T305" s="6" t="s">
        <v>342</v>
      </c>
      <c r="U305" s="6" t="s">
        <v>340</v>
      </c>
      <c r="V305" s="6" t="s">
        <v>343</v>
      </c>
      <c r="W305" s="6" t="s">
        <v>51</v>
      </c>
      <c r="X305" s="6" t="s">
        <v>102</v>
      </c>
      <c r="Y305" s="6" t="s">
        <v>53</v>
      </c>
      <c r="Z305" s="6" t="s">
        <v>54</v>
      </c>
      <c r="AA305" s="6" t="s">
        <v>55</v>
      </c>
      <c r="AB305" s="6" t="s">
        <v>56</v>
      </c>
      <c r="AC305" s="7">
        <v>450000</v>
      </c>
      <c r="AD305" s="9" t="s">
        <v>1175</v>
      </c>
      <c r="AE305" s="7"/>
      <c r="AF305" s="7"/>
    </row>
    <row r="306" spans="1:32" s="1" customFormat="1" ht="52.35" hidden="1" customHeight="1" x14ac:dyDescent="0.2">
      <c r="A306" s="6" t="s">
        <v>30</v>
      </c>
      <c r="B306" s="6" t="s">
        <v>31</v>
      </c>
      <c r="C306" s="6" t="s">
        <v>1176</v>
      </c>
      <c r="D306" s="6" t="s">
        <v>33</v>
      </c>
      <c r="E306" s="6" t="s">
        <v>34</v>
      </c>
      <c r="F306" s="6" t="s">
        <v>1177</v>
      </c>
      <c r="G306" s="6" t="s">
        <v>1178</v>
      </c>
      <c r="H306" s="6" t="s">
        <v>37</v>
      </c>
      <c r="I306" s="6" t="s">
        <v>212</v>
      </c>
      <c r="J306" s="6" t="s">
        <v>39</v>
      </c>
      <c r="K306" s="6" t="s">
        <v>40</v>
      </c>
      <c r="L306" s="6" t="s">
        <v>41</v>
      </c>
      <c r="M306" s="6" t="s">
        <v>59</v>
      </c>
      <c r="N306" s="6" t="s">
        <v>60</v>
      </c>
      <c r="O306" s="6" t="s">
        <v>130</v>
      </c>
      <c r="P306" s="6" t="s">
        <v>45</v>
      </c>
      <c r="Q306" s="6" t="s">
        <v>109</v>
      </c>
      <c r="R306" s="6" t="s">
        <v>47</v>
      </c>
      <c r="S306" s="6" t="s">
        <v>110</v>
      </c>
      <c r="T306" s="6" t="s">
        <v>75</v>
      </c>
      <c r="U306" s="6" t="s">
        <v>76</v>
      </c>
      <c r="V306" s="6" t="s">
        <v>75</v>
      </c>
      <c r="W306" s="6" t="s">
        <v>111</v>
      </c>
      <c r="X306" s="6" t="s">
        <v>52</v>
      </c>
      <c r="Y306" s="6" t="s">
        <v>53</v>
      </c>
      <c r="Z306" s="6" t="s">
        <v>54</v>
      </c>
      <c r="AA306" s="6" t="s">
        <v>55</v>
      </c>
      <c r="AB306" s="6" t="s">
        <v>56</v>
      </c>
      <c r="AC306" s="7">
        <v>1200000</v>
      </c>
      <c r="AD306" s="9" t="s">
        <v>1179</v>
      </c>
      <c r="AE306" s="7"/>
      <c r="AF306" s="7"/>
    </row>
    <row r="307" spans="1:32" s="1" customFormat="1" ht="84.2" hidden="1" customHeight="1" x14ac:dyDescent="0.2">
      <c r="A307" s="6" t="s">
        <v>30</v>
      </c>
      <c r="B307" s="6" t="s">
        <v>31</v>
      </c>
      <c r="C307" s="6" t="s">
        <v>1180</v>
      </c>
      <c r="D307" s="6" t="s">
        <v>33</v>
      </c>
      <c r="E307" s="6" t="s">
        <v>34</v>
      </c>
      <c r="F307" s="6" t="s">
        <v>1177</v>
      </c>
      <c r="G307" s="6" t="s">
        <v>1178</v>
      </c>
      <c r="H307" s="6" t="s">
        <v>37</v>
      </c>
      <c r="I307" s="6" t="s">
        <v>212</v>
      </c>
      <c r="J307" s="6" t="s">
        <v>39</v>
      </c>
      <c r="K307" s="6" t="s">
        <v>40</v>
      </c>
      <c r="L307" s="6" t="s">
        <v>41</v>
      </c>
      <c r="M307" s="6" t="s">
        <v>179</v>
      </c>
      <c r="N307" s="6" t="s">
        <v>180</v>
      </c>
      <c r="O307" s="6" t="s">
        <v>715</v>
      </c>
      <c r="P307" s="6" t="s">
        <v>45</v>
      </c>
      <c r="Q307" s="6" t="s">
        <v>182</v>
      </c>
      <c r="R307" s="6" t="s">
        <v>45</v>
      </c>
      <c r="S307" s="6" t="s">
        <v>183</v>
      </c>
      <c r="T307" s="6" t="s">
        <v>479</v>
      </c>
      <c r="U307" s="6" t="s">
        <v>212</v>
      </c>
      <c r="V307" s="6" t="s">
        <v>480</v>
      </c>
      <c r="W307" s="6" t="s">
        <v>51</v>
      </c>
      <c r="X307" s="6" t="s">
        <v>102</v>
      </c>
      <c r="Y307" s="6" t="s">
        <v>53</v>
      </c>
      <c r="Z307" s="6" t="s">
        <v>54</v>
      </c>
      <c r="AA307" s="6" t="s">
        <v>55</v>
      </c>
      <c r="AB307" s="6" t="s">
        <v>56</v>
      </c>
      <c r="AC307" s="7">
        <v>500000</v>
      </c>
      <c r="AD307" s="9" t="s">
        <v>1181</v>
      </c>
      <c r="AE307" s="7"/>
      <c r="AF307" s="7"/>
    </row>
    <row r="308" spans="1:32" s="1" customFormat="1" ht="52.35" hidden="1" customHeight="1" x14ac:dyDescent="0.2">
      <c r="A308" s="6" t="s">
        <v>30</v>
      </c>
      <c r="B308" s="6" t="s">
        <v>31</v>
      </c>
      <c r="C308" s="6" t="s">
        <v>1182</v>
      </c>
      <c r="D308" s="6" t="s">
        <v>33</v>
      </c>
      <c r="E308" s="6" t="s">
        <v>90</v>
      </c>
      <c r="F308" s="6" t="s">
        <v>1177</v>
      </c>
      <c r="G308" s="6" t="s">
        <v>1178</v>
      </c>
      <c r="H308" s="6" t="s">
        <v>37</v>
      </c>
      <c r="I308" s="6" t="s">
        <v>212</v>
      </c>
      <c r="J308" s="6" t="s">
        <v>39</v>
      </c>
      <c r="K308" s="6" t="s">
        <v>40</v>
      </c>
      <c r="L308" s="6" t="s">
        <v>41</v>
      </c>
      <c r="M308" s="6" t="s">
        <v>70</v>
      </c>
      <c r="N308" s="6" t="s">
        <v>71</v>
      </c>
      <c r="O308" s="6" t="s">
        <v>91</v>
      </c>
      <c r="P308" s="6" t="s">
        <v>45</v>
      </c>
      <c r="Q308" s="6" t="s">
        <v>62</v>
      </c>
      <c r="R308" s="6" t="s">
        <v>45</v>
      </c>
      <c r="S308" s="6" t="s">
        <v>85</v>
      </c>
      <c r="T308" s="6" t="s">
        <v>75</v>
      </c>
      <c r="U308" s="6" t="s">
        <v>76</v>
      </c>
      <c r="V308" s="6" t="s">
        <v>75</v>
      </c>
      <c r="W308" s="6" t="s">
        <v>51</v>
      </c>
      <c r="X308" s="6" t="s">
        <v>102</v>
      </c>
      <c r="Y308" s="6" t="s">
        <v>53</v>
      </c>
      <c r="Z308" s="6" t="s">
        <v>54</v>
      </c>
      <c r="AA308" s="6" t="s">
        <v>55</v>
      </c>
      <c r="AB308" s="6" t="s">
        <v>56</v>
      </c>
      <c r="AC308" s="7">
        <v>100000</v>
      </c>
      <c r="AD308" s="9" t="s">
        <v>1183</v>
      </c>
      <c r="AE308" s="7"/>
      <c r="AF308" s="7"/>
    </row>
    <row r="309" spans="1:32" s="1" customFormat="1" ht="52.35" hidden="1" customHeight="1" x14ac:dyDescent="0.2">
      <c r="A309" s="6" t="s">
        <v>30</v>
      </c>
      <c r="B309" s="6" t="s">
        <v>31</v>
      </c>
      <c r="C309" s="6" t="s">
        <v>1182</v>
      </c>
      <c r="D309" s="6" t="s">
        <v>33</v>
      </c>
      <c r="E309" s="6" t="s">
        <v>90</v>
      </c>
      <c r="F309" s="6" t="s">
        <v>1177</v>
      </c>
      <c r="G309" s="6" t="s">
        <v>1178</v>
      </c>
      <c r="H309" s="6" t="s">
        <v>37</v>
      </c>
      <c r="I309" s="6" t="s">
        <v>212</v>
      </c>
      <c r="J309" s="6" t="s">
        <v>39</v>
      </c>
      <c r="K309" s="6" t="s">
        <v>40</v>
      </c>
      <c r="L309" s="6" t="s">
        <v>41</v>
      </c>
      <c r="M309" s="6" t="s">
        <v>70</v>
      </c>
      <c r="N309" s="6" t="s">
        <v>71</v>
      </c>
      <c r="O309" s="6" t="s">
        <v>91</v>
      </c>
      <c r="P309" s="6" t="s">
        <v>45</v>
      </c>
      <c r="Q309" s="6" t="s">
        <v>62</v>
      </c>
      <c r="R309" s="6" t="s">
        <v>45</v>
      </c>
      <c r="S309" s="6" t="s">
        <v>85</v>
      </c>
      <c r="T309" s="6" t="s">
        <v>75</v>
      </c>
      <c r="U309" s="6" t="s">
        <v>76</v>
      </c>
      <c r="V309" s="6" t="s">
        <v>75</v>
      </c>
      <c r="W309" s="6" t="s">
        <v>51</v>
      </c>
      <c r="X309" s="6" t="s">
        <v>52</v>
      </c>
      <c r="Y309" s="6" t="s">
        <v>53</v>
      </c>
      <c r="Z309" s="6" t="s">
        <v>54</v>
      </c>
      <c r="AA309" s="6" t="s">
        <v>55</v>
      </c>
      <c r="AB309" s="6" t="s">
        <v>56</v>
      </c>
      <c r="AC309" s="7">
        <v>300000</v>
      </c>
      <c r="AD309" s="9" t="s">
        <v>1183</v>
      </c>
      <c r="AE309" s="7"/>
      <c r="AF309" s="7"/>
    </row>
    <row r="310" spans="1:32" s="1" customFormat="1" ht="84.2" hidden="1" customHeight="1" x14ac:dyDescent="0.2">
      <c r="A310" s="6" t="s">
        <v>30</v>
      </c>
      <c r="B310" s="6" t="s">
        <v>31</v>
      </c>
      <c r="C310" s="6" t="s">
        <v>1184</v>
      </c>
      <c r="D310" s="6" t="s">
        <v>33</v>
      </c>
      <c r="E310" s="6" t="s">
        <v>34</v>
      </c>
      <c r="F310" s="6" t="s">
        <v>1177</v>
      </c>
      <c r="G310" s="6" t="s">
        <v>1178</v>
      </c>
      <c r="H310" s="6" t="s">
        <v>37</v>
      </c>
      <c r="I310" s="6" t="s">
        <v>212</v>
      </c>
      <c r="J310" s="6" t="s">
        <v>39</v>
      </c>
      <c r="K310" s="6" t="s">
        <v>40</v>
      </c>
      <c r="L310" s="6" t="s">
        <v>41</v>
      </c>
      <c r="M310" s="6" t="s">
        <v>97</v>
      </c>
      <c r="N310" s="6" t="s">
        <v>98</v>
      </c>
      <c r="O310" s="6" t="s">
        <v>577</v>
      </c>
      <c r="P310" s="6" t="s">
        <v>45</v>
      </c>
      <c r="Q310" s="6" t="s">
        <v>46</v>
      </c>
      <c r="R310" s="6" t="s">
        <v>47</v>
      </c>
      <c r="S310" s="6" t="s">
        <v>48</v>
      </c>
      <c r="T310" s="6" t="s">
        <v>479</v>
      </c>
      <c r="U310" s="6" t="s">
        <v>212</v>
      </c>
      <c r="V310" s="6" t="s">
        <v>480</v>
      </c>
      <c r="W310" s="6" t="s">
        <v>51</v>
      </c>
      <c r="X310" s="6" t="s">
        <v>52</v>
      </c>
      <c r="Y310" s="6" t="s">
        <v>53</v>
      </c>
      <c r="Z310" s="6" t="s">
        <v>54</v>
      </c>
      <c r="AA310" s="6" t="s">
        <v>55</v>
      </c>
      <c r="AB310" s="6" t="s">
        <v>56</v>
      </c>
      <c r="AC310" s="7">
        <v>600000</v>
      </c>
      <c r="AD310" s="9" t="s">
        <v>1185</v>
      </c>
      <c r="AE310" s="7"/>
      <c r="AF310" s="7"/>
    </row>
    <row r="311" spans="1:32" s="1" customFormat="1" ht="52.35" hidden="1" customHeight="1" x14ac:dyDescent="0.2">
      <c r="A311" s="6" t="s">
        <v>30</v>
      </c>
      <c r="B311" s="6" t="s">
        <v>31</v>
      </c>
      <c r="C311" s="6" t="s">
        <v>1186</v>
      </c>
      <c r="D311" s="6" t="s">
        <v>33</v>
      </c>
      <c r="E311" s="6" t="s">
        <v>34</v>
      </c>
      <c r="F311" s="6" t="s">
        <v>1177</v>
      </c>
      <c r="G311" s="6" t="s">
        <v>1178</v>
      </c>
      <c r="H311" s="6" t="s">
        <v>37</v>
      </c>
      <c r="I311" s="6" t="s">
        <v>212</v>
      </c>
      <c r="J311" s="6" t="s">
        <v>39</v>
      </c>
      <c r="K311" s="6" t="s">
        <v>40</v>
      </c>
      <c r="L311" s="6" t="s">
        <v>41</v>
      </c>
      <c r="M311" s="6" t="s">
        <v>42</v>
      </c>
      <c r="N311" s="6" t="s">
        <v>43</v>
      </c>
      <c r="O311" s="6" t="s">
        <v>612</v>
      </c>
      <c r="P311" s="6" t="s">
        <v>45</v>
      </c>
      <c r="Q311" s="6" t="s">
        <v>109</v>
      </c>
      <c r="R311" s="6" t="s">
        <v>47</v>
      </c>
      <c r="S311" s="6" t="s">
        <v>110</v>
      </c>
      <c r="T311" s="6" t="s">
        <v>1187</v>
      </c>
      <c r="U311" s="6" t="s">
        <v>212</v>
      </c>
      <c r="V311" s="6" t="s">
        <v>1188</v>
      </c>
      <c r="W311" s="6" t="s">
        <v>111</v>
      </c>
      <c r="X311" s="6" t="s">
        <v>52</v>
      </c>
      <c r="Y311" s="6" t="s">
        <v>53</v>
      </c>
      <c r="Z311" s="6" t="s">
        <v>54</v>
      </c>
      <c r="AA311" s="6" t="s">
        <v>55</v>
      </c>
      <c r="AB311" s="6" t="s">
        <v>56</v>
      </c>
      <c r="AC311" s="7">
        <v>900000</v>
      </c>
      <c r="AD311" s="9" t="s">
        <v>1189</v>
      </c>
      <c r="AE311" s="7" t="s">
        <v>7109</v>
      </c>
      <c r="AF311" s="7" t="s">
        <v>7110</v>
      </c>
    </row>
    <row r="312" spans="1:32" s="1" customFormat="1" ht="52.35" hidden="1" customHeight="1" x14ac:dyDescent="0.2">
      <c r="A312" s="6" t="s">
        <v>30</v>
      </c>
      <c r="B312" s="6" t="s">
        <v>31</v>
      </c>
      <c r="C312" s="6" t="s">
        <v>1190</v>
      </c>
      <c r="D312" s="6" t="s">
        <v>33</v>
      </c>
      <c r="E312" s="6" t="s">
        <v>90</v>
      </c>
      <c r="F312" s="6" t="s">
        <v>1177</v>
      </c>
      <c r="G312" s="6" t="s">
        <v>1178</v>
      </c>
      <c r="H312" s="6" t="s">
        <v>37</v>
      </c>
      <c r="I312" s="6" t="s">
        <v>212</v>
      </c>
      <c r="J312" s="6" t="s">
        <v>39</v>
      </c>
      <c r="K312" s="6" t="s">
        <v>40</v>
      </c>
      <c r="L312" s="6" t="s">
        <v>41</v>
      </c>
      <c r="M312" s="6" t="s">
        <v>42</v>
      </c>
      <c r="N312" s="6" t="s">
        <v>43</v>
      </c>
      <c r="O312" s="6" t="s">
        <v>174</v>
      </c>
      <c r="P312" s="6" t="s">
        <v>45</v>
      </c>
      <c r="Q312" s="6" t="s">
        <v>84</v>
      </c>
      <c r="R312" s="6" t="s">
        <v>45</v>
      </c>
      <c r="S312" s="6" t="s">
        <v>85</v>
      </c>
      <c r="T312" s="6" t="s">
        <v>75</v>
      </c>
      <c r="U312" s="6" t="s">
        <v>76</v>
      </c>
      <c r="V312" s="6" t="s">
        <v>75</v>
      </c>
      <c r="W312" s="6" t="s">
        <v>51</v>
      </c>
      <c r="X312" s="6" t="s">
        <v>52</v>
      </c>
      <c r="Y312" s="6" t="s">
        <v>53</v>
      </c>
      <c r="Z312" s="6" t="s">
        <v>54</v>
      </c>
      <c r="AA312" s="6" t="s">
        <v>55</v>
      </c>
      <c r="AB312" s="6" t="s">
        <v>56</v>
      </c>
      <c r="AC312" s="7">
        <v>725000</v>
      </c>
      <c r="AD312" s="9" t="s">
        <v>1191</v>
      </c>
      <c r="AE312" s="7" t="s">
        <v>7111</v>
      </c>
      <c r="AF312" s="7">
        <v>0</v>
      </c>
    </row>
    <row r="313" spans="1:32" s="1" customFormat="1" ht="52.35" hidden="1" customHeight="1" x14ac:dyDescent="0.2">
      <c r="A313" s="6" t="s">
        <v>30</v>
      </c>
      <c r="B313" s="6" t="s">
        <v>31</v>
      </c>
      <c r="C313" s="6" t="s">
        <v>1192</v>
      </c>
      <c r="D313" s="6" t="s">
        <v>33</v>
      </c>
      <c r="E313" s="6" t="s">
        <v>90</v>
      </c>
      <c r="F313" s="6" t="s">
        <v>1177</v>
      </c>
      <c r="G313" s="6" t="s">
        <v>1178</v>
      </c>
      <c r="H313" s="6" t="s">
        <v>37</v>
      </c>
      <c r="I313" s="6" t="s">
        <v>212</v>
      </c>
      <c r="J313" s="6" t="s">
        <v>39</v>
      </c>
      <c r="K313" s="6" t="s">
        <v>40</v>
      </c>
      <c r="L313" s="6" t="s">
        <v>41</v>
      </c>
      <c r="M313" s="6" t="s">
        <v>59</v>
      </c>
      <c r="N313" s="6" t="s">
        <v>60</v>
      </c>
      <c r="O313" s="6" t="s">
        <v>145</v>
      </c>
      <c r="P313" s="6" t="s">
        <v>45</v>
      </c>
      <c r="Q313" s="6" t="s">
        <v>62</v>
      </c>
      <c r="R313" s="6" t="s">
        <v>45</v>
      </c>
      <c r="S313" s="6" t="s">
        <v>63</v>
      </c>
      <c r="T313" s="6" t="s">
        <v>75</v>
      </c>
      <c r="U313" s="6" t="s">
        <v>76</v>
      </c>
      <c r="V313" s="6" t="s">
        <v>75</v>
      </c>
      <c r="W313" s="6" t="s">
        <v>51</v>
      </c>
      <c r="X313" s="6" t="s">
        <v>102</v>
      </c>
      <c r="Y313" s="6" t="s">
        <v>53</v>
      </c>
      <c r="Z313" s="6" t="s">
        <v>54</v>
      </c>
      <c r="AA313" s="6" t="s">
        <v>55</v>
      </c>
      <c r="AB313" s="6" t="s">
        <v>56</v>
      </c>
      <c r="AC313" s="7">
        <v>350000</v>
      </c>
      <c r="AD313" s="9" t="s">
        <v>1193</v>
      </c>
      <c r="AE313" s="7"/>
      <c r="AF313" s="7"/>
    </row>
    <row r="314" spans="1:32" s="1" customFormat="1" ht="84.2" hidden="1" customHeight="1" x14ac:dyDescent="0.2">
      <c r="A314" s="6" t="s">
        <v>30</v>
      </c>
      <c r="B314" s="6" t="s">
        <v>31</v>
      </c>
      <c r="C314" s="6" t="s">
        <v>1194</v>
      </c>
      <c r="D314" s="6" t="s">
        <v>33</v>
      </c>
      <c r="E314" s="6" t="s">
        <v>90</v>
      </c>
      <c r="F314" s="6" t="s">
        <v>1177</v>
      </c>
      <c r="G314" s="6" t="s">
        <v>1178</v>
      </c>
      <c r="H314" s="6" t="s">
        <v>37</v>
      </c>
      <c r="I314" s="6" t="s">
        <v>212</v>
      </c>
      <c r="J314" s="6" t="s">
        <v>39</v>
      </c>
      <c r="K314" s="6" t="s">
        <v>40</v>
      </c>
      <c r="L314" s="6" t="s">
        <v>41</v>
      </c>
      <c r="M314" s="6" t="s">
        <v>42</v>
      </c>
      <c r="N314" s="6" t="s">
        <v>43</v>
      </c>
      <c r="O314" s="6" t="s">
        <v>305</v>
      </c>
      <c r="P314" s="6" t="s">
        <v>45</v>
      </c>
      <c r="Q314" s="6" t="s">
        <v>84</v>
      </c>
      <c r="R314" s="6" t="s">
        <v>45</v>
      </c>
      <c r="S314" s="6" t="s">
        <v>63</v>
      </c>
      <c r="T314" s="6" t="s">
        <v>75</v>
      </c>
      <c r="U314" s="6" t="s">
        <v>76</v>
      </c>
      <c r="V314" s="6" t="s">
        <v>75</v>
      </c>
      <c r="W314" s="6" t="s">
        <v>51</v>
      </c>
      <c r="X314" s="6" t="s">
        <v>102</v>
      </c>
      <c r="Y314" s="6" t="s">
        <v>53</v>
      </c>
      <c r="Z314" s="6" t="s">
        <v>54</v>
      </c>
      <c r="AA314" s="6" t="s">
        <v>55</v>
      </c>
      <c r="AB314" s="6" t="s">
        <v>56</v>
      </c>
      <c r="AC314" s="7">
        <v>5037000</v>
      </c>
      <c r="AD314" s="9" t="s">
        <v>1195</v>
      </c>
      <c r="AE314" s="7" t="s">
        <v>7112</v>
      </c>
      <c r="AF314" s="9" t="s">
        <v>7113</v>
      </c>
    </row>
    <row r="315" spans="1:32" s="1" customFormat="1" ht="84.2" hidden="1" customHeight="1" x14ac:dyDescent="0.2">
      <c r="A315" s="6" t="s">
        <v>30</v>
      </c>
      <c r="B315" s="6" t="s">
        <v>31</v>
      </c>
      <c r="C315" s="6" t="s">
        <v>1196</v>
      </c>
      <c r="D315" s="6" t="s">
        <v>33</v>
      </c>
      <c r="E315" s="6" t="s">
        <v>34</v>
      </c>
      <c r="F315" s="6" t="s">
        <v>1177</v>
      </c>
      <c r="G315" s="6" t="s">
        <v>1178</v>
      </c>
      <c r="H315" s="6" t="s">
        <v>37</v>
      </c>
      <c r="I315" s="6" t="s">
        <v>212</v>
      </c>
      <c r="J315" s="6" t="s">
        <v>39</v>
      </c>
      <c r="K315" s="6" t="s">
        <v>40</v>
      </c>
      <c r="L315" s="6" t="s">
        <v>41</v>
      </c>
      <c r="M315" s="6" t="s">
        <v>179</v>
      </c>
      <c r="N315" s="6" t="s">
        <v>180</v>
      </c>
      <c r="O315" s="6" t="s">
        <v>715</v>
      </c>
      <c r="P315" s="6" t="s">
        <v>45</v>
      </c>
      <c r="Q315" s="6" t="s">
        <v>182</v>
      </c>
      <c r="R315" s="6" t="s">
        <v>45</v>
      </c>
      <c r="S315" s="6" t="s">
        <v>183</v>
      </c>
      <c r="T315" s="6" t="s">
        <v>479</v>
      </c>
      <c r="U315" s="6" t="s">
        <v>212</v>
      </c>
      <c r="V315" s="6" t="s">
        <v>480</v>
      </c>
      <c r="W315" s="6" t="s">
        <v>51</v>
      </c>
      <c r="X315" s="6" t="s">
        <v>102</v>
      </c>
      <c r="Y315" s="6" t="s">
        <v>53</v>
      </c>
      <c r="Z315" s="6" t="s">
        <v>54</v>
      </c>
      <c r="AA315" s="6" t="s">
        <v>55</v>
      </c>
      <c r="AB315" s="6" t="s">
        <v>56</v>
      </c>
      <c r="AC315" s="7">
        <v>300000</v>
      </c>
      <c r="AD315" s="9" t="s">
        <v>1197</v>
      </c>
      <c r="AE315" s="7"/>
      <c r="AF315" s="7"/>
    </row>
    <row r="316" spans="1:32" s="1" customFormat="1" ht="52.35" hidden="1" customHeight="1" x14ac:dyDescent="0.2">
      <c r="A316" s="6" t="s">
        <v>30</v>
      </c>
      <c r="B316" s="6" t="s">
        <v>31</v>
      </c>
      <c r="C316" s="6" t="s">
        <v>1198</v>
      </c>
      <c r="D316" s="6" t="s">
        <v>33</v>
      </c>
      <c r="E316" s="6" t="s">
        <v>90</v>
      </c>
      <c r="F316" s="6" t="s">
        <v>1177</v>
      </c>
      <c r="G316" s="6" t="s">
        <v>1178</v>
      </c>
      <c r="H316" s="6" t="s">
        <v>37</v>
      </c>
      <c r="I316" s="6" t="s">
        <v>212</v>
      </c>
      <c r="J316" s="6" t="s">
        <v>39</v>
      </c>
      <c r="K316" s="6" t="s">
        <v>40</v>
      </c>
      <c r="L316" s="6" t="s">
        <v>41</v>
      </c>
      <c r="M316" s="6" t="s">
        <v>70</v>
      </c>
      <c r="N316" s="6" t="s">
        <v>71</v>
      </c>
      <c r="O316" s="6" t="s">
        <v>1199</v>
      </c>
      <c r="P316" s="6" t="s">
        <v>45</v>
      </c>
      <c r="Q316" s="6" t="s">
        <v>1200</v>
      </c>
      <c r="R316" s="6" t="s">
        <v>45</v>
      </c>
      <c r="S316" s="6" t="s">
        <v>1201</v>
      </c>
      <c r="T316" s="6" t="s">
        <v>75</v>
      </c>
      <c r="U316" s="6" t="s">
        <v>76</v>
      </c>
      <c r="V316" s="6" t="s">
        <v>75</v>
      </c>
      <c r="W316" s="6" t="s">
        <v>51</v>
      </c>
      <c r="X316" s="6" t="s">
        <v>52</v>
      </c>
      <c r="Y316" s="6" t="s">
        <v>53</v>
      </c>
      <c r="Z316" s="6" t="s">
        <v>54</v>
      </c>
      <c r="AA316" s="6" t="s">
        <v>55</v>
      </c>
      <c r="AB316" s="6" t="s">
        <v>56</v>
      </c>
      <c r="AC316" s="7">
        <v>1200000</v>
      </c>
      <c r="AD316" s="9" t="s">
        <v>1202</v>
      </c>
      <c r="AE316" s="7"/>
      <c r="AF316" s="7"/>
    </row>
    <row r="317" spans="1:32" s="1" customFormat="1" ht="52.35" hidden="1" customHeight="1" x14ac:dyDescent="0.2">
      <c r="A317" s="6" t="s">
        <v>30</v>
      </c>
      <c r="B317" s="6" t="s">
        <v>31</v>
      </c>
      <c r="C317" s="6" t="s">
        <v>1203</v>
      </c>
      <c r="D317" s="6" t="s">
        <v>33</v>
      </c>
      <c r="E317" s="6" t="s">
        <v>90</v>
      </c>
      <c r="F317" s="6" t="s">
        <v>1177</v>
      </c>
      <c r="G317" s="6" t="s">
        <v>1178</v>
      </c>
      <c r="H317" s="6" t="s">
        <v>37</v>
      </c>
      <c r="I317" s="6" t="s">
        <v>212</v>
      </c>
      <c r="J317" s="6" t="s">
        <v>39</v>
      </c>
      <c r="K317" s="6" t="s">
        <v>40</v>
      </c>
      <c r="L317" s="6" t="s">
        <v>41</v>
      </c>
      <c r="M317" s="6" t="s">
        <v>59</v>
      </c>
      <c r="N317" s="6" t="s">
        <v>60</v>
      </c>
      <c r="O317" s="6" t="s">
        <v>145</v>
      </c>
      <c r="P317" s="6" t="s">
        <v>45</v>
      </c>
      <c r="Q317" s="6" t="s">
        <v>62</v>
      </c>
      <c r="R317" s="6" t="s">
        <v>45</v>
      </c>
      <c r="S317" s="6" t="s">
        <v>63</v>
      </c>
      <c r="T317" s="6" t="s">
        <v>75</v>
      </c>
      <c r="U317" s="6" t="s">
        <v>76</v>
      </c>
      <c r="V317" s="6" t="s">
        <v>75</v>
      </c>
      <c r="W317" s="6" t="s">
        <v>51</v>
      </c>
      <c r="X317" s="6" t="s">
        <v>52</v>
      </c>
      <c r="Y317" s="6" t="s">
        <v>53</v>
      </c>
      <c r="Z317" s="6" t="s">
        <v>54</v>
      </c>
      <c r="AA317" s="6" t="s">
        <v>55</v>
      </c>
      <c r="AB317" s="6" t="s">
        <v>56</v>
      </c>
      <c r="AC317" s="7">
        <v>700000</v>
      </c>
      <c r="AD317" s="9" t="s">
        <v>1204</v>
      </c>
      <c r="AE317" s="7"/>
      <c r="AF317" s="7"/>
    </row>
    <row r="318" spans="1:32" s="1" customFormat="1" ht="52.35" hidden="1" customHeight="1" x14ac:dyDescent="0.2">
      <c r="A318" s="6" t="s">
        <v>30</v>
      </c>
      <c r="B318" s="6" t="s">
        <v>31</v>
      </c>
      <c r="C318" s="6" t="s">
        <v>1205</v>
      </c>
      <c r="D318" s="6" t="s">
        <v>33</v>
      </c>
      <c r="E318" s="6" t="s">
        <v>90</v>
      </c>
      <c r="F318" s="6" t="s">
        <v>1177</v>
      </c>
      <c r="G318" s="6" t="s">
        <v>1178</v>
      </c>
      <c r="H318" s="6" t="s">
        <v>37</v>
      </c>
      <c r="I318" s="6" t="s">
        <v>212</v>
      </c>
      <c r="J318" s="6" t="s">
        <v>39</v>
      </c>
      <c r="K318" s="6" t="s">
        <v>40</v>
      </c>
      <c r="L318" s="6" t="s">
        <v>41</v>
      </c>
      <c r="M318" s="6" t="s">
        <v>70</v>
      </c>
      <c r="N318" s="6" t="s">
        <v>71</v>
      </c>
      <c r="O318" s="6" t="s">
        <v>91</v>
      </c>
      <c r="P318" s="6" t="s">
        <v>45</v>
      </c>
      <c r="Q318" s="6" t="s">
        <v>62</v>
      </c>
      <c r="R318" s="6" t="s">
        <v>45</v>
      </c>
      <c r="S318" s="6" t="s">
        <v>85</v>
      </c>
      <c r="T318" s="6" t="s">
        <v>75</v>
      </c>
      <c r="U318" s="6" t="s">
        <v>76</v>
      </c>
      <c r="V318" s="6" t="s">
        <v>75</v>
      </c>
      <c r="W318" s="6" t="s">
        <v>51</v>
      </c>
      <c r="X318" s="6" t="s">
        <v>52</v>
      </c>
      <c r="Y318" s="6" t="s">
        <v>53</v>
      </c>
      <c r="Z318" s="6" t="s">
        <v>54</v>
      </c>
      <c r="AA318" s="6" t="s">
        <v>55</v>
      </c>
      <c r="AB318" s="6" t="s">
        <v>56</v>
      </c>
      <c r="AC318" s="7">
        <v>400000</v>
      </c>
      <c r="AD318" s="9" t="s">
        <v>1206</v>
      </c>
      <c r="AE318" s="7"/>
      <c r="AF318" s="7"/>
    </row>
    <row r="319" spans="1:32" s="1" customFormat="1" ht="41.1" hidden="1" customHeight="1" x14ac:dyDescent="0.2">
      <c r="A319" s="6" t="s">
        <v>30</v>
      </c>
      <c r="B319" s="6" t="s">
        <v>31</v>
      </c>
      <c r="C319" s="6" t="s">
        <v>1207</v>
      </c>
      <c r="D319" s="6" t="s">
        <v>33</v>
      </c>
      <c r="E319" s="6" t="s">
        <v>34</v>
      </c>
      <c r="F319" s="6" t="s">
        <v>1208</v>
      </c>
      <c r="G319" s="6" t="s">
        <v>1209</v>
      </c>
      <c r="H319" s="6" t="s">
        <v>37</v>
      </c>
      <c r="I319" s="6" t="s">
        <v>129</v>
      </c>
      <c r="J319" s="6" t="s">
        <v>191</v>
      </c>
      <c r="K319" s="6" t="s">
        <v>40</v>
      </c>
      <c r="L319" s="6" t="s">
        <v>41</v>
      </c>
      <c r="M319" s="6" t="s">
        <v>70</v>
      </c>
      <c r="N319" s="6" t="s">
        <v>71</v>
      </c>
      <c r="O319" s="6" t="s">
        <v>1210</v>
      </c>
      <c r="P319" s="6" t="s">
        <v>45</v>
      </c>
      <c r="Q319" s="6" t="s">
        <v>62</v>
      </c>
      <c r="R319" s="6" t="s">
        <v>45</v>
      </c>
      <c r="S319" s="6" t="s">
        <v>85</v>
      </c>
      <c r="T319" s="6" t="s">
        <v>500</v>
      </c>
      <c r="U319" s="6" t="s">
        <v>129</v>
      </c>
      <c r="V319" s="6" t="s">
        <v>501</v>
      </c>
      <c r="W319" s="6" t="s">
        <v>51</v>
      </c>
      <c r="X319" s="6" t="s">
        <v>102</v>
      </c>
      <c r="Y319" s="6" t="s">
        <v>53</v>
      </c>
      <c r="Z319" s="6" t="s">
        <v>54</v>
      </c>
      <c r="AA319" s="6" t="s">
        <v>55</v>
      </c>
      <c r="AB319" s="6" t="s">
        <v>56</v>
      </c>
      <c r="AC319" s="7">
        <v>800000</v>
      </c>
      <c r="AD319" s="9" t="s">
        <v>1211</v>
      </c>
      <c r="AE319" s="7"/>
      <c r="AF319" s="7"/>
    </row>
    <row r="320" spans="1:32" s="1" customFormat="1" ht="30.4" hidden="1" customHeight="1" x14ac:dyDescent="0.2">
      <c r="A320" s="6" t="s">
        <v>30</v>
      </c>
      <c r="B320" s="6" t="s">
        <v>31</v>
      </c>
      <c r="C320" s="6" t="s">
        <v>1212</v>
      </c>
      <c r="D320" s="6" t="s">
        <v>33</v>
      </c>
      <c r="E320" s="6" t="s">
        <v>34</v>
      </c>
      <c r="F320" s="6" t="s">
        <v>1213</v>
      </c>
      <c r="G320" s="6" t="s">
        <v>1214</v>
      </c>
      <c r="H320" s="6" t="s">
        <v>37</v>
      </c>
      <c r="I320" s="6" t="s">
        <v>144</v>
      </c>
      <c r="J320" s="6" t="s">
        <v>107</v>
      </c>
      <c r="K320" s="6" t="s">
        <v>40</v>
      </c>
      <c r="L320" s="6" t="s">
        <v>41</v>
      </c>
      <c r="M320" s="6" t="s">
        <v>59</v>
      </c>
      <c r="N320" s="6" t="s">
        <v>60</v>
      </c>
      <c r="O320" s="6" t="s">
        <v>1215</v>
      </c>
      <c r="P320" s="6" t="s">
        <v>45</v>
      </c>
      <c r="Q320" s="6" t="s">
        <v>62</v>
      </c>
      <c r="R320" s="6" t="s">
        <v>45</v>
      </c>
      <c r="S320" s="6" t="s">
        <v>63</v>
      </c>
      <c r="T320" s="6" t="s">
        <v>635</v>
      </c>
      <c r="U320" s="6" t="s">
        <v>144</v>
      </c>
      <c r="V320" s="6" t="s">
        <v>636</v>
      </c>
      <c r="W320" s="6" t="s">
        <v>51</v>
      </c>
      <c r="X320" s="6" t="s">
        <v>52</v>
      </c>
      <c r="Y320" s="6" t="s">
        <v>53</v>
      </c>
      <c r="Z320" s="6" t="s">
        <v>54</v>
      </c>
      <c r="AA320" s="6" t="s">
        <v>55</v>
      </c>
      <c r="AB320" s="6" t="s">
        <v>56</v>
      </c>
      <c r="AC320" s="7">
        <v>7</v>
      </c>
      <c r="AD320" s="9" t="s">
        <v>1216</v>
      </c>
      <c r="AE320" s="7"/>
      <c r="AF320" s="7"/>
    </row>
    <row r="321" spans="1:32" s="1" customFormat="1" ht="84.2" hidden="1" customHeight="1" x14ac:dyDescent="0.2">
      <c r="A321" s="6" t="s">
        <v>30</v>
      </c>
      <c r="B321" s="6" t="s">
        <v>31</v>
      </c>
      <c r="C321" s="6" t="s">
        <v>1217</v>
      </c>
      <c r="D321" s="6" t="s">
        <v>33</v>
      </c>
      <c r="E321" s="6" t="s">
        <v>34</v>
      </c>
      <c r="F321" s="6" t="s">
        <v>1218</v>
      </c>
      <c r="G321" s="6" t="s">
        <v>1219</v>
      </c>
      <c r="H321" s="6" t="s">
        <v>37</v>
      </c>
      <c r="I321" s="6" t="s">
        <v>172</v>
      </c>
      <c r="J321" s="6" t="s">
        <v>191</v>
      </c>
      <c r="K321" s="6" t="s">
        <v>40</v>
      </c>
      <c r="L321" s="6" t="s">
        <v>41</v>
      </c>
      <c r="M321" s="6" t="s">
        <v>97</v>
      </c>
      <c r="N321" s="6" t="s">
        <v>98</v>
      </c>
      <c r="O321" s="6" t="s">
        <v>1119</v>
      </c>
      <c r="P321" s="6" t="s">
        <v>45</v>
      </c>
      <c r="Q321" s="6" t="s">
        <v>46</v>
      </c>
      <c r="R321" s="6" t="s">
        <v>47</v>
      </c>
      <c r="S321" s="6" t="s">
        <v>48</v>
      </c>
      <c r="T321" s="6" t="s">
        <v>184</v>
      </c>
      <c r="U321" s="6" t="s">
        <v>172</v>
      </c>
      <c r="V321" s="6" t="s">
        <v>185</v>
      </c>
      <c r="W321" s="6" t="s">
        <v>51</v>
      </c>
      <c r="X321" s="6" t="s">
        <v>52</v>
      </c>
      <c r="Y321" s="6" t="s">
        <v>53</v>
      </c>
      <c r="Z321" s="6" t="s">
        <v>54</v>
      </c>
      <c r="AA321" s="6" t="s">
        <v>55</v>
      </c>
      <c r="AB321" s="6" t="s">
        <v>56</v>
      </c>
      <c r="AC321" s="7">
        <v>300000</v>
      </c>
      <c r="AD321" s="9" t="s">
        <v>1220</v>
      </c>
      <c r="AE321" s="7"/>
      <c r="AF321" s="7"/>
    </row>
    <row r="322" spans="1:32" s="1" customFormat="1" ht="52.35" hidden="1" customHeight="1" x14ac:dyDescent="0.2">
      <c r="A322" s="6" t="s">
        <v>30</v>
      </c>
      <c r="B322" s="6" t="s">
        <v>31</v>
      </c>
      <c r="C322" s="6" t="s">
        <v>1221</v>
      </c>
      <c r="D322" s="6" t="s">
        <v>33</v>
      </c>
      <c r="E322" s="6" t="s">
        <v>90</v>
      </c>
      <c r="F322" s="6" t="s">
        <v>1218</v>
      </c>
      <c r="G322" s="6" t="s">
        <v>1219</v>
      </c>
      <c r="H322" s="6" t="s">
        <v>37</v>
      </c>
      <c r="I322" s="6" t="s">
        <v>172</v>
      </c>
      <c r="J322" s="6" t="s">
        <v>191</v>
      </c>
      <c r="K322" s="6" t="s">
        <v>40</v>
      </c>
      <c r="L322" s="6" t="s">
        <v>41</v>
      </c>
      <c r="M322" s="6" t="s">
        <v>70</v>
      </c>
      <c r="N322" s="6" t="s">
        <v>71</v>
      </c>
      <c r="O322" s="6" t="s">
        <v>91</v>
      </c>
      <c r="P322" s="6" t="s">
        <v>45</v>
      </c>
      <c r="Q322" s="6" t="s">
        <v>62</v>
      </c>
      <c r="R322" s="6" t="s">
        <v>45</v>
      </c>
      <c r="S322" s="6" t="s">
        <v>85</v>
      </c>
      <c r="T322" s="6" t="s">
        <v>75</v>
      </c>
      <c r="U322" s="6" t="s">
        <v>76</v>
      </c>
      <c r="V322" s="6" t="s">
        <v>75</v>
      </c>
      <c r="W322" s="6" t="s">
        <v>51</v>
      </c>
      <c r="X322" s="6" t="s">
        <v>102</v>
      </c>
      <c r="Y322" s="6" t="s">
        <v>53</v>
      </c>
      <c r="Z322" s="6" t="s">
        <v>54</v>
      </c>
      <c r="AA322" s="6" t="s">
        <v>55</v>
      </c>
      <c r="AB322" s="6" t="s">
        <v>56</v>
      </c>
      <c r="AC322" s="7">
        <v>300000</v>
      </c>
      <c r="AD322" s="9" t="s">
        <v>1222</v>
      </c>
      <c r="AE322" s="7"/>
      <c r="AF322" s="7"/>
    </row>
    <row r="323" spans="1:32" s="1" customFormat="1" ht="19.7" hidden="1" customHeight="1" x14ac:dyDescent="0.2">
      <c r="A323" s="6" t="s">
        <v>30</v>
      </c>
      <c r="B323" s="6" t="s">
        <v>31</v>
      </c>
      <c r="C323" s="6" t="s">
        <v>1223</v>
      </c>
      <c r="D323" s="6" t="s">
        <v>33</v>
      </c>
      <c r="E323" s="6" t="s">
        <v>34</v>
      </c>
      <c r="F323" s="6" t="s">
        <v>1224</v>
      </c>
      <c r="G323" s="6" t="s">
        <v>1225</v>
      </c>
      <c r="H323" s="6" t="s">
        <v>37</v>
      </c>
      <c r="I323" s="6" t="s">
        <v>909</v>
      </c>
      <c r="J323" s="6" t="s">
        <v>261</v>
      </c>
      <c r="K323" s="6" t="s">
        <v>40</v>
      </c>
      <c r="L323" s="6" t="s">
        <v>41</v>
      </c>
      <c r="M323" s="6" t="s">
        <v>42</v>
      </c>
      <c r="N323" s="6" t="s">
        <v>43</v>
      </c>
      <c r="O323" s="6" t="s">
        <v>1226</v>
      </c>
      <c r="P323" s="6" t="s">
        <v>45</v>
      </c>
      <c r="Q323" s="6" t="s">
        <v>84</v>
      </c>
      <c r="R323" s="6" t="s">
        <v>45</v>
      </c>
      <c r="S323" s="6" t="s">
        <v>85</v>
      </c>
      <c r="T323" s="6" t="s">
        <v>1227</v>
      </c>
      <c r="U323" s="6" t="s">
        <v>909</v>
      </c>
      <c r="V323" s="6" t="s">
        <v>1228</v>
      </c>
      <c r="W323" s="6" t="s">
        <v>51</v>
      </c>
      <c r="X323" s="6" t="s">
        <v>102</v>
      </c>
      <c r="Y323" s="6" t="s">
        <v>53</v>
      </c>
      <c r="Z323" s="6" t="s">
        <v>54</v>
      </c>
      <c r="AA323" s="6" t="s">
        <v>55</v>
      </c>
      <c r="AB323" s="6" t="s">
        <v>56</v>
      </c>
      <c r="AC323" s="7">
        <v>450000</v>
      </c>
      <c r="AD323" s="9" t="s">
        <v>1229</v>
      </c>
      <c r="AE323" s="7" t="s">
        <v>7037</v>
      </c>
      <c r="AF323" s="7" t="s">
        <v>7129</v>
      </c>
    </row>
    <row r="324" spans="1:32" s="1" customFormat="1" ht="30.4" hidden="1" customHeight="1" x14ac:dyDescent="0.2">
      <c r="A324" s="6" t="s">
        <v>30</v>
      </c>
      <c r="B324" s="6" t="s">
        <v>31</v>
      </c>
      <c r="C324" s="6" t="s">
        <v>1230</v>
      </c>
      <c r="D324" s="6" t="s">
        <v>33</v>
      </c>
      <c r="E324" s="6" t="s">
        <v>34</v>
      </c>
      <c r="F324" s="6" t="s">
        <v>1231</v>
      </c>
      <c r="G324" s="6" t="s">
        <v>1232</v>
      </c>
      <c r="H324" s="6" t="s">
        <v>37</v>
      </c>
      <c r="I324" s="6" t="s">
        <v>135</v>
      </c>
      <c r="J324" s="6" t="s">
        <v>69</v>
      </c>
      <c r="K324" s="6" t="s">
        <v>40</v>
      </c>
      <c r="L324" s="6" t="s">
        <v>41</v>
      </c>
      <c r="M324" s="6" t="s">
        <v>42</v>
      </c>
      <c r="N324" s="6" t="s">
        <v>43</v>
      </c>
      <c r="O324" s="6" t="s">
        <v>305</v>
      </c>
      <c r="P324" s="6" t="s">
        <v>45</v>
      </c>
      <c r="Q324" s="6" t="s">
        <v>84</v>
      </c>
      <c r="R324" s="6" t="s">
        <v>45</v>
      </c>
      <c r="S324" s="6" t="s">
        <v>63</v>
      </c>
      <c r="T324" s="6" t="s">
        <v>75</v>
      </c>
      <c r="U324" s="6" t="s">
        <v>76</v>
      </c>
      <c r="V324" s="6" t="s">
        <v>75</v>
      </c>
      <c r="W324" s="6" t="s">
        <v>51</v>
      </c>
      <c r="X324" s="6" t="s">
        <v>102</v>
      </c>
      <c r="Y324" s="6" t="s">
        <v>53</v>
      </c>
      <c r="Z324" s="6" t="s">
        <v>54</v>
      </c>
      <c r="AA324" s="6" t="s">
        <v>55</v>
      </c>
      <c r="AB324" s="6" t="s">
        <v>56</v>
      </c>
      <c r="AC324" s="7">
        <v>700000</v>
      </c>
      <c r="AD324" s="9" t="s">
        <v>1233</v>
      </c>
      <c r="AE324" s="7" t="s">
        <v>7095</v>
      </c>
      <c r="AF324" s="7" t="s">
        <v>7096</v>
      </c>
    </row>
    <row r="325" spans="1:32" s="1" customFormat="1" ht="19.7" hidden="1" customHeight="1" x14ac:dyDescent="0.2">
      <c r="A325" s="6" t="s">
        <v>30</v>
      </c>
      <c r="B325" s="6" t="s">
        <v>31</v>
      </c>
      <c r="C325" s="6" t="s">
        <v>1234</v>
      </c>
      <c r="D325" s="6" t="s">
        <v>33</v>
      </c>
      <c r="E325" s="6" t="s">
        <v>90</v>
      </c>
      <c r="F325" s="6" t="s">
        <v>1235</v>
      </c>
      <c r="G325" s="6" t="s">
        <v>1236</v>
      </c>
      <c r="H325" s="6" t="s">
        <v>37</v>
      </c>
      <c r="I325" s="6" t="s">
        <v>198</v>
      </c>
      <c r="J325" s="6" t="s">
        <v>173</v>
      </c>
      <c r="K325" s="6" t="s">
        <v>40</v>
      </c>
      <c r="L325" s="6" t="s">
        <v>41</v>
      </c>
      <c r="M325" s="6" t="s">
        <v>70</v>
      </c>
      <c r="N325" s="6" t="s">
        <v>71</v>
      </c>
      <c r="O325" s="6" t="s">
        <v>118</v>
      </c>
      <c r="P325" s="6" t="s">
        <v>45</v>
      </c>
      <c r="Q325" s="6" t="s">
        <v>46</v>
      </c>
      <c r="R325" s="6" t="s">
        <v>47</v>
      </c>
      <c r="S325" s="6" t="s">
        <v>48</v>
      </c>
      <c r="T325" s="6" t="s">
        <v>75</v>
      </c>
      <c r="U325" s="6" t="s">
        <v>76</v>
      </c>
      <c r="V325" s="6" t="s">
        <v>75</v>
      </c>
      <c r="W325" s="6" t="s">
        <v>51</v>
      </c>
      <c r="X325" s="6" t="s">
        <v>102</v>
      </c>
      <c r="Y325" s="6" t="s">
        <v>53</v>
      </c>
      <c r="Z325" s="6" t="s">
        <v>54</v>
      </c>
      <c r="AA325" s="6" t="s">
        <v>55</v>
      </c>
      <c r="AB325" s="6" t="s">
        <v>56</v>
      </c>
      <c r="AC325" s="7">
        <v>190000</v>
      </c>
      <c r="AD325" s="9" t="s">
        <v>1237</v>
      </c>
      <c r="AE325" s="7"/>
      <c r="AF325" s="7"/>
    </row>
    <row r="326" spans="1:32" s="1" customFormat="1" ht="62.85" hidden="1" customHeight="1" x14ac:dyDescent="0.2">
      <c r="A326" s="6" t="s">
        <v>30</v>
      </c>
      <c r="B326" s="6" t="s">
        <v>31</v>
      </c>
      <c r="C326" s="6" t="s">
        <v>1238</v>
      </c>
      <c r="D326" s="6" t="s">
        <v>33</v>
      </c>
      <c r="E326" s="6" t="s">
        <v>90</v>
      </c>
      <c r="F326" s="6" t="s">
        <v>1235</v>
      </c>
      <c r="G326" s="6" t="s">
        <v>1236</v>
      </c>
      <c r="H326" s="6" t="s">
        <v>37</v>
      </c>
      <c r="I326" s="6" t="s">
        <v>198</v>
      </c>
      <c r="J326" s="6" t="s">
        <v>173</v>
      </c>
      <c r="K326" s="6" t="s">
        <v>40</v>
      </c>
      <c r="L326" s="6" t="s">
        <v>41</v>
      </c>
      <c r="M326" s="6" t="s">
        <v>42</v>
      </c>
      <c r="N326" s="6" t="s">
        <v>43</v>
      </c>
      <c r="O326" s="6" t="s">
        <v>174</v>
      </c>
      <c r="P326" s="6" t="s">
        <v>45</v>
      </c>
      <c r="Q326" s="6" t="s">
        <v>84</v>
      </c>
      <c r="R326" s="6" t="s">
        <v>45</v>
      </c>
      <c r="S326" s="6" t="s">
        <v>85</v>
      </c>
      <c r="T326" s="6" t="s">
        <v>75</v>
      </c>
      <c r="U326" s="6" t="s">
        <v>76</v>
      </c>
      <c r="V326" s="6" t="s">
        <v>75</v>
      </c>
      <c r="W326" s="6" t="s">
        <v>51</v>
      </c>
      <c r="X326" s="6" t="s">
        <v>52</v>
      </c>
      <c r="Y326" s="6" t="s">
        <v>53</v>
      </c>
      <c r="Z326" s="6" t="s">
        <v>54</v>
      </c>
      <c r="AA326" s="6" t="s">
        <v>55</v>
      </c>
      <c r="AB326" s="6" t="s">
        <v>56</v>
      </c>
      <c r="AC326" s="7">
        <v>200000</v>
      </c>
      <c r="AD326" s="9" t="s">
        <v>1239</v>
      </c>
      <c r="AE326" s="7" t="s">
        <v>7130</v>
      </c>
      <c r="AF326" s="7" t="s">
        <v>7054</v>
      </c>
    </row>
    <row r="327" spans="1:32" s="1" customFormat="1" ht="84.2" hidden="1" customHeight="1" x14ac:dyDescent="0.2">
      <c r="A327" s="6" t="s">
        <v>30</v>
      </c>
      <c r="B327" s="6" t="s">
        <v>31</v>
      </c>
      <c r="C327" s="6" t="s">
        <v>1240</v>
      </c>
      <c r="D327" s="6" t="s">
        <v>33</v>
      </c>
      <c r="E327" s="6" t="s">
        <v>34</v>
      </c>
      <c r="F327" s="6" t="s">
        <v>1235</v>
      </c>
      <c r="G327" s="6" t="s">
        <v>1236</v>
      </c>
      <c r="H327" s="6" t="s">
        <v>37</v>
      </c>
      <c r="I327" s="6" t="s">
        <v>198</v>
      </c>
      <c r="J327" s="6" t="s">
        <v>173</v>
      </c>
      <c r="K327" s="6" t="s">
        <v>40</v>
      </c>
      <c r="L327" s="6" t="s">
        <v>41</v>
      </c>
      <c r="M327" s="6" t="s">
        <v>97</v>
      </c>
      <c r="N327" s="6" t="s">
        <v>98</v>
      </c>
      <c r="O327" s="6" t="s">
        <v>204</v>
      </c>
      <c r="P327" s="6" t="s">
        <v>45</v>
      </c>
      <c r="Q327" s="6" t="s">
        <v>46</v>
      </c>
      <c r="R327" s="6" t="s">
        <v>47</v>
      </c>
      <c r="S327" s="6" t="s">
        <v>48</v>
      </c>
      <c r="T327" s="6" t="s">
        <v>205</v>
      </c>
      <c r="U327" s="6" t="s">
        <v>198</v>
      </c>
      <c r="V327" s="6" t="s">
        <v>206</v>
      </c>
      <c r="W327" s="6" t="s">
        <v>51</v>
      </c>
      <c r="X327" s="6" t="s">
        <v>102</v>
      </c>
      <c r="Y327" s="6" t="s">
        <v>53</v>
      </c>
      <c r="Z327" s="6" t="s">
        <v>54</v>
      </c>
      <c r="AA327" s="6" t="s">
        <v>55</v>
      </c>
      <c r="AB327" s="6" t="s">
        <v>56</v>
      </c>
      <c r="AC327" s="7">
        <v>200000</v>
      </c>
      <c r="AD327" s="9" t="s">
        <v>1241</v>
      </c>
      <c r="AE327" s="7"/>
      <c r="AF327" s="7"/>
    </row>
    <row r="328" spans="1:32" s="1" customFormat="1" ht="19.7" hidden="1" customHeight="1" x14ac:dyDescent="0.2">
      <c r="A328" s="6" t="s">
        <v>30</v>
      </c>
      <c r="B328" s="6" t="s">
        <v>31</v>
      </c>
      <c r="C328" s="6" t="s">
        <v>1242</v>
      </c>
      <c r="D328" s="6" t="s">
        <v>33</v>
      </c>
      <c r="E328" s="6" t="s">
        <v>34</v>
      </c>
      <c r="F328" s="6" t="s">
        <v>1243</v>
      </c>
      <c r="G328" s="6" t="s">
        <v>1244</v>
      </c>
      <c r="H328" s="6" t="s">
        <v>37</v>
      </c>
      <c r="I328" s="6" t="s">
        <v>159</v>
      </c>
      <c r="J328" s="6" t="s">
        <v>39</v>
      </c>
      <c r="K328" s="6" t="s">
        <v>40</v>
      </c>
      <c r="L328" s="6" t="s">
        <v>41</v>
      </c>
      <c r="M328" s="6" t="s">
        <v>42</v>
      </c>
      <c r="N328" s="6" t="s">
        <v>43</v>
      </c>
      <c r="O328" s="6" t="s">
        <v>1245</v>
      </c>
      <c r="P328" s="6" t="s">
        <v>45</v>
      </c>
      <c r="Q328" s="6" t="s">
        <v>84</v>
      </c>
      <c r="R328" s="6" t="s">
        <v>45</v>
      </c>
      <c r="S328" s="6" t="s">
        <v>85</v>
      </c>
      <c r="T328" s="6" t="s">
        <v>166</v>
      </c>
      <c r="U328" s="6" t="s">
        <v>159</v>
      </c>
      <c r="V328" s="6" t="s">
        <v>167</v>
      </c>
      <c r="W328" s="6" t="s">
        <v>51</v>
      </c>
      <c r="X328" s="6" t="s">
        <v>52</v>
      </c>
      <c r="Y328" s="6" t="s">
        <v>207</v>
      </c>
      <c r="Z328" s="6" t="s">
        <v>54</v>
      </c>
      <c r="AA328" s="6" t="s">
        <v>55</v>
      </c>
      <c r="AB328" s="6" t="s">
        <v>56</v>
      </c>
      <c r="AC328" s="7">
        <v>350000</v>
      </c>
      <c r="AD328" s="9" t="s">
        <v>1246</v>
      </c>
      <c r="AE328" s="7" t="s">
        <v>7138</v>
      </c>
      <c r="AF328" s="7" t="s">
        <v>7139</v>
      </c>
    </row>
    <row r="329" spans="1:32" s="1" customFormat="1" ht="52.35" hidden="1" customHeight="1" x14ac:dyDescent="0.2">
      <c r="A329" s="6" t="s">
        <v>30</v>
      </c>
      <c r="B329" s="6" t="s">
        <v>31</v>
      </c>
      <c r="C329" s="6" t="s">
        <v>1247</v>
      </c>
      <c r="D329" s="6" t="s">
        <v>33</v>
      </c>
      <c r="E329" s="6" t="s">
        <v>90</v>
      </c>
      <c r="F329" s="6" t="s">
        <v>1248</v>
      </c>
      <c r="G329" s="6" t="s">
        <v>1249</v>
      </c>
      <c r="H329" s="6" t="s">
        <v>37</v>
      </c>
      <c r="I329" s="6" t="s">
        <v>212</v>
      </c>
      <c r="J329" s="6" t="s">
        <v>293</v>
      </c>
      <c r="K329" s="6" t="s">
        <v>40</v>
      </c>
      <c r="L329" s="6" t="s">
        <v>41</v>
      </c>
      <c r="M329" s="6" t="s">
        <v>70</v>
      </c>
      <c r="N329" s="6" t="s">
        <v>71</v>
      </c>
      <c r="O329" s="6" t="s">
        <v>118</v>
      </c>
      <c r="P329" s="6" t="s">
        <v>45</v>
      </c>
      <c r="Q329" s="6" t="s">
        <v>46</v>
      </c>
      <c r="R329" s="6" t="s">
        <v>47</v>
      </c>
      <c r="S329" s="6" t="s">
        <v>48</v>
      </c>
      <c r="T329" s="6" t="s">
        <v>75</v>
      </c>
      <c r="U329" s="6" t="s">
        <v>76</v>
      </c>
      <c r="V329" s="6" t="s">
        <v>75</v>
      </c>
      <c r="W329" s="6" t="s">
        <v>51</v>
      </c>
      <c r="X329" s="6" t="s">
        <v>102</v>
      </c>
      <c r="Y329" s="6" t="s">
        <v>53</v>
      </c>
      <c r="Z329" s="6" t="s">
        <v>54</v>
      </c>
      <c r="AA329" s="6" t="s">
        <v>55</v>
      </c>
      <c r="AB329" s="6" t="s">
        <v>56</v>
      </c>
      <c r="AC329" s="7">
        <v>230000</v>
      </c>
      <c r="AD329" s="9" t="s">
        <v>1250</v>
      </c>
      <c r="AE329" s="7"/>
      <c r="AF329" s="7"/>
    </row>
    <row r="330" spans="1:32" s="1" customFormat="1" ht="52.35" hidden="1" customHeight="1" x14ac:dyDescent="0.2">
      <c r="A330" s="6" t="s">
        <v>30</v>
      </c>
      <c r="B330" s="6" t="s">
        <v>31</v>
      </c>
      <c r="C330" s="6" t="s">
        <v>1251</v>
      </c>
      <c r="D330" s="6" t="s">
        <v>33</v>
      </c>
      <c r="E330" s="6" t="s">
        <v>34</v>
      </c>
      <c r="F330" s="6" t="s">
        <v>1252</v>
      </c>
      <c r="G330" s="6" t="s">
        <v>1253</v>
      </c>
      <c r="H330" s="6" t="s">
        <v>37</v>
      </c>
      <c r="I330" s="6" t="s">
        <v>611</v>
      </c>
      <c r="J330" s="6" t="s">
        <v>191</v>
      </c>
      <c r="K330" s="6" t="s">
        <v>40</v>
      </c>
      <c r="L330" s="6" t="s">
        <v>41</v>
      </c>
      <c r="M330" s="6" t="s">
        <v>97</v>
      </c>
      <c r="N330" s="6" t="s">
        <v>98</v>
      </c>
      <c r="O330" s="6" t="s">
        <v>621</v>
      </c>
      <c r="P330" s="6" t="s">
        <v>45</v>
      </c>
      <c r="Q330" s="6" t="s">
        <v>46</v>
      </c>
      <c r="R330" s="6" t="s">
        <v>47</v>
      </c>
      <c r="S330" s="6" t="s">
        <v>48</v>
      </c>
      <c r="T330" s="6" t="s">
        <v>622</v>
      </c>
      <c r="U330" s="6" t="s">
        <v>611</v>
      </c>
      <c r="V330" s="6" t="s">
        <v>623</v>
      </c>
      <c r="W330" s="6" t="s">
        <v>51</v>
      </c>
      <c r="X330" s="6" t="s">
        <v>52</v>
      </c>
      <c r="Y330" s="6" t="s">
        <v>53</v>
      </c>
      <c r="Z330" s="6" t="s">
        <v>54</v>
      </c>
      <c r="AA330" s="6" t="s">
        <v>55</v>
      </c>
      <c r="AB330" s="6" t="s">
        <v>56</v>
      </c>
      <c r="AC330" s="7">
        <v>100000</v>
      </c>
      <c r="AD330" s="9" t="s">
        <v>1254</v>
      </c>
      <c r="AE330" s="7"/>
      <c r="AF330" s="7"/>
    </row>
    <row r="331" spans="1:32" s="1" customFormat="1" ht="73.5" hidden="1" customHeight="1" x14ac:dyDescent="0.2">
      <c r="A331" s="6" t="s">
        <v>30</v>
      </c>
      <c r="B331" s="6" t="s">
        <v>31</v>
      </c>
      <c r="C331" s="6" t="s">
        <v>1255</v>
      </c>
      <c r="D331" s="6" t="s">
        <v>33</v>
      </c>
      <c r="E331" s="6" t="s">
        <v>90</v>
      </c>
      <c r="F331" s="6" t="s">
        <v>1256</v>
      </c>
      <c r="G331" s="6" t="s">
        <v>1257</v>
      </c>
      <c r="H331" s="6" t="s">
        <v>37</v>
      </c>
      <c r="I331" s="6" t="s">
        <v>242</v>
      </c>
      <c r="J331" s="6" t="s">
        <v>39</v>
      </c>
      <c r="K331" s="6" t="s">
        <v>40</v>
      </c>
      <c r="L331" s="6" t="s">
        <v>41</v>
      </c>
      <c r="M331" s="6" t="s">
        <v>428</v>
      </c>
      <c r="N331" s="6" t="s">
        <v>429</v>
      </c>
      <c r="O331" s="6" t="s">
        <v>430</v>
      </c>
      <c r="P331" s="6" t="s">
        <v>45</v>
      </c>
      <c r="Q331" s="6" t="s">
        <v>385</v>
      </c>
      <c r="R331" s="6" t="s">
        <v>236</v>
      </c>
      <c r="S331" s="6" t="s">
        <v>431</v>
      </c>
      <c r="T331" s="6" t="s">
        <v>75</v>
      </c>
      <c r="U331" s="6" t="s">
        <v>76</v>
      </c>
      <c r="V331" s="6" t="s">
        <v>75</v>
      </c>
      <c r="W331" s="6" t="s">
        <v>51</v>
      </c>
      <c r="X331" s="6" t="s">
        <v>52</v>
      </c>
      <c r="Y331" s="6" t="s">
        <v>53</v>
      </c>
      <c r="Z331" s="6" t="s">
        <v>54</v>
      </c>
      <c r="AA331" s="6" t="s">
        <v>55</v>
      </c>
      <c r="AB331" s="6" t="s">
        <v>56</v>
      </c>
      <c r="AC331" s="7">
        <v>100000</v>
      </c>
      <c r="AD331" s="9" t="s">
        <v>1258</v>
      </c>
      <c r="AE331" s="7"/>
      <c r="AF331" s="7"/>
    </row>
    <row r="332" spans="1:32" s="1" customFormat="1" ht="19.7" hidden="1" customHeight="1" x14ac:dyDescent="0.2">
      <c r="A332" s="6" t="s">
        <v>30</v>
      </c>
      <c r="B332" s="6" t="s">
        <v>31</v>
      </c>
      <c r="C332" s="6" t="s">
        <v>1259</v>
      </c>
      <c r="D332" s="6" t="s">
        <v>33</v>
      </c>
      <c r="E332" s="6" t="s">
        <v>34</v>
      </c>
      <c r="F332" s="6" t="s">
        <v>1260</v>
      </c>
      <c r="G332" s="6" t="s">
        <v>1261</v>
      </c>
      <c r="H332" s="6" t="s">
        <v>37</v>
      </c>
      <c r="I332" s="6" t="s">
        <v>340</v>
      </c>
      <c r="J332" s="6" t="s">
        <v>39</v>
      </c>
      <c r="K332" s="6" t="s">
        <v>40</v>
      </c>
      <c r="L332" s="6" t="s">
        <v>41</v>
      </c>
      <c r="M332" s="6" t="s">
        <v>42</v>
      </c>
      <c r="N332" s="6" t="s">
        <v>43</v>
      </c>
      <c r="O332" s="6" t="s">
        <v>758</v>
      </c>
      <c r="P332" s="6" t="s">
        <v>45</v>
      </c>
      <c r="Q332" s="6" t="s">
        <v>84</v>
      </c>
      <c r="R332" s="6" t="s">
        <v>45</v>
      </c>
      <c r="S332" s="6" t="s">
        <v>85</v>
      </c>
      <c r="T332" s="6" t="s">
        <v>342</v>
      </c>
      <c r="U332" s="6" t="s">
        <v>340</v>
      </c>
      <c r="V332" s="6" t="s">
        <v>343</v>
      </c>
      <c r="W332" s="6" t="s">
        <v>51</v>
      </c>
      <c r="X332" s="6" t="s">
        <v>52</v>
      </c>
      <c r="Y332" s="6" t="s">
        <v>207</v>
      </c>
      <c r="Z332" s="6" t="s">
        <v>54</v>
      </c>
      <c r="AA332" s="6" t="s">
        <v>55</v>
      </c>
      <c r="AB332" s="6" t="s">
        <v>56</v>
      </c>
      <c r="AC332" s="7">
        <v>400000</v>
      </c>
      <c r="AD332" s="8" t="s">
        <v>1262</v>
      </c>
      <c r="AE332" s="7" t="s">
        <v>7153</v>
      </c>
      <c r="AF332" s="7" t="s">
        <v>7154</v>
      </c>
    </row>
    <row r="333" spans="1:32" s="1" customFormat="1" ht="62.85" hidden="1" customHeight="1" x14ac:dyDescent="0.2">
      <c r="A333" s="6" t="s">
        <v>30</v>
      </c>
      <c r="B333" s="6" t="s">
        <v>31</v>
      </c>
      <c r="C333" s="6" t="s">
        <v>1263</v>
      </c>
      <c r="D333" s="6" t="s">
        <v>33</v>
      </c>
      <c r="E333" s="6" t="s">
        <v>34</v>
      </c>
      <c r="F333" s="6" t="s">
        <v>1264</v>
      </c>
      <c r="G333" s="6" t="s">
        <v>1265</v>
      </c>
      <c r="H333" s="6" t="s">
        <v>37</v>
      </c>
      <c r="I333" s="6" t="s">
        <v>212</v>
      </c>
      <c r="J333" s="6" t="s">
        <v>191</v>
      </c>
      <c r="K333" s="6" t="s">
        <v>40</v>
      </c>
      <c r="L333" s="6" t="s">
        <v>41</v>
      </c>
      <c r="M333" s="6" t="s">
        <v>42</v>
      </c>
      <c r="N333" s="6" t="s">
        <v>43</v>
      </c>
      <c r="O333" s="6" t="s">
        <v>174</v>
      </c>
      <c r="P333" s="6" t="s">
        <v>45</v>
      </c>
      <c r="Q333" s="6" t="s">
        <v>84</v>
      </c>
      <c r="R333" s="6" t="s">
        <v>45</v>
      </c>
      <c r="S333" s="6" t="s">
        <v>85</v>
      </c>
      <c r="T333" s="6" t="s">
        <v>75</v>
      </c>
      <c r="U333" s="6" t="s">
        <v>76</v>
      </c>
      <c r="V333" s="6" t="s">
        <v>75</v>
      </c>
      <c r="W333" s="6" t="s">
        <v>51</v>
      </c>
      <c r="X333" s="6" t="s">
        <v>52</v>
      </c>
      <c r="Y333" s="6" t="s">
        <v>53</v>
      </c>
      <c r="Z333" s="6" t="s">
        <v>54</v>
      </c>
      <c r="AA333" s="6" t="s">
        <v>55</v>
      </c>
      <c r="AB333" s="6" t="s">
        <v>56</v>
      </c>
      <c r="AC333" s="7">
        <v>900000</v>
      </c>
      <c r="AD333" s="9" t="s">
        <v>1266</v>
      </c>
      <c r="AE333" s="7"/>
      <c r="AF333" s="7"/>
    </row>
    <row r="334" spans="1:32" s="1" customFormat="1" ht="19.7" hidden="1" customHeight="1" x14ac:dyDescent="0.2">
      <c r="A334" s="6" t="s">
        <v>30</v>
      </c>
      <c r="B334" s="6" t="s">
        <v>31</v>
      </c>
      <c r="C334" s="6" t="s">
        <v>1267</v>
      </c>
      <c r="D334" s="6" t="s">
        <v>33</v>
      </c>
      <c r="E334" s="6" t="s">
        <v>34</v>
      </c>
      <c r="F334" s="6" t="s">
        <v>1268</v>
      </c>
      <c r="G334" s="6" t="s">
        <v>1269</v>
      </c>
      <c r="H334" s="6" t="s">
        <v>37</v>
      </c>
      <c r="I334" s="6" t="s">
        <v>68</v>
      </c>
      <c r="J334" s="6" t="s">
        <v>69</v>
      </c>
      <c r="K334" s="6" t="s">
        <v>40</v>
      </c>
      <c r="L334" s="6" t="s">
        <v>41</v>
      </c>
      <c r="M334" s="6" t="s">
        <v>42</v>
      </c>
      <c r="N334" s="6" t="s">
        <v>43</v>
      </c>
      <c r="O334" s="6" t="s">
        <v>1270</v>
      </c>
      <c r="P334" s="6" t="s">
        <v>45</v>
      </c>
      <c r="Q334" s="6" t="s">
        <v>84</v>
      </c>
      <c r="R334" s="6" t="s">
        <v>45</v>
      </c>
      <c r="S334" s="6" t="s">
        <v>525</v>
      </c>
      <c r="T334" s="6" t="s">
        <v>1271</v>
      </c>
      <c r="U334" s="6" t="s">
        <v>1272</v>
      </c>
      <c r="V334" s="6" t="s">
        <v>1273</v>
      </c>
      <c r="W334" s="6" t="s">
        <v>51</v>
      </c>
      <c r="X334" s="6" t="s">
        <v>52</v>
      </c>
      <c r="Y334" s="6" t="s">
        <v>53</v>
      </c>
      <c r="Z334" s="6" t="s">
        <v>54</v>
      </c>
      <c r="AA334" s="6" t="s">
        <v>55</v>
      </c>
      <c r="AB334" s="6" t="s">
        <v>56</v>
      </c>
      <c r="AC334" s="7">
        <v>150000</v>
      </c>
      <c r="AD334" s="8" t="s">
        <v>1274</v>
      </c>
      <c r="AE334" s="7" t="s">
        <v>7099</v>
      </c>
      <c r="AF334" s="7" t="s">
        <v>7157</v>
      </c>
    </row>
    <row r="335" spans="1:32" s="1" customFormat="1" ht="52.35" hidden="1" customHeight="1" x14ac:dyDescent="0.2">
      <c r="A335" s="6" t="s">
        <v>30</v>
      </c>
      <c r="B335" s="6" t="s">
        <v>31</v>
      </c>
      <c r="C335" s="6" t="s">
        <v>1275</v>
      </c>
      <c r="D335" s="6" t="s">
        <v>33</v>
      </c>
      <c r="E335" s="6" t="s">
        <v>90</v>
      </c>
      <c r="F335" s="6" t="s">
        <v>1268</v>
      </c>
      <c r="G335" s="6" t="s">
        <v>1269</v>
      </c>
      <c r="H335" s="6" t="s">
        <v>37</v>
      </c>
      <c r="I335" s="6" t="s">
        <v>68</v>
      </c>
      <c r="J335" s="6" t="s">
        <v>69</v>
      </c>
      <c r="K335" s="6" t="s">
        <v>40</v>
      </c>
      <c r="L335" s="6" t="s">
        <v>41</v>
      </c>
      <c r="M335" s="6" t="s">
        <v>70</v>
      </c>
      <c r="N335" s="6" t="s">
        <v>71</v>
      </c>
      <c r="O335" s="6" t="s">
        <v>118</v>
      </c>
      <c r="P335" s="6" t="s">
        <v>45</v>
      </c>
      <c r="Q335" s="6" t="s">
        <v>46</v>
      </c>
      <c r="R335" s="6" t="s">
        <v>47</v>
      </c>
      <c r="S335" s="6" t="s">
        <v>48</v>
      </c>
      <c r="T335" s="6" t="s">
        <v>75</v>
      </c>
      <c r="U335" s="6" t="s">
        <v>76</v>
      </c>
      <c r="V335" s="6" t="s">
        <v>75</v>
      </c>
      <c r="W335" s="6" t="s">
        <v>51</v>
      </c>
      <c r="X335" s="6" t="s">
        <v>102</v>
      </c>
      <c r="Y335" s="6" t="s">
        <v>53</v>
      </c>
      <c r="Z335" s="6" t="s">
        <v>54</v>
      </c>
      <c r="AA335" s="6" t="s">
        <v>55</v>
      </c>
      <c r="AB335" s="6" t="s">
        <v>56</v>
      </c>
      <c r="AC335" s="7">
        <v>300000</v>
      </c>
      <c r="AD335" s="9" t="s">
        <v>436</v>
      </c>
      <c r="AE335" s="7"/>
      <c r="AF335" s="7"/>
    </row>
    <row r="336" spans="1:32" s="1" customFormat="1" ht="84.2" hidden="1" customHeight="1" x14ac:dyDescent="0.2">
      <c r="A336" s="6" t="s">
        <v>30</v>
      </c>
      <c r="B336" s="6" t="s">
        <v>31</v>
      </c>
      <c r="C336" s="6" t="s">
        <v>1276</v>
      </c>
      <c r="D336" s="6" t="s">
        <v>33</v>
      </c>
      <c r="E336" s="6" t="s">
        <v>34</v>
      </c>
      <c r="F336" s="6" t="s">
        <v>1277</v>
      </c>
      <c r="G336" s="6" t="s">
        <v>1278</v>
      </c>
      <c r="H336" s="6" t="s">
        <v>37</v>
      </c>
      <c r="I336" s="6" t="s">
        <v>212</v>
      </c>
      <c r="J336" s="6" t="s">
        <v>293</v>
      </c>
      <c r="K336" s="6" t="s">
        <v>40</v>
      </c>
      <c r="L336" s="6" t="s">
        <v>41</v>
      </c>
      <c r="M336" s="6" t="s">
        <v>97</v>
      </c>
      <c r="N336" s="6" t="s">
        <v>98</v>
      </c>
      <c r="O336" s="6" t="s">
        <v>837</v>
      </c>
      <c r="P336" s="6" t="s">
        <v>45</v>
      </c>
      <c r="Q336" s="6" t="s">
        <v>109</v>
      </c>
      <c r="R336" s="6" t="s">
        <v>47</v>
      </c>
      <c r="S336" s="6" t="s">
        <v>110</v>
      </c>
      <c r="T336" s="6" t="s">
        <v>479</v>
      </c>
      <c r="U336" s="6" t="s">
        <v>212</v>
      </c>
      <c r="V336" s="6" t="s">
        <v>480</v>
      </c>
      <c r="W336" s="6" t="s">
        <v>111</v>
      </c>
      <c r="X336" s="6" t="s">
        <v>52</v>
      </c>
      <c r="Y336" s="6" t="s">
        <v>53</v>
      </c>
      <c r="Z336" s="6" t="s">
        <v>54</v>
      </c>
      <c r="AA336" s="6" t="s">
        <v>55</v>
      </c>
      <c r="AB336" s="6" t="s">
        <v>56</v>
      </c>
      <c r="AC336" s="7">
        <v>250000</v>
      </c>
      <c r="AD336" s="9" t="s">
        <v>1279</v>
      </c>
      <c r="AE336" s="7"/>
      <c r="AF336" s="7"/>
    </row>
    <row r="337" spans="1:32" s="1" customFormat="1" ht="52.35" hidden="1" customHeight="1" x14ac:dyDescent="0.2">
      <c r="A337" s="6" t="s">
        <v>30</v>
      </c>
      <c r="B337" s="6" t="s">
        <v>31</v>
      </c>
      <c r="C337" s="6" t="s">
        <v>1280</v>
      </c>
      <c r="D337" s="6" t="s">
        <v>33</v>
      </c>
      <c r="E337" s="6" t="s">
        <v>90</v>
      </c>
      <c r="F337" s="6" t="s">
        <v>1277</v>
      </c>
      <c r="G337" s="6" t="s">
        <v>1278</v>
      </c>
      <c r="H337" s="6" t="s">
        <v>37</v>
      </c>
      <c r="I337" s="6" t="s">
        <v>212</v>
      </c>
      <c r="J337" s="6" t="s">
        <v>293</v>
      </c>
      <c r="K337" s="6" t="s">
        <v>40</v>
      </c>
      <c r="L337" s="6" t="s">
        <v>41</v>
      </c>
      <c r="M337" s="6" t="s">
        <v>59</v>
      </c>
      <c r="N337" s="6" t="s">
        <v>60</v>
      </c>
      <c r="O337" s="6" t="s">
        <v>145</v>
      </c>
      <c r="P337" s="6" t="s">
        <v>45</v>
      </c>
      <c r="Q337" s="6" t="s">
        <v>62</v>
      </c>
      <c r="R337" s="6" t="s">
        <v>45</v>
      </c>
      <c r="S337" s="6" t="s">
        <v>63</v>
      </c>
      <c r="T337" s="6" t="s">
        <v>75</v>
      </c>
      <c r="U337" s="6" t="s">
        <v>76</v>
      </c>
      <c r="V337" s="6" t="s">
        <v>75</v>
      </c>
      <c r="W337" s="6" t="s">
        <v>51</v>
      </c>
      <c r="X337" s="6" t="s">
        <v>52</v>
      </c>
      <c r="Y337" s="6" t="s">
        <v>53</v>
      </c>
      <c r="Z337" s="6" t="s">
        <v>54</v>
      </c>
      <c r="AA337" s="6" t="s">
        <v>55</v>
      </c>
      <c r="AB337" s="6" t="s">
        <v>56</v>
      </c>
      <c r="AC337" s="7">
        <v>500000</v>
      </c>
      <c r="AD337" s="9" t="s">
        <v>1281</v>
      </c>
      <c r="AE337" s="7"/>
      <c r="AF337" s="7"/>
    </row>
    <row r="338" spans="1:32" s="1" customFormat="1" ht="19.7" hidden="1" customHeight="1" x14ac:dyDescent="0.2">
      <c r="A338" s="6" t="s">
        <v>30</v>
      </c>
      <c r="B338" s="6" t="s">
        <v>31</v>
      </c>
      <c r="C338" s="6" t="s">
        <v>1282</v>
      </c>
      <c r="D338" s="6" t="s">
        <v>33</v>
      </c>
      <c r="E338" s="6" t="s">
        <v>34</v>
      </c>
      <c r="F338" s="6" t="s">
        <v>1283</v>
      </c>
      <c r="G338" s="6" t="s">
        <v>1284</v>
      </c>
      <c r="H338" s="6" t="s">
        <v>37</v>
      </c>
      <c r="I338" s="6" t="s">
        <v>68</v>
      </c>
      <c r="J338" s="6" t="s">
        <v>261</v>
      </c>
      <c r="K338" s="6" t="s">
        <v>40</v>
      </c>
      <c r="L338" s="6" t="s">
        <v>41</v>
      </c>
      <c r="M338" s="6" t="s">
        <v>70</v>
      </c>
      <c r="N338" s="6" t="s">
        <v>71</v>
      </c>
      <c r="O338" s="6" t="s">
        <v>1285</v>
      </c>
      <c r="P338" s="6" t="s">
        <v>45</v>
      </c>
      <c r="Q338" s="6" t="s">
        <v>73</v>
      </c>
      <c r="R338" s="6" t="s">
        <v>45</v>
      </c>
      <c r="S338" s="6" t="s">
        <v>74</v>
      </c>
      <c r="T338" s="6" t="s">
        <v>1286</v>
      </c>
      <c r="U338" s="6" t="s">
        <v>68</v>
      </c>
      <c r="V338" s="6" t="s">
        <v>1287</v>
      </c>
      <c r="W338" s="6" t="s">
        <v>51</v>
      </c>
      <c r="X338" s="6" t="s">
        <v>52</v>
      </c>
      <c r="Y338" s="6" t="s">
        <v>53</v>
      </c>
      <c r="Z338" s="6" t="s">
        <v>54</v>
      </c>
      <c r="AA338" s="6" t="s">
        <v>55</v>
      </c>
      <c r="AB338" s="6" t="s">
        <v>56</v>
      </c>
      <c r="AC338" s="7">
        <v>150000</v>
      </c>
      <c r="AD338" s="9" t="s">
        <v>1288</v>
      </c>
      <c r="AE338" s="7"/>
      <c r="AF338" s="7"/>
    </row>
    <row r="339" spans="1:32" s="1" customFormat="1" ht="84.2" hidden="1" customHeight="1" x14ac:dyDescent="0.2">
      <c r="A339" s="6" t="s">
        <v>30</v>
      </c>
      <c r="B339" s="6" t="s">
        <v>31</v>
      </c>
      <c r="C339" s="6" t="s">
        <v>1289</v>
      </c>
      <c r="D339" s="6" t="s">
        <v>33</v>
      </c>
      <c r="E339" s="6" t="s">
        <v>34</v>
      </c>
      <c r="F339" s="6" t="s">
        <v>1290</v>
      </c>
      <c r="G339" s="6" t="s">
        <v>1291</v>
      </c>
      <c r="H339" s="6" t="s">
        <v>37</v>
      </c>
      <c r="I339" s="6" t="s">
        <v>242</v>
      </c>
      <c r="J339" s="6" t="s">
        <v>39</v>
      </c>
      <c r="K339" s="6" t="s">
        <v>40</v>
      </c>
      <c r="L339" s="6" t="s">
        <v>41</v>
      </c>
      <c r="M339" s="6" t="s">
        <v>179</v>
      </c>
      <c r="N339" s="6" t="s">
        <v>180</v>
      </c>
      <c r="O339" s="6" t="s">
        <v>467</v>
      </c>
      <c r="P339" s="6" t="s">
        <v>45</v>
      </c>
      <c r="Q339" s="6" t="s">
        <v>385</v>
      </c>
      <c r="R339" s="6" t="s">
        <v>45</v>
      </c>
      <c r="S339" s="6" t="s">
        <v>468</v>
      </c>
      <c r="T339" s="6" t="s">
        <v>246</v>
      </c>
      <c r="U339" s="6" t="s">
        <v>242</v>
      </c>
      <c r="V339" s="6" t="s">
        <v>247</v>
      </c>
      <c r="W339" s="6" t="s">
        <v>51</v>
      </c>
      <c r="X339" s="6" t="s">
        <v>52</v>
      </c>
      <c r="Y339" s="6" t="s">
        <v>53</v>
      </c>
      <c r="Z339" s="6" t="s">
        <v>54</v>
      </c>
      <c r="AA339" s="6" t="s">
        <v>55</v>
      </c>
      <c r="AB339" s="6" t="s">
        <v>56</v>
      </c>
      <c r="AC339" s="7">
        <v>350000</v>
      </c>
      <c r="AD339" s="9" t="s">
        <v>1292</v>
      </c>
      <c r="AE339" s="7"/>
      <c r="AF339" s="7"/>
    </row>
    <row r="340" spans="1:32" s="1" customFormat="1" ht="19.7" hidden="1" customHeight="1" x14ac:dyDescent="0.2">
      <c r="A340" s="6" t="s">
        <v>30</v>
      </c>
      <c r="B340" s="6" t="s">
        <v>31</v>
      </c>
      <c r="C340" s="6" t="s">
        <v>1293</v>
      </c>
      <c r="D340" s="6" t="s">
        <v>33</v>
      </c>
      <c r="E340" s="6" t="s">
        <v>34</v>
      </c>
      <c r="F340" s="6" t="s">
        <v>1290</v>
      </c>
      <c r="G340" s="6" t="s">
        <v>1291</v>
      </c>
      <c r="H340" s="6" t="s">
        <v>37</v>
      </c>
      <c r="I340" s="6" t="s">
        <v>242</v>
      </c>
      <c r="J340" s="6" t="s">
        <v>39</v>
      </c>
      <c r="K340" s="6" t="s">
        <v>40</v>
      </c>
      <c r="L340" s="6" t="s">
        <v>41</v>
      </c>
      <c r="M340" s="6" t="s">
        <v>232</v>
      </c>
      <c r="N340" s="6" t="s">
        <v>233</v>
      </c>
      <c r="O340" s="6" t="s">
        <v>1294</v>
      </c>
      <c r="P340" s="6" t="s">
        <v>45</v>
      </c>
      <c r="Q340" s="6" t="s">
        <v>235</v>
      </c>
      <c r="R340" s="6" t="s">
        <v>236</v>
      </c>
      <c r="S340" s="6" t="s">
        <v>237</v>
      </c>
      <c r="T340" s="6" t="s">
        <v>75</v>
      </c>
      <c r="U340" s="6" t="s">
        <v>76</v>
      </c>
      <c r="V340" s="6" t="s">
        <v>75</v>
      </c>
      <c r="W340" s="6" t="s">
        <v>51</v>
      </c>
      <c r="X340" s="6" t="s">
        <v>52</v>
      </c>
      <c r="Y340" s="6" t="s">
        <v>207</v>
      </c>
      <c r="Z340" s="6" t="s">
        <v>54</v>
      </c>
      <c r="AA340" s="6" t="s">
        <v>55</v>
      </c>
      <c r="AB340" s="6" t="s">
        <v>56</v>
      </c>
      <c r="AC340" s="7">
        <v>400000</v>
      </c>
      <c r="AD340" s="8" t="s">
        <v>237</v>
      </c>
      <c r="AE340" s="7"/>
      <c r="AF340" s="7"/>
    </row>
    <row r="341" spans="1:32" s="1" customFormat="1" ht="19.7" hidden="1" customHeight="1" x14ac:dyDescent="0.2">
      <c r="A341" s="6" t="s">
        <v>30</v>
      </c>
      <c r="B341" s="6" t="s">
        <v>31</v>
      </c>
      <c r="C341" s="6" t="s">
        <v>1295</v>
      </c>
      <c r="D341" s="6" t="s">
        <v>33</v>
      </c>
      <c r="E341" s="6" t="s">
        <v>34</v>
      </c>
      <c r="F341" s="6" t="s">
        <v>1290</v>
      </c>
      <c r="G341" s="6" t="s">
        <v>1291</v>
      </c>
      <c r="H341" s="6" t="s">
        <v>37</v>
      </c>
      <c r="I341" s="6" t="s">
        <v>242</v>
      </c>
      <c r="J341" s="6" t="s">
        <v>39</v>
      </c>
      <c r="K341" s="6" t="s">
        <v>40</v>
      </c>
      <c r="L341" s="6" t="s">
        <v>41</v>
      </c>
      <c r="M341" s="6" t="s">
        <v>70</v>
      </c>
      <c r="N341" s="6" t="s">
        <v>71</v>
      </c>
      <c r="O341" s="6" t="s">
        <v>91</v>
      </c>
      <c r="P341" s="6" t="s">
        <v>45</v>
      </c>
      <c r="Q341" s="6" t="s">
        <v>62</v>
      </c>
      <c r="R341" s="6" t="s">
        <v>45</v>
      </c>
      <c r="S341" s="6" t="s">
        <v>85</v>
      </c>
      <c r="T341" s="6" t="s">
        <v>75</v>
      </c>
      <c r="U341" s="6" t="s">
        <v>76</v>
      </c>
      <c r="V341" s="6" t="s">
        <v>75</v>
      </c>
      <c r="W341" s="6" t="s">
        <v>51</v>
      </c>
      <c r="X341" s="6" t="s">
        <v>52</v>
      </c>
      <c r="Y341" s="6" t="s">
        <v>207</v>
      </c>
      <c r="Z341" s="6" t="s">
        <v>54</v>
      </c>
      <c r="AA341" s="6" t="s">
        <v>55</v>
      </c>
      <c r="AB341" s="6" t="s">
        <v>56</v>
      </c>
      <c r="AC341" s="7">
        <v>1</v>
      </c>
      <c r="AD341" s="8" t="s">
        <v>85</v>
      </c>
      <c r="AE341" s="7"/>
      <c r="AF341" s="7"/>
    </row>
    <row r="342" spans="1:32" s="1" customFormat="1" ht="84.2" hidden="1" customHeight="1" x14ac:dyDescent="0.2">
      <c r="A342" s="6" t="s">
        <v>30</v>
      </c>
      <c r="B342" s="6" t="s">
        <v>31</v>
      </c>
      <c r="C342" s="6" t="s">
        <v>1296</v>
      </c>
      <c r="D342" s="6" t="s">
        <v>33</v>
      </c>
      <c r="E342" s="6" t="s">
        <v>34</v>
      </c>
      <c r="F342" s="6" t="s">
        <v>1297</v>
      </c>
      <c r="G342" s="6" t="s">
        <v>1298</v>
      </c>
      <c r="H342" s="6" t="s">
        <v>37</v>
      </c>
      <c r="I342" s="6" t="s">
        <v>828</v>
      </c>
      <c r="J342" s="6" t="s">
        <v>191</v>
      </c>
      <c r="K342" s="6" t="s">
        <v>40</v>
      </c>
      <c r="L342" s="6" t="s">
        <v>41</v>
      </c>
      <c r="M342" s="6" t="s">
        <v>97</v>
      </c>
      <c r="N342" s="6" t="s">
        <v>98</v>
      </c>
      <c r="O342" s="6" t="s">
        <v>927</v>
      </c>
      <c r="P342" s="6" t="s">
        <v>45</v>
      </c>
      <c r="Q342" s="6" t="s">
        <v>46</v>
      </c>
      <c r="R342" s="6" t="s">
        <v>47</v>
      </c>
      <c r="S342" s="6" t="s">
        <v>48</v>
      </c>
      <c r="T342" s="6" t="s">
        <v>928</v>
      </c>
      <c r="U342" s="6" t="s">
        <v>828</v>
      </c>
      <c r="V342" s="6" t="s">
        <v>929</v>
      </c>
      <c r="W342" s="6" t="s">
        <v>51</v>
      </c>
      <c r="X342" s="6" t="s">
        <v>102</v>
      </c>
      <c r="Y342" s="6" t="s">
        <v>53</v>
      </c>
      <c r="Z342" s="6" t="s">
        <v>54</v>
      </c>
      <c r="AA342" s="6" t="s">
        <v>55</v>
      </c>
      <c r="AB342" s="6" t="s">
        <v>56</v>
      </c>
      <c r="AC342" s="7">
        <v>150000</v>
      </c>
      <c r="AD342" s="9" t="s">
        <v>1299</v>
      </c>
      <c r="AE342" s="7"/>
      <c r="AF342" s="7"/>
    </row>
    <row r="343" spans="1:32" s="1" customFormat="1" ht="19.7" hidden="1" customHeight="1" x14ac:dyDescent="0.2">
      <c r="A343" s="6" t="s">
        <v>30</v>
      </c>
      <c r="B343" s="6" t="s">
        <v>31</v>
      </c>
      <c r="C343" s="6" t="s">
        <v>1300</v>
      </c>
      <c r="D343" s="6" t="s">
        <v>33</v>
      </c>
      <c r="E343" s="6" t="s">
        <v>34</v>
      </c>
      <c r="F343" s="6" t="s">
        <v>1301</v>
      </c>
      <c r="G343" s="6" t="s">
        <v>1302</v>
      </c>
      <c r="H343" s="6" t="s">
        <v>37</v>
      </c>
      <c r="I343" s="6" t="s">
        <v>242</v>
      </c>
      <c r="J343" s="6" t="s">
        <v>160</v>
      </c>
      <c r="K343" s="6" t="s">
        <v>40</v>
      </c>
      <c r="L343" s="6" t="s">
        <v>41</v>
      </c>
      <c r="M343" s="6" t="s">
        <v>59</v>
      </c>
      <c r="N343" s="6" t="s">
        <v>60</v>
      </c>
      <c r="O343" s="6" t="s">
        <v>1303</v>
      </c>
      <c r="P343" s="6" t="s">
        <v>45</v>
      </c>
      <c r="Q343" s="6" t="s">
        <v>62</v>
      </c>
      <c r="R343" s="6" t="s">
        <v>45</v>
      </c>
      <c r="S343" s="6" t="s">
        <v>63</v>
      </c>
      <c r="T343" s="6" t="s">
        <v>246</v>
      </c>
      <c r="U343" s="6" t="s">
        <v>242</v>
      </c>
      <c r="V343" s="6" t="s">
        <v>247</v>
      </c>
      <c r="W343" s="6" t="s">
        <v>51</v>
      </c>
      <c r="X343" s="6" t="s">
        <v>52</v>
      </c>
      <c r="Y343" s="6" t="s">
        <v>207</v>
      </c>
      <c r="Z343" s="6" t="s">
        <v>54</v>
      </c>
      <c r="AA343" s="6" t="s">
        <v>55</v>
      </c>
      <c r="AB343" s="6" t="s">
        <v>56</v>
      </c>
      <c r="AC343" s="7">
        <v>100000</v>
      </c>
      <c r="AD343" s="8" t="s">
        <v>1304</v>
      </c>
      <c r="AE343" s="7"/>
      <c r="AF343" s="7"/>
    </row>
    <row r="344" spans="1:32" s="1" customFormat="1" ht="19.7" hidden="1" customHeight="1" x14ac:dyDescent="0.2">
      <c r="A344" s="6" t="s">
        <v>30</v>
      </c>
      <c r="B344" s="6" t="s">
        <v>31</v>
      </c>
      <c r="C344" s="6" t="s">
        <v>1305</v>
      </c>
      <c r="D344" s="6" t="s">
        <v>33</v>
      </c>
      <c r="E344" s="6" t="s">
        <v>90</v>
      </c>
      <c r="F344" s="6" t="s">
        <v>1301</v>
      </c>
      <c r="G344" s="6" t="s">
        <v>1302</v>
      </c>
      <c r="H344" s="6" t="s">
        <v>37</v>
      </c>
      <c r="I344" s="6" t="s">
        <v>242</v>
      </c>
      <c r="J344" s="6" t="s">
        <v>160</v>
      </c>
      <c r="K344" s="6" t="s">
        <v>40</v>
      </c>
      <c r="L344" s="6" t="s">
        <v>41</v>
      </c>
      <c r="M344" s="6" t="s">
        <v>179</v>
      </c>
      <c r="N344" s="6" t="s">
        <v>180</v>
      </c>
      <c r="O344" s="6" t="s">
        <v>515</v>
      </c>
      <c r="P344" s="6" t="s">
        <v>45</v>
      </c>
      <c r="Q344" s="6" t="s">
        <v>385</v>
      </c>
      <c r="R344" s="6" t="s">
        <v>45</v>
      </c>
      <c r="S344" s="6" t="s">
        <v>468</v>
      </c>
      <c r="T344" s="6" t="s">
        <v>75</v>
      </c>
      <c r="U344" s="6" t="s">
        <v>76</v>
      </c>
      <c r="V344" s="6" t="s">
        <v>75</v>
      </c>
      <c r="W344" s="6" t="s">
        <v>51</v>
      </c>
      <c r="X344" s="6" t="s">
        <v>52</v>
      </c>
      <c r="Y344" s="6" t="s">
        <v>207</v>
      </c>
      <c r="Z344" s="6" t="s">
        <v>54</v>
      </c>
      <c r="AA344" s="6" t="s">
        <v>55</v>
      </c>
      <c r="AB344" s="6" t="s">
        <v>56</v>
      </c>
      <c r="AC344" s="7">
        <v>100000</v>
      </c>
      <c r="AD344" s="8" t="s">
        <v>1306</v>
      </c>
      <c r="AE344" s="7"/>
      <c r="AF344" s="7"/>
    </row>
    <row r="345" spans="1:32" s="1" customFormat="1" ht="19.7" hidden="1" customHeight="1" x14ac:dyDescent="0.2">
      <c r="A345" s="6" t="s">
        <v>30</v>
      </c>
      <c r="B345" s="6" t="s">
        <v>31</v>
      </c>
      <c r="C345" s="6" t="s">
        <v>1307</v>
      </c>
      <c r="D345" s="6" t="s">
        <v>33</v>
      </c>
      <c r="E345" s="6" t="s">
        <v>34</v>
      </c>
      <c r="F345" s="6" t="s">
        <v>1301</v>
      </c>
      <c r="G345" s="6" t="s">
        <v>1302</v>
      </c>
      <c r="H345" s="6" t="s">
        <v>37</v>
      </c>
      <c r="I345" s="6" t="s">
        <v>242</v>
      </c>
      <c r="J345" s="6" t="s">
        <v>160</v>
      </c>
      <c r="K345" s="6" t="s">
        <v>40</v>
      </c>
      <c r="L345" s="6" t="s">
        <v>41</v>
      </c>
      <c r="M345" s="6" t="s">
        <v>42</v>
      </c>
      <c r="N345" s="6" t="s">
        <v>43</v>
      </c>
      <c r="O345" s="6" t="s">
        <v>1308</v>
      </c>
      <c r="P345" s="6" t="s">
        <v>45</v>
      </c>
      <c r="Q345" s="6" t="s">
        <v>84</v>
      </c>
      <c r="R345" s="6" t="s">
        <v>45</v>
      </c>
      <c r="S345" s="6" t="s">
        <v>63</v>
      </c>
      <c r="T345" s="6" t="s">
        <v>246</v>
      </c>
      <c r="U345" s="6" t="s">
        <v>242</v>
      </c>
      <c r="V345" s="6" t="s">
        <v>247</v>
      </c>
      <c r="W345" s="6" t="s">
        <v>51</v>
      </c>
      <c r="X345" s="6" t="s">
        <v>52</v>
      </c>
      <c r="Y345" s="6" t="s">
        <v>207</v>
      </c>
      <c r="Z345" s="6" t="s">
        <v>54</v>
      </c>
      <c r="AA345" s="6" t="s">
        <v>55</v>
      </c>
      <c r="AB345" s="6" t="s">
        <v>56</v>
      </c>
      <c r="AC345" s="7">
        <v>100000</v>
      </c>
      <c r="AD345" s="8" t="s">
        <v>1304</v>
      </c>
      <c r="AE345" s="7" t="s">
        <v>7165</v>
      </c>
      <c r="AF345" s="7" t="s">
        <v>7166</v>
      </c>
    </row>
    <row r="346" spans="1:32" s="1" customFormat="1" ht="19.7" hidden="1" customHeight="1" x14ac:dyDescent="0.2">
      <c r="A346" s="6" t="s">
        <v>30</v>
      </c>
      <c r="B346" s="6" t="s">
        <v>31</v>
      </c>
      <c r="C346" s="6" t="s">
        <v>1309</v>
      </c>
      <c r="D346" s="6" t="s">
        <v>33</v>
      </c>
      <c r="E346" s="6" t="s">
        <v>34</v>
      </c>
      <c r="F346" s="6" t="s">
        <v>1310</v>
      </c>
      <c r="G346" s="6" t="s">
        <v>1311</v>
      </c>
      <c r="H346" s="6" t="s">
        <v>37</v>
      </c>
      <c r="I346" s="6" t="s">
        <v>362</v>
      </c>
      <c r="J346" s="6" t="s">
        <v>173</v>
      </c>
      <c r="K346" s="6" t="s">
        <v>40</v>
      </c>
      <c r="L346" s="6" t="s">
        <v>41</v>
      </c>
      <c r="M346" s="6" t="s">
        <v>70</v>
      </c>
      <c r="N346" s="6" t="s">
        <v>71</v>
      </c>
      <c r="O346" s="6" t="s">
        <v>1072</v>
      </c>
      <c r="P346" s="6" t="s">
        <v>45</v>
      </c>
      <c r="Q346" s="6" t="s">
        <v>73</v>
      </c>
      <c r="R346" s="6" t="s">
        <v>45</v>
      </c>
      <c r="S346" s="6" t="s">
        <v>74</v>
      </c>
      <c r="T346" s="6" t="s">
        <v>1073</v>
      </c>
      <c r="U346" s="6" t="s">
        <v>362</v>
      </c>
      <c r="V346" s="6" t="s">
        <v>1074</v>
      </c>
      <c r="W346" s="6" t="s">
        <v>51</v>
      </c>
      <c r="X346" s="6" t="s">
        <v>52</v>
      </c>
      <c r="Y346" s="6" t="s">
        <v>53</v>
      </c>
      <c r="Z346" s="6" t="s">
        <v>54</v>
      </c>
      <c r="AA346" s="6" t="s">
        <v>55</v>
      </c>
      <c r="AB346" s="6" t="s">
        <v>56</v>
      </c>
      <c r="AC346" s="7">
        <v>200000</v>
      </c>
      <c r="AD346" s="8" t="s">
        <v>1312</v>
      </c>
      <c r="AE346" s="7"/>
      <c r="AF346" s="7"/>
    </row>
    <row r="347" spans="1:32" s="1" customFormat="1" ht="73.5" hidden="1" customHeight="1" x14ac:dyDescent="0.2">
      <c r="A347" s="6" t="s">
        <v>30</v>
      </c>
      <c r="B347" s="6" t="s">
        <v>31</v>
      </c>
      <c r="C347" s="6" t="s">
        <v>1313</v>
      </c>
      <c r="D347" s="6" t="s">
        <v>33</v>
      </c>
      <c r="E347" s="6" t="s">
        <v>90</v>
      </c>
      <c r="F347" s="6" t="s">
        <v>1314</v>
      </c>
      <c r="G347" s="6" t="s">
        <v>1315</v>
      </c>
      <c r="H347" s="6" t="s">
        <v>37</v>
      </c>
      <c r="I347" s="6" t="s">
        <v>212</v>
      </c>
      <c r="J347" s="6" t="s">
        <v>82</v>
      </c>
      <c r="K347" s="6" t="s">
        <v>40</v>
      </c>
      <c r="L347" s="6" t="s">
        <v>41</v>
      </c>
      <c r="M347" s="6" t="s">
        <v>70</v>
      </c>
      <c r="N347" s="6" t="s">
        <v>71</v>
      </c>
      <c r="O347" s="6" t="s">
        <v>118</v>
      </c>
      <c r="P347" s="6" t="s">
        <v>45</v>
      </c>
      <c r="Q347" s="6" t="s">
        <v>46</v>
      </c>
      <c r="R347" s="6" t="s">
        <v>47</v>
      </c>
      <c r="S347" s="6" t="s">
        <v>48</v>
      </c>
      <c r="T347" s="6" t="s">
        <v>75</v>
      </c>
      <c r="U347" s="6" t="s">
        <v>76</v>
      </c>
      <c r="V347" s="6" t="s">
        <v>75</v>
      </c>
      <c r="W347" s="6" t="s">
        <v>51</v>
      </c>
      <c r="X347" s="6" t="s">
        <v>52</v>
      </c>
      <c r="Y347" s="6" t="s">
        <v>53</v>
      </c>
      <c r="Z347" s="6" t="s">
        <v>54</v>
      </c>
      <c r="AA347" s="6" t="s">
        <v>55</v>
      </c>
      <c r="AB347" s="6" t="s">
        <v>56</v>
      </c>
      <c r="AC347" s="7">
        <v>200000</v>
      </c>
      <c r="AD347" s="9" t="s">
        <v>1316</v>
      </c>
      <c r="AE347" s="7"/>
      <c r="AF347" s="7"/>
    </row>
    <row r="348" spans="1:32" s="1" customFormat="1" ht="52.35" hidden="1" customHeight="1" x14ac:dyDescent="0.2">
      <c r="A348" s="6" t="s">
        <v>30</v>
      </c>
      <c r="B348" s="6" t="s">
        <v>31</v>
      </c>
      <c r="C348" s="6" t="s">
        <v>1317</v>
      </c>
      <c r="D348" s="6" t="s">
        <v>33</v>
      </c>
      <c r="E348" s="6" t="s">
        <v>34</v>
      </c>
      <c r="F348" s="6" t="s">
        <v>1318</v>
      </c>
      <c r="G348" s="6" t="s">
        <v>1319</v>
      </c>
      <c r="H348" s="6" t="s">
        <v>37</v>
      </c>
      <c r="I348" s="6" t="s">
        <v>212</v>
      </c>
      <c r="J348" s="6" t="s">
        <v>293</v>
      </c>
      <c r="K348" s="6" t="s">
        <v>40</v>
      </c>
      <c r="L348" s="6" t="s">
        <v>41</v>
      </c>
      <c r="M348" s="6" t="s">
        <v>59</v>
      </c>
      <c r="N348" s="6" t="s">
        <v>60</v>
      </c>
      <c r="O348" s="6" t="s">
        <v>1320</v>
      </c>
      <c r="P348" s="6" t="s">
        <v>45</v>
      </c>
      <c r="Q348" s="6" t="s">
        <v>62</v>
      </c>
      <c r="R348" s="6" t="s">
        <v>45</v>
      </c>
      <c r="S348" s="6" t="s">
        <v>63</v>
      </c>
      <c r="T348" s="6" t="s">
        <v>479</v>
      </c>
      <c r="U348" s="6" t="s">
        <v>212</v>
      </c>
      <c r="V348" s="6" t="s">
        <v>480</v>
      </c>
      <c r="W348" s="6" t="s">
        <v>51</v>
      </c>
      <c r="X348" s="6" t="s">
        <v>52</v>
      </c>
      <c r="Y348" s="6" t="s">
        <v>207</v>
      </c>
      <c r="Z348" s="6" t="s">
        <v>54</v>
      </c>
      <c r="AA348" s="6" t="s">
        <v>55</v>
      </c>
      <c r="AB348" s="6" t="s">
        <v>56</v>
      </c>
      <c r="AC348" s="7">
        <v>200000</v>
      </c>
      <c r="AD348" s="9" t="s">
        <v>1321</v>
      </c>
      <c r="AE348" s="7"/>
      <c r="AF348" s="7"/>
    </row>
    <row r="349" spans="1:32" s="1" customFormat="1" ht="52.35" hidden="1" customHeight="1" x14ac:dyDescent="0.2">
      <c r="A349" s="6" t="s">
        <v>30</v>
      </c>
      <c r="B349" s="6" t="s">
        <v>31</v>
      </c>
      <c r="C349" s="6" t="s">
        <v>1322</v>
      </c>
      <c r="D349" s="6" t="s">
        <v>33</v>
      </c>
      <c r="E349" s="6" t="s">
        <v>90</v>
      </c>
      <c r="F349" s="6" t="s">
        <v>1323</v>
      </c>
      <c r="G349" s="6" t="s">
        <v>1324</v>
      </c>
      <c r="H349" s="6" t="s">
        <v>37</v>
      </c>
      <c r="I349" s="6" t="s">
        <v>212</v>
      </c>
      <c r="J349" s="6" t="s">
        <v>39</v>
      </c>
      <c r="K349" s="6" t="s">
        <v>40</v>
      </c>
      <c r="L349" s="6" t="s">
        <v>41</v>
      </c>
      <c r="M349" s="6" t="s">
        <v>70</v>
      </c>
      <c r="N349" s="6" t="s">
        <v>71</v>
      </c>
      <c r="O349" s="6" t="s">
        <v>91</v>
      </c>
      <c r="P349" s="6" t="s">
        <v>45</v>
      </c>
      <c r="Q349" s="6" t="s">
        <v>62</v>
      </c>
      <c r="R349" s="6" t="s">
        <v>45</v>
      </c>
      <c r="S349" s="6" t="s">
        <v>85</v>
      </c>
      <c r="T349" s="6" t="s">
        <v>75</v>
      </c>
      <c r="U349" s="6" t="s">
        <v>76</v>
      </c>
      <c r="V349" s="6" t="s">
        <v>75</v>
      </c>
      <c r="W349" s="6" t="s">
        <v>51</v>
      </c>
      <c r="X349" s="6" t="s">
        <v>52</v>
      </c>
      <c r="Y349" s="6" t="s">
        <v>53</v>
      </c>
      <c r="Z349" s="6" t="s">
        <v>54</v>
      </c>
      <c r="AA349" s="6" t="s">
        <v>55</v>
      </c>
      <c r="AB349" s="6" t="s">
        <v>56</v>
      </c>
      <c r="AC349" s="7">
        <v>500000</v>
      </c>
      <c r="AD349" s="9" t="s">
        <v>1325</v>
      </c>
      <c r="AE349" s="7"/>
      <c r="AF349" s="7"/>
    </row>
    <row r="350" spans="1:32" s="1" customFormat="1" ht="52.35" hidden="1" customHeight="1" x14ac:dyDescent="0.2">
      <c r="A350" s="6" t="s">
        <v>30</v>
      </c>
      <c r="B350" s="6" t="s">
        <v>31</v>
      </c>
      <c r="C350" s="6" t="s">
        <v>1326</v>
      </c>
      <c r="D350" s="6" t="s">
        <v>33</v>
      </c>
      <c r="E350" s="6" t="s">
        <v>90</v>
      </c>
      <c r="F350" s="6" t="s">
        <v>1323</v>
      </c>
      <c r="G350" s="6" t="s">
        <v>1324</v>
      </c>
      <c r="H350" s="6" t="s">
        <v>37</v>
      </c>
      <c r="I350" s="6" t="s">
        <v>212</v>
      </c>
      <c r="J350" s="6" t="s">
        <v>39</v>
      </c>
      <c r="K350" s="6" t="s">
        <v>40</v>
      </c>
      <c r="L350" s="6" t="s">
        <v>41</v>
      </c>
      <c r="M350" s="6" t="s">
        <v>70</v>
      </c>
      <c r="N350" s="6" t="s">
        <v>71</v>
      </c>
      <c r="O350" s="6" t="s">
        <v>118</v>
      </c>
      <c r="P350" s="6" t="s">
        <v>45</v>
      </c>
      <c r="Q350" s="6" t="s">
        <v>46</v>
      </c>
      <c r="R350" s="6" t="s">
        <v>47</v>
      </c>
      <c r="S350" s="6" t="s">
        <v>48</v>
      </c>
      <c r="T350" s="6" t="s">
        <v>75</v>
      </c>
      <c r="U350" s="6" t="s">
        <v>76</v>
      </c>
      <c r="V350" s="6" t="s">
        <v>75</v>
      </c>
      <c r="W350" s="6" t="s">
        <v>51</v>
      </c>
      <c r="X350" s="6" t="s">
        <v>52</v>
      </c>
      <c r="Y350" s="6" t="s">
        <v>53</v>
      </c>
      <c r="Z350" s="6" t="s">
        <v>54</v>
      </c>
      <c r="AA350" s="6" t="s">
        <v>55</v>
      </c>
      <c r="AB350" s="6" t="s">
        <v>56</v>
      </c>
      <c r="AC350" s="7">
        <v>700000</v>
      </c>
      <c r="AD350" s="9" t="s">
        <v>1327</v>
      </c>
      <c r="AE350" s="7"/>
      <c r="AF350" s="7"/>
    </row>
    <row r="351" spans="1:32" s="1" customFormat="1" ht="52.35" hidden="1" customHeight="1" x14ac:dyDescent="0.2">
      <c r="A351" s="6" t="s">
        <v>30</v>
      </c>
      <c r="B351" s="6" t="s">
        <v>31</v>
      </c>
      <c r="C351" s="6" t="s">
        <v>1328</v>
      </c>
      <c r="D351" s="6" t="s">
        <v>33</v>
      </c>
      <c r="E351" s="6" t="s">
        <v>90</v>
      </c>
      <c r="F351" s="6" t="s">
        <v>1323</v>
      </c>
      <c r="G351" s="6" t="s">
        <v>1324</v>
      </c>
      <c r="H351" s="6" t="s">
        <v>37</v>
      </c>
      <c r="I351" s="6" t="s">
        <v>212</v>
      </c>
      <c r="J351" s="6" t="s">
        <v>39</v>
      </c>
      <c r="K351" s="6" t="s">
        <v>40</v>
      </c>
      <c r="L351" s="6" t="s">
        <v>41</v>
      </c>
      <c r="M351" s="6" t="s">
        <v>59</v>
      </c>
      <c r="N351" s="6" t="s">
        <v>60</v>
      </c>
      <c r="O351" s="6" t="s">
        <v>145</v>
      </c>
      <c r="P351" s="6" t="s">
        <v>45</v>
      </c>
      <c r="Q351" s="6" t="s">
        <v>62</v>
      </c>
      <c r="R351" s="6" t="s">
        <v>45</v>
      </c>
      <c r="S351" s="6" t="s">
        <v>63</v>
      </c>
      <c r="T351" s="6" t="s">
        <v>75</v>
      </c>
      <c r="U351" s="6" t="s">
        <v>76</v>
      </c>
      <c r="V351" s="6" t="s">
        <v>75</v>
      </c>
      <c r="W351" s="6" t="s">
        <v>51</v>
      </c>
      <c r="X351" s="6" t="s">
        <v>52</v>
      </c>
      <c r="Y351" s="6" t="s">
        <v>53</v>
      </c>
      <c r="Z351" s="6" t="s">
        <v>54</v>
      </c>
      <c r="AA351" s="6" t="s">
        <v>55</v>
      </c>
      <c r="AB351" s="6" t="s">
        <v>56</v>
      </c>
      <c r="AC351" s="7">
        <v>400000</v>
      </c>
      <c r="AD351" s="9" t="s">
        <v>1321</v>
      </c>
      <c r="AE351" s="7"/>
      <c r="AF351" s="7"/>
    </row>
    <row r="352" spans="1:32" s="1" customFormat="1" ht="52.35" hidden="1" customHeight="1" x14ac:dyDescent="0.2">
      <c r="A352" s="6" t="s">
        <v>30</v>
      </c>
      <c r="B352" s="6" t="s">
        <v>31</v>
      </c>
      <c r="C352" s="6" t="s">
        <v>1329</v>
      </c>
      <c r="D352" s="6" t="s">
        <v>33</v>
      </c>
      <c r="E352" s="6" t="s">
        <v>90</v>
      </c>
      <c r="F352" s="6" t="s">
        <v>1323</v>
      </c>
      <c r="G352" s="6" t="s">
        <v>1324</v>
      </c>
      <c r="H352" s="6" t="s">
        <v>37</v>
      </c>
      <c r="I352" s="6" t="s">
        <v>212</v>
      </c>
      <c r="J352" s="6" t="s">
        <v>39</v>
      </c>
      <c r="K352" s="6" t="s">
        <v>40</v>
      </c>
      <c r="L352" s="6" t="s">
        <v>41</v>
      </c>
      <c r="M352" s="6" t="s">
        <v>70</v>
      </c>
      <c r="N352" s="6" t="s">
        <v>71</v>
      </c>
      <c r="O352" s="6" t="s">
        <v>91</v>
      </c>
      <c r="P352" s="6" t="s">
        <v>45</v>
      </c>
      <c r="Q352" s="6" t="s">
        <v>62</v>
      </c>
      <c r="R352" s="6" t="s">
        <v>45</v>
      </c>
      <c r="S352" s="6" t="s">
        <v>85</v>
      </c>
      <c r="T352" s="6" t="s">
        <v>75</v>
      </c>
      <c r="U352" s="6" t="s">
        <v>76</v>
      </c>
      <c r="V352" s="6" t="s">
        <v>75</v>
      </c>
      <c r="W352" s="6" t="s">
        <v>51</v>
      </c>
      <c r="X352" s="6" t="s">
        <v>52</v>
      </c>
      <c r="Y352" s="6" t="s">
        <v>53</v>
      </c>
      <c r="Z352" s="6" t="s">
        <v>54</v>
      </c>
      <c r="AA352" s="6" t="s">
        <v>55</v>
      </c>
      <c r="AB352" s="6" t="s">
        <v>56</v>
      </c>
      <c r="AC352" s="7">
        <v>400000</v>
      </c>
      <c r="AD352" s="9" t="s">
        <v>1330</v>
      </c>
      <c r="AE352" s="7"/>
      <c r="AF352" s="7"/>
    </row>
    <row r="353" spans="1:32" s="1" customFormat="1" ht="19.7" hidden="1" customHeight="1" x14ac:dyDescent="0.2">
      <c r="A353" s="6" t="s">
        <v>30</v>
      </c>
      <c r="B353" s="6" t="s">
        <v>31</v>
      </c>
      <c r="C353" s="6" t="s">
        <v>1331</v>
      </c>
      <c r="D353" s="6" t="s">
        <v>33</v>
      </c>
      <c r="E353" s="6" t="s">
        <v>34</v>
      </c>
      <c r="F353" s="6" t="s">
        <v>1332</v>
      </c>
      <c r="G353" s="6" t="s">
        <v>1333</v>
      </c>
      <c r="H353" s="6" t="s">
        <v>37</v>
      </c>
      <c r="I353" s="6" t="s">
        <v>81</v>
      </c>
      <c r="J353" s="6" t="s">
        <v>39</v>
      </c>
      <c r="K353" s="6" t="s">
        <v>40</v>
      </c>
      <c r="L353" s="6" t="s">
        <v>41</v>
      </c>
      <c r="M353" s="6" t="s">
        <v>70</v>
      </c>
      <c r="N353" s="6" t="s">
        <v>71</v>
      </c>
      <c r="O353" s="6" t="s">
        <v>1334</v>
      </c>
      <c r="P353" s="6" t="s">
        <v>45</v>
      </c>
      <c r="Q353" s="6" t="s">
        <v>73</v>
      </c>
      <c r="R353" s="6" t="s">
        <v>45</v>
      </c>
      <c r="S353" s="6" t="s">
        <v>74</v>
      </c>
      <c r="T353" s="6" t="s">
        <v>666</v>
      </c>
      <c r="U353" s="6" t="s">
        <v>81</v>
      </c>
      <c r="V353" s="6" t="s">
        <v>667</v>
      </c>
      <c r="W353" s="6" t="s">
        <v>51</v>
      </c>
      <c r="X353" s="6" t="s">
        <v>52</v>
      </c>
      <c r="Y353" s="6" t="s">
        <v>207</v>
      </c>
      <c r="Z353" s="6" t="s">
        <v>54</v>
      </c>
      <c r="AA353" s="6" t="s">
        <v>55</v>
      </c>
      <c r="AB353" s="6" t="s">
        <v>56</v>
      </c>
      <c r="AC353" s="7">
        <v>140000</v>
      </c>
      <c r="AD353" s="8" t="s">
        <v>1335</v>
      </c>
      <c r="AE353" s="7"/>
      <c r="AF353" s="7"/>
    </row>
    <row r="354" spans="1:32" s="1" customFormat="1" ht="41.1" hidden="1" customHeight="1" x14ac:dyDescent="0.2">
      <c r="A354" s="6" t="s">
        <v>30</v>
      </c>
      <c r="B354" s="6" t="s">
        <v>31</v>
      </c>
      <c r="C354" s="6" t="s">
        <v>1336</v>
      </c>
      <c r="D354" s="6" t="s">
        <v>33</v>
      </c>
      <c r="E354" s="6" t="s">
        <v>34</v>
      </c>
      <c r="F354" s="6" t="s">
        <v>1337</v>
      </c>
      <c r="G354" s="6" t="s">
        <v>1338</v>
      </c>
      <c r="H354" s="6" t="s">
        <v>37</v>
      </c>
      <c r="I354" s="6" t="s">
        <v>38</v>
      </c>
      <c r="J354" s="6" t="s">
        <v>261</v>
      </c>
      <c r="K354" s="6" t="s">
        <v>40</v>
      </c>
      <c r="L354" s="6" t="s">
        <v>41</v>
      </c>
      <c r="M354" s="6" t="s">
        <v>42</v>
      </c>
      <c r="N354" s="6" t="s">
        <v>43</v>
      </c>
      <c r="O354" s="6" t="s">
        <v>44</v>
      </c>
      <c r="P354" s="6" t="s">
        <v>45</v>
      </c>
      <c r="Q354" s="6" t="s">
        <v>46</v>
      </c>
      <c r="R354" s="6" t="s">
        <v>47</v>
      </c>
      <c r="S354" s="6" t="s">
        <v>48</v>
      </c>
      <c r="T354" s="6" t="s">
        <v>49</v>
      </c>
      <c r="U354" s="6" t="s">
        <v>38</v>
      </c>
      <c r="V354" s="6" t="s">
        <v>50</v>
      </c>
      <c r="W354" s="6" t="s">
        <v>51</v>
      </c>
      <c r="X354" s="6" t="s">
        <v>102</v>
      </c>
      <c r="Y354" s="6" t="s">
        <v>53</v>
      </c>
      <c r="Z354" s="6" t="s">
        <v>54</v>
      </c>
      <c r="AA354" s="6" t="s">
        <v>55</v>
      </c>
      <c r="AB354" s="6" t="s">
        <v>56</v>
      </c>
      <c r="AC354" s="7">
        <v>150000</v>
      </c>
      <c r="AD354" s="9" t="s">
        <v>1339</v>
      </c>
      <c r="AE354" s="7" t="s">
        <v>7046</v>
      </c>
      <c r="AF354" s="7" t="s">
        <v>7173</v>
      </c>
    </row>
    <row r="355" spans="1:32" s="1" customFormat="1" ht="41.1" hidden="1" customHeight="1" x14ac:dyDescent="0.2">
      <c r="A355" s="6" t="s">
        <v>30</v>
      </c>
      <c r="B355" s="6" t="s">
        <v>31</v>
      </c>
      <c r="C355" s="6" t="s">
        <v>1336</v>
      </c>
      <c r="D355" s="6" t="s">
        <v>33</v>
      </c>
      <c r="E355" s="6" t="s">
        <v>34</v>
      </c>
      <c r="F355" s="6" t="s">
        <v>1337</v>
      </c>
      <c r="G355" s="6" t="s">
        <v>1338</v>
      </c>
      <c r="H355" s="6" t="s">
        <v>37</v>
      </c>
      <c r="I355" s="6" t="s">
        <v>38</v>
      </c>
      <c r="J355" s="6" t="s">
        <v>261</v>
      </c>
      <c r="K355" s="6" t="s">
        <v>40</v>
      </c>
      <c r="L355" s="6" t="s">
        <v>41</v>
      </c>
      <c r="M355" s="6" t="s">
        <v>42</v>
      </c>
      <c r="N355" s="6" t="s">
        <v>43</v>
      </c>
      <c r="O355" s="6" t="s">
        <v>44</v>
      </c>
      <c r="P355" s="6" t="s">
        <v>45</v>
      </c>
      <c r="Q355" s="6" t="s">
        <v>46</v>
      </c>
      <c r="R355" s="6" t="s">
        <v>47</v>
      </c>
      <c r="S355" s="6" t="s">
        <v>48</v>
      </c>
      <c r="T355" s="6" t="s">
        <v>49</v>
      </c>
      <c r="U355" s="6" t="s">
        <v>38</v>
      </c>
      <c r="V355" s="6" t="s">
        <v>50</v>
      </c>
      <c r="W355" s="6" t="s">
        <v>51</v>
      </c>
      <c r="X355" s="6" t="s">
        <v>52</v>
      </c>
      <c r="Y355" s="6" t="s">
        <v>53</v>
      </c>
      <c r="Z355" s="6" t="s">
        <v>54</v>
      </c>
      <c r="AA355" s="6" t="s">
        <v>55</v>
      </c>
      <c r="AB355" s="6" t="s">
        <v>56</v>
      </c>
      <c r="AC355" s="7">
        <v>200000</v>
      </c>
      <c r="AD355" s="9" t="s">
        <v>1339</v>
      </c>
      <c r="AE355" s="7" t="s">
        <v>7046</v>
      </c>
      <c r="AF355" s="7" t="s">
        <v>7173</v>
      </c>
    </row>
    <row r="356" spans="1:32" s="1" customFormat="1" ht="30.4" hidden="1" customHeight="1" x14ac:dyDescent="0.2">
      <c r="A356" s="6" t="s">
        <v>30</v>
      </c>
      <c r="B356" s="6" t="s">
        <v>31</v>
      </c>
      <c r="C356" s="6" t="s">
        <v>1340</v>
      </c>
      <c r="D356" s="6" t="s">
        <v>33</v>
      </c>
      <c r="E356" s="6" t="s">
        <v>34</v>
      </c>
      <c r="F356" s="6" t="s">
        <v>1337</v>
      </c>
      <c r="G356" s="6" t="s">
        <v>1338</v>
      </c>
      <c r="H356" s="6" t="s">
        <v>37</v>
      </c>
      <c r="I356" s="6" t="s">
        <v>38</v>
      </c>
      <c r="J356" s="6" t="s">
        <v>261</v>
      </c>
      <c r="K356" s="6" t="s">
        <v>40</v>
      </c>
      <c r="L356" s="6" t="s">
        <v>41</v>
      </c>
      <c r="M356" s="6" t="s">
        <v>59</v>
      </c>
      <c r="N356" s="6" t="s">
        <v>60</v>
      </c>
      <c r="O356" s="6" t="s">
        <v>145</v>
      </c>
      <c r="P356" s="6" t="s">
        <v>45</v>
      </c>
      <c r="Q356" s="6" t="s">
        <v>62</v>
      </c>
      <c r="R356" s="6" t="s">
        <v>45</v>
      </c>
      <c r="S356" s="6" t="s">
        <v>63</v>
      </c>
      <c r="T356" s="6" t="s">
        <v>75</v>
      </c>
      <c r="U356" s="6" t="s">
        <v>76</v>
      </c>
      <c r="V356" s="6" t="s">
        <v>75</v>
      </c>
      <c r="W356" s="6" t="s">
        <v>51</v>
      </c>
      <c r="X356" s="6" t="s">
        <v>102</v>
      </c>
      <c r="Y356" s="6" t="s">
        <v>53</v>
      </c>
      <c r="Z356" s="6" t="s">
        <v>54</v>
      </c>
      <c r="AA356" s="6" t="s">
        <v>55</v>
      </c>
      <c r="AB356" s="6" t="s">
        <v>56</v>
      </c>
      <c r="AC356" s="7">
        <v>200000</v>
      </c>
      <c r="AD356" s="9" t="s">
        <v>1341</v>
      </c>
      <c r="AE356" s="7"/>
      <c r="AF356" s="7"/>
    </row>
    <row r="357" spans="1:32" s="1" customFormat="1" ht="19.7" hidden="1" customHeight="1" x14ac:dyDescent="0.2">
      <c r="A357" s="6" t="s">
        <v>30</v>
      </c>
      <c r="B357" s="6" t="s">
        <v>31</v>
      </c>
      <c r="C357" s="6" t="s">
        <v>1342</v>
      </c>
      <c r="D357" s="6" t="s">
        <v>33</v>
      </c>
      <c r="E357" s="6" t="s">
        <v>34</v>
      </c>
      <c r="F357" s="6" t="s">
        <v>1337</v>
      </c>
      <c r="G357" s="6" t="s">
        <v>1338</v>
      </c>
      <c r="H357" s="6" t="s">
        <v>37</v>
      </c>
      <c r="I357" s="6" t="s">
        <v>38</v>
      </c>
      <c r="J357" s="6" t="s">
        <v>261</v>
      </c>
      <c r="K357" s="6" t="s">
        <v>40</v>
      </c>
      <c r="L357" s="6" t="s">
        <v>41</v>
      </c>
      <c r="M357" s="6" t="s">
        <v>59</v>
      </c>
      <c r="N357" s="6" t="s">
        <v>60</v>
      </c>
      <c r="O357" s="6" t="s">
        <v>145</v>
      </c>
      <c r="P357" s="6" t="s">
        <v>45</v>
      </c>
      <c r="Q357" s="6" t="s">
        <v>62</v>
      </c>
      <c r="R357" s="6" t="s">
        <v>45</v>
      </c>
      <c r="S357" s="6" t="s">
        <v>63</v>
      </c>
      <c r="T357" s="6" t="s">
        <v>75</v>
      </c>
      <c r="U357" s="6" t="s">
        <v>76</v>
      </c>
      <c r="V357" s="6" t="s">
        <v>75</v>
      </c>
      <c r="W357" s="6" t="s">
        <v>51</v>
      </c>
      <c r="X357" s="6" t="s">
        <v>52</v>
      </c>
      <c r="Y357" s="6" t="s">
        <v>53</v>
      </c>
      <c r="Z357" s="6" t="s">
        <v>54</v>
      </c>
      <c r="AA357" s="6" t="s">
        <v>55</v>
      </c>
      <c r="AB357" s="6" t="s">
        <v>56</v>
      </c>
      <c r="AC357" s="7">
        <v>200000</v>
      </c>
      <c r="AD357" s="8" t="s">
        <v>1343</v>
      </c>
      <c r="AE357" s="7"/>
      <c r="AF357" s="7"/>
    </row>
    <row r="358" spans="1:32" s="1" customFormat="1" ht="84.2" hidden="1" customHeight="1" x14ac:dyDescent="0.2">
      <c r="A358" s="6" t="s">
        <v>30</v>
      </c>
      <c r="B358" s="6" t="s">
        <v>31</v>
      </c>
      <c r="C358" s="6" t="s">
        <v>1344</v>
      </c>
      <c r="D358" s="6" t="s">
        <v>33</v>
      </c>
      <c r="E358" s="6" t="s">
        <v>34</v>
      </c>
      <c r="F358" s="6" t="s">
        <v>1345</v>
      </c>
      <c r="G358" s="6" t="s">
        <v>1346</v>
      </c>
      <c r="H358" s="6" t="s">
        <v>37</v>
      </c>
      <c r="I358" s="6" t="s">
        <v>217</v>
      </c>
      <c r="J358" s="6" t="s">
        <v>39</v>
      </c>
      <c r="K358" s="6" t="s">
        <v>40</v>
      </c>
      <c r="L358" s="6" t="s">
        <v>41</v>
      </c>
      <c r="M358" s="6" t="s">
        <v>97</v>
      </c>
      <c r="N358" s="6" t="s">
        <v>98</v>
      </c>
      <c r="O358" s="6" t="s">
        <v>816</v>
      </c>
      <c r="P358" s="6" t="s">
        <v>45</v>
      </c>
      <c r="Q358" s="6" t="s">
        <v>109</v>
      </c>
      <c r="R358" s="6" t="s">
        <v>47</v>
      </c>
      <c r="S358" s="6" t="s">
        <v>110</v>
      </c>
      <c r="T358" s="6" t="s">
        <v>219</v>
      </c>
      <c r="U358" s="6" t="s">
        <v>217</v>
      </c>
      <c r="V358" s="6" t="s">
        <v>220</v>
      </c>
      <c r="W358" s="6" t="s">
        <v>111</v>
      </c>
      <c r="X358" s="6" t="s">
        <v>52</v>
      </c>
      <c r="Y358" s="6" t="s">
        <v>53</v>
      </c>
      <c r="Z358" s="6" t="s">
        <v>54</v>
      </c>
      <c r="AA358" s="6" t="s">
        <v>55</v>
      </c>
      <c r="AB358" s="6" t="s">
        <v>56</v>
      </c>
      <c r="AC358" s="7">
        <v>200000</v>
      </c>
      <c r="AD358" s="9" t="s">
        <v>1347</v>
      </c>
      <c r="AE358" s="7"/>
      <c r="AF358" s="7"/>
    </row>
    <row r="359" spans="1:32" s="1" customFormat="1" ht="84.2" hidden="1" customHeight="1" x14ac:dyDescent="0.2">
      <c r="A359" s="6" t="s">
        <v>30</v>
      </c>
      <c r="B359" s="6" t="s">
        <v>31</v>
      </c>
      <c r="C359" s="6" t="s">
        <v>1348</v>
      </c>
      <c r="D359" s="6" t="s">
        <v>33</v>
      </c>
      <c r="E359" s="6" t="s">
        <v>90</v>
      </c>
      <c r="F359" s="6" t="s">
        <v>1349</v>
      </c>
      <c r="G359" s="6" t="s">
        <v>1350</v>
      </c>
      <c r="H359" s="6" t="s">
        <v>37</v>
      </c>
      <c r="I359" s="6" t="s">
        <v>96</v>
      </c>
      <c r="J359" s="6" t="s">
        <v>160</v>
      </c>
      <c r="K359" s="6" t="s">
        <v>40</v>
      </c>
      <c r="L359" s="6" t="s">
        <v>41</v>
      </c>
      <c r="M359" s="6" t="s">
        <v>70</v>
      </c>
      <c r="N359" s="6" t="s">
        <v>71</v>
      </c>
      <c r="O359" s="6" t="s">
        <v>72</v>
      </c>
      <c r="P359" s="6" t="s">
        <v>45</v>
      </c>
      <c r="Q359" s="6" t="s">
        <v>73</v>
      </c>
      <c r="R359" s="6" t="s">
        <v>45</v>
      </c>
      <c r="S359" s="6" t="s">
        <v>74</v>
      </c>
      <c r="T359" s="6" t="s">
        <v>75</v>
      </c>
      <c r="U359" s="6" t="s">
        <v>76</v>
      </c>
      <c r="V359" s="6" t="s">
        <v>75</v>
      </c>
      <c r="W359" s="6" t="s">
        <v>51</v>
      </c>
      <c r="X359" s="6" t="s">
        <v>52</v>
      </c>
      <c r="Y359" s="6" t="s">
        <v>53</v>
      </c>
      <c r="Z359" s="6" t="s">
        <v>54</v>
      </c>
      <c r="AA359" s="6" t="s">
        <v>55</v>
      </c>
      <c r="AB359" s="6" t="s">
        <v>56</v>
      </c>
      <c r="AC359" s="7">
        <v>500000</v>
      </c>
      <c r="AD359" s="9" t="s">
        <v>1351</v>
      </c>
      <c r="AE359" s="7"/>
      <c r="AF359" s="7"/>
    </row>
    <row r="360" spans="1:32" s="1" customFormat="1" ht="52.35" hidden="1" customHeight="1" x14ac:dyDescent="0.2">
      <c r="A360" s="6" t="s">
        <v>30</v>
      </c>
      <c r="B360" s="6" t="s">
        <v>31</v>
      </c>
      <c r="C360" s="6" t="s">
        <v>1352</v>
      </c>
      <c r="D360" s="6" t="s">
        <v>33</v>
      </c>
      <c r="E360" s="6" t="s">
        <v>90</v>
      </c>
      <c r="F360" s="6" t="s">
        <v>1349</v>
      </c>
      <c r="G360" s="6" t="s">
        <v>1350</v>
      </c>
      <c r="H360" s="6" t="s">
        <v>37</v>
      </c>
      <c r="I360" s="6" t="s">
        <v>96</v>
      </c>
      <c r="J360" s="6" t="s">
        <v>160</v>
      </c>
      <c r="K360" s="6" t="s">
        <v>40</v>
      </c>
      <c r="L360" s="6" t="s">
        <v>41</v>
      </c>
      <c r="M360" s="6" t="s">
        <v>42</v>
      </c>
      <c r="N360" s="6" t="s">
        <v>43</v>
      </c>
      <c r="O360" s="6" t="s">
        <v>305</v>
      </c>
      <c r="P360" s="6" t="s">
        <v>45</v>
      </c>
      <c r="Q360" s="6" t="s">
        <v>84</v>
      </c>
      <c r="R360" s="6" t="s">
        <v>45</v>
      </c>
      <c r="S360" s="6" t="s">
        <v>63</v>
      </c>
      <c r="T360" s="6" t="s">
        <v>75</v>
      </c>
      <c r="U360" s="6" t="s">
        <v>76</v>
      </c>
      <c r="V360" s="6" t="s">
        <v>75</v>
      </c>
      <c r="W360" s="6" t="s">
        <v>51</v>
      </c>
      <c r="X360" s="6" t="s">
        <v>102</v>
      </c>
      <c r="Y360" s="6" t="s">
        <v>53</v>
      </c>
      <c r="Z360" s="6" t="s">
        <v>54</v>
      </c>
      <c r="AA360" s="6" t="s">
        <v>55</v>
      </c>
      <c r="AB360" s="6" t="s">
        <v>56</v>
      </c>
      <c r="AC360" s="7">
        <v>380000</v>
      </c>
      <c r="AD360" s="9" t="s">
        <v>1353</v>
      </c>
      <c r="AE360" s="7" t="s">
        <v>7181</v>
      </c>
      <c r="AF360" s="7" t="s">
        <v>7182</v>
      </c>
    </row>
    <row r="361" spans="1:32" s="1" customFormat="1" ht="52.35" hidden="1" customHeight="1" x14ac:dyDescent="0.2">
      <c r="A361" s="6" t="s">
        <v>30</v>
      </c>
      <c r="B361" s="6" t="s">
        <v>31</v>
      </c>
      <c r="C361" s="6" t="s">
        <v>1352</v>
      </c>
      <c r="D361" s="6" t="s">
        <v>33</v>
      </c>
      <c r="E361" s="6" t="s">
        <v>90</v>
      </c>
      <c r="F361" s="6" t="s">
        <v>1349</v>
      </c>
      <c r="G361" s="6" t="s">
        <v>1350</v>
      </c>
      <c r="H361" s="6" t="s">
        <v>37</v>
      </c>
      <c r="I361" s="6" t="s">
        <v>96</v>
      </c>
      <c r="J361" s="6" t="s">
        <v>160</v>
      </c>
      <c r="K361" s="6" t="s">
        <v>40</v>
      </c>
      <c r="L361" s="6" t="s">
        <v>41</v>
      </c>
      <c r="M361" s="6" t="s">
        <v>42</v>
      </c>
      <c r="N361" s="6" t="s">
        <v>43</v>
      </c>
      <c r="O361" s="6" t="s">
        <v>305</v>
      </c>
      <c r="P361" s="6" t="s">
        <v>45</v>
      </c>
      <c r="Q361" s="6" t="s">
        <v>84</v>
      </c>
      <c r="R361" s="6" t="s">
        <v>45</v>
      </c>
      <c r="S361" s="6" t="s">
        <v>63</v>
      </c>
      <c r="T361" s="6" t="s">
        <v>75</v>
      </c>
      <c r="U361" s="6" t="s">
        <v>76</v>
      </c>
      <c r="V361" s="6" t="s">
        <v>75</v>
      </c>
      <c r="W361" s="6" t="s">
        <v>51</v>
      </c>
      <c r="X361" s="6" t="s">
        <v>52</v>
      </c>
      <c r="Y361" s="6" t="s">
        <v>53</v>
      </c>
      <c r="Z361" s="6" t="s">
        <v>54</v>
      </c>
      <c r="AA361" s="6" t="s">
        <v>55</v>
      </c>
      <c r="AB361" s="6" t="s">
        <v>56</v>
      </c>
      <c r="AC361" s="7">
        <v>120000</v>
      </c>
      <c r="AD361" s="9" t="s">
        <v>1353</v>
      </c>
      <c r="AE361" s="7" t="s">
        <v>7181</v>
      </c>
      <c r="AF361" s="7" t="s">
        <v>7182</v>
      </c>
    </row>
    <row r="362" spans="1:32" s="1" customFormat="1" ht="84.2" hidden="1" customHeight="1" x14ac:dyDescent="0.2">
      <c r="A362" s="6" t="s">
        <v>30</v>
      </c>
      <c r="B362" s="6" t="s">
        <v>31</v>
      </c>
      <c r="C362" s="6" t="s">
        <v>1354</v>
      </c>
      <c r="D362" s="6" t="s">
        <v>33</v>
      </c>
      <c r="E362" s="6" t="s">
        <v>34</v>
      </c>
      <c r="F362" s="6" t="s">
        <v>1349</v>
      </c>
      <c r="G362" s="6" t="s">
        <v>1350</v>
      </c>
      <c r="H362" s="6" t="s">
        <v>37</v>
      </c>
      <c r="I362" s="6" t="s">
        <v>96</v>
      </c>
      <c r="J362" s="6" t="s">
        <v>160</v>
      </c>
      <c r="K362" s="6" t="s">
        <v>40</v>
      </c>
      <c r="L362" s="6" t="s">
        <v>41</v>
      </c>
      <c r="M362" s="6" t="s">
        <v>97</v>
      </c>
      <c r="N362" s="6" t="s">
        <v>98</v>
      </c>
      <c r="O362" s="6" t="s">
        <v>99</v>
      </c>
      <c r="P362" s="6" t="s">
        <v>45</v>
      </c>
      <c r="Q362" s="6" t="s">
        <v>46</v>
      </c>
      <c r="R362" s="6" t="s">
        <v>47</v>
      </c>
      <c r="S362" s="6" t="s">
        <v>48</v>
      </c>
      <c r="T362" s="6" t="s">
        <v>100</v>
      </c>
      <c r="U362" s="6" t="s">
        <v>96</v>
      </c>
      <c r="V362" s="6" t="s">
        <v>101</v>
      </c>
      <c r="W362" s="6" t="s">
        <v>51</v>
      </c>
      <c r="X362" s="6" t="s">
        <v>102</v>
      </c>
      <c r="Y362" s="6" t="s">
        <v>53</v>
      </c>
      <c r="Z362" s="6" t="s">
        <v>54</v>
      </c>
      <c r="AA362" s="6" t="s">
        <v>55</v>
      </c>
      <c r="AB362" s="6" t="s">
        <v>56</v>
      </c>
      <c r="AC362" s="7">
        <v>400000</v>
      </c>
      <c r="AD362" s="9" t="s">
        <v>1355</v>
      </c>
      <c r="AE362" s="7"/>
      <c r="AF362" s="7"/>
    </row>
    <row r="363" spans="1:32" s="1" customFormat="1" ht="106.15" hidden="1" customHeight="1" x14ac:dyDescent="0.2">
      <c r="A363" s="6" t="s">
        <v>30</v>
      </c>
      <c r="B363" s="6" t="s">
        <v>31</v>
      </c>
      <c r="C363" s="6" t="s">
        <v>1356</v>
      </c>
      <c r="D363" s="6" t="s">
        <v>33</v>
      </c>
      <c r="E363" s="6" t="s">
        <v>34</v>
      </c>
      <c r="F363" s="6" t="s">
        <v>1357</v>
      </c>
      <c r="G363" s="6" t="s">
        <v>1358</v>
      </c>
      <c r="H363" s="6" t="s">
        <v>37</v>
      </c>
      <c r="I363" s="6" t="s">
        <v>340</v>
      </c>
      <c r="J363" s="6" t="s">
        <v>39</v>
      </c>
      <c r="K363" s="6" t="s">
        <v>40</v>
      </c>
      <c r="L363" s="6" t="s">
        <v>41</v>
      </c>
      <c r="M363" s="6" t="s">
        <v>97</v>
      </c>
      <c r="N363" s="6" t="s">
        <v>98</v>
      </c>
      <c r="O363" s="6" t="s">
        <v>568</v>
      </c>
      <c r="P363" s="6" t="s">
        <v>45</v>
      </c>
      <c r="Q363" s="6" t="s">
        <v>46</v>
      </c>
      <c r="R363" s="6" t="s">
        <v>47</v>
      </c>
      <c r="S363" s="6" t="s">
        <v>48</v>
      </c>
      <c r="T363" s="6" t="s">
        <v>342</v>
      </c>
      <c r="U363" s="6" t="s">
        <v>340</v>
      </c>
      <c r="V363" s="6" t="s">
        <v>343</v>
      </c>
      <c r="W363" s="6" t="s">
        <v>51</v>
      </c>
      <c r="X363" s="6" t="s">
        <v>52</v>
      </c>
      <c r="Y363" s="6" t="s">
        <v>53</v>
      </c>
      <c r="Z363" s="6" t="s">
        <v>54</v>
      </c>
      <c r="AA363" s="6" t="s">
        <v>55</v>
      </c>
      <c r="AB363" s="6" t="s">
        <v>56</v>
      </c>
      <c r="AC363" s="7">
        <v>500000</v>
      </c>
      <c r="AD363" s="9" t="s">
        <v>1359</v>
      </c>
      <c r="AE363" s="7"/>
      <c r="AF363" s="7"/>
    </row>
    <row r="364" spans="1:32" s="1" customFormat="1" ht="52.35" hidden="1" customHeight="1" x14ac:dyDescent="0.2">
      <c r="A364" s="6" t="s">
        <v>30</v>
      </c>
      <c r="B364" s="6" t="s">
        <v>31</v>
      </c>
      <c r="C364" s="6" t="s">
        <v>1360</v>
      </c>
      <c r="D364" s="6" t="s">
        <v>33</v>
      </c>
      <c r="E364" s="6" t="s">
        <v>90</v>
      </c>
      <c r="F364" s="6" t="s">
        <v>1357</v>
      </c>
      <c r="G364" s="6" t="s">
        <v>1358</v>
      </c>
      <c r="H364" s="6" t="s">
        <v>37</v>
      </c>
      <c r="I364" s="6" t="s">
        <v>340</v>
      </c>
      <c r="J364" s="6" t="s">
        <v>39</v>
      </c>
      <c r="K364" s="6" t="s">
        <v>40</v>
      </c>
      <c r="L364" s="6" t="s">
        <v>41</v>
      </c>
      <c r="M364" s="6" t="s">
        <v>42</v>
      </c>
      <c r="N364" s="6" t="s">
        <v>43</v>
      </c>
      <c r="O364" s="6" t="s">
        <v>305</v>
      </c>
      <c r="P364" s="6" t="s">
        <v>45</v>
      </c>
      <c r="Q364" s="6" t="s">
        <v>84</v>
      </c>
      <c r="R364" s="6" t="s">
        <v>45</v>
      </c>
      <c r="S364" s="6" t="s">
        <v>63</v>
      </c>
      <c r="T364" s="6" t="s">
        <v>75</v>
      </c>
      <c r="U364" s="6" t="s">
        <v>76</v>
      </c>
      <c r="V364" s="6" t="s">
        <v>75</v>
      </c>
      <c r="W364" s="6" t="s">
        <v>51</v>
      </c>
      <c r="X364" s="6" t="s">
        <v>52</v>
      </c>
      <c r="Y364" s="6" t="s">
        <v>53</v>
      </c>
      <c r="Z364" s="6" t="s">
        <v>54</v>
      </c>
      <c r="AA364" s="6" t="s">
        <v>55</v>
      </c>
      <c r="AB364" s="6" t="s">
        <v>56</v>
      </c>
      <c r="AC364" s="7">
        <v>500000</v>
      </c>
      <c r="AD364" s="9" t="s">
        <v>1361</v>
      </c>
      <c r="AE364" s="7" t="s">
        <v>7201</v>
      </c>
      <c r="AF364" s="7" t="s">
        <v>7144</v>
      </c>
    </row>
    <row r="365" spans="1:32" s="1" customFormat="1" ht="84.2" hidden="1" customHeight="1" x14ac:dyDescent="0.2">
      <c r="A365" s="6" t="s">
        <v>30</v>
      </c>
      <c r="B365" s="6" t="s">
        <v>31</v>
      </c>
      <c r="C365" s="6" t="s">
        <v>1362</v>
      </c>
      <c r="D365" s="6" t="s">
        <v>33</v>
      </c>
      <c r="E365" s="6" t="s">
        <v>90</v>
      </c>
      <c r="F365" s="6" t="s">
        <v>1357</v>
      </c>
      <c r="G365" s="6" t="s">
        <v>1358</v>
      </c>
      <c r="H365" s="6" t="s">
        <v>37</v>
      </c>
      <c r="I365" s="6" t="s">
        <v>340</v>
      </c>
      <c r="J365" s="6" t="s">
        <v>39</v>
      </c>
      <c r="K365" s="6" t="s">
        <v>40</v>
      </c>
      <c r="L365" s="6" t="s">
        <v>41</v>
      </c>
      <c r="M365" s="6" t="s">
        <v>59</v>
      </c>
      <c r="N365" s="6" t="s">
        <v>60</v>
      </c>
      <c r="O365" s="6" t="s">
        <v>145</v>
      </c>
      <c r="P365" s="6" t="s">
        <v>45</v>
      </c>
      <c r="Q365" s="6" t="s">
        <v>62</v>
      </c>
      <c r="R365" s="6" t="s">
        <v>45</v>
      </c>
      <c r="S365" s="6" t="s">
        <v>63</v>
      </c>
      <c r="T365" s="6" t="s">
        <v>75</v>
      </c>
      <c r="U365" s="6" t="s">
        <v>76</v>
      </c>
      <c r="V365" s="6" t="s">
        <v>75</v>
      </c>
      <c r="W365" s="6" t="s">
        <v>51</v>
      </c>
      <c r="X365" s="6" t="s">
        <v>52</v>
      </c>
      <c r="Y365" s="6" t="s">
        <v>53</v>
      </c>
      <c r="Z365" s="6" t="s">
        <v>54</v>
      </c>
      <c r="AA365" s="6" t="s">
        <v>55</v>
      </c>
      <c r="AB365" s="6" t="s">
        <v>56</v>
      </c>
      <c r="AC365" s="7">
        <v>500000</v>
      </c>
      <c r="AD365" s="9" t="s">
        <v>1363</v>
      </c>
      <c r="AE365" s="7"/>
      <c r="AF365" s="7"/>
    </row>
    <row r="366" spans="1:32" s="1" customFormat="1" ht="19.7" hidden="1" customHeight="1" x14ac:dyDescent="0.2">
      <c r="A366" s="6" t="s">
        <v>30</v>
      </c>
      <c r="B366" s="6" t="s">
        <v>31</v>
      </c>
      <c r="C366" s="6" t="s">
        <v>1364</v>
      </c>
      <c r="D366" s="6" t="s">
        <v>33</v>
      </c>
      <c r="E366" s="6" t="s">
        <v>34</v>
      </c>
      <c r="F366" s="6" t="s">
        <v>1365</v>
      </c>
      <c r="G366" s="6" t="s">
        <v>1366</v>
      </c>
      <c r="H366" s="6" t="s">
        <v>37</v>
      </c>
      <c r="I366" s="6" t="s">
        <v>909</v>
      </c>
      <c r="J366" s="6" t="s">
        <v>191</v>
      </c>
      <c r="K366" s="6" t="s">
        <v>40</v>
      </c>
      <c r="L366" s="6" t="s">
        <v>41</v>
      </c>
      <c r="M366" s="6" t="s">
        <v>42</v>
      </c>
      <c r="N366" s="6" t="s">
        <v>43</v>
      </c>
      <c r="O366" s="6" t="s">
        <v>1367</v>
      </c>
      <c r="P366" s="6" t="s">
        <v>45</v>
      </c>
      <c r="Q366" s="6" t="s">
        <v>46</v>
      </c>
      <c r="R366" s="6" t="s">
        <v>47</v>
      </c>
      <c r="S366" s="6" t="s">
        <v>48</v>
      </c>
      <c r="T366" s="6" t="s">
        <v>1368</v>
      </c>
      <c r="U366" s="6" t="s">
        <v>76</v>
      </c>
      <c r="V366" s="6" t="s">
        <v>75</v>
      </c>
      <c r="W366" s="6" t="s">
        <v>51</v>
      </c>
      <c r="X366" s="6" t="s">
        <v>102</v>
      </c>
      <c r="Y366" s="6" t="s">
        <v>53</v>
      </c>
      <c r="Z366" s="6" t="s">
        <v>54</v>
      </c>
      <c r="AA366" s="6" t="s">
        <v>55</v>
      </c>
      <c r="AB366" s="6" t="s">
        <v>56</v>
      </c>
      <c r="AC366" s="7">
        <v>350000</v>
      </c>
      <c r="AD366" s="8" t="s">
        <v>1369</v>
      </c>
      <c r="AE366" s="7" t="s">
        <v>7037</v>
      </c>
      <c r="AF366" s="7" t="s">
        <v>7197</v>
      </c>
    </row>
    <row r="367" spans="1:32" s="1" customFormat="1" ht="19.7" hidden="1" customHeight="1" x14ac:dyDescent="0.2">
      <c r="A367" s="6" t="s">
        <v>30</v>
      </c>
      <c r="B367" s="6" t="s">
        <v>31</v>
      </c>
      <c r="C367" s="6" t="s">
        <v>1370</v>
      </c>
      <c r="D367" s="6" t="s">
        <v>33</v>
      </c>
      <c r="E367" s="6" t="s">
        <v>34</v>
      </c>
      <c r="F367" s="6" t="s">
        <v>1371</v>
      </c>
      <c r="G367" s="6" t="s">
        <v>1372</v>
      </c>
      <c r="H367" s="6" t="s">
        <v>37</v>
      </c>
      <c r="I367" s="6" t="s">
        <v>1373</v>
      </c>
      <c r="J367" s="6" t="s">
        <v>160</v>
      </c>
      <c r="K367" s="6" t="s">
        <v>40</v>
      </c>
      <c r="L367" s="6" t="s">
        <v>41</v>
      </c>
      <c r="M367" s="6" t="s">
        <v>70</v>
      </c>
      <c r="N367" s="6" t="s">
        <v>71</v>
      </c>
      <c r="O367" s="6" t="s">
        <v>72</v>
      </c>
      <c r="P367" s="6" t="s">
        <v>45</v>
      </c>
      <c r="Q367" s="6" t="s">
        <v>73</v>
      </c>
      <c r="R367" s="6" t="s">
        <v>45</v>
      </c>
      <c r="S367" s="6" t="s">
        <v>74</v>
      </c>
      <c r="T367" s="6" t="s">
        <v>75</v>
      </c>
      <c r="U367" s="6" t="s">
        <v>76</v>
      </c>
      <c r="V367" s="6" t="s">
        <v>75</v>
      </c>
      <c r="W367" s="6" t="s">
        <v>51</v>
      </c>
      <c r="X367" s="6" t="s">
        <v>52</v>
      </c>
      <c r="Y367" s="6" t="s">
        <v>53</v>
      </c>
      <c r="Z367" s="6" t="s">
        <v>54</v>
      </c>
      <c r="AA367" s="6" t="s">
        <v>55</v>
      </c>
      <c r="AB367" s="6" t="s">
        <v>56</v>
      </c>
      <c r="AC367" s="7">
        <v>200000</v>
      </c>
      <c r="AD367" s="9" t="s">
        <v>1374</v>
      </c>
      <c r="AE367" s="7"/>
      <c r="AF367" s="7"/>
    </row>
    <row r="368" spans="1:32" s="1" customFormat="1" ht="41.1" hidden="1" customHeight="1" x14ac:dyDescent="0.2">
      <c r="A368" s="6" t="s">
        <v>30</v>
      </c>
      <c r="B368" s="6" t="s">
        <v>31</v>
      </c>
      <c r="C368" s="6" t="s">
        <v>1375</v>
      </c>
      <c r="D368" s="6" t="s">
        <v>33</v>
      </c>
      <c r="E368" s="6" t="s">
        <v>90</v>
      </c>
      <c r="F368" s="6" t="s">
        <v>1376</v>
      </c>
      <c r="G368" s="6" t="s">
        <v>1377</v>
      </c>
      <c r="H368" s="6" t="s">
        <v>37</v>
      </c>
      <c r="I368" s="6" t="s">
        <v>190</v>
      </c>
      <c r="J368" s="6" t="s">
        <v>39</v>
      </c>
      <c r="K368" s="6" t="s">
        <v>40</v>
      </c>
      <c r="L368" s="6" t="s">
        <v>41</v>
      </c>
      <c r="M368" s="6" t="s">
        <v>42</v>
      </c>
      <c r="N368" s="6" t="s">
        <v>43</v>
      </c>
      <c r="O368" s="6" t="s">
        <v>174</v>
      </c>
      <c r="P368" s="6" t="s">
        <v>45</v>
      </c>
      <c r="Q368" s="6" t="s">
        <v>84</v>
      </c>
      <c r="R368" s="6" t="s">
        <v>45</v>
      </c>
      <c r="S368" s="6" t="s">
        <v>85</v>
      </c>
      <c r="T368" s="6" t="s">
        <v>75</v>
      </c>
      <c r="U368" s="6" t="s">
        <v>76</v>
      </c>
      <c r="V368" s="6" t="s">
        <v>75</v>
      </c>
      <c r="W368" s="6" t="s">
        <v>51</v>
      </c>
      <c r="X368" s="6" t="s">
        <v>52</v>
      </c>
      <c r="Y368" s="6" t="s">
        <v>53</v>
      </c>
      <c r="Z368" s="6" t="s">
        <v>54</v>
      </c>
      <c r="AA368" s="6" t="s">
        <v>55</v>
      </c>
      <c r="AB368" s="6" t="s">
        <v>56</v>
      </c>
      <c r="AC368" s="7">
        <v>300000</v>
      </c>
      <c r="AD368" s="9" t="s">
        <v>1378</v>
      </c>
      <c r="AE368" s="7" t="s">
        <v>7169</v>
      </c>
      <c r="AF368" s="7" t="s">
        <v>7170</v>
      </c>
    </row>
    <row r="369" spans="1:32" s="1" customFormat="1" ht="41.1" hidden="1" customHeight="1" x14ac:dyDescent="0.2">
      <c r="A369" s="6" t="s">
        <v>30</v>
      </c>
      <c r="B369" s="6" t="s">
        <v>31</v>
      </c>
      <c r="C369" s="6" t="s">
        <v>1379</v>
      </c>
      <c r="D369" s="6" t="s">
        <v>33</v>
      </c>
      <c r="E369" s="6" t="s">
        <v>90</v>
      </c>
      <c r="F369" s="6" t="s">
        <v>1376</v>
      </c>
      <c r="G369" s="6" t="s">
        <v>1377</v>
      </c>
      <c r="H369" s="6" t="s">
        <v>37</v>
      </c>
      <c r="I369" s="6" t="s">
        <v>190</v>
      </c>
      <c r="J369" s="6" t="s">
        <v>39</v>
      </c>
      <c r="K369" s="6" t="s">
        <v>40</v>
      </c>
      <c r="L369" s="6" t="s">
        <v>41</v>
      </c>
      <c r="M369" s="6" t="s">
        <v>42</v>
      </c>
      <c r="N369" s="6" t="s">
        <v>43</v>
      </c>
      <c r="O369" s="6" t="s">
        <v>174</v>
      </c>
      <c r="P369" s="6" t="s">
        <v>45</v>
      </c>
      <c r="Q369" s="6" t="s">
        <v>84</v>
      </c>
      <c r="R369" s="6" t="s">
        <v>45</v>
      </c>
      <c r="S369" s="6" t="s">
        <v>85</v>
      </c>
      <c r="T369" s="6" t="s">
        <v>75</v>
      </c>
      <c r="U369" s="6" t="s">
        <v>76</v>
      </c>
      <c r="V369" s="6" t="s">
        <v>75</v>
      </c>
      <c r="W369" s="6" t="s">
        <v>51</v>
      </c>
      <c r="X369" s="6" t="s">
        <v>52</v>
      </c>
      <c r="Y369" s="6" t="s">
        <v>53</v>
      </c>
      <c r="Z369" s="6" t="s">
        <v>54</v>
      </c>
      <c r="AA369" s="6" t="s">
        <v>55</v>
      </c>
      <c r="AB369" s="6" t="s">
        <v>56</v>
      </c>
      <c r="AC369" s="7">
        <v>140000</v>
      </c>
      <c r="AD369" s="9" t="s">
        <v>1380</v>
      </c>
      <c r="AE369" s="7" t="s">
        <v>7169</v>
      </c>
      <c r="AF369" s="7" t="s">
        <v>7171</v>
      </c>
    </row>
    <row r="370" spans="1:32" s="1" customFormat="1" ht="41.1" hidden="1" customHeight="1" x14ac:dyDescent="0.2">
      <c r="A370" s="6" t="s">
        <v>30</v>
      </c>
      <c r="B370" s="6" t="s">
        <v>31</v>
      </c>
      <c r="C370" s="6" t="s">
        <v>1381</v>
      </c>
      <c r="D370" s="6" t="s">
        <v>33</v>
      </c>
      <c r="E370" s="6" t="s">
        <v>90</v>
      </c>
      <c r="F370" s="6" t="s">
        <v>1376</v>
      </c>
      <c r="G370" s="6" t="s">
        <v>1377</v>
      </c>
      <c r="H370" s="6" t="s">
        <v>37</v>
      </c>
      <c r="I370" s="6" t="s">
        <v>190</v>
      </c>
      <c r="J370" s="6" t="s">
        <v>39</v>
      </c>
      <c r="K370" s="6" t="s">
        <v>40</v>
      </c>
      <c r="L370" s="6" t="s">
        <v>41</v>
      </c>
      <c r="M370" s="6" t="s">
        <v>42</v>
      </c>
      <c r="N370" s="6" t="s">
        <v>43</v>
      </c>
      <c r="O370" s="6" t="s">
        <v>524</v>
      </c>
      <c r="P370" s="6" t="s">
        <v>45</v>
      </c>
      <c r="Q370" s="6" t="s">
        <v>84</v>
      </c>
      <c r="R370" s="6" t="s">
        <v>45</v>
      </c>
      <c r="S370" s="6" t="s">
        <v>525</v>
      </c>
      <c r="T370" s="6" t="s">
        <v>75</v>
      </c>
      <c r="U370" s="6" t="s">
        <v>76</v>
      </c>
      <c r="V370" s="6" t="s">
        <v>75</v>
      </c>
      <c r="W370" s="6" t="s">
        <v>51</v>
      </c>
      <c r="X370" s="6" t="s">
        <v>52</v>
      </c>
      <c r="Y370" s="6" t="s">
        <v>53</v>
      </c>
      <c r="Z370" s="6" t="s">
        <v>54</v>
      </c>
      <c r="AA370" s="6" t="s">
        <v>55</v>
      </c>
      <c r="AB370" s="6" t="s">
        <v>56</v>
      </c>
      <c r="AC370" s="7">
        <v>260000</v>
      </c>
      <c r="AD370" s="9" t="s">
        <v>1382</v>
      </c>
      <c r="AE370" s="7" t="s">
        <v>7169</v>
      </c>
      <c r="AF370" s="7" t="s">
        <v>7172</v>
      </c>
    </row>
    <row r="371" spans="1:32" s="1" customFormat="1" ht="41.1" hidden="1" customHeight="1" x14ac:dyDescent="0.2">
      <c r="A371" s="6" t="s">
        <v>30</v>
      </c>
      <c r="B371" s="6" t="s">
        <v>31</v>
      </c>
      <c r="C371" s="6" t="s">
        <v>1383</v>
      </c>
      <c r="D371" s="6" t="s">
        <v>33</v>
      </c>
      <c r="E371" s="6" t="s">
        <v>90</v>
      </c>
      <c r="F371" s="6" t="s">
        <v>1376</v>
      </c>
      <c r="G371" s="6" t="s">
        <v>1377</v>
      </c>
      <c r="H371" s="6" t="s">
        <v>37</v>
      </c>
      <c r="I371" s="6" t="s">
        <v>190</v>
      </c>
      <c r="J371" s="6" t="s">
        <v>39</v>
      </c>
      <c r="K371" s="6" t="s">
        <v>40</v>
      </c>
      <c r="L371" s="6" t="s">
        <v>41</v>
      </c>
      <c r="M371" s="6" t="s">
        <v>59</v>
      </c>
      <c r="N371" s="6" t="s">
        <v>60</v>
      </c>
      <c r="O371" s="6" t="s">
        <v>145</v>
      </c>
      <c r="P371" s="6" t="s">
        <v>45</v>
      </c>
      <c r="Q371" s="6" t="s">
        <v>62</v>
      </c>
      <c r="R371" s="6" t="s">
        <v>45</v>
      </c>
      <c r="S371" s="6" t="s">
        <v>63</v>
      </c>
      <c r="T371" s="6" t="s">
        <v>75</v>
      </c>
      <c r="U371" s="6" t="s">
        <v>76</v>
      </c>
      <c r="V371" s="6" t="s">
        <v>75</v>
      </c>
      <c r="W371" s="6" t="s">
        <v>51</v>
      </c>
      <c r="X371" s="6" t="s">
        <v>52</v>
      </c>
      <c r="Y371" s="6" t="s">
        <v>53</v>
      </c>
      <c r="Z371" s="6" t="s">
        <v>54</v>
      </c>
      <c r="AA371" s="6" t="s">
        <v>55</v>
      </c>
      <c r="AB371" s="6" t="s">
        <v>56</v>
      </c>
      <c r="AC371" s="7">
        <v>80000</v>
      </c>
      <c r="AD371" s="9" t="s">
        <v>1384</v>
      </c>
      <c r="AE371" s="7"/>
      <c r="AF371" s="7"/>
    </row>
    <row r="372" spans="1:32" s="1" customFormat="1" ht="41.1" hidden="1" customHeight="1" x14ac:dyDescent="0.2">
      <c r="A372" s="6" t="s">
        <v>30</v>
      </c>
      <c r="B372" s="6" t="s">
        <v>31</v>
      </c>
      <c r="C372" s="6" t="s">
        <v>1385</v>
      </c>
      <c r="D372" s="6" t="s">
        <v>33</v>
      </c>
      <c r="E372" s="6" t="s">
        <v>90</v>
      </c>
      <c r="F372" s="6" t="s">
        <v>1376</v>
      </c>
      <c r="G372" s="6" t="s">
        <v>1377</v>
      </c>
      <c r="H372" s="6" t="s">
        <v>37</v>
      </c>
      <c r="I372" s="6" t="s">
        <v>190</v>
      </c>
      <c r="J372" s="6" t="s">
        <v>39</v>
      </c>
      <c r="K372" s="6" t="s">
        <v>40</v>
      </c>
      <c r="L372" s="6" t="s">
        <v>41</v>
      </c>
      <c r="M372" s="6" t="s">
        <v>70</v>
      </c>
      <c r="N372" s="6" t="s">
        <v>71</v>
      </c>
      <c r="O372" s="6" t="s">
        <v>72</v>
      </c>
      <c r="P372" s="6" t="s">
        <v>45</v>
      </c>
      <c r="Q372" s="6" t="s">
        <v>73</v>
      </c>
      <c r="R372" s="6" t="s">
        <v>45</v>
      </c>
      <c r="S372" s="6" t="s">
        <v>74</v>
      </c>
      <c r="T372" s="6" t="s">
        <v>75</v>
      </c>
      <c r="U372" s="6" t="s">
        <v>76</v>
      </c>
      <c r="V372" s="6" t="s">
        <v>75</v>
      </c>
      <c r="W372" s="6" t="s">
        <v>51</v>
      </c>
      <c r="X372" s="6" t="s">
        <v>102</v>
      </c>
      <c r="Y372" s="6" t="s">
        <v>53</v>
      </c>
      <c r="Z372" s="6" t="s">
        <v>54</v>
      </c>
      <c r="AA372" s="6" t="s">
        <v>55</v>
      </c>
      <c r="AB372" s="6" t="s">
        <v>56</v>
      </c>
      <c r="AC372" s="7">
        <v>70000</v>
      </c>
      <c r="AD372" s="9" t="s">
        <v>1386</v>
      </c>
      <c r="AE372" s="7"/>
      <c r="AF372" s="7"/>
    </row>
    <row r="373" spans="1:32" s="1" customFormat="1" ht="52.35" hidden="1" customHeight="1" x14ac:dyDescent="0.2">
      <c r="A373" s="6" t="s">
        <v>30</v>
      </c>
      <c r="B373" s="6" t="s">
        <v>31</v>
      </c>
      <c r="C373" s="6" t="s">
        <v>1387</v>
      </c>
      <c r="D373" s="6" t="s">
        <v>1388</v>
      </c>
      <c r="E373" s="6" t="s">
        <v>90</v>
      </c>
      <c r="F373" s="6" t="s">
        <v>1389</v>
      </c>
      <c r="G373" s="6" t="s">
        <v>1390</v>
      </c>
      <c r="H373" s="6" t="s">
        <v>1391</v>
      </c>
      <c r="I373" s="6" t="s">
        <v>76</v>
      </c>
      <c r="J373" s="6" t="s">
        <v>901</v>
      </c>
      <c r="K373" s="6" t="s">
        <v>40</v>
      </c>
      <c r="L373" s="6" t="s">
        <v>41</v>
      </c>
      <c r="M373" s="6" t="s">
        <v>70</v>
      </c>
      <c r="N373" s="6" t="s">
        <v>71</v>
      </c>
      <c r="O373" s="6" t="s">
        <v>91</v>
      </c>
      <c r="P373" s="6" t="s">
        <v>45</v>
      </c>
      <c r="Q373" s="6" t="s">
        <v>62</v>
      </c>
      <c r="R373" s="6" t="s">
        <v>45</v>
      </c>
      <c r="S373" s="6" t="s">
        <v>85</v>
      </c>
      <c r="T373" s="6" t="s">
        <v>75</v>
      </c>
      <c r="U373" s="6" t="s">
        <v>76</v>
      </c>
      <c r="V373" s="6" t="s">
        <v>75</v>
      </c>
      <c r="W373" s="6" t="s">
        <v>51</v>
      </c>
      <c r="X373" s="6" t="s">
        <v>102</v>
      </c>
      <c r="Y373" s="6" t="s">
        <v>53</v>
      </c>
      <c r="Z373" s="6" t="s">
        <v>54</v>
      </c>
      <c r="AA373" s="6" t="s">
        <v>1392</v>
      </c>
      <c r="AB373" s="6" t="s">
        <v>56</v>
      </c>
      <c r="AC373" s="7">
        <v>352800000</v>
      </c>
      <c r="AD373" s="9" t="s">
        <v>1393</v>
      </c>
      <c r="AE373" s="7"/>
      <c r="AF373" s="7"/>
    </row>
    <row r="374" spans="1:32" s="1" customFormat="1" ht="52.35" hidden="1" customHeight="1" x14ac:dyDescent="0.2">
      <c r="A374" s="6" t="s">
        <v>30</v>
      </c>
      <c r="B374" s="6" t="s">
        <v>31</v>
      </c>
      <c r="C374" s="6" t="s">
        <v>1387</v>
      </c>
      <c r="D374" s="6" t="s">
        <v>1388</v>
      </c>
      <c r="E374" s="6" t="s">
        <v>90</v>
      </c>
      <c r="F374" s="6" t="s">
        <v>1389</v>
      </c>
      <c r="G374" s="6" t="s">
        <v>1390</v>
      </c>
      <c r="H374" s="6" t="s">
        <v>1391</v>
      </c>
      <c r="I374" s="6" t="s">
        <v>76</v>
      </c>
      <c r="J374" s="6" t="s">
        <v>901</v>
      </c>
      <c r="K374" s="6" t="s">
        <v>40</v>
      </c>
      <c r="L374" s="6" t="s">
        <v>41</v>
      </c>
      <c r="M374" s="6" t="s">
        <v>70</v>
      </c>
      <c r="N374" s="6" t="s">
        <v>71</v>
      </c>
      <c r="O374" s="6" t="s">
        <v>91</v>
      </c>
      <c r="P374" s="6" t="s">
        <v>45</v>
      </c>
      <c r="Q374" s="6" t="s">
        <v>62</v>
      </c>
      <c r="R374" s="6" t="s">
        <v>45</v>
      </c>
      <c r="S374" s="6" t="s">
        <v>85</v>
      </c>
      <c r="T374" s="6" t="s">
        <v>75</v>
      </c>
      <c r="U374" s="6" t="s">
        <v>76</v>
      </c>
      <c r="V374" s="6" t="s">
        <v>75</v>
      </c>
      <c r="W374" s="6" t="s">
        <v>51</v>
      </c>
      <c r="X374" s="6" t="s">
        <v>52</v>
      </c>
      <c r="Y374" s="6" t="s">
        <v>53</v>
      </c>
      <c r="Z374" s="6" t="s">
        <v>54</v>
      </c>
      <c r="AA374" s="6" t="s">
        <v>1392</v>
      </c>
      <c r="AB374" s="6" t="s">
        <v>56</v>
      </c>
      <c r="AC374" s="7">
        <v>88200000</v>
      </c>
      <c r="AD374" s="9" t="s">
        <v>1393</v>
      </c>
      <c r="AE374" s="7"/>
      <c r="AF374" s="7"/>
    </row>
    <row r="375" spans="1:32" s="1" customFormat="1" ht="62.85" hidden="1" customHeight="1" x14ac:dyDescent="0.2">
      <c r="A375" s="6" t="s">
        <v>30</v>
      </c>
      <c r="B375" s="6" t="s">
        <v>31</v>
      </c>
      <c r="C375" s="6" t="s">
        <v>1394</v>
      </c>
      <c r="D375" s="6" t="s">
        <v>1388</v>
      </c>
      <c r="E375" s="6" t="s">
        <v>90</v>
      </c>
      <c r="F375" s="6" t="s">
        <v>1389</v>
      </c>
      <c r="G375" s="6" t="s">
        <v>1390</v>
      </c>
      <c r="H375" s="6" t="s">
        <v>1391</v>
      </c>
      <c r="I375" s="6" t="s">
        <v>76</v>
      </c>
      <c r="J375" s="6" t="s">
        <v>901</v>
      </c>
      <c r="K375" s="6" t="s">
        <v>40</v>
      </c>
      <c r="L375" s="6" t="s">
        <v>41</v>
      </c>
      <c r="M375" s="6" t="s">
        <v>42</v>
      </c>
      <c r="N375" s="6" t="s">
        <v>43</v>
      </c>
      <c r="O375" s="6" t="s">
        <v>1395</v>
      </c>
      <c r="P375" s="6" t="s">
        <v>45</v>
      </c>
      <c r="Q375" s="6" t="s">
        <v>84</v>
      </c>
      <c r="R375" s="6" t="s">
        <v>45</v>
      </c>
      <c r="S375" s="6" t="s">
        <v>1396</v>
      </c>
      <c r="T375" s="6" t="s">
        <v>75</v>
      </c>
      <c r="U375" s="6" t="s">
        <v>76</v>
      </c>
      <c r="V375" s="6" t="s">
        <v>75</v>
      </c>
      <c r="W375" s="6" t="s">
        <v>51</v>
      </c>
      <c r="X375" s="6" t="s">
        <v>52</v>
      </c>
      <c r="Y375" s="6" t="s">
        <v>53</v>
      </c>
      <c r="Z375" s="6" t="s">
        <v>54</v>
      </c>
      <c r="AA375" s="6" t="s">
        <v>1392</v>
      </c>
      <c r="AB375" s="6" t="s">
        <v>56</v>
      </c>
      <c r="AC375" s="7">
        <v>200000000</v>
      </c>
      <c r="AD375" s="9" t="s">
        <v>1397</v>
      </c>
      <c r="AE375" s="7"/>
      <c r="AF375" s="7"/>
    </row>
    <row r="376" spans="1:32" s="1" customFormat="1" ht="84.2" hidden="1" customHeight="1" x14ac:dyDescent="0.2">
      <c r="A376" s="6" t="s">
        <v>30</v>
      </c>
      <c r="B376" s="6" t="s">
        <v>31</v>
      </c>
      <c r="C376" s="6" t="s">
        <v>1398</v>
      </c>
      <c r="D376" s="6" t="s">
        <v>1388</v>
      </c>
      <c r="E376" s="6" t="s">
        <v>90</v>
      </c>
      <c r="F376" s="6" t="s">
        <v>1389</v>
      </c>
      <c r="G376" s="6" t="s">
        <v>1390</v>
      </c>
      <c r="H376" s="6" t="s">
        <v>1391</v>
      </c>
      <c r="I376" s="6" t="s">
        <v>76</v>
      </c>
      <c r="J376" s="6" t="s">
        <v>901</v>
      </c>
      <c r="K376" s="6" t="s">
        <v>40</v>
      </c>
      <c r="L376" s="6" t="s">
        <v>41</v>
      </c>
      <c r="M376" s="6" t="s">
        <v>42</v>
      </c>
      <c r="N376" s="6" t="s">
        <v>43</v>
      </c>
      <c r="O376" s="6" t="s">
        <v>1399</v>
      </c>
      <c r="P376" s="6" t="s">
        <v>45</v>
      </c>
      <c r="Q376" s="6" t="s">
        <v>84</v>
      </c>
      <c r="R376" s="6" t="s">
        <v>45</v>
      </c>
      <c r="S376" s="6" t="s">
        <v>1400</v>
      </c>
      <c r="T376" s="6" t="s">
        <v>75</v>
      </c>
      <c r="U376" s="6" t="s">
        <v>76</v>
      </c>
      <c r="V376" s="6" t="s">
        <v>75</v>
      </c>
      <c r="W376" s="6" t="s">
        <v>51</v>
      </c>
      <c r="X376" s="6" t="s">
        <v>52</v>
      </c>
      <c r="Y376" s="6" t="s">
        <v>53</v>
      </c>
      <c r="Z376" s="6" t="s">
        <v>54</v>
      </c>
      <c r="AA376" s="6" t="s">
        <v>102</v>
      </c>
      <c r="AB376" s="6" t="s">
        <v>56</v>
      </c>
      <c r="AC376" s="7">
        <v>130000000</v>
      </c>
      <c r="AD376" s="9" t="s">
        <v>1401</v>
      </c>
      <c r="AE376" s="7"/>
      <c r="AF376" s="7"/>
    </row>
    <row r="377" spans="1:32" s="1" customFormat="1" ht="127.5" hidden="1" customHeight="1" x14ac:dyDescent="0.2">
      <c r="A377" s="6" t="s">
        <v>30</v>
      </c>
      <c r="B377" s="6" t="s">
        <v>31</v>
      </c>
      <c r="C377" s="6" t="s">
        <v>1402</v>
      </c>
      <c r="D377" s="6" t="s">
        <v>1388</v>
      </c>
      <c r="E377" s="6" t="s">
        <v>90</v>
      </c>
      <c r="F377" s="6" t="s">
        <v>1389</v>
      </c>
      <c r="G377" s="6" t="s">
        <v>1390</v>
      </c>
      <c r="H377" s="6" t="s">
        <v>1391</v>
      </c>
      <c r="I377" s="6" t="s">
        <v>76</v>
      </c>
      <c r="J377" s="6" t="s">
        <v>901</v>
      </c>
      <c r="K377" s="6" t="s">
        <v>40</v>
      </c>
      <c r="L377" s="6" t="s">
        <v>41</v>
      </c>
      <c r="M377" s="6" t="s">
        <v>232</v>
      </c>
      <c r="N377" s="6" t="s">
        <v>233</v>
      </c>
      <c r="O377" s="6" t="s">
        <v>1403</v>
      </c>
      <c r="P377" s="6" t="s">
        <v>45</v>
      </c>
      <c r="Q377" s="6" t="s">
        <v>84</v>
      </c>
      <c r="R377" s="6" t="s">
        <v>236</v>
      </c>
      <c r="S377" s="6" t="s">
        <v>1404</v>
      </c>
      <c r="T377" s="6" t="s">
        <v>75</v>
      </c>
      <c r="U377" s="6" t="s">
        <v>76</v>
      </c>
      <c r="V377" s="6" t="s">
        <v>75</v>
      </c>
      <c r="W377" s="6" t="s">
        <v>51</v>
      </c>
      <c r="X377" s="6" t="s">
        <v>102</v>
      </c>
      <c r="Y377" s="6" t="s">
        <v>53</v>
      </c>
      <c r="Z377" s="6" t="s">
        <v>54</v>
      </c>
      <c r="AA377" s="6" t="s">
        <v>1392</v>
      </c>
      <c r="AB377" s="6" t="s">
        <v>56</v>
      </c>
      <c r="AC377" s="7">
        <v>0</v>
      </c>
      <c r="AD377" s="9" t="s">
        <v>1405</v>
      </c>
      <c r="AE377" s="7"/>
      <c r="AF377" s="7"/>
    </row>
    <row r="378" spans="1:32" s="1" customFormat="1" ht="127.5" hidden="1" customHeight="1" x14ac:dyDescent="0.2">
      <c r="A378" s="6" t="s">
        <v>30</v>
      </c>
      <c r="B378" s="6" t="s">
        <v>31</v>
      </c>
      <c r="C378" s="6" t="s">
        <v>1402</v>
      </c>
      <c r="D378" s="6" t="s">
        <v>1388</v>
      </c>
      <c r="E378" s="6" t="s">
        <v>90</v>
      </c>
      <c r="F378" s="6" t="s">
        <v>1389</v>
      </c>
      <c r="G378" s="6" t="s">
        <v>1390</v>
      </c>
      <c r="H378" s="6" t="s">
        <v>1391</v>
      </c>
      <c r="I378" s="6" t="s">
        <v>76</v>
      </c>
      <c r="J378" s="6" t="s">
        <v>901</v>
      </c>
      <c r="K378" s="6" t="s">
        <v>40</v>
      </c>
      <c r="L378" s="6" t="s">
        <v>41</v>
      </c>
      <c r="M378" s="6" t="s">
        <v>232</v>
      </c>
      <c r="N378" s="6" t="s">
        <v>233</v>
      </c>
      <c r="O378" s="6" t="s">
        <v>1406</v>
      </c>
      <c r="P378" s="6" t="s">
        <v>45</v>
      </c>
      <c r="Q378" s="6" t="s">
        <v>1407</v>
      </c>
      <c r="R378" s="6" t="s">
        <v>236</v>
      </c>
      <c r="S378" s="6" t="s">
        <v>1408</v>
      </c>
      <c r="T378" s="6" t="s">
        <v>75</v>
      </c>
      <c r="U378" s="6" t="s">
        <v>76</v>
      </c>
      <c r="V378" s="6" t="s">
        <v>75</v>
      </c>
      <c r="W378" s="6" t="s">
        <v>51</v>
      </c>
      <c r="X378" s="6" t="s">
        <v>102</v>
      </c>
      <c r="Y378" s="6" t="s">
        <v>53</v>
      </c>
      <c r="Z378" s="6" t="s">
        <v>54</v>
      </c>
      <c r="AA378" s="6" t="s">
        <v>1392</v>
      </c>
      <c r="AB378" s="6" t="s">
        <v>56</v>
      </c>
      <c r="AC378" s="7">
        <v>0</v>
      </c>
      <c r="AD378" s="9" t="s">
        <v>1405</v>
      </c>
      <c r="AE378" s="7"/>
      <c r="AF378" s="7"/>
    </row>
    <row r="379" spans="1:32" s="1" customFormat="1" ht="127.5" hidden="1" customHeight="1" x14ac:dyDescent="0.2">
      <c r="A379" s="6" t="s">
        <v>30</v>
      </c>
      <c r="B379" s="6" t="s">
        <v>31</v>
      </c>
      <c r="C379" s="6" t="s">
        <v>1402</v>
      </c>
      <c r="D379" s="6" t="s">
        <v>1388</v>
      </c>
      <c r="E379" s="6" t="s">
        <v>90</v>
      </c>
      <c r="F379" s="6" t="s">
        <v>1389</v>
      </c>
      <c r="G379" s="6" t="s">
        <v>1390</v>
      </c>
      <c r="H379" s="6" t="s">
        <v>1391</v>
      </c>
      <c r="I379" s="6" t="s">
        <v>76</v>
      </c>
      <c r="J379" s="6" t="s">
        <v>901</v>
      </c>
      <c r="K379" s="6" t="s">
        <v>40</v>
      </c>
      <c r="L379" s="6" t="s">
        <v>41</v>
      </c>
      <c r="M379" s="6" t="s">
        <v>97</v>
      </c>
      <c r="N379" s="6" t="s">
        <v>98</v>
      </c>
      <c r="O379" s="6" t="s">
        <v>1409</v>
      </c>
      <c r="P379" s="6" t="s">
        <v>45</v>
      </c>
      <c r="Q379" s="6" t="s">
        <v>335</v>
      </c>
      <c r="R379" s="6" t="s">
        <v>45</v>
      </c>
      <c r="S379" s="6" t="s">
        <v>1410</v>
      </c>
      <c r="T379" s="6" t="s">
        <v>75</v>
      </c>
      <c r="U379" s="6" t="s">
        <v>76</v>
      </c>
      <c r="V379" s="6" t="s">
        <v>75</v>
      </c>
      <c r="W379" s="6" t="s">
        <v>51</v>
      </c>
      <c r="X379" s="6" t="s">
        <v>52</v>
      </c>
      <c r="Y379" s="6" t="s">
        <v>53</v>
      </c>
      <c r="Z379" s="6" t="s">
        <v>54</v>
      </c>
      <c r="AA379" s="6" t="s">
        <v>102</v>
      </c>
      <c r="AB379" s="6" t="s">
        <v>56</v>
      </c>
      <c r="AC379" s="7">
        <v>400000000</v>
      </c>
      <c r="AD379" s="9" t="s">
        <v>1405</v>
      </c>
      <c r="AE379" s="7"/>
      <c r="AF379" s="7"/>
    </row>
    <row r="380" spans="1:32" s="1" customFormat="1" ht="84.2" hidden="1" customHeight="1" x14ac:dyDescent="0.2">
      <c r="A380" s="6" t="s">
        <v>30</v>
      </c>
      <c r="B380" s="6" t="s">
        <v>31</v>
      </c>
      <c r="C380" s="6" t="s">
        <v>1411</v>
      </c>
      <c r="D380" s="6" t="s">
        <v>1388</v>
      </c>
      <c r="E380" s="6" t="s">
        <v>90</v>
      </c>
      <c r="F380" s="6" t="s">
        <v>1389</v>
      </c>
      <c r="G380" s="6" t="s">
        <v>1390</v>
      </c>
      <c r="H380" s="6" t="s">
        <v>1391</v>
      </c>
      <c r="I380" s="6" t="s">
        <v>76</v>
      </c>
      <c r="J380" s="6" t="s">
        <v>901</v>
      </c>
      <c r="K380" s="6" t="s">
        <v>40</v>
      </c>
      <c r="L380" s="6" t="s">
        <v>41</v>
      </c>
      <c r="M380" s="6" t="s">
        <v>232</v>
      </c>
      <c r="N380" s="6" t="s">
        <v>233</v>
      </c>
      <c r="O380" s="6" t="s">
        <v>1406</v>
      </c>
      <c r="P380" s="6" t="s">
        <v>45</v>
      </c>
      <c r="Q380" s="6" t="s">
        <v>1407</v>
      </c>
      <c r="R380" s="6" t="s">
        <v>236</v>
      </c>
      <c r="S380" s="6" t="s">
        <v>1408</v>
      </c>
      <c r="T380" s="6" t="s">
        <v>75</v>
      </c>
      <c r="U380" s="6" t="s">
        <v>76</v>
      </c>
      <c r="V380" s="6" t="s">
        <v>75</v>
      </c>
      <c r="W380" s="6" t="s">
        <v>51</v>
      </c>
      <c r="X380" s="6" t="s">
        <v>102</v>
      </c>
      <c r="Y380" s="6" t="s">
        <v>53</v>
      </c>
      <c r="Z380" s="6" t="s">
        <v>54</v>
      </c>
      <c r="AA380" s="6" t="s">
        <v>1392</v>
      </c>
      <c r="AB380" s="6" t="s">
        <v>56</v>
      </c>
      <c r="AC380" s="7">
        <v>0</v>
      </c>
      <c r="AD380" s="9" t="s">
        <v>1412</v>
      </c>
      <c r="AE380" s="7"/>
      <c r="AF380" s="7"/>
    </row>
    <row r="381" spans="1:32" s="1" customFormat="1" ht="84.2" hidden="1" customHeight="1" x14ac:dyDescent="0.2">
      <c r="A381" s="6" t="s">
        <v>30</v>
      </c>
      <c r="B381" s="6" t="s">
        <v>31</v>
      </c>
      <c r="C381" s="6" t="s">
        <v>1411</v>
      </c>
      <c r="D381" s="6" t="s">
        <v>1388</v>
      </c>
      <c r="E381" s="6" t="s">
        <v>90</v>
      </c>
      <c r="F381" s="6" t="s">
        <v>1389</v>
      </c>
      <c r="G381" s="6" t="s">
        <v>1390</v>
      </c>
      <c r="H381" s="6" t="s">
        <v>1391</v>
      </c>
      <c r="I381" s="6" t="s">
        <v>76</v>
      </c>
      <c r="J381" s="6" t="s">
        <v>901</v>
      </c>
      <c r="K381" s="6" t="s">
        <v>40</v>
      </c>
      <c r="L381" s="6" t="s">
        <v>41</v>
      </c>
      <c r="M381" s="6" t="s">
        <v>179</v>
      </c>
      <c r="N381" s="6" t="s">
        <v>180</v>
      </c>
      <c r="O381" s="6" t="s">
        <v>1413</v>
      </c>
      <c r="P381" s="6" t="s">
        <v>45</v>
      </c>
      <c r="Q381" s="6" t="s">
        <v>335</v>
      </c>
      <c r="R381" s="6" t="s">
        <v>45</v>
      </c>
      <c r="S381" s="6" t="s">
        <v>1414</v>
      </c>
      <c r="T381" s="6" t="s">
        <v>75</v>
      </c>
      <c r="U381" s="6" t="s">
        <v>76</v>
      </c>
      <c r="V381" s="6" t="s">
        <v>75</v>
      </c>
      <c r="W381" s="6" t="s">
        <v>51</v>
      </c>
      <c r="X381" s="6" t="s">
        <v>102</v>
      </c>
      <c r="Y381" s="6" t="s">
        <v>53</v>
      </c>
      <c r="Z381" s="6" t="s">
        <v>54</v>
      </c>
      <c r="AA381" s="6" t="s">
        <v>1392</v>
      </c>
      <c r="AB381" s="6" t="s">
        <v>56</v>
      </c>
      <c r="AC381" s="7">
        <v>200000000</v>
      </c>
      <c r="AD381" s="9" t="s">
        <v>1412</v>
      </c>
      <c r="AE381" s="7"/>
      <c r="AF381" s="7"/>
    </row>
    <row r="382" spans="1:32" s="1" customFormat="1" ht="94.9" hidden="1" customHeight="1" x14ac:dyDescent="0.2">
      <c r="A382" s="6" t="s">
        <v>30</v>
      </c>
      <c r="B382" s="6" t="s">
        <v>31</v>
      </c>
      <c r="C382" s="6" t="s">
        <v>1415</v>
      </c>
      <c r="D382" s="6" t="s">
        <v>1388</v>
      </c>
      <c r="E382" s="6" t="s">
        <v>90</v>
      </c>
      <c r="F382" s="6" t="s">
        <v>1416</v>
      </c>
      <c r="G382" s="6" t="s">
        <v>1417</v>
      </c>
      <c r="H382" s="6" t="s">
        <v>1418</v>
      </c>
      <c r="I382" s="6" t="s">
        <v>76</v>
      </c>
      <c r="J382" s="6" t="s">
        <v>901</v>
      </c>
      <c r="K382" s="6" t="s">
        <v>40</v>
      </c>
      <c r="L382" s="6" t="s">
        <v>41</v>
      </c>
      <c r="M382" s="6" t="s">
        <v>232</v>
      </c>
      <c r="N382" s="6" t="s">
        <v>233</v>
      </c>
      <c r="O382" s="6" t="s">
        <v>1294</v>
      </c>
      <c r="P382" s="6" t="s">
        <v>45</v>
      </c>
      <c r="Q382" s="6" t="s">
        <v>235</v>
      </c>
      <c r="R382" s="6" t="s">
        <v>236</v>
      </c>
      <c r="S382" s="6" t="s">
        <v>237</v>
      </c>
      <c r="T382" s="6" t="s">
        <v>75</v>
      </c>
      <c r="U382" s="6" t="s">
        <v>76</v>
      </c>
      <c r="V382" s="6" t="s">
        <v>75</v>
      </c>
      <c r="W382" s="6" t="s">
        <v>51</v>
      </c>
      <c r="X382" s="6" t="s">
        <v>102</v>
      </c>
      <c r="Y382" s="6" t="s">
        <v>53</v>
      </c>
      <c r="Z382" s="6" t="s">
        <v>54</v>
      </c>
      <c r="AA382" s="6" t="s">
        <v>1392</v>
      </c>
      <c r="AB382" s="6" t="s">
        <v>56</v>
      </c>
      <c r="AC382" s="7">
        <v>0</v>
      </c>
      <c r="AD382" s="9" t="s">
        <v>1419</v>
      </c>
      <c r="AE382" s="7"/>
      <c r="AF382" s="7"/>
    </row>
    <row r="383" spans="1:32" s="1" customFormat="1" ht="94.9" hidden="1" customHeight="1" x14ac:dyDescent="0.2">
      <c r="A383" s="6" t="s">
        <v>30</v>
      </c>
      <c r="B383" s="6" t="s">
        <v>31</v>
      </c>
      <c r="C383" s="6" t="s">
        <v>1415</v>
      </c>
      <c r="D383" s="6" t="s">
        <v>1388</v>
      </c>
      <c r="E383" s="6" t="s">
        <v>90</v>
      </c>
      <c r="F383" s="6" t="s">
        <v>1416</v>
      </c>
      <c r="G383" s="6" t="s">
        <v>1417</v>
      </c>
      <c r="H383" s="6" t="s">
        <v>1418</v>
      </c>
      <c r="I383" s="6" t="s">
        <v>76</v>
      </c>
      <c r="J383" s="6" t="s">
        <v>901</v>
      </c>
      <c r="K383" s="6" t="s">
        <v>40</v>
      </c>
      <c r="L383" s="6" t="s">
        <v>41</v>
      </c>
      <c r="M383" s="6" t="s">
        <v>232</v>
      </c>
      <c r="N383" s="6" t="s">
        <v>233</v>
      </c>
      <c r="O383" s="6" t="s">
        <v>1420</v>
      </c>
      <c r="P383" s="6" t="s">
        <v>45</v>
      </c>
      <c r="Q383" s="6" t="s">
        <v>651</v>
      </c>
      <c r="R383" s="6" t="s">
        <v>45</v>
      </c>
      <c r="S383" s="6" t="s">
        <v>1421</v>
      </c>
      <c r="T383" s="6" t="s">
        <v>75</v>
      </c>
      <c r="U383" s="6" t="s">
        <v>76</v>
      </c>
      <c r="V383" s="6" t="s">
        <v>75</v>
      </c>
      <c r="W383" s="6" t="s">
        <v>51</v>
      </c>
      <c r="X383" s="6" t="s">
        <v>102</v>
      </c>
      <c r="Y383" s="6" t="s">
        <v>53</v>
      </c>
      <c r="Z383" s="6" t="s">
        <v>54</v>
      </c>
      <c r="AA383" s="6" t="s">
        <v>1392</v>
      </c>
      <c r="AB383" s="6" t="s">
        <v>56</v>
      </c>
      <c r="AC383" s="7">
        <v>6000000</v>
      </c>
      <c r="AD383" s="9" t="s">
        <v>1419</v>
      </c>
      <c r="AE383" s="7"/>
      <c r="AF383" s="7"/>
    </row>
    <row r="384" spans="1:32" s="1" customFormat="1" ht="94.9" hidden="1" customHeight="1" x14ac:dyDescent="0.2">
      <c r="A384" s="6" t="s">
        <v>30</v>
      </c>
      <c r="B384" s="6" t="s">
        <v>31</v>
      </c>
      <c r="C384" s="6" t="s">
        <v>1415</v>
      </c>
      <c r="D384" s="6" t="s">
        <v>1388</v>
      </c>
      <c r="E384" s="6" t="s">
        <v>90</v>
      </c>
      <c r="F384" s="6" t="s">
        <v>1416</v>
      </c>
      <c r="G384" s="6" t="s">
        <v>1417</v>
      </c>
      <c r="H384" s="6" t="s">
        <v>1418</v>
      </c>
      <c r="I384" s="6" t="s">
        <v>76</v>
      </c>
      <c r="J384" s="6" t="s">
        <v>901</v>
      </c>
      <c r="K384" s="6" t="s">
        <v>40</v>
      </c>
      <c r="L384" s="6" t="s">
        <v>41</v>
      </c>
      <c r="M384" s="6" t="s">
        <v>232</v>
      </c>
      <c r="N384" s="6" t="s">
        <v>233</v>
      </c>
      <c r="O384" s="6" t="s">
        <v>1420</v>
      </c>
      <c r="P384" s="6" t="s">
        <v>45</v>
      </c>
      <c r="Q384" s="6" t="s">
        <v>651</v>
      </c>
      <c r="R384" s="6" t="s">
        <v>45</v>
      </c>
      <c r="S384" s="6" t="s">
        <v>1421</v>
      </c>
      <c r="T384" s="6" t="s">
        <v>75</v>
      </c>
      <c r="U384" s="6" t="s">
        <v>76</v>
      </c>
      <c r="V384" s="6" t="s">
        <v>75</v>
      </c>
      <c r="W384" s="6" t="s">
        <v>51</v>
      </c>
      <c r="X384" s="6" t="s">
        <v>52</v>
      </c>
      <c r="Y384" s="6" t="s">
        <v>53</v>
      </c>
      <c r="Z384" s="6" t="s">
        <v>54</v>
      </c>
      <c r="AA384" s="6" t="s">
        <v>1392</v>
      </c>
      <c r="AB384" s="6" t="s">
        <v>56</v>
      </c>
      <c r="AC384" s="7">
        <v>4000000</v>
      </c>
      <c r="AD384" s="9" t="s">
        <v>1419</v>
      </c>
      <c r="AE384" s="7"/>
      <c r="AF384" s="7"/>
    </row>
    <row r="385" spans="1:32" s="1" customFormat="1" ht="73.5" hidden="1" customHeight="1" x14ac:dyDescent="0.2">
      <c r="A385" s="6" t="s">
        <v>30</v>
      </c>
      <c r="B385" s="6" t="s">
        <v>31</v>
      </c>
      <c r="C385" s="6" t="s">
        <v>1422</v>
      </c>
      <c r="D385" s="6" t="s">
        <v>1388</v>
      </c>
      <c r="E385" s="6" t="s">
        <v>90</v>
      </c>
      <c r="F385" s="6" t="s">
        <v>1416</v>
      </c>
      <c r="G385" s="6" t="s">
        <v>1417</v>
      </c>
      <c r="H385" s="6" t="s">
        <v>1418</v>
      </c>
      <c r="I385" s="6" t="s">
        <v>76</v>
      </c>
      <c r="J385" s="6" t="s">
        <v>901</v>
      </c>
      <c r="K385" s="6" t="s">
        <v>40</v>
      </c>
      <c r="L385" s="6" t="s">
        <v>41</v>
      </c>
      <c r="M385" s="6" t="s">
        <v>232</v>
      </c>
      <c r="N385" s="6" t="s">
        <v>233</v>
      </c>
      <c r="O385" s="6" t="s">
        <v>1423</v>
      </c>
      <c r="P385" s="6" t="s">
        <v>45</v>
      </c>
      <c r="Q385" s="6" t="s">
        <v>1424</v>
      </c>
      <c r="R385" s="6" t="s">
        <v>236</v>
      </c>
      <c r="S385" s="6" t="s">
        <v>1425</v>
      </c>
      <c r="T385" s="6" t="s">
        <v>75</v>
      </c>
      <c r="U385" s="6" t="s">
        <v>76</v>
      </c>
      <c r="V385" s="6" t="s">
        <v>75</v>
      </c>
      <c r="W385" s="6" t="s">
        <v>51</v>
      </c>
      <c r="X385" s="6" t="s">
        <v>102</v>
      </c>
      <c r="Y385" s="6" t="s">
        <v>53</v>
      </c>
      <c r="Z385" s="6" t="s">
        <v>54</v>
      </c>
      <c r="AA385" s="6" t="s">
        <v>1392</v>
      </c>
      <c r="AB385" s="6" t="s">
        <v>56</v>
      </c>
      <c r="AC385" s="7">
        <v>0</v>
      </c>
      <c r="AD385" s="9" t="s">
        <v>1426</v>
      </c>
      <c r="AE385" s="7"/>
      <c r="AF385" s="7"/>
    </row>
    <row r="386" spans="1:32" s="1" customFormat="1" ht="73.5" hidden="1" customHeight="1" x14ac:dyDescent="0.2">
      <c r="A386" s="6" t="s">
        <v>30</v>
      </c>
      <c r="B386" s="6" t="s">
        <v>31</v>
      </c>
      <c r="C386" s="6" t="s">
        <v>1422</v>
      </c>
      <c r="D386" s="6" t="s">
        <v>1388</v>
      </c>
      <c r="E386" s="6" t="s">
        <v>90</v>
      </c>
      <c r="F386" s="6" t="s">
        <v>1416</v>
      </c>
      <c r="G386" s="6" t="s">
        <v>1417</v>
      </c>
      <c r="H386" s="6" t="s">
        <v>1418</v>
      </c>
      <c r="I386" s="6" t="s">
        <v>76</v>
      </c>
      <c r="J386" s="6" t="s">
        <v>901</v>
      </c>
      <c r="K386" s="6" t="s">
        <v>40</v>
      </c>
      <c r="L386" s="6" t="s">
        <v>41</v>
      </c>
      <c r="M386" s="6" t="s">
        <v>97</v>
      </c>
      <c r="N386" s="6" t="s">
        <v>98</v>
      </c>
      <c r="O386" s="6" t="s">
        <v>1427</v>
      </c>
      <c r="P386" s="6" t="s">
        <v>45</v>
      </c>
      <c r="Q386" s="6" t="s">
        <v>1428</v>
      </c>
      <c r="R386" s="6" t="s">
        <v>45</v>
      </c>
      <c r="S386" s="6" t="s">
        <v>1429</v>
      </c>
      <c r="T386" s="6" t="s">
        <v>75</v>
      </c>
      <c r="U386" s="6" t="s">
        <v>76</v>
      </c>
      <c r="V386" s="6" t="s">
        <v>75</v>
      </c>
      <c r="W386" s="6" t="s">
        <v>51</v>
      </c>
      <c r="X386" s="6" t="s">
        <v>102</v>
      </c>
      <c r="Y386" s="6" t="s">
        <v>53</v>
      </c>
      <c r="Z386" s="6" t="s">
        <v>54</v>
      </c>
      <c r="AA386" s="6" t="s">
        <v>1392</v>
      </c>
      <c r="AB386" s="6" t="s">
        <v>56</v>
      </c>
      <c r="AC386" s="7">
        <v>600000</v>
      </c>
      <c r="AD386" s="9" t="s">
        <v>1426</v>
      </c>
      <c r="AE386" s="7"/>
      <c r="AF386" s="7"/>
    </row>
    <row r="387" spans="1:32" s="1" customFormat="1" ht="73.5" hidden="1" customHeight="1" x14ac:dyDescent="0.2">
      <c r="A387" s="6" t="s">
        <v>30</v>
      </c>
      <c r="B387" s="6" t="s">
        <v>31</v>
      </c>
      <c r="C387" s="6" t="s">
        <v>1422</v>
      </c>
      <c r="D387" s="6" t="s">
        <v>1388</v>
      </c>
      <c r="E387" s="6" t="s">
        <v>90</v>
      </c>
      <c r="F387" s="6" t="s">
        <v>1416</v>
      </c>
      <c r="G387" s="6" t="s">
        <v>1417</v>
      </c>
      <c r="H387" s="6" t="s">
        <v>1418</v>
      </c>
      <c r="I387" s="6" t="s">
        <v>76</v>
      </c>
      <c r="J387" s="6" t="s">
        <v>901</v>
      </c>
      <c r="K387" s="6" t="s">
        <v>40</v>
      </c>
      <c r="L387" s="6" t="s">
        <v>41</v>
      </c>
      <c r="M387" s="6" t="s">
        <v>97</v>
      </c>
      <c r="N387" s="6" t="s">
        <v>98</v>
      </c>
      <c r="O387" s="6" t="s">
        <v>1427</v>
      </c>
      <c r="P387" s="6" t="s">
        <v>45</v>
      </c>
      <c r="Q387" s="6" t="s">
        <v>1428</v>
      </c>
      <c r="R387" s="6" t="s">
        <v>45</v>
      </c>
      <c r="S387" s="6" t="s">
        <v>1429</v>
      </c>
      <c r="T387" s="6" t="s">
        <v>75</v>
      </c>
      <c r="U387" s="6" t="s">
        <v>76</v>
      </c>
      <c r="V387" s="6" t="s">
        <v>75</v>
      </c>
      <c r="W387" s="6" t="s">
        <v>51</v>
      </c>
      <c r="X387" s="6" t="s">
        <v>52</v>
      </c>
      <c r="Y387" s="6" t="s">
        <v>53</v>
      </c>
      <c r="Z387" s="6" t="s">
        <v>54</v>
      </c>
      <c r="AA387" s="6" t="s">
        <v>1392</v>
      </c>
      <c r="AB387" s="6" t="s">
        <v>56</v>
      </c>
      <c r="AC387" s="7">
        <v>400000</v>
      </c>
      <c r="AD387" s="9" t="s">
        <v>1426</v>
      </c>
      <c r="AE387" s="7"/>
      <c r="AF387" s="7"/>
    </row>
    <row r="388" spans="1:32" s="1" customFormat="1" ht="106.15" hidden="1" customHeight="1" x14ac:dyDescent="0.2">
      <c r="A388" s="6" t="s">
        <v>30</v>
      </c>
      <c r="B388" s="6" t="s">
        <v>31</v>
      </c>
      <c r="C388" s="6" t="s">
        <v>1430</v>
      </c>
      <c r="D388" s="6" t="s">
        <v>1388</v>
      </c>
      <c r="E388" s="6" t="s">
        <v>90</v>
      </c>
      <c r="F388" s="6" t="s">
        <v>1416</v>
      </c>
      <c r="G388" s="6" t="s">
        <v>1417</v>
      </c>
      <c r="H388" s="6" t="s">
        <v>1418</v>
      </c>
      <c r="I388" s="6" t="s">
        <v>76</v>
      </c>
      <c r="J388" s="6" t="s">
        <v>901</v>
      </c>
      <c r="K388" s="6" t="s">
        <v>40</v>
      </c>
      <c r="L388" s="6" t="s">
        <v>41</v>
      </c>
      <c r="M388" s="6" t="s">
        <v>42</v>
      </c>
      <c r="N388" s="6" t="s">
        <v>43</v>
      </c>
      <c r="O388" s="6" t="s">
        <v>866</v>
      </c>
      <c r="P388" s="6" t="s">
        <v>45</v>
      </c>
      <c r="Q388" s="6" t="s">
        <v>651</v>
      </c>
      <c r="R388" s="6" t="s">
        <v>45</v>
      </c>
      <c r="S388" s="6" t="s">
        <v>867</v>
      </c>
      <c r="T388" s="6" t="s">
        <v>75</v>
      </c>
      <c r="U388" s="6" t="s">
        <v>76</v>
      </c>
      <c r="V388" s="6" t="s">
        <v>75</v>
      </c>
      <c r="W388" s="6" t="s">
        <v>51</v>
      </c>
      <c r="X388" s="6" t="s">
        <v>52</v>
      </c>
      <c r="Y388" s="6" t="s">
        <v>53</v>
      </c>
      <c r="Z388" s="6" t="s">
        <v>54</v>
      </c>
      <c r="AA388" s="6" t="s">
        <v>1392</v>
      </c>
      <c r="AB388" s="6" t="s">
        <v>56</v>
      </c>
      <c r="AC388" s="7">
        <v>20000000</v>
      </c>
      <c r="AD388" s="9" t="s">
        <v>1431</v>
      </c>
      <c r="AE388" s="7"/>
      <c r="AF388" s="7"/>
    </row>
    <row r="389" spans="1:32" s="1" customFormat="1" ht="138.19999999999999" hidden="1" customHeight="1" x14ac:dyDescent="0.2">
      <c r="A389" s="6" t="s">
        <v>30</v>
      </c>
      <c r="B389" s="6" t="s">
        <v>31</v>
      </c>
      <c r="C389" s="6" t="s">
        <v>1432</v>
      </c>
      <c r="D389" s="6" t="s">
        <v>1388</v>
      </c>
      <c r="E389" s="6" t="s">
        <v>90</v>
      </c>
      <c r="F389" s="6" t="s">
        <v>1416</v>
      </c>
      <c r="G389" s="6" t="s">
        <v>1417</v>
      </c>
      <c r="H389" s="6" t="s">
        <v>1418</v>
      </c>
      <c r="I389" s="6" t="s">
        <v>76</v>
      </c>
      <c r="J389" s="6" t="s">
        <v>901</v>
      </c>
      <c r="K389" s="6" t="s">
        <v>40</v>
      </c>
      <c r="L389" s="6" t="s">
        <v>41</v>
      </c>
      <c r="M389" s="6" t="s">
        <v>42</v>
      </c>
      <c r="N389" s="6" t="s">
        <v>43</v>
      </c>
      <c r="O389" s="6" t="s">
        <v>1433</v>
      </c>
      <c r="P389" s="6" t="s">
        <v>45</v>
      </c>
      <c r="Q389" s="6" t="s">
        <v>84</v>
      </c>
      <c r="R389" s="6" t="s">
        <v>45</v>
      </c>
      <c r="S389" s="6" t="s">
        <v>1434</v>
      </c>
      <c r="T389" s="6" t="s">
        <v>75</v>
      </c>
      <c r="U389" s="6" t="s">
        <v>76</v>
      </c>
      <c r="V389" s="6" t="s">
        <v>75</v>
      </c>
      <c r="W389" s="6" t="s">
        <v>51</v>
      </c>
      <c r="X389" s="6" t="s">
        <v>52</v>
      </c>
      <c r="Y389" s="6" t="s">
        <v>53</v>
      </c>
      <c r="Z389" s="6" t="s">
        <v>54</v>
      </c>
      <c r="AA389" s="6" t="s">
        <v>102</v>
      </c>
      <c r="AB389" s="6" t="s">
        <v>56</v>
      </c>
      <c r="AC389" s="7">
        <v>136000000</v>
      </c>
      <c r="AD389" s="9" t="s">
        <v>1435</v>
      </c>
      <c r="AE389" s="7"/>
      <c r="AF389" s="7"/>
    </row>
    <row r="390" spans="1:32" s="1" customFormat="1" ht="30.4" hidden="1" customHeight="1" x14ac:dyDescent="0.2">
      <c r="A390" s="6" t="s">
        <v>30</v>
      </c>
      <c r="B390" s="6" t="s">
        <v>31</v>
      </c>
      <c r="C390" s="6" t="s">
        <v>1436</v>
      </c>
      <c r="D390" s="6" t="s">
        <v>1388</v>
      </c>
      <c r="E390" s="6" t="s">
        <v>90</v>
      </c>
      <c r="F390" s="6" t="s">
        <v>1437</v>
      </c>
      <c r="G390" s="6" t="s">
        <v>1438</v>
      </c>
      <c r="H390" s="6" t="s">
        <v>1439</v>
      </c>
      <c r="I390" s="6" t="s">
        <v>76</v>
      </c>
      <c r="J390" s="6" t="s">
        <v>901</v>
      </c>
      <c r="K390" s="6" t="s">
        <v>40</v>
      </c>
      <c r="L390" s="6" t="s">
        <v>41</v>
      </c>
      <c r="M390" s="6" t="s">
        <v>42</v>
      </c>
      <c r="N390" s="6" t="s">
        <v>43</v>
      </c>
      <c r="O390" s="6" t="s">
        <v>1433</v>
      </c>
      <c r="P390" s="6" t="s">
        <v>45</v>
      </c>
      <c r="Q390" s="6" t="s">
        <v>84</v>
      </c>
      <c r="R390" s="6" t="s">
        <v>45</v>
      </c>
      <c r="S390" s="6" t="s">
        <v>1434</v>
      </c>
      <c r="T390" s="6" t="s">
        <v>75</v>
      </c>
      <c r="U390" s="6" t="s">
        <v>76</v>
      </c>
      <c r="V390" s="6" t="s">
        <v>75</v>
      </c>
      <c r="W390" s="6" t="s">
        <v>51</v>
      </c>
      <c r="X390" s="6" t="s">
        <v>52</v>
      </c>
      <c r="Y390" s="6" t="s">
        <v>53</v>
      </c>
      <c r="Z390" s="6" t="s">
        <v>54</v>
      </c>
      <c r="AA390" s="6" t="s">
        <v>1392</v>
      </c>
      <c r="AB390" s="6" t="s">
        <v>56</v>
      </c>
      <c r="AC390" s="7">
        <v>200000000</v>
      </c>
      <c r="AD390" s="9" t="s">
        <v>1440</v>
      </c>
      <c r="AE390" s="7"/>
      <c r="AF390" s="7"/>
    </row>
    <row r="391" spans="1:32" s="1" customFormat="1" ht="19.7" hidden="1" customHeight="1" x14ac:dyDescent="0.2">
      <c r="A391" s="6" t="s">
        <v>30</v>
      </c>
      <c r="B391" s="6" t="s">
        <v>31</v>
      </c>
      <c r="C391" s="6" t="s">
        <v>1441</v>
      </c>
      <c r="D391" s="6" t="s">
        <v>1388</v>
      </c>
      <c r="E391" s="6" t="s">
        <v>90</v>
      </c>
      <c r="F391" s="6" t="s">
        <v>1442</v>
      </c>
      <c r="G391" s="6" t="s">
        <v>1443</v>
      </c>
      <c r="H391" s="6" t="s">
        <v>1391</v>
      </c>
      <c r="I391" s="6" t="s">
        <v>76</v>
      </c>
      <c r="J391" s="6" t="s">
        <v>901</v>
      </c>
      <c r="K391" s="6" t="s">
        <v>40</v>
      </c>
      <c r="L391" s="6" t="s">
        <v>41</v>
      </c>
      <c r="M391" s="6" t="s">
        <v>42</v>
      </c>
      <c r="N391" s="6" t="s">
        <v>43</v>
      </c>
      <c r="O391" s="6" t="s">
        <v>118</v>
      </c>
      <c r="P391" s="6" t="s">
        <v>45</v>
      </c>
      <c r="Q391" s="6" t="s">
        <v>46</v>
      </c>
      <c r="R391" s="6" t="s">
        <v>47</v>
      </c>
      <c r="S391" s="6" t="s">
        <v>48</v>
      </c>
      <c r="T391" s="6" t="s">
        <v>75</v>
      </c>
      <c r="U391" s="6" t="s">
        <v>76</v>
      </c>
      <c r="V391" s="6" t="s">
        <v>75</v>
      </c>
      <c r="W391" s="6" t="s">
        <v>51</v>
      </c>
      <c r="X391" s="6" t="s">
        <v>102</v>
      </c>
      <c r="Y391" s="6" t="s">
        <v>53</v>
      </c>
      <c r="Z391" s="6" t="s">
        <v>54</v>
      </c>
      <c r="AA391" s="6" t="s">
        <v>1392</v>
      </c>
      <c r="AB391" s="6" t="s">
        <v>56</v>
      </c>
      <c r="AC391" s="7">
        <v>0</v>
      </c>
      <c r="AD391" s="9" t="s">
        <v>1444</v>
      </c>
      <c r="AE391" s="7"/>
      <c r="AF391" s="7"/>
    </row>
    <row r="392" spans="1:32" s="1" customFormat="1" ht="19.7" hidden="1" customHeight="1" x14ac:dyDescent="0.2">
      <c r="A392" s="6" t="s">
        <v>30</v>
      </c>
      <c r="B392" s="6" t="s">
        <v>31</v>
      </c>
      <c r="C392" s="6" t="s">
        <v>1445</v>
      </c>
      <c r="D392" s="6" t="s">
        <v>1388</v>
      </c>
      <c r="E392" s="6" t="s">
        <v>90</v>
      </c>
      <c r="F392" s="6" t="s">
        <v>1442</v>
      </c>
      <c r="G392" s="6" t="s">
        <v>1443</v>
      </c>
      <c r="H392" s="6" t="s">
        <v>1391</v>
      </c>
      <c r="I392" s="6" t="s">
        <v>76</v>
      </c>
      <c r="J392" s="6" t="s">
        <v>901</v>
      </c>
      <c r="K392" s="6" t="s">
        <v>40</v>
      </c>
      <c r="L392" s="6" t="s">
        <v>41</v>
      </c>
      <c r="M392" s="6" t="s">
        <v>42</v>
      </c>
      <c r="N392" s="6" t="s">
        <v>43</v>
      </c>
      <c r="O392" s="6" t="s">
        <v>118</v>
      </c>
      <c r="P392" s="6" t="s">
        <v>45</v>
      </c>
      <c r="Q392" s="6" t="s">
        <v>46</v>
      </c>
      <c r="R392" s="6" t="s">
        <v>47</v>
      </c>
      <c r="S392" s="6" t="s">
        <v>48</v>
      </c>
      <c r="T392" s="6" t="s">
        <v>75</v>
      </c>
      <c r="U392" s="6" t="s">
        <v>76</v>
      </c>
      <c r="V392" s="6" t="s">
        <v>75</v>
      </c>
      <c r="W392" s="6" t="s">
        <v>51</v>
      </c>
      <c r="X392" s="6" t="s">
        <v>102</v>
      </c>
      <c r="Y392" s="6" t="s">
        <v>53</v>
      </c>
      <c r="Z392" s="6" t="s">
        <v>54</v>
      </c>
      <c r="AA392" s="6" t="s">
        <v>1392</v>
      </c>
      <c r="AB392" s="6" t="s">
        <v>56</v>
      </c>
      <c r="AC392" s="7">
        <v>0</v>
      </c>
      <c r="AD392" s="9" t="s">
        <v>1446</v>
      </c>
      <c r="AE392" s="7"/>
      <c r="AF392" s="7"/>
    </row>
    <row r="393" spans="1:32" s="1" customFormat="1" ht="19.7" hidden="1" customHeight="1" x14ac:dyDescent="0.2">
      <c r="A393" s="6" t="s">
        <v>30</v>
      </c>
      <c r="B393" s="6" t="s">
        <v>31</v>
      </c>
      <c r="C393" s="6" t="s">
        <v>1447</v>
      </c>
      <c r="D393" s="6" t="s">
        <v>1388</v>
      </c>
      <c r="E393" s="6" t="s">
        <v>90</v>
      </c>
      <c r="F393" s="6" t="s">
        <v>1442</v>
      </c>
      <c r="G393" s="6" t="s">
        <v>1443</v>
      </c>
      <c r="H393" s="6" t="s">
        <v>1391</v>
      </c>
      <c r="I393" s="6" t="s">
        <v>76</v>
      </c>
      <c r="J393" s="6" t="s">
        <v>901</v>
      </c>
      <c r="K393" s="6" t="s">
        <v>40</v>
      </c>
      <c r="L393" s="6" t="s">
        <v>41</v>
      </c>
      <c r="M393" s="6" t="s">
        <v>42</v>
      </c>
      <c r="N393" s="6" t="s">
        <v>43</v>
      </c>
      <c r="O393" s="6" t="s">
        <v>118</v>
      </c>
      <c r="P393" s="6" t="s">
        <v>45</v>
      </c>
      <c r="Q393" s="6" t="s">
        <v>46</v>
      </c>
      <c r="R393" s="6" t="s">
        <v>47</v>
      </c>
      <c r="S393" s="6" t="s">
        <v>48</v>
      </c>
      <c r="T393" s="6" t="s">
        <v>75</v>
      </c>
      <c r="U393" s="6" t="s">
        <v>76</v>
      </c>
      <c r="V393" s="6" t="s">
        <v>75</v>
      </c>
      <c r="W393" s="6" t="s">
        <v>51</v>
      </c>
      <c r="X393" s="6" t="s">
        <v>102</v>
      </c>
      <c r="Y393" s="6" t="s">
        <v>53</v>
      </c>
      <c r="Z393" s="6" t="s">
        <v>54</v>
      </c>
      <c r="AA393" s="6" t="s">
        <v>1392</v>
      </c>
      <c r="AB393" s="6" t="s">
        <v>56</v>
      </c>
      <c r="AC393" s="7">
        <v>0</v>
      </c>
      <c r="AD393" s="9" t="s">
        <v>1448</v>
      </c>
      <c r="AE393" s="7"/>
      <c r="AF393" s="7"/>
    </row>
    <row r="394" spans="1:32" s="1" customFormat="1" ht="19.7" hidden="1" customHeight="1" x14ac:dyDescent="0.2">
      <c r="A394" s="6" t="s">
        <v>30</v>
      </c>
      <c r="B394" s="6" t="s">
        <v>31</v>
      </c>
      <c r="C394" s="6" t="s">
        <v>1449</v>
      </c>
      <c r="D394" s="6" t="s">
        <v>1388</v>
      </c>
      <c r="E394" s="6" t="s">
        <v>90</v>
      </c>
      <c r="F394" s="6" t="s">
        <v>1442</v>
      </c>
      <c r="G394" s="6" t="s">
        <v>1443</v>
      </c>
      <c r="H394" s="6" t="s">
        <v>1391</v>
      </c>
      <c r="I394" s="6" t="s">
        <v>76</v>
      </c>
      <c r="J394" s="6" t="s">
        <v>901</v>
      </c>
      <c r="K394" s="6" t="s">
        <v>40</v>
      </c>
      <c r="L394" s="6" t="s">
        <v>41</v>
      </c>
      <c r="M394" s="6" t="s">
        <v>42</v>
      </c>
      <c r="N394" s="6" t="s">
        <v>43</v>
      </c>
      <c r="O394" s="6" t="s">
        <v>118</v>
      </c>
      <c r="P394" s="6" t="s">
        <v>45</v>
      </c>
      <c r="Q394" s="6" t="s">
        <v>46</v>
      </c>
      <c r="R394" s="6" t="s">
        <v>47</v>
      </c>
      <c r="S394" s="6" t="s">
        <v>48</v>
      </c>
      <c r="T394" s="6" t="s">
        <v>75</v>
      </c>
      <c r="U394" s="6" t="s">
        <v>76</v>
      </c>
      <c r="V394" s="6" t="s">
        <v>75</v>
      </c>
      <c r="W394" s="6" t="s">
        <v>51</v>
      </c>
      <c r="X394" s="6" t="s">
        <v>102</v>
      </c>
      <c r="Y394" s="6" t="s">
        <v>53</v>
      </c>
      <c r="Z394" s="6" t="s">
        <v>54</v>
      </c>
      <c r="AA394" s="6" t="s">
        <v>1392</v>
      </c>
      <c r="AB394" s="6" t="s">
        <v>56</v>
      </c>
      <c r="AC394" s="7">
        <v>0</v>
      </c>
      <c r="AD394" s="8" t="s">
        <v>1450</v>
      </c>
      <c r="AE394" s="7"/>
      <c r="AF394" s="7"/>
    </row>
    <row r="395" spans="1:32" s="1" customFormat="1" ht="19.7" hidden="1" customHeight="1" x14ac:dyDescent="0.2">
      <c r="A395" s="6" t="s">
        <v>30</v>
      </c>
      <c r="B395" s="6" t="s">
        <v>31</v>
      </c>
      <c r="C395" s="6" t="s">
        <v>1451</v>
      </c>
      <c r="D395" s="6" t="s">
        <v>1388</v>
      </c>
      <c r="E395" s="6" t="s">
        <v>90</v>
      </c>
      <c r="F395" s="6" t="s">
        <v>1442</v>
      </c>
      <c r="G395" s="6" t="s">
        <v>1443</v>
      </c>
      <c r="H395" s="6" t="s">
        <v>1391</v>
      </c>
      <c r="I395" s="6" t="s">
        <v>76</v>
      </c>
      <c r="J395" s="6" t="s">
        <v>901</v>
      </c>
      <c r="K395" s="6" t="s">
        <v>40</v>
      </c>
      <c r="L395" s="6" t="s">
        <v>41</v>
      </c>
      <c r="M395" s="6" t="s">
        <v>42</v>
      </c>
      <c r="N395" s="6" t="s">
        <v>43</v>
      </c>
      <c r="O395" s="6" t="s">
        <v>118</v>
      </c>
      <c r="P395" s="6" t="s">
        <v>45</v>
      </c>
      <c r="Q395" s="6" t="s">
        <v>46</v>
      </c>
      <c r="R395" s="6" t="s">
        <v>47</v>
      </c>
      <c r="S395" s="6" t="s">
        <v>48</v>
      </c>
      <c r="T395" s="6" t="s">
        <v>75</v>
      </c>
      <c r="U395" s="6" t="s">
        <v>76</v>
      </c>
      <c r="V395" s="6" t="s">
        <v>75</v>
      </c>
      <c r="W395" s="6" t="s">
        <v>51</v>
      </c>
      <c r="X395" s="6" t="s">
        <v>102</v>
      </c>
      <c r="Y395" s="6" t="s">
        <v>53</v>
      </c>
      <c r="Z395" s="6" t="s">
        <v>54</v>
      </c>
      <c r="AA395" s="6" t="s">
        <v>1392</v>
      </c>
      <c r="AB395" s="6" t="s">
        <v>56</v>
      </c>
      <c r="AC395" s="7">
        <v>0</v>
      </c>
      <c r="AD395" s="9" t="s">
        <v>1452</v>
      </c>
      <c r="AE395" s="7"/>
      <c r="AF395" s="7"/>
    </row>
    <row r="396" spans="1:32" s="1" customFormat="1" ht="19.7" hidden="1" customHeight="1" x14ac:dyDescent="0.2">
      <c r="A396" s="6" t="s">
        <v>30</v>
      </c>
      <c r="B396" s="6" t="s">
        <v>31</v>
      </c>
      <c r="C396" s="6" t="s">
        <v>1453</v>
      </c>
      <c r="D396" s="6" t="s">
        <v>1388</v>
      </c>
      <c r="E396" s="6" t="s">
        <v>90</v>
      </c>
      <c r="F396" s="6" t="s">
        <v>1442</v>
      </c>
      <c r="G396" s="6" t="s">
        <v>1443</v>
      </c>
      <c r="H396" s="6" t="s">
        <v>1391</v>
      </c>
      <c r="I396" s="6" t="s">
        <v>76</v>
      </c>
      <c r="J396" s="6" t="s">
        <v>901</v>
      </c>
      <c r="K396" s="6" t="s">
        <v>40</v>
      </c>
      <c r="L396" s="6" t="s">
        <v>41</v>
      </c>
      <c r="M396" s="6" t="s">
        <v>42</v>
      </c>
      <c r="N396" s="6" t="s">
        <v>43</v>
      </c>
      <c r="O396" s="6" t="s">
        <v>118</v>
      </c>
      <c r="P396" s="6" t="s">
        <v>45</v>
      </c>
      <c r="Q396" s="6" t="s">
        <v>46</v>
      </c>
      <c r="R396" s="6" t="s">
        <v>47</v>
      </c>
      <c r="S396" s="6" t="s">
        <v>48</v>
      </c>
      <c r="T396" s="6" t="s">
        <v>75</v>
      </c>
      <c r="U396" s="6" t="s">
        <v>76</v>
      </c>
      <c r="V396" s="6" t="s">
        <v>75</v>
      </c>
      <c r="W396" s="6" t="s">
        <v>51</v>
      </c>
      <c r="X396" s="6" t="s">
        <v>102</v>
      </c>
      <c r="Y396" s="6" t="s">
        <v>53</v>
      </c>
      <c r="Z396" s="6" t="s">
        <v>54</v>
      </c>
      <c r="AA396" s="6" t="s">
        <v>1392</v>
      </c>
      <c r="AB396" s="6" t="s">
        <v>56</v>
      </c>
      <c r="AC396" s="7">
        <v>0</v>
      </c>
      <c r="AD396" s="9" t="s">
        <v>1454</v>
      </c>
      <c r="AE396" s="7"/>
      <c r="AF396" s="7"/>
    </row>
    <row r="397" spans="1:32" s="1" customFormat="1" ht="52.35" hidden="1" customHeight="1" x14ac:dyDescent="0.2">
      <c r="A397" s="6" t="s">
        <v>30</v>
      </c>
      <c r="B397" s="6" t="s">
        <v>31</v>
      </c>
      <c r="C397" s="6" t="s">
        <v>1455</v>
      </c>
      <c r="D397" s="6" t="s">
        <v>1388</v>
      </c>
      <c r="E397" s="6" t="s">
        <v>90</v>
      </c>
      <c r="F397" s="6" t="s">
        <v>1456</v>
      </c>
      <c r="G397" s="6" t="s">
        <v>1457</v>
      </c>
      <c r="H397" s="6" t="s">
        <v>1439</v>
      </c>
      <c r="I397" s="6" t="s">
        <v>76</v>
      </c>
      <c r="J397" s="6" t="s">
        <v>901</v>
      </c>
      <c r="K397" s="6" t="s">
        <v>40</v>
      </c>
      <c r="L397" s="6" t="s">
        <v>41</v>
      </c>
      <c r="M397" s="6" t="s">
        <v>70</v>
      </c>
      <c r="N397" s="6" t="s">
        <v>71</v>
      </c>
      <c r="O397" s="6" t="s">
        <v>91</v>
      </c>
      <c r="P397" s="6" t="s">
        <v>45</v>
      </c>
      <c r="Q397" s="6" t="s">
        <v>62</v>
      </c>
      <c r="R397" s="6" t="s">
        <v>45</v>
      </c>
      <c r="S397" s="6" t="s">
        <v>85</v>
      </c>
      <c r="T397" s="6" t="s">
        <v>75</v>
      </c>
      <c r="U397" s="6" t="s">
        <v>76</v>
      </c>
      <c r="V397" s="6" t="s">
        <v>75</v>
      </c>
      <c r="W397" s="6" t="s">
        <v>51</v>
      </c>
      <c r="X397" s="6" t="s">
        <v>102</v>
      </c>
      <c r="Y397" s="6" t="s">
        <v>53</v>
      </c>
      <c r="Z397" s="6" t="s">
        <v>54</v>
      </c>
      <c r="AA397" s="6" t="s">
        <v>1392</v>
      </c>
      <c r="AB397" s="6" t="s">
        <v>56</v>
      </c>
      <c r="AC397" s="7">
        <v>352800000</v>
      </c>
      <c r="AD397" s="9" t="s">
        <v>1393</v>
      </c>
      <c r="AE397" s="7"/>
      <c r="AF397" s="7"/>
    </row>
    <row r="398" spans="1:32" s="1" customFormat="1" ht="52.35" hidden="1" customHeight="1" x14ac:dyDescent="0.2">
      <c r="A398" s="6" t="s">
        <v>30</v>
      </c>
      <c r="B398" s="6" t="s">
        <v>31</v>
      </c>
      <c r="C398" s="6" t="s">
        <v>1455</v>
      </c>
      <c r="D398" s="6" t="s">
        <v>1388</v>
      </c>
      <c r="E398" s="6" t="s">
        <v>90</v>
      </c>
      <c r="F398" s="6" t="s">
        <v>1456</v>
      </c>
      <c r="G398" s="6" t="s">
        <v>1457</v>
      </c>
      <c r="H398" s="6" t="s">
        <v>1439</v>
      </c>
      <c r="I398" s="6" t="s">
        <v>76</v>
      </c>
      <c r="J398" s="6" t="s">
        <v>901</v>
      </c>
      <c r="K398" s="6" t="s">
        <v>40</v>
      </c>
      <c r="L398" s="6" t="s">
        <v>41</v>
      </c>
      <c r="M398" s="6" t="s">
        <v>70</v>
      </c>
      <c r="N398" s="6" t="s">
        <v>71</v>
      </c>
      <c r="O398" s="6" t="s">
        <v>91</v>
      </c>
      <c r="P398" s="6" t="s">
        <v>45</v>
      </c>
      <c r="Q398" s="6" t="s">
        <v>62</v>
      </c>
      <c r="R398" s="6" t="s">
        <v>45</v>
      </c>
      <c r="S398" s="6" t="s">
        <v>85</v>
      </c>
      <c r="T398" s="6" t="s">
        <v>75</v>
      </c>
      <c r="U398" s="6" t="s">
        <v>76</v>
      </c>
      <c r="V398" s="6" t="s">
        <v>75</v>
      </c>
      <c r="W398" s="6" t="s">
        <v>51</v>
      </c>
      <c r="X398" s="6" t="s">
        <v>52</v>
      </c>
      <c r="Y398" s="6" t="s">
        <v>53</v>
      </c>
      <c r="Z398" s="6" t="s">
        <v>54</v>
      </c>
      <c r="AA398" s="6" t="s">
        <v>1392</v>
      </c>
      <c r="AB398" s="6" t="s">
        <v>56</v>
      </c>
      <c r="AC398" s="7">
        <v>88200000</v>
      </c>
      <c r="AD398" s="9" t="s">
        <v>1393</v>
      </c>
      <c r="AE398" s="7"/>
      <c r="AF398" s="7"/>
    </row>
    <row r="399" spans="1:32" s="1" customFormat="1" ht="181.35" hidden="1" customHeight="1" x14ac:dyDescent="0.2">
      <c r="A399" s="6" t="s">
        <v>30</v>
      </c>
      <c r="B399" s="6" t="s">
        <v>31</v>
      </c>
      <c r="C399" s="6" t="s">
        <v>1458</v>
      </c>
      <c r="D399" s="6" t="s">
        <v>1388</v>
      </c>
      <c r="E399" s="6" t="s">
        <v>90</v>
      </c>
      <c r="F399" s="6" t="s">
        <v>1456</v>
      </c>
      <c r="G399" s="6" t="s">
        <v>1457</v>
      </c>
      <c r="H399" s="6" t="s">
        <v>1439</v>
      </c>
      <c r="I399" s="6" t="s">
        <v>76</v>
      </c>
      <c r="J399" s="6" t="s">
        <v>901</v>
      </c>
      <c r="K399" s="6" t="s">
        <v>40</v>
      </c>
      <c r="L399" s="6" t="s">
        <v>41</v>
      </c>
      <c r="M399" s="6" t="s">
        <v>59</v>
      </c>
      <c r="N399" s="6" t="s">
        <v>60</v>
      </c>
      <c r="O399" s="6" t="s">
        <v>1459</v>
      </c>
      <c r="P399" s="6" t="s">
        <v>45</v>
      </c>
      <c r="Q399" s="6" t="s">
        <v>62</v>
      </c>
      <c r="R399" s="6" t="s">
        <v>45</v>
      </c>
      <c r="S399" s="6" t="s">
        <v>1460</v>
      </c>
      <c r="T399" s="6" t="s">
        <v>75</v>
      </c>
      <c r="U399" s="6" t="s">
        <v>76</v>
      </c>
      <c r="V399" s="6" t="s">
        <v>75</v>
      </c>
      <c r="W399" s="6" t="s">
        <v>51</v>
      </c>
      <c r="X399" s="6" t="s">
        <v>102</v>
      </c>
      <c r="Y399" s="6" t="s">
        <v>53</v>
      </c>
      <c r="Z399" s="6" t="s">
        <v>54</v>
      </c>
      <c r="AA399" s="6" t="s">
        <v>1392</v>
      </c>
      <c r="AB399" s="6" t="s">
        <v>56</v>
      </c>
      <c r="AC399" s="7">
        <v>500000000</v>
      </c>
      <c r="AD399" s="9" t="s">
        <v>1461</v>
      </c>
      <c r="AE399" s="7"/>
      <c r="AF399" s="7"/>
    </row>
    <row r="400" spans="1:32" s="1" customFormat="1" ht="41.1" hidden="1" customHeight="1" x14ac:dyDescent="0.2">
      <c r="A400" s="6" t="s">
        <v>30</v>
      </c>
      <c r="B400" s="6" t="s">
        <v>31</v>
      </c>
      <c r="C400" s="6" t="s">
        <v>1462</v>
      </c>
      <c r="D400" s="6" t="s">
        <v>1388</v>
      </c>
      <c r="E400" s="6" t="s">
        <v>90</v>
      </c>
      <c r="F400" s="6" t="s">
        <v>1456</v>
      </c>
      <c r="G400" s="6" t="s">
        <v>1457</v>
      </c>
      <c r="H400" s="6" t="s">
        <v>1439</v>
      </c>
      <c r="I400" s="6" t="s">
        <v>76</v>
      </c>
      <c r="J400" s="6" t="s">
        <v>901</v>
      </c>
      <c r="K400" s="6" t="s">
        <v>40</v>
      </c>
      <c r="L400" s="6" t="s">
        <v>41</v>
      </c>
      <c r="M400" s="6" t="s">
        <v>42</v>
      </c>
      <c r="N400" s="6" t="s">
        <v>43</v>
      </c>
      <c r="O400" s="6" t="s">
        <v>1433</v>
      </c>
      <c r="P400" s="6" t="s">
        <v>45</v>
      </c>
      <c r="Q400" s="6" t="s">
        <v>84</v>
      </c>
      <c r="R400" s="6" t="s">
        <v>45</v>
      </c>
      <c r="S400" s="6" t="s">
        <v>1434</v>
      </c>
      <c r="T400" s="6" t="s">
        <v>75</v>
      </c>
      <c r="U400" s="6" t="s">
        <v>76</v>
      </c>
      <c r="V400" s="6" t="s">
        <v>75</v>
      </c>
      <c r="W400" s="6" t="s">
        <v>51</v>
      </c>
      <c r="X400" s="6" t="s">
        <v>102</v>
      </c>
      <c r="Y400" s="6" t="s">
        <v>53</v>
      </c>
      <c r="Z400" s="6" t="s">
        <v>54</v>
      </c>
      <c r="AA400" s="6" t="s">
        <v>1392</v>
      </c>
      <c r="AB400" s="6" t="s">
        <v>56</v>
      </c>
      <c r="AC400" s="7">
        <v>200000000</v>
      </c>
      <c r="AD400" s="9" t="s">
        <v>1463</v>
      </c>
      <c r="AE400" s="7"/>
      <c r="AF400" s="7"/>
    </row>
    <row r="401" spans="1:32" s="1" customFormat="1" ht="41.1" hidden="1" customHeight="1" x14ac:dyDescent="0.2">
      <c r="A401" s="6" t="s">
        <v>30</v>
      </c>
      <c r="B401" s="6" t="s">
        <v>31</v>
      </c>
      <c r="C401" s="6" t="s">
        <v>1462</v>
      </c>
      <c r="D401" s="6" t="s">
        <v>1388</v>
      </c>
      <c r="E401" s="6" t="s">
        <v>90</v>
      </c>
      <c r="F401" s="6" t="s">
        <v>1456</v>
      </c>
      <c r="G401" s="6" t="s">
        <v>1457</v>
      </c>
      <c r="H401" s="6" t="s">
        <v>1439</v>
      </c>
      <c r="I401" s="6" t="s">
        <v>76</v>
      </c>
      <c r="J401" s="6" t="s">
        <v>901</v>
      </c>
      <c r="K401" s="6" t="s">
        <v>40</v>
      </c>
      <c r="L401" s="6" t="s">
        <v>41</v>
      </c>
      <c r="M401" s="6" t="s">
        <v>42</v>
      </c>
      <c r="N401" s="6" t="s">
        <v>43</v>
      </c>
      <c r="O401" s="6" t="s">
        <v>1433</v>
      </c>
      <c r="P401" s="6" t="s">
        <v>45</v>
      </c>
      <c r="Q401" s="6" t="s">
        <v>84</v>
      </c>
      <c r="R401" s="6" t="s">
        <v>45</v>
      </c>
      <c r="S401" s="6" t="s">
        <v>1434</v>
      </c>
      <c r="T401" s="6" t="s">
        <v>75</v>
      </c>
      <c r="U401" s="6" t="s">
        <v>76</v>
      </c>
      <c r="V401" s="6" t="s">
        <v>75</v>
      </c>
      <c r="W401" s="6" t="s">
        <v>51</v>
      </c>
      <c r="X401" s="6" t="s">
        <v>102</v>
      </c>
      <c r="Y401" s="6" t="s">
        <v>1464</v>
      </c>
      <c r="Z401" s="6" t="s">
        <v>54</v>
      </c>
      <c r="AA401" s="6" t="s">
        <v>1392</v>
      </c>
      <c r="AB401" s="6" t="s">
        <v>56</v>
      </c>
      <c r="AC401" s="7">
        <v>10000000</v>
      </c>
      <c r="AD401" s="9" t="s">
        <v>1463</v>
      </c>
      <c r="AE401" s="7"/>
      <c r="AF401" s="7"/>
    </row>
    <row r="402" spans="1:32" s="1" customFormat="1" ht="41.1" hidden="1" customHeight="1" x14ac:dyDescent="0.2">
      <c r="A402" s="6" t="s">
        <v>30</v>
      </c>
      <c r="B402" s="6" t="s">
        <v>31</v>
      </c>
      <c r="C402" s="6" t="s">
        <v>1462</v>
      </c>
      <c r="D402" s="6" t="s">
        <v>1388</v>
      </c>
      <c r="E402" s="6" t="s">
        <v>90</v>
      </c>
      <c r="F402" s="6" t="s">
        <v>1456</v>
      </c>
      <c r="G402" s="6" t="s">
        <v>1457</v>
      </c>
      <c r="H402" s="6" t="s">
        <v>1439</v>
      </c>
      <c r="I402" s="6" t="s">
        <v>76</v>
      </c>
      <c r="J402" s="6" t="s">
        <v>901</v>
      </c>
      <c r="K402" s="6" t="s">
        <v>40</v>
      </c>
      <c r="L402" s="6" t="s">
        <v>41</v>
      </c>
      <c r="M402" s="6" t="s">
        <v>42</v>
      </c>
      <c r="N402" s="6" t="s">
        <v>43</v>
      </c>
      <c r="O402" s="6" t="s">
        <v>1433</v>
      </c>
      <c r="P402" s="6" t="s">
        <v>45</v>
      </c>
      <c r="Q402" s="6" t="s">
        <v>84</v>
      </c>
      <c r="R402" s="6" t="s">
        <v>45</v>
      </c>
      <c r="S402" s="6" t="s">
        <v>1434</v>
      </c>
      <c r="T402" s="6" t="s">
        <v>75</v>
      </c>
      <c r="U402" s="6" t="s">
        <v>76</v>
      </c>
      <c r="V402" s="6" t="s">
        <v>75</v>
      </c>
      <c r="W402" s="6" t="s">
        <v>51</v>
      </c>
      <c r="X402" s="6" t="s">
        <v>52</v>
      </c>
      <c r="Y402" s="6" t="s">
        <v>53</v>
      </c>
      <c r="Z402" s="6" t="s">
        <v>54</v>
      </c>
      <c r="AA402" s="6" t="s">
        <v>1392</v>
      </c>
      <c r="AB402" s="6" t="s">
        <v>56</v>
      </c>
      <c r="AC402" s="7">
        <v>216000000</v>
      </c>
      <c r="AD402" s="9" t="s">
        <v>1463</v>
      </c>
      <c r="AE402" s="7"/>
      <c r="AF402" s="7"/>
    </row>
    <row r="403" spans="1:32" s="1" customFormat="1" ht="116.85" hidden="1" customHeight="1" x14ac:dyDescent="0.2">
      <c r="A403" s="6" t="s">
        <v>30</v>
      </c>
      <c r="B403" s="6" t="s">
        <v>31</v>
      </c>
      <c r="C403" s="6" t="s">
        <v>1465</v>
      </c>
      <c r="D403" s="6" t="s">
        <v>1388</v>
      </c>
      <c r="E403" s="6" t="s">
        <v>90</v>
      </c>
      <c r="F403" s="6" t="s">
        <v>1456</v>
      </c>
      <c r="G403" s="6" t="s">
        <v>1457</v>
      </c>
      <c r="H403" s="6" t="s">
        <v>1439</v>
      </c>
      <c r="I403" s="6" t="s">
        <v>76</v>
      </c>
      <c r="J403" s="6" t="s">
        <v>901</v>
      </c>
      <c r="K403" s="6" t="s">
        <v>40</v>
      </c>
      <c r="L403" s="6" t="s">
        <v>41</v>
      </c>
      <c r="M403" s="6" t="s">
        <v>232</v>
      </c>
      <c r="N403" s="6" t="s">
        <v>233</v>
      </c>
      <c r="O403" s="6" t="s">
        <v>118</v>
      </c>
      <c r="P403" s="6" t="s">
        <v>45</v>
      </c>
      <c r="Q403" s="6" t="s">
        <v>46</v>
      </c>
      <c r="R403" s="6" t="s">
        <v>47</v>
      </c>
      <c r="S403" s="6" t="s">
        <v>48</v>
      </c>
      <c r="T403" s="6" t="s">
        <v>75</v>
      </c>
      <c r="U403" s="6" t="s">
        <v>76</v>
      </c>
      <c r="V403" s="6" t="s">
        <v>75</v>
      </c>
      <c r="W403" s="6" t="s">
        <v>51</v>
      </c>
      <c r="X403" s="6" t="s">
        <v>102</v>
      </c>
      <c r="Y403" s="6" t="s">
        <v>53</v>
      </c>
      <c r="Z403" s="6" t="s">
        <v>54</v>
      </c>
      <c r="AA403" s="6" t="s">
        <v>1392</v>
      </c>
      <c r="AB403" s="6" t="s">
        <v>56</v>
      </c>
      <c r="AC403" s="7">
        <v>0</v>
      </c>
      <c r="AD403" s="9" t="s">
        <v>1466</v>
      </c>
      <c r="AE403" s="7"/>
      <c r="AF403" s="7"/>
    </row>
    <row r="404" spans="1:32" s="1" customFormat="1" ht="116.85" hidden="1" customHeight="1" x14ac:dyDescent="0.2">
      <c r="A404" s="6" t="s">
        <v>30</v>
      </c>
      <c r="B404" s="6" t="s">
        <v>31</v>
      </c>
      <c r="C404" s="6" t="s">
        <v>1465</v>
      </c>
      <c r="D404" s="6" t="s">
        <v>1388</v>
      </c>
      <c r="E404" s="6" t="s">
        <v>90</v>
      </c>
      <c r="F404" s="6" t="s">
        <v>1456</v>
      </c>
      <c r="G404" s="6" t="s">
        <v>1457</v>
      </c>
      <c r="H404" s="6" t="s">
        <v>1439</v>
      </c>
      <c r="I404" s="6" t="s">
        <v>76</v>
      </c>
      <c r="J404" s="6" t="s">
        <v>901</v>
      </c>
      <c r="K404" s="6" t="s">
        <v>40</v>
      </c>
      <c r="L404" s="6" t="s">
        <v>41</v>
      </c>
      <c r="M404" s="6" t="s">
        <v>232</v>
      </c>
      <c r="N404" s="6" t="s">
        <v>233</v>
      </c>
      <c r="O404" s="6" t="s">
        <v>1403</v>
      </c>
      <c r="P404" s="6" t="s">
        <v>45</v>
      </c>
      <c r="Q404" s="6" t="s">
        <v>84</v>
      </c>
      <c r="R404" s="6" t="s">
        <v>236</v>
      </c>
      <c r="S404" s="6" t="s">
        <v>1404</v>
      </c>
      <c r="T404" s="6" t="s">
        <v>75</v>
      </c>
      <c r="U404" s="6" t="s">
        <v>76</v>
      </c>
      <c r="V404" s="6" t="s">
        <v>75</v>
      </c>
      <c r="W404" s="6" t="s">
        <v>51</v>
      </c>
      <c r="X404" s="6" t="s">
        <v>102</v>
      </c>
      <c r="Y404" s="6" t="s">
        <v>53</v>
      </c>
      <c r="Z404" s="6" t="s">
        <v>54</v>
      </c>
      <c r="AA404" s="6" t="s">
        <v>1392</v>
      </c>
      <c r="AB404" s="6" t="s">
        <v>56</v>
      </c>
      <c r="AC404" s="7">
        <v>0</v>
      </c>
      <c r="AD404" s="9" t="s">
        <v>1466</v>
      </c>
      <c r="AE404" s="7"/>
      <c r="AF404" s="7"/>
    </row>
    <row r="405" spans="1:32" s="1" customFormat="1" ht="116.85" hidden="1" customHeight="1" x14ac:dyDescent="0.2">
      <c r="A405" s="6" t="s">
        <v>30</v>
      </c>
      <c r="B405" s="6" t="s">
        <v>31</v>
      </c>
      <c r="C405" s="6" t="s">
        <v>1465</v>
      </c>
      <c r="D405" s="6" t="s">
        <v>1388</v>
      </c>
      <c r="E405" s="6" t="s">
        <v>90</v>
      </c>
      <c r="F405" s="6" t="s">
        <v>1456</v>
      </c>
      <c r="G405" s="6" t="s">
        <v>1457</v>
      </c>
      <c r="H405" s="6" t="s">
        <v>1439</v>
      </c>
      <c r="I405" s="6" t="s">
        <v>76</v>
      </c>
      <c r="J405" s="6" t="s">
        <v>901</v>
      </c>
      <c r="K405" s="6" t="s">
        <v>40</v>
      </c>
      <c r="L405" s="6" t="s">
        <v>41</v>
      </c>
      <c r="M405" s="6" t="s">
        <v>232</v>
      </c>
      <c r="N405" s="6" t="s">
        <v>233</v>
      </c>
      <c r="O405" s="6" t="s">
        <v>1467</v>
      </c>
      <c r="P405" s="6" t="s">
        <v>45</v>
      </c>
      <c r="Q405" s="6" t="s">
        <v>84</v>
      </c>
      <c r="R405" s="6" t="s">
        <v>45</v>
      </c>
      <c r="S405" s="6" t="s">
        <v>1468</v>
      </c>
      <c r="T405" s="6" t="s">
        <v>75</v>
      </c>
      <c r="U405" s="6" t="s">
        <v>76</v>
      </c>
      <c r="V405" s="6" t="s">
        <v>75</v>
      </c>
      <c r="W405" s="6" t="s">
        <v>51</v>
      </c>
      <c r="X405" s="6" t="s">
        <v>102</v>
      </c>
      <c r="Y405" s="6" t="s">
        <v>53</v>
      </c>
      <c r="Z405" s="6" t="s">
        <v>54</v>
      </c>
      <c r="AA405" s="6" t="s">
        <v>1392</v>
      </c>
      <c r="AB405" s="6" t="s">
        <v>56</v>
      </c>
      <c r="AC405" s="7">
        <v>0</v>
      </c>
      <c r="AD405" s="9" t="s">
        <v>1466</v>
      </c>
      <c r="AE405" s="7"/>
      <c r="AF405" s="7"/>
    </row>
    <row r="406" spans="1:32" s="1" customFormat="1" ht="116.85" hidden="1" customHeight="1" x14ac:dyDescent="0.2">
      <c r="A406" s="6" t="s">
        <v>30</v>
      </c>
      <c r="B406" s="6" t="s">
        <v>31</v>
      </c>
      <c r="C406" s="6" t="s">
        <v>1465</v>
      </c>
      <c r="D406" s="6" t="s">
        <v>1388</v>
      </c>
      <c r="E406" s="6" t="s">
        <v>90</v>
      </c>
      <c r="F406" s="6" t="s">
        <v>1456</v>
      </c>
      <c r="G406" s="6" t="s">
        <v>1457</v>
      </c>
      <c r="H406" s="6" t="s">
        <v>1439</v>
      </c>
      <c r="I406" s="6" t="s">
        <v>76</v>
      </c>
      <c r="J406" s="6" t="s">
        <v>901</v>
      </c>
      <c r="K406" s="6" t="s">
        <v>40</v>
      </c>
      <c r="L406" s="6" t="s">
        <v>41</v>
      </c>
      <c r="M406" s="6" t="s">
        <v>232</v>
      </c>
      <c r="N406" s="6" t="s">
        <v>233</v>
      </c>
      <c r="O406" s="6" t="s">
        <v>1406</v>
      </c>
      <c r="P406" s="6" t="s">
        <v>45</v>
      </c>
      <c r="Q406" s="6" t="s">
        <v>1407</v>
      </c>
      <c r="R406" s="6" t="s">
        <v>236</v>
      </c>
      <c r="S406" s="6" t="s">
        <v>1408</v>
      </c>
      <c r="T406" s="6" t="s">
        <v>75</v>
      </c>
      <c r="U406" s="6" t="s">
        <v>76</v>
      </c>
      <c r="V406" s="6" t="s">
        <v>75</v>
      </c>
      <c r="W406" s="6" t="s">
        <v>51</v>
      </c>
      <c r="X406" s="6" t="s">
        <v>102</v>
      </c>
      <c r="Y406" s="6" t="s">
        <v>53</v>
      </c>
      <c r="Z406" s="6" t="s">
        <v>54</v>
      </c>
      <c r="AA406" s="6" t="s">
        <v>1392</v>
      </c>
      <c r="AB406" s="6" t="s">
        <v>56</v>
      </c>
      <c r="AC406" s="7">
        <v>0</v>
      </c>
      <c r="AD406" s="9" t="s">
        <v>1466</v>
      </c>
      <c r="AE406" s="7"/>
      <c r="AF406" s="7"/>
    </row>
    <row r="407" spans="1:32" s="1" customFormat="1" ht="116.85" hidden="1" customHeight="1" x14ac:dyDescent="0.2">
      <c r="A407" s="6" t="s">
        <v>30</v>
      </c>
      <c r="B407" s="6" t="s">
        <v>31</v>
      </c>
      <c r="C407" s="6" t="s">
        <v>1465</v>
      </c>
      <c r="D407" s="6" t="s">
        <v>1388</v>
      </c>
      <c r="E407" s="6" t="s">
        <v>90</v>
      </c>
      <c r="F407" s="6" t="s">
        <v>1456</v>
      </c>
      <c r="G407" s="6" t="s">
        <v>1457</v>
      </c>
      <c r="H407" s="6" t="s">
        <v>1439</v>
      </c>
      <c r="I407" s="6" t="s">
        <v>76</v>
      </c>
      <c r="J407" s="6" t="s">
        <v>901</v>
      </c>
      <c r="K407" s="6" t="s">
        <v>40</v>
      </c>
      <c r="L407" s="6" t="s">
        <v>41</v>
      </c>
      <c r="M407" s="6" t="s">
        <v>232</v>
      </c>
      <c r="N407" s="6" t="s">
        <v>233</v>
      </c>
      <c r="O407" s="6" t="s">
        <v>1469</v>
      </c>
      <c r="P407" s="6" t="s">
        <v>45</v>
      </c>
      <c r="Q407" s="6" t="s">
        <v>1470</v>
      </c>
      <c r="R407" s="6" t="s">
        <v>236</v>
      </c>
      <c r="S407" s="6" t="s">
        <v>1471</v>
      </c>
      <c r="T407" s="6" t="s">
        <v>75</v>
      </c>
      <c r="U407" s="6" t="s">
        <v>76</v>
      </c>
      <c r="V407" s="6" t="s">
        <v>75</v>
      </c>
      <c r="W407" s="6" t="s">
        <v>51</v>
      </c>
      <c r="X407" s="6" t="s">
        <v>102</v>
      </c>
      <c r="Y407" s="6" t="s">
        <v>53</v>
      </c>
      <c r="Z407" s="6" t="s">
        <v>54</v>
      </c>
      <c r="AA407" s="6" t="s">
        <v>1392</v>
      </c>
      <c r="AB407" s="6" t="s">
        <v>56</v>
      </c>
      <c r="AC407" s="7">
        <v>0</v>
      </c>
      <c r="AD407" s="9" t="s">
        <v>1466</v>
      </c>
      <c r="AE407" s="7"/>
      <c r="AF407" s="7"/>
    </row>
    <row r="408" spans="1:32" s="1" customFormat="1" ht="116.85" hidden="1" customHeight="1" x14ac:dyDescent="0.2">
      <c r="A408" s="6" t="s">
        <v>30</v>
      </c>
      <c r="B408" s="6" t="s">
        <v>31</v>
      </c>
      <c r="C408" s="6" t="s">
        <v>1465</v>
      </c>
      <c r="D408" s="6" t="s">
        <v>1388</v>
      </c>
      <c r="E408" s="6" t="s">
        <v>90</v>
      </c>
      <c r="F408" s="6" t="s">
        <v>1456</v>
      </c>
      <c r="G408" s="6" t="s">
        <v>1457</v>
      </c>
      <c r="H408" s="6" t="s">
        <v>1439</v>
      </c>
      <c r="I408" s="6" t="s">
        <v>76</v>
      </c>
      <c r="J408" s="6" t="s">
        <v>901</v>
      </c>
      <c r="K408" s="6" t="s">
        <v>40</v>
      </c>
      <c r="L408" s="6" t="s">
        <v>41</v>
      </c>
      <c r="M408" s="6" t="s">
        <v>97</v>
      </c>
      <c r="N408" s="6" t="s">
        <v>98</v>
      </c>
      <c r="O408" s="6" t="s">
        <v>1472</v>
      </c>
      <c r="P408" s="6" t="s">
        <v>45</v>
      </c>
      <c r="Q408" s="6" t="s">
        <v>335</v>
      </c>
      <c r="R408" s="6" t="s">
        <v>45</v>
      </c>
      <c r="S408" s="6" t="s">
        <v>1473</v>
      </c>
      <c r="T408" s="6" t="s">
        <v>75</v>
      </c>
      <c r="U408" s="6" t="s">
        <v>76</v>
      </c>
      <c r="V408" s="6" t="s">
        <v>75</v>
      </c>
      <c r="W408" s="6" t="s">
        <v>51</v>
      </c>
      <c r="X408" s="6" t="s">
        <v>52</v>
      </c>
      <c r="Y408" s="6" t="s">
        <v>53</v>
      </c>
      <c r="Z408" s="6" t="s">
        <v>54</v>
      </c>
      <c r="AA408" s="6" t="s">
        <v>1392</v>
      </c>
      <c r="AB408" s="6" t="s">
        <v>56</v>
      </c>
      <c r="AC408" s="7">
        <v>600000000</v>
      </c>
      <c r="AD408" s="9" t="s">
        <v>1466</v>
      </c>
      <c r="AE408" s="7"/>
      <c r="AF408" s="7"/>
    </row>
    <row r="409" spans="1:32" s="1" customFormat="1" ht="19.7" hidden="1" customHeight="1" x14ac:dyDescent="0.2">
      <c r="A409" s="6" t="s">
        <v>30</v>
      </c>
      <c r="B409" s="6" t="s">
        <v>31</v>
      </c>
      <c r="C409" s="6" t="s">
        <v>1474</v>
      </c>
      <c r="D409" s="6" t="s">
        <v>1388</v>
      </c>
      <c r="E409" s="6" t="s">
        <v>90</v>
      </c>
      <c r="F409" s="6" t="s">
        <v>1475</v>
      </c>
      <c r="G409" s="6" t="s">
        <v>1476</v>
      </c>
      <c r="H409" s="6" t="s">
        <v>1439</v>
      </c>
      <c r="I409" s="6" t="s">
        <v>76</v>
      </c>
      <c r="J409" s="6" t="s">
        <v>901</v>
      </c>
      <c r="K409" s="6" t="s">
        <v>40</v>
      </c>
      <c r="L409" s="6" t="s">
        <v>41</v>
      </c>
      <c r="M409" s="6" t="s">
        <v>97</v>
      </c>
      <c r="N409" s="6" t="s">
        <v>98</v>
      </c>
      <c r="O409" s="6" t="s">
        <v>1409</v>
      </c>
      <c r="P409" s="6" t="s">
        <v>45</v>
      </c>
      <c r="Q409" s="6" t="s">
        <v>335</v>
      </c>
      <c r="R409" s="6" t="s">
        <v>45</v>
      </c>
      <c r="S409" s="6" t="s">
        <v>1410</v>
      </c>
      <c r="T409" s="6" t="s">
        <v>75</v>
      </c>
      <c r="U409" s="6" t="s">
        <v>76</v>
      </c>
      <c r="V409" s="6" t="s">
        <v>75</v>
      </c>
      <c r="W409" s="6" t="s">
        <v>51</v>
      </c>
      <c r="X409" s="6" t="s">
        <v>52</v>
      </c>
      <c r="Y409" s="6" t="s">
        <v>53</v>
      </c>
      <c r="Z409" s="6" t="s">
        <v>54</v>
      </c>
      <c r="AA409" s="6" t="s">
        <v>102</v>
      </c>
      <c r="AB409" s="6" t="s">
        <v>56</v>
      </c>
      <c r="AC409" s="7">
        <v>0</v>
      </c>
      <c r="AD409" s="9" t="s">
        <v>1477</v>
      </c>
      <c r="AE409" s="7"/>
      <c r="AF409" s="7"/>
    </row>
    <row r="410" spans="1:32" s="1" customFormat="1" ht="84.2" hidden="1" customHeight="1" x14ac:dyDescent="0.2">
      <c r="A410" s="6" t="s">
        <v>30</v>
      </c>
      <c r="B410" s="6" t="s">
        <v>31</v>
      </c>
      <c r="C410" s="6" t="s">
        <v>1478</v>
      </c>
      <c r="D410" s="6" t="s">
        <v>1388</v>
      </c>
      <c r="E410" s="6" t="s">
        <v>90</v>
      </c>
      <c r="F410" s="6" t="s">
        <v>1479</v>
      </c>
      <c r="G410" s="6" t="s">
        <v>1480</v>
      </c>
      <c r="H410" s="6" t="s">
        <v>1439</v>
      </c>
      <c r="I410" s="6" t="s">
        <v>76</v>
      </c>
      <c r="J410" s="6" t="s">
        <v>901</v>
      </c>
      <c r="K410" s="6" t="s">
        <v>40</v>
      </c>
      <c r="L410" s="6" t="s">
        <v>41</v>
      </c>
      <c r="M410" s="6" t="s">
        <v>232</v>
      </c>
      <c r="N410" s="6" t="s">
        <v>233</v>
      </c>
      <c r="O410" s="6" t="s">
        <v>118</v>
      </c>
      <c r="P410" s="6" t="s">
        <v>45</v>
      </c>
      <c r="Q410" s="6" t="s">
        <v>46</v>
      </c>
      <c r="R410" s="6" t="s">
        <v>47</v>
      </c>
      <c r="S410" s="6" t="s">
        <v>48</v>
      </c>
      <c r="T410" s="6" t="s">
        <v>75</v>
      </c>
      <c r="U410" s="6" t="s">
        <v>76</v>
      </c>
      <c r="V410" s="6" t="s">
        <v>75</v>
      </c>
      <c r="W410" s="6" t="s">
        <v>51</v>
      </c>
      <c r="X410" s="6" t="s">
        <v>102</v>
      </c>
      <c r="Y410" s="6" t="s">
        <v>53</v>
      </c>
      <c r="Z410" s="6" t="s">
        <v>54</v>
      </c>
      <c r="AA410" s="6" t="s">
        <v>1392</v>
      </c>
      <c r="AB410" s="6" t="s">
        <v>56</v>
      </c>
      <c r="AC410" s="7">
        <v>0</v>
      </c>
      <c r="AD410" s="9" t="s">
        <v>1481</v>
      </c>
      <c r="AE410" s="7"/>
      <c r="AF410" s="7"/>
    </row>
    <row r="411" spans="1:32" s="1" customFormat="1" ht="84.2" hidden="1" customHeight="1" x14ac:dyDescent="0.2">
      <c r="A411" s="6" t="s">
        <v>30</v>
      </c>
      <c r="B411" s="6" t="s">
        <v>31</v>
      </c>
      <c r="C411" s="6" t="s">
        <v>1478</v>
      </c>
      <c r="D411" s="6" t="s">
        <v>1388</v>
      </c>
      <c r="E411" s="6" t="s">
        <v>90</v>
      </c>
      <c r="F411" s="6" t="s">
        <v>1479</v>
      </c>
      <c r="G411" s="6" t="s">
        <v>1480</v>
      </c>
      <c r="H411" s="6" t="s">
        <v>1439</v>
      </c>
      <c r="I411" s="6" t="s">
        <v>76</v>
      </c>
      <c r="J411" s="6" t="s">
        <v>901</v>
      </c>
      <c r="K411" s="6" t="s">
        <v>40</v>
      </c>
      <c r="L411" s="6" t="s">
        <v>41</v>
      </c>
      <c r="M411" s="6" t="s">
        <v>232</v>
      </c>
      <c r="N411" s="6" t="s">
        <v>233</v>
      </c>
      <c r="O411" s="6" t="s">
        <v>1420</v>
      </c>
      <c r="P411" s="6" t="s">
        <v>45</v>
      </c>
      <c r="Q411" s="6" t="s">
        <v>651</v>
      </c>
      <c r="R411" s="6" t="s">
        <v>45</v>
      </c>
      <c r="S411" s="6" t="s">
        <v>1421</v>
      </c>
      <c r="T411" s="6" t="s">
        <v>75</v>
      </c>
      <c r="U411" s="6" t="s">
        <v>76</v>
      </c>
      <c r="V411" s="6" t="s">
        <v>75</v>
      </c>
      <c r="W411" s="6" t="s">
        <v>51</v>
      </c>
      <c r="X411" s="6" t="s">
        <v>52</v>
      </c>
      <c r="Y411" s="6" t="s">
        <v>53</v>
      </c>
      <c r="Z411" s="6" t="s">
        <v>54</v>
      </c>
      <c r="AA411" s="6" t="s">
        <v>1392</v>
      </c>
      <c r="AB411" s="6" t="s">
        <v>56</v>
      </c>
      <c r="AC411" s="7">
        <v>50000000</v>
      </c>
      <c r="AD411" s="9" t="s">
        <v>1481</v>
      </c>
      <c r="AE411" s="7"/>
      <c r="AF411" s="7"/>
    </row>
    <row r="412" spans="1:32" s="1" customFormat="1" ht="62.85" hidden="1" customHeight="1" x14ac:dyDescent="0.2">
      <c r="A412" s="6" t="s">
        <v>30</v>
      </c>
      <c r="B412" s="6" t="s">
        <v>31</v>
      </c>
      <c r="C412" s="6" t="s">
        <v>1482</v>
      </c>
      <c r="D412" s="6" t="s">
        <v>1483</v>
      </c>
      <c r="E412" s="6" t="s">
        <v>34</v>
      </c>
      <c r="F412" s="6" t="s">
        <v>1484</v>
      </c>
      <c r="G412" s="6" t="s">
        <v>1485</v>
      </c>
      <c r="H412" s="6" t="s">
        <v>1483</v>
      </c>
      <c r="I412" s="6" t="s">
        <v>1373</v>
      </c>
      <c r="J412" s="6" t="s">
        <v>901</v>
      </c>
      <c r="K412" s="6" t="s">
        <v>40</v>
      </c>
      <c r="L412" s="6" t="s">
        <v>41</v>
      </c>
      <c r="M412" s="6" t="s">
        <v>42</v>
      </c>
      <c r="N412" s="6" t="s">
        <v>43</v>
      </c>
      <c r="O412" s="6" t="s">
        <v>1486</v>
      </c>
      <c r="P412" s="6" t="s">
        <v>45</v>
      </c>
      <c r="Q412" s="6" t="s">
        <v>84</v>
      </c>
      <c r="R412" s="6" t="s">
        <v>45</v>
      </c>
      <c r="S412" s="6" t="s">
        <v>1487</v>
      </c>
      <c r="T412" s="6" t="s">
        <v>1488</v>
      </c>
      <c r="U412" s="6" t="s">
        <v>1373</v>
      </c>
      <c r="V412" s="6" t="s">
        <v>1489</v>
      </c>
      <c r="W412" s="6" t="s">
        <v>51</v>
      </c>
      <c r="X412" s="6" t="s">
        <v>52</v>
      </c>
      <c r="Y412" s="6" t="s">
        <v>53</v>
      </c>
      <c r="Z412" s="6" t="s">
        <v>54</v>
      </c>
      <c r="AA412" s="6" t="s">
        <v>1392</v>
      </c>
      <c r="AB412" s="6" t="s">
        <v>56</v>
      </c>
      <c r="AC412" s="7">
        <v>50000000</v>
      </c>
      <c r="AD412" s="9" t="s">
        <v>1490</v>
      </c>
      <c r="AE412" s="7" t="s">
        <v>7202</v>
      </c>
      <c r="AF412" s="7" t="s">
        <v>1488</v>
      </c>
    </row>
    <row r="413" spans="1:32" s="1" customFormat="1" ht="62.85" hidden="1" customHeight="1" x14ac:dyDescent="0.2">
      <c r="A413" s="6" t="s">
        <v>30</v>
      </c>
      <c r="B413" s="6" t="s">
        <v>31</v>
      </c>
      <c r="C413" s="6" t="s">
        <v>1482</v>
      </c>
      <c r="D413" s="6" t="s">
        <v>1483</v>
      </c>
      <c r="E413" s="6" t="s">
        <v>34</v>
      </c>
      <c r="F413" s="6" t="s">
        <v>1484</v>
      </c>
      <c r="G413" s="6" t="s">
        <v>1485</v>
      </c>
      <c r="H413" s="6" t="s">
        <v>1483</v>
      </c>
      <c r="I413" s="6" t="s">
        <v>1373</v>
      </c>
      <c r="J413" s="6" t="s">
        <v>901</v>
      </c>
      <c r="K413" s="6" t="s">
        <v>40</v>
      </c>
      <c r="L413" s="6" t="s">
        <v>41</v>
      </c>
      <c r="M413" s="6" t="s">
        <v>42</v>
      </c>
      <c r="N413" s="6" t="s">
        <v>43</v>
      </c>
      <c r="O413" s="6" t="s">
        <v>1486</v>
      </c>
      <c r="P413" s="6" t="s">
        <v>45</v>
      </c>
      <c r="Q413" s="6" t="s">
        <v>84</v>
      </c>
      <c r="R413" s="6" t="s">
        <v>45</v>
      </c>
      <c r="S413" s="6" t="s">
        <v>1487</v>
      </c>
      <c r="T413" s="6" t="s">
        <v>1488</v>
      </c>
      <c r="U413" s="6" t="s">
        <v>1373</v>
      </c>
      <c r="V413" s="6" t="s">
        <v>1489</v>
      </c>
      <c r="W413" s="6" t="s">
        <v>51</v>
      </c>
      <c r="X413" s="6" t="s">
        <v>52</v>
      </c>
      <c r="Y413" s="6" t="s">
        <v>53</v>
      </c>
      <c r="Z413" s="6" t="s">
        <v>54</v>
      </c>
      <c r="AA413" s="6" t="s">
        <v>1491</v>
      </c>
      <c r="AB413" s="6" t="s">
        <v>56</v>
      </c>
      <c r="AC413" s="7">
        <v>10000000</v>
      </c>
      <c r="AD413" s="9" t="s">
        <v>1490</v>
      </c>
      <c r="AE413" s="7" t="s">
        <v>7202</v>
      </c>
      <c r="AF413" s="7" t="s">
        <v>1488</v>
      </c>
    </row>
    <row r="414" spans="1:32" s="1" customFormat="1" ht="106.15" hidden="1" customHeight="1" x14ac:dyDescent="0.2">
      <c r="A414" s="6" t="s">
        <v>30</v>
      </c>
      <c r="B414" s="6" t="s">
        <v>31</v>
      </c>
      <c r="C414" s="6" t="s">
        <v>1492</v>
      </c>
      <c r="D414" s="6" t="s">
        <v>1483</v>
      </c>
      <c r="E414" s="6" t="s">
        <v>34</v>
      </c>
      <c r="F414" s="6" t="s">
        <v>1484</v>
      </c>
      <c r="G414" s="6" t="s">
        <v>1485</v>
      </c>
      <c r="H414" s="6" t="s">
        <v>1483</v>
      </c>
      <c r="I414" s="6" t="s">
        <v>1373</v>
      </c>
      <c r="J414" s="6" t="s">
        <v>901</v>
      </c>
      <c r="K414" s="6" t="s">
        <v>40</v>
      </c>
      <c r="L414" s="6" t="s">
        <v>41</v>
      </c>
      <c r="M414" s="6" t="s">
        <v>42</v>
      </c>
      <c r="N414" s="6" t="s">
        <v>43</v>
      </c>
      <c r="O414" s="6" t="s">
        <v>1493</v>
      </c>
      <c r="P414" s="6" t="s">
        <v>719</v>
      </c>
      <c r="Q414" s="6" t="s">
        <v>719</v>
      </c>
      <c r="R414" s="6" t="s">
        <v>1494</v>
      </c>
      <c r="S414" s="6" t="s">
        <v>1495</v>
      </c>
      <c r="T414" s="6" t="s">
        <v>1496</v>
      </c>
      <c r="U414" s="6" t="s">
        <v>1373</v>
      </c>
      <c r="V414" s="6" t="s">
        <v>1497</v>
      </c>
      <c r="W414" s="6" t="s">
        <v>51</v>
      </c>
      <c r="X414" s="6" t="s">
        <v>52</v>
      </c>
      <c r="Y414" s="6" t="s">
        <v>53</v>
      </c>
      <c r="Z414" s="6" t="s">
        <v>54</v>
      </c>
      <c r="AA414" s="6" t="s">
        <v>1491</v>
      </c>
      <c r="AB414" s="6" t="s">
        <v>56</v>
      </c>
      <c r="AC414" s="7">
        <v>12000000</v>
      </c>
      <c r="AD414" s="9" t="s">
        <v>1498</v>
      </c>
      <c r="AE414" s="7" t="s">
        <v>7202</v>
      </c>
      <c r="AF414" s="7" t="s">
        <v>1496</v>
      </c>
    </row>
    <row r="415" spans="1:32" s="1" customFormat="1" ht="30.4" hidden="1" customHeight="1" x14ac:dyDescent="0.2">
      <c r="A415" s="6" t="s">
        <v>30</v>
      </c>
      <c r="B415" s="6" t="s">
        <v>31</v>
      </c>
      <c r="C415" s="6" t="s">
        <v>1499</v>
      </c>
      <c r="D415" s="6" t="s">
        <v>1483</v>
      </c>
      <c r="E415" s="6" t="s">
        <v>34</v>
      </c>
      <c r="F415" s="6" t="s">
        <v>1500</v>
      </c>
      <c r="G415" s="6" t="s">
        <v>1501</v>
      </c>
      <c r="H415" s="6" t="s">
        <v>1483</v>
      </c>
      <c r="I415" s="6" t="s">
        <v>198</v>
      </c>
      <c r="J415" s="6" t="s">
        <v>901</v>
      </c>
      <c r="K415" s="6" t="s">
        <v>40</v>
      </c>
      <c r="L415" s="6" t="s">
        <v>41</v>
      </c>
      <c r="M415" s="6" t="s">
        <v>42</v>
      </c>
      <c r="N415" s="6" t="s">
        <v>43</v>
      </c>
      <c r="O415" s="6" t="s">
        <v>1502</v>
      </c>
      <c r="P415" s="6" t="s">
        <v>45</v>
      </c>
      <c r="Q415" s="6" t="s">
        <v>84</v>
      </c>
      <c r="R415" s="6" t="s">
        <v>45</v>
      </c>
      <c r="S415" s="6" t="s">
        <v>1503</v>
      </c>
      <c r="T415" s="6" t="s">
        <v>205</v>
      </c>
      <c r="U415" s="6" t="s">
        <v>198</v>
      </c>
      <c r="V415" s="6" t="s">
        <v>206</v>
      </c>
      <c r="W415" s="6" t="s">
        <v>51</v>
      </c>
      <c r="X415" s="6" t="s">
        <v>102</v>
      </c>
      <c r="Y415" s="6" t="s">
        <v>53</v>
      </c>
      <c r="Z415" s="6" t="s">
        <v>54</v>
      </c>
      <c r="AA415" s="6" t="s">
        <v>1491</v>
      </c>
      <c r="AB415" s="6" t="s">
        <v>56</v>
      </c>
      <c r="AC415" s="7">
        <v>2354148</v>
      </c>
      <c r="AD415" s="9" t="s">
        <v>1504</v>
      </c>
      <c r="AE415" s="7" t="s">
        <v>7928</v>
      </c>
      <c r="AF415" s="7" t="s">
        <v>7929</v>
      </c>
    </row>
    <row r="416" spans="1:32" s="1" customFormat="1" ht="30.4" hidden="1" customHeight="1" x14ac:dyDescent="0.2">
      <c r="A416" s="6" t="s">
        <v>30</v>
      </c>
      <c r="B416" s="6" t="s">
        <v>31</v>
      </c>
      <c r="C416" s="6" t="s">
        <v>1499</v>
      </c>
      <c r="D416" s="6" t="s">
        <v>1483</v>
      </c>
      <c r="E416" s="6" t="s">
        <v>34</v>
      </c>
      <c r="F416" s="6" t="s">
        <v>1500</v>
      </c>
      <c r="G416" s="6" t="s">
        <v>1501</v>
      </c>
      <c r="H416" s="6" t="s">
        <v>1483</v>
      </c>
      <c r="I416" s="6" t="s">
        <v>198</v>
      </c>
      <c r="J416" s="6" t="s">
        <v>901</v>
      </c>
      <c r="K416" s="6" t="s">
        <v>40</v>
      </c>
      <c r="L416" s="6" t="s">
        <v>41</v>
      </c>
      <c r="M416" s="6" t="s">
        <v>42</v>
      </c>
      <c r="N416" s="6" t="s">
        <v>43</v>
      </c>
      <c r="O416" s="6" t="s">
        <v>1502</v>
      </c>
      <c r="P416" s="6" t="s">
        <v>45</v>
      </c>
      <c r="Q416" s="6" t="s">
        <v>84</v>
      </c>
      <c r="R416" s="6" t="s">
        <v>45</v>
      </c>
      <c r="S416" s="6" t="s">
        <v>1503</v>
      </c>
      <c r="T416" s="6" t="s">
        <v>205</v>
      </c>
      <c r="U416" s="6" t="s">
        <v>198</v>
      </c>
      <c r="V416" s="6" t="s">
        <v>206</v>
      </c>
      <c r="W416" s="6" t="s">
        <v>51</v>
      </c>
      <c r="X416" s="6" t="s">
        <v>52</v>
      </c>
      <c r="Y416" s="6" t="s">
        <v>53</v>
      </c>
      <c r="Z416" s="6" t="s">
        <v>54</v>
      </c>
      <c r="AA416" s="6" t="s">
        <v>1491</v>
      </c>
      <c r="AB416" s="6" t="s">
        <v>56</v>
      </c>
      <c r="AC416" s="7">
        <v>2900000</v>
      </c>
      <c r="AD416" s="9" t="s">
        <v>1504</v>
      </c>
      <c r="AE416" s="7" t="s">
        <v>7928</v>
      </c>
      <c r="AF416" s="7" t="s">
        <v>7929</v>
      </c>
    </row>
    <row r="417" spans="1:32" s="1" customFormat="1" ht="52.35" hidden="1" customHeight="1" x14ac:dyDescent="0.2">
      <c r="A417" s="6" t="s">
        <v>30</v>
      </c>
      <c r="B417" s="6" t="s">
        <v>31</v>
      </c>
      <c r="C417" s="6" t="s">
        <v>1505</v>
      </c>
      <c r="D417" s="6" t="s">
        <v>33</v>
      </c>
      <c r="E417" s="6" t="s">
        <v>90</v>
      </c>
      <c r="F417" s="6" t="s">
        <v>1506</v>
      </c>
      <c r="G417" s="6" t="s">
        <v>1507</v>
      </c>
      <c r="H417" s="6" t="s">
        <v>37</v>
      </c>
      <c r="I417" s="6" t="s">
        <v>96</v>
      </c>
      <c r="J417" s="6" t="s">
        <v>160</v>
      </c>
      <c r="K417" s="6" t="s">
        <v>40</v>
      </c>
      <c r="L417" s="6" t="s">
        <v>41</v>
      </c>
      <c r="M417" s="6" t="s">
        <v>42</v>
      </c>
      <c r="N417" s="6" t="s">
        <v>43</v>
      </c>
      <c r="O417" s="6" t="s">
        <v>305</v>
      </c>
      <c r="P417" s="6" t="s">
        <v>45</v>
      </c>
      <c r="Q417" s="6" t="s">
        <v>84</v>
      </c>
      <c r="R417" s="6" t="s">
        <v>45</v>
      </c>
      <c r="S417" s="6" t="s">
        <v>63</v>
      </c>
      <c r="T417" s="6" t="s">
        <v>75</v>
      </c>
      <c r="U417" s="6" t="s">
        <v>76</v>
      </c>
      <c r="V417" s="6" t="s">
        <v>75</v>
      </c>
      <c r="W417" s="6" t="s">
        <v>51</v>
      </c>
      <c r="X417" s="6" t="s">
        <v>102</v>
      </c>
      <c r="Y417" s="6" t="s">
        <v>53</v>
      </c>
      <c r="Z417" s="6" t="s">
        <v>54</v>
      </c>
      <c r="AA417" s="6" t="s">
        <v>55</v>
      </c>
      <c r="AB417" s="6" t="s">
        <v>56</v>
      </c>
      <c r="AC417" s="7">
        <v>1000000</v>
      </c>
      <c r="AD417" s="9" t="s">
        <v>1508</v>
      </c>
      <c r="AE417" s="7" t="s">
        <v>7118</v>
      </c>
      <c r="AF417" s="7" t="s">
        <v>7119</v>
      </c>
    </row>
    <row r="418" spans="1:32" s="1" customFormat="1" ht="52.35" hidden="1" customHeight="1" x14ac:dyDescent="0.2">
      <c r="A418" s="6" t="s">
        <v>30</v>
      </c>
      <c r="B418" s="6" t="s">
        <v>31</v>
      </c>
      <c r="C418" s="6" t="s">
        <v>1505</v>
      </c>
      <c r="D418" s="6" t="s">
        <v>33</v>
      </c>
      <c r="E418" s="6" t="s">
        <v>90</v>
      </c>
      <c r="F418" s="6" t="s">
        <v>1506</v>
      </c>
      <c r="G418" s="6" t="s">
        <v>1507</v>
      </c>
      <c r="H418" s="6" t="s">
        <v>37</v>
      </c>
      <c r="I418" s="6" t="s">
        <v>96</v>
      </c>
      <c r="J418" s="6" t="s">
        <v>160</v>
      </c>
      <c r="K418" s="6" t="s">
        <v>40</v>
      </c>
      <c r="L418" s="6" t="s">
        <v>41</v>
      </c>
      <c r="M418" s="6" t="s">
        <v>42</v>
      </c>
      <c r="N418" s="6" t="s">
        <v>43</v>
      </c>
      <c r="O418" s="6" t="s">
        <v>305</v>
      </c>
      <c r="P418" s="6" t="s">
        <v>45</v>
      </c>
      <c r="Q418" s="6" t="s">
        <v>84</v>
      </c>
      <c r="R418" s="6" t="s">
        <v>45</v>
      </c>
      <c r="S418" s="6" t="s">
        <v>63</v>
      </c>
      <c r="T418" s="6" t="s">
        <v>75</v>
      </c>
      <c r="U418" s="6" t="s">
        <v>76</v>
      </c>
      <c r="V418" s="6" t="s">
        <v>75</v>
      </c>
      <c r="W418" s="6" t="s">
        <v>51</v>
      </c>
      <c r="X418" s="6" t="s">
        <v>52</v>
      </c>
      <c r="Y418" s="6" t="s">
        <v>53</v>
      </c>
      <c r="Z418" s="6" t="s">
        <v>54</v>
      </c>
      <c r="AA418" s="6" t="s">
        <v>55</v>
      </c>
      <c r="AB418" s="6" t="s">
        <v>56</v>
      </c>
      <c r="AC418" s="7">
        <v>370000</v>
      </c>
      <c r="AD418" s="9" t="s">
        <v>1508</v>
      </c>
      <c r="AE418" s="7" t="s">
        <v>7118</v>
      </c>
      <c r="AF418" s="7" t="s">
        <v>7119</v>
      </c>
    </row>
    <row r="419" spans="1:32" s="1" customFormat="1" ht="19.7" hidden="1" customHeight="1" x14ac:dyDescent="0.2">
      <c r="A419" s="6" t="s">
        <v>30</v>
      </c>
      <c r="B419" s="6" t="s">
        <v>31</v>
      </c>
      <c r="C419" s="6" t="s">
        <v>1509</v>
      </c>
      <c r="D419" s="6" t="s">
        <v>33</v>
      </c>
      <c r="E419" s="6" t="s">
        <v>34</v>
      </c>
      <c r="F419" s="6" t="s">
        <v>1510</v>
      </c>
      <c r="G419" s="6" t="s">
        <v>1511</v>
      </c>
      <c r="H419" s="6" t="s">
        <v>37</v>
      </c>
      <c r="I419" s="6" t="s">
        <v>150</v>
      </c>
      <c r="J419" s="6" t="s">
        <v>225</v>
      </c>
      <c r="K419" s="6" t="s">
        <v>40</v>
      </c>
      <c r="L419" s="6" t="s">
        <v>41</v>
      </c>
      <c r="M419" s="6" t="s">
        <v>70</v>
      </c>
      <c r="N419" s="6" t="s">
        <v>71</v>
      </c>
      <c r="O419" s="6" t="s">
        <v>152</v>
      </c>
      <c r="P419" s="6" t="s">
        <v>45</v>
      </c>
      <c r="Q419" s="6" t="s">
        <v>73</v>
      </c>
      <c r="R419" s="6" t="s">
        <v>45</v>
      </c>
      <c r="S419" s="6" t="s">
        <v>74</v>
      </c>
      <c r="T419" s="6" t="s">
        <v>153</v>
      </c>
      <c r="U419" s="6" t="s">
        <v>150</v>
      </c>
      <c r="V419" s="6" t="s">
        <v>154</v>
      </c>
      <c r="W419" s="6" t="s">
        <v>51</v>
      </c>
      <c r="X419" s="6" t="s">
        <v>52</v>
      </c>
      <c r="Y419" s="6" t="s">
        <v>53</v>
      </c>
      <c r="Z419" s="6" t="s">
        <v>54</v>
      </c>
      <c r="AA419" s="6" t="s">
        <v>55</v>
      </c>
      <c r="AB419" s="6" t="s">
        <v>56</v>
      </c>
      <c r="AC419" s="7">
        <v>300000</v>
      </c>
      <c r="AD419" s="8" t="s">
        <v>1512</v>
      </c>
      <c r="AE419" s="7"/>
      <c r="AF419" s="7"/>
    </row>
    <row r="420" spans="1:32" s="1" customFormat="1" ht="19.7" hidden="1" customHeight="1" x14ac:dyDescent="0.2">
      <c r="A420" s="6" t="s">
        <v>30</v>
      </c>
      <c r="B420" s="6" t="s">
        <v>31</v>
      </c>
      <c r="C420" s="6" t="s">
        <v>1513</v>
      </c>
      <c r="D420" s="6" t="s">
        <v>33</v>
      </c>
      <c r="E420" s="6" t="s">
        <v>34</v>
      </c>
      <c r="F420" s="6" t="s">
        <v>1514</v>
      </c>
      <c r="G420" s="6" t="s">
        <v>1515</v>
      </c>
      <c r="H420" s="6" t="s">
        <v>37</v>
      </c>
      <c r="I420" s="6" t="s">
        <v>38</v>
      </c>
      <c r="J420" s="6" t="s">
        <v>82</v>
      </c>
      <c r="K420" s="6" t="s">
        <v>40</v>
      </c>
      <c r="L420" s="6" t="s">
        <v>41</v>
      </c>
      <c r="M420" s="6" t="s">
        <v>42</v>
      </c>
      <c r="N420" s="6" t="s">
        <v>43</v>
      </c>
      <c r="O420" s="6" t="s">
        <v>44</v>
      </c>
      <c r="P420" s="6" t="s">
        <v>45</v>
      </c>
      <c r="Q420" s="6" t="s">
        <v>46</v>
      </c>
      <c r="R420" s="6" t="s">
        <v>47</v>
      </c>
      <c r="S420" s="6" t="s">
        <v>48</v>
      </c>
      <c r="T420" s="6" t="s">
        <v>49</v>
      </c>
      <c r="U420" s="6" t="s">
        <v>38</v>
      </c>
      <c r="V420" s="6" t="s">
        <v>50</v>
      </c>
      <c r="W420" s="6" t="s">
        <v>51</v>
      </c>
      <c r="X420" s="6" t="s">
        <v>52</v>
      </c>
      <c r="Y420" s="6" t="s">
        <v>207</v>
      </c>
      <c r="Z420" s="6" t="s">
        <v>54</v>
      </c>
      <c r="AA420" s="6" t="s">
        <v>55</v>
      </c>
      <c r="AB420" s="6" t="s">
        <v>56</v>
      </c>
      <c r="AC420" s="7">
        <v>250000</v>
      </c>
      <c r="AD420" s="8" t="s">
        <v>1516</v>
      </c>
      <c r="AE420" s="7" t="s">
        <v>7198</v>
      </c>
      <c r="AF420" s="7" t="s">
        <v>7199</v>
      </c>
    </row>
    <row r="421" spans="1:32" s="1" customFormat="1" ht="106.15" hidden="1" customHeight="1" x14ac:dyDescent="0.2">
      <c r="A421" s="6" t="s">
        <v>30</v>
      </c>
      <c r="B421" s="6" t="s">
        <v>31</v>
      </c>
      <c r="C421" s="6" t="s">
        <v>1517</v>
      </c>
      <c r="D421" s="6" t="s">
        <v>33</v>
      </c>
      <c r="E421" s="6" t="s">
        <v>34</v>
      </c>
      <c r="F421" s="6" t="s">
        <v>1518</v>
      </c>
      <c r="G421" s="6" t="s">
        <v>1519</v>
      </c>
      <c r="H421" s="6" t="s">
        <v>143</v>
      </c>
      <c r="I421" s="6" t="s">
        <v>212</v>
      </c>
      <c r="J421" s="6" t="s">
        <v>39</v>
      </c>
      <c r="K421" s="6" t="s">
        <v>40</v>
      </c>
      <c r="L421" s="6" t="s">
        <v>41</v>
      </c>
      <c r="M421" s="6" t="s">
        <v>97</v>
      </c>
      <c r="N421" s="6" t="s">
        <v>98</v>
      </c>
      <c r="O421" s="6" t="s">
        <v>837</v>
      </c>
      <c r="P421" s="6" t="s">
        <v>45</v>
      </c>
      <c r="Q421" s="6" t="s">
        <v>109</v>
      </c>
      <c r="R421" s="6" t="s">
        <v>47</v>
      </c>
      <c r="S421" s="6" t="s">
        <v>110</v>
      </c>
      <c r="T421" s="6" t="s">
        <v>479</v>
      </c>
      <c r="U421" s="6" t="s">
        <v>212</v>
      </c>
      <c r="V421" s="6" t="s">
        <v>480</v>
      </c>
      <c r="W421" s="6" t="s">
        <v>111</v>
      </c>
      <c r="X421" s="6" t="s">
        <v>52</v>
      </c>
      <c r="Y421" s="6" t="s">
        <v>53</v>
      </c>
      <c r="Z421" s="6" t="s">
        <v>54</v>
      </c>
      <c r="AA421" s="6" t="s">
        <v>55</v>
      </c>
      <c r="AB421" s="6" t="s">
        <v>56</v>
      </c>
      <c r="AC421" s="7">
        <v>3700000</v>
      </c>
      <c r="AD421" s="9" t="s">
        <v>1520</v>
      </c>
      <c r="AE421" s="7"/>
      <c r="AF421" s="7"/>
    </row>
    <row r="422" spans="1:32" s="1" customFormat="1" ht="127.5" hidden="1" customHeight="1" x14ac:dyDescent="0.2">
      <c r="A422" s="6" t="s">
        <v>30</v>
      </c>
      <c r="B422" s="6" t="s">
        <v>31</v>
      </c>
      <c r="C422" s="6" t="s">
        <v>1521</v>
      </c>
      <c r="D422" s="6" t="s">
        <v>33</v>
      </c>
      <c r="E422" s="6" t="s">
        <v>34</v>
      </c>
      <c r="F422" s="6" t="s">
        <v>1518</v>
      </c>
      <c r="G422" s="6" t="s">
        <v>1519</v>
      </c>
      <c r="H422" s="6" t="s">
        <v>143</v>
      </c>
      <c r="I422" s="6" t="s">
        <v>212</v>
      </c>
      <c r="J422" s="6" t="s">
        <v>39</v>
      </c>
      <c r="K422" s="6" t="s">
        <v>40</v>
      </c>
      <c r="L422" s="6" t="s">
        <v>41</v>
      </c>
      <c r="M422" s="6" t="s">
        <v>42</v>
      </c>
      <c r="N422" s="6" t="s">
        <v>43</v>
      </c>
      <c r="O422" s="6" t="s">
        <v>837</v>
      </c>
      <c r="P422" s="6" t="s">
        <v>45</v>
      </c>
      <c r="Q422" s="6" t="s">
        <v>109</v>
      </c>
      <c r="R422" s="6" t="s">
        <v>47</v>
      </c>
      <c r="S422" s="6" t="s">
        <v>110</v>
      </c>
      <c r="T422" s="6" t="s">
        <v>479</v>
      </c>
      <c r="U422" s="6" t="s">
        <v>212</v>
      </c>
      <c r="V422" s="6" t="s">
        <v>480</v>
      </c>
      <c r="W422" s="6" t="s">
        <v>111</v>
      </c>
      <c r="X422" s="6" t="s">
        <v>52</v>
      </c>
      <c r="Y422" s="6" t="s">
        <v>53</v>
      </c>
      <c r="Z422" s="6" t="s">
        <v>54</v>
      </c>
      <c r="AA422" s="6" t="s">
        <v>55</v>
      </c>
      <c r="AB422" s="6" t="s">
        <v>56</v>
      </c>
      <c r="AC422" s="7">
        <v>3710000</v>
      </c>
      <c r="AD422" s="9" t="s">
        <v>1522</v>
      </c>
      <c r="AE422" s="7" t="s">
        <v>7107</v>
      </c>
      <c r="AF422" s="9" t="s">
        <v>7108</v>
      </c>
    </row>
    <row r="423" spans="1:32" s="1" customFormat="1" ht="245.85" hidden="1" customHeight="1" x14ac:dyDescent="0.2">
      <c r="A423" s="6" t="s">
        <v>30</v>
      </c>
      <c r="B423" s="6" t="s">
        <v>31</v>
      </c>
      <c r="C423" s="6" t="s">
        <v>1523</v>
      </c>
      <c r="D423" s="6" t="s">
        <v>33</v>
      </c>
      <c r="E423" s="6" t="s">
        <v>34</v>
      </c>
      <c r="F423" s="6" t="s">
        <v>1518</v>
      </c>
      <c r="G423" s="6" t="s">
        <v>1519</v>
      </c>
      <c r="H423" s="6" t="s">
        <v>143</v>
      </c>
      <c r="I423" s="6" t="s">
        <v>212</v>
      </c>
      <c r="J423" s="6" t="s">
        <v>39</v>
      </c>
      <c r="K423" s="6" t="s">
        <v>40</v>
      </c>
      <c r="L423" s="6" t="s">
        <v>41</v>
      </c>
      <c r="M423" s="6" t="s">
        <v>59</v>
      </c>
      <c r="N423" s="6" t="s">
        <v>60</v>
      </c>
      <c r="O423" s="6" t="s">
        <v>130</v>
      </c>
      <c r="P423" s="6" t="s">
        <v>45</v>
      </c>
      <c r="Q423" s="6" t="s">
        <v>109</v>
      </c>
      <c r="R423" s="6" t="s">
        <v>47</v>
      </c>
      <c r="S423" s="6" t="s">
        <v>110</v>
      </c>
      <c r="T423" s="6" t="s">
        <v>75</v>
      </c>
      <c r="U423" s="6" t="s">
        <v>76</v>
      </c>
      <c r="V423" s="6" t="s">
        <v>75</v>
      </c>
      <c r="W423" s="6" t="s">
        <v>111</v>
      </c>
      <c r="X423" s="6" t="s">
        <v>52</v>
      </c>
      <c r="Y423" s="6" t="s">
        <v>53</v>
      </c>
      <c r="Z423" s="6" t="s">
        <v>54</v>
      </c>
      <c r="AA423" s="6" t="s">
        <v>55</v>
      </c>
      <c r="AB423" s="6" t="s">
        <v>56</v>
      </c>
      <c r="AC423" s="7">
        <v>1526000</v>
      </c>
      <c r="AD423" s="9" t="s">
        <v>1524</v>
      </c>
      <c r="AE423" s="7"/>
      <c r="AF423" s="7"/>
    </row>
    <row r="424" spans="1:32" s="1" customFormat="1" ht="84.2" hidden="1" customHeight="1" x14ac:dyDescent="0.2">
      <c r="A424" s="6" t="s">
        <v>30</v>
      </c>
      <c r="B424" s="6" t="s">
        <v>31</v>
      </c>
      <c r="C424" s="6" t="s">
        <v>1525</v>
      </c>
      <c r="D424" s="6" t="s">
        <v>33</v>
      </c>
      <c r="E424" s="6" t="s">
        <v>34</v>
      </c>
      <c r="F424" s="6" t="s">
        <v>1518</v>
      </c>
      <c r="G424" s="6" t="s">
        <v>1519</v>
      </c>
      <c r="H424" s="6" t="s">
        <v>143</v>
      </c>
      <c r="I424" s="6" t="s">
        <v>212</v>
      </c>
      <c r="J424" s="6" t="s">
        <v>39</v>
      </c>
      <c r="K424" s="6" t="s">
        <v>40</v>
      </c>
      <c r="L424" s="6" t="s">
        <v>41</v>
      </c>
      <c r="M424" s="6" t="s">
        <v>97</v>
      </c>
      <c r="N424" s="6" t="s">
        <v>98</v>
      </c>
      <c r="O424" s="6" t="s">
        <v>577</v>
      </c>
      <c r="P424" s="6" t="s">
        <v>45</v>
      </c>
      <c r="Q424" s="6" t="s">
        <v>46</v>
      </c>
      <c r="R424" s="6" t="s">
        <v>47</v>
      </c>
      <c r="S424" s="6" t="s">
        <v>48</v>
      </c>
      <c r="T424" s="6" t="s">
        <v>479</v>
      </c>
      <c r="U424" s="6" t="s">
        <v>212</v>
      </c>
      <c r="V424" s="6" t="s">
        <v>480</v>
      </c>
      <c r="W424" s="6" t="s">
        <v>51</v>
      </c>
      <c r="X424" s="6" t="s">
        <v>52</v>
      </c>
      <c r="Y424" s="6" t="s">
        <v>53</v>
      </c>
      <c r="Z424" s="6" t="s">
        <v>54</v>
      </c>
      <c r="AA424" s="6" t="s">
        <v>55</v>
      </c>
      <c r="AB424" s="6" t="s">
        <v>56</v>
      </c>
      <c r="AC424" s="7">
        <v>2200000</v>
      </c>
      <c r="AD424" s="9" t="s">
        <v>1526</v>
      </c>
      <c r="AE424" s="7"/>
      <c r="AF424" s="7"/>
    </row>
    <row r="425" spans="1:32" s="1" customFormat="1" ht="409.6" hidden="1" customHeight="1" x14ac:dyDescent="0.2">
      <c r="A425" s="6" t="s">
        <v>30</v>
      </c>
      <c r="B425" s="6" t="s">
        <v>31</v>
      </c>
      <c r="C425" s="6" t="s">
        <v>1527</v>
      </c>
      <c r="D425" s="6" t="s">
        <v>33</v>
      </c>
      <c r="E425" s="6" t="s">
        <v>90</v>
      </c>
      <c r="F425" s="6" t="s">
        <v>1518</v>
      </c>
      <c r="G425" s="6" t="s">
        <v>1519</v>
      </c>
      <c r="H425" s="6" t="s">
        <v>143</v>
      </c>
      <c r="I425" s="6" t="s">
        <v>212</v>
      </c>
      <c r="J425" s="6" t="s">
        <v>39</v>
      </c>
      <c r="K425" s="6" t="s">
        <v>40</v>
      </c>
      <c r="L425" s="6" t="s">
        <v>41</v>
      </c>
      <c r="M425" s="6" t="s">
        <v>59</v>
      </c>
      <c r="N425" s="6" t="s">
        <v>60</v>
      </c>
      <c r="O425" s="6" t="s">
        <v>145</v>
      </c>
      <c r="P425" s="6" t="s">
        <v>45</v>
      </c>
      <c r="Q425" s="6" t="s">
        <v>62</v>
      </c>
      <c r="R425" s="6" t="s">
        <v>45</v>
      </c>
      <c r="S425" s="6" t="s">
        <v>63</v>
      </c>
      <c r="T425" s="6" t="s">
        <v>75</v>
      </c>
      <c r="U425" s="6" t="s">
        <v>76</v>
      </c>
      <c r="V425" s="6" t="s">
        <v>75</v>
      </c>
      <c r="W425" s="6" t="s">
        <v>51</v>
      </c>
      <c r="X425" s="6" t="s">
        <v>102</v>
      </c>
      <c r="Y425" s="6" t="s">
        <v>53</v>
      </c>
      <c r="Z425" s="6" t="s">
        <v>54</v>
      </c>
      <c r="AA425" s="6" t="s">
        <v>55</v>
      </c>
      <c r="AB425" s="6" t="s">
        <v>56</v>
      </c>
      <c r="AC425" s="7">
        <v>3157048</v>
      </c>
      <c r="AD425" s="9" t="s">
        <v>1528</v>
      </c>
      <c r="AE425" s="7"/>
      <c r="AF425" s="7"/>
    </row>
    <row r="426" spans="1:32" s="1" customFormat="1" ht="409.6" hidden="1" customHeight="1" x14ac:dyDescent="0.2">
      <c r="A426" s="6" t="s">
        <v>30</v>
      </c>
      <c r="B426" s="6" t="s">
        <v>31</v>
      </c>
      <c r="C426" s="6" t="s">
        <v>1527</v>
      </c>
      <c r="D426" s="6" t="s">
        <v>33</v>
      </c>
      <c r="E426" s="6" t="s">
        <v>90</v>
      </c>
      <c r="F426" s="6" t="s">
        <v>1518</v>
      </c>
      <c r="G426" s="6" t="s">
        <v>1519</v>
      </c>
      <c r="H426" s="6" t="s">
        <v>143</v>
      </c>
      <c r="I426" s="6" t="s">
        <v>212</v>
      </c>
      <c r="J426" s="6" t="s">
        <v>39</v>
      </c>
      <c r="K426" s="6" t="s">
        <v>40</v>
      </c>
      <c r="L426" s="6" t="s">
        <v>41</v>
      </c>
      <c r="M426" s="6" t="s">
        <v>59</v>
      </c>
      <c r="N426" s="6" t="s">
        <v>60</v>
      </c>
      <c r="O426" s="6" t="s">
        <v>145</v>
      </c>
      <c r="P426" s="6" t="s">
        <v>45</v>
      </c>
      <c r="Q426" s="6" t="s">
        <v>62</v>
      </c>
      <c r="R426" s="6" t="s">
        <v>45</v>
      </c>
      <c r="S426" s="6" t="s">
        <v>63</v>
      </c>
      <c r="T426" s="6" t="s">
        <v>75</v>
      </c>
      <c r="U426" s="6" t="s">
        <v>76</v>
      </c>
      <c r="V426" s="6" t="s">
        <v>75</v>
      </c>
      <c r="W426" s="6" t="s">
        <v>51</v>
      </c>
      <c r="X426" s="6" t="s">
        <v>52</v>
      </c>
      <c r="Y426" s="6" t="s">
        <v>53</v>
      </c>
      <c r="Z426" s="6" t="s">
        <v>54</v>
      </c>
      <c r="AA426" s="6" t="s">
        <v>55</v>
      </c>
      <c r="AB426" s="6" t="s">
        <v>56</v>
      </c>
      <c r="AC426" s="7">
        <v>372830</v>
      </c>
      <c r="AD426" s="9" t="s">
        <v>1528</v>
      </c>
      <c r="AE426" s="7"/>
      <c r="AF426" s="7"/>
    </row>
    <row r="427" spans="1:32" s="1" customFormat="1" ht="52.35" hidden="1" customHeight="1" x14ac:dyDescent="0.2">
      <c r="A427" s="6" t="s">
        <v>30</v>
      </c>
      <c r="B427" s="6" t="s">
        <v>31</v>
      </c>
      <c r="C427" s="6" t="s">
        <v>1529</v>
      </c>
      <c r="D427" s="6" t="s">
        <v>33</v>
      </c>
      <c r="E427" s="6" t="s">
        <v>90</v>
      </c>
      <c r="F427" s="6" t="s">
        <v>1518</v>
      </c>
      <c r="G427" s="6" t="s">
        <v>1519</v>
      </c>
      <c r="H427" s="6" t="s">
        <v>143</v>
      </c>
      <c r="I427" s="6" t="s">
        <v>212</v>
      </c>
      <c r="J427" s="6" t="s">
        <v>39</v>
      </c>
      <c r="K427" s="6" t="s">
        <v>40</v>
      </c>
      <c r="L427" s="6" t="s">
        <v>41</v>
      </c>
      <c r="M427" s="6" t="s">
        <v>70</v>
      </c>
      <c r="N427" s="6" t="s">
        <v>71</v>
      </c>
      <c r="O427" s="6" t="s">
        <v>91</v>
      </c>
      <c r="P427" s="6" t="s">
        <v>45</v>
      </c>
      <c r="Q427" s="6" t="s">
        <v>62</v>
      </c>
      <c r="R427" s="6" t="s">
        <v>45</v>
      </c>
      <c r="S427" s="6" t="s">
        <v>85</v>
      </c>
      <c r="T427" s="6" t="s">
        <v>75</v>
      </c>
      <c r="U427" s="6" t="s">
        <v>76</v>
      </c>
      <c r="V427" s="6" t="s">
        <v>75</v>
      </c>
      <c r="W427" s="6" t="s">
        <v>51</v>
      </c>
      <c r="X427" s="6" t="s">
        <v>102</v>
      </c>
      <c r="Y427" s="6" t="s">
        <v>53</v>
      </c>
      <c r="Z427" s="6" t="s">
        <v>54</v>
      </c>
      <c r="AA427" s="6" t="s">
        <v>55</v>
      </c>
      <c r="AB427" s="6" t="s">
        <v>56</v>
      </c>
      <c r="AC427" s="7">
        <v>500000</v>
      </c>
      <c r="AD427" s="9" t="s">
        <v>1530</v>
      </c>
      <c r="AE427" s="7"/>
      <c r="AF427" s="7"/>
    </row>
  </sheetData>
  <autoFilter ref="A1:AF427" xr:uid="{00000000-0001-0000-0000-000000000000}">
    <filterColumn colId="6">
      <filters>
        <filter val="IZALCI LUCAS"/>
      </filters>
    </filterColumn>
  </autoFilter>
  <pageMargins left="0.511811024" right="0.511811024" top="0.78740157499999996" bottom="0.78740157499999996" header="0.31496062000000002" footer="0.31496062000000002"/>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CFBD7-D146-4465-83CA-8F68CC5DC2D1}">
  <dimension ref="A1:AF392"/>
  <sheetViews>
    <sheetView workbookViewId="0">
      <selection sqref="A1:AF392"/>
    </sheetView>
  </sheetViews>
  <sheetFormatPr defaultRowHeight="12.75" x14ac:dyDescent="0.2"/>
  <cols>
    <col min="1" max="26" width="10.7109375" customWidth="1"/>
    <col min="27" max="27" width="22" customWidth="1"/>
    <col min="28" max="29" width="10.7109375" customWidth="1"/>
    <col min="30" max="30" width="63.85546875" customWidth="1"/>
    <col min="31" max="31" width="30.42578125" customWidth="1"/>
    <col min="32" max="32" width="49.5703125" customWidth="1"/>
  </cols>
  <sheetData>
    <row r="1" spans="1:32" s="1" customFormat="1" ht="24" customHeight="1" x14ac:dyDescent="0.2">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v>
      </c>
      <c r="AD1" s="5" t="s">
        <v>29</v>
      </c>
      <c r="AE1" s="5" t="s">
        <v>7035</v>
      </c>
      <c r="AF1" s="5" t="s">
        <v>7036</v>
      </c>
    </row>
    <row r="2" spans="1:32" s="1" customFormat="1" ht="41.1" customHeight="1" x14ac:dyDescent="0.2">
      <c r="A2" s="8" t="s">
        <v>30</v>
      </c>
      <c r="B2" s="8" t="s">
        <v>31</v>
      </c>
      <c r="C2" s="8" t="s">
        <v>2324</v>
      </c>
      <c r="D2" s="8" t="s">
        <v>33</v>
      </c>
      <c r="E2" s="8" t="s">
        <v>34</v>
      </c>
      <c r="F2" s="8" t="s">
        <v>4005</v>
      </c>
      <c r="G2" s="8" t="s">
        <v>2323</v>
      </c>
      <c r="H2" s="8" t="s">
        <v>37</v>
      </c>
      <c r="I2" s="8" t="s">
        <v>68</v>
      </c>
      <c r="J2" s="8" t="s">
        <v>82</v>
      </c>
      <c r="K2" s="8" t="s">
        <v>40</v>
      </c>
      <c r="L2" s="8" t="s">
        <v>41</v>
      </c>
      <c r="M2" s="8" t="s">
        <v>70</v>
      </c>
      <c r="N2" s="8" t="s">
        <v>71</v>
      </c>
      <c r="O2" s="8" t="s">
        <v>72</v>
      </c>
      <c r="P2" s="8" t="s">
        <v>45</v>
      </c>
      <c r="Q2" s="8" t="s">
        <v>73</v>
      </c>
      <c r="R2" s="8" t="s">
        <v>45</v>
      </c>
      <c r="S2" s="8" t="s">
        <v>74</v>
      </c>
      <c r="T2" s="8" t="s">
        <v>75</v>
      </c>
      <c r="U2" s="8" t="s">
        <v>76</v>
      </c>
      <c r="V2" s="8" t="s">
        <v>75</v>
      </c>
      <c r="W2" s="8" t="s">
        <v>51</v>
      </c>
      <c r="X2" s="8" t="s">
        <v>52</v>
      </c>
      <c r="Y2" s="8" t="s">
        <v>53</v>
      </c>
      <c r="Z2" s="8" t="s">
        <v>54</v>
      </c>
      <c r="AA2" s="8" t="s">
        <v>55</v>
      </c>
      <c r="AB2" s="8" t="s">
        <v>56</v>
      </c>
      <c r="AC2" s="9">
        <v>250000</v>
      </c>
      <c r="AD2" s="9" t="s">
        <v>2322</v>
      </c>
      <c r="AE2" s="9"/>
      <c r="AF2" s="9"/>
    </row>
    <row r="3" spans="1:32" s="1" customFormat="1" ht="41.1" customHeight="1" x14ac:dyDescent="0.2">
      <c r="A3" s="8" t="s">
        <v>30</v>
      </c>
      <c r="B3" s="8" t="s">
        <v>31</v>
      </c>
      <c r="C3" s="8" t="s">
        <v>2321</v>
      </c>
      <c r="D3" s="8" t="s">
        <v>33</v>
      </c>
      <c r="E3" s="8" t="s">
        <v>34</v>
      </c>
      <c r="F3" s="8" t="s">
        <v>4042</v>
      </c>
      <c r="G3" s="8" t="s">
        <v>2320</v>
      </c>
      <c r="H3" s="8" t="s">
        <v>37</v>
      </c>
      <c r="I3" s="8" t="s">
        <v>242</v>
      </c>
      <c r="J3" s="8" t="s">
        <v>82</v>
      </c>
      <c r="K3" s="8" t="s">
        <v>40</v>
      </c>
      <c r="L3" s="8" t="s">
        <v>41</v>
      </c>
      <c r="M3" s="8" t="s">
        <v>70</v>
      </c>
      <c r="N3" s="8" t="s">
        <v>71</v>
      </c>
      <c r="O3" s="8" t="s">
        <v>2319</v>
      </c>
      <c r="P3" s="8" t="s">
        <v>45</v>
      </c>
      <c r="Q3" s="8" t="s">
        <v>73</v>
      </c>
      <c r="R3" s="8" t="s">
        <v>45</v>
      </c>
      <c r="S3" s="8" t="s">
        <v>74</v>
      </c>
      <c r="T3" s="8" t="s">
        <v>246</v>
      </c>
      <c r="U3" s="8" t="s">
        <v>242</v>
      </c>
      <c r="V3" s="8" t="s">
        <v>247</v>
      </c>
      <c r="W3" s="8" t="s">
        <v>51</v>
      </c>
      <c r="X3" s="8" t="s">
        <v>52</v>
      </c>
      <c r="Y3" s="8" t="s">
        <v>53</v>
      </c>
      <c r="Z3" s="8" t="s">
        <v>54</v>
      </c>
      <c r="AA3" s="8" t="s">
        <v>55</v>
      </c>
      <c r="AB3" s="8" t="s">
        <v>56</v>
      </c>
      <c r="AC3" s="9">
        <v>400000</v>
      </c>
      <c r="AD3" s="9" t="s">
        <v>2318</v>
      </c>
      <c r="AE3" s="9"/>
      <c r="AF3" s="9"/>
    </row>
    <row r="4" spans="1:32" s="1" customFormat="1" ht="19.7" customHeight="1" x14ac:dyDescent="0.2">
      <c r="A4" s="8" t="s">
        <v>30</v>
      </c>
      <c r="B4" s="8" t="s">
        <v>31</v>
      </c>
      <c r="C4" s="8" t="s">
        <v>2317</v>
      </c>
      <c r="D4" s="8" t="s">
        <v>33</v>
      </c>
      <c r="E4" s="8" t="s">
        <v>34</v>
      </c>
      <c r="F4" s="8" t="s">
        <v>79</v>
      </c>
      <c r="G4" s="8" t="s">
        <v>80</v>
      </c>
      <c r="H4" s="8" t="s">
        <v>37</v>
      </c>
      <c r="I4" s="8" t="s">
        <v>81</v>
      </c>
      <c r="J4" s="8" t="s">
        <v>82</v>
      </c>
      <c r="K4" s="8" t="s">
        <v>40</v>
      </c>
      <c r="L4" s="8" t="s">
        <v>41</v>
      </c>
      <c r="M4" s="8" t="s">
        <v>59</v>
      </c>
      <c r="N4" s="8" t="s">
        <v>60</v>
      </c>
      <c r="O4" s="8" t="s">
        <v>2316</v>
      </c>
      <c r="P4" s="8" t="s">
        <v>45</v>
      </c>
      <c r="Q4" s="8" t="s">
        <v>62</v>
      </c>
      <c r="R4" s="8" t="s">
        <v>45</v>
      </c>
      <c r="S4" s="8" t="s">
        <v>63</v>
      </c>
      <c r="T4" s="8" t="s">
        <v>2315</v>
      </c>
      <c r="U4" s="8" t="s">
        <v>81</v>
      </c>
      <c r="V4" s="8" t="s">
        <v>2314</v>
      </c>
      <c r="W4" s="8" t="s">
        <v>51</v>
      </c>
      <c r="X4" s="8" t="s">
        <v>52</v>
      </c>
      <c r="Y4" s="8" t="s">
        <v>53</v>
      </c>
      <c r="Z4" s="8" t="s">
        <v>54</v>
      </c>
      <c r="AA4" s="8" t="s">
        <v>55</v>
      </c>
      <c r="AB4" s="8" t="s">
        <v>56</v>
      </c>
      <c r="AC4" s="9">
        <v>300000</v>
      </c>
      <c r="AD4" s="8" t="s">
        <v>2313</v>
      </c>
      <c r="AE4" s="9"/>
      <c r="AF4" s="9"/>
    </row>
    <row r="5" spans="1:32" s="1" customFormat="1" ht="19.7" customHeight="1" x14ac:dyDescent="0.2">
      <c r="A5" s="8" t="s">
        <v>30</v>
      </c>
      <c r="B5" s="8" t="s">
        <v>31</v>
      </c>
      <c r="C5" s="8" t="s">
        <v>2312</v>
      </c>
      <c r="D5" s="8" t="s">
        <v>33</v>
      </c>
      <c r="E5" s="8" t="s">
        <v>34</v>
      </c>
      <c r="F5" s="8" t="s">
        <v>94</v>
      </c>
      <c r="G5" s="8" t="s">
        <v>95</v>
      </c>
      <c r="H5" s="8" t="s">
        <v>37</v>
      </c>
      <c r="I5" s="8" t="s">
        <v>96</v>
      </c>
      <c r="J5" s="8" t="s">
        <v>69</v>
      </c>
      <c r="K5" s="8" t="s">
        <v>40</v>
      </c>
      <c r="L5" s="8" t="s">
        <v>41</v>
      </c>
      <c r="M5" s="8" t="s">
        <v>97</v>
      </c>
      <c r="N5" s="8" t="s">
        <v>98</v>
      </c>
      <c r="O5" s="8" t="s">
        <v>99</v>
      </c>
      <c r="P5" s="8" t="s">
        <v>45</v>
      </c>
      <c r="Q5" s="8" t="s">
        <v>46</v>
      </c>
      <c r="R5" s="8" t="s">
        <v>47</v>
      </c>
      <c r="S5" s="8" t="s">
        <v>48</v>
      </c>
      <c r="T5" s="8" t="s">
        <v>100</v>
      </c>
      <c r="U5" s="8" t="s">
        <v>96</v>
      </c>
      <c r="V5" s="8" t="s">
        <v>101</v>
      </c>
      <c r="W5" s="8" t="s">
        <v>51</v>
      </c>
      <c r="X5" s="8" t="s">
        <v>52</v>
      </c>
      <c r="Y5" s="8" t="s">
        <v>207</v>
      </c>
      <c r="Z5" s="8" t="s">
        <v>54</v>
      </c>
      <c r="AA5" s="8" t="s">
        <v>55</v>
      </c>
      <c r="AB5" s="8" t="s">
        <v>56</v>
      </c>
      <c r="AC5" s="9">
        <v>200000</v>
      </c>
      <c r="AD5" s="8" t="s">
        <v>2311</v>
      </c>
      <c r="AE5" s="9"/>
      <c r="AF5" s="9"/>
    </row>
    <row r="6" spans="1:32" s="1" customFormat="1" ht="41.1" customHeight="1" x14ac:dyDescent="0.2">
      <c r="A6" s="8" t="s">
        <v>30</v>
      </c>
      <c r="B6" s="8" t="s">
        <v>31</v>
      </c>
      <c r="C6" s="8" t="s">
        <v>2310</v>
      </c>
      <c r="D6" s="8" t="s">
        <v>33</v>
      </c>
      <c r="E6" s="8" t="s">
        <v>34</v>
      </c>
      <c r="F6" s="8" t="s">
        <v>105</v>
      </c>
      <c r="G6" s="8" t="s">
        <v>106</v>
      </c>
      <c r="H6" s="8" t="s">
        <v>37</v>
      </c>
      <c r="I6" s="8" t="s">
        <v>96</v>
      </c>
      <c r="J6" s="8" t="s">
        <v>69</v>
      </c>
      <c r="K6" s="8" t="s">
        <v>40</v>
      </c>
      <c r="L6" s="8" t="s">
        <v>41</v>
      </c>
      <c r="M6" s="8" t="s">
        <v>179</v>
      </c>
      <c r="N6" s="8" t="s">
        <v>180</v>
      </c>
      <c r="O6" s="8" t="s">
        <v>2194</v>
      </c>
      <c r="P6" s="8" t="s">
        <v>45</v>
      </c>
      <c r="Q6" s="8" t="s">
        <v>2193</v>
      </c>
      <c r="R6" s="8" t="s">
        <v>45</v>
      </c>
      <c r="S6" s="8" t="s">
        <v>386</v>
      </c>
      <c r="T6" s="8" t="s">
        <v>100</v>
      </c>
      <c r="U6" s="8" t="s">
        <v>96</v>
      </c>
      <c r="V6" s="8" t="s">
        <v>101</v>
      </c>
      <c r="W6" s="8" t="s">
        <v>51</v>
      </c>
      <c r="X6" s="8" t="s">
        <v>102</v>
      </c>
      <c r="Y6" s="8" t="s">
        <v>53</v>
      </c>
      <c r="Z6" s="8" t="s">
        <v>54</v>
      </c>
      <c r="AA6" s="8" t="s">
        <v>55</v>
      </c>
      <c r="AB6" s="8" t="s">
        <v>56</v>
      </c>
      <c r="AC6" s="9">
        <v>150000</v>
      </c>
      <c r="AD6" s="9" t="s">
        <v>2309</v>
      </c>
      <c r="AE6" s="9"/>
      <c r="AF6" s="9"/>
    </row>
    <row r="7" spans="1:32" s="1" customFormat="1" ht="30.4" customHeight="1" x14ac:dyDescent="0.2">
      <c r="A7" s="8" t="s">
        <v>30</v>
      </c>
      <c r="B7" s="8" t="s">
        <v>31</v>
      </c>
      <c r="C7" s="8" t="s">
        <v>2308</v>
      </c>
      <c r="D7" s="8" t="s">
        <v>33</v>
      </c>
      <c r="E7" s="8" t="s">
        <v>34</v>
      </c>
      <c r="F7" s="8" t="s">
        <v>105</v>
      </c>
      <c r="G7" s="8" t="s">
        <v>106</v>
      </c>
      <c r="H7" s="8" t="s">
        <v>37</v>
      </c>
      <c r="I7" s="8" t="s">
        <v>96</v>
      </c>
      <c r="J7" s="8" t="s">
        <v>69</v>
      </c>
      <c r="K7" s="8" t="s">
        <v>40</v>
      </c>
      <c r="L7" s="8" t="s">
        <v>41</v>
      </c>
      <c r="M7" s="8" t="s">
        <v>42</v>
      </c>
      <c r="N7" s="8" t="s">
        <v>43</v>
      </c>
      <c r="O7" s="8" t="s">
        <v>114</v>
      </c>
      <c r="P7" s="8" t="s">
        <v>45</v>
      </c>
      <c r="Q7" s="8" t="s">
        <v>109</v>
      </c>
      <c r="R7" s="8" t="s">
        <v>47</v>
      </c>
      <c r="S7" s="8" t="s">
        <v>110</v>
      </c>
      <c r="T7" s="8" t="s">
        <v>115</v>
      </c>
      <c r="U7" s="8" t="s">
        <v>96</v>
      </c>
      <c r="V7" s="8" t="s">
        <v>101</v>
      </c>
      <c r="W7" s="8" t="s">
        <v>111</v>
      </c>
      <c r="X7" s="8" t="s">
        <v>52</v>
      </c>
      <c r="Y7" s="8" t="s">
        <v>53</v>
      </c>
      <c r="Z7" s="8" t="s">
        <v>54</v>
      </c>
      <c r="AA7" s="8" t="s">
        <v>55</v>
      </c>
      <c r="AB7" s="8" t="s">
        <v>56</v>
      </c>
      <c r="AC7" s="9">
        <v>580000</v>
      </c>
      <c r="AD7" s="9" t="s">
        <v>2307</v>
      </c>
      <c r="AE7" s="9" t="s">
        <v>7116</v>
      </c>
      <c r="AF7" s="9" t="s">
        <v>7267</v>
      </c>
    </row>
    <row r="8" spans="1:32" s="1" customFormat="1" ht="52.35" customHeight="1" x14ac:dyDescent="0.2">
      <c r="A8" s="8" t="s">
        <v>30</v>
      </c>
      <c r="B8" s="8" t="s">
        <v>31</v>
      </c>
      <c r="C8" s="8" t="s">
        <v>2306</v>
      </c>
      <c r="D8" s="8" t="s">
        <v>33</v>
      </c>
      <c r="E8" s="8" t="s">
        <v>90</v>
      </c>
      <c r="F8" s="8" t="s">
        <v>105</v>
      </c>
      <c r="G8" s="8" t="s">
        <v>106</v>
      </c>
      <c r="H8" s="8" t="s">
        <v>37</v>
      </c>
      <c r="I8" s="8" t="s">
        <v>96</v>
      </c>
      <c r="J8" s="8" t="s">
        <v>69</v>
      </c>
      <c r="K8" s="8" t="s">
        <v>40</v>
      </c>
      <c r="L8" s="8" t="s">
        <v>41</v>
      </c>
      <c r="M8" s="8" t="s">
        <v>408</v>
      </c>
      <c r="N8" s="8" t="s">
        <v>409</v>
      </c>
      <c r="O8" s="8" t="s">
        <v>410</v>
      </c>
      <c r="P8" s="8" t="s">
        <v>45</v>
      </c>
      <c r="Q8" s="8" t="s">
        <v>411</v>
      </c>
      <c r="R8" s="8" t="s">
        <v>412</v>
      </c>
      <c r="S8" s="8" t="s">
        <v>413</v>
      </c>
      <c r="T8" s="8" t="s">
        <v>75</v>
      </c>
      <c r="U8" s="8" t="s">
        <v>76</v>
      </c>
      <c r="V8" s="8" t="s">
        <v>75</v>
      </c>
      <c r="W8" s="8" t="s">
        <v>51</v>
      </c>
      <c r="X8" s="8" t="s">
        <v>102</v>
      </c>
      <c r="Y8" s="8" t="s">
        <v>53</v>
      </c>
      <c r="Z8" s="8" t="s">
        <v>54</v>
      </c>
      <c r="AA8" s="8" t="s">
        <v>55</v>
      </c>
      <c r="AB8" s="8" t="s">
        <v>56</v>
      </c>
      <c r="AC8" s="9">
        <v>300000</v>
      </c>
      <c r="AD8" s="9" t="s">
        <v>414</v>
      </c>
      <c r="AE8" s="9"/>
      <c r="AF8" s="9"/>
    </row>
    <row r="9" spans="1:32" s="1" customFormat="1" ht="52.35" customHeight="1" x14ac:dyDescent="0.2">
      <c r="A9" s="8" t="s">
        <v>30</v>
      </c>
      <c r="B9" s="8" t="s">
        <v>31</v>
      </c>
      <c r="C9" s="8" t="s">
        <v>2306</v>
      </c>
      <c r="D9" s="8" t="s">
        <v>33</v>
      </c>
      <c r="E9" s="8" t="s">
        <v>90</v>
      </c>
      <c r="F9" s="8" t="s">
        <v>105</v>
      </c>
      <c r="G9" s="8" t="s">
        <v>106</v>
      </c>
      <c r="H9" s="8" t="s">
        <v>37</v>
      </c>
      <c r="I9" s="8" t="s">
        <v>96</v>
      </c>
      <c r="J9" s="8" t="s">
        <v>69</v>
      </c>
      <c r="K9" s="8" t="s">
        <v>40</v>
      </c>
      <c r="L9" s="8" t="s">
        <v>41</v>
      </c>
      <c r="M9" s="8" t="s">
        <v>408</v>
      </c>
      <c r="N9" s="8" t="s">
        <v>409</v>
      </c>
      <c r="O9" s="8" t="s">
        <v>410</v>
      </c>
      <c r="P9" s="8" t="s">
        <v>45</v>
      </c>
      <c r="Q9" s="8" t="s">
        <v>411</v>
      </c>
      <c r="R9" s="8" t="s">
        <v>412</v>
      </c>
      <c r="S9" s="8" t="s">
        <v>413</v>
      </c>
      <c r="T9" s="8" t="s">
        <v>75</v>
      </c>
      <c r="U9" s="8" t="s">
        <v>76</v>
      </c>
      <c r="V9" s="8" t="s">
        <v>75</v>
      </c>
      <c r="W9" s="8" t="s">
        <v>51</v>
      </c>
      <c r="X9" s="8" t="s">
        <v>52</v>
      </c>
      <c r="Y9" s="8" t="s">
        <v>53</v>
      </c>
      <c r="Z9" s="8" t="s">
        <v>54</v>
      </c>
      <c r="AA9" s="8" t="s">
        <v>55</v>
      </c>
      <c r="AB9" s="8" t="s">
        <v>56</v>
      </c>
      <c r="AC9" s="9">
        <v>100000</v>
      </c>
      <c r="AD9" s="9" t="s">
        <v>414</v>
      </c>
      <c r="AE9" s="9"/>
      <c r="AF9" s="9"/>
    </row>
    <row r="10" spans="1:32" s="1" customFormat="1" ht="19.7" customHeight="1" x14ac:dyDescent="0.2">
      <c r="A10" s="8" t="s">
        <v>30</v>
      </c>
      <c r="B10" s="8" t="s">
        <v>31</v>
      </c>
      <c r="C10" s="8" t="s">
        <v>2305</v>
      </c>
      <c r="D10" s="8" t="s">
        <v>33</v>
      </c>
      <c r="E10" s="8" t="s">
        <v>34</v>
      </c>
      <c r="F10" s="8" t="s">
        <v>3123</v>
      </c>
      <c r="G10" s="8" t="s">
        <v>2304</v>
      </c>
      <c r="H10" s="8" t="s">
        <v>37</v>
      </c>
      <c r="I10" s="8" t="s">
        <v>512</v>
      </c>
      <c r="J10" s="8" t="s">
        <v>69</v>
      </c>
      <c r="K10" s="8" t="s">
        <v>40</v>
      </c>
      <c r="L10" s="8" t="s">
        <v>41</v>
      </c>
      <c r="M10" s="8" t="s">
        <v>70</v>
      </c>
      <c r="N10" s="8" t="s">
        <v>71</v>
      </c>
      <c r="O10" s="8" t="s">
        <v>2303</v>
      </c>
      <c r="P10" s="8" t="s">
        <v>45</v>
      </c>
      <c r="Q10" s="8" t="s">
        <v>62</v>
      </c>
      <c r="R10" s="8" t="s">
        <v>45</v>
      </c>
      <c r="S10" s="8" t="s">
        <v>85</v>
      </c>
      <c r="T10" s="8" t="s">
        <v>884</v>
      </c>
      <c r="U10" s="8" t="s">
        <v>512</v>
      </c>
      <c r="V10" s="8" t="s">
        <v>885</v>
      </c>
      <c r="W10" s="8" t="s">
        <v>51</v>
      </c>
      <c r="X10" s="8" t="s">
        <v>102</v>
      </c>
      <c r="Y10" s="8" t="s">
        <v>53</v>
      </c>
      <c r="Z10" s="8" t="s">
        <v>54</v>
      </c>
      <c r="AA10" s="8" t="s">
        <v>55</v>
      </c>
      <c r="AB10" s="8" t="s">
        <v>56</v>
      </c>
      <c r="AC10" s="9">
        <v>500000</v>
      </c>
      <c r="AD10" s="9" t="s">
        <v>2302</v>
      </c>
      <c r="AE10" s="9"/>
      <c r="AF10" s="9"/>
    </row>
    <row r="11" spans="1:32" s="1" customFormat="1" ht="52.35" customHeight="1" x14ac:dyDescent="0.2">
      <c r="A11" s="8" t="s">
        <v>30</v>
      </c>
      <c r="B11" s="8" t="s">
        <v>31</v>
      </c>
      <c r="C11" s="8" t="s">
        <v>2301</v>
      </c>
      <c r="D11" s="8" t="s">
        <v>33</v>
      </c>
      <c r="E11" s="8" t="s">
        <v>90</v>
      </c>
      <c r="F11" s="8" t="s">
        <v>127</v>
      </c>
      <c r="G11" s="8" t="s">
        <v>128</v>
      </c>
      <c r="H11" s="8" t="s">
        <v>37</v>
      </c>
      <c r="I11" s="8" t="s">
        <v>129</v>
      </c>
      <c r="J11" s="8" t="s">
        <v>107</v>
      </c>
      <c r="K11" s="8" t="s">
        <v>40</v>
      </c>
      <c r="L11" s="8" t="s">
        <v>41</v>
      </c>
      <c r="M11" s="8" t="s">
        <v>428</v>
      </c>
      <c r="N11" s="8" t="s">
        <v>429</v>
      </c>
      <c r="O11" s="8" t="s">
        <v>430</v>
      </c>
      <c r="P11" s="8" t="s">
        <v>45</v>
      </c>
      <c r="Q11" s="8" t="s">
        <v>385</v>
      </c>
      <c r="R11" s="8" t="s">
        <v>236</v>
      </c>
      <c r="S11" s="8" t="s">
        <v>431</v>
      </c>
      <c r="T11" s="8" t="s">
        <v>75</v>
      </c>
      <c r="U11" s="8" t="s">
        <v>76</v>
      </c>
      <c r="V11" s="8" t="s">
        <v>75</v>
      </c>
      <c r="W11" s="8" t="s">
        <v>51</v>
      </c>
      <c r="X11" s="8" t="s">
        <v>52</v>
      </c>
      <c r="Y11" s="8" t="s">
        <v>53</v>
      </c>
      <c r="Z11" s="8" t="s">
        <v>54</v>
      </c>
      <c r="AA11" s="8" t="s">
        <v>55</v>
      </c>
      <c r="AB11" s="8" t="s">
        <v>56</v>
      </c>
      <c r="AC11" s="9">
        <v>150000</v>
      </c>
      <c r="AD11" s="9" t="s">
        <v>2300</v>
      </c>
      <c r="AE11" s="9"/>
      <c r="AF11" s="9"/>
    </row>
    <row r="12" spans="1:32" s="1" customFormat="1" ht="52.35" customHeight="1" x14ac:dyDescent="0.2">
      <c r="A12" s="8" t="s">
        <v>30</v>
      </c>
      <c r="B12" s="8" t="s">
        <v>31</v>
      </c>
      <c r="C12" s="8" t="s">
        <v>2299</v>
      </c>
      <c r="D12" s="8" t="s">
        <v>33</v>
      </c>
      <c r="E12" s="8" t="s">
        <v>90</v>
      </c>
      <c r="F12" s="8" t="s">
        <v>127</v>
      </c>
      <c r="G12" s="8" t="s">
        <v>128</v>
      </c>
      <c r="H12" s="8" t="s">
        <v>37</v>
      </c>
      <c r="I12" s="8" t="s">
        <v>129</v>
      </c>
      <c r="J12" s="8" t="s">
        <v>107</v>
      </c>
      <c r="K12" s="8" t="s">
        <v>40</v>
      </c>
      <c r="L12" s="8" t="s">
        <v>41</v>
      </c>
      <c r="M12" s="8" t="s">
        <v>70</v>
      </c>
      <c r="N12" s="8" t="s">
        <v>71</v>
      </c>
      <c r="O12" s="8" t="s">
        <v>72</v>
      </c>
      <c r="P12" s="8" t="s">
        <v>45</v>
      </c>
      <c r="Q12" s="8" t="s">
        <v>73</v>
      </c>
      <c r="R12" s="8" t="s">
        <v>45</v>
      </c>
      <c r="S12" s="8" t="s">
        <v>74</v>
      </c>
      <c r="T12" s="8" t="s">
        <v>75</v>
      </c>
      <c r="U12" s="8" t="s">
        <v>76</v>
      </c>
      <c r="V12" s="8" t="s">
        <v>75</v>
      </c>
      <c r="W12" s="8" t="s">
        <v>51</v>
      </c>
      <c r="X12" s="8" t="s">
        <v>52</v>
      </c>
      <c r="Y12" s="8" t="s">
        <v>53</v>
      </c>
      <c r="Z12" s="8" t="s">
        <v>54</v>
      </c>
      <c r="AA12" s="8" t="s">
        <v>55</v>
      </c>
      <c r="AB12" s="8" t="s">
        <v>56</v>
      </c>
      <c r="AC12" s="9">
        <v>350000</v>
      </c>
      <c r="AD12" s="9" t="s">
        <v>2298</v>
      </c>
      <c r="AE12" s="9"/>
      <c r="AF12" s="9"/>
    </row>
    <row r="13" spans="1:32" s="1" customFormat="1" ht="52.35" customHeight="1" x14ac:dyDescent="0.2">
      <c r="A13" s="8" t="s">
        <v>30</v>
      </c>
      <c r="B13" s="8" t="s">
        <v>31</v>
      </c>
      <c r="C13" s="8" t="s">
        <v>2297</v>
      </c>
      <c r="D13" s="8" t="s">
        <v>33</v>
      </c>
      <c r="E13" s="8" t="s">
        <v>90</v>
      </c>
      <c r="F13" s="8" t="s">
        <v>127</v>
      </c>
      <c r="G13" s="8" t="s">
        <v>128</v>
      </c>
      <c r="H13" s="8" t="s">
        <v>37</v>
      </c>
      <c r="I13" s="8" t="s">
        <v>129</v>
      </c>
      <c r="J13" s="8" t="s">
        <v>107</v>
      </c>
      <c r="K13" s="8" t="s">
        <v>40</v>
      </c>
      <c r="L13" s="8" t="s">
        <v>41</v>
      </c>
      <c r="M13" s="8" t="s">
        <v>428</v>
      </c>
      <c r="N13" s="8" t="s">
        <v>429</v>
      </c>
      <c r="O13" s="8" t="s">
        <v>430</v>
      </c>
      <c r="P13" s="8" t="s">
        <v>45</v>
      </c>
      <c r="Q13" s="8" t="s">
        <v>385</v>
      </c>
      <c r="R13" s="8" t="s">
        <v>236</v>
      </c>
      <c r="S13" s="8" t="s">
        <v>431</v>
      </c>
      <c r="T13" s="8" t="s">
        <v>75</v>
      </c>
      <c r="U13" s="8" t="s">
        <v>76</v>
      </c>
      <c r="V13" s="8" t="s">
        <v>75</v>
      </c>
      <c r="W13" s="8" t="s">
        <v>51</v>
      </c>
      <c r="X13" s="8" t="s">
        <v>52</v>
      </c>
      <c r="Y13" s="8" t="s">
        <v>53</v>
      </c>
      <c r="Z13" s="8" t="s">
        <v>54</v>
      </c>
      <c r="AA13" s="8" t="s">
        <v>55</v>
      </c>
      <c r="AB13" s="8" t="s">
        <v>56</v>
      </c>
      <c r="AC13" s="9">
        <v>500000</v>
      </c>
      <c r="AD13" s="9" t="s">
        <v>2296</v>
      </c>
      <c r="AE13" s="9"/>
      <c r="AF13" s="9"/>
    </row>
    <row r="14" spans="1:32" s="1" customFormat="1" ht="19.7" customHeight="1" x14ac:dyDescent="0.2">
      <c r="A14" s="8" t="s">
        <v>30</v>
      </c>
      <c r="B14" s="8" t="s">
        <v>31</v>
      </c>
      <c r="C14" s="8" t="s">
        <v>2295</v>
      </c>
      <c r="D14" s="8" t="s">
        <v>33</v>
      </c>
      <c r="E14" s="8" t="s">
        <v>34</v>
      </c>
      <c r="F14" s="8" t="s">
        <v>148</v>
      </c>
      <c r="G14" s="8" t="s">
        <v>149</v>
      </c>
      <c r="H14" s="8" t="s">
        <v>37</v>
      </c>
      <c r="I14" s="8" t="s">
        <v>150</v>
      </c>
      <c r="J14" s="8" t="s">
        <v>151</v>
      </c>
      <c r="K14" s="8" t="s">
        <v>40</v>
      </c>
      <c r="L14" s="8" t="s">
        <v>41</v>
      </c>
      <c r="M14" s="8" t="s">
        <v>70</v>
      </c>
      <c r="N14" s="8" t="s">
        <v>71</v>
      </c>
      <c r="O14" s="8" t="s">
        <v>152</v>
      </c>
      <c r="P14" s="8" t="s">
        <v>45</v>
      </c>
      <c r="Q14" s="8" t="s">
        <v>73</v>
      </c>
      <c r="R14" s="8" t="s">
        <v>45</v>
      </c>
      <c r="S14" s="8" t="s">
        <v>74</v>
      </c>
      <c r="T14" s="8" t="s">
        <v>153</v>
      </c>
      <c r="U14" s="8" t="s">
        <v>150</v>
      </c>
      <c r="V14" s="8" t="s">
        <v>154</v>
      </c>
      <c r="W14" s="8" t="s">
        <v>51</v>
      </c>
      <c r="X14" s="8" t="s">
        <v>52</v>
      </c>
      <c r="Y14" s="8" t="s">
        <v>53</v>
      </c>
      <c r="Z14" s="8" t="s">
        <v>54</v>
      </c>
      <c r="AA14" s="8" t="s">
        <v>55</v>
      </c>
      <c r="AB14" s="8" t="s">
        <v>56</v>
      </c>
      <c r="AC14" s="9">
        <v>100000</v>
      </c>
      <c r="AD14" s="8" t="s">
        <v>155</v>
      </c>
      <c r="AE14" s="9"/>
      <c r="AF14" s="9"/>
    </row>
    <row r="15" spans="1:32" s="1" customFormat="1" ht="120" x14ac:dyDescent="0.2">
      <c r="A15" s="8" t="s">
        <v>30</v>
      </c>
      <c r="B15" s="8" t="s">
        <v>31</v>
      </c>
      <c r="C15" s="8" t="s">
        <v>2294</v>
      </c>
      <c r="D15" s="8" t="s">
        <v>33</v>
      </c>
      <c r="E15" s="8" t="s">
        <v>34</v>
      </c>
      <c r="F15" s="8" t="s">
        <v>148</v>
      </c>
      <c r="G15" s="8" t="s">
        <v>149</v>
      </c>
      <c r="H15" s="8" t="s">
        <v>37</v>
      </c>
      <c r="I15" s="8" t="s">
        <v>150</v>
      </c>
      <c r="J15" s="8" t="s">
        <v>151</v>
      </c>
      <c r="K15" s="8" t="s">
        <v>40</v>
      </c>
      <c r="L15" s="8" t="s">
        <v>41</v>
      </c>
      <c r="M15" s="8" t="s">
        <v>42</v>
      </c>
      <c r="N15" s="8" t="s">
        <v>43</v>
      </c>
      <c r="O15" s="8" t="s">
        <v>274</v>
      </c>
      <c r="P15" s="8" t="s">
        <v>45</v>
      </c>
      <c r="Q15" s="8" t="s">
        <v>84</v>
      </c>
      <c r="R15" s="8" t="s">
        <v>45</v>
      </c>
      <c r="S15" s="8" t="s">
        <v>85</v>
      </c>
      <c r="T15" s="8" t="s">
        <v>153</v>
      </c>
      <c r="U15" s="8" t="s">
        <v>150</v>
      </c>
      <c r="V15" s="8" t="s">
        <v>154</v>
      </c>
      <c r="W15" s="8" t="s">
        <v>51</v>
      </c>
      <c r="X15" s="8" t="s">
        <v>102</v>
      </c>
      <c r="Y15" s="8" t="s">
        <v>53</v>
      </c>
      <c r="Z15" s="8" t="s">
        <v>54</v>
      </c>
      <c r="AA15" s="8" t="s">
        <v>55</v>
      </c>
      <c r="AB15" s="8" t="s">
        <v>56</v>
      </c>
      <c r="AC15" s="9">
        <v>100000</v>
      </c>
      <c r="AD15" s="8" t="s">
        <v>2293</v>
      </c>
      <c r="AE15" s="9" t="s">
        <v>7210</v>
      </c>
      <c r="AF15" s="9" t="s">
        <v>7211</v>
      </c>
    </row>
    <row r="16" spans="1:32" s="1" customFormat="1" ht="73.5" customHeight="1" x14ac:dyDescent="0.2">
      <c r="A16" s="8" t="s">
        <v>30</v>
      </c>
      <c r="B16" s="8" t="s">
        <v>31</v>
      </c>
      <c r="C16" s="8" t="s">
        <v>156</v>
      </c>
      <c r="D16" s="8" t="s">
        <v>33</v>
      </c>
      <c r="E16" s="8" t="s">
        <v>34</v>
      </c>
      <c r="F16" s="8" t="s">
        <v>157</v>
      </c>
      <c r="G16" s="8" t="s">
        <v>158</v>
      </c>
      <c r="H16" s="8" t="s">
        <v>143</v>
      </c>
      <c r="I16" s="8" t="s">
        <v>159</v>
      </c>
      <c r="J16" s="8" t="s">
        <v>160</v>
      </c>
      <c r="K16" s="8" t="s">
        <v>40</v>
      </c>
      <c r="L16" s="8" t="s">
        <v>41</v>
      </c>
      <c r="M16" s="8" t="s">
        <v>97</v>
      </c>
      <c r="N16" s="8" t="s">
        <v>98</v>
      </c>
      <c r="O16" s="8" t="s">
        <v>1047</v>
      </c>
      <c r="P16" s="8" t="s">
        <v>45</v>
      </c>
      <c r="Q16" s="8" t="s">
        <v>46</v>
      </c>
      <c r="R16" s="8" t="s">
        <v>47</v>
      </c>
      <c r="S16" s="8" t="s">
        <v>48</v>
      </c>
      <c r="T16" s="8" t="s">
        <v>166</v>
      </c>
      <c r="U16" s="8" t="s">
        <v>159</v>
      </c>
      <c r="V16" s="8" t="s">
        <v>167</v>
      </c>
      <c r="W16" s="8" t="s">
        <v>51</v>
      </c>
      <c r="X16" s="8" t="s">
        <v>102</v>
      </c>
      <c r="Y16" s="8" t="s">
        <v>53</v>
      </c>
      <c r="Z16" s="8" t="s">
        <v>54</v>
      </c>
      <c r="AA16" s="8" t="s">
        <v>55</v>
      </c>
      <c r="AB16" s="8" t="s">
        <v>56</v>
      </c>
      <c r="AC16" s="9">
        <v>200000</v>
      </c>
      <c r="AD16" s="9" t="s">
        <v>2292</v>
      </c>
      <c r="AE16" s="9"/>
      <c r="AF16" s="9"/>
    </row>
    <row r="17" spans="1:32" s="1" customFormat="1" ht="73.5" customHeight="1" x14ac:dyDescent="0.2">
      <c r="A17" s="8" t="s">
        <v>30</v>
      </c>
      <c r="B17" s="8" t="s">
        <v>31</v>
      </c>
      <c r="C17" s="8" t="s">
        <v>156</v>
      </c>
      <c r="D17" s="8" t="s">
        <v>33</v>
      </c>
      <c r="E17" s="8" t="s">
        <v>34</v>
      </c>
      <c r="F17" s="8" t="s">
        <v>157</v>
      </c>
      <c r="G17" s="8" t="s">
        <v>158</v>
      </c>
      <c r="H17" s="8" t="s">
        <v>143</v>
      </c>
      <c r="I17" s="8" t="s">
        <v>159</v>
      </c>
      <c r="J17" s="8" t="s">
        <v>160</v>
      </c>
      <c r="K17" s="8" t="s">
        <v>40</v>
      </c>
      <c r="L17" s="8" t="s">
        <v>41</v>
      </c>
      <c r="M17" s="8" t="s">
        <v>97</v>
      </c>
      <c r="N17" s="8" t="s">
        <v>98</v>
      </c>
      <c r="O17" s="8" t="s">
        <v>1047</v>
      </c>
      <c r="P17" s="8" t="s">
        <v>45</v>
      </c>
      <c r="Q17" s="8" t="s">
        <v>46</v>
      </c>
      <c r="R17" s="8" t="s">
        <v>47</v>
      </c>
      <c r="S17" s="8" t="s">
        <v>48</v>
      </c>
      <c r="T17" s="8" t="s">
        <v>166</v>
      </c>
      <c r="U17" s="8" t="s">
        <v>159</v>
      </c>
      <c r="V17" s="8" t="s">
        <v>167</v>
      </c>
      <c r="W17" s="8" t="s">
        <v>51</v>
      </c>
      <c r="X17" s="8" t="s">
        <v>52</v>
      </c>
      <c r="Y17" s="8" t="s">
        <v>53</v>
      </c>
      <c r="Z17" s="8" t="s">
        <v>54</v>
      </c>
      <c r="AA17" s="8" t="s">
        <v>55</v>
      </c>
      <c r="AB17" s="8" t="s">
        <v>56</v>
      </c>
      <c r="AC17" s="9">
        <v>300000</v>
      </c>
      <c r="AD17" s="9" t="s">
        <v>2292</v>
      </c>
      <c r="AE17" s="9"/>
      <c r="AF17" s="9"/>
    </row>
    <row r="18" spans="1:32" s="1" customFormat="1" ht="94.9" customHeight="1" x14ac:dyDescent="0.2">
      <c r="A18" s="8" t="s">
        <v>30</v>
      </c>
      <c r="B18" s="8" t="s">
        <v>31</v>
      </c>
      <c r="C18" s="8" t="s">
        <v>162</v>
      </c>
      <c r="D18" s="8" t="s">
        <v>33</v>
      </c>
      <c r="E18" s="8" t="s">
        <v>90</v>
      </c>
      <c r="F18" s="8" t="s">
        <v>157</v>
      </c>
      <c r="G18" s="8" t="s">
        <v>158</v>
      </c>
      <c r="H18" s="8" t="s">
        <v>143</v>
      </c>
      <c r="I18" s="8" t="s">
        <v>159</v>
      </c>
      <c r="J18" s="8" t="s">
        <v>160</v>
      </c>
      <c r="K18" s="8" t="s">
        <v>40</v>
      </c>
      <c r="L18" s="8" t="s">
        <v>41</v>
      </c>
      <c r="M18" s="8" t="s">
        <v>59</v>
      </c>
      <c r="N18" s="8" t="s">
        <v>60</v>
      </c>
      <c r="O18" s="8" t="s">
        <v>145</v>
      </c>
      <c r="P18" s="8" t="s">
        <v>45</v>
      </c>
      <c r="Q18" s="8" t="s">
        <v>62</v>
      </c>
      <c r="R18" s="8" t="s">
        <v>45</v>
      </c>
      <c r="S18" s="8" t="s">
        <v>63</v>
      </c>
      <c r="T18" s="8" t="s">
        <v>75</v>
      </c>
      <c r="U18" s="8" t="s">
        <v>76</v>
      </c>
      <c r="V18" s="8" t="s">
        <v>75</v>
      </c>
      <c r="W18" s="8" t="s">
        <v>51</v>
      </c>
      <c r="X18" s="8" t="s">
        <v>102</v>
      </c>
      <c r="Y18" s="8" t="s">
        <v>53</v>
      </c>
      <c r="Z18" s="8" t="s">
        <v>54</v>
      </c>
      <c r="AA18" s="8" t="s">
        <v>55</v>
      </c>
      <c r="AB18" s="8" t="s">
        <v>56</v>
      </c>
      <c r="AC18" s="9">
        <v>700000</v>
      </c>
      <c r="AD18" s="9" t="s">
        <v>2291</v>
      </c>
      <c r="AE18" s="9"/>
      <c r="AF18" s="9"/>
    </row>
    <row r="19" spans="1:32" s="1" customFormat="1" ht="94.9" customHeight="1" x14ac:dyDescent="0.2">
      <c r="A19" s="8" t="s">
        <v>30</v>
      </c>
      <c r="B19" s="8" t="s">
        <v>31</v>
      </c>
      <c r="C19" s="8" t="s">
        <v>162</v>
      </c>
      <c r="D19" s="8" t="s">
        <v>33</v>
      </c>
      <c r="E19" s="8" t="s">
        <v>90</v>
      </c>
      <c r="F19" s="8" t="s">
        <v>157</v>
      </c>
      <c r="G19" s="8" t="s">
        <v>158</v>
      </c>
      <c r="H19" s="8" t="s">
        <v>143</v>
      </c>
      <c r="I19" s="8" t="s">
        <v>159</v>
      </c>
      <c r="J19" s="8" t="s">
        <v>160</v>
      </c>
      <c r="K19" s="8" t="s">
        <v>40</v>
      </c>
      <c r="L19" s="8" t="s">
        <v>41</v>
      </c>
      <c r="M19" s="8" t="s">
        <v>59</v>
      </c>
      <c r="N19" s="8" t="s">
        <v>60</v>
      </c>
      <c r="O19" s="8" t="s">
        <v>145</v>
      </c>
      <c r="P19" s="8" t="s">
        <v>45</v>
      </c>
      <c r="Q19" s="8" t="s">
        <v>62</v>
      </c>
      <c r="R19" s="8" t="s">
        <v>45</v>
      </c>
      <c r="S19" s="8" t="s">
        <v>63</v>
      </c>
      <c r="T19" s="8" t="s">
        <v>75</v>
      </c>
      <c r="U19" s="8" t="s">
        <v>76</v>
      </c>
      <c r="V19" s="8" t="s">
        <v>75</v>
      </c>
      <c r="W19" s="8" t="s">
        <v>51</v>
      </c>
      <c r="X19" s="8" t="s">
        <v>52</v>
      </c>
      <c r="Y19" s="8" t="s">
        <v>53</v>
      </c>
      <c r="Z19" s="8" t="s">
        <v>54</v>
      </c>
      <c r="AA19" s="8" t="s">
        <v>55</v>
      </c>
      <c r="AB19" s="8" t="s">
        <v>56</v>
      </c>
      <c r="AC19" s="9">
        <v>650000</v>
      </c>
      <c r="AD19" s="9" t="s">
        <v>2291</v>
      </c>
      <c r="AE19" s="9"/>
      <c r="AF19" s="9"/>
    </row>
    <row r="20" spans="1:32" s="1" customFormat="1" ht="30.4" customHeight="1" x14ac:dyDescent="0.2">
      <c r="A20" s="8" t="s">
        <v>30</v>
      </c>
      <c r="B20" s="8" t="s">
        <v>31</v>
      </c>
      <c r="C20" s="8" t="s">
        <v>2290</v>
      </c>
      <c r="D20" s="8" t="s">
        <v>33</v>
      </c>
      <c r="E20" s="8" t="s">
        <v>90</v>
      </c>
      <c r="F20" s="8" t="s">
        <v>157</v>
      </c>
      <c r="G20" s="8" t="s">
        <v>158</v>
      </c>
      <c r="H20" s="8" t="s">
        <v>143</v>
      </c>
      <c r="I20" s="8" t="s">
        <v>159</v>
      </c>
      <c r="J20" s="8" t="s">
        <v>160</v>
      </c>
      <c r="K20" s="8" t="s">
        <v>40</v>
      </c>
      <c r="L20" s="8" t="s">
        <v>41</v>
      </c>
      <c r="M20" s="8" t="s">
        <v>42</v>
      </c>
      <c r="N20" s="8" t="s">
        <v>43</v>
      </c>
      <c r="O20" s="8" t="s">
        <v>524</v>
      </c>
      <c r="P20" s="8" t="s">
        <v>45</v>
      </c>
      <c r="Q20" s="8" t="s">
        <v>84</v>
      </c>
      <c r="R20" s="8" t="s">
        <v>45</v>
      </c>
      <c r="S20" s="8" t="s">
        <v>525</v>
      </c>
      <c r="T20" s="8" t="s">
        <v>75</v>
      </c>
      <c r="U20" s="8" t="s">
        <v>76</v>
      </c>
      <c r="V20" s="8" t="s">
        <v>75</v>
      </c>
      <c r="W20" s="8" t="s">
        <v>51</v>
      </c>
      <c r="X20" s="8" t="s">
        <v>52</v>
      </c>
      <c r="Y20" s="8" t="s">
        <v>53</v>
      </c>
      <c r="Z20" s="8" t="s">
        <v>54</v>
      </c>
      <c r="AA20" s="8" t="s">
        <v>55</v>
      </c>
      <c r="AB20" s="8" t="s">
        <v>56</v>
      </c>
      <c r="AC20" s="9">
        <v>300000</v>
      </c>
      <c r="AD20" s="9" t="s">
        <v>2289</v>
      </c>
      <c r="AE20" s="9" t="s">
        <v>7102</v>
      </c>
      <c r="AF20" s="9" t="s">
        <v>7251</v>
      </c>
    </row>
    <row r="21" spans="1:32" s="1" customFormat="1" ht="30.4" customHeight="1" x14ac:dyDescent="0.2">
      <c r="A21" s="8" t="s">
        <v>30</v>
      </c>
      <c r="B21" s="8" t="s">
        <v>31</v>
      </c>
      <c r="C21" s="8" t="s">
        <v>178</v>
      </c>
      <c r="D21" s="8" t="s">
        <v>33</v>
      </c>
      <c r="E21" s="8" t="s">
        <v>34</v>
      </c>
      <c r="F21" s="8" t="s">
        <v>170</v>
      </c>
      <c r="G21" s="8" t="s">
        <v>171</v>
      </c>
      <c r="H21" s="8" t="s">
        <v>143</v>
      </c>
      <c r="I21" s="8" t="s">
        <v>172</v>
      </c>
      <c r="J21" s="8" t="s">
        <v>173</v>
      </c>
      <c r="K21" s="8" t="s">
        <v>40</v>
      </c>
      <c r="L21" s="8" t="s">
        <v>41</v>
      </c>
      <c r="M21" s="8" t="s">
        <v>42</v>
      </c>
      <c r="N21" s="8" t="s">
        <v>43</v>
      </c>
      <c r="O21" s="8" t="s">
        <v>2288</v>
      </c>
      <c r="P21" s="8" t="s">
        <v>45</v>
      </c>
      <c r="Q21" s="8" t="s">
        <v>182</v>
      </c>
      <c r="R21" s="8" t="s">
        <v>45</v>
      </c>
      <c r="S21" s="8" t="s">
        <v>183</v>
      </c>
      <c r="T21" s="8" t="s">
        <v>1125</v>
      </c>
      <c r="U21" s="8" t="s">
        <v>172</v>
      </c>
      <c r="V21" s="8" t="s">
        <v>1126</v>
      </c>
      <c r="W21" s="8" t="s">
        <v>51</v>
      </c>
      <c r="X21" s="8" t="s">
        <v>102</v>
      </c>
      <c r="Y21" s="8" t="s">
        <v>53</v>
      </c>
      <c r="Z21" s="8" t="s">
        <v>54</v>
      </c>
      <c r="AA21" s="8" t="s">
        <v>55</v>
      </c>
      <c r="AB21" s="8" t="s">
        <v>56</v>
      </c>
      <c r="AC21" s="9">
        <v>500000</v>
      </c>
      <c r="AD21" s="9" t="s">
        <v>2287</v>
      </c>
      <c r="AE21" s="9" t="s">
        <v>7278</v>
      </c>
      <c r="AF21" s="9" t="s">
        <v>7279</v>
      </c>
    </row>
    <row r="22" spans="1:32" s="1" customFormat="1" ht="52.35" customHeight="1" x14ac:dyDescent="0.2">
      <c r="A22" s="8" t="s">
        <v>30</v>
      </c>
      <c r="B22" s="8" t="s">
        <v>31</v>
      </c>
      <c r="C22" s="8" t="s">
        <v>2286</v>
      </c>
      <c r="D22" s="8" t="s">
        <v>33</v>
      </c>
      <c r="E22" s="8" t="s">
        <v>34</v>
      </c>
      <c r="F22" s="8" t="s">
        <v>170</v>
      </c>
      <c r="G22" s="8" t="s">
        <v>171</v>
      </c>
      <c r="H22" s="8" t="s">
        <v>143</v>
      </c>
      <c r="I22" s="8" t="s">
        <v>172</v>
      </c>
      <c r="J22" s="8" t="s">
        <v>173</v>
      </c>
      <c r="K22" s="8" t="s">
        <v>40</v>
      </c>
      <c r="L22" s="8" t="s">
        <v>41</v>
      </c>
      <c r="M22" s="8" t="s">
        <v>179</v>
      </c>
      <c r="N22" s="8" t="s">
        <v>180</v>
      </c>
      <c r="O22" s="8" t="s">
        <v>181</v>
      </c>
      <c r="P22" s="8" t="s">
        <v>45</v>
      </c>
      <c r="Q22" s="8" t="s">
        <v>182</v>
      </c>
      <c r="R22" s="8" t="s">
        <v>45</v>
      </c>
      <c r="S22" s="8" t="s">
        <v>183</v>
      </c>
      <c r="T22" s="8" t="s">
        <v>184</v>
      </c>
      <c r="U22" s="8" t="s">
        <v>172</v>
      </c>
      <c r="V22" s="8" t="s">
        <v>185</v>
      </c>
      <c r="W22" s="8" t="s">
        <v>51</v>
      </c>
      <c r="X22" s="8" t="s">
        <v>102</v>
      </c>
      <c r="Y22" s="8" t="s">
        <v>53</v>
      </c>
      <c r="Z22" s="8" t="s">
        <v>54</v>
      </c>
      <c r="AA22" s="8" t="s">
        <v>55</v>
      </c>
      <c r="AB22" s="8" t="s">
        <v>56</v>
      </c>
      <c r="AC22" s="9">
        <v>500000</v>
      </c>
      <c r="AD22" s="9" t="s">
        <v>2285</v>
      </c>
      <c r="AE22" s="9"/>
      <c r="AF22" s="9"/>
    </row>
    <row r="23" spans="1:32" s="1" customFormat="1" ht="41.1" customHeight="1" x14ac:dyDescent="0.2">
      <c r="A23" s="8" t="s">
        <v>30</v>
      </c>
      <c r="B23" s="8" t="s">
        <v>31</v>
      </c>
      <c r="C23" s="8" t="s">
        <v>2284</v>
      </c>
      <c r="D23" s="8" t="s">
        <v>33</v>
      </c>
      <c r="E23" s="8" t="s">
        <v>34</v>
      </c>
      <c r="F23" s="8" t="s">
        <v>170</v>
      </c>
      <c r="G23" s="8" t="s">
        <v>171</v>
      </c>
      <c r="H23" s="8" t="s">
        <v>143</v>
      </c>
      <c r="I23" s="8" t="s">
        <v>172</v>
      </c>
      <c r="J23" s="8" t="s">
        <v>173</v>
      </c>
      <c r="K23" s="8" t="s">
        <v>40</v>
      </c>
      <c r="L23" s="8" t="s">
        <v>41</v>
      </c>
      <c r="M23" s="8" t="s">
        <v>70</v>
      </c>
      <c r="N23" s="8" t="s">
        <v>71</v>
      </c>
      <c r="O23" s="8" t="s">
        <v>1685</v>
      </c>
      <c r="P23" s="8" t="s">
        <v>45</v>
      </c>
      <c r="Q23" s="8" t="s">
        <v>73</v>
      </c>
      <c r="R23" s="8" t="s">
        <v>45</v>
      </c>
      <c r="S23" s="8" t="s">
        <v>74</v>
      </c>
      <c r="T23" s="8" t="s">
        <v>184</v>
      </c>
      <c r="U23" s="8" t="s">
        <v>172</v>
      </c>
      <c r="V23" s="8" t="s">
        <v>185</v>
      </c>
      <c r="W23" s="8" t="s">
        <v>51</v>
      </c>
      <c r="X23" s="8" t="s">
        <v>52</v>
      </c>
      <c r="Y23" s="8" t="s">
        <v>53</v>
      </c>
      <c r="Z23" s="8" t="s">
        <v>54</v>
      </c>
      <c r="AA23" s="8" t="s">
        <v>55</v>
      </c>
      <c r="AB23" s="8" t="s">
        <v>56</v>
      </c>
      <c r="AC23" s="9">
        <v>500000</v>
      </c>
      <c r="AD23" s="9" t="s">
        <v>2283</v>
      </c>
      <c r="AE23" s="9"/>
      <c r="AF23" s="9"/>
    </row>
    <row r="24" spans="1:32" s="1" customFormat="1" ht="41.1" customHeight="1" x14ac:dyDescent="0.2">
      <c r="A24" s="8" t="s">
        <v>30</v>
      </c>
      <c r="B24" s="8" t="s">
        <v>31</v>
      </c>
      <c r="C24" s="8" t="s">
        <v>2282</v>
      </c>
      <c r="D24" s="8" t="s">
        <v>33</v>
      </c>
      <c r="E24" s="8" t="s">
        <v>90</v>
      </c>
      <c r="F24" s="8" t="s">
        <v>3953</v>
      </c>
      <c r="G24" s="8" t="s">
        <v>2281</v>
      </c>
      <c r="H24" s="8" t="s">
        <v>37</v>
      </c>
      <c r="I24" s="8" t="s">
        <v>1079</v>
      </c>
      <c r="J24" s="8" t="s">
        <v>160</v>
      </c>
      <c r="K24" s="8" t="s">
        <v>40</v>
      </c>
      <c r="L24" s="8" t="s">
        <v>41</v>
      </c>
      <c r="M24" s="8" t="s">
        <v>59</v>
      </c>
      <c r="N24" s="8" t="s">
        <v>60</v>
      </c>
      <c r="O24" s="8" t="s">
        <v>145</v>
      </c>
      <c r="P24" s="8" t="s">
        <v>45</v>
      </c>
      <c r="Q24" s="8" t="s">
        <v>62</v>
      </c>
      <c r="R24" s="8" t="s">
        <v>45</v>
      </c>
      <c r="S24" s="8" t="s">
        <v>63</v>
      </c>
      <c r="T24" s="8" t="s">
        <v>75</v>
      </c>
      <c r="U24" s="8" t="s">
        <v>76</v>
      </c>
      <c r="V24" s="8" t="s">
        <v>75</v>
      </c>
      <c r="W24" s="8" t="s">
        <v>51</v>
      </c>
      <c r="X24" s="8" t="s">
        <v>52</v>
      </c>
      <c r="Y24" s="8" t="s">
        <v>53</v>
      </c>
      <c r="Z24" s="8" t="s">
        <v>54</v>
      </c>
      <c r="AA24" s="8" t="s">
        <v>55</v>
      </c>
      <c r="AB24" s="8" t="s">
        <v>56</v>
      </c>
      <c r="AC24" s="9">
        <v>300000</v>
      </c>
      <c r="AD24" s="9" t="s">
        <v>2280</v>
      </c>
      <c r="AE24" s="9"/>
      <c r="AF24" s="9"/>
    </row>
    <row r="25" spans="1:32" s="1" customFormat="1" ht="19.7" customHeight="1" x14ac:dyDescent="0.2">
      <c r="A25" s="8" t="s">
        <v>30</v>
      </c>
      <c r="B25" s="8" t="s">
        <v>31</v>
      </c>
      <c r="C25" s="8" t="s">
        <v>2279</v>
      </c>
      <c r="D25" s="8" t="s">
        <v>33</v>
      </c>
      <c r="E25" s="8" t="s">
        <v>34</v>
      </c>
      <c r="F25" s="8" t="s">
        <v>4041</v>
      </c>
      <c r="G25" s="8" t="s">
        <v>2278</v>
      </c>
      <c r="H25" s="8" t="s">
        <v>37</v>
      </c>
      <c r="I25" s="8" t="s">
        <v>150</v>
      </c>
      <c r="J25" s="8" t="s">
        <v>82</v>
      </c>
      <c r="K25" s="8" t="s">
        <v>40</v>
      </c>
      <c r="L25" s="8" t="s">
        <v>41</v>
      </c>
      <c r="M25" s="8" t="s">
        <v>59</v>
      </c>
      <c r="N25" s="8" t="s">
        <v>60</v>
      </c>
      <c r="O25" s="8" t="s">
        <v>722</v>
      </c>
      <c r="P25" s="8" t="s">
        <v>45</v>
      </c>
      <c r="Q25" s="8" t="s">
        <v>62</v>
      </c>
      <c r="R25" s="8" t="s">
        <v>45</v>
      </c>
      <c r="S25" s="8" t="s">
        <v>63</v>
      </c>
      <c r="T25" s="8" t="s">
        <v>2277</v>
      </c>
      <c r="U25" s="8" t="s">
        <v>150</v>
      </c>
      <c r="V25" s="8" t="s">
        <v>154</v>
      </c>
      <c r="W25" s="8" t="s">
        <v>51</v>
      </c>
      <c r="X25" s="8" t="s">
        <v>52</v>
      </c>
      <c r="Y25" s="8" t="s">
        <v>53</v>
      </c>
      <c r="Z25" s="8" t="s">
        <v>54</v>
      </c>
      <c r="AA25" s="8" t="s">
        <v>55</v>
      </c>
      <c r="AB25" s="8" t="s">
        <v>56</v>
      </c>
      <c r="AC25" s="9">
        <v>100000</v>
      </c>
      <c r="AD25" s="8" t="s">
        <v>2276</v>
      </c>
      <c r="AE25" s="9"/>
      <c r="AF25" s="9"/>
    </row>
    <row r="26" spans="1:32" s="1" customFormat="1" ht="19.7" customHeight="1" x14ac:dyDescent="0.2">
      <c r="A26" s="8" t="s">
        <v>30</v>
      </c>
      <c r="B26" s="8" t="s">
        <v>31</v>
      </c>
      <c r="C26" s="8" t="s">
        <v>2275</v>
      </c>
      <c r="D26" s="8" t="s">
        <v>33</v>
      </c>
      <c r="E26" s="8" t="s">
        <v>34</v>
      </c>
      <c r="F26" s="8" t="s">
        <v>223</v>
      </c>
      <c r="G26" s="8" t="s">
        <v>224</v>
      </c>
      <c r="H26" s="8" t="s">
        <v>37</v>
      </c>
      <c r="I26" s="8" t="s">
        <v>38</v>
      </c>
      <c r="J26" s="8" t="s">
        <v>225</v>
      </c>
      <c r="K26" s="8" t="s">
        <v>40</v>
      </c>
      <c r="L26" s="8" t="s">
        <v>41</v>
      </c>
      <c r="M26" s="8" t="s">
        <v>59</v>
      </c>
      <c r="N26" s="8" t="s">
        <v>60</v>
      </c>
      <c r="O26" s="8" t="s">
        <v>61</v>
      </c>
      <c r="P26" s="8" t="s">
        <v>45</v>
      </c>
      <c r="Q26" s="8" t="s">
        <v>62</v>
      </c>
      <c r="R26" s="8" t="s">
        <v>45</v>
      </c>
      <c r="S26" s="8" t="s">
        <v>63</v>
      </c>
      <c r="T26" s="8" t="s">
        <v>49</v>
      </c>
      <c r="U26" s="8" t="s">
        <v>38</v>
      </c>
      <c r="V26" s="8" t="s">
        <v>50</v>
      </c>
      <c r="W26" s="8" t="s">
        <v>51</v>
      </c>
      <c r="X26" s="8" t="s">
        <v>52</v>
      </c>
      <c r="Y26" s="8" t="s">
        <v>207</v>
      </c>
      <c r="Z26" s="8" t="s">
        <v>54</v>
      </c>
      <c r="AA26" s="8" t="s">
        <v>55</v>
      </c>
      <c r="AB26" s="8" t="s">
        <v>56</v>
      </c>
      <c r="AC26" s="9">
        <v>100000</v>
      </c>
      <c r="AD26" s="8" t="s">
        <v>2274</v>
      </c>
      <c r="AE26" s="9"/>
      <c r="AF26" s="9"/>
    </row>
    <row r="27" spans="1:32" s="1" customFormat="1" ht="41.1" customHeight="1" x14ac:dyDescent="0.2">
      <c r="A27" s="8" t="s">
        <v>30</v>
      </c>
      <c r="B27" s="8" t="s">
        <v>31</v>
      </c>
      <c r="C27" s="8" t="s">
        <v>2273</v>
      </c>
      <c r="D27" s="8" t="s">
        <v>33</v>
      </c>
      <c r="E27" s="8" t="s">
        <v>90</v>
      </c>
      <c r="F27" s="8" t="s">
        <v>3080</v>
      </c>
      <c r="G27" s="8" t="s">
        <v>2272</v>
      </c>
      <c r="H27" s="8" t="s">
        <v>37</v>
      </c>
      <c r="I27" s="8" t="s">
        <v>38</v>
      </c>
      <c r="J27" s="8" t="s">
        <v>69</v>
      </c>
      <c r="K27" s="8" t="s">
        <v>40</v>
      </c>
      <c r="L27" s="8" t="s">
        <v>41</v>
      </c>
      <c r="M27" s="8" t="s">
        <v>42</v>
      </c>
      <c r="N27" s="8" t="s">
        <v>43</v>
      </c>
      <c r="O27" s="8" t="s">
        <v>305</v>
      </c>
      <c r="P27" s="8" t="s">
        <v>45</v>
      </c>
      <c r="Q27" s="8" t="s">
        <v>84</v>
      </c>
      <c r="R27" s="8" t="s">
        <v>45</v>
      </c>
      <c r="S27" s="8" t="s">
        <v>63</v>
      </c>
      <c r="T27" s="8" t="s">
        <v>75</v>
      </c>
      <c r="U27" s="8" t="s">
        <v>76</v>
      </c>
      <c r="V27" s="8" t="s">
        <v>75</v>
      </c>
      <c r="W27" s="8" t="s">
        <v>51</v>
      </c>
      <c r="X27" s="8" t="s">
        <v>52</v>
      </c>
      <c r="Y27" s="8" t="s">
        <v>53</v>
      </c>
      <c r="Z27" s="8" t="s">
        <v>54</v>
      </c>
      <c r="AA27" s="8" t="s">
        <v>55</v>
      </c>
      <c r="AB27" s="8" t="s">
        <v>56</v>
      </c>
      <c r="AC27" s="9">
        <v>500000</v>
      </c>
      <c r="AD27" s="9" t="s">
        <v>2271</v>
      </c>
      <c r="AE27" s="9" t="s">
        <v>7282</v>
      </c>
      <c r="AF27" s="9" t="s">
        <v>7334</v>
      </c>
    </row>
    <row r="28" spans="1:32" s="1" customFormat="1" ht="30.4" customHeight="1" x14ac:dyDescent="0.2">
      <c r="A28" s="8" t="s">
        <v>30</v>
      </c>
      <c r="B28" s="8" t="s">
        <v>31</v>
      </c>
      <c r="C28" s="8" t="s">
        <v>2270</v>
      </c>
      <c r="D28" s="8" t="s">
        <v>33</v>
      </c>
      <c r="E28" s="8" t="s">
        <v>90</v>
      </c>
      <c r="F28" s="8" t="s">
        <v>240</v>
      </c>
      <c r="G28" s="8" t="s">
        <v>241</v>
      </c>
      <c r="H28" s="8" t="s">
        <v>37</v>
      </c>
      <c r="I28" s="8" t="s">
        <v>242</v>
      </c>
      <c r="J28" s="8" t="s">
        <v>69</v>
      </c>
      <c r="K28" s="8" t="s">
        <v>40</v>
      </c>
      <c r="L28" s="8" t="s">
        <v>41</v>
      </c>
      <c r="M28" s="8" t="s">
        <v>42</v>
      </c>
      <c r="N28" s="8" t="s">
        <v>43</v>
      </c>
      <c r="O28" s="8" t="s">
        <v>174</v>
      </c>
      <c r="P28" s="8" t="s">
        <v>45</v>
      </c>
      <c r="Q28" s="8" t="s">
        <v>84</v>
      </c>
      <c r="R28" s="8" t="s">
        <v>45</v>
      </c>
      <c r="S28" s="8" t="s">
        <v>85</v>
      </c>
      <c r="T28" s="8" t="s">
        <v>75</v>
      </c>
      <c r="U28" s="8" t="s">
        <v>76</v>
      </c>
      <c r="V28" s="8" t="s">
        <v>75</v>
      </c>
      <c r="W28" s="8" t="s">
        <v>51</v>
      </c>
      <c r="X28" s="8" t="s">
        <v>52</v>
      </c>
      <c r="Y28" s="8" t="s">
        <v>53</v>
      </c>
      <c r="Z28" s="8" t="s">
        <v>54</v>
      </c>
      <c r="AA28" s="8" t="s">
        <v>55</v>
      </c>
      <c r="AB28" s="8" t="s">
        <v>56</v>
      </c>
      <c r="AC28" s="9">
        <v>450000</v>
      </c>
      <c r="AD28" s="9" t="s">
        <v>2269</v>
      </c>
      <c r="AE28" s="9" t="s">
        <v>7297</v>
      </c>
      <c r="AF28" s="9" t="s">
        <v>7298</v>
      </c>
    </row>
    <row r="29" spans="1:32" s="1" customFormat="1" ht="19.7" customHeight="1" x14ac:dyDescent="0.2">
      <c r="A29" s="8" t="s">
        <v>30</v>
      </c>
      <c r="B29" s="8" t="s">
        <v>31</v>
      </c>
      <c r="C29" s="8" t="s">
        <v>2268</v>
      </c>
      <c r="D29" s="8" t="s">
        <v>33</v>
      </c>
      <c r="E29" s="8" t="s">
        <v>34</v>
      </c>
      <c r="F29" s="8" t="s">
        <v>250</v>
      </c>
      <c r="G29" s="8" t="s">
        <v>251</v>
      </c>
      <c r="H29" s="8" t="s">
        <v>37</v>
      </c>
      <c r="I29" s="8" t="s">
        <v>96</v>
      </c>
      <c r="J29" s="8" t="s">
        <v>261</v>
      </c>
      <c r="K29" s="8" t="s">
        <v>40</v>
      </c>
      <c r="L29" s="8" t="s">
        <v>41</v>
      </c>
      <c r="M29" s="8" t="s">
        <v>59</v>
      </c>
      <c r="N29" s="8" t="s">
        <v>60</v>
      </c>
      <c r="O29" s="8" t="s">
        <v>722</v>
      </c>
      <c r="P29" s="8" t="s">
        <v>45</v>
      </c>
      <c r="Q29" s="8" t="s">
        <v>62</v>
      </c>
      <c r="R29" s="8" t="s">
        <v>45</v>
      </c>
      <c r="S29" s="8" t="s">
        <v>63</v>
      </c>
      <c r="T29" s="8" t="s">
        <v>2267</v>
      </c>
      <c r="U29" s="8" t="s">
        <v>96</v>
      </c>
      <c r="V29" s="8" t="s">
        <v>101</v>
      </c>
      <c r="W29" s="8" t="s">
        <v>51</v>
      </c>
      <c r="X29" s="8" t="s">
        <v>102</v>
      </c>
      <c r="Y29" s="8" t="s">
        <v>53</v>
      </c>
      <c r="Z29" s="8" t="s">
        <v>54</v>
      </c>
      <c r="AA29" s="8" t="s">
        <v>55</v>
      </c>
      <c r="AB29" s="8" t="s">
        <v>56</v>
      </c>
      <c r="AC29" s="9">
        <v>160000</v>
      </c>
      <c r="AD29" s="9" t="s">
        <v>2266</v>
      </c>
      <c r="AE29" s="9"/>
      <c r="AF29" s="9"/>
    </row>
    <row r="30" spans="1:32" s="1" customFormat="1" ht="19.7" customHeight="1" x14ac:dyDescent="0.2">
      <c r="A30" s="8" t="s">
        <v>30</v>
      </c>
      <c r="B30" s="8" t="s">
        <v>31</v>
      </c>
      <c r="C30" s="8" t="s">
        <v>2268</v>
      </c>
      <c r="D30" s="8" t="s">
        <v>33</v>
      </c>
      <c r="E30" s="8" t="s">
        <v>34</v>
      </c>
      <c r="F30" s="8" t="s">
        <v>250</v>
      </c>
      <c r="G30" s="8" t="s">
        <v>251</v>
      </c>
      <c r="H30" s="8" t="s">
        <v>37</v>
      </c>
      <c r="I30" s="8" t="s">
        <v>96</v>
      </c>
      <c r="J30" s="8" t="s">
        <v>261</v>
      </c>
      <c r="K30" s="8" t="s">
        <v>40</v>
      </c>
      <c r="L30" s="8" t="s">
        <v>41</v>
      </c>
      <c r="M30" s="8" t="s">
        <v>59</v>
      </c>
      <c r="N30" s="8" t="s">
        <v>60</v>
      </c>
      <c r="O30" s="8" t="s">
        <v>722</v>
      </c>
      <c r="P30" s="8" t="s">
        <v>45</v>
      </c>
      <c r="Q30" s="8" t="s">
        <v>62</v>
      </c>
      <c r="R30" s="8" t="s">
        <v>45</v>
      </c>
      <c r="S30" s="8" t="s">
        <v>63</v>
      </c>
      <c r="T30" s="8" t="s">
        <v>2267</v>
      </c>
      <c r="U30" s="8" t="s">
        <v>96</v>
      </c>
      <c r="V30" s="8" t="s">
        <v>101</v>
      </c>
      <c r="W30" s="8" t="s">
        <v>51</v>
      </c>
      <c r="X30" s="8" t="s">
        <v>52</v>
      </c>
      <c r="Y30" s="8" t="s">
        <v>53</v>
      </c>
      <c r="Z30" s="8" t="s">
        <v>54</v>
      </c>
      <c r="AA30" s="8" t="s">
        <v>55</v>
      </c>
      <c r="AB30" s="8" t="s">
        <v>56</v>
      </c>
      <c r="AC30" s="9">
        <v>240000</v>
      </c>
      <c r="AD30" s="9" t="s">
        <v>2266</v>
      </c>
      <c r="AE30" s="9"/>
      <c r="AF30" s="9"/>
    </row>
    <row r="31" spans="1:32" s="1" customFormat="1" ht="19.7" customHeight="1" x14ac:dyDescent="0.2">
      <c r="A31" s="8" t="s">
        <v>30</v>
      </c>
      <c r="B31" s="8" t="s">
        <v>31</v>
      </c>
      <c r="C31" s="8" t="s">
        <v>2265</v>
      </c>
      <c r="D31" s="8" t="s">
        <v>33</v>
      </c>
      <c r="E31" s="8" t="s">
        <v>34</v>
      </c>
      <c r="F31" s="8" t="s">
        <v>259</v>
      </c>
      <c r="G31" s="8" t="s">
        <v>260</v>
      </c>
      <c r="H31" s="8" t="s">
        <v>37</v>
      </c>
      <c r="I31" s="8" t="s">
        <v>38</v>
      </c>
      <c r="J31" s="8" t="s">
        <v>261</v>
      </c>
      <c r="K31" s="8" t="s">
        <v>40</v>
      </c>
      <c r="L31" s="8" t="s">
        <v>41</v>
      </c>
      <c r="M31" s="8" t="s">
        <v>59</v>
      </c>
      <c r="N31" s="8" t="s">
        <v>60</v>
      </c>
      <c r="O31" s="8" t="s">
        <v>61</v>
      </c>
      <c r="P31" s="8" t="s">
        <v>45</v>
      </c>
      <c r="Q31" s="8" t="s">
        <v>62</v>
      </c>
      <c r="R31" s="8" t="s">
        <v>45</v>
      </c>
      <c r="S31" s="8" t="s">
        <v>63</v>
      </c>
      <c r="T31" s="8" t="s">
        <v>49</v>
      </c>
      <c r="U31" s="8" t="s">
        <v>38</v>
      </c>
      <c r="V31" s="8" t="s">
        <v>50</v>
      </c>
      <c r="W31" s="8" t="s">
        <v>51</v>
      </c>
      <c r="X31" s="8" t="s">
        <v>102</v>
      </c>
      <c r="Y31" s="8" t="s">
        <v>53</v>
      </c>
      <c r="Z31" s="8" t="s">
        <v>54</v>
      </c>
      <c r="AA31" s="8" t="s">
        <v>55</v>
      </c>
      <c r="AB31" s="8" t="s">
        <v>56</v>
      </c>
      <c r="AC31" s="9">
        <v>170000</v>
      </c>
      <c r="AD31" s="8" t="s">
        <v>2264</v>
      </c>
      <c r="AE31" s="9"/>
      <c r="AF31" s="9"/>
    </row>
    <row r="32" spans="1:32" s="1" customFormat="1" ht="19.7" customHeight="1" x14ac:dyDescent="0.2">
      <c r="A32" s="8" t="s">
        <v>30</v>
      </c>
      <c r="B32" s="8" t="s">
        <v>31</v>
      </c>
      <c r="C32" s="8" t="s">
        <v>2265</v>
      </c>
      <c r="D32" s="8" t="s">
        <v>33</v>
      </c>
      <c r="E32" s="8" t="s">
        <v>34</v>
      </c>
      <c r="F32" s="8" t="s">
        <v>259</v>
      </c>
      <c r="G32" s="8" t="s">
        <v>260</v>
      </c>
      <c r="H32" s="8" t="s">
        <v>37</v>
      </c>
      <c r="I32" s="8" t="s">
        <v>38</v>
      </c>
      <c r="J32" s="8" t="s">
        <v>261</v>
      </c>
      <c r="K32" s="8" t="s">
        <v>40</v>
      </c>
      <c r="L32" s="8" t="s">
        <v>41</v>
      </c>
      <c r="M32" s="8" t="s">
        <v>59</v>
      </c>
      <c r="N32" s="8" t="s">
        <v>60</v>
      </c>
      <c r="O32" s="8" t="s">
        <v>61</v>
      </c>
      <c r="P32" s="8" t="s">
        <v>45</v>
      </c>
      <c r="Q32" s="8" t="s">
        <v>62</v>
      </c>
      <c r="R32" s="8" t="s">
        <v>45</v>
      </c>
      <c r="S32" s="8" t="s">
        <v>63</v>
      </c>
      <c r="T32" s="8" t="s">
        <v>49</v>
      </c>
      <c r="U32" s="8" t="s">
        <v>38</v>
      </c>
      <c r="V32" s="8" t="s">
        <v>50</v>
      </c>
      <c r="W32" s="8" t="s">
        <v>51</v>
      </c>
      <c r="X32" s="8" t="s">
        <v>52</v>
      </c>
      <c r="Y32" s="8" t="s">
        <v>53</v>
      </c>
      <c r="Z32" s="8" t="s">
        <v>54</v>
      </c>
      <c r="AA32" s="8" t="s">
        <v>55</v>
      </c>
      <c r="AB32" s="8" t="s">
        <v>56</v>
      </c>
      <c r="AC32" s="9">
        <v>230000</v>
      </c>
      <c r="AD32" s="8" t="s">
        <v>2264</v>
      </c>
      <c r="AE32" s="9"/>
      <c r="AF32" s="9"/>
    </row>
    <row r="33" spans="1:32" s="1" customFormat="1" ht="19.7" customHeight="1" x14ac:dyDescent="0.2">
      <c r="A33" s="8" t="s">
        <v>30</v>
      </c>
      <c r="B33" s="8" t="s">
        <v>31</v>
      </c>
      <c r="C33" s="8" t="s">
        <v>2263</v>
      </c>
      <c r="D33" s="8" t="s">
        <v>33</v>
      </c>
      <c r="E33" s="8" t="s">
        <v>34</v>
      </c>
      <c r="F33" s="8" t="s">
        <v>259</v>
      </c>
      <c r="G33" s="8" t="s">
        <v>260</v>
      </c>
      <c r="H33" s="8" t="s">
        <v>37</v>
      </c>
      <c r="I33" s="8" t="s">
        <v>38</v>
      </c>
      <c r="J33" s="8" t="s">
        <v>261</v>
      </c>
      <c r="K33" s="8" t="s">
        <v>40</v>
      </c>
      <c r="L33" s="8" t="s">
        <v>41</v>
      </c>
      <c r="M33" s="8" t="s">
        <v>59</v>
      </c>
      <c r="N33" s="8" t="s">
        <v>60</v>
      </c>
      <c r="O33" s="8" t="s">
        <v>226</v>
      </c>
      <c r="P33" s="8" t="s">
        <v>45</v>
      </c>
      <c r="Q33" s="8" t="s">
        <v>109</v>
      </c>
      <c r="R33" s="8" t="s">
        <v>47</v>
      </c>
      <c r="S33" s="8" t="s">
        <v>110</v>
      </c>
      <c r="T33" s="8" t="s">
        <v>49</v>
      </c>
      <c r="U33" s="8" t="s">
        <v>38</v>
      </c>
      <c r="V33" s="8" t="s">
        <v>50</v>
      </c>
      <c r="W33" s="8" t="s">
        <v>111</v>
      </c>
      <c r="X33" s="8" t="s">
        <v>52</v>
      </c>
      <c r="Y33" s="8" t="s">
        <v>53</v>
      </c>
      <c r="Z33" s="8" t="s">
        <v>54</v>
      </c>
      <c r="AA33" s="8" t="s">
        <v>55</v>
      </c>
      <c r="AB33" s="8" t="s">
        <v>56</v>
      </c>
      <c r="AC33" s="9">
        <v>600000</v>
      </c>
      <c r="AD33" s="8" t="s">
        <v>2262</v>
      </c>
      <c r="AE33" s="9"/>
      <c r="AF33" s="9"/>
    </row>
    <row r="34" spans="1:32" s="1" customFormat="1" ht="19.7" customHeight="1" x14ac:dyDescent="0.2">
      <c r="A34" s="8" t="s">
        <v>30</v>
      </c>
      <c r="B34" s="8" t="s">
        <v>31</v>
      </c>
      <c r="C34" s="8" t="s">
        <v>2261</v>
      </c>
      <c r="D34" s="8" t="s">
        <v>33</v>
      </c>
      <c r="E34" s="8" t="s">
        <v>34</v>
      </c>
      <c r="F34" s="8" t="s">
        <v>3936</v>
      </c>
      <c r="G34" s="8" t="s">
        <v>2260</v>
      </c>
      <c r="H34" s="8" t="s">
        <v>37</v>
      </c>
      <c r="I34" s="8" t="s">
        <v>1373</v>
      </c>
      <c r="J34" s="8" t="s">
        <v>261</v>
      </c>
      <c r="K34" s="8" t="s">
        <v>40</v>
      </c>
      <c r="L34" s="8" t="s">
        <v>41</v>
      </c>
      <c r="M34" s="8" t="s">
        <v>42</v>
      </c>
      <c r="N34" s="8" t="s">
        <v>43</v>
      </c>
      <c r="O34" s="8" t="s">
        <v>123</v>
      </c>
      <c r="P34" s="8" t="s">
        <v>45</v>
      </c>
      <c r="Q34" s="8" t="s">
        <v>84</v>
      </c>
      <c r="R34" s="8" t="s">
        <v>45</v>
      </c>
      <c r="S34" s="8" t="s">
        <v>85</v>
      </c>
      <c r="T34" s="8" t="s">
        <v>2259</v>
      </c>
      <c r="U34" s="8" t="s">
        <v>1373</v>
      </c>
      <c r="V34" s="8" t="s">
        <v>2258</v>
      </c>
      <c r="W34" s="8" t="s">
        <v>51</v>
      </c>
      <c r="X34" s="8" t="s">
        <v>52</v>
      </c>
      <c r="Y34" s="8" t="s">
        <v>53</v>
      </c>
      <c r="Z34" s="8" t="s">
        <v>54</v>
      </c>
      <c r="AA34" s="8" t="s">
        <v>55</v>
      </c>
      <c r="AB34" s="8" t="s">
        <v>56</v>
      </c>
      <c r="AC34" s="9">
        <v>300000</v>
      </c>
      <c r="AD34" s="8" t="s">
        <v>2257</v>
      </c>
      <c r="AE34" s="9" t="s">
        <v>7212</v>
      </c>
      <c r="AF34" s="9" t="s">
        <v>7213</v>
      </c>
    </row>
    <row r="35" spans="1:32" s="1" customFormat="1" ht="19.7" customHeight="1" x14ac:dyDescent="0.2">
      <c r="A35" s="8" t="s">
        <v>30</v>
      </c>
      <c r="B35" s="8" t="s">
        <v>31</v>
      </c>
      <c r="C35" s="8" t="s">
        <v>2256</v>
      </c>
      <c r="D35" s="8" t="s">
        <v>33</v>
      </c>
      <c r="E35" s="8" t="s">
        <v>34</v>
      </c>
      <c r="F35" s="8" t="s">
        <v>272</v>
      </c>
      <c r="G35" s="8" t="s">
        <v>273</v>
      </c>
      <c r="H35" s="8" t="s">
        <v>37</v>
      </c>
      <c r="I35" s="8" t="s">
        <v>150</v>
      </c>
      <c r="J35" s="8" t="s">
        <v>69</v>
      </c>
      <c r="K35" s="8" t="s">
        <v>40</v>
      </c>
      <c r="L35" s="8" t="s">
        <v>41</v>
      </c>
      <c r="M35" s="8" t="s">
        <v>42</v>
      </c>
      <c r="N35" s="8" t="s">
        <v>43</v>
      </c>
      <c r="O35" s="8" t="s">
        <v>2255</v>
      </c>
      <c r="P35" s="8" t="s">
        <v>45</v>
      </c>
      <c r="Q35" s="8" t="s">
        <v>84</v>
      </c>
      <c r="R35" s="8" t="s">
        <v>45</v>
      </c>
      <c r="S35" s="8" t="s">
        <v>63</v>
      </c>
      <c r="T35" s="8" t="s">
        <v>153</v>
      </c>
      <c r="U35" s="8" t="s">
        <v>150</v>
      </c>
      <c r="V35" s="8" t="s">
        <v>154</v>
      </c>
      <c r="W35" s="8" t="s">
        <v>51</v>
      </c>
      <c r="X35" s="8" t="s">
        <v>102</v>
      </c>
      <c r="Y35" s="8" t="s">
        <v>53</v>
      </c>
      <c r="Z35" s="8" t="s">
        <v>54</v>
      </c>
      <c r="AA35" s="8" t="s">
        <v>55</v>
      </c>
      <c r="AB35" s="8" t="s">
        <v>56</v>
      </c>
      <c r="AC35" s="9">
        <v>380000</v>
      </c>
      <c r="AD35" s="8" t="s">
        <v>2254</v>
      </c>
      <c r="AE35" s="9" t="s">
        <v>7093</v>
      </c>
      <c r="AF35" s="9" t="s">
        <v>7245</v>
      </c>
    </row>
    <row r="36" spans="1:32" s="1" customFormat="1" ht="52.35" customHeight="1" x14ac:dyDescent="0.2">
      <c r="A36" s="8" t="s">
        <v>30</v>
      </c>
      <c r="B36" s="8" t="s">
        <v>31</v>
      </c>
      <c r="C36" s="8" t="s">
        <v>2253</v>
      </c>
      <c r="D36" s="8" t="s">
        <v>33</v>
      </c>
      <c r="E36" s="8" t="s">
        <v>90</v>
      </c>
      <c r="F36" s="8" t="s">
        <v>3926</v>
      </c>
      <c r="G36" s="8" t="s">
        <v>2252</v>
      </c>
      <c r="H36" s="8" t="s">
        <v>37</v>
      </c>
      <c r="I36" s="8" t="s">
        <v>68</v>
      </c>
      <c r="J36" s="8" t="s">
        <v>160</v>
      </c>
      <c r="K36" s="8" t="s">
        <v>40</v>
      </c>
      <c r="L36" s="8" t="s">
        <v>41</v>
      </c>
      <c r="M36" s="8" t="s">
        <v>70</v>
      </c>
      <c r="N36" s="8" t="s">
        <v>71</v>
      </c>
      <c r="O36" s="8" t="s">
        <v>72</v>
      </c>
      <c r="P36" s="8" t="s">
        <v>45</v>
      </c>
      <c r="Q36" s="8" t="s">
        <v>73</v>
      </c>
      <c r="R36" s="8" t="s">
        <v>45</v>
      </c>
      <c r="S36" s="8" t="s">
        <v>74</v>
      </c>
      <c r="T36" s="8" t="s">
        <v>75</v>
      </c>
      <c r="U36" s="8" t="s">
        <v>76</v>
      </c>
      <c r="V36" s="8" t="s">
        <v>75</v>
      </c>
      <c r="W36" s="8" t="s">
        <v>51</v>
      </c>
      <c r="X36" s="8" t="s">
        <v>102</v>
      </c>
      <c r="Y36" s="8" t="s">
        <v>53</v>
      </c>
      <c r="Z36" s="8" t="s">
        <v>54</v>
      </c>
      <c r="AA36" s="8" t="s">
        <v>55</v>
      </c>
      <c r="AB36" s="8" t="s">
        <v>56</v>
      </c>
      <c r="AC36" s="9">
        <v>200000</v>
      </c>
      <c r="AD36" s="9" t="s">
        <v>2176</v>
      </c>
      <c r="AE36" s="9"/>
      <c r="AF36" s="9"/>
    </row>
    <row r="37" spans="1:32" s="1" customFormat="1" ht="30.4" customHeight="1" x14ac:dyDescent="0.2">
      <c r="A37" s="8" t="s">
        <v>30</v>
      </c>
      <c r="B37" s="8" t="s">
        <v>31</v>
      </c>
      <c r="C37" s="8" t="s">
        <v>2251</v>
      </c>
      <c r="D37" s="8" t="s">
        <v>33</v>
      </c>
      <c r="E37" s="8" t="s">
        <v>34</v>
      </c>
      <c r="F37" s="8" t="s">
        <v>4025</v>
      </c>
      <c r="G37" s="8" t="s">
        <v>2245</v>
      </c>
      <c r="H37" s="8" t="s">
        <v>37</v>
      </c>
      <c r="I37" s="8" t="s">
        <v>68</v>
      </c>
      <c r="J37" s="8" t="s">
        <v>107</v>
      </c>
      <c r="K37" s="8" t="s">
        <v>40</v>
      </c>
      <c r="L37" s="8" t="s">
        <v>41</v>
      </c>
      <c r="M37" s="8" t="s">
        <v>42</v>
      </c>
      <c r="N37" s="8" t="s">
        <v>43</v>
      </c>
      <c r="O37" s="8" t="s">
        <v>2250</v>
      </c>
      <c r="P37" s="8" t="s">
        <v>45</v>
      </c>
      <c r="Q37" s="8" t="s">
        <v>109</v>
      </c>
      <c r="R37" s="8" t="s">
        <v>47</v>
      </c>
      <c r="S37" s="8" t="s">
        <v>110</v>
      </c>
      <c r="T37" s="8" t="s">
        <v>2249</v>
      </c>
      <c r="U37" s="8" t="s">
        <v>68</v>
      </c>
      <c r="V37" s="8" t="s">
        <v>2248</v>
      </c>
      <c r="W37" s="8" t="s">
        <v>111</v>
      </c>
      <c r="X37" s="8" t="s">
        <v>52</v>
      </c>
      <c r="Y37" s="8" t="s">
        <v>53</v>
      </c>
      <c r="Z37" s="8" t="s">
        <v>54</v>
      </c>
      <c r="AA37" s="8" t="s">
        <v>55</v>
      </c>
      <c r="AB37" s="8" t="s">
        <v>56</v>
      </c>
      <c r="AC37" s="9">
        <v>100000</v>
      </c>
      <c r="AD37" s="9" t="s">
        <v>2247</v>
      </c>
      <c r="AE37" s="9" t="s">
        <v>7328</v>
      </c>
      <c r="AF37" s="9" t="s">
        <v>7329</v>
      </c>
    </row>
    <row r="38" spans="1:32" s="1" customFormat="1" ht="62.85" customHeight="1" x14ac:dyDescent="0.2">
      <c r="A38" s="8" t="s">
        <v>30</v>
      </c>
      <c r="B38" s="8" t="s">
        <v>31</v>
      </c>
      <c r="C38" s="8" t="s">
        <v>2246</v>
      </c>
      <c r="D38" s="8" t="s">
        <v>33</v>
      </c>
      <c r="E38" s="8" t="s">
        <v>34</v>
      </c>
      <c r="F38" s="8" t="s">
        <v>4025</v>
      </c>
      <c r="G38" s="8" t="s">
        <v>2245</v>
      </c>
      <c r="H38" s="8" t="s">
        <v>37</v>
      </c>
      <c r="I38" s="8" t="s">
        <v>68</v>
      </c>
      <c r="J38" s="8" t="s">
        <v>107</v>
      </c>
      <c r="K38" s="8" t="s">
        <v>40</v>
      </c>
      <c r="L38" s="8" t="s">
        <v>41</v>
      </c>
      <c r="M38" s="8" t="s">
        <v>70</v>
      </c>
      <c r="N38" s="8" t="s">
        <v>71</v>
      </c>
      <c r="O38" s="8" t="s">
        <v>1285</v>
      </c>
      <c r="P38" s="8" t="s">
        <v>45</v>
      </c>
      <c r="Q38" s="8" t="s">
        <v>73</v>
      </c>
      <c r="R38" s="8" t="s">
        <v>45</v>
      </c>
      <c r="S38" s="8" t="s">
        <v>74</v>
      </c>
      <c r="T38" s="8" t="s">
        <v>1286</v>
      </c>
      <c r="U38" s="8" t="s">
        <v>68</v>
      </c>
      <c r="V38" s="8" t="s">
        <v>1287</v>
      </c>
      <c r="W38" s="8" t="s">
        <v>51</v>
      </c>
      <c r="X38" s="8" t="s">
        <v>52</v>
      </c>
      <c r="Y38" s="8" t="s">
        <v>53</v>
      </c>
      <c r="Z38" s="8" t="s">
        <v>54</v>
      </c>
      <c r="AA38" s="8" t="s">
        <v>55</v>
      </c>
      <c r="AB38" s="8" t="s">
        <v>56</v>
      </c>
      <c r="AC38" s="9">
        <v>100000</v>
      </c>
      <c r="AD38" s="9" t="s">
        <v>2244</v>
      </c>
      <c r="AE38" s="9"/>
      <c r="AF38" s="9"/>
    </row>
    <row r="39" spans="1:32" s="1" customFormat="1" ht="19.7" customHeight="1" x14ac:dyDescent="0.2">
      <c r="A39" s="8" t="s">
        <v>30</v>
      </c>
      <c r="B39" s="8" t="s">
        <v>31</v>
      </c>
      <c r="C39" s="8" t="s">
        <v>2243</v>
      </c>
      <c r="D39" s="8" t="s">
        <v>33</v>
      </c>
      <c r="E39" s="8" t="s">
        <v>34</v>
      </c>
      <c r="F39" s="8" t="s">
        <v>281</v>
      </c>
      <c r="G39" s="8" t="s">
        <v>282</v>
      </c>
      <c r="H39" s="8" t="s">
        <v>37</v>
      </c>
      <c r="I39" s="8" t="s">
        <v>198</v>
      </c>
      <c r="J39" s="8" t="s">
        <v>261</v>
      </c>
      <c r="K39" s="8" t="s">
        <v>40</v>
      </c>
      <c r="L39" s="8" t="s">
        <v>41</v>
      </c>
      <c r="M39" s="8" t="s">
        <v>70</v>
      </c>
      <c r="N39" s="8" t="s">
        <v>71</v>
      </c>
      <c r="O39" s="8" t="s">
        <v>285</v>
      </c>
      <c r="P39" s="8" t="s">
        <v>45</v>
      </c>
      <c r="Q39" s="8" t="s">
        <v>73</v>
      </c>
      <c r="R39" s="8" t="s">
        <v>45</v>
      </c>
      <c r="S39" s="8" t="s">
        <v>74</v>
      </c>
      <c r="T39" s="8" t="s">
        <v>205</v>
      </c>
      <c r="U39" s="8" t="s">
        <v>198</v>
      </c>
      <c r="V39" s="8" t="s">
        <v>206</v>
      </c>
      <c r="W39" s="8" t="s">
        <v>51</v>
      </c>
      <c r="X39" s="8" t="s">
        <v>52</v>
      </c>
      <c r="Y39" s="8" t="s">
        <v>53</v>
      </c>
      <c r="Z39" s="8" t="s">
        <v>54</v>
      </c>
      <c r="AA39" s="8" t="s">
        <v>55</v>
      </c>
      <c r="AB39" s="8" t="s">
        <v>56</v>
      </c>
      <c r="AC39" s="9">
        <v>200000</v>
      </c>
      <c r="AD39" s="8" t="s">
        <v>2242</v>
      </c>
      <c r="AE39" s="9"/>
      <c r="AF39" s="9"/>
    </row>
    <row r="40" spans="1:32" s="1" customFormat="1" ht="19.7" customHeight="1" x14ac:dyDescent="0.2">
      <c r="A40" s="8" t="s">
        <v>30</v>
      </c>
      <c r="B40" s="8" t="s">
        <v>31</v>
      </c>
      <c r="C40" s="8" t="s">
        <v>287</v>
      </c>
      <c r="D40" s="8" t="s">
        <v>33</v>
      </c>
      <c r="E40" s="8" t="s">
        <v>34</v>
      </c>
      <c r="F40" s="8" t="s">
        <v>281</v>
      </c>
      <c r="G40" s="8" t="s">
        <v>282</v>
      </c>
      <c r="H40" s="8" t="s">
        <v>37</v>
      </c>
      <c r="I40" s="8" t="s">
        <v>198</v>
      </c>
      <c r="J40" s="8" t="s">
        <v>261</v>
      </c>
      <c r="K40" s="8" t="s">
        <v>40</v>
      </c>
      <c r="L40" s="8" t="s">
        <v>41</v>
      </c>
      <c r="M40" s="8" t="s">
        <v>42</v>
      </c>
      <c r="N40" s="8" t="s">
        <v>43</v>
      </c>
      <c r="O40" s="8" t="s">
        <v>1876</v>
      </c>
      <c r="P40" s="8" t="s">
        <v>45</v>
      </c>
      <c r="Q40" s="8" t="s">
        <v>84</v>
      </c>
      <c r="R40" s="8" t="s">
        <v>45</v>
      </c>
      <c r="S40" s="8" t="s">
        <v>63</v>
      </c>
      <c r="T40" s="8" t="s">
        <v>205</v>
      </c>
      <c r="U40" s="8" t="s">
        <v>198</v>
      </c>
      <c r="V40" s="8" t="s">
        <v>206</v>
      </c>
      <c r="W40" s="8" t="s">
        <v>51</v>
      </c>
      <c r="X40" s="8" t="s">
        <v>52</v>
      </c>
      <c r="Y40" s="8" t="s">
        <v>53</v>
      </c>
      <c r="Z40" s="8" t="s">
        <v>54</v>
      </c>
      <c r="AA40" s="8" t="s">
        <v>55</v>
      </c>
      <c r="AB40" s="8" t="s">
        <v>56</v>
      </c>
      <c r="AC40" s="9">
        <v>200000</v>
      </c>
      <c r="AD40" s="8" t="s">
        <v>2241</v>
      </c>
      <c r="AE40" s="9" t="s">
        <v>7216</v>
      </c>
      <c r="AF40" s="9" t="s">
        <v>7217</v>
      </c>
    </row>
    <row r="41" spans="1:32" s="1" customFormat="1" ht="19.7" customHeight="1" x14ac:dyDescent="0.2">
      <c r="A41" s="8" t="s">
        <v>30</v>
      </c>
      <c r="B41" s="8" t="s">
        <v>31</v>
      </c>
      <c r="C41" s="8" t="s">
        <v>290</v>
      </c>
      <c r="D41" s="8" t="s">
        <v>33</v>
      </c>
      <c r="E41" s="8" t="s">
        <v>34</v>
      </c>
      <c r="F41" s="8" t="s">
        <v>291</v>
      </c>
      <c r="G41" s="8" t="s">
        <v>292</v>
      </c>
      <c r="H41" s="8" t="s">
        <v>37</v>
      </c>
      <c r="I41" s="8" t="s">
        <v>198</v>
      </c>
      <c r="J41" s="8" t="s">
        <v>39</v>
      </c>
      <c r="K41" s="8" t="s">
        <v>40</v>
      </c>
      <c r="L41" s="8" t="s">
        <v>41</v>
      </c>
      <c r="M41" s="8" t="s">
        <v>42</v>
      </c>
      <c r="N41" s="8" t="s">
        <v>43</v>
      </c>
      <c r="O41" s="8" t="s">
        <v>296</v>
      </c>
      <c r="P41" s="8" t="s">
        <v>45</v>
      </c>
      <c r="Q41" s="8" t="s">
        <v>84</v>
      </c>
      <c r="R41" s="8" t="s">
        <v>45</v>
      </c>
      <c r="S41" s="8" t="s">
        <v>85</v>
      </c>
      <c r="T41" s="8" t="s">
        <v>205</v>
      </c>
      <c r="U41" s="8" t="s">
        <v>198</v>
      </c>
      <c r="V41" s="8" t="s">
        <v>206</v>
      </c>
      <c r="W41" s="8" t="s">
        <v>51</v>
      </c>
      <c r="X41" s="8" t="s">
        <v>52</v>
      </c>
      <c r="Y41" s="8" t="s">
        <v>53</v>
      </c>
      <c r="Z41" s="8" t="s">
        <v>54</v>
      </c>
      <c r="AA41" s="8" t="s">
        <v>55</v>
      </c>
      <c r="AB41" s="8" t="s">
        <v>56</v>
      </c>
      <c r="AC41" s="9">
        <v>300000</v>
      </c>
      <c r="AD41" s="8" t="s">
        <v>2240</v>
      </c>
      <c r="AE41" s="9" t="s">
        <v>7145</v>
      </c>
      <c r="AF41" s="9" t="s">
        <v>7308</v>
      </c>
    </row>
    <row r="42" spans="1:32" s="1" customFormat="1" ht="19.7" customHeight="1" x14ac:dyDescent="0.2">
      <c r="A42" s="8" t="s">
        <v>30</v>
      </c>
      <c r="B42" s="8" t="s">
        <v>31</v>
      </c>
      <c r="C42" s="8" t="s">
        <v>298</v>
      </c>
      <c r="D42" s="8" t="s">
        <v>33</v>
      </c>
      <c r="E42" s="8" t="s">
        <v>34</v>
      </c>
      <c r="F42" s="8" t="s">
        <v>291</v>
      </c>
      <c r="G42" s="8" t="s">
        <v>292</v>
      </c>
      <c r="H42" s="8" t="s">
        <v>37</v>
      </c>
      <c r="I42" s="8" t="s">
        <v>198</v>
      </c>
      <c r="J42" s="8" t="s">
        <v>39</v>
      </c>
      <c r="K42" s="8" t="s">
        <v>40</v>
      </c>
      <c r="L42" s="8" t="s">
        <v>41</v>
      </c>
      <c r="M42" s="8" t="s">
        <v>97</v>
      </c>
      <c r="N42" s="8" t="s">
        <v>98</v>
      </c>
      <c r="O42" s="8" t="s">
        <v>288</v>
      </c>
      <c r="P42" s="8" t="s">
        <v>45</v>
      </c>
      <c r="Q42" s="8" t="s">
        <v>109</v>
      </c>
      <c r="R42" s="8" t="s">
        <v>47</v>
      </c>
      <c r="S42" s="8" t="s">
        <v>110</v>
      </c>
      <c r="T42" s="8" t="s">
        <v>205</v>
      </c>
      <c r="U42" s="8" t="s">
        <v>198</v>
      </c>
      <c r="V42" s="8" t="s">
        <v>206</v>
      </c>
      <c r="W42" s="8" t="s">
        <v>111</v>
      </c>
      <c r="X42" s="8" t="s">
        <v>52</v>
      </c>
      <c r="Y42" s="8" t="s">
        <v>53</v>
      </c>
      <c r="Z42" s="8" t="s">
        <v>54</v>
      </c>
      <c r="AA42" s="8" t="s">
        <v>55</v>
      </c>
      <c r="AB42" s="8" t="s">
        <v>56</v>
      </c>
      <c r="AC42" s="9">
        <v>237992</v>
      </c>
      <c r="AD42" s="8" t="s">
        <v>2239</v>
      </c>
      <c r="AE42" s="9"/>
      <c r="AF42" s="9"/>
    </row>
    <row r="43" spans="1:32" s="1" customFormat="1" ht="19.7" customHeight="1" x14ac:dyDescent="0.2">
      <c r="A43" s="8" t="s">
        <v>30</v>
      </c>
      <c r="B43" s="8" t="s">
        <v>31</v>
      </c>
      <c r="C43" s="8" t="s">
        <v>2238</v>
      </c>
      <c r="D43" s="8" t="s">
        <v>33</v>
      </c>
      <c r="E43" s="8" t="s">
        <v>34</v>
      </c>
      <c r="F43" s="8" t="s">
        <v>291</v>
      </c>
      <c r="G43" s="8" t="s">
        <v>292</v>
      </c>
      <c r="H43" s="8" t="s">
        <v>37</v>
      </c>
      <c r="I43" s="8" t="s">
        <v>198</v>
      </c>
      <c r="J43" s="8" t="s">
        <v>39</v>
      </c>
      <c r="K43" s="8" t="s">
        <v>40</v>
      </c>
      <c r="L43" s="8" t="s">
        <v>41</v>
      </c>
      <c r="M43" s="8" t="s">
        <v>42</v>
      </c>
      <c r="N43" s="8" t="s">
        <v>43</v>
      </c>
      <c r="O43" s="8" t="s">
        <v>1876</v>
      </c>
      <c r="P43" s="8" t="s">
        <v>45</v>
      </c>
      <c r="Q43" s="8" t="s">
        <v>84</v>
      </c>
      <c r="R43" s="8" t="s">
        <v>45</v>
      </c>
      <c r="S43" s="8" t="s">
        <v>63</v>
      </c>
      <c r="T43" s="8" t="s">
        <v>205</v>
      </c>
      <c r="U43" s="8" t="s">
        <v>198</v>
      </c>
      <c r="V43" s="8" t="s">
        <v>206</v>
      </c>
      <c r="W43" s="8" t="s">
        <v>51</v>
      </c>
      <c r="X43" s="8" t="s">
        <v>102</v>
      </c>
      <c r="Y43" s="8" t="s">
        <v>53</v>
      </c>
      <c r="Z43" s="8" t="s">
        <v>54</v>
      </c>
      <c r="AA43" s="8" t="s">
        <v>55</v>
      </c>
      <c r="AB43" s="8" t="s">
        <v>56</v>
      </c>
      <c r="AC43" s="9">
        <v>300000</v>
      </c>
      <c r="AD43" s="8" t="s">
        <v>2237</v>
      </c>
      <c r="AE43" s="9"/>
      <c r="AF43" s="9"/>
    </row>
    <row r="44" spans="1:32" s="1" customFormat="1" ht="19.7" customHeight="1" x14ac:dyDescent="0.2">
      <c r="A44" s="8" t="s">
        <v>30</v>
      </c>
      <c r="B44" s="8" t="s">
        <v>31</v>
      </c>
      <c r="C44" s="8" t="s">
        <v>2236</v>
      </c>
      <c r="D44" s="8" t="s">
        <v>33</v>
      </c>
      <c r="E44" s="8" t="s">
        <v>34</v>
      </c>
      <c r="F44" s="8" t="s">
        <v>301</v>
      </c>
      <c r="G44" s="8" t="s">
        <v>302</v>
      </c>
      <c r="H44" s="8" t="s">
        <v>37</v>
      </c>
      <c r="I44" s="8" t="s">
        <v>38</v>
      </c>
      <c r="J44" s="8" t="s">
        <v>69</v>
      </c>
      <c r="K44" s="8" t="s">
        <v>40</v>
      </c>
      <c r="L44" s="8" t="s">
        <v>41</v>
      </c>
      <c r="M44" s="8" t="s">
        <v>59</v>
      </c>
      <c r="N44" s="8" t="s">
        <v>60</v>
      </c>
      <c r="O44" s="8" t="s">
        <v>226</v>
      </c>
      <c r="P44" s="8" t="s">
        <v>45</v>
      </c>
      <c r="Q44" s="8" t="s">
        <v>109</v>
      </c>
      <c r="R44" s="8" t="s">
        <v>47</v>
      </c>
      <c r="S44" s="8" t="s">
        <v>110</v>
      </c>
      <c r="T44" s="8" t="s">
        <v>49</v>
      </c>
      <c r="U44" s="8" t="s">
        <v>38</v>
      </c>
      <c r="V44" s="8" t="s">
        <v>50</v>
      </c>
      <c r="W44" s="8" t="s">
        <v>111</v>
      </c>
      <c r="X44" s="8" t="s">
        <v>102</v>
      </c>
      <c r="Y44" s="8" t="s">
        <v>207</v>
      </c>
      <c r="Z44" s="8" t="s">
        <v>54</v>
      </c>
      <c r="AA44" s="8" t="s">
        <v>55</v>
      </c>
      <c r="AB44" s="8" t="s">
        <v>56</v>
      </c>
      <c r="AC44" s="9">
        <v>500000</v>
      </c>
      <c r="AD44" s="8" t="s">
        <v>2235</v>
      </c>
      <c r="AE44" s="9"/>
      <c r="AF44" s="9"/>
    </row>
    <row r="45" spans="1:32" s="1" customFormat="1" ht="52.35" customHeight="1" x14ac:dyDescent="0.2">
      <c r="A45" s="8" t="s">
        <v>30</v>
      </c>
      <c r="B45" s="8" t="s">
        <v>31</v>
      </c>
      <c r="C45" s="8" t="s">
        <v>2234</v>
      </c>
      <c r="D45" s="8" t="s">
        <v>33</v>
      </c>
      <c r="E45" s="8" t="s">
        <v>90</v>
      </c>
      <c r="F45" s="8" t="s">
        <v>3055</v>
      </c>
      <c r="G45" s="8" t="s">
        <v>2231</v>
      </c>
      <c r="H45" s="8" t="s">
        <v>37</v>
      </c>
      <c r="I45" s="8" t="s">
        <v>38</v>
      </c>
      <c r="J45" s="8" t="s">
        <v>151</v>
      </c>
      <c r="K45" s="8" t="s">
        <v>40</v>
      </c>
      <c r="L45" s="8" t="s">
        <v>41</v>
      </c>
      <c r="M45" s="8" t="s">
        <v>70</v>
      </c>
      <c r="N45" s="8" t="s">
        <v>71</v>
      </c>
      <c r="O45" s="8" t="s">
        <v>91</v>
      </c>
      <c r="P45" s="8" t="s">
        <v>45</v>
      </c>
      <c r="Q45" s="8" t="s">
        <v>62</v>
      </c>
      <c r="R45" s="8" t="s">
        <v>45</v>
      </c>
      <c r="S45" s="8" t="s">
        <v>85</v>
      </c>
      <c r="T45" s="8" t="s">
        <v>75</v>
      </c>
      <c r="U45" s="8" t="s">
        <v>76</v>
      </c>
      <c r="V45" s="8" t="s">
        <v>75</v>
      </c>
      <c r="W45" s="8" t="s">
        <v>51</v>
      </c>
      <c r="X45" s="8" t="s">
        <v>52</v>
      </c>
      <c r="Y45" s="8" t="s">
        <v>53</v>
      </c>
      <c r="Z45" s="8" t="s">
        <v>54</v>
      </c>
      <c r="AA45" s="8" t="s">
        <v>55</v>
      </c>
      <c r="AB45" s="8" t="s">
        <v>56</v>
      </c>
      <c r="AC45" s="9">
        <v>500000</v>
      </c>
      <c r="AD45" s="9" t="s">
        <v>2233</v>
      </c>
      <c r="AE45" s="9"/>
      <c r="AF45" s="9"/>
    </row>
    <row r="46" spans="1:32" s="1" customFormat="1" ht="30.4" customHeight="1" x14ac:dyDescent="0.2">
      <c r="A46" s="8" t="s">
        <v>30</v>
      </c>
      <c r="B46" s="8" t="s">
        <v>31</v>
      </c>
      <c r="C46" s="8" t="s">
        <v>2232</v>
      </c>
      <c r="D46" s="8" t="s">
        <v>33</v>
      </c>
      <c r="E46" s="8" t="s">
        <v>90</v>
      </c>
      <c r="F46" s="8" t="s">
        <v>3055</v>
      </c>
      <c r="G46" s="8" t="s">
        <v>2231</v>
      </c>
      <c r="H46" s="8" t="s">
        <v>37</v>
      </c>
      <c r="I46" s="8" t="s">
        <v>38</v>
      </c>
      <c r="J46" s="8" t="s">
        <v>151</v>
      </c>
      <c r="K46" s="8" t="s">
        <v>40</v>
      </c>
      <c r="L46" s="8" t="s">
        <v>41</v>
      </c>
      <c r="M46" s="8" t="s">
        <v>42</v>
      </c>
      <c r="N46" s="8" t="s">
        <v>43</v>
      </c>
      <c r="O46" s="8" t="s">
        <v>174</v>
      </c>
      <c r="P46" s="8" t="s">
        <v>45</v>
      </c>
      <c r="Q46" s="8" t="s">
        <v>84</v>
      </c>
      <c r="R46" s="8" t="s">
        <v>45</v>
      </c>
      <c r="S46" s="8" t="s">
        <v>85</v>
      </c>
      <c r="T46" s="8" t="s">
        <v>75</v>
      </c>
      <c r="U46" s="8" t="s">
        <v>76</v>
      </c>
      <c r="V46" s="8" t="s">
        <v>75</v>
      </c>
      <c r="W46" s="8" t="s">
        <v>51</v>
      </c>
      <c r="X46" s="8" t="s">
        <v>52</v>
      </c>
      <c r="Y46" s="8" t="s">
        <v>53</v>
      </c>
      <c r="Z46" s="8" t="s">
        <v>54</v>
      </c>
      <c r="AA46" s="8" t="s">
        <v>55</v>
      </c>
      <c r="AB46" s="8" t="s">
        <v>56</v>
      </c>
      <c r="AC46" s="9">
        <v>500000</v>
      </c>
      <c r="AD46" s="9" t="s">
        <v>2230</v>
      </c>
      <c r="AE46" s="9" t="s">
        <v>7046</v>
      </c>
      <c r="AF46" s="9" t="s">
        <v>7252</v>
      </c>
    </row>
    <row r="47" spans="1:32" s="1" customFormat="1" ht="30.4" customHeight="1" x14ac:dyDescent="0.2">
      <c r="A47" s="8" t="s">
        <v>30</v>
      </c>
      <c r="B47" s="8" t="s">
        <v>31</v>
      </c>
      <c r="C47" s="8" t="s">
        <v>2229</v>
      </c>
      <c r="D47" s="8" t="s">
        <v>33</v>
      </c>
      <c r="E47" s="8" t="s">
        <v>90</v>
      </c>
      <c r="F47" s="8" t="s">
        <v>356</v>
      </c>
      <c r="G47" s="8" t="s">
        <v>357</v>
      </c>
      <c r="H47" s="8" t="s">
        <v>143</v>
      </c>
      <c r="I47" s="8" t="s">
        <v>135</v>
      </c>
      <c r="J47" s="8" t="s">
        <v>39</v>
      </c>
      <c r="K47" s="8" t="s">
        <v>40</v>
      </c>
      <c r="L47" s="8" t="s">
        <v>41</v>
      </c>
      <c r="M47" s="8" t="s">
        <v>42</v>
      </c>
      <c r="N47" s="8" t="s">
        <v>43</v>
      </c>
      <c r="O47" s="8" t="s">
        <v>174</v>
      </c>
      <c r="P47" s="8" t="s">
        <v>45</v>
      </c>
      <c r="Q47" s="8" t="s">
        <v>84</v>
      </c>
      <c r="R47" s="8" t="s">
        <v>45</v>
      </c>
      <c r="S47" s="8" t="s">
        <v>85</v>
      </c>
      <c r="T47" s="8" t="s">
        <v>75</v>
      </c>
      <c r="U47" s="8" t="s">
        <v>76</v>
      </c>
      <c r="V47" s="8" t="s">
        <v>75</v>
      </c>
      <c r="W47" s="8" t="s">
        <v>51</v>
      </c>
      <c r="X47" s="8" t="s">
        <v>52</v>
      </c>
      <c r="Y47" s="8" t="s">
        <v>53</v>
      </c>
      <c r="Z47" s="8" t="s">
        <v>54</v>
      </c>
      <c r="AA47" s="8" t="s">
        <v>55</v>
      </c>
      <c r="AB47" s="8" t="s">
        <v>56</v>
      </c>
      <c r="AC47" s="9">
        <v>1000000</v>
      </c>
      <c r="AD47" s="9" t="s">
        <v>2228</v>
      </c>
      <c r="AE47" s="9" t="s">
        <v>7123</v>
      </c>
      <c r="AF47" s="9" t="s">
        <v>7340</v>
      </c>
    </row>
    <row r="48" spans="1:32" s="1" customFormat="1" ht="19.7" customHeight="1" x14ac:dyDescent="0.2">
      <c r="A48" s="8" t="s">
        <v>30</v>
      </c>
      <c r="B48" s="8" t="s">
        <v>31</v>
      </c>
      <c r="C48" s="8" t="s">
        <v>359</v>
      </c>
      <c r="D48" s="8" t="s">
        <v>33</v>
      </c>
      <c r="E48" s="8" t="s">
        <v>34</v>
      </c>
      <c r="F48" s="8" t="s">
        <v>360</v>
      </c>
      <c r="G48" s="8" t="s">
        <v>361</v>
      </c>
      <c r="H48" s="8" t="s">
        <v>37</v>
      </c>
      <c r="I48" s="8" t="s">
        <v>362</v>
      </c>
      <c r="J48" s="8" t="s">
        <v>82</v>
      </c>
      <c r="K48" s="8" t="s">
        <v>40</v>
      </c>
      <c r="L48" s="8" t="s">
        <v>41</v>
      </c>
      <c r="M48" s="8" t="s">
        <v>70</v>
      </c>
      <c r="N48" s="8" t="s">
        <v>71</v>
      </c>
      <c r="O48" s="8" t="s">
        <v>1072</v>
      </c>
      <c r="P48" s="8" t="s">
        <v>45</v>
      </c>
      <c r="Q48" s="8" t="s">
        <v>73</v>
      </c>
      <c r="R48" s="8" t="s">
        <v>45</v>
      </c>
      <c r="S48" s="8" t="s">
        <v>74</v>
      </c>
      <c r="T48" s="8" t="s">
        <v>1073</v>
      </c>
      <c r="U48" s="8" t="s">
        <v>362</v>
      </c>
      <c r="V48" s="8" t="s">
        <v>1074</v>
      </c>
      <c r="W48" s="8" t="s">
        <v>51</v>
      </c>
      <c r="X48" s="8" t="s">
        <v>52</v>
      </c>
      <c r="Y48" s="8" t="s">
        <v>53</v>
      </c>
      <c r="Z48" s="8" t="s">
        <v>54</v>
      </c>
      <c r="AA48" s="8" t="s">
        <v>55</v>
      </c>
      <c r="AB48" s="8" t="s">
        <v>56</v>
      </c>
      <c r="AC48" s="9">
        <v>350000</v>
      </c>
      <c r="AD48" s="8" t="s">
        <v>2227</v>
      </c>
      <c r="AE48" s="9"/>
      <c r="AF48" s="9"/>
    </row>
    <row r="49" spans="1:32" s="1" customFormat="1" ht="19.7" customHeight="1" x14ac:dyDescent="0.2">
      <c r="A49" s="8" t="s">
        <v>30</v>
      </c>
      <c r="B49" s="8" t="s">
        <v>31</v>
      </c>
      <c r="C49" s="8" t="s">
        <v>2226</v>
      </c>
      <c r="D49" s="8" t="s">
        <v>33</v>
      </c>
      <c r="E49" s="8" t="s">
        <v>34</v>
      </c>
      <c r="F49" s="8" t="s">
        <v>4024</v>
      </c>
      <c r="G49" s="8" t="s">
        <v>2225</v>
      </c>
      <c r="H49" s="8" t="s">
        <v>37</v>
      </c>
      <c r="I49" s="8" t="s">
        <v>340</v>
      </c>
      <c r="J49" s="8" t="s">
        <v>151</v>
      </c>
      <c r="K49" s="8" t="s">
        <v>40</v>
      </c>
      <c r="L49" s="8" t="s">
        <v>41</v>
      </c>
      <c r="M49" s="8" t="s">
        <v>59</v>
      </c>
      <c r="N49" s="8" t="s">
        <v>60</v>
      </c>
      <c r="O49" s="8" t="s">
        <v>341</v>
      </c>
      <c r="P49" s="8" t="s">
        <v>45</v>
      </c>
      <c r="Q49" s="8" t="s">
        <v>62</v>
      </c>
      <c r="R49" s="8" t="s">
        <v>45</v>
      </c>
      <c r="S49" s="8" t="s">
        <v>63</v>
      </c>
      <c r="T49" s="8" t="s">
        <v>342</v>
      </c>
      <c r="U49" s="8" t="s">
        <v>340</v>
      </c>
      <c r="V49" s="8" t="s">
        <v>343</v>
      </c>
      <c r="W49" s="8" t="s">
        <v>51</v>
      </c>
      <c r="X49" s="8" t="s">
        <v>52</v>
      </c>
      <c r="Y49" s="8" t="s">
        <v>53</v>
      </c>
      <c r="Z49" s="8" t="s">
        <v>54</v>
      </c>
      <c r="AA49" s="8" t="s">
        <v>55</v>
      </c>
      <c r="AB49" s="8" t="s">
        <v>56</v>
      </c>
      <c r="AC49" s="9">
        <v>200000</v>
      </c>
      <c r="AD49" s="8" t="s">
        <v>2224</v>
      </c>
      <c r="AE49" s="9"/>
      <c r="AF49" s="9"/>
    </row>
    <row r="50" spans="1:32" s="1" customFormat="1" ht="52.35" customHeight="1" x14ac:dyDescent="0.2">
      <c r="A50" s="8" t="s">
        <v>30</v>
      </c>
      <c r="B50" s="8" t="s">
        <v>31</v>
      </c>
      <c r="C50" s="8" t="s">
        <v>2223</v>
      </c>
      <c r="D50" s="8" t="s">
        <v>33</v>
      </c>
      <c r="E50" s="8" t="s">
        <v>90</v>
      </c>
      <c r="F50" s="8" t="s">
        <v>382</v>
      </c>
      <c r="G50" s="8" t="s">
        <v>383</v>
      </c>
      <c r="H50" s="8" t="s">
        <v>37</v>
      </c>
      <c r="I50" s="8" t="s">
        <v>96</v>
      </c>
      <c r="J50" s="8" t="s">
        <v>173</v>
      </c>
      <c r="K50" s="8" t="s">
        <v>40</v>
      </c>
      <c r="L50" s="8" t="s">
        <v>41</v>
      </c>
      <c r="M50" s="8" t="s">
        <v>428</v>
      </c>
      <c r="N50" s="8" t="s">
        <v>429</v>
      </c>
      <c r="O50" s="8" t="s">
        <v>430</v>
      </c>
      <c r="P50" s="8" t="s">
        <v>45</v>
      </c>
      <c r="Q50" s="8" t="s">
        <v>385</v>
      </c>
      <c r="R50" s="8" t="s">
        <v>236</v>
      </c>
      <c r="S50" s="8" t="s">
        <v>431</v>
      </c>
      <c r="T50" s="8" t="s">
        <v>75</v>
      </c>
      <c r="U50" s="8" t="s">
        <v>76</v>
      </c>
      <c r="V50" s="8" t="s">
        <v>75</v>
      </c>
      <c r="W50" s="8" t="s">
        <v>51</v>
      </c>
      <c r="X50" s="8" t="s">
        <v>52</v>
      </c>
      <c r="Y50" s="8" t="s">
        <v>53</v>
      </c>
      <c r="Z50" s="8" t="s">
        <v>54</v>
      </c>
      <c r="AA50" s="8" t="s">
        <v>55</v>
      </c>
      <c r="AB50" s="8" t="s">
        <v>56</v>
      </c>
      <c r="AC50" s="9">
        <v>750000</v>
      </c>
      <c r="AD50" s="9" t="s">
        <v>2222</v>
      </c>
      <c r="AE50" s="9"/>
      <c r="AF50" s="9"/>
    </row>
    <row r="51" spans="1:32" s="1" customFormat="1" ht="30.4" customHeight="1" x14ac:dyDescent="0.2">
      <c r="A51" s="8" t="s">
        <v>30</v>
      </c>
      <c r="B51" s="8" t="s">
        <v>31</v>
      </c>
      <c r="C51" s="8" t="s">
        <v>2221</v>
      </c>
      <c r="D51" s="8" t="s">
        <v>33</v>
      </c>
      <c r="E51" s="8" t="s">
        <v>90</v>
      </c>
      <c r="F51" s="8" t="s">
        <v>382</v>
      </c>
      <c r="G51" s="8" t="s">
        <v>383</v>
      </c>
      <c r="H51" s="8" t="s">
        <v>37</v>
      </c>
      <c r="I51" s="8" t="s">
        <v>96</v>
      </c>
      <c r="J51" s="8" t="s">
        <v>173</v>
      </c>
      <c r="K51" s="8" t="s">
        <v>40</v>
      </c>
      <c r="L51" s="8" t="s">
        <v>41</v>
      </c>
      <c r="M51" s="8" t="s">
        <v>42</v>
      </c>
      <c r="N51" s="8" t="s">
        <v>43</v>
      </c>
      <c r="O51" s="8" t="s">
        <v>174</v>
      </c>
      <c r="P51" s="8" t="s">
        <v>45</v>
      </c>
      <c r="Q51" s="8" t="s">
        <v>84</v>
      </c>
      <c r="R51" s="8" t="s">
        <v>45</v>
      </c>
      <c r="S51" s="8" t="s">
        <v>85</v>
      </c>
      <c r="T51" s="8" t="s">
        <v>75</v>
      </c>
      <c r="U51" s="8" t="s">
        <v>76</v>
      </c>
      <c r="V51" s="8" t="s">
        <v>75</v>
      </c>
      <c r="W51" s="8" t="s">
        <v>51</v>
      </c>
      <c r="X51" s="8" t="s">
        <v>52</v>
      </c>
      <c r="Y51" s="8" t="s">
        <v>53</v>
      </c>
      <c r="Z51" s="8" t="s">
        <v>54</v>
      </c>
      <c r="AA51" s="8" t="s">
        <v>55</v>
      </c>
      <c r="AB51" s="8" t="s">
        <v>56</v>
      </c>
      <c r="AC51" s="9">
        <v>500000</v>
      </c>
      <c r="AD51" s="9" t="s">
        <v>2203</v>
      </c>
      <c r="AE51" s="9" t="s">
        <v>7218</v>
      </c>
      <c r="AF51" s="9" t="s">
        <v>7219</v>
      </c>
    </row>
    <row r="52" spans="1:32" s="1" customFormat="1" ht="19.7" customHeight="1" x14ac:dyDescent="0.2">
      <c r="A52" s="8" t="s">
        <v>30</v>
      </c>
      <c r="B52" s="8" t="s">
        <v>31</v>
      </c>
      <c r="C52" s="8" t="s">
        <v>2220</v>
      </c>
      <c r="D52" s="8" t="s">
        <v>33</v>
      </c>
      <c r="E52" s="8" t="s">
        <v>34</v>
      </c>
      <c r="F52" s="8" t="s">
        <v>3887</v>
      </c>
      <c r="G52" s="8" t="s">
        <v>2219</v>
      </c>
      <c r="H52" s="8" t="s">
        <v>37</v>
      </c>
      <c r="I52" s="8" t="s">
        <v>172</v>
      </c>
      <c r="J52" s="8" t="s">
        <v>39</v>
      </c>
      <c r="K52" s="8" t="s">
        <v>40</v>
      </c>
      <c r="L52" s="8" t="s">
        <v>41</v>
      </c>
      <c r="M52" s="8" t="s">
        <v>59</v>
      </c>
      <c r="N52" s="8" t="s">
        <v>60</v>
      </c>
      <c r="O52" s="8" t="s">
        <v>2218</v>
      </c>
      <c r="P52" s="8" t="s">
        <v>45</v>
      </c>
      <c r="Q52" s="8" t="s">
        <v>62</v>
      </c>
      <c r="R52" s="8" t="s">
        <v>45</v>
      </c>
      <c r="S52" s="8" t="s">
        <v>63</v>
      </c>
      <c r="T52" s="8" t="s">
        <v>184</v>
      </c>
      <c r="U52" s="8" t="s">
        <v>172</v>
      </c>
      <c r="V52" s="8" t="s">
        <v>185</v>
      </c>
      <c r="W52" s="8" t="s">
        <v>51</v>
      </c>
      <c r="X52" s="8" t="s">
        <v>52</v>
      </c>
      <c r="Y52" s="8" t="s">
        <v>53</v>
      </c>
      <c r="Z52" s="8" t="s">
        <v>54</v>
      </c>
      <c r="AA52" s="8" t="s">
        <v>55</v>
      </c>
      <c r="AB52" s="8" t="s">
        <v>56</v>
      </c>
      <c r="AC52" s="9">
        <v>1000000</v>
      </c>
      <c r="AD52" s="8" t="s">
        <v>2217</v>
      </c>
      <c r="AE52" s="9"/>
      <c r="AF52" s="9"/>
    </row>
    <row r="53" spans="1:32" s="1" customFormat="1" ht="30.4" customHeight="1" x14ac:dyDescent="0.2">
      <c r="A53" s="8" t="s">
        <v>30</v>
      </c>
      <c r="B53" s="8" t="s">
        <v>31</v>
      </c>
      <c r="C53" s="8" t="s">
        <v>2216</v>
      </c>
      <c r="D53" s="8" t="s">
        <v>33</v>
      </c>
      <c r="E53" s="8" t="s">
        <v>90</v>
      </c>
      <c r="F53" s="8" t="s">
        <v>389</v>
      </c>
      <c r="G53" s="8" t="s">
        <v>390</v>
      </c>
      <c r="H53" s="8" t="s">
        <v>37</v>
      </c>
      <c r="I53" s="8" t="s">
        <v>96</v>
      </c>
      <c r="J53" s="8" t="s">
        <v>39</v>
      </c>
      <c r="K53" s="8" t="s">
        <v>40</v>
      </c>
      <c r="L53" s="8" t="s">
        <v>41</v>
      </c>
      <c r="M53" s="8" t="s">
        <v>42</v>
      </c>
      <c r="N53" s="8" t="s">
        <v>43</v>
      </c>
      <c r="O53" s="8" t="s">
        <v>524</v>
      </c>
      <c r="P53" s="8" t="s">
        <v>45</v>
      </c>
      <c r="Q53" s="8" t="s">
        <v>84</v>
      </c>
      <c r="R53" s="8" t="s">
        <v>45</v>
      </c>
      <c r="S53" s="8" t="s">
        <v>525</v>
      </c>
      <c r="T53" s="8" t="s">
        <v>75</v>
      </c>
      <c r="U53" s="8" t="s">
        <v>76</v>
      </c>
      <c r="V53" s="8" t="s">
        <v>75</v>
      </c>
      <c r="W53" s="8" t="s">
        <v>51</v>
      </c>
      <c r="X53" s="8" t="s">
        <v>102</v>
      </c>
      <c r="Y53" s="8" t="s">
        <v>53</v>
      </c>
      <c r="Z53" s="8" t="s">
        <v>54</v>
      </c>
      <c r="AA53" s="8" t="s">
        <v>55</v>
      </c>
      <c r="AB53" s="8" t="s">
        <v>56</v>
      </c>
      <c r="AC53" s="9">
        <v>300000</v>
      </c>
      <c r="AD53" s="9" t="s">
        <v>2215</v>
      </c>
      <c r="AE53" s="9" t="s">
        <v>7249</v>
      </c>
      <c r="AF53" s="9" t="s">
        <v>7250</v>
      </c>
    </row>
    <row r="54" spans="1:32" s="1" customFormat="1" ht="30.4" customHeight="1" x14ac:dyDescent="0.2">
      <c r="A54" s="8" t="s">
        <v>30</v>
      </c>
      <c r="B54" s="8" t="s">
        <v>31</v>
      </c>
      <c r="C54" s="8" t="s">
        <v>2216</v>
      </c>
      <c r="D54" s="8" t="s">
        <v>33</v>
      </c>
      <c r="E54" s="8" t="s">
        <v>90</v>
      </c>
      <c r="F54" s="8" t="s">
        <v>389</v>
      </c>
      <c r="G54" s="8" t="s">
        <v>390</v>
      </c>
      <c r="H54" s="8" t="s">
        <v>37</v>
      </c>
      <c r="I54" s="8" t="s">
        <v>96</v>
      </c>
      <c r="J54" s="8" t="s">
        <v>39</v>
      </c>
      <c r="K54" s="8" t="s">
        <v>40</v>
      </c>
      <c r="L54" s="8" t="s">
        <v>41</v>
      </c>
      <c r="M54" s="8" t="s">
        <v>42</v>
      </c>
      <c r="N54" s="8" t="s">
        <v>43</v>
      </c>
      <c r="O54" s="8" t="s">
        <v>524</v>
      </c>
      <c r="P54" s="8" t="s">
        <v>45</v>
      </c>
      <c r="Q54" s="8" t="s">
        <v>84</v>
      </c>
      <c r="R54" s="8" t="s">
        <v>45</v>
      </c>
      <c r="S54" s="8" t="s">
        <v>525</v>
      </c>
      <c r="T54" s="8" t="s">
        <v>75</v>
      </c>
      <c r="U54" s="8" t="s">
        <v>76</v>
      </c>
      <c r="V54" s="8" t="s">
        <v>75</v>
      </c>
      <c r="W54" s="8" t="s">
        <v>51</v>
      </c>
      <c r="X54" s="8" t="s">
        <v>52</v>
      </c>
      <c r="Y54" s="8" t="s">
        <v>53</v>
      </c>
      <c r="Z54" s="8" t="s">
        <v>54</v>
      </c>
      <c r="AA54" s="8" t="s">
        <v>55</v>
      </c>
      <c r="AB54" s="8" t="s">
        <v>56</v>
      </c>
      <c r="AC54" s="9">
        <v>100000</v>
      </c>
      <c r="AD54" s="9" t="s">
        <v>2215</v>
      </c>
      <c r="AE54" s="9" t="s">
        <v>7249</v>
      </c>
      <c r="AF54" s="9" t="s">
        <v>7250</v>
      </c>
    </row>
    <row r="55" spans="1:32" s="1" customFormat="1" ht="41.1" customHeight="1" x14ac:dyDescent="0.2">
      <c r="A55" s="8" t="s">
        <v>30</v>
      </c>
      <c r="B55" s="8" t="s">
        <v>31</v>
      </c>
      <c r="C55" s="8" t="s">
        <v>2214</v>
      </c>
      <c r="D55" s="8" t="s">
        <v>33</v>
      </c>
      <c r="E55" s="8" t="s">
        <v>34</v>
      </c>
      <c r="F55" s="8" t="s">
        <v>389</v>
      </c>
      <c r="G55" s="8" t="s">
        <v>390</v>
      </c>
      <c r="H55" s="8" t="s">
        <v>37</v>
      </c>
      <c r="I55" s="8" t="s">
        <v>96</v>
      </c>
      <c r="J55" s="8" t="s">
        <v>39</v>
      </c>
      <c r="K55" s="8" t="s">
        <v>40</v>
      </c>
      <c r="L55" s="8" t="s">
        <v>41</v>
      </c>
      <c r="M55" s="8" t="s">
        <v>97</v>
      </c>
      <c r="N55" s="8" t="s">
        <v>98</v>
      </c>
      <c r="O55" s="8" t="s">
        <v>108</v>
      </c>
      <c r="P55" s="8" t="s">
        <v>45</v>
      </c>
      <c r="Q55" s="8" t="s">
        <v>109</v>
      </c>
      <c r="R55" s="8" t="s">
        <v>47</v>
      </c>
      <c r="S55" s="8" t="s">
        <v>110</v>
      </c>
      <c r="T55" s="8" t="s">
        <v>100</v>
      </c>
      <c r="U55" s="8" t="s">
        <v>96</v>
      </c>
      <c r="V55" s="8" t="s">
        <v>101</v>
      </c>
      <c r="W55" s="8" t="s">
        <v>111</v>
      </c>
      <c r="X55" s="8" t="s">
        <v>52</v>
      </c>
      <c r="Y55" s="8" t="s">
        <v>53</v>
      </c>
      <c r="Z55" s="8" t="s">
        <v>54</v>
      </c>
      <c r="AA55" s="8" t="s">
        <v>55</v>
      </c>
      <c r="AB55" s="8" t="s">
        <v>56</v>
      </c>
      <c r="AC55" s="9">
        <v>200000</v>
      </c>
      <c r="AD55" s="9" t="s">
        <v>2213</v>
      </c>
      <c r="AE55" s="9"/>
      <c r="AF55" s="9"/>
    </row>
    <row r="56" spans="1:32" s="1" customFormat="1" ht="62.85" customHeight="1" x14ac:dyDescent="0.2">
      <c r="A56" s="8" t="s">
        <v>30</v>
      </c>
      <c r="B56" s="8" t="s">
        <v>31</v>
      </c>
      <c r="C56" s="8" t="s">
        <v>2212</v>
      </c>
      <c r="D56" s="8" t="s">
        <v>33</v>
      </c>
      <c r="E56" s="8" t="s">
        <v>90</v>
      </c>
      <c r="F56" s="8" t="s">
        <v>389</v>
      </c>
      <c r="G56" s="8" t="s">
        <v>390</v>
      </c>
      <c r="H56" s="8" t="s">
        <v>37</v>
      </c>
      <c r="I56" s="8" t="s">
        <v>96</v>
      </c>
      <c r="J56" s="8" t="s">
        <v>39</v>
      </c>
      <c r="K56" s="8" t="s">
        <v>40</v>
      </c>
      <c r="L56" s="8" t="s">
        <v>41</v>
      </c>
      <c r="M56" s="8" t="s">
        <v>59</v>
      </c>
      <c r="N56" s="8" t="s">
        <v>60</v>
      </c>
      <c r="O56" s="8" t="s">
        <v>145</v>
      </c>
      <c r="P56" s="8" t="s">
        <v>45</v>
      </c>
      <c r="Q56" s="8" t="s">
        <v>62</v>
      </c>
      <c r="R56" s="8" t="s">
        <v>45</v>
      </c>
      <c r="S56" s="8" t="s">
        <v>63</v>
      </c>
      <c r="T56" s="8" t="s">
        <v>75</v>
      </c>
      <c r="U56" s="8" t="s">
        <v>76</v>
      </c>
      <c r="V56" s="8" t="s">
        <v>75</v>
      </c>
      <c r="W56" s="8" t="s">
        <v>51</v>
      </c>
      <c r="X56" s="8" t="s">
        <v>52</v>
      </c>
      <c r="Y56" s="8" t="s">
        <v>53</v>
      </c>
      <c r="Z56" s="8" t="s">
        <v>54</v>
      </c>
      <c r="AA56" s="8" t="s">
        <v>55</v>
      </c>
      <c r="AB56" s="8" t="s">
        <v>56</v>
      </c>
      <c r="AC56" s="9">
        <v>300000</v>
      </c>
      <c r="AD56" s="9" t="s">
        <v>2211</v>
      </c>
      <c r="AE56" s="9"/>
      <c r="AF56" s="9"/>
    </row>
    <row r="57" spans="1:32" s="1" customFormat="1" ht="19.7" customHeight="1" x14ac:dyDescent="0.2">
      <c r="A57" s="8" t="s">
        <v>30</v>
      </c>
      <c r="B57" s="8" t="s">
        <v>31</v>
      </c>
      <c r="C57" s="8" t="s">
        <v>2210</v>
      </c>
      <c r="D57" s="8" t="s">
        <v>33</v>
      </c>
      <c r="E57" s="8" t="s">
        <v>34</v>
      </c>
      <c r="F57" s="8" t="s">
        <v>4023</v>
      </c>
      <c r="G57" s="8" t="s">
        <v>2209</v>
      </c>
      <c r="H57" s="8" t="s">
        <v>37</v>
      </c>
      <c r="I57" s="8" t="s">
        <v>96</v>
      </c>
      <c r="J57" s="8" t="s">
        <v>160</v>
      </c>
      <c r="K57" s="8" t="s">
        <v>40</v>
      </c>
      <c r="L57" s="8" t="s">
        <v>41</v>
      </c>
      <c r="M57" s="8" t="s">
        <v>97</v>
      </c>
      <c r="N57" s="8" t="s">
        <v>98</v>
      </c>
      <c r="O57" s="8" t="s">
        <v>99</v>
      </c>
      <c r="P57" s="8" t="s">
        <v>45</v>
      </c>
      <c r="Q57" s="8" t="s">
        <v>46</v>
      </c>
      <c r="R57" s="8" t="s">
        <v>47</v>
      </c>
      <c r="S57" s="8" t="s">
        <v>48</v>
      </c>
      <c r="T57" s="8" t="s">
        <v>100</v>
      </c>
      <c r="U57" s="8" t="s">
        <v>96</v>
      </c>
      <c r="V57" s="8" t="s">
        <v>101</v>
      </c>
      <c r="W57" s="8" t="s">
        <v>51</v>
      </c>
      <c r="X57" s="8" t="s">
        <v>52</v>
      </c>
      <c r="Y57" s="8" t="s">
        <v>53</v>
      </c>
      <c r="Z57" s="8" t="s">
        <v>54</v>
      </c>
      <c r="AA57" s="8" t="s">
        <v>55</v>
      </c>
      <c r="AB57" s="8" t="s">
        <v>56</v>
      </c>
      <c r="AC57" s="9">
        <v>200000</v>
      </c>
      <c r="AD57" s="8" t="s">
        <v>2208</v>
      </c>
      <c r="AE57" s="9"/>
      <c r="AF57" s="9"/>
    </row>
    <row r="58" spans="1:32" s="1" customFormat="1" ht="52.35" customHeight="1" x14ac:dyDescent="0.2">
      <c r="A58" s="8" t="s">
        <v>30</v>
      </c>
      <c r="B58" s="8" t="s">
        <v>31</v>
      </c>
      <c r="C58" s="8" t="s">
        <v>2207</v>
      </c>
      <c r="D58" s="8" t="s">
        <v>33</v>
      </c>
      <c r="E58" s="8" t="s">
        <v>90</v>
      </c>
      <c r="F58" s="8" t="s">
        <v>393</v>
      </c>
      <c r="G58" s="8" t="s">
        <v>394</v>
      </c>
      <c r="H58" s="8" t="s">
        <v>37</v>
      </c>
      <c r="I58" s="8" t="s">
        <v>96</v>
      </c>
      <c r="J58" s="8" t="s">
        <v>261</v>
      </c>
      <c r="K58" s="8" t="s">
        <v>40</v>
      </c>
      <c r="L58" s="8" t="s">
        <v>41</v>
      </c>
      <c r="M58" s="8" t="s">
        <v>408</v>
      </c>
      <c r="N58" s="8" t="s">
        <v>409</v>
      </c>
      <c r="O58" s="8" t="s">
        <v>410</v>
      </c>
      <c r="P58" s="8" t="s">
        <v>45</v>
      </c>
      <c r="Q58" s="8" t="s">
        <v>411</v>
      </c>
      <c r="R58" s="8" t="s">
        <v>412</v>
      </c>
      <c r="S58" s="8" t="s">
        <v>413</v>
      </c>
      <c r="T58" s="8" t="s">
        <v>75</v>
      </c>
      <c r="U58" s="8" t="s">
        <v>76</v>
      </c>
      <c r="V58" s="8" t="s">
        <v>75</v>
      </c>
      <c r="W58" s="8" t="s">
        <v>51</v>
      </c>
      <c r="X58" s="8" t="s">
        <v>102</v>
      </c>
      <c r="Y58" s="8" t="s">
        <v>53</v>
      </c>
      <c r="Z58" s="8" t="s">
        <v>54</v>
      </c>
      <c r="AA58" s="8" t="s">
        <v>55</v>
      </c>
      <c r="AB58" s="8" t="s">
        <v>56</v>
      </c>
      <c r="AC58" s="9">
        <v>450000</v>
      </c>
      <c r="AD58" s="9" t="s">
        <v>414</v>
      </c>
      <c r="AE58" s="9"/>
      <c r="AF58" s="9"/>
    </row>
    <row r="59" spans="1:32" s="1" customFormat="1" ht="52.35" customHeight="1" x14ac:dyDescent="0.2">
      <c r="A59" s="8" t="s">
        <v>30</v>
      </c>
      <c r="B59" s="8" t="s">
        <v>31</v>
      </c>
      <c r="C59" s="8" t="s">
        <v>2207</v>
      </c>
      <c r="D59" s="8" t="s">
        <v>33</v>
      </c>
      <c r="E59" s="8" t="s">
        <v>90</v>
      </c>
      <c r="F59" s="8" t="s">
        <v>393</v>
      </c>
      <c r="G59" s="8" t="s">
        <v>394</v>
      </c>
      <c r="H59" s="8" t="s">
        <v>37</v>
      </c>
      <c r="I59" s="8" t="s">
        <v>96</v>
      </c>
      <c r="J59" s="8" t="s">
        <v>261</v>
      </c>
      <c r="K59" s="8" t="s">
        <v>40</v>
      </c>
      <c r="L59" s="8" t="s">
        <v>41</v>
      </c>
      <c r="M59" s="8" t="s">
        <v>408</v>
      </c>
      <c r="N59" s="8" t="s">
        <v>409</v>
      </c>
      <c r="O59" s="8" t="s">
        <v>410</v>
      </c>
      <c r="P59" s="8" t="s">
        <v>45</v>
      </c>
      <c r="Q59" s="8" t="s">
        <v>411</v>
      </c>
      <c r="R59" s="8" t="s">
        <v>412</v>
      </c>
      <c r="S59" s="8" t="s">
        <v>413</v>
      </c>
      <c r="T59" s="8" t="s">
        <v>75</v>
      </c>
      <c r="U59" s="8" t="s">
        <v>76</v>
      </c>
      <c r="V59" s="8" t="s">
        <v>75</v>
      </c>
      <c r="W59" s="8" t="s">
        <v>51</v>
      </c>
      <c r="X59" s="8" t="s">
        <v>52</v>
      </c>
      <c r="Y59" s="8" t="s">
        <v>53</v>
      </c>
      <c r="Z59" s="8" t="s">
        <v>54</v>
      </c>
      <c r="AA59" s="8" t="s">
        <v>55</v>
      </c>
      <c r="AB59" s="8" t="s">
        <v>56</v>
      </c>
      <c r="AC59" s="9">
        <v>100000</v>
      </c>
      <c r="AD59" s="9" t="s">
        <v>414</v>
      </c>
      <c r="AE59" s="9"/>
      <c r="AF59" s="9"/>
    </row>
    <row r="60" spans="1:32" s="1" customFormat="1" ht="30.4" customHeight="1" x14ac:dyDescent="0.2">
      <c r="A60" s="8" t="s">
        <v>30</v>
      </c>
      <c r="B60" s="8" t="s">
        <v>31</v>
      </c>
      <c r="C60" s="8" t="s">
        <v>2206</v>
      </c>
      <c r="D60" s="8" t="s">
        <v>33</v>
      </c>
      <c r="E60" s="8" t="s">
        <v>90</v>
      </c>
      <c r="F60" s="8" t="s">
        <v>393</v>
      </c>
      <c r="G60" s="8" t="s">
        <v>394</v>
      </c>
      <c r="H60" s="8" t="s">
        <v>37</v>
      </c>
      <c r="I60" s="8" t="s">
        <v>96</v>
      </c>
      <c r="J60" s="8" t="s">
        <v>261</v>
      </c>
      <c r="K60" s="8" t="s">
        <v>40</v>
      </c>
      <c r="L60" s="8" t="s">
        <v>41</v>
      </c>
      <c r="M60" s="8" t="s">
        <v>42</v>
      </c>
      <c r="N60" s="8" t="s">
        <v>43</v>
      </c>
      <c r="O60" s="8" t="s">
        <v>174</v>
      </c>
      <c r="P60" s="8" t="s">
        <v>45</v>
      </c>
      <c r="Q60" s="8" t="s">
        <v>84</v>
      </c>
      <c r="R60" s="8" t="s">
        <v>45</v>
      </c>
      <c r="S60" s="8" t="s">
        <v>85</v>
      </c>
      <c r="T60" s="8" t="s">
        <v>75</v>
      </c>
      <c r="U60" s="8" t="s">
        <v>76</v>
      </c>
      <c r="V60" s="8" t="s">
        <v>75</v>
      </c>
      <c r="W60" s="8" t="s">
        <v>51</v>
      </c>
      <c r="X60" s="8" t="s">
        <v>52</v>
      </c>
      <c r="Y60" s="8" t="s">
        <v>53</v>
      </c>
      <c r="Z60" s="8" t="s">
        <v>54</v>
      </c>
      <c r="AA60" s="8" t="s">
        <v>55</v>
      </c>
      <c r="AB60" s="8" t="s">
        <v>56</v>
      </c>
      <c r="AC60" s="9">
        <v>400000</v>
      </c>
      <c r="AD60" s="9" t="s">
        <v>2205</v>
      </c>
      <c r="AE60" s="9" t="s">
        <v>7063</v>
      </c>
      <c r="AF60" s="9" t="s">
        <v>7224</v>
      </c>
    </row>
    <row r="61" spans="1:32" s="1" customFormat="1" ht="30.4" customHeight="1" x14ac:dyDescent="0.2">
      <c r="A61" s="8" t="s">
        <v>30</v>
      </c>
      <c r="B61" s="8" t="s">
        <v>31</v>
      </c>
      <c r="C61" s="8" t="s">
        <v>2204</v>
      </c>
      <c r="D61" s="8" t="s">
        <v>33</v>
      </c>
      <c r="E61" s="8" t="s">
        <v>90</v>
      </c>
      <c r="F61" s="8" t="s">
        <v>393</v>
      </c>
      <c r="G61" s="8" t="s">
        <v>394</v>
      </c>
      <c r="H61" s="8" t="s">
        <v>37</v>
      </c>
      <c r="I61" s="8" t="s">
        <v>96</v>
      </c>
      <c r="J61" s="8" t="s">
        <v>261</v>
      </c>
      <c r="K61" s="8" t="s">
        <v>40</v>
      </c>
      <c r="L61" s="8" t="s">
        <v>41</v>
      </c>
      <c r="M61" s="8" t="s">
        <v>42</v>
      </c>
      <c r="N61" s="8" t="s">
        <v>43</v>
      </c>
      <c r="O61" s="8" t="s">
        <v>174</v>
      </c>
      <c r="P61" s="8" t="s">
        <v>45</v>
      </c>
      <c r="Q61" s="8" t="s">
        <v>84</v>
      </c>
      <c r="R61" s="8" t="s">
        <v>45</v>
      </c>
      <c r="S61" s="8" t="s">
        <v>85</v>
      </c>
      <c r="T61" s="8" t="s">
        <v>75</v>
      </c>
      <c r="U61" s="8" t="s">
        <v>76</v>
      </c>
      <c r="V61" s="8" t="s">
        <v>75</v>
      </c>
      <c r="W61" s="8" t="s">
        <v>51</v>
      </c>
      <c r="X61" s="8" t="s">
        <v>52</v>
      </c>
      <c r="Y61" s="8" t="s">
        <v>53</v>
      </c>
      <c r="Z61" s="8" t="s">
        <v>54</v>
      </c>
      <c r="AA61" s="8" t="s">
        <v>55</v>
      </c>
      <c r="AB61" s="8" t="s">
        <v>56</v>
      </c>
      <c r="AC61" s="9">
        <v>200000</v>
      </c>
      <c r="AD61" s="9" t="s">
        <v>2203</v>
      </c>
      <c r="AE61" s="9" t="s">
        <v>7218</v>
      </c>
      <c r="AF61" s="9" t="s">
        <v>7219</v>
      </c>
    </row>
    <row r="62" spans="1:32" s="1" customFormat="1" ht="30.4" customHeight="1" x14ac:dyDescent="0.2">
      <c r="A62" s="8" t="s">
        <v>30</v>
      </c>
      <c r="B62" s="8" t="s">
        <v>31</v>
      </c>
      <c r="C62" s="8" t="s">
        <v>2202</v>
      </c>
      <c r="D62" s="8" t="s">
        <v>33</v>
      </c>
      <c r="E62" s="8" t="s">
        <v>34</v>
      </c>
      <c r="F62" s="8" t="s">
        <v>393</v>
      </c>
      <c r="G62" s="8" t="s">
        <v>394</v>
      </c>
      <c r="H62" s="8" t="s">
        <v>37</v>
      </c>
      <c r="I62" s="8" t="s">
        <v>96</v>
      </c>
      <c r="J62" s="8" t="s">
        <v>261</v>
      </c>
      <c r="K62" s="8" t="s">
        <v>40</v>
      </c>
      <c r="L62" s="8" t="s">
        <v>41</v>
      </c>
      <c r="M62" s="8" t="s">
        <v>42</v>
      </c>
      <c r="N62" s="8" t="s">
        <v>43</v>
      </c>
      <c r="O62" s="8" t="s">
        <v>2201</v>
      </c>
      <c r="P62" s="8" t="s">
        <v>45</v>
      </c>
      <c r="Q62" s="8" t="s">
        <v>385</v>
      </c>
      <c r="R62" s="8" t="s">
        <v>45</v>
      </c>
      <c r="S62" s="8" t="s">
        <v>468</v>
      </c>
      <c r="T62" s="8" t="s">
        <v>2200</v>
      </c>
      <c r="U62" s="8" t="s">
        <v>96</v>
      </c>
      <c r="V62" s="8" t="s">
        <v>2199</v>
      </c>
      <c r="W62" s="8" t="s">
        <v>51</v>
      </c>
      <c r="X62" s="8" t="s">
        <v>52</v>
      </c>
      <c r="Y62" s="8" t="s">
        <v>53</v>
      </c>
      <c r="Z62" s="8" t="s">
        <v>54</v>
      </c>
      <c r="AA62" s="8" t="s">
        <v>55</v>
      </c>
      <c r="AB62" s="8" t="s">
        <v>56</v>
      </c>
      <c r="AC62" s="9">
        <v>500000</v>
      </c>
      <c r="AD62" s="9" t="s">
        <v>2198</v>
      </c>
      <c r="AE62" s="9" t="s">
        <v>7225</v>
      </c>
      <c r="AF62" s="9" t="s">
        <v>7226</v>
      </c>
    </row>
    <row r="63" spans="1:32" s="1" customFormat="1" ht="19.7" customHeight="1" x14ac:dyDescent="0.2">
      <c r="A63" s="8" t="s">
        <v>30</v>
      </c>
      <c r="B63" s="8" t="s">
        <v>31</v>
      </c>
      <c r="C63" s="8" t="s">
        <v>392</v>
      </c>
      <c r="D63" s="8" t="s">
        <v>33</v>
      </c>
      <c r="E63" s="8" t="s">
        <v>34</v>
      </c>
      <c r="F63" s="8" t="s">
        <v>393</v>
      </c>
      <c r="G63" s="8" t="s">
        <v>394</v>
      </c>
      <c r="H63" s="8" t="s">
        <v>37</v>
      </c>
      <c r="I63" s="8" t="s">
        <v>96</v>
      </c>
      <c r="J63" s="8" t="s">
        <v>261</v>
      </c>
      <c r="K63" s="8" t="s">
        <v>40</v>
      </c>
      <c r="L63" s="8" t="s">
        <v>41</v>
      </c>
      <c r="M63" s="8" t="s">
        <v>59</v>
      </c>
      <c r="N63" s="8" t="s">
        <v>60</v>
      </c>
      <c r="O63" s="8" t="s">
        <v>2197</v>
      </c>
      <c r="P63" s="8" t="s">
        <v>45</v>
      </c>
      <c r="Q63" s="8" t="s">
        <v>62</v>
      </c>
      <c r="R63" s="8" t="s">
        <v>45</v>
      </c>
      <c r="S63" s="8" t="s">
        <v>63</v>
      </c>
      <c r="T63" s="8" t="s">
        <v>100</v>
      </c>
      <c r="U63" s="8" t="s">
        <v>96</v>
      </c>
      <c r="V63" s="8" t="s">
        <v>101</v>
      </c>
      <c r="W63" s="8" t="s">
        <v>51</v>
      </c>
      <c r="X63" s="8" t="s">
        <v>52</v>
      </c>
      <c r="Y63" s="8" t="s">
        <v>53</v>
      </c>
      <c r="Z63" s="8" t="s">
        <v>54</v>
      </c>
      <c r="AA63" s="8" t="s">
        <v>55</v>
      </c>
      <c r="AB63" s="8" t="s">
        <v>56</v>
      </c>
      <c r="AC63" s="9">
        <v>450000</v>
      </c>
      <c r="AD63" s="8" t="s">
        <v>2196</v>
      </c>
      <c r="AE63" s="9"/>
      <c r="AF63" s="9"/>
    </row>
    <row r="64" spans="1:32" s="1" customFormat="1" ht="62.85" customHeight="1" x14ac:dyDescent="0.2">
      <c r="A64" s="8" t="s">
        <v>30</v>
      </c>
      <c r="B64" s="8" t="s">
        <v>31</v>
      </c>
      <c r="C64" s="8" t="s">
        <v>2195</v>
      </c>
      <c r="D64" s="8" t="s">
        <v>33</v>
      </c>
      <c r="E64" s="8" t="s">
        <v>34</v>
      </c>
      <c r="F64" s="8" t="s">
        <v>393</v>
      </c>
      <c r="G64" s="8" t="s">
        <v>394</v>
      </c>
      <c r="H64" s="8" t="s">
        <v>37</v>
      </c>
      <c r="I64" s="8" t="s">
        <v>96</v>
      </c>
      <c r="J64" s="8" t="s">
        <v>261</v>
      </c>
      <c r="K64" s="8" t="s">
        <v>40</v>
      </c>
      <c r="L64" s="8" t="s">
        <v>41</v>
      </c>
      <c r="M64" s="8" t="s">
        <v>179</v>
      </c>
      <c r="N64" s="8" t="s">
        <v>180</v>
      </c>
      <c r="O64" s="8" t="s">
        <v>2194</v>
      </c>
      <c r="P64" s="8" t="s">
        <v>45</v>
      </c>
      <c r="Q64" s="8" t="s">
        <v>2193</v>
      </c>
      <c r="R64" s="8" t="s">
        <v>45</v>
      </c>
      <c r="S64" s="8" t="s">
        <v>386</v>
      </c>
      <c r="T64" s="8" t="s">
        <v>100</v>
      </c>
      <c r="U64" s="8" t="s">
        <v>96</v>
      </c>
      <c r="V64" s="8" t="s">
        <v>101</v>
      </c>
      <c r="W64" s="8" t="s">
        <v>51</v>
      </c>
      <c r="X64" s="8" t="s">
        <v>52</v>
      </c>
      <c r="Y64" s="8" t="s">
        <v>53</v>
      </c>
      <c r="Z64" s="8" t="s">
        <v>54</v>
      </c>
      <c r="AA64" s="8" t="s">
        <v>55</v>
      </c>
      <c r="AB64" s="8" t="s">
        <v>56</v>
      </c>
      <c r="AC64" s="9">
        <v>650000</v>
      </c>
      <c r="AD64" s="9" t="s">
        <v>2192</v>
      </c>
      <c r="AE64" s="9"/>
      <c r="AF64" s="9"/>
    </row>
    <row r="65" spans="1:32" s="1" customFormat="1" ht="19.7" customHeight="1" x14ac:dyDescent="0.2">
      <c r="A65" s="8" t="s">
        <v>30</v>
      </c>
      <c r="B65" s="8" t="s">
        <v>31</v>
      </c>
      <c r="C65" s="8" t="s">
        <v>2191</v>
      </c>
      <c r="D65" s="8" t="s">
        <v>33</v>
      </c>
      <c r="E65" s="8" t="s">
        <v>34</v>
      </c>
      <c r="F65" s="8" t="s">
        <v>402</v>
      </c>
      <c r="G65" s="8" t="s">
        <v>403</v>
      </c>
      <c r="H65" s="8" t="s">
        <v>37</v>
      </c>
      <c r="I65" s="8" t="s">
        <v>38</v>
      </c>
      <c r="J65" s="8" t="s">
        <v>160</v>
      </c>
      <c r="K65" s="8" t="s">
        <v>40</v>
      </c>
      <c r="L65" s="8" t="s">
        <v>41</v>
      </c>
      <c r="M65" s="8" t="s">
        <v>42</v>
      </c>
      <c r="N65" s="8" t="s">
        <v>43</v>
      </c>
      <c r="O65" s="8" t="s">
        <v>44</v>
      </c>
      <c r="P65" s="8" t="s">
        <v>45</v>
      </c>
      <c r="Q65" s="8" t="s">
        <v>46</v>
      </c>
      <c r="R65" s="8" t="s">
        <v>47</v>
      </c>
      <c r="S65" s="8" t="s">
        <v>48</v>
      </c>
      <c r="T65" s="8" t="s">
        <v>49</v>
      </c>
      <c r="U65" s="8" t="s">
        <v>38</v>
      </c>
      <c r="V65" s="8" t="s">
        <v>50</v>
      </c>
      <c r="W65" s="8" t="s">
        <v>51</v>
      </c>
      <c r="X65" s="8" t="s">
        <v>52</v>
      </c>
      <c r="Y65" s="8" t="s">
        <v>53</v>
      </c>
      <c r="Z65" s="8" t="s">
        <v>54</v>
      </c>
      <c r="AA65" s="8" t="s">
        <v>55</v>
      </c>
      <c r="AB65" s="8" t="s">
        <v>56</v>
      </c>
      <c r="AC65" s="9">
        <v>250000</v>
      </c>
      <c r="AD65" s="9" t="s">
        <v>2190</v>
      </c>
      <c r="AE65" s="9" t="s">
        <v>7282</v>
      </c>
      <c r="AF65" s="9" t="s">
        <v>7283</v>
      </c>
    </row>
    <row r="66" spans="1:32" s="1" customFormat="1" ht="73.5" customHeight="1" x14ac:dyDescent="0.2">
      <c r="A66" s="8" t="s">
        <v>30</v>
      </c>
      <c r="B66" s="8" t="s">
        <v>31</v>
      </c>
      <c r="C66" s="8" t="s">
        <v>2189</v>
      </c>
      <c r="D66" s="8" t="s">
        <v>33</v>
      </c>
      <c r="E66" s="8" t="s">
        <v>90</v>
      </c>
      <c r="F66" s="8" t="s">
        <v>406</v>
      </c>
      <c r="G66" s="8" t="s">
        <v>407</v>
      </c>
      <c r="H66" s="8" t="s">
        <v>37</v>
      </c>
      <c r="I66" s="8" t="s">
        <v>38</v>
      </c>
      <c r="J66" s="8" t="s">
        <v>191</v>
      </c>
      <c r="K66" s="8" t="s">
        <v>40</v>
      </c>
      <c r="L66" s="8" t="s">
        <v>41</v>
      </c>
      <c r="M66" s="8" t="s">
        <v>70</v>
      </c>
      <c r="N66" s="8" t="s">
        <v>71</v>
      </c>
      <c r="O66" s="8" t="s">
        <v>118</v>
      </c>
      <c r="P66" s="8" t="s">
        <v>45</v>
      </c>
      <c r="Q66" s="8" t="s">
        <v>46</v>
      </c>
      <c r="R66" s="8" t="s">
        <v>47</v>
      </c>
      <c r="S66" s="8" t="s">
        <v>48</v>
      </c>
      <c r="T66" s="8" t="s">
        <v>75</v>
      </c>
      <c r="U66" s="8" t="s">
        <v>76</v>
      </c>
      <c r="V66" s="8" t="s">
        <v>75</v>
      </c>
      <c r="W66" s="8" t="s">
        <v>51</v>
      </c>
      <c r="X66" s="8" t="s">
        <v>102</v>
      </c>
      <c r="Y66" s="8" t="s">
        <v>53</v>
      </c>
      <c r="Z66" s="8" t="s">
        <v>54</v>
      </c>
      <c r="AA66" s="8" t="s">
        <v>55</v>
      </c>
      <c r="AB66" s="8" t="s">
        <v>56</v>
      </c>
      <c r="AC66" s="9">
        <v>300000</v>
      </c>
      <c r="AD66" s="9" t="s">
        <v>2188</v>
      </c>
      <c r="AE66" s="9"/>
      <c r="AF66" s="9"/>
    </row>
    <row r="67" spans="1:32" s="1" customFormat="1" ht="52.35" customHeight="1" x14ac:dyDescent="0.2">
      <c r="A67" s="8" t="s">
        <v>30</v>
      </c>
      <c r="B67" s="8" t="s">
        <v>31</v>
      </c>
      <c r="C67" s="8" t="s">
        <v>2187</v>
      </c>
      <c r="D67" s="8" t="s">
        <v>33</v>
      </c>
      <c r="E67" s="8" t="s">
        <v>90</v>
      </c>
      <c r="F67" s="8" t="s">
        <v>406</v>
      </c>
      <c r="G67" s="8" t="s">
        <v>407</v>
      </c>
      <c r="H67" s="8" t="s">
        <v>37</v>
      </c>
      <c r="I67" s="8" t="s">
        <v>38</v>
      </c>
      <c r="J67" s="8" t="s">
        <v>191</v>
      </c>
      <c r="K67" s="8" t="s">
        <v>40</v>
      </c>
      <c r="L67" s="8" t="s">
        <v>41</v>
      </c>
      <c r="M67" s="8" t="s">
        <v>408</v>
      </c>
      <c r="N67" s="8" t="s">
        <v>409</v>
      </c>
      <c r="O67" s="8" t="s">
        <v>410</v>
      </c>
      <c r="P67" s="8" t="s">
        <v>45</v>
      </c>
      <c r="Q67" s="8" t="s">
        <v>411</v>
      </c>
      <c r="R67" s="8" t="s">
        <v>412</v>
      </c>
      <c r="S67" s="8" t="s">
        <v>413</v>
      </c>
      <c r="T67" s="8" t="s">
        <v>75</v>
      </c>
      <c r="U67" s="8" t="s">
        <v>76</v>
      </c>
      <c r="V67" s="8" t="s">
        <v>75</v>
      </c>
      <c r="W67" s="8" t="s">
        <v>51</v>
      </c>
      <c r="X67" s="8" t="s">
        <v>102</v>
      </c>
      <c r="Y67" s="8" t="s">
        <v>53</v>
      </c>
      <c r="Z67" s="8" t="s">
        <v>54</v>
      </c>
      <c r="AA67" s="8" t="s">
        <v>55</v>
      </c>
      <c r="AB67" s="8" t="s">
        <v>56</v>
      </c>
      <c r="AC67" s="9">
        <v>250000</v>
      </c>
      <c r="AD67" s="9" t="s">
        <v>2186</v>
      </c>
      <c r="AE67" s="9"/>
      <c r="AF67" s="9"/>
    </row>
    <row r="68" spans="1:32" s="1" customFormat="1" ht="52.35" customHeight="1" x14ac:dyDescent="0.2">
      <c r="A68" s="8" t="s">
        <v>30</v>
      </c>
      <c r="B68" s="8" t="s">
        <v>31</v>
      </c>
      <c r="C68" s="8" t="s">
        <v>2187</v>
      </c>
      <c r="D68" s="8" t="s">
        <v>33</v>
      </c>
      <c r="E68" s="8" t="s">
        <v>90</v>
      </c>
      <c r="F68" s="8" t="s">
        <v>406</v>
      </c>
      <c r="G68" s="8" t="s">
        <v>407</v>
      </c>
      <c r="H68" s="8" t="s">
        <v>37</v>
      </c>
      <c r="I68" s="8" t="s">
        <v>38</v>
      </c>
      <c r="J68" s="8" t="s">
        <v>191</v>
      </c>
      <c r="K68" s="8" t="s">
        <v>40</v>
      </c>
      <c r="L68" s="8" t="s">
        <v>41</v>
      </c>
      <c r="M68" s="8" t="s">
        <v>408</v>
      </c>
      <c r="N68" s="8" t="s">
        <v>409</v>
      </c>
      <c r="O68" s="8" t="s">
        <v>410</v>
      </c>
      <c r="P68" s="8" t="s">
        <v>45</v>
      </c>
      <c r="Q68" s="8" t="s">
        <v>411</v>
      </c>
      <c r="R68" s="8" t="s">
        <v>412</v>
      </c>
      <c r="S68" s="8" t="s">
        <v>413</v>
      </c>
      <c r="T68" s="8" t="s">
        <v>75</v>
      </c>
      <c r="U68" s="8" t="s">
        <v>76</v>
      </c>
      <c r="V68" s="8" t="s">
        <v>75</v>
      </c>
      <c r="W68" s="8" t="s">
        <v>51</v>
      </c>
      <c r="X68" s="8" t="s">
        <v>52</v>
      </c>
      <c r="Y68" s="8" t="s">
        <v>53</v>
      </c>
      <c r="Z68" s="8" t="s">
        <v>54</v>
      </c>
      <c r="AA68" s="8" t="s">
        <v>55</v>
      </c>
      <c r="AB68" s="8" t="s">
        <v>56</v>
      </c>
      <c r="AC68" s="9">
        <v>50000</v>
      </c>
      <c r="AD68" s="9" t="s">
        <v>2186</v>
      </c>
      <c r="AE68" s="9"/>
      <c r="AF68" s="9"/>
    </row>
    <row r="69" spans="1:32" s="1" customFormat="1" ht="62.85" customHeight="1" x14ac:dyDescent="0.2">
      <c r="A69" s="8" t="s">
        <v>30</v>
      </c>
      <c r="B69" s="8" t="s">
        <v>31</v>
      </c>
      <c r="C69" s="8" t="s">
        <v>2185</v>
      </c>
      <c r="D69" s="8" t="s">
        <v>33</v>
      </c>
      <c r="E69" s="8" t="s">
        <v>90</v>
      </c>
      <c r="F69" s="8" t="s">
        <v>416</v>
      </c>
      <c r="G69" s="8" t="s">
        <v>417</v>
      </c>
      <c r="H69" s="8" t="s">
        <v>37</v>
      </c>
      <c r="I69" s="8" t="s">
        <v>212</v>
      </c>
      <c r="J69" s="8" t="s">
        <v>69</v>
      </c>
      <c r="K69" s="8" t="s">
        <v>40</v>
      </c>
      <c r="L69" s="8" t="s">
        <v>41</v>
      </c>
      <c r="M69" s="8" t="s">
        <v>70</v>
      </c>
      <c r="N69" s="8" t="s">
        <v>71</v>
      </c>
      <c r="O69" s="8" t="s">
        <v>118</v>
      </c>
      <c r="P69" s="8" t="s">
        <v>45</v>
      </c>
      <c r="Q69" s="8" t="s">
        <v>46</v>
      </c>
      <c r="R69" s="8" t="s">
        <v>47</v>
      </c>
      <c r="S69" s="8" t="s">
        <v>48</v>
      </c>
      <c r="T69" s="8" t="s">
        <v>75</v>
      </c>
      <c r="U69" s="8" t="s">
        <v>76</v>
      </c>
      <c r="V69" s="8" t="s">
        <v>75</v>
      </c>
      <c r="W69" s="8" t="s">
        <v>51</v>
      </c>
      <c r="X69" s="8" t="s">
        <v>52</v>
      </c>
      <c r="Y69" s="8" t="s">
        <v>53</v>
      </c>
      <c r="Z69" s="8" t="s">
        <v>54</v>
      </c>
      <c r="AA69" s="8" t="s">
        <v>55</v>
      </c>
      <c r="AB69" s="8" t="s">
        <v>56</v>
      </c>
      <c r="AC69" s="9">
        <v>200000</v>
      </c>
      <c r="AD69" s="9" t="s">
        <v>2184</v>
      </c>
      <c r="AE69" s="9"/>
      <c r="AF69" s="9"/>
    </row>
    <row r="70" spans="1:32" s="1" customFormat="1" ht="62.85" customHeight="1" x14ac:dyDescent="0.2">
      <c r="A70" s="8" t="s">
        <v>30</v>
      </c>
      <c r="B70" s="8" t="s">
        <v>31</v>
      </c>
      <c r="C70" s="8" t="s">
        <v>2183</v>
      </c>
      <c r="D70" s="8" t="s">
        <v>33</v>
      </c>
      <c r="E70" s="8" t="s">
        <v>90</v>
      </c>
      <c r="F70" s="8" t="s">
        <v>416</v>
      </c>
      <c r="G70" s="8" t="s">
        <v>417</v>
      </c>
      <c r="H70" s="8" t="s">
        <v>37</v>
      </c>
      <c r="I70" s="8" t="s">
        <v>212</v>
      </c>
      <c r="J70" s="8" t="s">
        <v>69</v>
      </c>
      <c r="K70" s="8" t="s">
        <v>40</v>
      </c>
      <c r="L70" s="8" t="s">
        <v>41</v>
      </c>
      <c r="M70" s="8" t="s">
        <v>59</v>
      </c>
      <c r="N70" s="8" t="s">
        <v>60</v>
      </c>
      <c r="O70" s="8" t="s">
        <v>145</v>
      </c>
      <c r="P70" s="8" t="s">
        <v>45</v>
      </c>
      <c r="Q70" s="8" t="s">
        <v>62</v>
      </c>
      <c r="R70" s="8" t="s">
        <v>45</v>
      </c>
      <c r="S70" s="8" t="s">
        <v>63</v>
      </c>
      <c r="T70" s="8" t="s">
        <v>75</v>
      </c>
      <c r="U70" s="8" t="s">
        <v>76</v>
      </c>
      <c r="V70" s="8" t="s">
        <v>75</v>
      </c>
      <c r="W70" s="8" t="s">
        <v>51</v>
      </c>
      <c r="X70" s="8" t="s">
        <v>102</v>
      </c>
      <c r="Y70" s="8" t="s">
        <v>53</v>
      </c>
      <c r="Z70" s="8" t="s">
        <v>54</v>
      </c>
      <c r="AA70" s="8" t="s">
        <v>55</v>
      </c>
      <c r="AB70" s="8" t="s">
        <v>56</v>
      </c>
      <c r="AC70" s="9">
        <v>200000</v>
      </c>
      <c r="AD70" s="9" t="s">
        <v>2182</v>
      </c>
      <c r="AE70" s="9"/>
      <c r="AF70" s="9"/>
    </row>
    <row r="71" spans="1:32" s="1" customFormat="1" ht="19.7" customHeight="1" x14ac:dyDescent="0.2">
      <c r="A71" s="8" t="s">
        <v>30</v>
      </c>
      <c r="B71" s="8" t="s">
        <v>31</v>
      </c>
      <c r="C71" s="8" t="s">
        <v>2181</v>
      </c>
      <c r="D71" s="8" t="s">
        <v>33</v>
      </c>
      <c r="E71" s="8" t="s">
        <v>34</v>
      </c>
      <c r="F71" s="8" t="s">
        <v>422</v>
      </c>
      <c r="G71" s="8" t="s">
        <v>423</v>
      </c>
      <c r="H71" s="8" t="s">
        <v>37</v>
      </c>
      <c r="I71" s="8" t="s">
        <v>198</v>
      </c>
      <c r="J71" s="8" t="s">
        <v>191</v>
      </c>
      <c r="K71" s="8" t="s">
        <v>40</v>
      </c>
      <c r="L71" s="8" t="s">
        <v>41</v>
      </c>
      <c r="M71" s="8" t="s">
        <v>42</v>
      </c>
      <c r="N71" s="8" t="s">
        <v>43</v>
      </c>
      <c r="O71" s="8" t="s">
        <v>204</v>
      </c>
      <c r="P71" s="8" t="s">
        <v>45</v>
      </c>
      <c r="Q71" s="8" t="s">
        <v>46</v>
      </c>
      <c r="R71" s="8" t="s">
        <v>47</v>
      </c>
      <c r="S71" s="8" t="s">
        <v>48</v>
      </c>
      <c r="T71" s="8" t="s">
        <v>205</v>
      </c>
      <c r="U71" s="8" t="s">
        <v>198</v>
      </c>
      <c r="V71" s="8" t="s">
        <v>206</v>
      </c>
      <c r="W71" s="8" t="s">
        <v>51</v>
      </c>
      <c r="X71" s="8" t="s">
        <v>102</v>
      </c>
      <c r="Y71" s="8" t="s">
        <v>53</v>
      </c>
      <c r="Z71" s="8" t="s">
        <v>54</v>
      </c>
      <c r="AA71" s="8" t="s">
        <v>55</v>
      </c>
      <c r="AB71" s="8" t="s">
        <v>56</v>
      </c>
      <c r="AC71" s="9">
        <v>200000</v>
      </c>
      <c r="AD71" s="8" t="s">
        <v>424</v>
      </c>
      <c r="AE71" s="9" t="s">
        <v>7155</v>
      </c>
      <c r="AF71" s="9" t="s">
        <v>7302</v>
      </c>
    </row>
    <row r="72" spans="1:32" s="1" customFormat="1" ht="19.7" customHeight="1" x14ac:dyDescent="0.2">
      <c r="A72" s="8" t="s">
        <v>30</v>
      </c>
      <c r="B72" s="8" t="s">
        <v>31</v>
      </c>
      <c r="C72" s="8" t="s">
        <v>2181</v>
      </c>
      <c r="D72" s="8" t="s">
        <v>33</v>
      </c>
      <c r="E72" s="8" t="s">
        <v>34</v>
      </c>
      <c r="F72" s="8" t="s">
        <v>422</v>
      </c>
      <c r="G72" s="8" t="s">
        <v>423</v>
      </c>
      <c r="H72" s="8" t="s">
        <v>37</v>
      </c>
      <c r="I72" s="8" t="s">
        <v>198</v>
      </c>
      <c r="J72" s="8" t="s">
        <v>191</v>
      </c>
      <c r="K72" s="8" t="s">
        <v>40</v>
      </c>
      <c r="L72" s="8" t="s">
        <v>41</v>
      </c>
      <c r="M72" s="8" t="s">
        <v>42</v>
      </c>
      <c r="N72" s="8" t="s">
        <v>43</v>
      </c>
      <c r="O72" s="8" t="s">
        <v>204</v>
      </c>
      <c r="P72" s="8" t="s">
        <v>45</v>
      </c>
      <c r="Q72" s="8" t="s">
        <v>46</v>
      </c>
      <c r="R72" s="8" t="s">
        <v>47</v>
      </c>
      <c r="S72" s="8" t="s">
        <v>48</v>
      </c>
      <c r="T72" s="8" t="s">
        <v>205</v>
      </c>
      <c r="U72" s="8" t="s">
        <v>198</v>
      </c>
      <c r="V72" s="8" t="s">
        <v>206</v>
      </c>
      <c r="W72" s="8" t="s">
        <v>51</v>
      </c>
      <c r="X72" s="8" t="s">
        <v>52</v>
      </c>
      <c r="Y72" s="8" t="s">
        <v>53</v>
      </c>
      <c r="Z72" s="8" t="s">
        <v>54</v>
      </c>
      <c r="AA72" s="8" t="s">
        <v>55</v>
      </c>
      <c r="AB72" s="8" t="s">
        <v>56</v>
      </c>
      <c r="AC72" s="9">
        <v>50000</v>
      </c>
      <c r="AD72" s="8" t="s">
        <v>424</v>
      </c>
      <c r="AE72" s="9" t="s">
        <v>7155</v>
      </c>
      <c r="AF72" s="9" t="s">
        <v>7302</v>
      </c>
    </row>
    <row r="73" spans="1:32" s="1" customFormat="1" ht="19.7" customHeight="1" x14ac:dyDescent="0.2">
      <c r="A73" s="8" t="s">
        <v>30</v>
      </c>
      <c r="B73" s="8" t="s">
        <v>31</v>
      </c>
      <c r="C73" s="8" t="s">
        <v>2180</v>
      </c>
      <c r="D73" s="8" t="s">
        <v>33</v>
      </c>
      <c r="E73" s="8" t="s">
        <v>34</v>
      </c>
      <c r="F73" s="8" t="s">
        <v>3862</v>
      </c>
      <c r="G73" s="8" t="s">
        <v>2179</v>
      </c>
      <c r="H73" s="8" t="s">
        <v>37</v>
      </c>
      <c r="I73" s="8" t="s">
        <v>144</v>
      </c>
      <c r="J73" s="8" t="s">
        <v>82</v>
      </c>
      <c r="K73" s="8" t="s">
        <v>40</v>
      </c>
      <c r="L73" s="8" t="s">
        <v>41</v>
      </c>
      <c r="M73" s="8" t="s">
        <v>70</v>
      </c>
      <c r="N73" s="8" t="s">
        <v>71</v>
      </c>
      <c r="O73" s="8" t="s">
        <v>72</v>
      </c>
      <c r="P73" s="8" t="s">
        <v>45</v>
      </c>
      <c r="Q73" s="8" t="s">
        <v>73</v>
      </c>
      <c r="R73" s="8" t="s">
        <v>45</v>
      </c>
      <c r="S73" s="8" t="s">
        <v>74</v>
      </c>
      <c r="T73" s="8" t="s">
        <v>75</v>
      </c>
      <c r="U73" s="8" t="s">
        <v>76</v>
      </c>
      <c r="V73" s="8" t="s">
        <v>75</v>
      </c>
      <c r="W73" s="8" t="s">
        <v>51</v>
      </c>
      <c r="X73" s="8" t="s">
        <v>52</v>
      </c>
      <c r="Y73" s="8" t="s">
        <v>53</v>
      </c>
      <c r="Z73" s="8" t="s">
        <v>54</v>
      </c>
      <c r="AA73" s="8" t="s">
        <v>55</v>
      </c>
      <c r="AB73" s="8" t="s">
        <v>56</v>
      </c>
      <c r="AC73" s="9">
        <v>200000</v>
      </c>
      <c r="AD73" s="8" t="s">
        <v>2178</v>
      </c>
      <c r="AE73" s="9"/>
      <c r="AF73" s="9"/>
    </row>
    <row r="74" spans="1:32" s="1" customFormat="1" ht="52.35" customHeight="1" x14ac:dyDescent="0.2">
      <c r="A74" s="8" t="s">
        <v>30</v>
      </c>
      <c r="B74" s="8" t="s">
        <v>31</v>
      </c>
      <c r="C74" s="8" t="s">
        <v>2177</v>
      </c>
      <c r="D74" s="8" t="s">
        <v>33</v>
      </c>
      <c r="E74" s="8" t="s">
        <v>90</v>
      </c>
      <c r="F74" s="8" t="s">
        <v>434</v>
      </c>
      <c r="G74" s="8" t="s">
        <v>435</v>
      </c>
      <c r="H74" s="8" t="s">
        <v>37</v>
      </c>
      <c r="I74" s="8" t="s">
        <v>68</v>
      </c>
      <c r="J74" s="8" t="s">
        <v>191</v>
      </c>
      <c r="K74" s="8" t="s">
        <v>40</v>
      </c>
      <c r="L74" s="8" t="s">
        <v>41</v>
      </c>
      <c r="M74" s="8" t="s">
        <v>70</v>
      </c>
      <c r="N74" s="8" t="s">
        <v>71</v>
      </c>
      <c r="O74" s="8" t="s">
        <v>72</v>
      </c>
      <c r="P74" s="8" t="s">
        <v>45</v>
      </c>
      <c r="Q74" s="8" t="s">
        <v>73</v>
      </c>
      <c r="R74" s="8" t="s">
        <v>45</v>
      </c>
      <c r="S74" s="8" t="s">
        <v>74</v>
      </c>
      <c r="T74" s="8" t="s">
        <v>75</v>
      </c>
      <c r="U74" s="8" t="s">
        <v>76</v>
      </c>
      <c r="V74" s="8" t="s">
        <v>75</v>
      </c>
      <c r="W74" s="8" t="s">
        <v>51</v>
      </c>
      <c r="X74" s="8" t="s">
        <v>102</v>
      </c>
      <c r="Y74" s="8" t="s">
        <v>53</v>
      </c>
      <c r="Z74" s="8" t="s">
        <v>54</v>
      </c>
      <c r="AA74" s="8" t="s">
        <v>55</v>
      </c>
      <c r="AB74" s="8" t="s">
        <v>56</v>
      </c>
      <c r="AC74" s="9">
        <v>200000</v>
      </c>
      <c r="AD74" s="9" t="s">
        <v>2176</v>
      </c>
      <c r="AE74" s="9"/>
      <c r="AF74" s="9"/>
    </row>
    <row r="75" spans="1:32" s="1" customFormat="1" ht="52.35" customHeight="1" x14ac:dyDescent="0.2">
      <c r="A75" s="8" t="s">
        <v>30</v>
      </c>
      <c r="B75" s="8" t="s">
        <v>31</v>
      </c>
      <c r="C75" s="8" t="s">
        <v>2175</v>
      </c>
      <c r="D75" s="8" t="s">
        <v>33</v>
      </c>
      <c r="E75" s="8" t="s">
        <v>90</v>
      </c>
      <c r="F75" s="8" t="s">
        <v>438</v>
      </c>
      <c r="G75" s="8" t="s">
        <v>439</v>
      </c>
      <c r="H75" s="8" t="s">
        <v>37</v>
      </c>
      <c r="I75" s="8" t="s">
        <v>198</v>
      </c>
      <c r="J75" s="8" t="s">
        <v>191</v>
      </c>
      <c r="K75" s="8" t="s">
        <v>40</v>
      </c>
      <c r="L75" s="8" t="s">
        <v>41</v>
      </c>
      <c r="M75" s="8" t="s">
        <v>70</v>
      </c>
      <c r="N75" s="8" t="s">
        <v>71</v>
      </c>
      <c r="O75" s="8" t="s">
        <v>72</v>
      </c>
      <c r="P75" s="8" t="s">
        <v>45</v>
      </c>
      <c r="Q75" s="8" t="s">
        <v>73</v>
      </c>
      <c r="R75" s="8" t="s">
        <v>45</v>
      </c>
      <c r="S75" s="8" t="s">
        <v>74</v>
      </c>
      <c r="T75" s="8" t="s">
        <v>75</v>
      </c>
      <c r="U75" s="8" t="s">
        <v>76</v>
      </c>
      <c r="V75" s="8" t="s">
        <v>75</v>
      </c>
      <c r="W75" s="8" t="s">
        <v>51</v>
      </c>
      <c r="X75" s="8" t="s">
        <v>102</v>
      </c>
      <c r="Y75" s="8" t="s">
        <v>53</v>
      </c>
      <c r="Z75" s="8" t="s">
        <v>54</v>
      </c>
      <c r="AA75" s="8" t="s">
        <v>55</v>
      </c>
      <c r="AB75" s="8" t="s">
        <v>56</v>
      </c>
      <c r="AC75" s="9">
        <v>250000</v>
      </c>
      <c r="AD75" s="9" t="s">
        <v>2174</v>
      </c>
      <c r="AE75" s="9"/>
      <c r="AF75" s="9"/>
    </row>
    <row r="76" spans="1:32" s="1" customFormat="1" ht="52.35" customHeight="1" x14ac:dyDescent="0.2">
      <c r="A76" s="8" t="s">
        <v>30</v>
      </c>
      <c r="B76" s="8" t="s">
        <v>31</v>
      </c>
      <c r="C76" s="8" t="s">
        <v>2173</v>
      </c>
      <c r="D76" s="8" t="s">
        <v>33</v>
      </c>
      <c r="E76" s="8" t="s">
        <v>90</v>
      </c>
      <c r="F76" s="8" t="s">
        <v>438</v>
      </c>
      <c r="G76" s="8" t="s">
        <v>439</v>
      </c>
      <c r="H76" s="8" t="s">
        <v>37</v>
      </c>
      <c r="I76" s="8" t="s">
        <v>198</v>
      </c>
      <c r="J76" s="8" t="s">
        <v>191</v>
      </c>
      <c r="K76" s="8" t="s">
        <v>40</v>
      </c>
      <c r="L76" s="8" t="s">
        <v>41</v>
      </c>
      <c r="M76" s="8" t="s">
        <v>70</v>
      </c>
      <c r="N76" s="8" t="s">
        <v>71</v>
      </c>
      <c r="O76" s="8" t="s">
        <v>72</v>
      </c>
      <c r="P76" s="8" t="s">
        <v>45</v>
      </c>
      <c r="Q76" s="8" t="s">
        <v>73</v>
      </c>
      <c r="R76" s="8" t="s">
        <v>45</v>
      </c>
      <c r="S76" s="8" t="s">
        <v>74</v>
      </c>
      <c r="T76" s="8" t="s">
        <v>75</v>
      </c>
      <c r="U76" s="8" t="s">
        <v>76</v>
      </c>
      <c r="V76" s="8" t="s">
        <v>75</v>
      </c>
      <c r="W76" s="8" t="s">
        <v>51</v>
      </c>
      <c r="X76" s="8" t="s">
        <v>52</v>
      </c>
      <c r="Y76" s="8" t="s">
        <v>53</v>
      </c>
      <c r="Z76" s="8" t="s">
        <v>54</v>
      </c>
      <c r="AA76" s="8" t="s">
        <v>55</v>
      </c>
      <c r="AB76" s="8" t="s">
        <v>56</v>
      </c>
      <c r="AC76" s="9">
        <v>250000</v>
      </c>
      <c r="AD76" s="9" t="s">
        <v>2172</v>
      </c>
      <c r="AE76" s="9"/>
      <c r="AF76" s="9"/>
    </row>
    <row r="77" spans="1:32" s="1" customFormat="1" ht="30.4" customHeight="1" x14ac:dyDescent="0.2">
      <c r="A77" s="8" t="s">
        <v>30</v>
      </c>
      <c r="B77" s="8" t="s">
        <v>31</v>
      </c>
      <c r="C77" s="8" t="s">
        <v>2171</v>
      </c>
      <c r="D77" s="8" t="s">
        <v>33</v>
      </c>
      <c r="E77" s="8" t="s">
        <v>90</v>
      </c>
      <c r="F77" s="8" t="s">
        <v>438</v>
      </c>
      <c r="G77" s="8" t="s">
        <v>439</v>
      </c>
      <c r="H77" s="8" t="s">
        <v>37</v>
      </c>
      <c r="I77" s="8" t="s">
        <v>198</v>
      </c>
      <c r="J77" s="8" t="s">
        <v>191</v>
      </c>
      <c r="K77" s="8" t="s">
        <v>40</v>
      </c>
      <c r="L77" s="8" t="s">
        <v>41</v>
      </c>
      <c r="M77" s="8" t="s">
        <v>42</v>
      </c>
      <c r="N77" s="8" t="s">
        <v>43</v>
      </c>
      <c r="O77" s="8" t="s">
        <v>118</v>
      </c>
      <c r="P77" s="8" t="s">
        <v>45</v>
      </c>
      <c r="Q77" s="8" t="s">
        <v>46</v>
      </c>
      <c r="R77" s="8" t="s">
        <v>47</v>
      </c>
      <c r="S77" s="8" t="s">
        <v>48</v>
      </c>
      <c r="T77" s="8" t="s">
        <v>75</v>
      </c>
      <c r="U77" s="8" t="s">
        <v>76</v>
      </c>
      <c r="V77" s="8" t="s">
        <v>75</v>
      </c>
      <c r="W77" s="8" t="s">
        <v>51</v>
      </c>
      <c r="X77" s="8" t="s">
        <v>52</v>
      </c>
      <c r="Y77" s="8" t="s">
        <v>53</v>
      </c>
      <c r="Z77" s="8" t="s">
        <v>54</v>
      </c>
      <c r="AA77" s="8" t="s">
        <v>55</v>
      </c>
      <c r="AB77" s="8" t="s">
        <v>56</v>
      </c>
      <c r="AC77" s="9">
        <v>500000</v>
      </c>
      <c r="AD77" s="9" t="s">
        <v>2170</v>
      </c>
      <c r="AE77" s="9" t="s">
        <v>7155</v>
      </c>
      <c r="AF77" s="9" t="s">
        <v>7293</v>
      </c>
    </row>
    <row r="78" spans="1:32" s="1" customFormat="1" ht="30.4" customHeight="1" x14ac:dyDescent="0.2">
      <c r="A78" s="8" t="s">
        <v>30</v>
      </c>
      <c r="B78" s="8" t="s">
        <v>31</v>
      </c>
      <c r="C78" s="8" t="s">
        <v>2169</v>
      </c>
      <c r="D78" s="8" t="s">
        <v>33</v>
      </c>
      <c r="E78" s="8" t="s">
        <v>90</v>
      </c>
      <c r="F78" s="8" t="s">
        <v>438</v>
      </c>
      <c r="G78" s="8" t="s">
        <v>439</v>
      </c>
      <c r="H78" s="8" t="s">
        <v>37</v>
      </c>
      <c r="I78" s="8" t="s">
        <v>198</v>
      </c>
      <c r="J78" s="8" t="s">
        <v>191</v>
      </c>
      <c r="K78" s="8" t="s">
        <v>40</v>
      </c>
      <c r="L78" s="8" t="s">
        <v>41</v>
      </c>
      <c r="M78" s="8" t="s">
        <v>42</v>
      </c>
      <c r="N78" s="8" t="s">
        <v>43</v>
      </c>
      <c r="O78" s="8" t="s">
        <v>305</v>
      </c>
      <c r="P78" s="8" t="s">
        <v>45</v>
      </c>
      <c r="Q78" s="8" t="s">
        <v>84</v>
      </c>
      <c r="R78" s="8" t="s">
        <v>45</v>
      </c>
      <c r="S78" s="8" t="s">
        <v>63</v>
      </c>
      <c r="T78" s="8" t="s">
        <v>75</v>
      </c>
      <c r="U78" s="8" t="s">
        <v>76</v>
      </c>
      <c r="V78" s="8" t="s">
        <v>75</v>
      </c>
      <c r="W78" s="8" t="s">
        <v>51</v>
      </c>
      <c r="X78" s="8" t="s">
        <v>102</v>
      </c>
      <c r="Y78" s="8" t="s">
        <v>53</v>
      </c>
      <c r="Z78" s="8" t="s">
        <v>54</v>
      </c>
      <c r="AA78" s="8" t="s">
        <v>55</v>
      </c>
      <c r="AB78" s="8" t="s">
        <v>56</v>
      </c>
      <c r="AC78" s="9">
        <v>200000</v>
      </c>
      <c r="AD78" s="9" t="s">
        <v>2168</v>
      </c>
      <c r="AE78" s="9" t="s">
        <v>7294</v>
      </c>
      <c r="AF78" s="9" t="s">
        <v>7295</v>
      </c>
    </row>
    <row r="79" spans="1:32" s="1" customFormat="1" ht="30.4" customHeight="1" x14ac:dyDescent="0.2">
      <c r="A79" s="8" t="s">
        <v>30</v>
      </c>
      <c r="B79" s="8" t="s">
        <v>31</v>
      </c>
      <c r="C79" s="8" t="s">
        <v>2167</v>
      </c>
      <c r="D79" s="8" t="s">
        <v>33</v>
      </c>
      <c r="E79" s="8" t="s">
        <v>90</v>
      </c>
      <c r="F79" s="8" t="s">
        <v>438</v>
      </c>
      <c r="G79" s="8" t="s">
        <v>439</v>
      </c>
      <c r="H79" s="8" t="s">
        <v>37</v>
      </c>
      <c r="I79" s="8" t="s">
        <v>198</v>
      </c>
      <c r="J79" s="8" t="s">
        <v>191</v>
      </c>
      <c r="K79" s="8" t="s">
        <v>40</v>
      </c>
      <c r="L79" s="8" t="s">
        <v>41</v>
      </c>
      <c r="M79" s="8" t="s">
        <v>42</v>
      </c>
      <c r="N79" s="8" t="s">
        <v>43</v>
      </c>
      <c r="O79" s="8" t="s">
        <v>174</v>
      </c>
      <c r="P79" s="8" t="s">
        <v>45</v>
      </c>
      <c r="Q79" s="8" t="s">
        <v>84</v>
      </c>
      <c r="R79" s="8" t="s">
        <v>45</v>
      </c>
      <c r="S79" s="8" t="s">
        <v>85</v>
      </c>
      <c r="T79" s="8" t="s">
        <v>75</v>
      </c>
      <c r="U79" s="8" t="s">
        <v>76</v>
      </c>
      <c r="V79" s="8" t="s">
        <v>75</v>
      </c>
      <c r="W79" s="8" t="s">
        <v>51</v>
      </c>
      <c r="X79" s="8" t="s">
        <v>52</v>
      </c>
      <c r="Y79" s="8" t="s">
        <v>53</v>
      </c>
      <c r="Z79" s="8" t="s">
        <v>54</v>
      </c>
      <c r="AA79" s="8" t="s">
        <v>55</v>
      </c>
      <c r="AB79" s="8" t="s">
        <v>56</v>
      </c>
      <c r="AC79" s="9">
        <v>200000</v>
      </c>
      <c r="AD79" s="9" t="s">
        <v>2166</v>
      </c>
      <c r="AE79" s="9" t="s">
        <v>7145</v>
      </c>
      <c r="AF79" s="9" t="s">
        <v>7296</v>
      </c>
    </row>
    <row r="80" spans="1:32" s="1" customFormat="1" ht="19.7" customHeight="1" x14ac:dyDescent="0.2">
      <c r="A80" s="8" t="s">
        <v>30</v>
      </c>
      <c r="B80" s="8" t="s">
        <v>31</v>
      </c>
      <c r="C80" s="8" t="s">
        <v>2165</v>
      </c>
      <c r="D80" s="8" t="s">
        <v>33</v>
      </c>
      <c r="E80" s="8" t="s">
        <v>34</v>
      </c>
      <c r="F80" s="8" t="s">
        <v>438</v>
      </c>
      <c r="G80" s="8" t="s">
        <v>439</v>
      </c>
      <c r="H80" s="8" t="s">
        <v>37</v>
      </c>
      <c r="I80" s="8" t="s">
        <v>198</v>
      </c>
      <c r="J80" s="8" t="s">
        <v>191</v>
      </c>
      <c r="K80" s="8" t="s">
        <v>40</v>
      </c>
      <c r="L80" s="8" t="s">
        <v>41</v>
      </c>
      <c r="M80" s="8" t="s">
        <v>97</v>
      </c>
      <c r="N80" s="8" t="s">
        <v>98</v>
      </c>
      <c r="O80" s="8" t="s">
        <v>288</v>
      </c>
      <c r="P80" s="8" t="s">
        <v>45</v>
      </c>
      <c r="Q80" s="8" t="s">
        <v>109</v>
      </c>
      <c r="R80" s="8" t="s">
        <v>47</v>
      </c>
      <c r="S80" s="8" t="s">
        <v>110</v>
      </c>
      <c r="T80" s="8" t="s">
        <v>205</v>
      </c>
      <c r="U80" s="8" t="s">
        <v>198</v>
      </c>
      <c r="V80" s="8" t="s">
        <v>206</v>
      </c>
      <c r="W80" s="8" t="s">
        <v>111</v>
      </c>
      <c r="X80" s="8" t="s">
        <v>52</v>
      </c>
      <c r="Y80" s="8" t="s">
        <v>53</v>
      </c>
      <c r="Z80" s="8" t="s">
        <v>54</v>
      </c>
      <c r="AA80" s="8" t="s">
        <v>55</v>
      </c>
      <c r="AB80" s="8" t="s">
        <v>56</v>
      </c>
      <c r="AC80" s="9">
        <v>200000</v>
      </c>
      <c r="AD80" s="8" t="s">
        <v>2164</v>
      </c>
      <c r="AE80" s="9"/>
      <c r="AF80" s="9"/>
    </row>
    <row r="81" spans="1:32" s="1" customFormat="1" ht="62.85" customHeight="1" x14ac:dyDescent="0.2">
      <c r="A81" s="8" t="s">
        <v>30</v>
      </c>
      <c r="B81" s="8" t="s">
        <v>31</v>
      </c>
      <c r="C81" s="8" t="s">
        <v>2163</v>
      </c>
      <c r="D81" s="8" t="s">
        <v>33</v>
      </c>
      <c r="E81" s="8" t="s">
        <v>34</v>
      </c>
      <c r="F81" s="8" t="s">
        <v>4040</v>
      </c>
      <c r="G81" s="8" t="s">
        <v>2159</v>
      </c>
      <c r="H81" s="8" t="s">
        <v>37</v>
      </c>
      <c r="I81" s="8" t="s">
        <v>96</v>
      </c>
      <c r="J81" s="8" t="s">
        <v>173</v>
      </c>
      <c r="K81" s="8" t="s">
        <v>40</v>
      </c>
      <c r="L81" s="8" t="s">
        <v>41</v>
      </c>
      <c r="M81" s="8" t="s">
        <v>59</v>
      </c>
      <c r="N81" s="8" t="s">
        <v>60</v>
      </c>
      <c r="O81" s="8" t="s">
        <v>2162</v>
      </c>
      <c r="P81" s="8" t="s">
        <v>45</v>
      </c>
      <c r="Q81" s="8" t="s">
        <v>62</v>
      </c>
      <c r="R81" s="8" t="s">
        <v>45</v>
      </c>
      <c r="S81" s="8" t="s">
        <v>63</v>
      </c>
      <c r="T81" s="8" t="s">
        <v>2157</v>
      </c>
      <c r="U81" s="8" t="s">
        <v>96</v>
      </c>
      <c r="V81" s="8" t="s">
        <v>2156</v>
      </c>
      <c r="W81" s="8" t="s">
        <v>51</v>
      </c>
      <c r="X81" s="8" t="s">
        <v>102</v>
      </c>
      <c r="Y81" s="8" t="s">
        <v>53</v>
      </c>
      <c r="Z81" s="8" t="s">
        <v>54</v>
      </c>
      <c r="AA81" s="8" t="s">
        <v>55</v>
      </c>
      <c r="AB81" s="8" t="s">
        <v>56</v>
      </c>
      <c r="AC81" s="9">
        <v>190000</v>
      </c>
      <c r="AD81" s="9" t="s">
        <v>2161</v>
      </c>
      <c r="AE81" s="9"/>
      <c r="AF81" s="9"/>
    </row>
    <row r="82" spans="1:32" s="1" customFormat="1" ht="41.1" customHeight="1" x14ac:dyDescent="0.2">
      <c r="A82" s="8" t="s">
        <v>30</v>
      </c>
      <c r="B82" s="8" t="s">
        <v>31</v>
      </c>
      <c r="C82" s="8" t="s">
        <v>2160</v>
      </c>
      <c r="D82" s="8" t="s">
        <v>33</v>
      </c>
      <c r="E82" s="8" t="s">
        <v>34</v>
      </c>
      <c r="F82" s="8" t="s">
        <v>4040</v>
      </c>
      <c r="G82" s="8" t="s">
        <v>2159</v>
      </c>
      <c r="H82" s="8" t="s">
        <v>37</v>
      </c>
      <c r="I82" s="8" t="s">
        <v>96</v>
      </c>
      <c r="J82" s="8" t="s">
        <v>173</v>
      </c>
      <c r="K82" s="8" t="s">
        <v>40</v>
      </c>
      <c r="L82" s="8" t="s">
        <v>41</v>
      </c>
      <c r="M82" s="8" t="s">
        <v>70</v>
      </c>
      <c r="N82" s="8" t="s">
        <v>71</v>
      </c>
      <c r="O82" s="8" t="s">
        <v>2158</v>
      </c>
      <c r="P82" s="8" t="s">
        <v>45</v>
      </c>
      <c r="Q82" s="8" t="s">
        <v>73</v>
      </c>
      <c r="R82" s="8" t="s">
        <v>45</v>
      </c>
      <c r="S82" s="8" t="s">
        <v>74</v>
      </c>
      <c r="T82" s="8" t="s">
        <v>2157</v>
      </c>
      <c r="U82" s="8" t="s">
        <v>96</v>
      </c>
      <c r="V82" s="8" t="s">
        <v>2156</v>
      </c>
      <c r="W82" s="8" t="s">
        <v>51</v>
      </c>
      <c r="X82" s="8" t="s">
        <v>52</v>
      </c>
      <c r="Y82" s="8" t="s">
        <v>53</v>
      </c>
      <c r="Z82" s="8" t="s">
        <v>54</v>
      </c>
      <c r="AA82" s="8" t="s">
        <v>55</v>
      </c>
      <c r="AB82" s="8" t="s">
        <v>56</v>
      </c>
      <c r="AC82" s="9">
        <v>410000</v>
      </c>
      <c r="AD82" s="9" t="s">
        <v>2155</v>
      </c>
      <c r="AE82" s="9"/>
      <c r="AF82" s="9"/>
    </row>
    <row r="83" spans="1:32" s="1" customFormat="1" ht="30.4" customHeight="1" x14ac:dyDescent="0.2">
      <c r="A83" s="8" t="s">
        <v>30</v>
      </c>
      <c r="B83" s="8" t="s">
        <v>31</v>
      </c>
      <c r="C83" s="8" t="s">
        <v>2154</v>
      </c>
      <c r="D83" s="8" t="s">
        <v>33</v>
      </c>
      <c r="E83" s="8" t="s">
        <v>90</v>
      </c>
      <c r="F83" s="8" t="s">
        <v>449</v>
      </c>
      <c r="G83" s="8" t="s">
        <v>450</v>
      </c>
      <c r="H83" s="8" t="s">
        <v>37</v>
      </c>
      <c r="I83" s="8" t="s">
        <v>451</v>
      </c>
      <c r="J83" s="8" t="s">
        <v>39</v>
      </c>
      <c r="K83" s="8" t="s">
        <v>40</v>
      </c>
      <c r="L83" s="8" t="s">
        <v>41</v>
      </c>
      <c r="M83" s="8" t="s">
        <v>42</v>
      </c>
      <c r="N83" s="8" t="s">
        <v>43</v>
      </c>
      <c r="O83" s="8" t="s">
        <v>305</v>
      </c>
      <c r="P83" s="8" t="s">
        <v>45</v>
      </c>
      <c r="Q83" s="8" t="s">
        <v>84</v>
      </c>
      <c r="R83" s="8" t="s">
        <v>45</v>
      </c>
      <c r="S83" s="8" t="s">
        <v>63</v>
      </c>
      <c r="T83" s="8" t="s">
        <v>75</v>
      </c>
      <c r="U83" s="8" t="s">
        <v>76</v>
      </c>
      <c r="V83" s="8" t="s">
        <v>75</v>
      </c>
      <c r="W83" s="8" t="s">
        <v>51</v>
      </c>
      <c r="X83" s="8" t="s">
        <v>102</v>
      </c>
      <c r="Y83" s="8" t="s">
        <v>53</v>
      </c>
      <c r="Z83" s="8" t="s">
        <v>54</v>
      </c>
      <c r="AA83" s="8" t="s">
        <v>55</v>
      </c>
      <c r="AB83" s="8" t="s">
        <v>56</v>
      </c>
      <c r="AC83" s="9">
        <v>205000</v>
      </c>
      <c r="AD83" s="9" t="s">
        <v>2153</v>
      </c>
      <c r="AE83" s="9" t="s">
        <v>7204</v>
      </c>
      <c r="AF83" s="9" t="s">
        <v>7205</v>
      </c>
    </row>
    <row r="84" spans="1:32" s="1" customFormat="1" ht="52.35" customHeight="1" x14ac:dyDescent="0.2">
      <c r="A84" s="8" t="s">
        <v>30</v>
      </c>
      <c r="B84" s="8" t="s">
        <v>31</v>
      </c>
      <c r="C84" s="8" t="s">
        <v>2152</v>
      </c>
      <c r="D84" s="8" t="s">
        <v>33</v>
      </c>
      <c r="E84" s="8" t="s">
        <v>90</v>
      </c>
      <c r="F84" s="8" t="s">
        <v>449</v>
      </c>
      <c r="G84" s="8" t="s">
        <v>450</v>
      </c>
      <c r="H84" s="8" t="s">
        <v>37</v>
      </c>
      <c r="I84" s="8" t="s">
        <v>451</v>
      </c>
      <c r="J84" s="8" t="s">
        <v>39</v>
      </c>
      <c r="K84" s="8" t="s">
        <v>40</v>
      </c>
      <c r="L84" s="8" t="s">
        <v>41</v>
      </c>
      <c r="M84" s="8" t="s">
        <v>70</v>
      </c>
      <c r="N84" s="8" t="s">
        <v>71</v>
      </c>
      <c r="O84" s="8" t="s">
        <v>118</v>
      </c>
      <c r="P84" s="8" t="s">
        <v>45</v>
      </c>
      <c r="Q84" s="8" t="s">
        <v>46</v>
      </c>
      <c r="R84" s="8" t="s">
        <v>47</v>
      </c>
      <c r="S84" s="8" t="s">
        <v>48</v>
      </c>
      <c r="T84" s="8" t="s">
        <v>75</v>
      </c>
      <c r="U84" s="8" t="s">
        <v>76</v>
      </c>
      <c r="V84" s="8" t="s">
        <v>75</v>
      </c>
      <c r="W84" s="8" t="s">
        <v>51</v>
      </c>
      <c r="X84" s="8" t="s">
        <v>52</v>
      </c>
      <c r="Y84" s="8" t="s">
        <v>53</v>
      </c>
      <c r="Z84" s="8" t="s">
        <v>54</v>
      </c>
      <c r="AA84" s="8" t="s">
        <v>55</v>
      </c>
      <c r="AB84" s="8" t="s">
        <v>56</v>
      </c>
      <c r="AC84" s="9">
        <v>1000000</v>
      </c>
      <c r="AD84" s="9" t="s">
        <v>2151</v>
      </c>
      <c r="AE84" s="9"/>
      <c r="AF84" s="9"/>
    </row>
    <row r="85" spans="1:32" s="1" customFormat="1" ht="52.35" customHeight="1" x14ac:dyDescent="0.2">
      <c r="A85" s="8" t="s">
        <v>30</v>
      </c>
      <c r="B85" s="8" t="s">
        <v>31</v>
      </c>
      <c r="C85" s="8" t="s">
        <v>453</v>
      </c>
      <c r="D85" s="8" t="s">
        <v>33</v>
      </c>
      <c r="E85" s="8" t="s">
        <v>90</v>
      </c>
      <c r="F85" s="8" t="s">
        <v>449</v>
      </c>
      <c r="G85" s="8" t="s">
        <v>450</v>
      </c>
      <c r="H85" s="8" t="s">
        <v>37</v>
      </c>
      <c r="I85" s="8" t="s">
        <v>451</v>
      </c>
      <c r="J85" s="8" t="s">
        <v>39</v>
      </c>
      <c r="K85" s="8" t="s">
        <v>40</v>
      </c>
      <c r="L85" s="8" t="s">
        <v>41</v>
      </c>
      <c r="M85" s="8" t="s">
        <v>70</v>
      </c>
      <c r="N85" s="8" t="s">
        <v>71</v>
      </c>
      <c r="O85" s="8" t="s">
        <v>118</v>
      </c>
      <c r="P85" s="8" t="s">
        <v>45</v>
      </c>
      <c r="Q85" s="8" t="s">
        <v>46</v>
      </c>
      <c r="R85" s="8" t="s">
        <v>47</v>
      </c>
      <c r="S85" s="8" t="s">
        <v>48</v>
      </c>
      <c r="T85" s="8" t="s">
        <v>75</v>
      </c>
      <c r="U85" s="8" t="s">
        <v>76</v>
      </c>
      <c r="V85" s="8" t="s">
        <v>75</v>
      </c>
      <c r="W85" s="8" t="s">
        <v>51</v>
      </c>
      <c r="X85" s="8" t="s">
        <v>102</v>
      </c>
      <c r="Y85" s="8" t="s">
        <v>53</v>
      </c>
      <c r="Z85" s="8" t="s">
        <v>54</v>
      </c>
      <c r="AA85" s="8" t="s">
        <v>55</v>
      </c>
      <c r="AB85" s="8" t="s">
        <v>56</v>
      </c>
      <c r="AC85" s="9">
        <v>500000</v>
      </c>
      <c r="AD85" s="9" t="s">
        <v>2150</v>
      </c>
      <c r="AE85" s="9"/>
      <c r="AF85" s="9"/>
    </row>
    <row r="86" spans="1:32" s="1" customFormat="1" ht="41.1" customHeight="1" x14ac:dyDescent="0.2">
      <c r="A86" s="8" t="s">
        <v>30</v>
      </c>
      <c r="B86" s="8" t="s">
        <v>31</v>
      </c>
      <c r="C86" s="8" t="s">
        <v>2149</v>
      </c>
      <c r="D86" s="8" t="s">
        <v>33</v>
      </c>
      <c r="E86" s="8" t="s">
        <v>34</v>
      </c>
      <c r="F86" s="8" t="s">
        <v>449</v>
      </c>
      <c r="G86" s="8" t="s">
        <v>450</v>
      </c>
      <c r="H86" s="8" t="s">
        <v>37</v>
      </c>
      <c r="I86" s="8" t="s">
        <v>451</v>
      </c>
      <c r="J86" s="8" t="s">
        <v>39</v>
      </c>
      <c r="K86" s="8" t="s">
        <v>40</v>
      </c>
      <c r="L86" s="8" t="s">
        <v>41</v>
      </c>
      <c r="M86" s="8" t="s">
        <v>97</v>
      </c>
      <c r="N86" s="8" t="s">
        <v>98</v>
      </c>
      <c r="O86" s="8" t="s">
        <v>2148</v>
      </c>
      <c r="P86" s="8" t="s">
        <v>45</v>
      </c>
      <c r="Q86" s="8" t="s">
        <v>109</v>
      </c>
      <c r="R86" s="8" t="s">
        <v>47</v>
      </c>
      <c r="S86" s="8" t="s">
        <v>110</v>
      </c>
      <c r="T86" s="8" t="s">
        <v>554</v>
      </c>
      <c r="U86" s="8" t="s">
        <v>451</v>
      </c>
      <c r="V86" s="8" t="s">
        <v>555</v>
      </c>
      <c r="W86" s="8" t="s">
        <v>111</v>
      </c>
      <c r="X86" s="8" t="s">
        <v>52</v>
      </c>
      <c r="Y86" s="8" t="s">
        <v>53</v>
      </c>
      <c r="Z86" s="8" t="s">
        <v>54</v>
      </c>
      <c r="AA86" s="8" t="s">
        <v>55</v>
      </c>
      <c r="AB86" s="8" t="s">
        <v>56</v>
      </c>
      <c r="AC86" s="9">
        <v>500000</v>
      </c>
      <c r="AD86" s="9" t="s">
        <v>2147</v>
      </c>
      <c r="AE86" s="9"/>
      <c r="AF86" s="9"/>
    </row>
    <row r="87" spans="1:32" s="1" customFormat="1" ht="30.4" customHeight="1" x14ac:dyDescent="0.2">
      <c r="A87" s="8" t="s">
        <v>30</v>
      </c>
      <c r="B87" s="8" t="s">
        <v>31</v>
      </c>
      <c r="C87" s="8" t="s">
        <v>2146</v>
      </c>
      <c r="D87" s="8" t="s">
        <v>33</v>
      </c>
      <c r="E87" s="8" t="s">
        <v>90</v>
      </c>
      <c r="F87" s="8" t="s">
        <v>456</v>
      </c>
      <c r="G87" s="8" t="s">
        <v>457</v>
      </c>
      <c r="H87" s="8" t="s">
        <v>37</v>
      </c>
      <c r="I87" s="8" t="s">
        <v>172</v>
      </c>
      <c r="J87" s="8" t="s">
        <v>39</v>
      </c>
      <c r="K87" s="8" t="s">
        <v>40</v>
      </c>
      <c r="L87" s="8" t="s">
        <v>41</v>
      </c>
      <c r="M87" s="8" t="s">
        <v>42</v>
      </c>
      <c r="N87" s="8" t="s">
        <v>43</v>
      </c>
      <c r="O87" s="8" t="s">
        <v>174</v>
      </c>
      <c r="P87" s="8" t="s">
        <v>45</v>
      </c>
      <c r="Q87" s="8" t="s">
        <v>84</v>
      </c>
      <c r="R87" s="8" t="s">
        <v>45</v>
      </c>
      <c r="S87" s="8" t="s">
        <v>85</v>
      </c>
      <c r="T87" s="8" t="s">
        <v>75</v>
      </c>
      <c r="U87" s="8" t="s">
        <v>76</v>
      </c>
      <c r="V87" s="8" t="s">
        <v>75</v>
      </c>
      <c r="W87" s="8" t="s">
        <v>51</v>
      </c>
      <c r="X87" s="8" t="s">
        <v>102</v>
      </c>
      <c r="Y87" s="8" t="s">
        <v>53</v>
      </c>
      <c r="Z87" s="8" t="s">
        <v>54</v>
      </c>
      <c r="AA87" s="8" t="s">
        <v>55</v>
      </c>
      <c r="AB87" s="8" t="s">
        <v>56</v>
      </c>
      <c r="AC87" s="9">
        <v>100000</v>
      </c>
      <c r="AD87" s="9" t="s">
        <v>2145</v>
      </c>
      <c r="AE87" s="9" t="s">
        <v>7284</v>
      </c>
      <c r="AF87" s="9" t="s">
        <v>7285</v>
      </c>
    </row>
    <row r="88" spans="1:32" s="1" customFormat="1" ht="62.85" customHeight="1" x14ac:dyDescent="0.2">
      <c r="A88" s="8" t="s">
        <v>30</v>
      </c>
      <c r="B88" s="8" t="s">
        <v>31</v>
      </c>
      <c r="C88" s="8" t="s">
        <v>2144</v>
      </c>
      <c r="D88" s="8" t="s">
        <v>33</v>
      </c>
      <c r="E88" s="8" t="s">
        <v>90</v>
      </c>
      <c r="F88" s="8" t="s">
        <v>465</v>
      </c>
      <c r="G88" s="8" t="s">
        <v>466</v>
      </c>
      <c r="H88" s="8" t="s">
        <v>37</v>
      </c>
      <c r="I88" s="8" t="s">
        <v>242</v>
      </c>
      <c r="J88" s="8" t="s">
        <v>39</v>
      </c>
      <c r="K88" s="8" t="s">
        <v>40</v>
      </c>
      <c r="L88" s="8" t="s">
        <v>41</v>
      </c>
      <c r="M88" s="8" t="s">
        <v>70</v>
      </c>
      <c r="N88" s="8" t="s">
        <v>71</v>
      </c>
      <c r="O88" s="8" t="s">
        <v>72</v>
      </c>
      <c r="P88" s="8" t="s">
        <v>45</v>
      </c>
      <c r="Q88" s="8" t="s">
        <v>73</v>
      </c>
      <c r="R88" s="8" t="s">
        <v>45</v>
      </c>
      <c r="S88" s="8" t="s">
        <v>74</v>
      </c>
      <c r="T88" s="8" t="s">
        <v>75</v>
      </c>
      <c r="U88" s="8" t="s">
        <v>76</v>
      </c>
      <c r="V88" s="8" t="s">
        <v>75</v>
      </c>
      <c r="W88" s="8" t="s">
        <v>51</v>
      </c>
      <c r="X88" s="8" t="s">
        <v>102</v>
      </c>
      <c r="Y88" s="8" t="s">
        <v>53</v>
      </c>
      <c r="Z88" s="8" t="s">
        <v>54</v>
      </c>
      <c r="AA88" s="8" t="s">
        <v>55</v>
      </c>
      <c r="AB88" s="8" t="s">
        <v>56</v>
      </c>
      <c r="AC88" s="9">
        <v>50000</v>
      </c>
      <c r="AD88" s="9" t="s">
        <v>2143</v>
      </c>
      <c r="AE88" s="9"/>
      <c r="AF88" s="9"/>
    </row>
    <row r="89" spans="1:32" s="1" customFormat="1" ht="62.85" customHeight="1" x14ac:dyDescent="0.2">
      <c r="A89" s="8" t="s">
        <v>30</v>
      </c>
      <c r="B89" s="8" t="s">
        <v>31</v>
      </c>
      <c r="C89" s="8" t="s">
        <v>2144</v>
      </c>
      <c r="D89" s="8" t="s">
        <v>33</v>
      </c>
      <c r="E89" s="8" t="s">
        <v>90</v>
      </c>
      <c r="F89" s="8" t="s">
        <v>465</v>
      </c>
      <c r="G89" s="8" t="s">
        <v>466</v>
      </c>
      <c r="H89" s="8" t="s">
        <v>37</v>
      </c>
      <c r="I89" s="8" t="s">
        <v>242</v>
      </c>
      <c r="J89" s="8" t="s">
        <v>39</v>
      </c>
      <c r="K89" s="8" t="s">
        <v>40</v>
      </c>
      <c r="L89" s="8" t="s">
        <v>41</v>
      </c>
      <c r="M89" s="8" t="s">
        <v>70</v>
      </c>
      <c r="N89" s="8" t="s">
        <v>71</v>
      </c>
      <c r="O89" s="8" t="s">
        <v>72</v>
      </c>
      <c r="P89" s="8" t="s">
        <v>45</v>
      </c>
      <c r="Q89" s="8" t="s">
        <v>73</v>
      </c>
      <c r="R89" s="8" t="s">
        <v>45</v>
      </c>
      <c r="S89" s="8" t="s">
        <v>74</v>
      </c>
      <c r="T89" s="8" t="s">
        <v>75</v>
      </c>
      <c r="U89" s="8" t="s">
        <v>76</v>
      </c>
      <c r="V89" s="8" t="s">
        <v>75</v>
      </c>
      <c r="W89" s="8" t="s">
        <v>51</v>
      </c>
      <c r="X89" s="8" t="s">
        <v>52</v>
      </c>
      <c r="Y89" s="8" t="s">
        <v>53</v>
      </c>
      <c r="Z89" s="8" t="s">
        <v>54</v>
      </c>
      <c r="AA89" s="8" t="s">
        <v>55</v>
      </c>
      <c r="AB89" s="8" t="s">
        <v>56</v>
      </c>
      <c r="AC89" s="9">
        <v>150000</v>
      </c>
      <c r="AD89" s="9" t="s">
        <v>2143</v>
      </c>
      <c r="AE89" s="9"/>
      <c r="AF89" s="9"/>
    </row>
    <row r="90" spans="1:32" s="1" customFormat="1" ht="94.9" customHeight="1" x14ac:dyDescent="0.2">
      <c r="A90" s="8" t="s">
        <v>30</v>
      </c>
      <c r="B90" s="8" t="s">
        <v>31</v>
      </c>
      <c r="C90" s="8" t="s">
        <v>470</v>
      </c>
      <c r="D90" s="8" t="s">
        <v>33</v>
      </c>
      <c r="E90" s="8" t="s">
        <v>90</v>
      </c>
      <c r="F90" s="8" t="s">
        <v>471</v>
      </c>
      <c r="G90" s="8" t="s">
        <v>472</v>
      </c>
      <c r="H90" s="8" t="s">
        <v>37</v>
      </c>
      <c r="I90" s="8" t="s">
        <v>212</v>
      </c>
      <c r="J90" s="8" t="s">
        <v>191</v>
      </c>
      <c r="K90" s="8" t="s">
        <v>40</v>
      </c>
      <c r="L90" s="8" t="s">
        <v>41</v>
      </c>
      <c r="M90" s="8" t="s">
        <v>70</v>
      </c>
      <c r="N90" s="8" t="s">
        <v>71</v>
      </c>
      <c r="O90" s="8" t="s">
        <v>118</v>
      </c>
      <c r="P90" s="8" t="s">
        <v>45</v>
      </c>
      <c r="Q90" s="8" t="s">
        <v>46</v>
      </c>
      <c r="R90" s="8" t="s">
        <v>47</v>
      </c>
      <c r="S90" s="8" t="s">
        <v>48</v>
      </c>
      <c r="T90" s="8" t="s">
        <v>75</v>
      </c>
      <c r="U90" s="8" t="s">
        <v>76</v>
      </c>
      <c r="V90" s="8" t="s">
        <v>75</v>
      </c>
      <c r="W90" s="8" t="s">
        <v>51</v>
      </c>
      <c r="X90" s="8" t="s">
        <v>52</v>
      </c>
      <c r="Y90" s="8" t="s">
        <v>53</v>
      </c>
      <c r="Z90" s="8" t="s">
        <v>54</v>
      </c>
      <c r="AA90" s="8" t="s">
        <v>55</v>
      </c>
      <c r="AB90" s="8" t="s">
        <v>56</v>
      </c>
      <c r="AC90" s="9">
        <v>650000</v>
      </c>
      <c r="AD90" s="9" t="s">
        <v>2142</v>
      </c>
      <c r="AE90" s="9"/>
      <c r="AF90" s="9"/>
    </row>
    <row r="91" spans="1:32" s="1" customFormat="1" ht="73.5" customHeight="1" x14ac:dyDescent="0.2">
      <c r="A91" s="8" t="s">
        <v>30</v>
      </c>
      <c r="B91" s="8" t="s">
        <v>31</v>
      </c>
      <c r="C91" s="8" t="s">
        <v>2141</v>
      </c>
      <c r="D91" s="8" t="s">
        <v>33</v>
      </c>
      <c r="E91" s="8" t="s">
        <v>34</v>
      </c>
      <c r="F91" s="8" t="s">
        <v>475</v>
      </c>
      <c r="G91" s="8" t="s">
        <v>476</v>
      </c>
      <c r="H91" s="8" t="s">
        <v>37</v>
      </c>
      <c r="I91" s="8" t="s">
        <v>212</v>
      </c>
      <c r="J91" s="8" t="s">
        <v>477</v>
      </c>
      <c r="K91" s="8" t="s">
        <v>40</v>
      </c>
      <c r="L91" s="8" t="s">
        <v>41</v>
      </c>
      <c r="M91" s="8" t="s">
        <v>70</v>
      </c>
      <c r="N91" s="8" t="s">
        <v>71</v>
      </c>
      <c r="O91" s="8" t="s">
        <v>478</v>
      </c>
      <c r="P91" s="8" t="s">
        <v>45</v>
      </c>
      <c r="Q91" s="8" t="s">
        <v>73</v>
      </c>
      <c r="R91" s="8" t="s">
        <v>45</v>
      </c>
      <c r="S91" s="8" t="s">
        <v>74</v>
      </c>
      <c r="T91" s="8" t="s">
        <v>479</v>
      </c>
      <c r="U91" s="8" t="s">
        <v>212</v>
      </c>
      <c r="V91" s="8" t="s">
        <v>480</v>
      </c>
      <c r="W91" s="8" t="s">
        <v>51</v>
      </c>
      <c r="X91" s="8" t="s">
        <v>52</v>
      </c>
      <c r="Y91" s="8" t="s">
        <v>53</v>
      </c>
      <c r="Z91" s="8" t="s">
        <v>54</v>
      </c>
      <c r="AA91" s="8" t="s">
        <v>55</v>
      </c>
      <c r="AB91" s="8" t="s">
        <v>56</v>
      </c>
      <c r="AC91" s="9">
        <v>250000</v>
      </c>
      <c r="AD91" s="9" t="s">
        <v>2140</v>
      </c>
      <c r="AE91" s="9"/>
      <c r="AF91" s="9"/>
    </row>
    <row r="92" spans="1:32" s="1" customFormat="1" ht="148.69999999999999" customHeight="1" x14ac:dyDescent="0.2">
      <c r="A92" s="8" t="s">
        <v>30</v>
      </c>
      <c r="B92" s="8" t="s">
        <v>31</v>
      </c>
      <c r="C92" s="8" t="s">
        <v>2139</v>
      </c>
      <c r="D92" s="8" t="s">
        <v>33</v>
      </c>
      <c r="E92" s="8" t="s">
        <v>34</v>
      </c>
      <c r="F92" s="8" t="s">
        <v>483</v>
      </c>
      <c r="G92" s="8" t="s">
        <v>484</v>
      </c>
      <c r="H92" s="8" t="s">
        <v>37</v>
      </c>
      <c r="I92" s="8" t="s">
        <v>212</v>
      </c>
      <c r="J92" s="8" t="s">
        <v>39</v>
      </c>
      <c r="K92" s="8" t="s">
        <v>40</v>
      </c>
      <c r="L92" s="8" t="s">
        <v>41</v>
      </c>
      <c r="M92" s="8" t="s">
        <v>70</v>
      </c>
      <c r="N92" s="8" t="s">
        <v>71</v>
      </c>
      <c r="O92" s="8" t="s">
        <v>118</v>
      </c>
      <c r="P92" s="8" t="s">
        <v>45</v>
      </c>
      <c r="Q92" s="8" t="s">
        <v>46</v>
      </c>
      <c r="R92" s="8" t="s">
        <v>47</v>
      </c>
      <c r="S92" s="8" t="s">
        <v>48</v>
      </c>
      <c r="T92" s="8" t="s">
        <v>75</v>
      </c>
      <c r="U92" s="8" t="s">
        <v>76</v>
      </c>
      <c r="V92" s="8" t="s">
        <v>75</v>
      </c>
      <c r="W92" s="8" t="s">
        <v>51</v>
      </c>
      <c r="X92" s="8" t="s">
        <v>102</v>
      </c>
      <c r="Y92" s="8" t="s">
        <v>53</v>
      </c>
      <c r="Z92" s="8" t="s">
        <v>54</v>
      </c>
      <c r="AA92" s="8" t="s">
        <v>55</v>
      </c>
      <c r="AB92" s="8" t="s">
        <v>56</v>
      </c>
      <c r="AC92" s="9">
        <v>100000</v>
      </c>
      <c r="AD92" s="9" t="s">
        <v>2138</v>
      </c>
      <c r="AE92" s="9"/>
      <c r="AF92" s="9"/>
    </row>
    <row r="93" spans="1:32" s="1" customFormat="1" ht="148.69999999999999" customHeight="1" x14ac:dyDescent="0.2">
      <c r="A93" s="8" t="s">
        <v>30</v>
      </c>
      <c r="B93" s="8" t="s">
        <v>31</v>
      </c>
      <c r="C93" s="8" t="s">
        <v>2139</v>
      </c>
      <c r="D93" s="8" t="s">
        <v>33</v>
      </c>
      <c r="E93" s="8" t="s">
        <v>34</v>
      </c>
      <c r="F93" s="8" t="s">
        <v>483</v>
      </c>
      <c r="G93" s="8" t="s">
        <v>484</v>
      </c>
      <c r="H93" s="8" t="s">
        <v>37</v>
      </c>
      <c r="I93" s="8" t="s">
        <v>212</v>
      </c>
      <c r="J93" s="8" t="s">
        <v>39</v>
      </c>
      <c r="K93" s="8" t="s">
        <v>40</v>
      </c>
      <c r="L93" s="8" t="s">
        <v>41</v>
      </c>
      <c r="M93" s="8" t="s">
        <v>70</v>
      </c>
      <c r="N93" s="8" t="s">
        <v>71</v>
      </c>
      <c r="O93" s="8" t="s">
        <v>118</v>
      </c>
      <c r="P93" s="8" t="s">
        <v>45</v>
      </c>
      <c r="Q93" s="8" t="s">
        <v>46</v>
      </c>
      <c r="R93" s="8" t="s">
        <v>47</v>
      </c>
      <c r="S93" s="8" t="s">
        <v>48</v>
      </c>
      <c r="T93" s="8" t="s">
        <v>75</v>
      </c>
      <c r="U93" s="8" t="s">
        <v>76</v>
      </c>
      <c r="V93" s="8" t="s">
        <v>75</v>
      </c>
      <c r="W93" s="8" t="s">
        <v>51</v>
      </c>
      <c r="X93" s="8" t="s">
        <v>52</v>
      </c>
      <c r="Y93" s="8" t="s">
        <v>53</v>
      </c>
      <c r="Z93" s="8" t="s">
        <v>54</v>
      </c>
      <c r="AA93" s="8" t="s">
        <v>55</v>
      </c>
      <c r="AB93" s="8" t="s">
        <v>56</v>
      </c>
      <c r="AC93" s="9">
        <v>300000</v>
      </c>
      <c r="AD93" s="9" t="s">
        <v>2138</v>
      </c>
      <c r="AE93" s="9"/>
      <c r="AF93" s="9"/>
    </row>
    <row r="94" spans="1:32" s="1" customFormat="1" ht="41.1" customHeight="1" x14ac:dyDescent="0.2">
      <c r="A94" s="8" t="s">
        <v>30</v>
      </c>
      <c r="B94" s="8" t="s">
        <v>31</v>
      </c>
      <c r="C94" s="8" t="s">
        <v>486</v>
      </c>
      <c r="D94" s="8" t="s">
        <v>33</v>
      </c>
      <c r="E94" s="8" t="s">
        <v>34</v>
      </c>
      <c r="F94" s="8" t="s">
        <v>483</v>
      </c>
      <c r="G94" s="8" t="s">
        <v>484</v>
      </c>
      <c r="H94" s="8" t="s">
        <v>37</v>
      </c>
      <c r="I94" s="8" t="s">
        <v>212</v>
      </c>
      <c r="J94" s="8" t="s">
        <v>39</v>
      </c>
      <c r="K94" s="8" t="s">
        <v>40</v>
      </c>
      <c r="L94" s="8" t="s">
        <v>41</v>
      </c>
      <c r="M94" s="8" t="s">
        <v>70</v>
      </c>
      <c r="N94" s="8" t="s">
        <v>71</v>
      </c>
      <c r="O94" s="8" t="s">
        <v>118</v>
      </c>
      <c r="P94" s="8" t="s">
        <v>45</v>
      </c>
      <c r="Q94" s="8" t="s">
        <v>46</v>
      </c>
      <c r="R94" s="8" t="s">
        <v>47</v>
      </c>
      <c r="S94" s="8" t="s">
        <v>48</v>
      </c>
      <c r="T94" s="8" t="s">
        <v>75</v>
      </c>
      <c r="U94" s="8" t="s">
        <v>76</v>
      </c>
      <c r="V94" s="8" t="s">
        <v>75</v>
      </c>
      <c r="W94" s="8" t="s">
        <v>51</v>
      </c>
      <c r="X94" s="8" t="s">
        <v>52</v>
      </c>
      <c r="Y94" s="8" t="s">
        <v>53</v>
      </c>
      <c r="Z94" s="8" t="s">
        <v>54</v>
      </c>
      <c r="AA94" s="8" t="s">
        <v>55</v>
      </c>
      <c r="AB94" s="8" t="s">
        <v>56</v>
      </c>
      <c r="AC94" s="9">
        <v>100000</v>
      </c>
      <c r="AD94" s="9" t="s">
        <v>2137</v>
      </c>
      <c r="AE94" s="9"/>
      <c r="AF94" s="9"/>
    </row>
    <row r="95" spans="1:32" s="1" customFormat="1" ht="41.1" customHeight="1" x14ac:dyDescent="0.2">
      <c r="A95" s="8" t="s">
        <v>30</v>
      </c>
      <c r="B95" s="8" t="s">
        <v>31</v>
      </c>
      <c r="C95" s="8" t="s">
        <v>488</v>
      </c>
      <c r="D95" s="8" t="s">
        <v>33</v>
      </c>
      <c r="E95" s="8" t="s">
        <v>34</v>
      </c>
      <c r="F95" s="8" t="s">
        <v>483</v>
      </c>
      <c r="G95" s="8" t="s">
        <v>484</v>
      </c>
      <c r="H95" s="8" t="s">
        <v>37</v>
      </c>
      <c r="I95" s="8" t="s">
        <v>212</v>
      </c>
      <c r="J95" s="8" t="s">
        <v>39</v>
      </c>
      <c r="K95" s="8" t="s">
        <v>40</v>
      </c>
      <c r="L95" s="8" t="s">
        <v>41</v>
      </c>
      <c r="M95" s="8" t="s">
        <v>408</v>
      </c>
      <c r="N95" s="8" t="s">
        <v>409</v>
      </c>
      <c r="O95" s="8" t="s">
        <v>410</v>
      </c>
      <c r="P95" s="8" t="s">
        <v>45</v>
      </c>
      <c r="Q95" s="8" t="s">
        <v>411</v>
      </c>
      <c r="R95" s="8" t="s">
        <v>412</v>
      </c>
      <c r="S95" s="8" t="s">
        <v>413</v>
      </c>
      <c r="T95" s="8" t="s">
        <v>75</v>
      </c>
      <c r="U95" s="8" t="s">
        <v>76</v>
      </c>
      <c r="V95" s="8" t="s">
        <v>75</v>
      </c>
      <c r="W95" s="8" t="s">
        <v>51</v>
      </c>
      <c r="X95" s="8" t="s">
        <v>102</v>
      </c>
      <c r="Y95" s="8" t="s">
        <v>53</v>
      </c>
      <c r="Z95" s="8" t="s">
        <v>54</v>
      </c>
      <c r="AA95" s="8" t="s">
        <v>55</v>
      </c>
      <c r="AB95" s="8" t="s">
        <v>56</v>
      </c>
      <c r="AC95" s="9">
        <v>100000</v>
      </c>
      <c r="AD95" s="9" t="s">
        <v>2136</v>
      </c>
      <c r="AE95" s="9"/>
      <c r="AF95" s="9"/>
    </row>
    <row r="96" spans="1:32" s="1" customFormat="1" ht="41.1" customHeight="1" x14ac:dyDescent="0.2">
      <c r="A96" s="8" t="s">
        <v>30</v>
      </c>
      <c r="B96" s="8" t="s">
        <v>31</v>
      </c>
      <c r="C96" s="8" t="s">
        <v>2135</v>
      </c>
      <c r="D96" s="8" t="s">
        <v>33</v>
      </c>
      <c r="E96" s="8" t="s">
        <v>34</v>
      </c>
      <c r="F96" s="8" t="s">
        <v>483</v>
      </c>
      <c r="G96" s="8" t="s">
        <v>484</v>
      </c>
      <c r="H96" s="8" t="s">
        <v>37</v>
      </c>
      <c r="I96" s="8" t="s">
        <v>212</v>
      </c>
      <c r="J96" s="8" t="s">
        <v>39</v>
      </c>
      <c r="K96" s="8" t="s">
        <v>40</v>
      </c>
      <c r="L96" s="8" t="s">
        <v>41</v>
      </c>
      <c r="M96" s="8" t="s">
        <v>70</v>
      </c>
      <c r="N96" s="8" t="s">
        <v>71</v>
      </c>
      <c r="O96" s="8" t="s">
        <v>91</v>
      </c>
      <c r="P96" s="8" t="s">
        <v>45</v>
      </c>
      <c r="Q96" s="8" t="s">
        <v>62</v>
      </c>
      <c r="R96" s="8" t="s">
        <v>45</v>
      </c>
      <c r="S96" s="8" t="s">
        <v>85</v>
      </c>
      <c r="T96" s="8" t="s">
        <v>75</v>
      </c>
      <c r="U96" s="8" t="s">
        <v>76</v>
      </c>
      <c r="V96" s="8" t="s">
        <v>75</v>
      </c>
      <c r="W96" s="8" t="s">
        <v>51</v>
      </c>
      <c r="X96" s="8" t="s">
        <v>102</v>
      </c>
      <c r="Y96" s="8" t="s">
        <v>53</v>
      </c>
      <c r="Z96" s="8" t="s">
        <v>54</v>
      </c>
      <c r="AA96" s="8" t="s">
        <v>55</v>
      </c>
      <c r="AB96" s="8" t="s">
        <v>56</v>
      </c>
      <c r="AC96" s="9">
        <v>100000</v>
      </c>
      <c r="AD96" s="9" t="s">
        <v>2134</v>
      </c>
      <c r="AE96" s="9"/>
      <c r="AF96" s="9"/>
    </row>
    <row r="97" spans="1:32" s="1" customFormat="1" ht="41.1" customHeight="1" x14ac:dyDescent="0.2">
      <c r="A97" s="8" t="s">
        <v>30</v>
      </c>
      <c r="B97" s="8" t="s">
        <v>31</v>
      </c>
      <c r="C97" s="8" t="s">
        <v>490</v>
      </c>
      <c r="D97" s="8" t="s">
        <v>33</v>
      </c>
      <c r="E97" s="8" t="s">
        <v>34</v>
      </c>
      <c r="F97" s="8" t="s">
        <v>483</v>
      </c>
      <c r="G97" s="8" t="s">
        <v>484</v>
      </c>
      <c r="H97" s="8" t="s">
        <v>37</v>
      </c>
      <c r="I97" s="8" t="s">
        <v>212</v>
      </c>
      <c r="J97" s="8" t="s">
        <v>39</v>
      </c>
      <c r="K97" s="8" t="s">
        <v>40</v>
      </c>
      <c r="L97" s="8" t="s">
        <v>41</v>
      </c>
      <c r="M97" s="8" t="s">
        <v>59</v>
      </c>
      <c r="N97" s="8" t="s">
        <v>60</v>
      </c>
      <c r="O97" s="8" t="s">
        <v>145</v>
      </c>
      <c r="P97" s="8" t="s">
        <v>45</v>
      </c>
      <c r="Q97" s="8" t="s">
        <v>62</v>
      </c>
      <c r="R97" s="8" t="s">
        <v>45</v>
      </c>
      <c r="S97" s="8" t="s">
        <v>63</v>
      </c>
      <c r="T97" s="8" t="s">
        <v>75</v>
      </c>
      <c r="U97" s="8" t="s">
        <v>76</v>
      </c>
      <c r="V97" s="8" t="s">
        <v>75</v>
      </c>
      <c r="W97" s="8" t="s">
        <v>51</v>
      </c>
      <c r="X97" s="8" t="s">
        <v>52</v>
      </c>
      <c r="Y97" s="8" t="s">
        <v>53</v>
      </c>
      <c r="Z97" s="8" t="s">
        <v>54</v>
      </c>
      <c r="AA97" s="8" t="s">
        <v>55</v>
      </c>
      <c r="AB97" s="8" t="s">
        <v>56</v>
      </c>
      <c r="AC97" s="9">
        <v>100000</v>
      </c>
      <c r="AD97" s="9" t="s">
        <v>2133</v>
      </c>
      <c r="AE97" s="9"/>
      <c r="AF97" s="9"/>
    </row>
    <row r="98" spans="1:32" s="1" customFormat="1" ht="116.85" customHeight="1" x14ac:dyDescent="0.2">
      <c r="A98" s="8" t="s">
        <v>30</v>
      </c>
      <c r="B98" s="8" t="s">
        <v>31</v>
      </c>
      <c r="C98" s="8" t="s">
        <v>2132</v>
      </c>
      <c r="D98" s="8" t="s">
        <v>33</v>
      </c>
      <c r="E98" s="8" t="s">
        <v>34</v>
      </c>
      <c r="F98" s="8" t="s">
        <v>483</v>
      </c>
      <c r="G98" s="8" t="s">
        <v>484</v>
      </c>
      <c r="H98" s="8" t="s">
        <v>37</v>
      </c>
      <c r="I98" s="8" t="s">
        <v>212</v>
      </c>
      <c r="J98" s="8" t="s">
        <v>39</v>
      </c>
      <c r="K98" s="8" t="s">
        <v>40</v>
      </c>
      <c r="L98" s="8" t="s">
        <v>41</v>
      </c>
      <c r="M98" s="8" t="s">
        <v>59</v>
      </c>
      <c r="N98" s="8" t="s">
        <v>60</v>
      </c>
      <c r="O98" s="8" t="s">
        <v>145</v>
      </c>
      <c r="P98" s="8" t="s">
        <v>45</v>
      </c>
      <c r="Q98" s="8" t="s">
        <v>62</v>
      </c>
      <c r="R98" s="8" t="s">
        <v>45</v>
      </c>
      <c r="S98" s="8" t="s">
        <v>63</v>
      </c>
      <c r="T98" s="8" t="s">
        <v>75</v>
      </c>
      <c r="U98" s="8" t="s">
        <v>76</v>
      </c>
      <c r="V98" s="8" t="s">
        <v>75</v>
      </c>
      <c r="W98" s="8" t="s">
        <v>51</v>
      </c>
      <c r="X98" s="8" t="s">
        <v>102</v>
      </c>
      <c r="Y98" s="8" t="s">
        <v>53</v>
      </c>
      <c r="Z98" s="8" t="s">
        <v>54</v>
      </c>
      <c r="AA98" s="8" t="s">
        <v>55</v>
      </c>
      <c r="AB98" s="8" t="s">
        <v>56</v>
      </c>
      <c r="AC98" s="9">
        <v>475986</v>
      </c>
      <c r="AD98" s="9" t="s">
        <v>2131</v>
      </c>
      <c r="AE98" s="9"/>
      <c r="AF98" s="9"/>
    </row>
    <row r="99" spans="1:32" s="1" customFormat="1" ht="19.7" customHeight="1" x14ac:dyDescent="0.2">
      <c r="A99" s="8" t="s">
        <v>30</v>
      </c>
      <c r="B99" s="8" t="s">
        <v>31</v>
      </c>
      <c r="C99" s="8" t="s">
        <v>2130</v>
      </c>
      <c r="D99" s="8" t="s">
        <v>33</v>
      </c>
      <c r="E99" s="8" t="s">
        <v>34</v>
      </c>
      <c r="F99" s="8" t="s">
        <v>497</v>
      </c>
      <c r="G99" s="8" t="s">
        <v>498</v>
      </c>
      <c r="H99" s="8" t="s">
        <v>37</v>
      </c>
      <c r="I99" s="8" t="s">
        <v>129</v>
      </c>
      <c r="J99" s="8" t="s">
        <v>160</v>
      </c>
      <c r="K99" s="8" t="s">
        <v>40</v>
      </c>
      <c r="L99" s="8" t="s">
        <v>41</v>
      </c>
      <c r="M99" s="8" t="s">
        <v>97</v>
      </c>
      <c r="N99" s="8" t="s">
        <v>98</v>
      </c>
      <c r="O99" s="8" t="s">
        <v>499</v>
      </c>
      <c r="P99" s="8" t="s">
        <v>45</v>
      </c>
      <c r="Q99" s="8" t="s">
        <v>46</v>
      </c>
      <c r="R99" s="8" t="s">
        <v>47</v>
      </c>
      <c r="S99" s="8" t="s">
        <v>48</v>
      </c>
      <c r="T99" s="8" t="s">
        <v>500</v>
      </c>
      <c r="U99" s="8" t="s">
        <v>129</v>
      </c>
      <c r="V99" s="8" t="s">
        <v>501</v>
      </c>
      <c r="W99" s="8" t="s">
        <v>51</v>
      </c>
      <c r="X99" s="8" t="s">
        <v>102</v>
      </c>
      <c r="Y99" s="8" t="s">
        <v>53</v>
      </c>
      <c r="Z99" s="8" t="s">
        <v>54</v>
      </c>
      <c r="AA99" s="8" t="s">
        <v>55</v>
      </c>
      <c r="AB99" s="8" t="s">
        <v>56</v>
      </c>
      <c r="AC99" s="9">
        <v>200000</v>
      </c>
      <c r="AD99" s="8" t="s">
        <v>502</v>
      </c>
      <c r="AE99" s="9"/>
      <c r="AF99" s="9"/>
    </row>
    <row r="100" spans="1:32" s="1" customFormat="1" ht="19.7" customHeight="1" x14ac:dyDescent="0.2">
      <c r="A100" s="8" t="s">
        <v>30</v>
      </c>
      <c r="B100" s="8" t="s">
        <v>31</v>
      </c>
      <c r="C100" s="8" t="s">
        <v>506</v>
      </c>
      <c r="D100" s="8" t="s">
        <v>33</v>
      </c>
      <c r="E100" s="8" t="s">
        <v>34</v>
      </c>
      <c r="F100" s="8" t="s">
        <v>497</v>
      </c>
      <c r="G100" s="8" t="s">
        <v>498</v>
      </c>
      <c r="H100" s="8" t="s">
        <v>37</v>
      </c>
      <c r="I100" s="8" t="s">
        <v>129</v>
      </c>
      <c r="J100" s="8" t="s">
        <v>160</v>
      </c>
      <c r="K100" s="8" t="s">
        <v>40</v>
      </c>
      <c r="L100" s="8" t="s">
        <v>41</v>
      </c>
      <c r="M100" s="8" t="s">
        <v>70</v>
      </c>
      <c r="N100" s="8" t="s">
        <v>71</v>
      </c>
      <c r="O100" s="8" t="s">
        <v>1064</v>
      </c>
      <c r="P100" s="8" t="s">
        <v>45</v>
      </c>
      <c r="Q100" s="8" t="s">
        <v>73</v>
      </c>
      <c r="R100" s="8" t="s">
        <v>45</v>
      </c>
      <c r="S100" s="8" t="s">
        <v>74</v>
      </c>
      <c r="T100" s="8" t="s">
        <v>500</v>
      </c>
      <c r="U100" s="8" t="s">
        <v>129</v>
      </c>
      <c r="V100" s="8" t="s">
        <v>501</v>
      </c>
      <c r="W100" s="8" t="s">
        <v>51</v>
      </c>
      <c r="X100" s="8" t="s">
        <v>52</v>
      </c>
      <c r="Y100" s="8" t="s">
        <v>53</v>
      </c>
      <c r="Z100" s="8" t="s">
        <v>54</v>
      </c>
      <c r="AA100" s="8" t="s">
        <v>55</v>
      </c>
      <c r="AB100" s="8" t="s">
        <v>56</v>
      </c>
      <c r="AC100" s="9">
        <v>600000</v>
      </c>
      <c r="AD100" s="8" t="s">
        <v>2129</v>
      </c>
      <c r="AE100" s="9"/>
      <c r="AF100" s="9"/>
    </row>
    <row r="101" spans="1:32" s="1" customFormat="1" ht="19.7" customHeight="1" x14ac:dyDescent="0.2">
      <c r="A101" s="8" t="s">
        <v>30</v>
      </c>
      <c r="B101" s="8" t="s">
        <v>31</v>
      </c>
      <c r="C101" s="8" t="s">
        <v>2128</v>
      </c>
      <c r="D101" s="8" t="s">
        <v>33</v>
      </c>
      <c r="E101" s="8" t="s">
        <v>34</v>
      </c>
      <c r="F101" s="8" t="s">
        <v>4039</v>
      </c>
      <c r="G101" s="8" t="s">
        <v>2127</v>
      </c>
      <c r="H101" s="8" t="s">
        <v>143</v>
      </c>
      <c r="I101" s="8" t="s">
        <v>266</v>
      </c>
      <c r="J101" s="8" t="s">
        <v>191</v>
      </c>
      <c r="K101" s="8" t="s">
        <v>40</v>
      </c>
      <c r="L101" s="8" t="s">
        <v>41</v>
      </c>
      <c r="M101" s="8" t="s">
        <v>42</v>
      </c>
      <c r="N101" s="8" t="s">
        <v>43</v>
      </c>
      <c r="O101" s="8" t="s">
        <v>305</v>
      </c>
      <c r="P101" s="8" t="s">
        <v>45</v>
      </c>
      <c r="Q101" s="8" t="s">
        <v>84</v>
      </c>
      <c r="R101" s="8" t="s">
        <v>45</v>
      </c>
      <c r="S101" s="8" t="s">
        <v>63</v>
      </c>
      <c r="T101" s="8" t="s">
        <v>75</v>
      </c>
      <c r="U101" s="8" t="s">
        <v>76</v>
      </c>
      <c r="V101" s="8" t="s">
        <v>75</v>
      </c>
      <c r="W101" s="8" t="s">
        <v>51</v>
      </c>
      <c r="X101" s="8" t="s">
        <v>52</v>
      </c>
      <c r="Y101" s="8" t="s">
        <v>53</v>
      </c>
      <c r="Z101" s="8" t="s">
        <v>54</v>
      </c>
      <c r="AA101" s="8" t="s">
        <v>55</v>
      </c>
      <c r="AB101" s="8" t="s">
        <v>56</v>
      </c>
      <c r="AC101" s="9">
        <v>2500000</v>
      </c>
      <c r="AD101" s="8" t="s">
        <v>2126</v>
      </c>
      <c r="AE101" s="9" t="s">
        <v>7193</v>
      </c>
      <c r="AF101" s="9" t="s">
        <v>7237</v>
      </c>
    </row>
    <row r="102" spans="1:32" s="1" customFormat="1" ht="52.35" customHeight="1" x14ac:dyDescent="0.2">
      <c r="A102" s="8" t="s">
        <v>30</v>
      </c>
      <c r="B102" s="8" t="s">
        <v>31</v>
      </c>
      <c r="C102" s="8" t="s">
        <v>2125</v>
      </c>
      <c r="D102" s="8" t="s">
        <v>33</v>
      </c>
      <c r="E102" s="8" t="s">
        <v>90</v>
      </c>
      <c r="F102" s="8" t="s">
        <v>2967</v>
      </c>
      <c r="G102" s="8" t="s">
        <v>2124</v>
      </c>
      <c r="H102" s="8" t="s">
        <v>143</v>
      </c>
      <c r="I102" s="8" t="s">
        <v>190</v>
      </c>
      <c r="J102" s="8" t="s">
        <v>39</v>
      </c>
      <c r="K102" s="8" t="s">
        <v>40</v>
      </c>
      <c r="L102" s="8" t="s">
        <v>41</v>
      </c>
      <c r="M102" s="8" t="s">
        <v>70</v>
      </c>
      <c r="N102" s="8" t="s">
        <v>71</v>
      </c>
      <c r="O102" s="8" t="s">
        <v>91</v>
      </c>
      <c r="P102" s="8" t="s">
        <v>45</v>
      </c>
      <c r="Q102" s="8" t="s">
        <v>62</v>
      </c>
      <c r="R102" s="8" t="s">
        <v>45</v>
      </c>
      <c r="S102" s="8" t="s">
        <v>85</v>
      </c>
      <c r="T102" s="8" t="s">
        <v>75</v>
      </c>
      <c r="U102" s="8" t="s">
        <v>76</v>
      </c>
      <c r="V102" s="8" t="s">
        <v>75</v>
      </c>
      <c r="W102" s="8" t="s">
        <v>51</v>
      </c>
      <c r="X102" s="8" t="s">
        <v>52</v>
      </c>
      <c r="Y102" s="8" t="s">
        <v>53</v>
      </c>
      <c r="Z102" s="8" t="s">
        <v>54</v>
      </c>
      <c r="AA102" s="8" t="s">
        <v>55</v>
      </c>
      <c r="AB102" s="8" t="s">
        <v>56</v>
      </c>
      <c r="AC102" s="9">
        <v>200000</v>
      </c>
      <c r="AD102" s="9" t="s">
        <v>2123</v>
      </c>
      <c r="AE102" s="9"/>
      <c r="AF102" s="9"/>
    </row>
    <row r="103" spans="1:32" s="1" customFormat="1" ht="30.4" customHeight="1" x14ac:dyDescent="0.2">
      <c r="A103" s="8" t="s">
        <v>30</v>
      </c>
      <c r="B103" s="8" t="s">
        <v>31</v>
      </c>
      <c r="C103" s="8" t="s">
        <v>2122</v>
      </c>
      <c r="D103" s="8" t="s">
        <v>33</v>
      </c>
      <c r="E103" s="8" t="s">
        <v>34</v>
      </c>
      <c r="F103" s="8" t="s">
        <v>528</v>
      </c>
      <c r="G103" s="8" t="s">
        <v>529</v>
      </c>
      <c r="H103" s="8" t="s">
        <v>37</v>
      </c>
      <c r="I103" s="8" t="s">
        <v>530</v>
      </c>
      <c r="J103" s="8" t="s">
        <v>82</v>
      </c>
      <c r="K103" s="8" t="s">
        <v>40</v>
      </c>
      <c r="L103" s="8" t="s">
        <v>41</v>
      </c>
      <c r="M103" s="8" t="s">
        <v>42</v>
      </c>
      <c r="N103" s="8" t="s">
        <v>43</v>
      </c>
      <c r="O103" s="8" t="s">
        <v>1781</v>
      </c>
      <c r="P103" s="8" t="s">
        <v>45</v>
      </c>
      <c r="Q103" s="8" t="s">
        <v>109</v>
      </c>
      <c r="R103" s="8" t="s">
        <v>47</v>
      </c>
      <c r="S103" s="8" t="s">
        <v>110</v>
      </c>
      <c r="T103" s="8" t="s">
        <v>1780</v>
      </c>
      <c r="U103" s="8" t="s">
        <v>530</v>
      </c>
      <c r="V103" s="8" t="s">
        <v>1779</v>
      </c>
      <c r="W103" s="8" t="s">
        <v>111</v>
      </c>
      <c r="X103" s="8" t="s">
        <v>52</v>
      </c>
      <c r="Y103" s="8" t="s">
        <v>53</v>
      </c>
      <c r="Z103" s="8" t="s">
        <v>54</v>
      </c>
      <c r="AA103" s="8" t="s">
        <v>55</v>
      </c>
      <c r="AB103" s="8" t="s">
        <v>56</v>
      </c>
      <c r="AC103" s="9">
        <v>350000</v>
      </c>
      <c r="AD103" s="9" t="s">
        <v>2121</v>
      </c>
      <c r="AE103" s="9" t="s">
        <v>7258</v>
      </c>
      <c r="AF103" s="9" t="s">
        <v>7259</v>
      </c>
    </row>
    <row r="104" spans="1:32" s="1" customFormat="1" ht="19.7" customHeight="1" x14ac:dyDescent="0.2">
      <c r="A104" s="8" t="s">
        <v>30</v>
      </c>
      <c r="B104" s="8" t="s">
        <v>31</v>
      </c>
      <c r="C104" s="8" t="s">
        <v>2120</v>
      </c>
      <c r="D104" s="8" t="s">
        <v>33</v>
      </c>
      <c r="E104" s="8" t="s">
        <v>34</v>
      </c>
      <c r="F104" s="8" t="s">
        <v>533</v>
      </c>
      <c r="G104" s="8" t="s">
        <v>534</v>
      </c>
      <c r="H104" s="8" t="s">
        <v>37</v>
      </c>
      <c r="I104" s="8" t="s">
        <v>96</v>
      </c>
      <c r="J104" s="8" t="s">
        <v>535</v>
      </c>
      <c r="K104" s="8" t="s">
        <v>40</v>
      </c>
      <c r="L104" s="8" t="s">
        <v>41</v>
      </c>
      <c r="M104" s="8" t="s">
        <v>232</v>
      </c>
      <c r="N104" s="8" t="s">
        <v>233</v>
      </c>
      <c r="O104" s="8" t="s">
        <v>99</v>
      </c>
      <c r="P104" s="8" t="s">
        <v>45</v>
      </c>
      <c r="Q104" s="8" t="s">
        <v>46</v>
      </c>
      <c r="R104" s="8" t="s">
        <v>47</v>
      </c>
      <c r="S104" s="8" t="s">
        <v>48</v>
      </c>
      <c r="T104" s="8" t="s">
        <v>100</v>
      </c>
      <c r="U104" s="8" t="s">
        <v>96</v>
      </c>
      <c r="V104" s="8" t="s">
        <v>101</v>
      </c>
      <c r="W104" s="8" t="s">
        <v>51</v>
      </c>
      <c r="X104" s="8" t="s">
        <v>52</v>
      </c>
      <c r="Y104" s="8" t="s">
        <v>207</v>
      </c>
      <c r="Z104" s="8" t="s">
        <v>54</v>
      </c>
      <c r="AA104" s="8" t="s">
        <v>55</v>
      </c>
      <c r="AB104" s="8" t="s">
        <v>56</v>
      </c>
      <c r="AC104" s="9">
        <v>1</v>
      </c>
      <c r="AD104" s="8" t="s">
        <v>2119</v>
      </c>
      <c r="AE104" s="9"/>
      <c r="AF104" s="9"/>
    </row>
    <row r="105" spans="1:32" s="1" customFormat="1" ht="19.7" customHeight="1" x14ac:dyDescent="0.2">
      <c r="A105" s="8" t="s">
        <v>30</v>
      </c>
      <c r="B105" s="8" t="s">
        <v>31</v>
      </c>
      <c r="C105" s="8" t="s">
        <v>2118</v>
      </c>
      <c r="D105" s="8" t="s">
        <v>33</v>
      </c>
      <c r="E105" s="8" t="s">
        <v>34</v>
      </c>
      <c r="F105" s="8" t="s">
        <v>533</v>
      </c>
      <c r="G105" s="8" t="s">
        <v>534</v>
      </c>
      <c r="H105" s="8" t="s">
        <v>37</v>
      </c>
      <c r="I105" s="8" t="s">
        <v>96</v>
      </c>
      <c r="J105" s="8" t="s">
        <v>535</v>
      </c>
      <c r="K105" s="8" t="s">
        <v>40</v>
      </c>
      <c r="L105" s="8" t="s">
        <v>41</v>
      </c>
      <c r="M105" s="8" t="s">
        <v>232</v>
      </c>
      <c r="N105" s="8" t="s">
        <v>233</v>
      </c>
      <c r="O105" s="8" t="s">
        <v>2117</v>
      </c>
      <c r="P105" s="8" t="s">
        <v>45</v>
      </c>
      <c r="Q105" s="8" t="s">
        <v>1646</v>
      </c>
      <c r="R105" s="8" t="s">
        <v>236</v>
      </c>
      <c r="S105" s="8" t="s">
        <v>1645</v>
      </c>
      <c r="T105" s="8" t="s">
        <v>100</v>
      </c>
      <c r="U105" s="8" t="s">
        <v>96</v>
      </c>
      <c r="V105" s="8" t="s">
        <v>101</v>
      </c>
      <c r="W105" s="8" t="s">
        <v>51</v>
      </c>
      <c r="X105" s="8" t="s">
        <v>102</v>
      </c>
      <c r="Y105" s="8" t="s">
        <v>207</v>
      </c>
      <c r="Z105" s="8" t="s">
        <v>54</v>
      </c>
      <c r="AA105" s="8" t="s">
        <v>55</v>
      </c>
      <c r="AB105" s="8" t="s">
        <v>56</v>
      </c>
      <c r="AC105" s="9">
        <v>900000</v>
      </c>
      <c r="AD105" s="8" t="s">
        <v>2116</v>
      </c>
      <c r="AE105" s="9"/>
      <c r="AF105" s="9"/>
    </row>
    <row r="106" spans="1:32" s="1" customFormat="1" ht="106.15" customHeight="1" x14ac:dyDescent="0.2">
      <c r="A106" s="8" t="s">
        <v>30</v>
      </c>
      <c r="B106" s="8" t="s">
        <v>31</v>
      </c>
      <c r="C106" s="8" t="s">
        <v>2115</v>
      </c>
      <c r="D106" s="8" t="s">
        <v>33</v>
      </c>
      <c r="E106" s="8" t="s">
        <v>34</v>
      </c>
      <c r="F106" s="8" t="s">
        <v>549</v>
      </c>
      <c r="G106" s="8" t="s">
        <v>550</v>
      </c>
      <c r="H106" s="8" t="s">
        <v>37</v>
      </c>
      <c r="I106" s="8" t="s">
        <v>451</v>
      </c>
      <c r="J106" s="8" t="s">
        <v>39</v>
      </c>
      <c r="K106" s="8" t="s">
        <v>40</v>
      </c>
      <c r="L106" s="8" t="s">
        <v>41</v>
      </c>
      <c r="M106" s="8" t="s">
        <v>232</v>
      </c>
      <c r="N106" s="8" t="s">
        <v>233</v>
      </c>
      <c r="O106" s="8" t="s">
        <v>2035</v>
      </c>
      <c r="P106" s="8" t="s">
        <v>45</v>
      </c>
      <c r="Q106" s="8" t="s">
        <v>1646</v>
      </c>
      <c r="R106" s="8" t="s">
        <v>236</v>
      </c>
      <c r="S106" s="8" t="s">
        <v>1645</v>
      </c>
      <c r="T106" s="8" t="s">
        <v>554</v>
      </c>
      <c r="U106" s="8" t="s">
        <v>451</v>
      </c>
      <c r="V106" s="8" t="s">
        <v>555</v>
      </c>
      <c r="W106" s="8" t="s">
        <v>51</v>
      </c>
      <c r="X106" s="8" t="s">
        <v>102</v>
      </c>
      <c r="Y106" s="8" t="s">
        <v>53</v>
      </c>
      <c r="Z106" s="8" t="s">
        <v>54</v>
      </c>
      <c r="AA106" s="8" t="s">
        <v>55</v>
      </c>
      <c r="AB106" s="8" t="s">
        <v>56</v>
      </c>
      <c r="AC106" s="9">
        <v>750000</v>
      </c>
      <c r="AD106" s="9" t="s">
        <v>2114</v>
      </c>
      <c r="AE106" s="9"/>
      <c r="AF106" s="9"/>
    </row>
    <row r="107" spans="1:32" s="1" customFormat="1" ht="94.9" customHeight="1" x14ac:dyDescent="0.2">
      <c r="A107" s="8" t="s">
        <v>30</v>
      </c>
      <c r="B107" s="8" t="s">
        <v>31</v>
      </c>
      <c r="C107" s="8" t="s">
        <v>2113</v>
      </c>
      <c r="D107" s="8" t="s">
        <v>33</v>
      </c>
      <c r="E107" s="8" t="s">
        <v>34</v>
      </c>
      <c r="F107" s="8" t="s">
        <v>549</v>
      </c>
      <c r="G107" s="8" t="s">
        <v>550</v>
      </c>
      <c r="H107" s="8" t="s">
        <v>37</v>
      </c>
      <c r="I107" s="8" t="s">
        <v>451</v>
      </c>
      <c r="J107" s="8" t="s">
        <v>39</v>
      </c>
      <c r="K107" s="8" t="s">
        <v>40</v>
      </c>
      <c r="L107" s="8" t="s">
        <v>41</v>
      </c>
      <c r="M107" s="8" t="s">
        <v>97</v>
      </c>
      <c r="N107" s="8" t="s">
        <v>98</v>
      </c>
      <c r="O107" s="8" t="s">
        <v>553</v>
      </c>
      <c r="P107" s="8" t="s">
        <v>45</v>
      </c>
      <c r="Q107" s="8" t="s">
        <v>46</v>
      </c>
      <c r="R107" s="8" t="s">
        <v>47</v>
      </c>
      <c r="S107" s="8" t="s">
        <v>48</v>
      </c>
      <c r="T107" s="8" t="s">
        <v>554</v>
      </c>
      <c r="U107" s="8" t="s">
        <v>451</v>
      </c>
      <c r="V107" s="8" t="s">
        <v>555</v>
      </c>
      <c r="W107" s="8" t="s">
        <v>51</v>
      </c>
      <c r="X107" s="8" t="s">
        <v>102</v>
      </c>
      <c r="Y107" s="8" t="s">
        <v>53</v>
      </c>
      <c r="Z107" s="8" t="s">
        <v>54</v>
      </c>
      <c r="AA107" s="8" t="s">
        <v>55</v>
      </c>
      <c r="AB107" s="8" t="s">
        <v>56</v>
      </c>
      <c r="AC107" s="9">
        <v>300000</v>
      </c>
      <c r="AD107" s="9" t="s">
        <v>2112</v>
      </c>
      <c r="AE107" s="9"/>
      <c r="AF107" s="9"/>
    </row>
    <row r="108" spans="1:32" s="1" customFormat="1" ht="30.4" customHeight="1" x14ac:dyDescent="0.2">
      <c r="A108" s="8" t="s">
        <v>30</v>
      </c>
      <c r="B108" s="8" t="s">
        <v>31</v>
      </c>
      <c r="C108" s="8" t="s">
        <v>2111</v>
      </c>
      <c r="D108" s="8" t="s">
        <v>33</v>
      </c>
      <c r="E108" s="8" t="s">
        <v>34</v>
      </c>
      <c r="F108" s="8" t="s">
        <v>549</v>
      </c>
      <c r="G108" s="8" t="s">
        <v>550</v>
      </c>
      <c r="H108" s="8" t="s">
        <v>37</v>
      </c>
      <c r="I108" s="8" t="s">
        <v>451</v>
      </c>
      <c r="J108" s="8" t="s">
        <v>39</v>
      </c>
      <c r="K108" s="8" t="s">
        <v>40</v>
      </c>
      <c r="L108" s="8" t="s">
        <v>41</v>
      </c>
      <c r="M108" s="8" t="s">
        <v>42</v>
      </c>
      <c r="N108" s="8" t="s">
        <v>43</v>
      </c>
      <c r="O108" s="8" t="s">
        <v>2110</v>
      </c>
      <c r="P108" s="8" t="s">
        <v>45</v>
      </c>
      <c r="Q108" s="8" t="s">
        <v>84</v>
      </c>
      <c r="R108" s="8" t="s">
        <v>45</v>
      </c>
      <c r="S108" s="8" t="s">
        <v>85</v>
      </c>
      <c r="T108" s="8" t="s">
        <v>554</v>
      </c>
      <c r="U108" s="8" t="s">
        <v>451</v>
      </c>
      <c r="V108" s="8" t="s">
        <v>555</v>
      </c>
      <c r="W108" s="8" t="s">
        <v>51</v>
      </c>
      <c r="X108" s="8" t="s">
        <v>52</v>
      </c>
      <c r="Y108" s="8" t="s">
        <v>53</v>
      </c>
      <c r="Z108" s="8" t="s">
        <v>54</v>
      </c>
      <c r="AA108" s="8" t="s">
        <v>55</v>
      </c>
      <c r="AB108" s="8" t="s">
        <v>56</v>
      </c>
      <c r="AC108" s="9">
        <v>1000000</v>
      </c>
      <c r="AD108" s="9" t="s">
        <v>2109</v>
      </c>
      <c r="AE108" s="9" t="s">
        <v>7220</v>
      </c>
      <c r="AF108" s="9" t="s">
        <v>7221</v>
      </c>
    </row>
    <row r="109" spans="1:32" s="1" customFormat="1" ht="62.85" customHeight="1" x14ac:dyDescent="0.2">
      <c r="A109" s="8" t="s">
        <v>30</v>
      </c>
      <c r="B109" s="8" t="s">
        <v>31</v>
      </c>
      <c r="C109" s="8" t="s">
        <v>2108</v>
      </c>
      <c r="D109" s="8" t="s">
        <v>33</v>
      </c>
      <c r="E109" s="8" t="s">
        <v>34</v>
      </c>
      <c r="F109" s="8" t="s">
        <v>593</v>
      </c>
      <c r="G109" s="8" t="s">
        <v>594</v>
      </c>
      <c r="H109" s="8" t="s">
        <v>37</v>
      </c>
      <c r="I109" s="8" t="s">
        <v>212</v>
      </c>
      <c r="J109" s="8" t="s">
        <v>39</v>
      </c>
      <c r="K109" s="8" t="s">
        <v>40</v>
      </c>
      <c r="L109" s="8" t="s">
        <v>41</v>
      </c>
      <c r="M109" s="8" t="s">
        <v>97</v>
      </c>
      <c r="N109" s="8" t="s">
        <v>98</v>
      </c>
      <c r="O109" s="8" t="s">
        <v>577</v>
      </c>
      <c r="P109" s="8" t="s">
        <v>45</v>
      </c>
      <c r="Q109" s="8" t="s">
        <v>46</v>
      </c>
      <c r="R109" s="8" t="s">
        <v>47</v>
      </c>
      <c r="S109" s="8" t="s">
        <v>48</v>
      </c>
      <c r="T109" s="8" t="s">
        <v>479</v>
      </c>
      <c r="U109" s="8" t="s">
        <v>212</v>
      </c>
      <c r="V109" s="8" t="s">
        <v>480</v>
      </c>
      <c r="W109" s="8" t="s">
        <v>51</v>
      </c>
      <c r="X109" s="8" t="s">
        <v>102</v>
      </c>
      <c r="Y109" s="8" t="s">
        <v>53</v>
      </c>
      <c r="Z109" s="8" t="s">
        <v>54</v>
      </c>
      <c r="AA109" s="8" t="s">
        <v>55</v>
      </c>
      <c r="AB109" s="8" t="s">
        <v>56</v>
      </c>
      <c r="AC109" s="9">
        <v>410000</v>
      </c>
      <c r="AD109" s="9" t="s">
        <v>2107</v>
      </c>
      <c r="AE109" s="9"/>
      <c r="AF109" s="9"/>
    </row>
    <row r="110" spans="1:32" s="1" customFormat="1" ht="30.4" customHeight="1" x14ac:dyDescent="0.2">
      <c r="A110" s="8" t="s">
        <v>30</v>
      </c>
      <c r="B110" s="8" t="s">
        <v>31</v>
      </c>
      <c r="C110" s="8" t="s">
        <v>592</v>
      </c>
      <c r="D110" s="8" t="s">
        <v>33</v>
      </c>
      <c r="E110" s="8" t="s">
        <v>34</v>
      </c>
      <c r="F110" s="8" t="s">
        <v>593</v>
      </c>
      <c r="G110" s="8" t="s">
        <v>594</v>
      </c>
      <c r="H110" s="8" t="s">
        <v>37</v>
      </c>
      <c r="I110" s="8" t="s">
        <v>212</v>
      </c>
      <c r="J110" s="8" t="s">
        <v>39</v>
      </c>
      <c r="K110" s="8" t="s">
        <v>40</v>
      </c>
      <c r="L110" s="8" t="s">
        <v>41</v>
      </c>
      <c r="M110" s="8" t="s">
        <v>42</v>
      </c>
      <c r="N110" s="8" t="s">
        <v>43</v>
      </c>
      <c r="O110" s="8" t="s">
        <v>1535</v>
      </c>
      <c r="P110" s="8" t="s">
        <v>45</v>
      </c>
      <c r="Q110" s="8" t="s">
        <v>109</v>
      </c>
      <c r="R110" s="8" t="s">
        <v>47</v>
      </c>
      <c r="S110" s="8" t="s">
        <v>110</v>
      </c>
      <c r="T110" s="8" t="s">
        <v>1534</v>
      </c>
      <c r="U110" s="8" t="s">
        <v>212</v>
      </c>
      <c r="V110" s="8" t="s">
        <v>480</v>
      </c>
      <c r="W110" s="8" t="s">
        <v>111</v>
      </c>
      <c r="X110" s="8" t="s">
        <v>52</v>
      </c>
      <c r="Y110" s="8" t="s">
        <v>53</v>
      </c>
      <c r="Z110" s="8" t="s">
        <v>54</v>
      </c>
      <c r="AA110" s="8" t="s">
        <v>55</v>
      </c>
      <c r="AB110" s="8" t="s">
        <v>56</v>
      </c>
      <c r="AC110" s="9">
        <v>500000</v>
      </c>
      <c r="AD110" s="9" t="s">
        <v>2106</v>
      </c>
      <c r="AE110" s="9" t="s">
        <v>7136</v>
      </c>
      <c r="AF110" s="9" t="s">
        <v>7229</v>
      </c>
    </row>
    <row r="111" spans="1:32" s="1" customFormat="1" ht="94.9" customHeight="1" x14ac:dyDescent="0.2">
      <c r="A111" s="8" t="s">
        <v>30</v>
      </c>
      <c r="B111" s="8" t="s">
        <v>31</v>
      </c>
      <c r="C111" s="8" t="s">
        <v>596</v>
      </c>
      <c r="D111" s="8" t="s">
        <v>33</v>
      </c>
      <c r="E111" s="8" t="s">
        <v>90</v>
      </c>
      <c r="F111" s="8" t="s">
        <v>593</v>
      </c>
      <c r="G111" s="8" t="s">
        <v>594</v>
      </c>
      <c r="H111" s="8" t="s">
        <v>37</v>
      </c>
      <c r="I111" s="8" t="s">
        <v>212</v>
      </c>
      <c r="J111" s="8" t="s">
        <v>39</v>
      </c>
      <c r="K111" s="8" t="s">
        <v>40</v>
      </c>
      <c r="L111" s="8" t="s">
        <v>41</v>
      </c>
      <c r="M111" s="8" t="s">
        <v>70</v>
      </c>
      <c r="N111" s="8" t="s">
        <v>71</v>
      </c>
      <c r="O111" s="8" t="s">
        <v>118</v>
      </c>
      <c r="P111" s="8" t="s">
        <v>45</v>
      </c>
      <c r="Q111" s="8" t="s">
        <v>46</v>
      </c>
      <c r="R111" s="8" t="s">
        <v>47</v>
      </c>
      <c r="S111" s="8" t="s">
        <v>48</v>
      </c>
      <c r="T111" s="8" t="s">
        <v>75</v>
      </c>
      <c r="U111" s="8" t="s">
        <v>76</v>
      </c>
      <c r="V111" s="8" t="s">
        <v>75</v>
      </c>
      <c r="W111" s="8" t="s">
        <v>51</v>
      </c>
      <c r="X111" s="8" t="s">
        <v>52</v>
      </c>
      <c r="Y111" s="8" t="s">
        <v>53</v>
      </c>
      <c r="Z111" s="8" t="s">
        <v>54</v>
      </c>
      <c r="AA111" s="8" t="s">
        <v>55</v>
      </c>
      <c r="AB111" s="8" t="s">
        <v>56</v>
      </c>
      <c r="AC111" s="9">
        <v>300000</v>
      </c>
      <c r="AD111" s="9" t="s">
        <v>2105</v>
      </c>
      <c r="AE111" s="9"/>
      <c r="AF111" s="9"/>
    </row>
    <row r="112" spans="1:32" s="1" customFormat="1" ht="52.35" customHeight="1" x14ac:dyDescent="0.2">
      <c r="A112" s="8" t="s">
        <v>30</v>
      </c>
      <c r="B112" s="8" t="s">
        <v>31</v>
      </c>
      <c r="C112" s="8" t="s">
        <v>598</v>
      </c>
      <c r="D112" s="8" t="s">
        <v>33</v>
      </c>
      <c r="E112" s="8" t="s">
        <v>90</v>
      </c>
      <c r="F112" s="8" t="s">
        <v>593</v>
      </c>
      <c r="G112" s="8" t="s">
        <v>594</v>
      </c>
      <c r="H112" s="8" t="s">
        <v>37</v>
      </c>
      <c r="I112" s="8" t="s">
        <v>212</v>
      </c>
      <c r="J112" s="8" t="s">
        <v>39</v>
      </c>
      <c r="K112" s="8" t="s">
        <v>40</v>
      </c>
      <c r="L112" s="8" t="s">
        <v>41</v>
      </c>
      <c r="M112" s="8" t="s">
        <v>70</v>
      </c>
      <c r="N112" s="8" t="s">
        <v>71</v>
      </c>
      <c r="O112" s="8" t="s">
        <v>118</v>
      </c>
      <c r="P112" s="8" t="s">
        <v>45</v>
      </c>
      <c r="Q112" s="8" t="s">
        <v>46</v>
      </c>
      <c r="R112" s="8" t="s">
        <v>47</v>
      </c>
      <c r="S112" s="8" t="s">
        <v>48</v>
      </c>
      <c r="T112" s="8" t="s">
        <v>75</v>
      </c>
      <c r="U112" s="8" t="s">
        <v>76</v>
      </c>
      <c r="V112" s="8" t="s">
        <v>75</v>
      </c>
      <c r="W112" s="8" t="s">
        <v>51</v>
      </c>
      <c r="X112" s="8" t="s">
        <v>52</v>
      </c>
      <c r="Y112" s="8" t="s">
        <v>53</v>
      </c>
      <c r="Z112" s="8" t="s">
        <v>54</v>
      </c>
      <c r="AA112" s="8" t="s">
        <v>55</v>
      </c>
      <c r="AB112" s="8" t="s">
        <v>56</v>
      </c>
      <c r="AC112" s="9">
        <v>300000</v>
      </c>
      <c r="AD112" s="9" t="s">
        <v>2104</v>
      </c>
      <c r="AE112" s="9"/>
      <c r="AF112" s="9"/>
    </row>
    <row r="113" spans="1:32" s="1" customFormat="1" ht="62.85" customHeight="1" x14ac:dyDescent="0.2">
      <c r="A113" s="8" t="s">
        <v>30</v>
      </c>
      <c r="B113" s="8" t="s">
        <v>31</v>
      </c>
      <c r="C113" s="8" t="s">
        <v>600</v>
      </c>
      <c r="D113" s="8" t="s">
        <v>33</v>
      </c>
      <c r="E113" s="8" t="s">
        <v>90</v>
      </c>
      <c r="F113" s="8" t="s">
        <v>593</v>
      </c>
      <c r="G113" s="8" t="s">
        <v>594</v>
      </c>
      <c r="H113" s="8" t="s">
        <v>37</v>
      </c>
      <c r="I113" s="8" t="s">
        <v>212</v>
      </c>
      <c r="J113" s="8" t="s">
        <v>39</v>
      </c>
      <c r="K113" s="8" t="s">
        <v>40</v>
      </c>
      <c r="L113" s="8" t="s">
        <v>41</v>
      </c>
      <c r="M113" s="8" t="s">
        <v>70</v>
      </c>
      <c r="N113" s="8" t="s">
        <v>71</v>
      </c>
      <c r="O113" s="8" t="s">
        <v>1199</v>
      </c>
      <c r="P113" s="8" t="s">
        <v>45</v>
      </c>
      <c r="Q113" s="8" t="s">
        <v>1200</v>
      </c>
      <c r="R113" s="8" t="s">
        <v>45</v>
      </c>
      <c r="S113" s="8" t="s">
        <v>1201</v>
      </c>
      <c r="T113" s="8" t="s">
        <v>75</v>
      </c>
      <c r="U113" s="8" t="s">
        <v>76</v>
      </c>
      <c r="V113" s="8" t="s">
        <v>75</v>
      </c>
      <c r="W113" s="8" t="s">
        <v>51</v>
      </c>
      <c r="X113" s="8" t="s">
        <v>102</v>
      </c>
      <c r="Y113" s="8" t="s">
        <v>53</v>
      </c>
      <c r="Z113" s="8" t="s">
        <v>54</v>
      </c>
      <c r="AA113" s="8" t="s">
        <v>55</v>
      </c>
      <c r="AB113" s="8" t="s">
        <v>56</v>
      </c>
      <c r="AC113" s="9">
        <v>100000</v>
      </c>
      <c r="AD113" s="9" t="s">
        <v>2103</v>
      </c>
      <c r="AE113" s="9"/>
      <c r="AF113" s="9"/>
    </row>
    <row r="114" spans="1:32" s="1" customFormat="1" ht="62.85" customHeight="1" x14ac:dyDescent="0.2">
      <c r="A114" s="8" t="s">
        <v>30</v>
      </c>
      <c r="B114" s="8" t="s">
        <v>31</v>
      </c>
      <c r="C114" s="8" t="s">
        <v>602</v>
      </c>
      <c r="D114" s="8" t="s">
        <v>33</v>
      </c>
      <c r="E114" s="8" t="s">
        <v>90</v>
      </c>
      <c r="F114" s="8" t="s">
        <v>593</v>
      </c>
      <c r="G114" s="8" t="s">
        <v>594</v>
      </c>
      <c r="H114" s="8" t="s">
        <v>37</v>
      </c>
      <c r="I114" s="8" t="s">
        <v>212</v>
      </c>
      <c r="J114" s="8" t="s">
        <v>39</v>
      </c>
      <c r="K114" s="8" t="s">
        <v>40</v>
      </c>
      <c r="L114" s="8" t="s">
        <v>41</v>
      </c>
      <c r="M114" s="8" t="s">
        <v>70</v>
      </c>
      <c r="N114" s="8" t="s">
        <v>71</v>
      </c>
      <c r="O114" s="8" t="s">
        <v>118</v>
      </c>
      <c r="P114" s="8" t="s">
        <v>45</v>
      </c>
      <c r="Q114" s="8" t="s">
        <v>46</v>
      </c>
      <c r="R114" s="8" t="s">
        <v>47</v>
      </c>
      <c r="S114" s="8" t="s">
        <v>48</v>
      </c>
      <c r="T114" s="8" t="s">
        <v>75</v>
      </c>
      <c r="U114" s="8" t="s">
        <v>76</v>
      </c>
      <c r="V114" s="8" t="s">
        <v>75</v>
      </c>
      <c r="W114" s="8" t="s">
        <v>51</v>
      </c>
      <c r="X114" s="8" t="s">
        <v>52</v>
      </c>
      <c r="Y114" s="8" t="s">
        <v>53</v>
      </c>
      <c r="Z114" s="8" t="s">
        <v>54</v>
      </c>
      <c r="AA114" s="8" t="s">
        <v>55</v>
      </c>
      <c r="AB114" s="8" t="s">
        <v>56</v>
      </c>
      <c r="AC114" s="9">
        <v>100000</v>
      </c>
      <c r="AD114" s="9" t="s">
        <v>2102</v>
      </c>
      <c r="AE114" s="9"/>
      <c r="AF114" s="9"/>
    </row>
    <row r="115" spans="1:32" s="1" customFormat="1" ht="94.9" customHeight="1" x14ac:dyDescent="0.2">
      <c r="A115" s="8" t="s">
        <v>30</v>
      </c>
      <c r="B115" s="8" t="s">
        <v>31</v>
      </c>
      <c r="C115" s="8" t="s">
        <v>604</v>
      </c>
      <c r="D115" s="8" t="s">
        <v>33</v>
      </c>
      <c r="E115" s="8" t="s">
        <v>90</v>
      </c>
      <c r="F115" s="8" t="s">
        <v>593</v>
      </c>
      <c r="G115" s="8" t="s">
        <v>594</v>
      </c>
      <c r="H115" s="8" t="s">
        <v>37</v>
      </c>
      <c r="I115" s="8" t="s">
        <v>212</v>
      </c>
      <c r="J115" s="8" t="s">
        <v>39</v>
      </c>
      <c r="K115" s="8" t="s">
        <v>40</v>
      </c>
      <c r="L115" s="8" t="s">
        <v>41</v>
      </c>
      <c r="M115" s="8" t="s">
        <v>59</v>
      </c>
      <c r="N115" s="8" t="s">
        <v>60</v>
      </c>
      <c r="O115" s="8" t="s">
        <v>145</v>
      </c>
      <c r="P115" s="8" t="s">
        <v>45</v>
      </c>
      <c r="Q115" s="8" t="s">
        <v>62</v>
      </c>
      <c r="R115" s="8" t="s">
        <v>45</v>
      </c>
      <c r="S115" s="8" t="s">
        <v>63</v>
      </c>
      <c r="T115" s="8" t="s">
        <v>75</v>
      </c>
      <c r="U115" s="8" t="s">
        <v>76</v>
      </c>
      <c r="V115" s="8" t="s">
        <v>75</v>
      </c>
      <c r="W115" s="8" t="s">
        <v>51</v>
      </c>
      <c r="X115" s="8" t="s">
        <v>102</v>
      </c>
      <c r="Y115" s="8" t="s">
        <v>53</v>
      </c>
      <c r="Z115" s="8" t="s">
        <v>54</v>
      </c>
      <c r="AA115" s="8" t="s">
        <v>55</v>
      </c>
      <c r="AB115" s="8" t="s">
        <v>56</v>
      </c>
      <c r="AC115" s="9">
        <v>150000</v>
      </c>
      <c r="AD115" s="9" t="s">
        <v>2101</v>
      </c>
      <c r="AE115" s="9"/>
      <c r="AF115" s="9"/>
    </row>
    <row r="116" spans="1:32" s="1" customFormat="1" ht="94.9" customHeight="1" x14ac:dyDescent="0.2">
      <c r="A116" s="8" t="s">
        <v>30</v>
      </c>
      <c r="B116" s="8" t="s">
        <v>31</v>
      </c>
      <c r="C116" s="8" t="s">
        <v>604</v>
      </c>
      <c r="D116" s="8" t="s">
        <v>33</v>
      </c>
      <c r="E116" s="8" t="s">
        <v>90</v>
      </c>
      <c r="F116" s="8" t="s">
        <v>593</v>
      </c>
      <c r="G116" s="8" t="s">
        <v>594</v>
      </c>
      <c r="H116" s="8" t="s">
        <v>37</v>
      </c>
      <c r="I116" s="8" t="s">
        <v>212</v>
      </c>
      <c r="J116" s="8" t="s">
        <v>39</v>
      </c>
      <c r="K116" s="8" t="s">
        <v>40</v>
      </c>
      <c r="L116" s="8" t="s">
        <v>41</v>
      </c>
      <c r="M116" s="8" t="s">
        <v>59</v>
      </c>
      <c r="N116" s="8" t="s">
        <v>60</v>
      </c>
      <c r="O116" s="8" t="s">
        <v>145</v>
      </c>
      <c r="P116" s="8" t="s">
        <v>45</v>
      </c>
      <c r="Q116" s="8" t="s">
        <v>62</v>
      </c>
      <c r="R116" s="8" t="s">
        <v>45</v>
      </c>
      <c r="S116" s="8" t="s">
        <v>63</v>
      </c>
      <c r="T116" s="8" t="s">
        <v>75</v>
      </c>
      <c r="U116" s="8" t="s">
        <v>76</v>
      </c>
      <c r="V116" s="8" t="s">
        <v>75</v>
      </c>
      <c r="W116" s="8" t="s">
        <v>51</v>
      </c>
      <c r="X116" s="8" t="s">
        <v>52</v>
      </c>
      <c r="Y116" s="8" t="s">
        <v>53</v>
      </c>
      <c r="Z116" s="8" t="s">
        <v>54</v>
      </c>
      <c r="AA116" s="8" t="s">
        <v>55</v>
      </c>
      <c r="AB116" s="8" t="s">
        <v>56</v>
      </c>
      <c r="AC116" s="9">
        <v>50000</v>
      </c>
      <c r="AD116" s="9" t="s">
        <v>2101</v>
      </c>
      <c r="AE116" s="9"/>
      <c r="AF116" s="9"/>
    </row>
    <row r="117" spans="1:32" s="1" customFormat="1" ht="30.4" customHeight="1" x14ac:dyDescent="0.2">
      <c r="A117" s="8" t="s">
        <v>30</v>
      </c>
      <c r="B117" s="8" t="s">
        <v>31</v>
      </c>
      <c r="C117" s="8" t="s">
        <v>2100</v>
      </c>
      <c r="D117" s="8" t="s">
        <v>33</v>
      </c>
      <c r="E117" s="8" t="s">
        <v>90</v>
      </c>
      <c r="F117" s="8" t="s">
        <v>609</v>
      </c>
      <c r="G117" s="8" t="s">
        <v>610</v>
      </c>
      <c r="H117" s="8" t="s">
        <v>37</v>
      </c>
      <c r="I117" s="8" t="s">
        <v>611</v>
      </c>
      <c r="J117" s="8" t="s">
        <v>39</v>
      </c>
      <c r="K117" s="8" t="s">
        <v>40</v>
      </c>
      <c r="L117" s="8" t="s">
        <v>41</v>
      </c>
      <c r="M117" s="8" t="s">
        <v>42</v>
      </c>
      <c r="N117" s="8" t="s">
        <v>43</v>
      </c>
      <c r="O117" s="8" t="s">
        <v>174</v>
      </c>
      <c r="P117" s="8" t="s">
        <v>45</v>
      </c>
      <c r="Q117" s="8" t="s">
        <v>84</v>
      </c>
      <c r="R117" s="8" t="s">
        <v>45</v>
      </c>
      <c r="S117" s="8" t="s">
        <v>85</v>
      </c>
      <c r="T117" s="8" t="s">
        <v>75</v>
      </c>
      <c r="U117" s="8" t="s">
        <v>76</v>
      </c>
      <c r="V117" s="8" t="s">
        <v>75</v>
      </c>
      <c r="W117" s="8" t="s">
        <v>51</v>
      </c>
      <c r="X117" s="8" t="s">
        <v>102</v>
      </c>
      <c r="Y117" s="8" t="s">
        <v>53</v>
      </c>
      <c r="Z117" s="8" t="s">
        <v>54</v>
      </c>
      <c r="AA117" s="8" t="s">
        <v>55</v>
      </c>
      <c r="AB117" s="8" t="s">
        <v>56</v>
      </c>
      <c r="AC117" s="9">
        <v>100000</v>
      </c>
      <c r="AD117" s="9" t="s">
        <v>2099</v>
      </c>
      <c r="AE117" s="9"/>
      <c r="AF117" s="9"/>
    </row>
    <row r="118" spans="1:32" s="1" customFormat="1" ht="30.4" customHeight="1" x14ac:dyDescent="0.2">
      <c r="A118" s="8" t="s">
        <v>30</v>
      </c>
      <c r="B118" s="8" t="s">
        <v>31</v>
      </c>
      <c r="C118" s="8" t="s">
        <v>2098</v>
      </c>
      <c r="D118" s="8" t="s">
        <v>33</v>
      </c>
      <c r="E118" s="8" t="s">
        <v>90</v>
      </c>
      <c r="F118" s="8" t="s">
        <v>609</v>
      </c>
      <c r="G118" s="8" t="s">
        <v>610</v>
      </c>
      <c r="H118" s="8" t="s">
        <v>37</v>
      </c>
      <c r="I118" s="8" t="s">
        <v>611</v>
      </c>
      <c r="J118" s="8" t="s">
        <v>39</v>
      </c>
      <c r="K118" s="8" t="s">
        <v>40</v>
      </c>
      <c r="L118" s="8" t="s">
        <v>41</v>
      </c>
      <c r="M118" s="8" t="s">
        <v>42</v>
      </c>
      <c r="N118" s="8" t="s">
        <v>43</v>
      </c>
      <c r="O118" s="8" t="s">
        <v>118</v>
      </c>
      <c r="P118" s="8" t="s">
        <v>45</v>
      </c>
      <c r="Q118" s="8" t="s">
        <v>46</v>
      </c>
      <c r="R118" s="8" t="s">
        <v>47</v>
      </c>
      <c r="S118" s="8" t="s">
        <v>48</v>
      </c>
      <c r="T118" s="8" t="s">
        <v>75</v>
      </c>
      <c r="U118" s="8" t="s">
        <v>76</v>
      </c>
      <c r="V118" s="8" t="s">
        <v>75</v>
      </c>
      <c r="W118" s="8" t="s">
        <v>51</v>
      </c>
      <c r="X118" s="8" t="s">
        <v>52</v>
      </c>
      <c r="Y118" s="8" t="s">
        <v>53</v>
      </c>
      <c r="Z118" s="8" t="s">
        <v>54</v>
      </c>
      <c r="AA118" s="8" t="s">
        <v>55</v>
      </c>
      <c r="AB118" s="8" t="s">
        <v>56</v>
      </c>
      <c r="AC118" s="9">
        <v>300000</v>
      </c>
      <c r="AD118" s="9" t="s">
        <v>2097</v>
      </c>
      <c r="AE118" s="9" t="s">
        <v>7232</v>
      </c>
      <c r="AF118" s="9" t="s">
        <v>7233</v>
      </c>
    </row>
    <row r="119" spans="1:32" s="1" customFormat="1" ht="30.4" customHeight="1" x14ac:dyDescent="0.2">
      <c r="A119" s="8" t="s">
        <v>30</v>
      </c>
      <c r="B119" s="8" t="s">
        <v>31</v>
      </c>
      <c r="C119" s="8" t="s">
        <v>616</v>
      </c>
      <c r="D119" s="8" t="s">
        <v>33</v>
      </c>
      <c r="E119" s="8" t="s">
        <v>90</v>
      </c>
      <c r="F119" s="8" t="s">
        <v>609</v>
      </c>
      <c r="G119" s="8" t="s">
        <v>610</v>
      </c>
      <c r="H119" s="8" t="s">
        <v>37</v>
      </c>
      <c r="I119" s="8" t="s">
        <v>611</v>
      </c>
      <c r="J119" s="8" t="s">
        <v>39</v>
      </c>
      <c r="K119" s="8" t="s">
        <v>40</v>
      </c>
      <c r="L119" s="8" t="s">
        <v>41</v>
      </c>
      <c r="M119" s="8" t="s">
        <v>42</v>
      </c>
      <c r="N119" s="8" t="s">
        <v>43</v>
      </c>
      <c r="O119" s="8" t="s">
        <v>305</v>
      </c>
      <c r="P119" s="8" t="s">
        <v>45</v>
      </c>
      <c r="Q119" s="8" t="s">
        <v>84</v>
      </c>
      <c r="R119" s="8" t="s">
        <v>45</v>
      </c>
      <c r="S119" s="8" t="s">
        <v>63</v>
      </c>
      <c r="T119" s="8" t="s">
        <v>75</v>
      </c>
      <c r="U119" s="8" t="s">
        <v>76</v>
      </c>
      <c r="V119" s="8" t="s">
        <v>75</v>
      </c>
      <c r="W119" s="8" t="s">
        <v>51</v>
      </c>
      <c r="X119" s="8" t="s">
        <v>52</v>
      </c>
      <c r="Y119" s="8" t="s">
        <v>53</v>
      </c>
      <c r="Z119" s="8" t="s">
        <v>54</v>
      </c>
      <c r="AA119" s="8" t="s">
        <v>55</v>
      </c>
      <c r="AB119" s="8" t="s">
        <v>56</v>
      </c>
      <c r="AC119" s="9">
        <v>450000</v>
      </c>
      <c r="AD119" s="9" t="s">
        <v>2096</v>
      </c>
      <c r="AE119" s="9" t="s">
        <v>7234</v>
      </c>
      <c r="AF119" s="9" t="s">
        <v>7235</v>
      </c>
    </row>
    <row r="120" spans="1:32" s="1" customFormat="1" ht="52.35" customHeight="1" x14ac:dyDescent="0.2">
      <c r="A120" s="8" t="s">
        <v>30</v>
      </c>
      <c r="B120" s="8" t="s">
        <v>31</v>
      </c>
      <c r="C120" s="8" t="s">
        <v>2095</v>
      </c>
      <c r="D120" s="8" t="s">
        <v>33</v>
      </c>
      <c r="E120" s="8" t="s">
        <v>90</v>
      </c>
      <c r="F120" s="8" t="s">
        <v>609</v>
      </c>
      <c r="G120" s="8" t="s">
        <v>610</v>
      </c>
      <c r="H120" s="8" t="s">
        <v>37</v>
      </c>
      <c r="I120" s="8" t="s">
        <v>611</v>
      </c>
      <c r="J120" s="8" t="s">
        <v>39</v>
      </c>
      <c r="K120" s="8" t="s">
        <v>40</v>
      </c>
      <c r="L120" s="8" t="s">
        <v>41</v>
      </c>
      <c r="M120" s="8" t="s">
        <v>70</v>
      </c>
      <c r="N120" s="8" t="s">
        <v>71</v>
      </c>
      <c r="O120" s="8" t="s">
        <v>72</v>
      </c>
      <c r="P120" s="8" t="s">
        <v>45</v>
      </c>
      <c r="Q120" s="8" t="s">
        <v>73</v>
      </c>
      <c r="R120" s="8" t="s">
        <v>45</v>
      </c>
      <c r="S120" s="8" t="s">
        <v>74</v>
      </c>
      <c r="T120" s="8" t="s">
        <v>75</v>
      </c>
      <c r="U120" s="8" t="s">
        <v>76</v>
      </c>
      <c r="V120" s="8" t="s">
        <v>75</v>
      </c>
      <c r="W120" s="8" t="s">
        <v>51</v>
      </c>
      <c r="X120" s="8" t="s">
        <v>52</v>
      </c>
      <c r="Y120" s="8" t="s">
        <v>53</v>
      </c>
      <c r="Z120" s="8" t="s">
        <v>54</v>
      </c>
      <c r="AA120" s="8" t="s">
        <v>55</v>
      </c>
      <c r="AB120" s="8" t="s">
        <v>56</v>
      </c>
      <c r="AC120" s="9">
        <v>300000</v>
      </c>
      <c r="AD120" s="9" t="s">
        <v>2094</v>
      </c>
      <c r="AE120" s="9"/>
      <c r="AF120" s="9"/>
    </row>
    <row r="121" spans="1:32" s="1" customFormat="1" ht="62.85" customHeight="1" x14ac:dyDescent="0.2">
      <c r="A121" s="8" t="s">
        <v>30</v>
      </c>
      <c r="B121" s="8" t="s">
        <v>31</v>
      </c>
      <c r="C121" s="8" t="s">
        <v>620</v>
      </c>
      <c r="D121" s="8" t="s">
        <v>33</v>
      </c>
      <c r="E121" s="8" t="s">
        <v>34</v>
      </c>
      <c r="F121" s="8" t="s">
        <v>609</v>
      </c>
      <c r="G121" s="8" t="s">
        <v>610</v>
      </c>
      <c r="H121" s="8" t="s">
        <v>37</v>
      </c>
      <c r="I121" s="8" t="s">
        <v>611</v>
      </c>
      <c r="J121" s="8" t="s">
        <v>39</v>
      </c>
      <c r="K121" s="8" t="s">
        <v>40</v>
      </c>
      <c r="L121" s="8" t="s">
        <v>41</v>
      </c>
      <c r="M121" s="8" t="s">
        <v>97</v>
      </c>
      <c r="N121" s="8" t="s">
        <v>98</v>
      </c>
      <c r="O121" s="8" t="s">
        <v>118</v>
      </c>
      <c r="P121" s="8" t="s">
        <v>45</v>
      </c>
      <c r="Q121" s="8" t="s">
        <v>46</v>
      </c>
      <c r="R121" s="8" t="s">
        <v>47</v>
      </c>
      <c r="S121" s="8" t="s">
        <v>48</v>
      </c>
      <c r="T121" s="8" t="s">
        <v>75</v>
      </c>
      <c r="U121" s="8" t="s">
        <v>76</v>
      </c>
      <c r="V121" s="8" t="s">
        <v>75</v>
      </c>
      <c r="W121" s="8" t="s">
        <v>51</v>
      </c>
      <c r="X121" s="8" t="s">
        <v>102</v>
      </c>
      <c r="Y121" s="8" t="s">
        <v>53</v>
      </c>
      <c r="Z121" s="8" t="s">
        <v>54</v>
      </c>
      <c r="AA121" s="8" t="s">
        <v>55</v>
      </c>
      <c r="AB121" s="8" t="s">
        <v>56</v>
      </c>
      <c r="AC121" s="9">
        <v>600000</v>
      </c>
      <c r="AD121" s="9" t="s">
        <v>2093</v>
      </c>
      <c r="AE121" s="9"/>
      <c r="AF121" s="9"/>
    </row>
    <row r="122" spans="1:32" s="1" customFormat="1" ht="19.7" customHeight="1" x14ac:dyDescent="0.2">
      <c r="A122" s="8" t="s">
        <v>30</v>
      </c>
      <c r="B122" s="8" t="s">
        <v>31</v>
      </c>
      <c r="C122" s="8" t="s">
        <v>2092</v>
      </c>
      <c r="D122" s="8" t="s">
        <v>33</v>
      </c>
      <c r="E122" s="8" t="s">
        <v>34</v>
      </c>
      <c r="F122" s="8" t="s">
        <v>632</v>
      </c>
      <c r="G122" s="8" t="s">
        <v>633</v>
      </c>
      <c r="H122" s="8" t="s">
        <v>37</v>
      </c>
      <c r="I122" s="8" t="s">
        <v>144</v>
      </c>
      <c r="J122" s="8" t="s">
        <v>160</v>
      </c>
      <c r="K122" s="8" t="s">
        <v>40</v>
      </c>
      <c r="L122" s="8" t="s">
        <v>41</v>
      </c>
      <c r="M122" s="8" t="s">
        <v>70</v>
      </c>
      <c r="N122" s="8" t="s">
        <v>71</v>
      </c>
      <c r="O122" s="8" t="s">
        <v>2091</v>
      </c>
      <c r="P122" s="8" t="s">
        <v>45</v>
      </c>
      <c r="Q122" s="8" t="s">
        <v>73</v>
      </c>
      <c r="R122" s="8" t="s">
        <v>45</v>
      </c>
      <c r="S122" s="8" t="s">
        <v>74</v>
      </c>
      <c r="T122" s="8" t="s">
        <v>635</v>
      </c>
      <c r="U122" s="8" t="s">
        <v>144</v>
      </c>
      <c r="V122" s="8" t="s">
        <v>636</v>
      </c>
      <c r="W122" s="8" t="s">
        <v>51</v>
      </c>
      <c r="X122" s="8" t="s">
        <v>52</v>
      </c>
      <c r="Y122" s="8" t="s">
        <v>53</v>
      </c>
      <c r="Z122" s="8" t="s">
        <v>54</v>
      </c>
      <c r="AA122" s="8" t="s">
        <v>55</v>
      </c>
      <c r="AB122" s="8" t="s">
        <v>56</v>
      </c>
      <c r="AC122" s="9">
        <v>200000</v>
      </c>
      <c r="AD122" s="8" t="s">
        <v>2090</v>
      </c>
      <c r="AE122" s="9"/>
      <c r="AF122" s="9"/>
    </row>
    <row r="123" spans="1:32" s="1" customFormat="1" ht="30.4" customHeight="1" x14ac:dyDescent="0.2">
      <c r="A123" s="8" t="s">
        <v>30</v>
      </c>
      <c r="B123" s="8" t="s">
        <v>31</v>
      </c>
      <c r="C123" s="8" t="s">
        <v>2089</v>
      </c>
      <c r="D123" s="8" t="s">
        <v>33</v>
      </c>
      <c r="E123" s="8" t="s">
        <v>90</v>
      </c>
      <c r="F123" s="8" t="s">
        <v>639</v>
      </c>
      <c r="G123" s="8" t="s">
        <v>640</v>
      </c>
      <c r="H123" s="8" t="s">
        <v>37</v>
      </c>
      <c r="I123" s="8" t="s">
        <v>340</v>
      </c>
      <c r="J123" s="8" t="s">
        <v>293</v>
      </c>
      <c r="K123" s="8" t="s">
        <v>40</v>
      </c>
      <c r="L123" s="8" t="s">
        <v>41</v>
      </c>
      <c r="M123" s="8" t="s">
        <v>42</v>
      </c>
      <c r="N123" s="8" t="s">
        <v>43</v>
      </c>
      <c r="O123" s="8" t="s">
        <v>118</v>
      </c>
      <c r="P123" s="8" t="s">
        <v>45</v>
      </c>
      <c r="Q123" s="8" t="s">
        <v>46</v>
      </c>
      <c r="R123" s="8" t="s">
        <v>47</v>
      </c>
      <c r="S123" s="8" t="s">
        <v>48</v>
      </c>
      <c r="T123" s="8" t="s">
        <v>75</v>
      </c>
      <c r="U123" s="8" t="s">
        <v>76</v>
      </c>
      <c r="V123" s="8" t="s">
        <v>75</v>
      </c>
      <c r="W123" s="8" t="s">
        <v>51</v>
      </c>
      <c r="X123" s="8" t="s">
        <v>52</v>
      </c>
      <c r="Y123" s="8" t="s">
        <v>53</v>
      </c>
      <c r="Z123" s="8" t="s">
        <v>54</v>
      </c>
      <c r="AA123" s="8" t="s">
        <v>55</v>
      </c>
      <c r="AB123" s="8" t="s">
        <v>56</v>
      </c>
      <c r="AC123" s="9">
        <v>450000</v>
      </c>
      <c r="AD123" s="9" t="s">
        <v>2088</v>
      </c>
      <c r="AE123" s="9" t="s">
        <v>7083</v>
      </c>
      <c r="AF123" s="9" t="s">
        <v>7236</v>
      </c>
    </row>
    <row r="124" spans="1:32" s="1" customFormat="1" ht="52.35" customHeight="1" x14ac:dyDescent="0.2">
      <c r="A124" s="8" t="s">
        <v>30</v>
      </c>
      <c r="B124" s="8" t="s">
        <v>31</v>
      </c>
      <c r="C124" s="8" t="s">
        <v>2087</v>
      </c>
      <c r="D124" s="8" t="s">
        <v>33</v>
      </c>
      <c r="E124" s="8" t="s">
        <v>90</v>
      </c>
      <c r="F124" s="8" t="s">
        <v>2883</v>
      </c>
      <c r="G124" s="8" t="s">
        <v>2086</v>
      </c>
      <c r="H124" s="8" t="s">
        <v>37</v>
      </c>
      <c r="I124" s="8" t="s">
        <v>212</v>
      </c>
      <c r="J124" s="8" t="s">
        <v>191</v>
      </c>
      <c r="K124" s="8" t="s">
        <v>40</v>
      </c>
      <c r="L124" s="8" t="s">
        <v>41</v>
      </c>
      <c r="M124" s="8" t="s">
        <v>70</v>
      </c>
      <c r="N124" s="8" t="s">
        <v>71</v>
      </c>
      <c r="O124" s="8" t="s">
        <v>91</v>
      </c>
      <c r="P124" s="8" t="s">
        <v>45</v>
      </c>
      <c r="Q124" s="8" t="s">
        <v>62</v>
      </c>
      <c r="R124" s="8" t="s">
        <v>45</v>
      </c>
      <c r="S124" s="8" t="s">
        <v>85</v>
      </c>
      <c r="T124" s="8" t="s">
        <v>75</v>
      </c>
      <c r="U124" s="8" t="s">
        <v>76</v>
      </c>
      <c r="V124" s="8" t="s">
        <v>75</v>
      </c>
      <c r="W124" s="8" t="s">
        <v>51</v>
      </c>
      <c r="X124" s="8" t="s">
        <v>52</v>
      </c>
      <c r="Y124" s="8" t="s">
        <v>53</v>
      </c>
      <c r="Z124" s="8" t="s">
        <v>54</v>
      </c>
      <c r="AA124" s="8" t="s">
        <v>55</v>
      </c>
      <c r="AB124" s="8" t="s">
        <v>56</v>
      </c>
      <c r="AC124" s="9">
        <v>400000</v>
      </c>
      <c r="AD124" s="9" t="s">
        <v>2085</v>
      </c>
      <c r="AE124" s="9"/>
      <c r="AF124" s="9"/>
    </row>
    <row r="125" spans="1:32" s="1" customFormat="1" ht="52.35" customHeight="1" x14ac:dyDescent="0.2">
      <c r="A125" s="8" t="s">
        <v>30</v>
      </c>
      <c r="B125" s="8" t="s">
        <v>31</v>
      </c>
      <c r="C125" s="8" t="s">
        <v>656</v>
      </c>
      <c r="D125" s="8" t="s">
        <v>33</v>
      </c>
      <c r="E125" s="8" t="s">
        <v>34</v>
      </c>
      <c r="F125" s="8" t="s">
        <v>657</v>
      </c>
      <c r="G125" s="8" t="s">
        <v>658</v>
      </c>
      <c r="H125" s="8" t="s">
        <v>37</v>
      </c>
      <c r="I125" s="8" t="s">
        <v>81</v>
      </c>
      <c r="J125" s="8" t="s">
        <v>160</v>
      </c>
      <c r="K125" s="8" t="s">
        <v>40</v>
      </c>
      <c r="L125" s="8" t="s">
        <v>41</v>
      </c>
      <c r="M125" s="8" t="s">
        <v>59</v>
      </c>
      <c r="N125" s="8" t="s">
        <v>60</v>
      </c>
      <c r="O125" s="8" t="s">
        <v>130</v>
      </c>
      <c r="P125" s="8" t="s">
        <v>45</v>
      </c>
      <c r="Q125" s="8" t="s">
        <v>109</v>
      </c>
      <c r="R125" s="8" t="s">
        <v>47</v>
      </c>
      <c r="S125" s="8" t="s">
        <v>110</v>
      </c>
      <c r="T125" s="8" t="s">
        <v>75</v>
      </c>
      <c r="U125" s="8" t="s">
        <v>76</v>
      </c>
      <c r="V125" s="8" t="s">
        <v>75</v>
      </c>
      <c r="W125" s="8" t="s">
        <v>111</v>
      </c>
      <c r="X125" s="8" t="s">
        <v>52</v>
      </c>
      <c r="Y125" s="8" t="s">
        <v>53</v>
      </c>
      <c r="Z125" s="8" t="s">
        <v>54</v>
      </c>
      <c r="AA125" s="8" t="s">
        <v>55</v>
      </c>
      <c r="AB125" s="8" t="s">
        <v>56</v>
      </c>
      <c r="AC125" s="9">
        <v>210000</v>
      </c>
      <c r="AD125" s="9" t="s">
        <v>2084</v>
      </c>
      <c r="AE125" s="9"/>
      <c r="AF125" s="9"/>
    </row>
    <row r="126" spans="1:32" s="1" customFormat="1" ht="62.85" customHeight="1" x14ac:dyDescent="0.2">
      <c r="A126" s="8" t="s">
        <v>30</v>
      </c>
      <c r="B126" s="8" t="s">
        <v>31</v>
      </c>
      <c r="C126" s="8" t="s">
        <v>660</v>
      </c>
      <c r="D126" s="8" t="s">
        <v>33</v>
      </c>
      <c r="E126" s="8" t="s">
        <v>34</v>
      </c>
      <c r="F126" s="8" t="s">
        <v>657</v>
      </c>
      <c r="G126" s="8" t="s">
        <v>658</v>
      </c>
      <c r="H126" s="8" t="s">
        <v>37</v>
      </c>
      <c r="I126" s="8" t="s">
        <v>81</v>
      </c>
      <c r="J126" s="8" t="s">
        <v>160</v>
      </c>
      <c r="K126" s="8" t="s">
        <v>40</v>
      </c>
      <c r="L126" s="8" t="s">
        <v>41</v>
      </c>
      <c r="M126" s="8" t="s">
        <v>97</v>
      </c>
      <c r="N126" s="8" t="s">
        <v>98</v>
      </c>
      <c r="O126" s="8" t="s">
        <v>665</v>
      </c>
      <c r="P126" s="8" t="s">
        <v>45</v>
      </c>
      <c r="Q126" s="8" t="s">
        <v>46</v>
      </c>
      <c r="R126" s="8" t="s">
        <v>47</v>
      </c>
      <c r="S126" s="8" t="s">
        <v>48</v>
      </c>
      <c r="T126" s="8" t="s">
        <v>666</v>
      </c>
      <c r="U126" s="8" t="s">
        <v>81</v>
      </c>
      <c r="V126" s="8" t="s">
        <v>667</v>
      </c>
      <c r="W126" s="8" t="s">
        <v>51</v>
      </c>
      <c r="X126" s="8" t="s">
        <v>102</v>
      </c>
      <c r="Y126" s="8" t="s">
        <v>53</v>
      </c>
      <c r="Z126" s="8" t="s">
        <v>54</v>
      </c>
      <c r="AA126" s="8" t="s">
        <v>55</v>
      </c>
      <c r="AB126" s="8" t="s">
        <v>56</v>
      </c>
      <c r="AC126" s="9">
        <v>300000</v>
      </c>
      <c r="AD126" s="9" t="s">
        <v>2083</v>
      </c>
      <c r="AE126" s="9"/>
      <c r="AF126" s="9"/>
    </row>
    <row r="127" spans="1:32" s="1" customFormat="1" ht="30.4" customHeight="1" x14ac:dyDescent="0.2">
      <c r="A127" s="8" t="s">
        <v>30</v>
      </c>
      <c r="B127" s="8" t="s">
        <v>31</v>
      </c>
      <c r="C127" s="8" t="s">
        <v>2082</v>
      </c>
      <c r="D127" s="8" t="s">
        <v>33</v>
      </c>
      <c r="E127" s="8" t="s">
        <v>34</v>
      </c>
      <c r="F127" s="8" t="s">
        <v>657</v>
      </c>
      <c r="G127" s="8" t="s">
        <v>658</v>
      </c>
      <c r="H127" s="8" t="s">
        <v>37</v>
      </c>
      <c r="I127" s="8" t="s">
        <v>81</v>
      </c>
      <c r="J127" s="8" t="s">
        <v>160</v>
      </c>
      <c r="K127" s="8" t="s">
        <v>40</v>
      </c>
      <c r="L127" s="8" t="s">
        <v>41</v>
      </c>
      <c r="M127" s="8" t="s">
        <v>42</v>
      </c>
      <c r="N127" s="8" t="s">
        <v>43</v>
      </c>
      <c r="O127" s="8" t="s">
        <v>2081</v>
      </c>
      <c r="P127" s="8" t="s">
        <v>45</v>
      </c>
      <c r="Q127" s="8" t="s">
        <v>109</v>
      </c>
      <c r="R127" s="8" t="s">
        <v>47</v>
      </c>
      <c r="S127" s="8" t="s">
        <v>110</v>
      </c>
      <c r="T127" s="8" t="s">
        <v>2080</v>
      </c>
      <c r="U127" s="8" t="s">
        <v>81</v>
      </c>
      <c r="V127" s="8" t="s">
        <v>2079</v>
      </c>
      <c r="W127" s="8" t="s">
        <v>111</v>
      </c>
      <c r="X127" s="8" t="s">
        <v>52</v>
      </c>
      <c r="Y127" s="8" t="s">
        <v>53</v>
      </c>
      <c r="Z127" s="8" t="s">
        <v>54</v>
      </c>
      <c r="AA127" s="8" t="s">
        <v>55</v>
      </c>
      <c r="AB127" s="8" t="s">
        <v>56</v>
      </c>
      <c r="AC127" s="9">
        <v>450000</v>
      </c>
      <c r="AD127" s="9" t="s">
        <v>2078</v>
      </c>
      <c r="AE127" s="9" t="s">
        <v>7247</v>
      </c>
      <c r="AF127" s="9" t="s">
        <v>7248</v>
      </c>
    </row>
    <row r="128" spans="1:32" s="1" customFormat="1" ht="73.5" customHeight="1" x14ac:dyDescent="0.2">
      <c r="A128" s="8" t="s">
        <v>30</v>
      </c>
      <c r="B128" s="8" t="s">
        <v>31</v>
      </c>
      <c r="C128" s="8" t="s">
        <v>2077</v>
      </c>
      <c r="D128" s="8" t="s">
        <v>33</v>
      </c>
      <c r="E128" s="8" t="s">
        <v>90</v>
      </c>
      <c r="F128" s="8" t="s">
        <v>657</v>
      </c>
      <c r="G128" s="8" t="s">
        <v>658</v>
      </c>
      <c r="H128" s="8" t="s">
        <v>37</v>
      </c>
      <c r="I128" s="8" t="s">
        <v>81</v>
      </c>
      <c r="J128" s="8" t="s">
        <v>160</v>
      </c>
      <c r="K128" s="8" t="s">
        <v>40</v>
      </c>
      <c r="L128" s="8" t="s">
        <v>41</v>
      </c>
      <c r="M128" s="8" t="s">
        <v>70</v>
      </c>
      <c r="N128" s="8" t="s">
        <v>71</v>
      </c>
      <c r="O128" s="8" t="s">
        <v>91</v>
      </c>
      <c r="P128" s="8" t="s">
        <v>45</v>
      </c>
      <c r="Q128" s="8" t="s">
        <v>62</v>
      </c>
      <c r="R128" s="8" t="s">
        <v>45</v>
      </c>
      <c r="S128" s="8" t="s">
        <v>85</v>
      </c>
      <c r="T128" s="8" t="s">
        <v>75</v>
      </c>
      <c r="U128" s="8" t="s">
        <v>76</v>
      </c>
      <c r="V128" s="8" t="s">
        <v>75</v>
      </c>
      <c r="W128" s="8" t="s">
        <v>51</v>
      </c>
      <c r="X128" s="8" t="s">
        <v>52</v>
      </c>
      <c r="Y128" s="8" t="s">
        <v>53</v>
      </c>
      <c r="Z128" s="8" t="s">
        <v>54</v>
      </c>
      <c r="AA128" s="8" t="s">
        <v>55</v>
      </c>
      <c r="AB128" s="8" t="s">
        <v>56</v>
      </c>
      <c r="AC128" s="9">
        <v>150000</v>
      </c>
      <c r="AD128" s="9" t="s">
        <v>2076</v>
      </c>
      <c r="AE128" s="9"/>
      <c r="AF128" s="9"/>
    </row>
    <row r="129" spans="1:32" s="1" customFormat="1" ht="73.5" customHeight="1" x14ac:dyDescent="0.2">
      <c r="A129" s="8" t="s">
        <v>30</v>
      </c>
      <c r="B129" s="8" t="s">
        <v>31</v>
      </c>
      <c r="C129" s="8" t="s">
        <v>2075</v>
      </c>
      <c r="D129" s="8" t="s">
        <v>33</v>
      </c>
      <c r="E129" s="8" t="s">
        <v>90</v>
      </c>
      <c r="F129" s="8" t="s">
        <v>657</v>
      </c>
      <c r="G129" s="8" t="s">
        <v>658</v>
      </c>
      <c r="H129" s="8" t="s">
        <v>37</v>
      </c>
      <c r="I129" s="8" t="s">
        <v>81</v>
      </c>
      <c r="J129" s="8" t="s">
        <v>160</v>
      </c>
      <c r="K129" s="8" t="s">
        <v>40</v>
      </c>
      <c r="L129" s="8" t="s">
        <v>41</v>
      </c>
      <c r="M129" s="8" t="s">
        <v>70</v>
      </c>
      <c r="N129" s="8" t="s">
        <v>71</v>
      </c>
      <c r="O129" s="8" t="s">
        <v>91</v>
      </c>
      <c r="P129" s="8" t="s">
        <v>45</v>
      </c>
      <c r="Q129" s="8" t="s">
        <v>62</v>
      </c>
      <c r="R129" s="8" t="s">
        <v>45</v>
      </c>
      <c r="S129" s="8" t="s">
        <v>85</v>
      </c>
      <c r="T129" s="8" t="s">
        <v>75</v>
      </c>
      <c r="U129" s="8" t="s">
        <v>76</v>
      </c>
      <c r="V129" s="8" t="s">
        <v>75</v>
      </c>
      <c r="W129" s="8" t="s">
        <v>51</v>
      </c>
      <c r="X129" s="8" t="s">
        <v>102</v>
      </c>
      <c r="Y129" s="8" t="s">
        <v>53</v>
      </c>
      <c r="Z129" s="8" t="s">
        <v>54</v>
      </c>
      <c r="AA129" s="8" t="s">
        <v>55</v>
      </c>
      <c r="AB129" s="8" t="s">
        <v>56</v>
      </c>
      <c r="AC129" s="9">
        <v>125000</v>
      </c>
      <c r="AD129" s="9" t="s">
        <v>2074</v>
      </c>
      <c r="AE129" s="9"/>
      <c r="AF129" s="9"/>
    </row>
    <row r="130" spans="1:32" s="1" customFormat="1" ht="52.35" customHeight="1" x14ac:dyDescent="0.2">
      <c r="A130" s="8" t="s">
        <v>30</v>
      </c>
      <c r="B130" s="8" t="s">
        <v>31</v>
      </c>
      <c r="C130" s="8" t="s">
        <v>2073</v>
      </c>
      <c r="D130" s="8" t="s">
        <v>33</v>
      </c>
      <c r="E130" s="8" t="s">
        <v>90</v>
      </c>
      <c r="F130" s="8" t="s">
        <v>657</v>
      </c>
      <c r="G130" s="8" t="s">
        <v>658</v>
      </c>
      <c r="H130" s="8" t="s">
        <v>37</v>
      </c>
      <c r="I130" s="8" t="s">
        <v>81</v>
      </c>
      <c r="J130" s="8" t="s">
        <v>160</v>
      </c>
      <c r="K130" s="8" t="s">
        <v>40</v>
      </c>
      <c r="L130" s="8" t="s">
        <v>41</v>
      </c>
      <c r="M130" s="8" t="s">
        <v>70</v>
      </c>
      <c r="N130" s="8" t="s">
        <v>71</v>
      </c>
      <c r="O130" s="8" t="s">
        <v>118</v>
      </c>
      <c r="P130" s="8" t="s">
        <v>45</v>
      </c>
      <c r="Q130" s="8" t="s">
        <v>46</v>
      </c>
      <c r="R130" s="8" t="s">
        <v>47</v>
      </c>
      <c r="S130" s="8" t="s">
        <v>48</v>
      </c>
      <c r="T130" s="8" t="s">
        <v>75</v>
      </c>
      <c r="U130" s="8" t="s">
        <v>76</v>
      </c>
      <c r="V130" s="8" t="s">
        <v>75</v>
      </c>
      <c r="W130" s="8" t="s">
        <v>51</v>
      </c>
      <c r="X130" s="8" t="s">
        <v>52</v>
      </c>
      <c r="Y130" s="8" t="s">
        <v>53</v>
      </c>
      <c r="Z130" s="8" t="s">
        <v>54</v>
      </c>
      <c r="AA130" s="8" t="s">
        <v>55</v>
      </c>
      <c r="AB130" s="8" t="s">
        <v>56</v>
      </c>
      <c r="AC130" s="9">
        <v>130000</v>
      </c>
      <c r="AD130" s="9" t="s">
        <v>2072</v>
      </c>
      <c r="AE130" s="9"/>
      <c r="AF130" s="9"/>
    </row>
    <row r="131" spans="1:32" s="1" customFormat="1" ht="116.85" customHeight="1" x14ac:dyDescent="0.2">
      <c r="A131" s="8" t="s">
        <v>30</v>
      </c>
      <c r="B131" s="8" t="s">
        <v>31</v>
      </c>
      <c r="C131" s="8" t="s">
        <v>2071</v>
      </c>
      <c r="D131" s="8" t="s">
        <v>33</v>
      </c>
      <c r="E131" s="8" t="s">
        <v>90</v>
      </c>
      <c r="F131" s="8" t="s">
        <v>4038</v>
      </c>
      <c r="G131" s="8" t="s">
        <v>2070</v>
      </c>
      <c r="H131" s="8" t="s">
        <v>37</v>
      </c>
      <c r="I131" s="8" t="s">
        <v>159</v>
      </c>
      <c r="J131" s="8" t="s">
        <v>191</v>
      </c>
      <c r="K131" s="8" t="s">
        <v>40</v>
      </c>
      <c r="L131" s="8" t="s">
        <v>41</v>
      </c>
      <c r="M131" s="8" t="s">
        <v>70</v>
      </c>
      <c r="N131" s="8" t="s">
        <v>71</v>
      </c>
      <c r="O131" s="8" t="s">
        <v>118</v>
      </c>
      <c r="P131" s="8" t="s">
        <v>45</v>
      </c>
      <c r="Q131" s="8" t="s">
        <v>46</v>
      </c>
      <c r="R131" s="8" t="s">
        <v>47</v>
      </c>
      <c r="S131" s="8" t="s">
        <v>48</v>
      </c>
      <c r="T131" s="8" t="s">
        <v>75</v>
      </c>
      <c r="U131" s="8" t="s">
        <v>76</v>
      </c>
      <c r="V131" s="8" t="s">
        <v>75</v>
      </c>
      <c r="W131" s="8" t="s">
        <v>51</v>
      </c>
      <c r="X131" s="8" t="s">
        <v>52</v>
      </c>
      <c r="Y131" s="8" t="s">
        <v>53</v>
      </c>
      <c r="Z131" s="8" t="s">
        <v>54</v>
      </c>
      <c r="AA131" s="8" t="s">
        <v>55</v>
      </c>
      <c r="AB131" s="8" t="s">
        <v>56</v>
      </c>
      <c r="AC131" s="9">
        <v>200000</v>
      </c>
      <c r="AD131" s="9" t="s">
        <v>2069</v>
      </c>
      <c r="AE131" s="9"/>
      <c r="AF131" s="9"/>
    </row>
    <row r="132" spans="1:32" s="1" customFormat="1" ht="62.85" customHeight="1" x14ac:dyDescent="0.2">
      <c r="A132" s="8" t="s">
        <v>30</v>
      </c>
      <c r="B132" s="8" t="s">
        <v>31</v>
      </c>
      <c r="C132" s="8" t="s">
        <v>2068</v>
      </c>
      <c r="D132" s="8" t="s">
        <v>33</v>
      </c>
      <c r="E132" s="8" t="s">
        <v>90</v>
      </c>
      <c r="F132" s="8" t="s">
        <v>2855</v>
      </c>
      <c r="G132" s="8" t="s">
        <v>2065</v>
      </c>
      <c r="H132" s="8" t="s">
        <v>37</v>
      </c>
      <c r="I132" s="8" t="s">
        <v>129</v>
      </c>
      <c r="J132" s="8" t="s">
        <v>39</v>
      </c>
      <c r="K132" s="8" t="s">
        <v>40</v>
      </c>
      <c r="L132" s="8" t="s">
        <v>41</v>
      </c>
      <c r="M132" s="8" t="s">
        <v>42</v>
      </c>
      <c r="N132" s="8" t="s">
        <v>43</v>
      </c>
      <c r="O132" s="8" t="s">
        <v>118</v>
      </c>
      <c r="P132" s="8" t="s">
        <v>45</v>
      </c>
      <c r="Q132" s="8" t="s">
        <v>46</v>
      </c>
      <c r="R132" s="8" t="s">
        <v>47</v>
      </c>
      <c r="S132" s="8" t="s">
        <v>48</v>
      </c>
      <c r="T132" s="8" t="s">
        <v>75</v>
      </c>
      <c r="U132" s="8" t="s">
        <v>76</v>
      </c>
      <c r="V132" s="8" t="s">
        <v>75</v>
      </c>
      <c r="W132" s="8" t="s">
        <v>51</v>
      </c>
      <c r="X132" s="8" t="s">
        <v>52</v>
      </c>
      <c r="Y132" s="8" t="s">
        <v>53</v>
      </c>
      <c r="Z132" s="8" t="s">
        <v>54</v>
      </c>
      <c r="AA132" s="8" t="s">
        <v>55</v>
      </c>
      <c r="AB132" s="8" t="s">
        <v>56</v>
      </c>
      <c r="AC132" s="9">
        <v>4170000</v>
      </c>
      <c r="AD132" s="9" t="s">
        <v>2067</v>
      </c>
      <c r="AE132" s="9" t="s">
        <v>7930</v>
      </c>
      <c r="AF132" s="9" t="s">
        <v>7931</v>
      </c>
    </row>
    <row r="133" spans="1:32" s="1" customFormat="1" ht="192" customHeight="1" x14ac:dyDescent="0.2">
      <c r="A133" s="8" t="s">
        <v>30</v>
      </c>
      <c r="B133" s="8" t="s">
        <v>31</v>
      </c>
      <c r="C133" s="8" t="s">
        <v>2066</v>
      </c>
      <c r="D133" s="8" t="s">
        <v>33</v>
      </c>
      <c r="E133" s="8" t="s">
        <v>90</v>
      </c>
      <c r="F133" s="8" t="s">
        <v>2855</v>
      </c>
      <c r="G133" s="8" t="s">
        <v>2065</v>
      </c>
      <c r="H133" s="8" t="s">
        <v>37</v>
      </c>
      <c r="I133" s="8" t="s">
        <v>129</v>
      </c>
      <c r="J133" s="8" t="s">
        <v>39</v>
      </c>
      <c r="K133" s="8" t="s">
        <v>40</v>
      </c>
      <c r="L133" s="8" t="s">
        <v>41</v>
      </c>
      <c r="M133" s="8" t="s">
        <v>42</v>
      </c>
      <c r="N133" s="8" t="s">
        <v>43</v>
      </c>
      <c r="O133" s="8" t="s">
        <v>118</v>
      </c>
      <c r="P133" s="8" t="s">
        <v>45</v>
      </c>
      <c r="Q133" s="8" t="s">
        <v>46</v>
      </c>
      <c r="R133" s="8" t="s">
        <v>47</v>
      </c>
      <c r="S133" s="8" t="s">
        <v>48</v>
      </c>
      <c r="T133" s="8" t="s">
        <v>75</v>
      </c>
      <c r="U133" s="8" t="s">
        <v>76</v>
      </c>
      <c r="V133" s="8" t="s">
        <v>75</v>
      </c>
      <c r="W133" s="8" t="s">
        <v>51</v>
      </c>
      <c r="X133" s="8" t="s">
        <v>102</v>
      </c>
      <c r="Y133" s="8" t="s">
        <v>53</v>
      </c>
      <c r="Z133" s="8" t="s">
        <v>54</v>
      </c>
      <c r="AA133" s="8" t="s">
        <v>55</v>
      </c>
      <c r="AB133" s="8" t="s">
        <v>56</v>
      </c>
      <c r="AC133" s="9">
        <v>983000</v>
      </c>
      <c r="AD133" s="9" t="s">
        <v>2064</v>
      </c>
      <c r="AE133" s="9" t="s">
        <v>7179</v>
      </c>
      <c r="AF133" s="9" t="s">
        <v>7256</v>
      </c>
    </row>
    <row r="134" spans="1:32" s="1" customFormat="1" ht="192" customHeight="1" x14ac:dyDescent="0.2">
      <c r="A134" s="8" t="s">
        <v>30</v>
      </c>
      <c r="B134" s="8" t="s">
        <v>31</v>
      </c>
      <c r="C134" s="8" t="s">
        <v>2066</v>
      </c>
      <c r="D134" s="8" t="s">
        <v>33</v>
      </c>
      <c r="E134" s="8" t="s">
        <v>90</v>
      </c>
      <c r="F134" s="8" t="s">
        <v>2855</v>
      </c>
      <c r="G134" s="8" t="s">
        <v>2065</v>
      </c>
      <c r="H134" s="8" t="s">
        <v>37</v>
      </c>
      <c r="I134" s="8" t="s">
        <v>129</v>
      </c>
      <c r="J134" s="8" t="s">
        <v>39</v>
      </c>
      <c r="K134" s="8" t="s">
        <v>40</v>
      </c>
      <c r="L134" s="8" t="s">
        <v>41</v>
      </c>
      <c r="M134" s="8" t="s">
        <v>42</v>
      </c>
      <c r="N134" s="8" t="s">
        <v>43</v>
      </c>
      <c r="O134" s="8" t="s">
        <v>118</v>
      </c>
      <c r="P134" s="8" t="s">
        <v>45</v>
      </c>
      <c r="Q134" s="8" t="s">
        <v>46</v>
      </c>
      <c r="R134" s="8" t="s">
        <v>47</v>
      </c>
      <c r="S134" s="8" t="s">
        <v>48</v>
      </c>
      <c r="T134" s="8" t="s">
        <v>75</v>
      </c>
      <c r="U134" s="8" t="s">
        <v>76</v>
      </c>
      <c r="V134" s="8" t="s">
        <v>75</v>
      </c>
      <c r="W134" s="8" t="s">
        <v>51</v>
      </c>
      <c r="X134" s="8" t="s">
        <v>52</v>
      </c>
      <c r="Y134" s="8" t="s">
        <v>53</v>
      </c>
      <c r="Z134" s="8" t="s">
        <v>54</v>
      </c>
      <c r="AA134" s="8" t="s">
        <v>55</v>
      </c>
      <c r="AB134" s="8" t="s">
        <v>56</v>
      </c>
      <c r="AC134" s="9">
        <v>617000</v>
      </c>
      <c r="AD134" s="9" t="s">
        <v>2064</v>
      </c>
      <c r="AE134" s="9" t="s">
        <v>7179</v>
      </c>
      <c r="AF134" s="9" t="s">
        <v>7256</v>
      </c>
    </row>
    <row r="135" spans="1:32" s="1" customFormat="1" ht="19.7" customHeight="1" x14ac:dyDescent="0.2">
      <c r="A135" s="8" t="s">
        <v>30</v>
      </c>
      <c r="B135" s="8" t="s">
        <v>31</v>
      </c>
      <c r="C135" s="8" t="s">
        <v>2063</v>
      </c>
      <c r="D135" s="8" t="s">
        <v>33</v>
      </c>
      <c r="E135" s="8" t="s">
        <v>34</v>
      </c>
      <c r="F135" s="8" t="s">
        <v>684</v>
      </c>
      <c r="G135" s="8" t="s">
        <v>685</v>
      </c>
      <c r="H135" s="8" t="s">
        <v>37</v>
      </c>
      <c r="I135" s="8" t="s">
        <v>217</v>
      </c>
      <c r="J135" s="8" t="s">
        <v>39</v>
      </c>
      <c r="K135" s="8" t="s">
        <v>40</v>
      </c>
      <c r="L135" s="8" t="s">
        <v>41</v>
      </c>
      <c r="M135" s="8" t="s">
        <v>42</v>
      </c>
      <c r="N135" s="8" t="s">
        <v>43</v>
      </c>
      <c r="O135" s="8" t="s">
        <v>693</v>
      </c>
      <c r="P135" s="8" t="s">
        <v>45</v>
      </c>
      <c r="Q135" s="8" t="s">
        <v>46</v>
      </c>
      <c r="R135" s="8" t="s">
        <v>47</v>
      </c>
      <c r="S135" s="8" t="s">
        <v>48</v>
      </c>
      <c r="T135" s="8" t="s">
        <v>219</v>
      </c>
      <c r="U135" s="8" t="s">
        <v>217</v>
      </c>
      <c r="V135" s="8" t="s">
        <v>220</v>
      </c>
      <c r="W135" s="8" t="s">
        <v>51</v>
      </c>
      <c r="X135" s="8" t="s">
        <v>52</v>
      </c>
      <c r="Y135" s="8" t="s">
        <v>53</v>
      </c>
      <c r="Z135" s="8" t="s">
        <v>54</v>
      </c>
      <c r="AA135" s="8" t="s">
        <v>55</v>
      </c>
      <c r="AB135" s="8" t="s">
        <v>56</v>
      </c>
      <c r="AC135" s="9">
        <v>300022</v>
      </c>
      <c r="AD135" s="8" t="s">
        <v>2062</v>
      </c>
      <c r="AE135" s="9" t="s">
        <v>7262</v>
      </c>
      <c r="AF135" s="9" t="s">
        <v>7263</v>
      </c>
    </row>
    <row r="136" spans="1:32" s="1" customFormat="1" ht="19.7" customHeight="1" x14ac:dyDescent="0.2">
      <c r="A136" s="8" t="s">
        <v>30</v>
      </c>
      <c r="B136" s="8" t="s">
        <v>31</v>
      </c>
      <c r="C136" s="8" t="s">
        <v>692</v>
      </c>
      <c r="D136" s="8" t="s">
        <v>33</v>
      </c>
      <c r="E136" s="8" t="s">
        <v>34</v>
      </c>
      <c r="F136" s="8" t="s">
        <v>684</v>
      </c>
      <c r="G136" s="8" t="s">
        <v>685</v>
      </c>
      <c r="H136" s="8" t="s">
        <v>37</v>
      </c>
      <c r="I136" s="8" t="s">
        <v>217</v>
      </c>
      <c r="J136" s="8" t="s">
        <v>39</v>
      </c>
      <c r="K136" s="8" t="s">
        <v>40</v>
      </c>
      <c r="L136" s="8" t="s">
        <v>41</v>
      </c>
      <c r="M136" s="8" t="s">
        <v>70</v>
      </c>
      <c r="N136" s="8" t="s">
        <v>71</v>
      </c>
      <c r="O136" s="8" t="s">
        <v>693</v>
      </c>
      <c r="P136" s="8" t="s">
        <v>45</v>
      </c>
      <c r="Q136" s="8" t="s">
        <v>46</v>
      </c>
      <c r="R136" s="8" t="s">
        <v>47</v>
      </c>
      <c r="S136" s="8" t="s">
        <v>48</v>
      </c>
      <c r="T136" s="8" t="s">
        <v>219</v>
      </c>
      <c r="U136" s="8" t="s">
        <v>217</v>
      </c>
      <c r="V136" s="8" t="s">
        <v>220</v>
      </c>
      <c r="W136" s="8" t="s">
        <v>51</v>
      </c>
      <c r="X136" s="8" t="s">
        <v>102</v>
      </c>
      <c r="Y136" s="8" t="s">
        <v>53</v>
      </c>
      <c r="Z136" s="8" t="s">
        <v>54</v>
      </c>
      <c r="AA136" s="8" t="s">
        <v>55</v>
      </c>
      <c r="AB136" s="8" t="s">
        <v>56</v>
      </c>
      <c r="AC136" s="9">
        <v>365044</v>
      </c>
      <c r="AD136" s="8" t="s">
        <v>2061</v>
      </c>
      <c r="AE136" s="9"/>
      <c r="AF136" s="9"/>
    </row>
    <row r="137" spans="1:32" s="1" customFormat="1" ht="41.1" customHeight="1" x14ac:dyDescent="0.2">
      <c r="A137" s="8" t="s">
        <v>30</v>
      </c>
      <c r="B137" s="8" t="s">
        <v>31</v>
      </c>
      <c r="C137" s="8" t="s">
        <v>695</v>
      </c>
      <c r="D137" s="8" t="s">
        <v>33</v>
      </c>
      <c r="E137" s="8" t="s">
        <v>34</v>
      </c>
      <c r="F137" s="8" t="s">
        <v>684</v>
      </c>
      <c r="G137" s="8" t="s">
        <v>685</v>
      </c>
      <c r="H137" s="8" t="s">
        <v>37</v>
      </c>
      <c r="I137" s="8" t="s">
        <v>217</v>
      </c>
      <c r="J137" s="8" t="s">
        <v>39</v>
      </c>
      <c r="K137" s="8" t="s">
        <v>40</v>
      </c>
      <c r="L137" s="8" t="s">
        <v>41</v>
      </c>
      <c r="M137" s="8" t="s">
        <v>97</v>
      </c>
      <c r="N137" s="8" t="s">
        <v>98</v>
      </c>
      <c r="O137" s="8" t="s">
        <v>693</v>
      </c>
      <c r="P137" s="8" t="s">
        <v>45</v>
      </c>
      <c r="Q137" s="8" t="s">
        <v>46</v>
      </c>
      <c r="R137" s="8" t="s">
        <v>47</v>
      </c>
      <c r="S137" s="8" t="s">
        <v>48</v>
      </c>
      <c r="T137" s="8" t="s">
        <v>219</v>
      </c>
      <c r="U137" s="8" t="s">
        <v>217</v>
      </c>
      <c r="V137" s="8" t="s">
        <v>220</v>
      </c>
      <c r="W137" s="8" t="s">
        <v>51</v>
      </c>
      <c r="X137" s="8" t="s">
        <v>102</v>
      </c>
      <c r="Y137" s="8" t="s">
        <v>53</v>
      </c>
      <c r="Z137" s="8" t="s">
        <v>54</v>
      </c>
      <c r="AA137" s="8" t="s">
        <v>55</v>
      </c>
      <c r="AB137" s="8" t="s">
        <v>56</v>
      </c>
      <c r="AC137" s="9">
        <v>165022</v>
      </c>
      <c r="AD137" s="9" t="s">
        <v>1882</v>
      </c>
      <c r="AE137" s="9"/>
      <c r="AF137" s="9"/>
    </row>
    <row r="138" spans="1:32" s="1" customFormat="1" ht="19.7" customHeight="1" x14ac:dyDescent="0.2">
      <c r="A138" s="8" t="s">
        <v>30</v>
      </c>
      <c r="B138" s="8" t="s">
        <v>31</v>
      </c>
      <c r="C138" s="8" t="s">
        <v>698</v>
      </c>
      <c r="D138" s="8" t="s">
        <v>33</v>
      </c>
      <c r="E138" s="8" t="s">
        <v>34</v>
      </c>
      <c r="F138" s="8" t="s">
        <v>684</v>
      </c>
      <c r="G138" s="8" t="s">
        <v>685</v>
      </c>
      <c r="H138" s="8" t="s">
        <v>37</v>
      </c>
      <c r="I138" s="8" t="s">
        <v>217</v>
      </c>
      <c r="J138" s="8" t="s">
        <v>39</v>
      </c>
      <c r="K138" s="8" t="s">
        <v>40</v>
      </c>
      <c r="L138" s="8" t="s">
        <v>41</v>
      </c>
      <c r="M138" s="8" t="s">
        <v>70</v>
      </c>
      <c r="N138" s="8" t="s">
        <v>71</v>
      </c>
      <c r="O138" s="8" t="s">
        <v>218</v>
      </c>
      <c r="P138" s="8" t="s">
        <v>45</v>
      </c>
      <c r="Q138" s="8" t="s">
        <v>62</v>
      </c>
      <c r="R138" s="8" t="s">
        <v>45</v>
      </c>
      <c r="S138" s="8" t="s">
        <v>85</v>
      </c>
      <c r="T138" s="8" t="s">
        <v>219</v>
      </c>
      <c r="U138" s="8" t="s">
        <v>217</v>
      </c>
      <c r="V138" s="8" t="s">
        <v>220</v>
      </c>
      <c r="W138" s="8" t="s">
        <v>51</v>
      </c>
      <c r="X138" s="8" t="s">
        <v>102</v>
      </c>
      <c r="Y138" s="8" t="s">
        <v>53</v>
      </c>
      <c r="Z138" s="8" t="s">
        <v>54</v>
      </c>
      <c r="AA138" s="8" t="s">
        <v>55</v>
      </c>
      <c r="AB138" s="8" t="s">
        <v>56</v>
      </c>
      <c r="AC138" s="9">
        <v>40000</v>
      </c>
      <c r="AD138" s="8" t="s">
        <v>2060</v>
      </c>
      <c r="AE138" s="9"/>
      <c r="AF138" s="9"/>
    </row>
    <row r="139" spans="1:32" s="1" customFormat="1" ht="19.7" customHeight="1" x14ac:dyDescent="0.2">
      <c r="A139" s="8" t="s">
        <v>30</v>
      </c>
      <c r="B139" s="8" t="s">
        <v>31</v>
      </c>
      <c r="C139" s="8" t="s">
        <v>698</v>
      </c>
      <c r="D139" s="8" t="s">
        <v>33</v>
      </c>
      <c r="E139" s="8" t="s">
        <v>34</v>
      </c>
      <c r="F139" s="8" t="s">
        <v>684</v>
      </c>
      <c r="G139" s="8" t="s">
        <v>685</v>
      </c>
      <c r="H139" s="8" t="s">
        <v>37</v>
      </c>
      <c r="I139" s="8" t="s">
        <v>217</v>
      </c>
      <c r="J139" s="8" t="s">
        <v>39</v>
      </c>
      <c r="K139" s="8" t="s">
        <v>40</v>
      </c>
      <c r="L139" s="8" t="s">
        <v>41</v>
      </c>
      <c r="M139" s="8" t="s">
        <v>70</v>
      </c>
      <c r="N139" s="8" t="s">
        <v>71</v>
      </c>
      <c r="O139" s="8" t="s">
        <v>218</v>
      </c>
      <c r="P139" s="8" t="s">
        <v>45</v>
      </c>
      <c r="Q139" s="8" t="s">
        <v>62</v>
      </c>
      <c r="R139" s="8" t="s">
        <v>45</v>
      </c>
      <c r="S139" s="8" t="s">
        <v>85</v>
      </c>
      <c r="T139" s="8" t="s">
        <v>219</v>
      </c>
      <c r="U139" s="8" t="s">
        <v>217</v>
      </c>
      <c r="V139" s="8" t="s">
        <v>220</v>
      </c>
      <c r="W139" s="8" t="s">
        <v>51</v>
      </c>
      <c r="X139" s="8" t="s">
        <v>52</v>
      </c>
      <c r="Y139" s="8" t="s">
        <v>53</v>
      </c>
      <c r="Z139" s="8" t="s">
        <v>54</v>
      </c>
      <c r="AA139" s="8" t="s">
        <v>55</v>
      </c>
      <c r="AB139" s="8" t="s">
        <v>56</v>
      </c>
      <c r="AC139" s="9">
        <v>180022</v>
      </c>
      <c r="AD139" s="8" t="s">
        <v>2060</v>
      </c>
      <c r="AE139" s="9"/>
      <c r="AF139" s="9"/>
    </row>
    <row r="140" spans="1:32" s="1" customFormat="1" ht="84.2" customHeight="1" x14ac:dyDescent="0.2">
      <c r="A140" s="8" t="s">
        <v>30</v>
      </c>
      <c r="B140" s="8" t="s">
        <v>31</v>
      </c>
      <c r="C140" s="8" t="s">
        <v>2059</v>
      </c>
      <c r="D140" s="8" t="s">
        <v>33</v>
      </c>
      <c r="E140" s="8" t="s">
        <v>34</v>
      </c>
      <c r="F140" s="8" t="s">
        <v>705</v>
      </c>
      <c r="G140" s="8" t="s">
        <v>706</v>
      </c>
      <c r="H140" s="8" t="s">
        <v>37</v>
      </c>
      <c r="I140" s="8" t="s">
        <v>242</v>
      </c>
      <c r="J140" s="8" t="s">
        <v>261</v>
      </c>
      <c r="K140" s="8" t="s">
        <v>40</v>
      </c>
      <c r="L140" s="8" t="s">
        <v>41</v>
      </c>
      <c r="M140" s="8" t="s">
        <v>42</v>
      </c>
      <c r="N140" s="8" t="s">
        <v>43</v>
      </c>
      <c r="O140" s="8" t="s">
        <v>2058</v>
      </c>
      <c r="P140" s="8" t="s">
        <v>45</v>
      </c>
      <c r="Q140" s="8" t="s">
        <v>109</v>
      </c>
      <c r="R140" s="8" t="s">
        <v>47</v>
      </c>
      <c r="S140" s="8" t="s">
        <v>110</v>
      </c>
      <c r="T140" s="8" t="s">
        <v>246</v>
      </c>
      <c r="U140" s="8" t="s">
        <v>242</v>
      </c>
      <c r="V140" s="8" t="s">
        <v>247</v>
      </c>
      <c r="W140" s="8" t="s">
        <v>111</v>
      </c>
      <c r="X140" s="8" t="s">
        <v>52</v>
      </c>
      <c r="Y140" s="8" t="s">
        <v>53</v>
      </c>
      <c r="Z140" s="8" t="s">
        <v>54</v>
      </c>
      <c r="AA140" s="8" t="s">
        <v>55</v>
      </c>
      <c r="AB140" s="8" t="s">
        <v>56</v>
      </c>
      <c r="AC140" s="9">
        <v>450000</v>
      </c>
      <c r="AD140" s="9" t="s">
        <v>2057</v>
      </c>
      <c r="AE140" s="9" t="s">
        <v>7265</v>
      </c>
      <c r="AF140" s="9" t="s">
        <v>7266</v>
      </c>
    </row>
    <row r="141" spans="1:32" s="1" customFormat="1" ht="30.4" customHeight="1" x14ac:dyDescent="0.2">
      <c r="A141" s="8" t="s">
        <v>30</v>
      </c>
      <c r="B141" s="8" t="s">
        <v>31</v>
      </c>
      <c r="C141" s="8" t="s">
        <v>725</v>
      </c>
      <c r="D141" s="8" t="s">
        <v>33</v>
      </c>
      <c r="E141" s="8" t="s">
        <v>34</v>
      </c>
      <c r="F141" s="8" t="s">
        <v>726</v>
      </c>
      <c r="G141" s="8" t="s">
        <v>727</v>
      </c>
      <c r="H141" s="8" t="s">
        <v>37</v>
      </c>
      <c r="I141" s="8" t="s">
        <v>242</v>
      </c>
      <c r="J141" s="8" t="s">
        <v>261</v>
      </c>
      <c r="K141" s="8" t="s">
        <v>40</v>
      </c>
      <c r="L141" s="8" t="s">
        <v>41</v>
      </c>
      <c r="M141" s="8" t="s">
        <v>42</v>
      </c>
      <c r="N141" s="8" t="s">
        <v>43</v>
      </c>
      <c r="O141" s="8" t="s">
        <v>2056</v>
      </c>
      <c r="P141" s="8" t="s">
        <v>45</v>
      </c>
      <c r="Q141" s="8" t="s">
        <v>182</v>
      </c>
      <c r="R141" s="8" t="s">
        <v>45</v>
      </c>
      <c r="S141" s="8" t="s">
        <v>183</v>
      </c>
      <c r="T141" s="8" t="s">
        <v>1975</v>
      </c>
      <c r="U141" s="8" t="s">
        <v>242</v>
      </c>
      <c r="V141" s="8" t="s">
        <v>1974</v>
      </c>
      <c r="W141" s="8" t="s">
        <v>51</v>
      </c>
      <c r="X141" s="8" t="s">
        <v>52</v>
      </c>
      <c r="Y141" s="8" t="s">
        <v>53</v>
      </c>
      <c r="Z141" s="8" t="s">
        <v>54</v>
      </c>
      <c r="AA141" s="8" t="s">
        <v>55</v>
      </c>
      <c r="AB141" s="8" t="s">
        <v>56</v>
      </c>
      <c r="AC141" s="9">
        <v>100000</v>
      </c>
      <c r="AD141" s="9" t="s">
        <v>2055</v>
      </c>
      <c r="AE141" s="9" t="s">
        <v>7289</v>
      </c>
      <c r="AF141" s="9" t="s">
        <v>7290</v>
      </c>
    </row>
    <row r="142" spans="1:32" s="1" customFormat="1" ht="30.4" customHeight="1" x14ac:dyDescent="0.2">
      <c r="A142" s="8" t="s">
        <v>30</v>
      </c>
      <c r="B142" s="8" t="s">
        <v>31</v>
      </c>
      <c r="C142" s="8" t="s">
        <v>2054</v>
      </c>
      <c r="D142" s="8" t="s">
        <v>33</v>
      </c>
      <c r="E142" s="8" t="s">
        <v>34</v>
      </c>
      <c r="F142" s="8" t="s">
        <v>726</v>
      </c>
      <c r="G142" s="8" t="s">
        <v>727</v>
      </c>
      <c r="H142" s="8" t="s">
        <v>37</v>
      </c>
      <c r="I142" s="8" t="s">
        <v>242</v>
      </c>
      <c r="J142" s="8" t="s">
        <v>261</v>
      </c>
      <c r="K142" s="8" t="s">
        <v>40</v>
      </c>
      <c r="L142" s="8" t="s">
        <v>41</v>
      </c>
      <c r="M142" s="8" t="s">
        <v>59</v>
      </c>
      <c r="N142" s="8" t="s">
        <v>60</v>
      </c>
      <c r="O142" s="8" t="s">
        <v>145</v>
      </c>
      <c r="P142" s="8" t="s">
        <v>45</v>
      </c>
      <c r="Q142" s="8" t="s">
        <v>62</v>
      </c>
      <c r="R142" s="8" t="s">
        <v>45</v>
      </c>
      <c r="S142" s="8" t="s">
        <v>63</v>
      </c>
      <c r="T142" s="8" t="s">
        <v>75</v>
      </c>
      <c r="U142" s="8" t="s">
        <v>76</v>
      </c>
      <c r="V142" s="8" t="s">
        <v>75</v>
      </c>
      <c r="W142" s="8" t="s">
        <v>51</v>
      </c>
      <c r="X142" s="8" t="s">
        <v>52</v>
      </c>
      <c r="Y142" s="8" t="s">
        <v>53</v>
      </c>
      <c r="Z142" s="8" t="s">
        <v>54</v>
      </c>
      <c r="AA142" s="8" t="s">
        <v>55</v>
      </c>
      <c r="AB142" s="8" t="s">
        <v>56</v>
      </c>
      <c r="AC142" s="9">
        <v>150000</v>
      </c>
      <c r="AD142" s="9" t="s">
        <v>2053</v>
      </c>
      <c r="AE142" s="9"/>
      <c r="AF142" s="9"/>
    </row>
    <row r="143" spans="1:32" s="1" customFormat="1" ht="62.85" customHeight="1" x14ac:dyDescent="0.2">
      <c r="A143" s="8" t="s">
        <v>30</v>
      </c>
      <c r="B143" s="8" t="s">
        <v>31</v>
      </c>
      <c r="C143" s="8" t="s">
        <v>2052</v>
      </c>
      <c r="D143" s="8" t="s">
        <v>33</v>
      </c>
      <c r="E143" s="8" t="s">
        <v>34</v>
      </c>
      <c r="F143" s="8" t="s">
        <v>726</v>
      </c>
      <c r="G143" s="8" t="s">
        <v>727</v>
      </c>
      <c r="H143" s="8" t="s">
        <v>37</v>
      </c>
      <c r="I143" s="8" t="s">
        <v>242</v>
      </c>
      <c r="J143" s="8" t="s">
        <v>261</v>
      </c>
      <c r="K143" s="8" t="s">
        <v>40</v>
      </c>
      <c r="L143" s="8" t="s">
        <v>41</v>
      </c>
      <c r="M143" s="8" t="s">
        <v>97</v>
      </c>
      <c r="N143" s="8" t="s">
        <v>98</v>
      </c>
      <c r="O143" s="8" t="s">
        <v>245</v>
      </c>
      <c r="P143" s="8" t="s">
        <v>45</v>
      </c>
      <c r="Q143" s="8" t="s">
        <v>46</v>
      </c>
      <c r="R143" s="8" t="s">
        <v>47</v>
      </c>
      <c r="S143" s="8" t="s">
        <v>48</v>
      </c>
      <c r="T143" s="8" t="s">
        <v>246</v>
      </c>
      <c r="U143" s="8" t="s">
        <v>242</v>
      </c>
      <c r="V143" s="8" t="s">
        <v>247</v>
      </c>
      <c r="W143" s="8" t="s">
        <v>51</v>
      </c>
      <c r="X143" s="8" t="s">
        <v>102</v>
      </c>
      <c r="Y143" s="8" t="s">
        <v>53</v>
      </c>
      <c r="Z143" s="8" t="s">
        <v>54</v>
      </c>
      <c r="AA143" s="8" t="s">
        <v>55</v>
      </c>
      <c r="AB143" s="8" t="s">
        <v>56</v>
      </c>
      <c r="AC143" s="9">
        <v>100000</v>
      </c>
      <c r="AD143" s="9" t="s">
        <v>2051</v>
      </c>
      <c r="AE143" s="9"/>
      <c r="AF143" s="9"/>
    </row>
    <row r="144" spans="1:32" s="1" customFormat="1" ht="19.7" customHeight="1" x14ac:dyDescent="0.2">
      <c r="A144" s="8" t="s">
        <v>30</v>
      </c>
      <c r="B144" s="8" t="s">
        <v>31</v>
      </c>
      <c r="C144" s="8" t="s">
        <v>2050</v>
      </c>
      <c r="D144" s="8" t="s">
        <v>33</v>
      </c>
      <c r="E144" s="8" t="s">
        <v>34</v>
      </c>
      <c r="F144" s="8" t="s">
        <v>739</v>
      </c>
      <c r="G144" s="8" t="s">
        <v>740</v>
      </c>
      <c r="H144" s="8" t="s">
        <v>37</v>
      </c>
      <c r="I144" s="8" t="s">
        <v>96</v>
      </c>
      <c r="J144" s="8" t="s">
        <v>39</v>
      </c>
      <c r="K144" s="8" t="s">
        <v>40</v>
      </c>
      <c r="L144" s="8" t="s">
        <v>41</v>
      </c>
      <c r="M144" s="8" t="s">
        <v>59</v>
      </c>
      <c r="N144" s="8" t="s">
        <v>60</v>
      </c>
      <c r="O144" s="8" t="s">
        <v>145</v>
      </c>
      <c r="P144" s="8" t="s">
        <v>45</v>
      </c>
      <c r="Q144" s="8" t="s">
        <v>62</v>
      </c>
      <c r="R144" s="8" t="s">
        <v>45</v>
      </c>
      <c r="S144" s="8" t="s">
        <v>63</v>
      </c>
      <c r="T144" s="8" t="s">
        <v>75</v>
      </c>
      <c r="U144" s="8" t="s">
        <v>76</v>
      </c>
      <c r="V144" s="8" t="s">
        <v>75</v>
      </c>
      <c r="W144" s="8" t="s">
        <v>51</v>
      </c>
      <c r="X144" s="8" t="s">
        <v>52</v>
      </c>
      <c r="Y144" s="8" t="s">
        <v>53</v>
      </c>
      <c r="Z144" s="8" t="s">
        <v>54</v>
      </c>
      <c r="AA144" s="8" t="s">
        <v>55</v>
      </c>
      <c r="AB144" s="8" t="s">
        <v>56</v>
      </c>
      <c r="AC144" s="9">
        <v>1000000</v>
      </c>
      <c r="AD144" s="8" t="s">
        <v>2049</v>
      </c>
      <c r="AE144" s="9"/>
      <c r="AF144" s="9"/>
    </row>
    <row r="145" spans="1:32" s="1" customFormat="1" ht="19.7" customHeight="1" x14ac:dyDescent="0.2">
      <c r="A145" s="8" t="s">
        <v>30</v>
      </c>
      <c r="B145" s="8" t="s">
        <v>31</v>
      </c>
      <c r="C145" s="8" t="s">
        <v>2048</v>
      </c>
      <c r="D145" s="8" t="s">
        <v>33</v>
      </c>
      <c r="E145" s="8" t="s">
        <v>34</v>
      </c>
      <c r="F145" s="8" t="s">
        <v>739</v>
      </c>
      <c r="G145" s="8" t="s">
        <v>740</v>
      </c>
      <c r="H145" s="8" t="s">
        <v>37</v>
      </c>
      <c r="I145" s="8" t="s">
        <v>96</v>
      </c>
      <c r="J145" s="8" t="s">
        <v>39</v>
      </c>
      <c r="K145" s="8" t="s">
        <v>40</v>
      </c>
      <c r="L145" s="8" t="s">
        <v>41</v>
      </c>
      <c r="M145" s="8" t="s">
        <v>70</v>
      </c>
      <c r="N145" s="8" t="s">
        <v>71</v>
      </c>
      <c r="O145" s="8" t="s">
        <v>91</v>
      </c>
      <c r="P145" s="8" t="s">
        <v>45</v>
      </c>
      <c r="Q145" s="8" t="s">
        <v>62</v>
      </c>
      <c r="R145" s="8" t="s">
        <v>45</v>
      </c>
      <c r="S145" s="8" t="s">
        <v>85</v>
      </c>
      <c r="T145" s="8" t="s">
        <v>75</v>
      </c>
      <c r="U145" s="8" t="s">
        <v>76</v>
      </c>
      <c r="V145" s="8" t="s">
        <v>75</v>
      </c>
      <c r="W145" s="8" t="s">
        <v>51</v>
      </c>
      <c r="X145" s="8" t="s">
        <v>52</v>
      </c>
      <c r="Y145" s="8" t="s">
        <v>207</v>
      </c>
      <c r="Z145" s="8" t="s">
        <v>54</v>
      </c>
      <c r="AA145" s="8" t="s">
        <v>55</v>
      </c>
      <c r="AB145" s="8" t="s">
        <v>56</v>
      </c>
      <c r="AC145" s="9">
        <v>7500000</v>
      </c>
      <c r="AD145" s="9" t="s">
        <v>2047</v>
      </c>
      <c r="AE145" s="9"/>
      <c r="AF145" s="9"/>
    </row>
    <row r="146" spans="1:32" s="1" customFormat="1" ht="52.35" customHeight="1" x14ac:dyDescent="0.2">
      <c r="A146" s="8" t="s">
        <v>30</v>
      </c>
      <c r="B146" s="8" t="s">
        <v>31</v>
      </c>
      <c r="C146" s="8" t="s">
        <v>2046</v>
      </c>
      <c r="D146" s="8" t="s">
        <v>33</v>
      </c>
      <c r="E146" s="8" t="s">
        <v>90</v>
      </c>
      <c r="F146" s="8" t="s">
        <v>752</v>
      </c>
      <c r="G146" s="8" t="s">
        <v>753</v>
      </c>
      <c r="H146" s="8" t="s">
        <v>37</v>
      </c>
      <c r="I146" s="8" t="s">
        <v>129</v>
      </c>
      <c r="J146" s="8" t="s">
        <v>69</v>
      </c>
      <c r="K146" s="8" t="s">
        <v>40</v>
      </c>
      <c r="L146" s="8" t="s">
        <v>41</v>
      </c>
      <c r="M146" s="8" t="s">
        <v>70</v>
      </c>
      <c r="N146" s="8" t="s">
        <v>71</v>
      </c>
      <c r="O146" s="8" t="s">
        <v>72</v>
      </c>
      <c r="P146" s="8" t="s">
        <v>45</v>
      </c>
      <c r="Q146" s="8" t="s">
        <v>73</v>
      </c>
      <c r="R146" s="8" t="s">
        <v>45</v>
      </c>
      <c r="S146" s="8" t="s">
        <v>74</v>
      </c>
      <c r="T146" s="8" t="s">
        <v>75</v>
      </c>
      <c r="U146" s="8" t="s">
        <v>76</v>
      </c>
      <c r="V146" s="8" t="s">
        <v>75</v>
      </c>
      <c r="W146" s="8" t="s">
        <v>51</v>
      </c>
      <c r="X146" s="8" t="s">
        <v>52</v>
      </c>
      <c r="Y146" s="8" t="s">
        <v>53</v>
      </c>
      <c r="Z146" s="8" t="s">
        <v>54</v>
      </c>
      <c r="AA146" s="8" t="s">
        <v>55</v>
      </c>
      <c r="AB146" s="8" t="s">
        <v>56</v>
      </c>
      <c r="AC146" s="9">
        <v>500000</v>
      </c>
      <c r="AD146" s="9" t="s">
        <v>2045</v>
      </c>
      <c r="AE146" s="9"/>
      <c r="AF146" s="9"/>
    </row>
    <row r="147" spans="1:32" s="1" customFormat="1" ht="116.85" customHeight="1" x14ac:dyDescent="0.2">
      <c r="A147" s="8" t="s">
        <v>30</v>
      </c>
      <c r="B147" s="8" t="s">
        <v>31</v>
      </c>
      <c r="C147" s="8" t="s">
        <v>2044</v>
      </c>
      <c r="D147" s="8" t="s">
        <v>33</v>
      </c>
      <c r="E147" s="8" t="s">
        <v>90</v>
      </c>
      <c r="F147" s="8" t="s">
        <v>752</v>
      </c>
      <c r="G147" s="8" t="s">
        <v>753</v>
      </c>
      <c r="H147" s="8" t="s">
        <v>37</v>
      </c>
      <c r="I147" s="8" t="s">
        <v>129</v>
      </c>
      <c r="J147" s="8" t="s">
        <v>69</v>
      </c>
      <c r="K147" s="8" t="s">
        <v>40</v>
      </c>
      <c r="L147" s="8" t="s">
        <v>41</v>
      </c>
      <c r="M147" s="8" t="s">
        <v>70</v>
      </c>
      <c r="N147" s="8" t="s">
        <v>71</v>
      </c>
      <c r="O147" s="8" t="s">
        <v>91</v>
      </c>
      <c r="P147" s="8" t="s">
        <v>45</v>
      </c>
      <c r="Q147" s="8" t="s">
        <v>62</v>
      </c>
      <c r="R147" s="8" t="s">
        <v>45</v>
      </c>
      <c r="S147" s="8" t="s">
        <v>85</v>
      </c>
      <c r="T147" s="8" t="s">
        <v>75</v>
      </c>
      <c r="U147" s="8" t="s">
        <v>76</v>
      </c>
      <c r="V147" s="8" t="s">
        <v>75</v>
      </c>
      <c r="W147" s="8" t="s">
        <v>51</v>
      </c>
      <c r="X147" s="8" t="s">
        <v>52</v>
      </c>
      <c r="Y147" s="8" t="s">
        <v>53</v>
      </c>
      <c r="Z147" s="8" t="s">
        <v>54</v>
      </c>
      <c r="AA147" s="8" t="s">
        <v>55</v>
      </c>
      <c r="AB147" s="8" t="s">
        <v>56</v>
      </c>
      <c r="AC147" s="9">
        <v>500000</v>
      </c>
      <c r="AD147" s="9" t="s">
        <v>2043</v>
      </c>
      <c r="AE147" s="9"/>
      <c r="AF147" s="9"/>
    </row>
    <row r="148" spans="1:32" s="1" customFormat="1" ht="30.4" customHeight="1" x14ac:dyDescent="0.2">
      <c r="A148" s="8" t="s">
        <v>30</v>
      </c>
      <c r="B148" s="8" t="s">
        <v>31</v>
      </c>
      <c r="C148" s="8" t="s">
        <v>2042</v>
      </c>
      <c r="D148" s="8" t="s">
        <v>33</v>
      </c>
      <c r="E148" s="8" t="s">
        <v>90</v>
      </c>
      <c r="F148" s="8" t="s">
        <v>752</v>
      </c>
      <c r="G148" s="8" t="s">
        <v>753</v>
      </c>
      <c r="H148" s="8" t="s">
        <v>37</v>
      </c>
      <c r="I148" s="8" t="s">
        <v>129</v>
      </c>
      <c r="J148" s="8" t="s">
        <v>69</v>
      </c>
      <c r="K148" s="8" t="s">
        <v>40</v>
      </c>
      <c r="L148" s="8" t="s">
        <v>41</v>
      </c>
      <c r="M148" s="8" t="s">
        <v>42</v>
      </c>
      <c r="N148" s="8" t="s">
        <v>43</v>
      </c>
      <c r="O148" s="8" t="s">
        <v>305</v>
      </c>
      <c r="P148" s="8" t="s">
        <v>45</v>
      </c>
      <c r="Q148" s="8" t="s">
        <v>84</v>
      </c>
      <c r="R148" s="8" t="s">
        <v>45</v>
      </c>
      <c r="S148" s="8" t="s">
        <v>63</v>
      </c>
      <c r="T148" s="8" t="s">
        <v>75</v>
      </c>
      <c r="U148" s="8" t="s">
        <v>76</v>
      </c>
      <c r="V148" s="8" t="s">
        <v>75</v>
      </c>
      <c r="W148" s="8" t="s">
        <v>51</v>
      </c>
      <c r="X148" s="8" t="s">
        <v>102</v>
      </c>
      <c r="Y148" s="8" t="s">
        <v>53</v>
      </c>
      <c r="Z148" s="8" t="s">
        <v>54</v>
      </c>
      <c r="AA148" s="8" t="s">
        <v>55</v>
      </c>
      <c r="AB148" s="8" t="s">
        <v>56</v>
      </c>
      <c r="AC148" s="9">
        <v>818000</v>
      </c>
      <c r="AD148" s="9" t="s">
        <v>2041</v>
      </c>
      <c r="AE148" s="9" t="s">
        <v>7330</v>
      </c>
      <c r="AF148" s="9" t="s">
        <v>7331</v>
      </c>
    </row>
    <row r="149" spans="1:32" s="1" customFormat="1" ht="30.4" customHeight="1" x14ac:dyDescent="0.2">
      <c r="A149" s="8" t="s">
        <v>30</v>
      </c>
      <c r="B149" s="8" t="s">
        <v>31</v>
      </c>
      <c r="C149" s="8" t="s">
        <v>2040</v>
      </c>
      <c r="D149" s="8" t="s">
        <v>33</v>
      </c>
      <c r="E149" s="8" t="s">
        <v>90</v>
      </c>
      <c r="F149" s="8" t="s">
        <v>761</v>
      </c>
      <c r="G149" s="8" t="s">
        <v>762</v>
      </c>
      <c r="H149" s="8" t="s">
        <v>37</v>
      </c>
      <c r="I149" s="8" t="s">
        <v>129</v>
      </c>
      <c r="J149" s="8" t="s">
        <v>160</v>
      </c>
      <c r="K149" s="8" t="s">
        <v>40</v>
      </c>
      <c r="L149" s="8" t="s">
        <v>41</v>
      </c>
      <c r="M149" s="8" t="s">
        <v>42</v>
      </c>
      <c r="N149" s="8" t="s">
        <v>43</v>
      </c>
      <c r="O149" s="8" t="s">
        <v>118</v>
      </c>
      <c r="P149" s="8" t="s">
        <v>45</v>
      </c>
      <c r="Q149" s="8" t="s">
        <v>46</v>
      </c>
      <c r="R149" s="8" t="s">
        <v>47</v>
      </c>
      <c r="S149" s="8" t="s">
        <v>48</v>
      </c>
      <c r="T149" s="8" t="s">
        <v>75</v>
      </c>
      <c r="U149" s="8" t="s">
        <v>76</v>
      </c>
      <c r="V149" s="8" t="s">
        <v>75</v>
      </c>
      <c r="W149" s="8" t="s">
        <v>51</v>
      </c>
      <c r="X149" s="8" t="s">
        <v>52</v>
      </c>
      <c r="Y149" s="8" t="s">
        <v>53</v>
      </c>
      <c r="Z149" s="8" t="s">
        <v>54</v>
      </c>
      <c r="AA149" s="8" t="s">
        <v>55</v>
      </c>
      <c r="AB149" s="8" t="s">
        <v>56</v>
      </c>
      <c r="AC149" s="9">
        <v>400000</v>
      </c>
      <c r="AD149" s="9" t="s">
        <v>2039</v>
      </c>
      <c r="AE149" s="9" t="s">
        <v>7190</v>
      </c>
      <c r="AF149" s="9" t="s">
        <v>7339</v>
      </c>
    </row>
    <row r="150" spans="1:32" s="1" customFormat="1" ht="30.4" customHeight="1" x14ac:dyDescent="0.2">
      <c r="A150" s="8" t="s">
        <v>30</v>
      </c>
      <c r="B150" s="8" t="s">
        <v>31</v>
      </c>
      <c r="C150" s="8" t="s">
        <v>2038</v>
      </c>
      <c r="D150" s="8" t="s">
        <v>33</v>
      </c>
      <c r="E150" s="8" t="s">
        <v>90</v>
      </c>
      <c r="F150" s="8" t="s">
        <v>3736</v>
      </c>
      <c r="G150" s="8" t="s">
        <v>2037</v>
      </c>
      <c r="H150" s="8" t="s">
        <v>143</v>
      </c>
      <c r="I150" s="8" t="s">
        <v>38</v>
      </c>
      <c r="J150" s="8" t="s">
        <v>82</v>
      </c>
      <c r="K150" s="8" t="s">
        <v>40</v>
      </c>
      <c r="L150" s="8" t="s">
        <v>41</v>
      </c>
      <c r="M150" s="8" t="s">
        <v>42</v>
      </c>
      <c r="N150" s="8" t="s">
        <v>43</v>
      </c>
      <c r="O150" s="8" t="s">
        <v>118</v>
      </c>
      <c r="P150" s="8" t="s">
        <v>45</v>
      </c>
      <c r="Q150" s="8" t="s">
        <v>46</v>
      </c>
      <c r="R150" s="8" t="s">
        <v>47</v>
      </c>
      <c r="S150" s="8" t="s">
        <v>48</v>
      </c>
      <c r="T150" s="8" t="s">
        <v>75</v>
      </c>
      <c r="U150" s="8" t="s">
        <v>76</v>
      </c>
      <c r="V150" s="8" t="s">
        <v>75</v>
      </c>
      <c r="W150" s="8" t="s">
        <v>51</v>
      </c>
      <c r="X150" s="8" t="s">
        <v>52</v>
      </c>
      <c r="Y150" s="8" t="s">
        <v>53</v>
      </c>
      <c r="Z150" s="8" t="s">
        <v>54</v>
      </c>
      <c r="AA150" s="8" t="s">
        <v>55</v>
      </c>
      <c r="AB150" s="8" t="s">
        <v>56</v>
      </c>
      <c r="AC150" s="9">
        <v>500000</v>
      </c>
      <c r="AD150" s="9" t="s">
        <v>2036</v>
      </c>
      <c r="AE150" s="9" t="s">
        <v>7280</v>
      </c>
      <c r="AF150" s="9" t="s">
        <v>7281</v>
      </c>
    </row>
    <row r="151" spans="1:32" s="1" customFormat="1" ht="19.7" customHeight="1" x14ac:dyDescent="0.2">
      <c r="A151" s="8" t="s">
        <v>30</v>
      </c>
      <c r="B151" s="8" t="s">
        <v>31</v>
      </c>
      <c r="C151" s="8" t="s">
        <v>767</v>
      </c>
      <c r="D151" s="8" t="s">
        <v>33</v>
      </c>
      <c r="E151" s="8" t="s">
        <v>34</v>
      </c>
      <c r="F151" s="8" t="s">
        <v>768</v>
      </c>
      <c r="G151" s="8" t="s">
        <v>769</v>
      </c>
      <c r="H151" s="8" t="s">
        <v>143</v>
      </c>
      <c r="I151" s="8" t="s">
        <v>451</v>
      </c>
      <c r="J151" s="8" t="s">
        <v>151</v>
      </c>
      <c r="K151" s="8" t="s">
        <v>40</v>
      </c>
      <c r="L151" s="8" t="s">
        <v>41</v>
      </c>
      <c r="M151" s="8" t="s">
        <v>42</v>
      </c>
      <c r="N151" s="8" t="s">
        <v>43</v>
      </c>
      <c r="O151" s="8" t="s">
        <v>772</v>
      </c>
      <c r="P151" s="8" t="s">
        <v>45</v>
      </c>
      <c r="Q151" s="8" t="s">
        <v>84</v>
      </c>
      <c r="R151" s="8" t="s">
        <v>45</v>
      </c>
      <c r="S151" s="8" t="s">
        <v>63</v>
      </c>
      <c r="T151" s="8" t="s">
        <v>554</v>
      </c>
      <c r="U151" s="8" t="s">
        <v>451</v>
      </c>
      <c r="V151" s="8" t="s">
        <v>555</v>
      </c>
      <c r="W151" s="8" t="s">
        <v>51</v>
      </c>
      <c r="X151" s="8" t="s">
        <v>52</v>
      </c>
      <c r="Y151" s="8" t="s">
        <v>53</v>
      </c>
      <c r="Z151" s="8" t="s">
        <v>54</v>
      </c>
      <c r="AA151" s="8" t="s">
        <v>55</v>
      </c>
      <c r="AB151" s="8" t="s">
        <v>56</v>
      </c>
      <c r="AC151" s="9">
        <v>500000</v>
      </c>
      <c r="AD151" s="8" t="s">
        <v>63</v>
      </c>
      <c r="AE151" s="9" t="s">
        <v>7291</v>
      </c>
      <c r="AF151" s="9" t="s">
        <v>7292</v>
      </c>
    </row>
    <row r="152" spans="1:32" s="1" customFormat="1" ht="19.7" customHeight="1" x14ac:dyDescent="0.2">
      <c r="A152" s="8" t="s">
        <v>30</v>
      </c>
      <c r="B152" s="8" t="s">
        <v>31</v>
      </c>
      <c r="C152" s="8" t="s">
        <v>771</v>
      </c>
      <c r="D152" s="8" t="s">
        <v>33</v>
      </c>
      <c r="E152" s="8" t="s">
        <v>34</v>
      </c>
      <c r="F152" s="8" t="s">
        <v>768</v>
      </c>
      <c r="G152" s="8" t="s">
        <v>769</v>
      </c>
      <c r="H152" s="8" t="s">
        <v>143</v>
      </c>
      <c r="I152" s="8" t="s">
        <v>451</v>
      </c>
      <c r="J152" s="8" t="s">
        <v>151</v>
      </c>
      <c r="K152" s="8" t="s">
        <v>40</v>
      </c>
      <c r="L152" s="8" t="s">
        <v>41</v>
      </c>
      <c r="M152" s="8" t="s">
        <v>232</v>
      </c>
      <c r="N152" s="8" t="s">
        <v>233</v>
      </c>
      <c r="O152" s="8" t="s">
        <v>2035</v>
      </c>
      <c r="P152" s="8" t="s">
        <v>45</v>
      </c>
      <c r="Q152" s="8" t="s">
        <v>1646</v>
      </c>
      <c r="R152" s="8" t="s">
        <v>236</v>
      </c>
      <c r="S152" s="8" t="s">
        <v>1645</v>
      </c>
      <c r="T152" s="8" t="s">
        <v>554</v>
      </c>
      <c r="U152" s="8" t="s">
        <v>451</v>
      </c>
      <c r="V152" s="8" t="s">
        <v>555</v>
      </c>
      <c r="W152" s="8" t="s">
        <v>51</v>
      </c>
      <c r="X152" s="8" t="s">
        <v>102</v>
      </c>
      <c r="Y152" s="8" t="s">
        <v>53</v>
      </c>
      <c r="Z152" s="8" t="s">
        <v>54</v>
      </c>
      <c r="AA152" s="8" t="s">
        <v>55</v>
      </c>
      <c r="AB152" s="8" t="s">
        <v>56</v>
      </c>
      <c r="AC152" s="9">
        <v>500000</v>
      </c>
      <c r="AD152" s="8" t="s">
        <v>2034</v>
      </c>
      <c r="AE152" s="9"/>
      <c r="AF152" s="9"/>
    </row>
    <row r="153" spans="1:32" s="1" customFormat="1" ht="19.7" customHeight="1" x14ac:dyDescent="0.2">
      <c r="A153" s="8" t="s">
        <v>30</v>
      </c>
      <c r="B153" s="8" t="s">
        <v>31</v>
      </c>
      <c r="C153" s="8" t="s">
        <v>2033</v>
      </c>
      <c r="D153" s="8" t="s">
        <v>33</v>
      </c>
      <c r="E153" s="8" t="s">
        <v>34</v>
      </c>
      <c r="F153" s="8" t="s">
        <v>4022</v>
      </c>
      <c r="G153" s="8" t="s">
        <v>2032</v>
      </c>
      <c r="H153" s="8" t="s">
        <v>143</v>
      </c>
      <c r="I153" s="8" t="s">
        <v>135</v>
      </c>
      <c r="J153" s="8" t="s">
        <v>69</v>
      </c>
      <c r="K153" s="8" t="s">
        <v>40</v>
      </c>
      <c r="L153" s="8" t="s">
        <v>41</v>
      </c>
      <c r="M153" s="8" t="s">
        <v>97</v>
      </c>
      <c r="N153" s="8" t="s">
        <v>98</v>
      </c>
      <c r="O153" s="8" t="s">
        <v>2031</v>
      </c>
      <c r="P153" s="8" t="s">
        <v>45</v>
      </c>
      <c r="Q153" s="8" t="s">
        <v>109</v>
      </c>
      <c r="R153" s="8" t="s">
        <v>47</v>
      </c>
      <c r="S153" s="8" t="s">
        <v>110</v>
      </c>
      <c r="T153" s="8" t="s">
        <v>137</v>
      </c>
      <c r="U153" s="8" t="s">
        <v>135</v>
      </c>
      <c r="V153" s="8" t="s">
        <v>138</v>
      </c>
      <c r="W153" s="8" t="s">
        <v>111</v>
      </c>
      <c r="X153" s="8" t="s">
        <v>52</v>
      </c>
      <c r="Y153" s="8" t="s">
        <v>207</v>
      </c>
      <c r="Z153" s="8" t="s">
        <v>54</v>
      </c>
      <c r="AA153" s="8" t="s">
        <v>55</v>
      </c>
      <c r="AB153" s="8" t="s">
        <v>56</v>
      </c>
      <c r="AC153" s="9">
        <v>450000</v>
      </c>
      <c r="AD153" s="9" t="s">
        <v>2030</v>
      </c>
      <c r="AE153" s="9"/>
      <c r="AF153" s="9"/>
    </row>
    <row r="154" spans="1:32" s="1" customFormat="1" ht="52.35" customHeight="1" x14ac:dyDescent="0.2">
      <c r="A154" s="8" t="s">
        <v>30</v>
      </c>
      <c r="B154" s="8" t="s">
        <v>31</v>
      </c>
      <c r="C154" s="8" t="s">
        <v>2029</v>
      </c>
      <c r="D154" s="8" t="s">
        <v>33</v>
      </c>
      <c r="E154" s="8" t="s">
        <v>90</v>
      </c>
      <c r="F154" s="8" t="s">
        <v>789</v>
      </c>
      <c r="G154" s="8" t="s">
        <v>790</v>
      </c>
      <c r="H154" s="8" t="s">
        <v>143</v>
      </c>
      <c r="I154" s="8" t="s">
        <v>68</v>
      </c>
      <c r="J154" s="8" t="s">
        <v>173</v>
      </c>
      <c r="K154" s="8" t="s">
        <v>40</v>
      </c>
      <c r="L154" s="8" t="s">
        <v>41</v>
      </c>
      <c r="M154" s="8" t="s">
        <v>428</v>
      </c>
      <c r="N154" s="8" t="s">
        <v>429</v>
      </c>
      <c r="O154" s="8" t="s">
        <v>430</v>
      </c>
      <c r="P154" s="8" t="s">
        <v>45</v>
      </c>
      <c r="Q154" s="8" t="s">
        <v>385</v>
      </c>
      <c r="R154" s="8" t="s">
        <v>236</v>
      </c>
      <c r="S154" s="8" t="s">
        <v>431</v>
      </c>
      <c r="T154" s="8" t="s">
        <v>75</v>
      </c>
      <c r="U154" s="8" t="s">
        <v>76</v>
      </c>
      <c r="V154" s="8" t="s">
        <v>75</v>
      </c>
      <c r="W154" s="8" t="s">
        <v>51</v>
      </c>
      <c r="X154" s="8" t="s">
        <v>52</v>
      </c>
      <c r="Y154" s="8" t="s">
        <v>53</v>
      </c>
      <c r="Z154" s="8" t="s">
        <v>54</v>
      </c>
      <c r="AA154" s="8" t="s">
        <v>55</v>
      </c>
      <c r="AB154" s="8" t="s">
        <v>56</v>
      </c>
      <c r="AC154" s="9">
        <v>250000</v>
      </c>
      <c r="AD154" s="9" t="s">
        <v>2028</v>
      </c>
      <c r="AE154" s="9"/>
      <c r="AF154" s="9"/>
    </row>
    <row r="155" spans="1:32" s="1" customFormat="1" ht="73.5" customHeight="1" x14ac:dyDescent="0.2">
      <c r="A155" s="8" t="s">
        <v>30</v>
      </c>
      <c r="B155" s="8" t="s">
        <v>31</v>
      </c>
      <c r="C155" s="8" t="s">
        <v>2027</v>
      </c>
      <c r="D155" s="8" t="s">
        <v>33</v>
      </c>
      <c r="E155" s="8" t="s">
        <v>90</v>
      </c>
      <c r="F155" s="8" t="s">
        <v>793</v>
      </c>
      <c r="G155" s="8" t="s">
        <v>794</v>
      </c>
      <c r="H155" s="8" t="s">
        <v>143</v>
      </c>
      <c r="I155" s="8" t="s">
        <v>129</v>
      </c>
      <c r="J155" s="8" t="s">
        <v>107</v>
      </c>
      <c r="K155" s="8" t="s">
        <v>40</v>
      </c>
      <c r="L155" s="8" t="s">
        <v>41</v>
      </c>
      <c r="M155" s="8" t="s">
        <v>70</v>
      </c>
      <c r="N155" s="8" t="s">
        <v>71</v>
      </c>
      <c r="O155" s="8" t="s">
        <v>2026</v>
      </c>
      <c r="P155" s="8" t="s">
        <v>45</v>
      </c>
      <c r="Q155" s="8" t="s">
        <v>2025</v>
      </c>
      <c r="R155" s="8" t="s">
        <v>47</v>
      </c>
      <c r="S155" s="8" t="s">
        <v>2024</v>
      </c>
      <c r="T155" s="8" t="s">
        <v>75</v>
      </c>
      <c r="U155" s="8" t="s">
        <v>76</v>
      </c>
      <c r="V155" s="8" t="s">
        <v>75</v>
      </c>
      <c r="W155" s="8" t="s">
        <v>51</v>
      </c>
      <c r="X155" s="8" t="s">
        <v>102</v>
      </c>
      <c r="Y155" s="8" t="s">
        <v>53</v>
      </c>
      <c r="Z155" s="8" t="s">
        <v>54</v>
      </c>
      <c r="AA155" s="8" t="s">
        <v>55</v>
      </c>
      <c r="AB155" s="8" t="s">
        <v>56</v>
      </c>
      <c r="AC155" s="9">
        <v>500000</v>
      </c>
      <c r="AD155" s="9" t="s">
        <v>2023</v>
      </c>
      <c r="AE155" s="9"/>
      <c r="AF155" s="9"/>
    </row>
    <row r="156" spans="1:32" s="1" customFormat="1" ht="41.1" customHeight="1" x14ac:dyDescent="0.2">
      <c r="A156" s="8" t="s">
        <v>30</v>
      </c>
      <c r="B156" s="8" t="s">
        <v>31</v>
      </c>
      <c r="C156" s="8" t="s">
        <v>2022</v>
      </c>
      <c r="D156" s="8" t="s">
        <v>33</v>
      </c>
      <c r="E156" s="8" t="s">
        <v>34</v>
      </c>
      <c r="F156" s="8" t="s">
        <v>793</v>
      </c>
      <c r="G156" s="8" t="s">
        <v>794</v>
      </c>
      <c r="H156" s="8" t="s">
        <v>143</v>
      </c>
      <c r="I156" s="8" t="s">
        <v>129</v>
      </c>
      <c r="J156" s="8" t="s">
        <v>107</v>
      </c>
      <c r="K156" s="8" t="s">
        <v>40</v>
      </c>
      <c r="L156" s="8" t="s">
        <v>41</v>
      </c>
      <c r="M156" s="8" t="s">
        <v>97</v>
      </c>
      <c r="N156" s="8" t="s">
        <v>98</v>
      </c>
      <c r="O156" s="8" t="s">
        <v>507</v>
      </c>
      <c r="P156" s="8" t="s">
        <v>45</v>
      </c>
      <c r="Q156" s="8" t="s">
        <v>109</v>
      </c>
      <c r="R156" s="8" t="s">
        <v>47</v>
      </c>
      <c r="S156" s="8" t="s">
        <v>110</v>
      </c>
      <c r="T156" s="8" t="s">
        <v>500</v>
      </c>
      <c r="U156" s="8" t="s">
        <v>129</v>
      </c>
      <c r="V156" s="8" t="s">
        <v>501</v>
      </c>
      <c r="W156" s="8" t="s">
        <v>111</v>
      </c>
      <c r="X156" s="8" t="s">
        <v>52</v>
      </c>
      <c r="Y156" s="8" t="s">
        <v>53</v>
      </c>
      <c r="Z156" s="8" t="s">
        <v>54</v>
      </c>
      <c r="AA156" s="8" t="s">
        <v>55</v>
      </c>
      <c r="AB156" s="8" t="s">
        <v>56</v>
      </c>
      <c r="AC156" s="9">
        <v>600000</v>
      </c>
      <c r="AD156" s="9" t="s">
        <v>2021</v>
      </c>
      <c r="AE156" s="9"/>
      <c r="AF156" s="9"/>
    </row>
    <row r="157" spans="1:32" s="1" customFormat="1" ht="62.85" customHeight="1" x14ac:dyDescent="0.2">
      <c r="A157" s="8" t="s">
        <v>30</v>
      </c>
      <c r="B157" s="8" t="s">
        <v>31</v>
      </c>
      <c r="C157" s="8" t="s">
        <v>802</v>
      </c>
      <c r="D157" s="8" t="s">
        <v>33</v>
      </c>
      <c r="E157" s="8" t="s">
        <v>34</v>
      </c>
      <c r="F157" s="8" t="s">
        <v>793</v>
      </c>
      <c r="G157" s="8" t="s">
        <v>794</v>
      </c>
      <c r="H157" s="8" t="s">
        <v>143</v>
      </c>
      <c r="I157" s="8" t="s">
        <v>129</v>
      </c>
      <c r="J157" s="8" t="s">
        <v>107</v>
      </c>
      <c r="K157" s="8" t="s">
        <v>40</v>
      </c>
      <c r="L157" s="8" t="s">
        <v>41</v>
      </c>
      <c r="M157" s="8" t="s">
        <v>42</v>
      </c>
      <c r="N157" s="8" t="s">
        <v>43</v>
      </c>
      <c r="O157" s="8" t="s">
        <v>507</v>
      </c>
      <c r="P157" s="8" t="s">
        <v>45</v>
      </c>
      <c r="Q157" s="8" t="s">
        <v>109</v>
      </c>
      <c r="R157" s="8" t="s">
        <v>47</v>
      </c>
      <c r="S157" s="8" t="s">
        <v>110</v>
      </c>
      <c r="T157" s="8" t="s">
        <v>500</v>
      </c>
      <c r="U157" s="8" t="s">
        <v>129</v>
      </c>
      <c r="V157" s="8" t="s">
        <v>501</v>
      </c>
      <c r="W157" s="8" t="s">
        <v>111</v>
      </c>
      <c r="X157" s="8" t="s">
        <v>52</v>
      </c>
      <c r="Y157" s="8" t="s">
        <v>53</v>
      </c>
      <c r="Z157" s="8" t="s">
        <v>54</v>
      </c>
      <c r="AA157" s="8" t="s">
        <v>55</v>
      </c>
      <c r="AB157" s="8" t="s">
        <v>56</v>
      </c>
      <c r="AC157" s="9">
        <v>1000000</v>
      </c>
      <c r="AD157" s="9" t="s">
        <v>2020</v>
      </c>
      <c r="AE157" s="9" t="s">
        <v>7932</v>
      </c>
      <c r="AF157" s="9" t="s">
        <v>7933</v>
      </c>
    </row>
    <row r="158" spans="1:32" s="1" customFormat="1" ht="94.9" customHeight="1" x14ac:dyDescent="0.2">
      <c r="A158" s="8" t="s">
        <v>30</v>
      </c>
      <c r="B158" s="8" t="s">
        <v>31</v>
      </c>
      <c r="C158" s="8" t="s">
        <v>2019</v>
      </c>
      <c r="D158" s="8" t="s">
        <v>33</v>
      </c>
      <c r="E158" s="8" t="s">
        <v>34</v>
      </c>
      <c r="F158" s="8" t="s">
        <v>814</v>
      </c>
      <c r="G158" s="8" t="s">
        <v>815</v>
      </c>
      <c r="H158" s="8" t="s">
        <v>143</v>
      </c>
      <c r="I158" s="8" t="s">
        <v>217</v>
      </c>
      <c r="J158" s="8" t="s">
        <v>69</v>
      </c>
      <c r="K158" s="8" t="s">
        <v>40</v>
      </c>
      <c r="L158" s="8" t="s">
        <v>41</v>
      </c>
      <c r="M158" s="8" t="s">
        <v>97</v>
      </c>
      <c r="N158" s="8" t="s">
        <v>98</v>
      </c>
      <c r="O158" s="8" t="s">
        <v>816</v>
      </c>
      <c r="P158" s="8" t="s">
        <v>45</v>
      </c>
      <c r="Q158" s="8" t="s">
        <v>109</v>
      </c>
      <c r="R158" s="8" t="s">
        <v>47</v>
      </c>
      <c r="S158" s="8" t="s">
        <v>110</v>
      </c>
      <c r="T158" s="8" t="s">
        <v>219</v>
      </c>
      <c r="U158" s="8" t="s">
        <v>217</v>
      </c>
      <c r="V158" s="8" t="s">
        <v>220</v>
      </c>
      <c r="W158" s="8" t="s">
        <v>111</v>
      </c>
      <c r="X158" s="8" t="s">
        <v>52</v>
      </c>
      <c r="Y158" s="8" t="s">
        <v>53</v>
      </c>
      <c r="Z158" s="8" t="s">
        <v>54</v>
      </c>
      <c r="AA158" s="8" t="s">
        <v>55</v>
      </c>
      <c r="AB158" s="8" t="s">
        <v>56</v>
      </c>
      <c r="AC158" s="9">
        <v>500000</v>
      </c>
      <c r="AD158" s="9" t="s">
        <v>2018</v>
      </c>
      <c r="AE158" s="9"/>
      <c r="AF158" s="9"/>
    </row>
    <row r="159" spans="1:32" s="1" customFormat="1" ht="30.4" customHeight="1" x14ac:dyDescent="0.2">
      <c r="A159" s="8" t="s">
        <v>30</v>
      </c>
      <c r="B159" s="8" t="s">
        <v>31</v>
      </c>
      <c r="C159" s="8" t="s">
        <v>2017</v>
      </c>
      <c r="D159" s="8" t="s">
        <v>33</v>
      </c>
      <c r="E159" s="8" t="s">
        <v>34</v>
      </c>
      <c r="F159" s="8" t="s">
        <v>814</v>
      </c>
      <c r="G159" s="8" t="s">
        <v>815</v>
      </c>
      <c r="H159" s="8" t="s">
        <v>143</v>
      </c>
      <c r="I159" s="8" t="s">
        <v>217</v>
      </c>
      <c r="J159" s="8" t="s">
        <v>69</v>
      </c>
      <c r="K159" s="8" t="s">
        <v>40</v>
      </c>
      <c r="L159" s="8" t="s">
        <v>41</v>
      </c>
      <c r="M159" s="8" t="s">
        <v>42</v>
      </c>
      <c r="N159" s="8" t="s">
        <v>43</v>
      </c>
      <c r="O159" s="8" t="s">
        <v>821</v>
      </c>
      <c r="P159" s="8" t="s">
        <v>45</v>
      </c>
      <c r="Q159" s="8" t="s">
        <v>109</v>
      </c>
      <c r="R159" s="8" t="s">
        <v>47</v>
      </c>
      <c r="S159" s="8" t="s">
        <v>110</v>
      </c>
      <c r="T159" s="8" t="s">
        <v>822</v>
      </c>
      <c r="U159" s="8" t="s">
        <v>217</v>
      </c>
      <c r="V159" s="8" t="s">
        <v>823</v>
      </c>
      <c r="W159" s="8" t="s">
        <v>111</v>
      </c>
      <c r="X159" s="8" t="s">
        <v>52</v>
      </c>
      <c r="Y159" s="8" t="s">
        <v>53</v>
      </c>
      <c r="Z159" s="8" t="s">
        <v>54</v>
      </c>
      <c r="AA159" s="8" t="s">
        <v>55</v>
      </c>
      <c r="AB159" s="8" t="s">
        <v>56</v>
      </c>
      <c r="AC159" s="9">
        <v>500000</v>
      </c>
      <c r="AD159" s="9" t="s">
        <v>2016</v>
      </c>
      <c r="AE159" s="9" t="s">
        <v>7332</v>
      </c>
      <c r="AF159" s="9" t="s">
        <v>7341</v>
      </c>
    </row>
    <row r="160" spans="1:32" s="1" customFormat="1" ht="52.35" customHeight="1" x14ac:dyDescent="0.2">
      <c r="A160" s="8" t="s">
        <v>30</v>
      </c>
      <c r="B160" s="8" t="s">
        <v>31</v>
      </c>
      <c r="C160" s="8" t="s">
        <v>2015</v>
      </c>
      <c r="D160" s="8" t="s">
        <v>33</v>
      </c>
      <c r="E160" s="8" t="s">
        <v>34</v>
      </c>
      <c r="F160" s="8" t="s">
        <v>814</v>
      </c>
      <c r="G160" s="8" t="s">
        <v>815</v>
      </c>
      <c r="H160" s="8" t="s">
        <v>143</v>
      </c>
      <c r="I160" s="8" t="s">
        <v>217</v>
      </c>
      <c r="J160" s="8" t="s">
        <v>69</v>
      </c>
      <c r="K160" s="8" t="s">
        <v>40</v>
      </c>
      <c r="L160" s="8" t="s">
        <v>41</v>
      </c>
      <c r="M160" s="8" t="s">
        <v>59</v>
      </c>
      <c r="N160" s="8" t="s">
        <v>60</v>
      </c>
      <c r="O160" s="8" t="s">
        <v>130</v>
      </c>
      <c r="P160" s="8" t="s">
        <v>45</v>
      </c>
      <c r="Q160" s="8" t="s">
        <v>109</v>
      </c>
      <c r="R160" s="8" t="s">
        <v>47</v>
      </c>
      <c r="S160" s="8" t="s">
        <v>110</v>
      </c>
      <c r="T160" s="8" t="s">
        <v>75</v>
      </c>
      <c r="U160" s="8" t="s">
        <v>76</v>
      </c>
      <c r="V160" s="8" t="s">
        <v>75</v>
      </c>
      <c r="W160" s="8" t="s">
        <v>111</v>
      </c>
      <c r="X160" s="8" t="s">
        <v>102</v>
      </c>
      <c r="Y160" s="8" t="s">
        <v>53</v>
      </c>
      <c r="Z160" s="8" t="s">
        <v>54</v>
      </c>
      <c r="AA160" s="8" t="s">
        <v>55</v>
      </c>
      <c r="AB160" s="8" t="s">
        <v>56</v>
      </c>
      <c r="AC160" s="9">
        <v>130000</v>
      </c>
      <c r="AD160" s="9" t="s">
        <v>2014</v>
      </c>
      <c r="AE160" s="9"/>
      <c r="AF160" s="9"/>
    </row>
    <row r="161" spans="1:32" s="1" customFormat="1" ht="52.35" customHeight="1" x14ac:dyDescent="0.2">
      <c r="A161" s="8" t="s">
        <v>30</v>
      </c>
      <c r="B161" s="8" t="s">
        <v>31</v>
      </c>
      <c r="C161" s="8" t="s">
        <v>2015</v>
      </c>
      <c r="D161" s="8" t="s">
        <v>33</v>
      </c>
      <c r="E161" s="8" t="s">
        <v>34</v>
      </c>
      <c r="F161" s="8" t="s">
        <v>814</v>
      </c>
      <c r="G161" s="8" t="s">
        <v>815</v>
      </c>
      <c r="H161" s="8" t="s">
        <v>143</v>
      </c>
      <c r="I161" s="8" t="s">
        <v>217</v>
      </c>
      <c r="J161" s="8" t="s">
        <v>69</v>
      </c>
      <c r="K161" s="8" t="s">
        <v>40</v>
      </c>
      <c r="L161" s="8" t="s">
        <v>41</v>
      </c>
      <c r="M161" s="8" t="s">
        <v>59</v>
      </c>
      <c r="N161" s="8" t="s">
        <v>60</v>
      </c>
      <c r="O161" s="8" t="s">
        <v>130</v>
      </c>
      <c r="P161" s="8" t="s">
        <v>45</v>
      </c>
      <c r="Q161" s="8" t="s">
        <v>109</v>
      </c>
      <c r="R161" s="8" t="s">
        <v>47</v>
      </c>
      <c r="S161" s="8" t="s">
        <v>110</v>
      </c>
      <c r="T161" s="8" t="s">
        <v>75</v>
      </c>
      <c r="U161" s="8" t="s">
        <v>76</v>
      </c>
      <c r="V161" s="8" t="s">
        <v>75</v>
      </c>
      <c r="W161" s="8" t="s">
        <v>111</v>
      </c>
      <c r="X161" s="8" t="s">
        <v>52</v>
      </c>
      <c r="Y161" s="8" t="s">
        <v>53</v>
      </c>
      <c r="Z161" s="8" t="s">
        <v>54</v>
      </c>
      <c r="AA161" s="8" t="s">
        <v>55</v>
      </c>
      <c r="AB161" s="8" t="s">
        <v>56</v>
      </c>
      <c r="AC161" s="9">
        <v>370000</v>
      </c>
      <c r="AD161" s="9" t="s">
        <v>2014</v>
      </c>
      <c r="AE161" s="9"/>
      <c r="AF161" s="9"/>
    </row>
    <row r="162" spans="1:32" s="1" customFormat="1" ht="41.1" customHeight="1" x14ac:dyDescent="0.2">
      <c r="A162" s="8" t="s">
        <v>30</v>
      </c>
      <c r="B162" s="8" t="s">
        <v>31</v>
      </c>
      <c r="C162" s="8" t="s">
        <v>2013</v>
      </c>
      <c r="D162" s="8" t="s">
        <v>33</v>
      </c>
      <c r="E162" s="8" t="s">
        <v>34</v>
      </c>
      <c r="F162" s="8" t="s">
        <v>835</v>
      </c>
      <c r="G162" s="8" t="s">
        <v>836</v>
      </c>
      <c r="H162" s="8" t="s">
        <v>37</v>
      </c>
      <c r="I162" s="8" t="s">
        <v>212</v>
      </c>
      <c r="J162" s="8" t="s">
        <v>39</v>
      </c>
      <c r="K162" s="8" t="s">
        <v>40</v>
      </c>
      <c r="L162" s="8" t="s">
        <v>41</v>
      </c>
      <c r="M162" s="8" t="s">
        <v>179</v>
      </c>
      <c r="N162" s="8" t="s">
        <v>180</v>
      </c>
      <c r="O162" s="8" t="s">
        <v>715</v>
      </c>
      <c r="P162" s="8" t="s">
        <v>45</v>
      </c>
      <c r="Q162" s="8" t="s">
        <v>182</v>
      </c>
      <c r="R162" s="8" t="s">
        <v>45</v>
      </c>
      <c r="S162" s="8" t="s">
        <v>183</v>
      </c>
      <c r="T162" s="8" t="s">
        <v>479</v>
      </c>
      <c r="U162" s="8" t="s">
        <v>212</v>
      </c>
      <c r="V162" s="8" t="s">
        <v>480</v>
      </c>
      <c r="W162" s="8" t="s">
        <v>51</v>
      </c>
      <c r="X162" s="8" t="s">
        <v>102</v>
      </c>
      <c r="Y162" s="8" t="s">
        <v>53</v>
      </c>
      <c r="Z162" s="8" t="s">
        <v>54</v>
      </c>
      <c r="AA162" s="8" t="s">
        <v>55</v>
      </c>
      <c r="AB162" s="8" t="s">
        <v>56</v>
      </c>
      <c r="AC162" s="9">
        <v>400000</v>
      </c>
      <c r="AD162" s="9" t="s">
        <v>2012</v>
      </c>
      <c r="AE162" s="9"/>
      <c r="AF162" s="9"/>
    </row>
    <row r="163" spans="1:32" s="1" customFormat="1" ht="52.35" customHeight="1" x14ac:dyDescent="0.2">
      <c r="A163" s="8" t="s">
        <v>30</v>
      </c>
      <c r="B163" s="8" t="s">
        <v>31</v>
      </c>
      <c r="C163" s="8" t="s">
        <v>2011</v>
      </c>
      <c r="D163" s="8" t="s">
        <v>33</v>
      </c>
      <c r="E163" s="8" t="s">
        <v>34</v>
      </c>
      <c r="F163" s="8" t="s">
        <v>835</v>
      </c>
      <c r="G163" s="8" t="s">
        <v>836</v>
      </c>
      <c r="H163" s="8" t="s">
        <v>37</v>
      </c>
      <c r="I163" s="8" t="s">
        <v>212</v>
      </c>
      <c r="J163" s="8" t="s">
        <v>39</v>
      </c>
      <c r="K163" s="8" t="s">
        <v>40</v>
      </c>
      <c r="L163" s="8" t="s">
        <v>41</v>
      </c>
      <c r="M163" s="8" t="s">
        <v>59</v>
      </c>
      <c r="N163" s="8" t="s">
        <v>60</v>
      </c>
      <c r="O163" s="8" t="s">
        <v>130</v>
      </c>
      <c r="P163" s="8" t="s">
        <v>45</v>
      </c>
      <c r="Q163" s="8" t="s">
        <v>109</v>
      </c>
      <c r="R163" s="8" t="s">
        <v>47</v>
      </c>
      <c r="S163" s="8" t="s">
        <v>110</v>
      </c>
      <c r="T163" s="8" t="s">
        <v>75</v>
      </c>
      <c r="U163" s="8" t="s">
        <v>76</v>
      </c>
      <c r="V163" s="8" t="s">
        <v>75</v>
      </c>
      <c r="W163" s="8" t="s">
        <v>111</v>
      </c>
      <c r="X163" s="8" t="s">
        <v>52</v>
      </c>
      <c r="Y163" s="8" t="s">
        <v>53</v>
      </c>
      <c r="Z163" s="8" t="s">
        <v>54</v>
      </c>
      <c r="AA163" s="8" t="s">
        <v>55</v>
      </c>
      <c r="AB163" s="8" t="s">
        <v>56</v>
      </c>
      <c r="AC163" s="9">
        <v>600000</v>
      </c>
      <c r="AD163" s="9" t="s">
        <v>2010</v>
      </c>
      <c r="AE163" s="9"/>
      <c r="AF163" s="9"/>
    </row>
    <row r="164" spans="1:32" s="1" customFormat="1" ht="19.7" customHeight="1" x14ac:dyDescent="0.2">
      <c r="A164" s="8" t="s">
        <v>30</v>
      </c>
      <c r="B164" s="8" t="s">
        <v>31</v>
      </c>
      <c r="C164" s="8" t="s">
        <v>2009</v>
      </c>
      <c r="D164" s="8" t="s">
        <v>33</v>
      </c>
      <c r="E164" s="8" t="s">
        <v>34</v>
      </c>
      <c r="F164" s="8" t="s">
        <v>835</v>
      </c>
      <c r="G164" s="8" t="s">
        <v>836</v>
      </c>
      <c r="H164" s="8" t="s">
        <v>37</v>
      </c>
      <c r="I164" s="8" t="s">
        <v>212</v>
      </c>
      <c r="J164" s="8" t="s">
        <v>39</v>
      </c>
      <c r="K164" s="8" t="s">
        <v>40</v>
      </c>
      <c r="L164" s="8" t="s">
        <v>41</v>
      </c>
      <c r="M164" s="8" t="s">
        <v>97</v>
      </c>
      <c r="N164" s="8" t="s">
        <v>98</v>
      </c>
      <c r="O164" s="8" t="s">
        <v>130</v>
      </c>
      <c r="P164" s="8" t="s">
        <v>45</v>
      </c>
      <c r="Q164" s="8" t="s">
        <v>109</v>
      </c>
      <c r="R164" s="8" t="s">
        <v>47</v>
      </c>
      <c r="S164" s="8" t="s">
        <v>110</v>
      </c>
      <c r="T164" s="8" t="s">
        <v>75</v>
      </c>
      <c r="U164" s="8" t="s">
        <v>76</v>
      </c>
      <c r="V164" s="8" t="s">
        <v>75</v>
      </c>
      <c r="W164" s="8" t="s">
        <v>111</v>
      </c>
      <c r="X164" s="8" t="s">
        <v>52</v>
      </c>
      <c r="Y164" s="8" t="s">
        <v>53</v>
      </c>
      <c r="Z164" s="8" t="s">
        <v>54</v>
      </c>
      <c r="AA164" s="8" t="s">
        <v>55</v>
      </c>
      <c r="AB164" s="8" t="s">
        <v>56</v>
      </c>
      <c r="AC164" s="9">
        <v>900000</v>
      </c>
      <c r="AD164" s="8" t="s">
        <v>2008</v>
      </c>
      <c r="AE164" s="9"/>
      <c r="AF164" s="9"/>
    </row>
    <row r="165" spans="1:32" s="1" customFormat="1" ht="19.7" customHeight="1" x14ac:dyDescent="0.2">
      <c r="A165" s="8" t="s">
        <v>30</v>
      </c>
      <c r="B165" s="8" t="s">
        <v>31</v>
      </c>
      <c r="C165" s="8" t="s">
        <v>2007</v>
      </c>
      <c r="D165" s="8" t="s">
        <v>33</v>
      </c>
      <c r="E165" s="8" t="s">
        <v>34</v>
      </c>
      <c r="F165" s="8" t="s">
        <v>835</v>
      </c>
      <c r="G165" s="8" t="s">
        <v>836</v>
      </c>
      <c r="H165" s="8" t="s">
        <v>37</v>
      </c>
      <c r="I165" s="8" t="s">
        <v>212</v>
      </c>
      <c r="J165" s="8" t="s">
        <v>39</v>
      </c>
      <c r="K165" s="8" t="s">
        <v>40</v>
      </c>
      <c r="L165" s="8" t="s">
        <v>41</v>
      </c>
      <c r="M165" s="8" t="s">
        <v>42</v>
      </c>
      <c r="N165" s="8" t="s">
        <v>43</v>
      </c>
      <c r="O165" s="8" t="s">
        <v>130</v>
      </c>
      <c r="P165" s="8" t="s">
        <v>45</v>
      </c>
      <c r="Q165" s="8" t="s">
        <v>109</v>
      </c>
      <c r="R165" s="8" t="s">
        <v>47</v>
      </c>
      <c r="S165" s="8" t="s">
        <v>110</v>
      </c>
      <c r="T165" s="8" t="s">
        <v>75</v>
      </c>
      <c r="U165" s="8" t="s">
        <v>76</v>
      </c>
      <c r="V165" s="8" t="s">
        <v>75</v>
      </c>
      <c r="W165" s="8" t="s">
        <v>111</v>
      </c>
      <c r="X165" s="8" t="s">
        <v>52</v>
      </c>
      <c r="Y165" s="8" t="s">
        <v>53</v>
      </c>
      <c r="Z165" s="8" t="s">
        <v>54</v>
      </c>
      <c r="AA165" s="8" t="s">
        <v>55</v>
      </c>
      <c r="AB165" s="8" t="s">
        <v>56</v>
      </c>
      <c r="AC165" s="9">
        <v>1000000</v>
      </c>
      <c r="AD165" s="8" t="s">
        <v>2006</v>
      </c>
      <c r="AE165" s="9" t="s">
        <v>7273</v>
      </c>
      <c r="AF165" s="9" t="s">
        <v>7274</v>
      </c>
    </row>
    <row r="166" spans="1:32" s="1" customFormat="1" ht="62.85" customHeight="1" x14ac:dyDescent="0.2">
      <c r="A166" s="8" t="s">
        <v>30</v>
      </c>
      <c r="B166" s="8" t="s">
        <v>31</v>
      </c>
      <c r="C166" s="8" t="s">
        <v>2005</v>
      </c>
      <c r="D166" s="8" t="s">
        <v>33</v>
      </c>
      <c r="E166" s="8" t="s">
        <v>90</v>
      </c>
      <c r="F166" s="8" t="s">
        <v>835</v>
      </c>
      <c r="G166" s="8" t="s">
        <v>836</v>
      </c>
      <c r="H166" s="8" t="s">
        <v>37</v>
      </c>
      <c r="I166" s="8" t="s">
        <v>212</v>
      </c>
      <c r="J166" s="8" t="s">
        <v>39</v>
      </c>
      <c r="K166" s="8" t="s">
        <v>40</v>
      </c>
      <c r="L166" s="8" t="s">
        <v>41</v>
      </c>
      <c r="M166" s="8" t="s">
        <v>59</v>
      </c>
      <c r="N166" s="8" t="s">
        <v>60</v>
      </c>
      <c r="O166" s="8" t="s">
        <v>846</v>
      </c>
      <c r="P166" s="8" t="s">
        <v>45</v>
      </c>
      <c r="Q166" s="8" t="s">
        <v>651</v>
      </c>
      <c r="R166" s="8" t="s">
        <v>45</v>
      </c>
      <c r="S166" s="8" t="s">
        <v>847</v>
      </c>
      <c r="T166" s="8" t="s">
        <v>75</v>
      </c>
      <c r="U166" s="8" t="s">
        <v>76</v>
      </c>
      <c r="V166" s="8" t="s">
        <v>75</v>
      </c>
      <c r="W166" s="8" t="s">
        <v>51</v>
      </c>
      <c r="X166" s="8" t="s">
        <v>102</v>
      </c>
      <c r="Y166" s="8" t="s">
        <v>53</v>
      </c>
      <c r="Z166" s="8" t="s">
        <v>54</v>
      </c>
      <c r="AA166" s="8" t="s">
        <v>55</v>
      </c>
      <c r="AB166" s="8" t="s">
        <v>56</v>
      </c>
      <c r="AC166" s="9">
        <v>100000</v>
      </c>
      <c r="AD166" s="9" t="s">
        <v>2004</v>
      </c>
      <c r="AE166" s="9"/>
      <c r="AF166" s="9"/>
    </row>
    <row r="167" spans="1:32" s="1" customFormat="1" ht="62.85" customHeight="1" x14ac:dyDescent="0.2">
      <c r="A167" s="8" t="s">
        <v>30</v>
      </c>
      <c r="B167" s="8" t="s">
        <v>31</v>
      </c>
      <c r="C167" s="8" t="s">
        <v>2005</v>
      </c>
      <c r="D167" s="8" t="s">
        <v>33</v>
      </c>
      <c r="E167" s="8" t="s">
        <v>90</v>
      </c>
      <c r="F167" s="8" t="s">
        <v>835</v>
      </c>
      <c r="G167" s="8" t="s">
        <v>836</v>
      </c>
      <c r="H167" s="8" t="s">
        <v>37</v>
      </c>
      <c r="I167" s="8" t="s">
        <v>212</v>
      </c>
      <c r="J167" s="8" t="s">
        <v>39</v>
      </c>
      <c r="K167" s="8" t="s">
        <v>40</v>
      </c>
      <c r="L167" s="8" t="s">
        <v>41</v>
      </c>
      <c r="M167" s="8" t="s">
        <v>59</v>
      </c>
      <c r="N167" s="8" t="s">
        <v>60</v>
      </c>
      <c r="O167" s="8" t="s">
        <v>846</v>
      </c>
      <c r="P167" s="8" t="s">
        <v>45</v>
      </c>
      <c r="Q167" s="8" t="s">
        <v>651</v>
      </c>
      <c r="R167" s="8" t="s">
        <v>45</v>
      </c>
      <c r="S167" s="8" t="s">
        <v>847</v>
      </c>
      <c r="T167" s="8" t="s">
        <v>75</v>
      </c>
      <c r="U167" s="8" t="s">
        <v>76</v>
      </c>
      <c r="V167" s="8" t="s">
        <v>75</v>
      </c>
      <c r="W167" s="8" t="s">
        <v>51</v>
      </c>
      <c r="X167" s="8" t="s">
        <v>52</v>
      </c>
      <c r="Y167" s="8" t="s">
        <v>53</v>
      </c>
      <c r="Z167" s="8" t="s">
        <v>54</v>
      </c>
      <c r="AA167" s="8" t="s">
        <v>55</v>
      </c>
      <c r="AB167" s="8" t="s">
        <v>56</v>
      </c>
      <c r="AC167" s="9">
        <v>400000</v>
      </c>
      <c r="AD167" s="9" t="s">
        <v>2004</v>
      </c>
      <c r="AE167" s="9"/>
      <c r="AF167" s="9"/>
    </row>
    <row r="168" spans="1:32" s="1" customFormat="1" ht="19.7" customHeight="1" x14ac:dyDescent="0.2">
      <c r="A168" s="8" t="s">
        <v>30</v>
      </c>
      <c r="B168" s="8" t="s">
        <v>31</v>
      </c>
      <c r="C168" s="8" t="s">
        <v>2003</v>
      </c>
      <c r="D168" s="8" t="s">
        <v>33</v>
      </c>
      <c r="E168" s="8" t="s">
        <v>34</v>
      </c>
      <c r="F168" s="8" t="s">
        <v>850</v>
      </c>
      <c r="G168" s="8" t="s">
        <v>851</v>
      </c>
      <c r="H168" s="8" t="s">
        <v>37</v>
      </c>
      <c r="I168" s="8" t="s">
        <v>451</v>
      </c>
      <c r="J168" s="8" t="s">
        <v>261</v>
      </c>
      <c r="K168" s="8" t="s">
        <v>40</v>
      </c>
      <c r="L168" s="8" t="s">
        <v>41</v>
      </c>
      <c r="M168" s="8" t="s">
        <v>70</v>
      </c>
      <c r="N168" s="8" t="s">
        <v>71</v>
      </c>
      <c r="O168" s="8" t="s">
        <v>118</v>
      </c>
      <c r="P168" s="8" t="s">
        <v>45</v>
      </c>
      <c r="Q168" s="8" t="s">
        <v>46</v>
      </c>
      <c r="R168" s="8" t="s">
        <v>47</v>
      </c>
      <c r="S168" s="8" t="s">
        <v>48</v>
      </c>
      <c r="T168" s="8" t="s">
        <v>75</v>
      </c>
      <c r="U168" s="8" t="s">
        <v>76</v>
      </c>
      <c r="V168" s="8" t="s">
        <v>75</v>
      </c>
      <c r="W168" s="8" t="s">
        <v>51</v>
      </c>
      <c r="X168" s="8" t="s">
        <v>52</v>
      </c>
      <c r="Y168" s="8" t="s">
        <v>53</v>
      </c>
      <c r="Z168" s="8" t="s">
        <v>54</v>
      </c>
      <c r="AA168" s="8" t="s">
        <v>55</v>
      </c>
      <c r="AB168" s="8" t="s">
        <v>56</v>
      </c>
      <c r="AC168" s="9">
        <v>300000</v>
      </c>
      <c r="AD168" s="8" t="s">
        <v>2002</v>
      </c>
      <c r="AE168" s="9"/>
      <c r="AF168" s="9"/>
    </row>
    <row r="169" spans="1:32" s="1" customFormat="1" ht="41.1" customHeight="1" x14ac:dyDescent="0.2">
      <c r="A169" s="8" t="s">
        <v>30</v>
      </c>
      <c r="B169" s="8" t="s">
        <v>31</v>
      </c>
      <c r="C169" s="8" t="s">
        <v>2001</v>
      </c>
      <c r="D169" s="8" t="s">
        <v>33</v>
      </c>
      <c r="E169" s="8" t="s">
        <v>34</v>
      </c>
      <c r="F169" s="8" t="s">
        <v>850</v>
      </c>
      <c r="G169" s="8" t="s">
        <v>851</v>
      </c>
      <c r="H169" s="8" t="s">
        <v>37</v>
      </c>
      <c r="I169" s="8" t="s">
        <v>451</v>
      </c>
      <c r="J169" s="8" t="s">
        <v>261</v>
      </c>
      <c r="K169" s="8" t="s">
        <v>40</v>
      </c>
      <c r="L169" s="8" t="s">
        <v>41</v>
      </c>
      <c r="M169" s="8" t="s">
        <v>97</v>
      </c>
      <c r="N169" s="8" t="s">
        <v>98</v>
      </c>
      <c r="O169" s="8" t="s">
        <v>553</v>
      </c>
      <c r="P169" s="8" t="s">
        <v>45</v>
      </c>
      <c r="Q169" s="8" t="s">
        <v>46</v>
      </c>
      <c r="R169" s="8" t="s">
        <v>47</v>
      </c>
      <c r="S169" s="8" t="s">
        <v>48</v>
      </c>
      <c r="T169" s="8" t="s">
        <v>554</v>
      </c>
      <c r="U169" s="8" t="s">
        <v>451</v>
      </c>
      <c r="V169" s="8" t="s">
        <v>555</v>
      </c>
      <c r="W169" s="8" t="s">
        <v>51</v>
      </c>
      <c r="X169" s="8" t="s">
        <v>52</v>
      </c>
      <c r="Y169" s="8" t="s">
        <v>53</v>
      </c>
      <c r="Z169" s="8" t="s">
        <v>54</v>
      </c>
      <c r="AA169" s="8" t="s">
        <v>55</v>
      </c>
      <c r="AB169" s="8" t="s">
        <v>56</v>
      </c>
      <c r="AC169" s="9">
        <v>300000</v>
      </c>
      <c r="AD169" s="9" t="s">
        <v>2000</v>
      </c>
      <c r="AE169" s="9"/>
      <c r="AF169" s="9"/>
    </row>
    <row r="170" spans="1:32" s="1" customFormat="1" ht="84.2" customHeight="1" x14ac:dyDescent="0.2">
      <c r="A170" s="8" t="s">
        <v>30</v>
      </c>
      <c r="B170" s="8" t="s">
        <v>31</v>
      </c>
      <c r="C170" s="8" t="s">
        <v>1999</v>
      </c>
      <c r="D170" s="8" t="s">
        <v>33</v>
      </c>
      <c r="E170" s="8" t="s">
        <v>90</v>
      </c>
      <c r="F170" s="8" t="s">
        <v>3702</v>
      </c>
      <c r="G170" s="8" t="s">
        <v>1998</v>
      </c>
      <c r="H170" s="8" t="s">
        <v>37</v>
      </c>
      <c r="I170" s="8" t="s">
        <v>96</v>
      </c>
      <c r="J170" s="8" t="s">
        <v>261</v>
      </c>
      <c r="K170" s="8" t="s">
        <v>40</v>
      </c>
      <c r="L170" s="8" t="s">
        <v>41</v>
      </c>
      <c r="M170" s="8" t="s">
        <v>70</v>
      </c>
      <c r="N170" s="8" t="s">
        <v>71</v>
      </c>
      <c r="O170" s="8" t="s">
        <v>91</v>
      </c>
      <c r="P170" s="8" t="s">
        <v>45</v>
      </c>
      <c r="Q170" s="8" t="s">
        <v>62</v>
      </c>
      <c r="R170" s="8" t="s">
        <v>45</v>
      </c>
      <c r="S170" s="8" t="s">
        <v>85</v>
      </c>
      <c r="T170" s="8" t="s">
        <v>75</v>
      </c>
      <c r="U170" s="8" t="s">
        <v>76</v>
      </c>
      <c r="V170" s="8" t="s">
        <v>75</v>
      </c>
      <c r="W170" s="8" t="s">
        <v>51</v>
      </c>
      <c r="X170" s="8" t="s">
        <v>102</v>
      </c>
      <c r="Y170" s="8" t="s">
        <v>53</v>
      </c>
      <c r="Z170" s="8" t="s">
        <v>54</v>
      </c>
      <c r="AA170" s="8" t="s">
        <v>55</v>
      </c>
      <c r="AB170" s="8" t="s">
        <v>56</v>
      </c>
      <c r="AC170" s="9">
        <v>200000</v>
      </c>
      <c r="AD170" s="9" t="s">
        <v>1997</v>
      </c>
      <c r="AE170" s="9"/>
      <c r="AF170" s="9"/>
    </row>
    <row r="171" spans="1:32" s="1" customFormat="1" ht="52.35" customHeight="1" x14ac:dyDescent="0.2">
      <c r="A171" s="8" t="s">
        <v>30</v>
      </c>
      <c r="B171" s="8" t="s">
        <v>31</v>
      </c>
      <c r="C171" s="8" t="s">
        <v>1996</v>
      </c>
      <c r="D171" s="8" t="s">
        <v>33</v>
      </c>
      <c r="E171" s="8" t="s">
        <v>90</v>
      </c>
      <c r="F171" s="8" t="s">
        <v>879</v>
      </c>
      <c r="G171" s="8" t="s">
        <v>880</v>
      </c>
      <c r="H171" s="8" t="s">
        <v>143</v>
      </c>
      <c r="I171" s="8" t="s">
        <v>512</v>
      </c>
      <c r="J171" s="8" t="s">
        <v>293</v>
      </c>
      <c r="K171" s="8" t="s">
        <v>40</v>
      </c>
      <c r="L171" s="8" t="s">
        <v>41</v>
      </c>
      <c r="M171" s="8" t="s">
        <v>70</v>
      </c>
      <c r="N171" s="8" t="s">
        <v>71</v>
      </c>
      <c r="O171" s="8" t="s">
        <v>91</v>
      </c>
      <c r="P171" s="8" t="s">
        <v>45</v>
      </c>
      <c r="Q171" s="8" t="s">
        <v>62</v>
      </c>
      <c r="R171" s="8" t="s">
        <v>45</v>
      </c>
      <c r="S171" s="8" t="s">
        <v>85</v>
      </c>
      <c r="T171" s="8" t="s">
        <v>75</v>
      </c>
      <c r="U171" s="8" t="s">
        <v>76</v>
      </c>
      <c r="V171" s="8" t="s">
        <v>75</v>
      </c>
      <c r="W171" s="8" t="s">
        <v>51</v>
      </c>
      <c r="X171" s="8" t="s">
        <v>102</v>
      </c>
      <c r="Y171" s="8" t="s">
        <v>53</v>
      </c>
      <c r="Z171" s="8" t="s">
        <v>54</v>
      </c>
      <c r="AA171" s="8" t="s">
        <v>55</v>
      </c>
      <c r="AB171" s="8" t="s">
        <v>56</v>
      </c>
      <c r="AC171" s="9">
        <v>170000</v>
      </c>
      <c r="AD171" s="9" t="s">
        <v>1995</v>
      </c>
      <c r="AE171" s="9"/>
      <c r="AF171" s="9"/>
    </row>
    <row r="172" spans="1:32" s="1" customFormat="1" ht="52.35" customHeight="1" x14ac:dyDescent="0.2">
      <c r="A172" s="8" t="s">
        <v>30</v>
      </c>
      <c r="B172" s="8" t="s">
        <v>31</v>
      </c>
      <c r="C172" s="8" t="s">
        <v>1996</v>
      </c>
      <c r="D172" s="8" t="s">
        <v>33</v>
      </c>
      <c r="E172" s="8" t="s">
        <v>90</v>
      </c>
      <c r="F172" s="8" t="s">
        <v>879</v>
      </c>
      <c r="G172" s="8" t="s">
        <v>880</v>
      </c>
      <c r="H172" s="8" t="s">
        <v>143</v>
      </c>
      <c r="I172" s="8" t="s">
        <v>512</v>
      </c>
      <c r="J172" s="8" t="s">
        <v>293</v>
      </c>
      <c r="K172" s="8" t="s">
        <v>40</v>
      </c>
      <c r="L172" s="8" t="s">
        <v>41</v>
      </c>
      <c r="M172" s="8" t="s">
        <v>70</v>
      </c>
      <c r="N172" s="8" t="s">
        <v>71</v>
      </c>
      <c r="O172" s="8" t="s">
        <v>91</v>
      </c>
      <c r="P172" s="8" t="s">
        <v>45</v>
      </c>
      <c r="Q172" s="8" t="s">
        <v>62</v>
      </c>
      <c r="R172" s="8" t="s">
        <v>45</v>
      </c>
      <c r="S172" s="8" t="s">
        <v>85</v>
      </c>
      <c r="T172" s="8" t="s">
        <v>75</v>
      </c>
      <c r="U172" s="8" t="s">
        <v>76</v>
      </c>
      <c r="V172" s="8" t="s">
        <v>75</v>
      </c>
      <c r="W172" s="8" t="s">
        <v>51</v>
      </c>
      <c r="X172" s="8" t="s">
        <v>52</v>
      </c>
      <c r="Y172" s="8" t="s">
        <v>53</v>
      </c>
      <c r="Z172" s="8" t="s">
        <v>54</v>
      </c>
      <c r="AA172" s="8" t="s">
        <v>55</v>
      </c>
      <c r="AB172" s="8" t="s">
        <v>56</v>
      </c>
      <c r="AC172" s="9">
        <v>1740000</v>
      </c>
      <c r="AD172" s="9" t="s">
        <v>1995</v>
      </c>
      <c r="AE172" s="9"/>
      <c r="AF172" s="9"/>
    </row>
    <row r="173" spans="1:32" s="1" customFormat="1" ht="30.4" customHeight="1" x14ac:dyDescent="0.2">
      <c r="A173" s="8" t="s">
        <v>30</v>
      </c>
      <c r="B173" s="8" t="s">
        <v>31</v>
      </c>
      <c r="C173" s="8" t="s">
        <v>1994</v>
      </c>
      <c r="D173" s="8" t="s">
        <v>33</v>
      </c>
      <c r="E173" s="8" t="s">
        <v>34</v>
      </c>
      <c r="F173" s="8" t="s">
        <v>879</v>
      </c>
      <c r="G173" s="8" t="s">
        <v>880</v>
      </c>
      <c r="H173" s="8" t="s">
        <v>143</v>
      </c>
      <c r="I173" s="8" t="s">
        <v>512</v>
      </c>
      <c r="J173" s="8" t="s">
        <v>293</v>
      </c>
      <c r="K173" s="8" t="s">
        <v>40</v>
      </c>
      <c r="L173" s="8" t="s">
        <v>41</v>
      </c>
      <c r="M173" s="8" t="s">
        <v>42</v>
      </c>
      <c r="N173" s="8" t="s">
        <v>43</v>
      </c>
      <c r="O173" s="8" t="s">
        <v>1993</v>
      </c>
      <c r="P173" s="8" t="s">
        <v>45</v>
      </c>
      <c r="Q173" s="8" t="s">
        <v>109</v>
      </c>
      <c r="R173" s="8" t="s">
        <v>47</v>
      </c>
      <c r="S173" s="8" t="s">
        <v>110</v>
      </c>
      <c r="T173" s="8" t="s">
        <v>1992</v>
      </c>
      <c r="U173" s="8" t="s">
        <v>512</v>
      </c>
      <c r="V173" s="8" t="s">
        <v>1991</v>
      </c>
      <c r="W173" s="8" t="s">
        <v>111</v>
      </c>
      <c r="X173" s="8" t="s">
        <v>52</v>
      </c>
      <c r="Y173" s="8" t="s">
        <v>53</v>
      </c>
      <c r="Z173" s="8" t="s">
        <v>54</v>
      </c>
      <c r="AA173" s="8" t="s">
        <v>55</v>
      </c>
      <c r="AB173" s="8" t="s">
        <v>56</v>
      </c>
      <c r="AC173" s="9">
        <v>900000</v>
      </c>
      <c r="AD173" s="9" t="s">
        <v>1990</v>
      </c>
      <c r="AE173" s="9" t="s">
        <v>7314</v>
      </c>
      <c r="AF173" s="9" t="s">
        <v>7315</v>
      </c>
    </row>
    <row r="174" spans="1:32" s="1" customFormat="1" ht="62.85" customHeight="1" x14ac:dyDescent="0.2">
      <c r="A174" s="8" t="s">
        <v>30</v>
      </c>
      <c r="B174" s="8" t="s">
        <v>31</v>
      </c>
      <c r="C174" s="8" t="s">
        <v>1989</v>
      </c>
      <c r="D174" s="8" t="s">
        <v>33</v>
      </c>
      <c r="E174" s="8" t="s">
        <v>34</v>
      </c>
      <c r="F174" s="8" t="s">
        <v>879</v>
      </c>
      <c r="G174" s="8" t="s">
        <v>880</v>
      </c>
      <c r="H174" s="8" t="s">
        <v>143</v>
      </c>
      <c r="I174" s="8" t="s">
        <v>512</v>
      </c>
      <c r="J174" s="8" t="s">
        <v>293</v>
      </c>
      <c r="K174" s="8" t="s">
        <v>40</v>
      </c>
      <c r="L174" s="8" t="s">
        <v>41</v>
      </c>
      <c r="M174" s="8" t="s">
        <v>97</v>
      </c>
      <c r="N174" s="8" t="s">
        <v>98</v>
      </c>
      <c r="O174" s="8" t="s">
        <v>1988</v>
      </c>
      <c r="P174" s="8" t="s">
        <v>45</v>
      </c>
      <c r="Q174" s="8" t="s">
        <v>109</v>
      </c>
      <c r="R174" s="8" t="s">
        <v>47</v>
      </c>
      <c r="S174" s="8" t="s">
        <v>110</v>
      </c>
      <c r="T174" s="8" t="s">
        <v>884</v>
      </c>
      <c r="U174" s="8" t="s">
        <v>512</v>
      </c>
      <c r="V174" s="8" t="s">
        <v>885</v>
      </c>
      <c r="W174" s="8" t="s">
        <v>111</v>
      </c>
      <c r="X174" s="8" t="s">
        <v>52</v>
      </c>
      <c r="Y174" s="8" t="s">
        <v>53</v>
      </c>
      <c r="Z174" s="8" t="s">
        <v>54</v>
      </c>
      <c r="AA174" s="8" t="s">
        <v>55</v>
      </c>
      <c r="AB174" s="8" t="s">
        <v>56</v>
      </c>
      <c r="AC174" s="9">
        <v>1200000</v>
      </c>
      <c r="AD174" s="9" t="s">
        <v>1987</v>
      </c>
      <c r="AE174" s="9"/>
      <c r="AF174" s="9"/>
    </row>
    <row r="175" spans="1:32" s="1" customFormat="1" ht="19.7" customHeight="1" x14ac:dyDescent="0.2">
      <c r="A175" s="8" t="s">
        <v>30</v>
      </c>
      <c r="B175" s="8" t="s">
        <v>31</v>
      </c>
      <c r="C175" s="8" t="s">
        <v>1986</v>
      </c>
      <c r="D175" s="8" t="s">
        <v>33</v>
      </c>
      <c r="E175" s="8" t="s">
        <v>34</v>
      </c>
      <c r="F175" s="8" t="s">
        <v>2672</v>
      </c>
      <c r="G175" s="8" t="s">
        <v>1982</v>
      </c>
      <c r="H175" s="8" t="s">
        <v>143</v>
      </c>
      <c r="I175" s="8" t="s">
        <v>150</v>
      </c>
      <c r="J175" s="8" t="s">
        <v>535</v>
      </c>
      <c r="K175" s="8" t="s">
        <v>40</v>
      </c>
      <c r="L175" s="8" t="s">
        <v>41</v>
      </c>
      <c r="M175" s="8" t="s">
        <v>232</v>
      </c>
      <c r="N175" s="8" t="s">
        <v>233</v>
      </c>
      <c r="O175" s="8" t="s">
        <v>1985</v>
      </c>
      <c r="P175" s="8" t="s">
        <v>45</v>
      </c>
      <c r="Q175" s="8" t="s">
        <v>1646</v>
      </c>
      <c r="R175" s="8" t="s">
        <v>236</v>
      </c>
      <c r="S175" s="8" t="s">
        <v>1645</v>
      </c>
      <c r="T175" s="8" t="s">
        <v>153</v>
      </c>
      <c r="U175" s="8" t="s">
        <v>150</v>
      </c>
      <c r="V175" s="8" t="s">
        <v>154</v>
      </c>
      <c r="W175" s="8" t="s">
        <v>51</v>
      </c>
      <c r="X175" s="8" t="s">
        <v>102</v>
      </c>
      <c r="Y175" s="8" t="s">
        <v>53</v>
      </c>
      <c r="Z175" s="8" t="s">
        <v>54</v>
      </c>
      <c r="AA175" s="8" t="s">
        <v>55</v>
      </c>
      <c r="AB175" s="8" t="s">
        <v>56</v>
      </c>
      <c r="AC175" s="9">
        <v>100000</v>
      </c>
      <c r="AD175" s="9" t="s">
        <v>1984</v>
      </c>
      <c r="AE175" s="9"/>
      <c r="AF175" s="9"/>
    </row>
    <row r="176" spans="1:32" s="1" customFormat="1" ht="19.7" customHeight="1" x14ac:dyDescent="0.2">
      <c r="A176" s="8" t="s">
        <v>30</v>
      </c>
      <c r="B176" s="8" t="s">
        <v>31</v>
      </c>
      <c r="C176" s="8" t="s">
        <v>1986</v>
      </c>
      <c r="D176" s="8" t="s">
        <v>33</v>
      </c>
      <c r="E176" s="8" t="s">
        <v>34</v>
      </c>
      <c r="F176" s="8" t="s">
        <v>2672</v>
      </c>
      <c r="G176" s="8" t="s">
        <v>1982</v>
      </c>
      <c r="H176" s="8" t="s">
        <v>143</v>
      </c>
      <c r="I176" s="8" t="s">
        <v>150</v>
      </c>
      <c r="J176" s="8" t="s">
        <v>535</v>
      </c>
      <c r="K176" s="8" t="s">
        <v>40</v>
      </c>
      <c r="L176" s="8" t="s">
        <v>41</v>
      </c>
      <c r="M176" s="8" t="s">
        <v>232</v>
      </c>
      <c r="N176" s="8" t="s">
        <v>233</v>
      </c>
      <c r="O176" s="8" t="s">
        <v>1985</v>
      </c>
      <c r="P176" s="8" t="s">
        <v>45</v>
      </c>
      <c r="Q176" s="8" t="s">
        <v>1646</v>
      </c>
      <c r="R176" s="8" t="s">
        <v>236</v>
      </c>
      <c r="S176" s="8" t="s">
        <v>1645</v>
      </c>
      <c r="T176" s="8" t="s">
        <v>153</v>
      </c>
      <c r="U176" s="8" t="s">
        <v>150</v>
      </c>
      <c r="V176" s="8" t="s">
        <v>154</v>
      </c>
      <c r="W176" s="8" t="s">
        <v>51</v>
      </c>
      <c r="X176" s="8" t="s">
        <v>52</v>
      </c>
      <c r="Y176" s="8" t="s">
        <v>53</v>
      </c>
      <c r="Z176" s="8" t="s">
        <v>54</v>
      </c>
      <c r="AA176" s="8" t="s">
        <v>55</v>
      </c>
      <c r="AB176" s="8" t="s">
        <v>56</v>
      </c>
      <c r="AC176" s="9">
        <v>100000</v>
      </c>
      <c r="AD176" s="9" t="s">
        <v>1984</v>
      </c>
      <c r="AE176" s="9"/>
      <c r="AF176" s="9"/>
    </row>
    <row r="177" spans="1:32" s="1" customFormat="1" ht="30.4" customHeight="1" x14ac:dyDescent="0.2">
      <c r="A177" s="8" t="s">
        <v>30</v>
      </c>
      <c r="B177" s="8" t="s">
        <v>31</v>
      </c>
      <c r="C177" s="8" t="s">
        <v>1983</v>
      </c>
      <c r="D177" s="8" t="s">
        <v>33</v>
      </c>
      <c r="E177" s="8" t="s">
        <v>34</v>
      </c>
      <c r="F177" s="8" t="s">
        <v>2672</v>
      </c>
      <c r="G177" s="8" t="s">
        <v>1982</v>
      </c>
      <c r="H177" s="8" t="s">
        <v>143</v>
      </c>
      <c r="I177" s="8" t="s">
        <v>150</v>
      </c>
      <c r="J177" s="8" t="s">
        <v>535</v>
      </c>
      <c r="K177" s="8" t="s">
        <v>40</v>
      </c>
      <c r="L177" s="8" t="s">
        <v>41</v>
      </c>
      <c r="M177" s="8" t="s">
        <v>97</v>
      </c>
      <c r="N177" s="8" t="s">
        <v>98</v>
      </c>
      <c r="O177" s="8" t="s">
        <v>1981</v>
      </c>
      <c r="P177" s="8" t="s">
        <v>45</v>
      </c>
      <c r="Q177" s="8" t="s">
        <v>109</v>
      </c>
      <c r="R177" s="8" t="s">
        <v>47</v>
      </c>
      <c r="S177" s="8" t="s">
        <v>110</v>
      </c>
      <c r="T177" s="8" t="s">
        <v>153</v>
      </c>
      <c r="U177" s="8" t="s">
        <v>150</v>
      </c>
      <c r="V177" s="8" t="s">
        <v>154</v>
      </c>
      <c r="W177" s="8" t="s">
        <v>111</v>
      </c>
      <c r="X177" s="8" t="s">
        <v>52</v>
      </c>
      <c r="Y177" s="8" t="s">
        <v>53</v>
      </c>
      <c r="Z177" s="8" t="s">
        <v>54</v>
      </c>
      <c r="AA177" s="8" t="s">
        <v>55</v>
      </c>
      <c r="AB177" s="8" t="s">
        <v>56</v>
      </c>
      <c r="AC177" s="9">
        <v>200000</v>
      </c>
      <c r="AD177" s="9" t="s">
        <v>1980</v>
      </c>
      <c r="AE177" s="9"/>
      <c r="AF177" s="9"/>
    </row>
    <row r="178" spans="1:32" s="1" customFormat="1" ht="62.85" customHeight="1" x14ac:dyDescent="0.2">
      <c r="A178" s="8" t="s">
        <v>30</v>
      </c>
      <c r="B178" s="8" t="s">
        <v>31</v>
      </c>
      <c r="C178" s="8" t="s">
        <v>1979</v>
      </c>
      <c r="D178" s="8" t="s">
        <v>33</v>
      </c>
      <c r="E178" s="8" t="s">
        <v>34</v>
      </c>
      <c r="F178" s="8" t="s">
        <v>895</v>
      </c>
      <c r="G178" s="8" t="s">
        <v>896</v>
      </c>
      <c r="H178" s="8" t="s">
        <v>143</v>
      </c>
      <c r="I178" s="8" t="s">
        <v>242</v>
      </c>
      <c r="J178" s="8" t="s">
        <v>69</v>
      </c>
      <c r="K178" s="8" t="s">
        <v>40</v>
      </c>
      <c r="L178" s="8" t="s">
        <v>41</v>
      </c>
      <c r="M178" s="8" t="s">
        <v>179</v>
      </c>
      <c r="N178" s="8" t="s">
        <v>180</v>
      </c>
      <c r="O178" s="8" t="s">
        <v>467</v>
      </c>
      <c r="P178" s="8" t="s">
        <v>45</v>
      </c>
      <c r="Q178" s="8" t="s">
        <v>385</v>
      </c>
      <c r="R178" s="8" t="s">
        <v>45</v>
      </c>
      <c r="S178" s="8" t="s">
        <v>468</v>
      </c>
      <c r="T178" s="8" t="s">
        <v>246</v>
      </c>
      <c r="U178" s="8" t="s">
        <v>242</v>
      </c>
      <c r="V178" s="8" t="s">
        <v>247</v>
      </c>
      <c r="W178" s="8" t="s">
        <v>51</v>
      </c>
      <c r="X178" s="8" t="s">
        <v>52</v>
      </c>
      <c r="Y178" s="8" t="s">
        <v>53</v>
      </c>
      <c r="Z178" s="8" t="s">
        <v>54</v>
      </c>
      <c r="AA178" s="8" t="s">
        <v>55</v>
      </c>
      <c r="AB178" s="8" t="s">
        <v>56</v>
      </c>
      <c r="AC178" s="9">
        <v>700000</v>
      </c>
      <c r="AD178" s="9" t="s">
        <v>1978</v>
      </c>
      <c r="AE178" s="9"/>
      <c r="AF178" s="9"/>
    </row>
    <row r="179" spans="1:32" s="1" customFormat="1" ht="19.7" customHeight="1" x14ac:dyDescent="0.2">
      <c r="A179" s="8" t="s">
        <v>30</v>
      </c>
      <c r="B179" s="8" t="s">
        <v>31</v>
      </c>
      <c r="C179" s="8" t="s">
        <v>1977</v>
      </c>
      <c r="D179" s="8" t="s">
        <v>33</v>
      </c>
      <c r="E179" s="8" t="s">
        <v>34</v>
      </c>
      <c r="F179" s="8" t="s">
        <v>895</v>
      </c>
      <c r="G179" s="8" t="s">
        <v>896</v>
      </c>
      <c r="H179" s="8" t="s">
        <v>143</v>
      </c>
      <c r="I179" s="8" t="s">
        <v>242</v>
      </c>
      <c r="J179" s="8" t="s">
        <v>69</v>
      </c>
      <c r="K179" s="8" t="s">
        <v>40</v>
      </c>
      <c r="L179" s="8" t="s">
        <v>41</v>
      </c>
      <c r="M179" s="8" t="s">
        <v>42</v>
      </c>
      <c r="N179" s="8" t="s">
        <v>43</v>
      </c>
      <c r="O179" s="8" t="s">
        <v>1976</v>
      </c>
      <c r="P179" s="8" t="s">
        <v>45</v>
      </c>
      <c r="Q179" s="8" t="s">
        <v>109</v>
      </c>
      <c r="R179" s="8" t="s">
        <v>47</v>
      </c>
      <c r="S179" s="8" t="s">
        <v>110</v>
      </c>
      <c r="T179" s="8" t="s">
        <v>1975</v>
      </c>
      <c r="U179" s="8" t="s">
        <v>242</v>
      </c>
      <c r="V179" s="8" t="s">
        <v>1974</v>
      </c>
      <c r="W179" s="8" t="s">
        <v>111</v>
      </c>
      <c r="X179" s="8" t="s">
        <v>52</v>
      </c>
      <c r="Y179" s="8" t="s">
        <v>53</v>
      </c>
      <c r="Z179" s="8" t="s">
        <v>54</v>
      </c>
      <c r="AA179" s="8" t="s">
        <v>55</v>
      </c>
      <c r="AB179" s="8" t="s">
        <v>56</v>
      </c>
      <c r="AC179" s="9">
        <v>700000</v>
      </c>
      <c r="AD179" s="8" t="s">
        <v>1973</v>
      </c>
      <c r="AE179" s="9" t="s">
        <v>7320</v>
      </c>
      <c r="AF179" s="9" t="s">
        <v>7321</v>
      </c>
    </row>
    <row r="180" spans="1:32" s="1" customFormat="1" ht="52.35" customHeight="1" x14ac:dyDescent="0.2">
      <c r="A180" s="8" t="s">
        <v>30</v>
      </c>
      <c r="B180" s="8" t="s">
        <v>31</v>
      </c>
      <c r="C180" s="8" t="s">
        <v>1972</v>
      </c>
      <c r="D180" s="8" t="s">
        <v>33</v>
      </c>
      <c r="E180" s="8" t="s">
        <v>90</v>
      </c>
      <c r="F180" s="8" t="s">
        <v>899</v>
      </c>
      <c r="G180" s="8" t="s">
        <v>900</v>
      </c>
      <c r="H180" s="8" t="s">
        <v>143</v>
      </c>
      <c r="I180" s="8" t="s">
        <v>68</v>
      </c>
      <c r="J180" s="8" t="s">
        <v>901</v>
      </c>
      <c r="K180" s="8" t="s">
        <v>40</v>
      </c>
      <c r="L180" s="8" t="s">
        <v>41</v>
      </c>
      <c r="M180" s="8" t="s">
        <v>70</v>
      </c>
      <c r="N180" s="8" t="s">
        <v>71</v>
      </c>
      <c r="O180" s="8" t="s">
        <v>72</v>
      </c>
      <c r="P180" s="8" t="s">
        <v>45</v>
      </c>
      <c r="Q180" s="8" t="s">
        <v>73</v>
      </c>
      <c r="R180" s="8" t="s">
        <v>45</v>
      </c>
      <c r="S180" s="8" t="s">
        <v>74</v>
      </c>
      <c r="T180" s="8" t="s">
        <v>75</v>
      </c>
      <c r="U180" s="8" t="s">
        <v>76</v>
      </c>
      <c r="V180" s="8" t="s">
        <v>75</v>
      </c>
      <c r="W180" s="8" t="s">
        <v>51</v>
      </c>
      <c r="X180" s="8" t="s">
        <v>52</v>
      </c>
      <c r="Y180" s="8" t="s">
        <v>53</v>
      </c>
      <c r="Z180" s="8" t="s">
        <v>54</v>
      </c>
      <c r="AA180" s="8" t="s">
        <v>55</v>
      </c>
      <c r="AB180" s="8" t="s">
        <v>56</v>
      </c>
      <c r="AC180" s="9">
        <v>150000</v>
      </c>
      <c r="AD180" s="9" t="s">
        <v>1906</v>
      </c>
      <c r="AE180" s="9"/>
      <c r="AF180" s="9"/>
    </row>
    <row r="181" spans="1:32" s="1" customFormat="1" ht="19.7" customHeight="1" x14ac:dyDescent="0.2">
      <c r="A181" s="8" t="s">
        <v>30</v>
      </c>
      <c r="B181" s="8" t="s">
        <v>31</v>
      </c>
      <c r="C181" s="8" t="s">
        <v>1971</v>
      </c>
      <c r="D181" s="8" t="s">
        <v>33</v>
      </c>
      <c r="E181" s="8" t="s">
        <v>34</v>
      </c>
      <c r="F181" s="8" t="s">
        <v>4037</v>
      </c>
      <c r="G181" s="8" t="s">
        <v>1970</v>
      </c>
      <c r="H181" s="8" t="s">
        <v>143</v>
      </c>
      <c r="I181" s="8" t="s">
        <v>217</v>
      </c>
      <c r="J181" s="8" t="s">
        <v>107</v>
      </c>
      <c r="K181" s="8" t="s">
        <v>40</v>
      </c>
      <c r="L181" s="8" t="s">
        <v>41</v>
      </c>
      <c r="M181" s="8" t="s">
        <v>97</v>
      </c>
      <c r="N181" s="8" t="s">
        <v>98</v>
      </c>
      <c r="O181" s="8" t="s">
        <v>1969</v>
      </c>
      <c r="P181" s="8" t="s">
        <v>45</v>
      </c>
      <c r="Q181" s="8" t="s">
        <v>335</v>
      </c>
      <c r="R181" s="8" t="s">
        <v>45</v>
      </c>
      <c r="S181" s="8" t="s">
        <v>63</v>
      </c>
      <c r="T181" s="8" t="s">
        <v>219</v>
      </c>
      <c r="U181" s="8" t="s">
        <v>217</v>
      </c>
      <c r="V181" s="8" t="s">
        <v>220</v>
      </c>
      <c r="W181" s="8" t="s">
        <v>51</v>
      </c>
      <c r="X181" s="8" t="s">
        <v>52</v>
      </c>
      <c r="Y181" s="8" t="s">
        <v>207</v>
      </c>
      <c r="Z181" s="8" t="s">
        <v>54</v>
      </c>
      <c r="AA181" s="8" t="s">
        <v>55</v>
      </c>
      <c r="AB181" s="8" t="s">
        <v>56</v>
      </c>
      <c r="AC181" s="9">
        <v>1</v>
      </c>
      <c r="AD181" s="8" t="s">
        <v>1968</v>
      </c>
      <c r="AE181" s="9"/>
      <c r="AF181" s="9"/>
    </row>
    <row r="182" spans="1:32" s="1" customFormat="1" ht="30.4" customHeight="1" x14ac:dyDescent="0.2">
      <c r="A182" s="8" t="s">
        <v>30</v>
      </c>
      <c r="B182" s="8" t="s">
        <v>31</v>
      </c>
      <c r="C182" s="8" t="s">
        <v>1967</v>
      </c>
      <c r="D182" s="8" t="s">
        <v>33</v>
      </c>
      <c r="E182" s="8" t="s">
        <v>90</v>
      </c>
      <c r="F182" s="8" t="s">
        <v>904</v>
      </c>
      <c r="G182" s="8" t="s">
        <v>905</v>
      </c>
      <c r="H182" s="8" t="s">
        <v>143</v>
      </c>
      <c r="I182" s="8" t="s">
        <v>828</v>
      </c>
      <c r="J182" s="8" t="s">
        <v>225</v>
      </c>
      <c r="K182" s="8" t="s">
        <v>40</v>
      </c>
      <c r="L182" s="8" t="s">
        <v>41</v>
      </c>
      <c r="M182" s="8" t="s">
        <v>42</v>
      </c>
      <c r="N182" s="8" t="s">
        <v>43</v>
      </c>
      <c r="O182" s="8" t="s">
        <v>118</v>
      </c>
      <c r="P182" s="8" t="s">
        <v>45</v>
      </c>
      <c r="Q182" s="8" t="s">
        <v>46</v>
      </c>
      <c r="R182" s="8" t="s">
        <v>47</v>
      </c>
      <c r="S182" s="8" t="s">
        <v>48</v>
      </c>
      <c r="T182" s="8" t="s">
        <v>75</v>
      </c>
      <c r="U182" s="8" t="s">
        <v>76</v>
      </c>
      <c r="V182" s="8" t="s">
        <v>75</v>
      </c>
      <c r="W182" s="8" t="s">
        <v>51</v>
      </c>
      <c r="X182" s="8" t="s">
        <v>52</v>
      </c>
      <c r="Y182" s="8" t="s">
        <v>53</v>
      </c>
      <c r="Z182" s="8" t="s">
        <v>54</v>
      </c>
      <c r="AA182" s="8" t="s">
        <v>55</v>
      </c>
      <c r="AB182" s="8" t="s">
        <v>56</v>
      </c>
      <c r="AC182" s="9">
        <v>1300000</v>
      </c>
      <c r="AD182" s="9" t="s">
        <v>1966</v>
      </c>
      <c r="AE182" s="9" t="s">
        <v>7227</v>
      </c>
      <c r="AF182" s="9" t="s">
        <v>7228</v>
      </c>
    </row>
    <row r="183" spans="1:32" s="1" customFormat="1" ht="19.7" customHeight="1" x14ac:dyDescent="0.2">
      <c r="A183" s="8" t="s">
        <v>30</v>
      </c>
      <c r="B183" s="8" t="s">
        <v>31</v>
      </c>
      <c r="C183" s="8" t="s">
        <v>906</v>
      </c>
      <c r="D183" s="8" t="s">
        <v>33</v>
      </c>
      <c r="E183" s="8" t="s">
        <v>90</v>
      </c>
      <c r="F183" s="8" t="s">
        <v>907</v>
      </c>
      <c r="G183" s="8" t="s">
        <v>908</v>
      </c>
      <c r="H183" s="8" t="s">
        <v>143</v>
      </c>
      <c r="I183" s="8" t="s">
        <v>909</v>
      </c>
      <c r="J183" s="8" t="s">
        <v>173</v>
      </c>
      <c r="K183" s="8" t="s">
        <v>40</v>
      </c>
      <c r="L183" s="8" t="s">
        <v>41</v>
      </c>
      <c r="M183" s="8" t="s">
        <v>42</v>
      </c>
      <c r="N183" s="8" t="s">
        <v>43</v>
      </c>
      <c r="O183" s="8" t="s">
        <v>118</v>
      </c>
      <c r="P183" s="8" t="s">
        <v>45</v>
      </c>
      <c r="Q183" s="8" t="s">
        <v>46</v>
      </c>
      <c r="R183" s="8" t="s">
        <v>47</v>
      </c>
      <c r="S183" s="8" t="s">
        <v>48</v>
      </c>
      <c r="T183" s="8" t="s">
        <v>75</v>
      </c>
      <c r="U183" s="8" t="s">
        <v>76</v>
      </c>
      <c r="V183" s="8" t="s">
        <v>75</v>
      </c>
      <c r="W183" s="8" t="s">
        <v>51</v>
      </c>
      <c r="X183" s="8" t="s">
        <v>102</v>
      </c>
      <c r="Y183" s="8" t="s">
        <v>53</v>
      </c>
      <c r="Z183" s="8" t="s">
        <v>54</v>
      </c>
      <c r="AA183" s="8" t="s">
        <v>55</v>
      </c>
      <c r="AB183" s="8" t="s">
        <v>56</v>
      </c>
      <c r="AC183" s="9">
        <v>100000</v>
      </c>
      <c r="AD183" s="8" t="s">
        <v>1965</v>
      </c>
      <c r="AE183" s="9" t="s">
        <v>7037</v>
      </c>
      <c r="AF183" s="9" t="s">
        <v>7206</v>
      </c>
    </row>
    <row r="184" spans="1:32" s="1" customFormat="1" ht="30.4" customHeight="1" x14ac:dyDescent="0.2">
      <c r="A184" s="8" t="s">
        <v>30</v>
      </c>
      <c r="B184" s="8" t="s">
        <v>31</v>
      </c>
      <c r="C184" s="8" t="s">
        <v>911</v>
      </c>
      <c r="D184" s="8" t="s">
        <v>33</v>
      </c>
      <c r="E184" s="8" t="s">
        <v>90</v>
      </c>
      <c r="F184" s="8" t="s">
        <v>907</v>
      </c>
      <c r="G184" s="8" t="s">
        <v>908</v>
      </c>
      <c r="H184" s="8" t="s">
        <v>143</v>
      </c>
      <c r="I184" s="8" t="s">
        <v>909</v>
      </c>
      <c r="J184" s="8" t="s">
        <v>173</v>
      </c>
      <c r="K184" s="8" t="s">
        <v>40</v>
      </c>
      <c r="L184" s="8" t="s">
        <v>41</v>
      </c>
      <c r="M184" s="8" t="s">
        <v>42</v>
      </c>
      <c r="N184" s="8" t="s">
        <v>43</v>
      </c>
      <c r="O184" s="8" t="s">
        <v>305</v>
      </c>
      <c r="P184" s="8" t="s">
        <v>45</v>
      </c>
      <c r="Q184" s="8" t="s">
        <v>84</v>
      </c>
      <c r="R184" s="8" t="s">
        <v>45</v>
      </c>
      <c r="S184" s="8" t="s">
        <v>63</v>
      </c>
      <c r="T184" s="8" t="s">
        <v>75</v>
      </c>
      <c r="U184" s="8" t="s">
        <v>76</v>
      </c>
      <c r="V184" s="8" t="s">
        <v>75</v>
      </c>
      <c r="W184" s="8" t="s">
        <v>51</v>
      </c>
      <c r="X184" s="8" t="s">
        <v>52</v>
      </c>
      <c r="Y184" s="8" t="s">
        <v>53</v>
      </c>
      <c r="Z184" s="8" t="s">
        <v>54</v>
      </c>
      <c r="AA184" s="8" t="s">
        <v>55</v>
      </c>
      <c r="AB184" s="8" t="s">
        <v>56</v>
      </c>
      <c r="AC184" s="9">
        <v>300000</v>
      </c>
      <c r="AD184" s="9" t="s">
        <v>1964</v>
      </c>
      <c r="AE184" s="9" t="s">
        <v>7037</v>
      </c>
      <c r="AF184" s="9" t="s">
        <v>7207</v>
      </c>
    </row>
    <row r="185" spans="1:32" s="1" customFormat="1" ht="62.85" customHeight="1" x14ac:dyDescent="0.2">
      <c r="A185" s="8" t="s">
        <v>30</v>
      </c>
      <c r="B185" s="8" t="s">
        <v>31</v>
      </c>
      <c r="C185" s="8" t="s">
        <v>1963</v>
      </c>
      <c r="D185" s="8" t="s">
        <v>33</v>
      </c>
      <c r="E185" s="8" t="s">
        <v>90</v>
      </c>
      <c r="F185" s="8" t="s">
        <v>916</v>
      </c>
      <c r="G185" s="8" t="s">
        <v>917</v>
      </c>
      <c r="H185" s="8" t="s">
        <v>37</v>
      </c>
      <c r="I185" s="8" t="s">
        <v>212</v>
      </c>
      <c r="J185" s="8" t="s">
        <v>261</v>
      </c>
      <c r="K185" s="8" t="s">
        <v>40</v>
      </c>
      <c r="L185" s="8" t="s">
        <v>41</v>
      </c>
      <c r="M185" s="8" t="s">
        <v>59</v>
      </c>
      <c r="N185" s="8" t="s">
        <v>60</v>
      </c>
      <c r="O185" s="8" t="s">
        <v>145</v>
      </c>
      <c r="P185" s="8" t="s">
        <v>45</v>
      </c>
      <c r="Q185" s="8" t="s">
        <v>62</v>
      </c>
      <c r="R185" s="8" t="s">
        <v>45</v>
      </c>
      <c r="S185" s="8" t="s">
        <v>63</v>
      </c>
      <c r="T185" s="8" t="s">
        <v>75</v>
      </c>
      <c r="U185" s="8" t="s">
        <v>76</v>
      </c>
      <c r="V185" s="8" t="s">
        <v>75</v>
      </c>
      <c r="W185" s="8" t="s">
        <v>51</v>
      </c>
      <c r="X185" s="8" t="s">
        <v>102</v>
      </c>
      <c r="Y185" s="8" t="s">
        <v>53</v>
      </c>
      <c r="Z185" s="8" t="s">
        <v>54</v>
      </c>
      <c r="AA185" s="8" t="s">
        <v>55</v>
      </c>
      <c r="AB185" s="8" t="s">
        <v>56</v>
      </c>
      <c r="AC185" s="9">
        <v>100000</v>
      </c>
      <c r="AD185" s="9" t="s">
        <v>1962</v>
      </c>
      <c r="AE185" s="9"/>
      <c r="AF185" s="9"/>
    </row>
    <row r="186" spans="1:32" s="1" customFormat="1" ht="62.85" customHeight="1" x14ac:dyDescent="0.2">
      <c r="A186" s="8" t="s">
        <v>30</v>
      </c>
      <c r="B186" s="8" t="s">
        <v>31</v>
      </c>
      <c r="C186" s="8" t="s">
        <v>1963</v>
      </c>
      <c r="D186" s="8" t="s">
        <v>33</v>
      </c>
      <c r="E186" s="8" t="s">
        <v>90</v>
      </c>
      <c r="F186" s="8" t="s">
        <v>916</v>
      </c>
      <c r="G186" s="8" t="s">
        <v>917</v>
      </c>
      <c r="H186" s="8" t="s">
        <v>37</v>
      </c>
      <c r="I186" s="8" t="s">
        <v>212</v>
      </c>
      <c r="J186" s="8" t="s">
        <v>261</v>
      </c>
      <c r="K186" s="8" t="s">
        <v>40</v>
      </c>
      <c r="L186" s="8" t="s">
        <v>41</v>
      </c>
      <c r="M186" s="8" t="s">
        <v>59</v>
      </c>
      <c r="N186" s="8" t="s">
        <v>60</v>
      </c>
      <c r="O186" s="8" t="s">
        <v>145</v>
      </c>
      <c r="P186" s="8" t="s">
        <v>45</v>
      </c>
      <c r="Q186" s="8" t="s">
        <v>62</v>
      </c>
      <c r="R186" s="8" t="s">
        <v>45</v>
      </c>
      <c r="S186" s="8" t="s">
        <v>63</v>
      </c>
      <c r="T186" s="8" t="s">
        <v>75</v>
      </c>
      <c r="U186" s="8" t="s">
        <v>76</v>
      </c>
      <c r="V186" s="8" t="s">
        <v>75</v>
      </c>
      <c r="W186" s="8" t="s">
        <v>51</v>
      </c>
      <c r="X186" s="8" t="s">
        <v>52</v>
      </c>
      <c r="Y186" s="8" t="s">
        <v>53</v>
      </c>
      <c r="Z186" s="8" t="s">
        <v>54</v>
      </c>
      <c r="AA186" s="8" t="s">
        <v>55</v>
      </c>
      <c r="AB186" s="8" t="s">
        <v>56</v>
      </c>
      <c r="AC186" s="9">
        <v>300000</v>
      </c>
      <c r="AD186" s="9" t="s">
        <v>1962</v>
      </c>
      <c r="AE186" s="9"/>
      <c r="AF186" s="9"/>
    </row>
    <row r="187" spans="1:32" s="1" customFormat="1" ht="62.85" customHeight="1" x14ac:dyDescent="0.2">
      <c r="A187" s="8" t="s">
        <v>30</v>
      </c>
      <c r="B187" s="8" t="s">
        <v>31</v>
      </c>
      <c r="C187" s="8" t="s">
        <v>1961</v>
      </c>
      <c r="D187" s="8" t="s">
        <v>33</v>
      </c>
      <c r="E187" s="8" t="s">
        <v>90</v>
      </c>
      <c r="F187" s="8" t="s">
        <v>916</v>
      </c>
      <c r="G187" s="8" t="s">
        <v>917</v>
      </c>
      <c r="H187" s="8" t="s">
        <v>37</v>
      </c>
      <c r="I187" s="8" t="s">
        <v>212</v>
      </c>
      <c r="J187" s="8" t="s">
        <v>261</v>
      </c>
      <c r="K187" s="8" t="s">
        <v>40</v>
      </c>
      <c r="L187" s="8" t="s">
        <v>41</v>
      </c>
      <c r="M187" s="8" t="s">
        <v>59</v>
      </c>
      <c r="N187" s="8" t="s">
        <v>60</v>
      </c>
      <c r="O187" s="8" t="s">
        <v>145</v>
      </c>
      <c r="P187" s="8" t="s">
        <v>45</v>
      </c>
      <c r="Q187" s="8" t="s">
        <v>62</v>
      </c>
      <c r="R187" s="8" t="s">
        <v>45</v>
      </c>
      <c r="S187" s="8" t="s">
        <v>63</v>
      </c>
      <c r="T187" s="8" t="s">
        <v>75</v>
      </c>
      <c r="U187" s="8" t="s">
        <v>76</v>
      </c>
      <c r="V187" s="8" t="s">
        <v>75</v>
      </c>
      <c r="W187" s="8" t="s">
        <v>51</v>
      </c>
      <c r="X187" s="8" t="s">
        <v>52</v>
      </c>
      <c r="Y187" s="8" t="s">
        <v>53</v>
      </c>
      <c r="Z187" s="8" t="s">
        <v>54</v>
      </c>
      <c r="AA187" s="8" t="s">
        <v>55</v>
      </c>
      <c r="AB187" s="8" t="s">
        <v>56</v>
      </c>
      <c r="AC187" s="9">
        <v>250000</v>
      </c>
      <c r="AD187" s="9" t="s">
        <v>1960</v>
      </c>
      <c r="AE187" s="9"/>
      <c r="AF187" s="9"/>
    </row>
    <row r="188" spans="1:32" s="1" customFormat="1" ht="41.1" customHeight="1" x14ac:dyDescent="0.2">
      <c r="A188" s="8" t="s">
        <v>30</v>
      </c>
      <c r="B188" s="8" t="s">
        <v>31</v>
      </c>
      <c r="C188" s="8" t="s">
        <v>915</v>
      </c>
      <c r="D188" s="8" t="s">
        <v>33</v>
      </c>
      <c r="E188" s="8" t="s">
        <v>90</v>
      </c>
      <c r="F188" s="8" t="s">
        <v>916</v>
      </c>
      <c r="G188" s="8" t="s">
        <v>917</v>
      </c>
      <c r="H188" s="8" t="s">
        <v>37</v>
      </c>
      <c r="I188" s="8" t="s">
        <v>212</v>
      </c>
      <c r="J188" s="8" t="s">
        <v>261</v>
      </c>
      <c r="K188" s="8" t="s">
        <v>40</v>
      </c>
      <c r="L188" s="8" t="s">
        <v>41</v>
      </c>
      <c r="M188" s="8" t="s">
        <v>42</v>
      </c>
      <c r="N188" s="8" t="s">
        <v>43</v>
      </c>
      <c r="O188" s="8" t="s">
        <v>305</v>
      </c>
      <c r="P188" s="8" t="s">
        <v>45</v>
      </c>
      <c r="Q188" s="8" t="s">
        <v>84</v>
      </c>
      <c r="R188" s="8" t="s">
        <v>45</v>
      </c>
      <c r="S188" s="8" t="s">
        <v>63</v>
      </c>
      <c r="T188" s="8" t="s">
        <v>75</v>
      </c>
      <c r="U188" s="8" t="s">
        <v>76</v>
      </c>
      <c r="V188" s="8" t="s">
        <v>75</v>
      </c>
      <c r="W188" s="8" t="s">
        <v>51</v>
      </c>
      <c r="X188" s="8" t="s">
        <v>52</v>
      </c>
      <c r="Y188" s="8" t="s">
        <v>53</v>
      </c>
      <c r="Z188" s="8" t="s">
        <v>54</v>
      </c>
      <c r="AA188" s="8" t="s">
        <v>55</v>
      </c>
      <c r="AB188" s="8" t="s">
        <v>56</v>
      </c>
      <c r="AC188" s="9">
        <v>860000</v>
      </c>
      <c r="AD188" s="9" t="s">
        <v>1959</v>
      </c>
      <c r="AE188" s="9" t="s">
        <v>7286</v>
      </c>
      <c r="AF188" s="9" t="s">
        <v>7287</v>
      </c>
    </row>
    <row r="189" spans="1:32" s="1" customFormat="1" ht="52.35" customHeight="1" x14ac:dyDescent="0.2">
      <c r="A189" s="8" t="s">
        <v>30</v>
      </c>
      <c r="B189" s="8" t="s">
        <v>31</v>
      </c>
      <c r="C189" s="8" t="s">
        <v>919</v>
      </c>
      <c r="D189" s="8" t="s">
        <v>33</v>
      </c>
      <c r="E189" s="8" t="s">
        <v>34</v>
      </c>
      <c r="F189" s="8" t="s">
        <v>916</v>
      </c>
      <c r="G189" s="8" t="s">
        <v>917</v>
      </c>
      <c r="H189" s="8" t="s">
        <v>37</v>
      </c>
      <c r="I189" s="8" t="s">
        <v>212</v>
      </c>
      <c r="J189" s="8" t="s">
        <v>261</v>
      </c>
      <c r="K189" s="8" t="s">
        <v>40</v>
      </c>
      <c r="L189" s="8" t="s">
        <v>41</v>
      </c>
      <c r="M189" s="8" t="s">
        <v>97</v>
      </c>
      <c r="N189" s="8" t="s">
        <v>98</v>
      </c>
      <c r="O189" s="8" t="s">
        <v>577</v>
      </c>
      <c r="P189" s="8" t="s">
        <v>45</v>
      </c>
      <c r="Q189" s="8" t="s">
        <v>46</v>
      </c>
      <c r="R189" s="8" t="s">
        <v>47</v>
      </c>
      <c r="S189" s="8" t="s">
        <v>48</v>
      </c>
      <c r="T189" s="8" t="s">
        <v>479</v>
      </c>
      <c r="U189" s="8" t="s">
        <v>212</v>
      </c>
      <c r="V189" s="8" t="s">
        <v>480</v>
      </c>
      <c r="W189" s="8" t="s">
        <v>51</v>
      </c>
      <c r="X189" s="8" t="s">
        <v>102</v>
      </c>
      <c r="Y189" s="8" t="s">
        <v>53</v>
      </c>
      <c r="Z189" s="8" t="s">
        <v>54</v>
      </c>
      <c r="AA189" s="8" t="s">
        <v>55</v>
      </c>
      <c r="AB189" s="8" t="s">
        <v>56</v>
      </c>
      <c r="AC189" s="9">
        <v>550000</v>
      </c>
      <c r="AD189" s="9" t="s">
        <v>1958</v>
      </c>
      <c r="AE189" s="9"/>
      <c r="AF189" s="9"/>
    </row>
    <row r="190" spans="1:32" s="1" customFormat="1" ht="73.5" customHeight="1" x14ac:dyDescent="0.2">
      <c r="A190" s="8" t="s">
        <v>30</v>
      </c>
      <c r="B190" s="8" t="s">
        <v>31</v>
      </c>
      <c r="C190" s="8" t="s">
        <v>1957</v>
      </c>
      <c r="D190" s="8" t="s">
        <v>33</v>
      </c>
      <c r="E190" s="8" t="s">
        <v>90</v>
      </c>
      <c r="F190" s="8" t="s">
        <v>2646</v>
      </c>
      <c r="G190" s="8" t="s">
        <v>1956</v>
      </c>
      <c r="H190" s="8" t="s">
        <v>37</v>
      </c>
      <c r="I190" s="8" t="s">
        <v>190</v>
      </c>
      <c r="J190" s="8" t="s">
        <v>39</v>
      </c>
      <c r="K190" s="8" t="s">
        <v>40</v>
      </c>
      <c r="L190" s="8" t="s">
        <v>41</v>
      </c>
      <c r="M190" s="8" t="s">
        <v>428</v>
      </c>
      <c r="N190" s="8" t="s">
        <v>429</v>
      </c>
      <c r="O190" s="8" t="s">
        <v>430</v>
      </c>
      <c r="P190" s="8" t="s">
        <v>45</v>
      </c>
      <c r="Q190" s="8" t="s">
        <v>385</v>
      </c>
      <c r="R190" s="8" t="s">
        <v>236</v>
      </c>
      <c r="S190" s="8" t="s">
        <v>431</v>
      </c>
      <c r="T190" s="8" t="s">
        <v>75</v>
      </c>
      <c r="U190" s="8" t="s">
        <v>76</v>
      </c>
      <c r="V190" s="8" t="s">
        <v>75</v>
      </c>
      <c r="W190" s="8" t="s">
        <v>51</v>
      </c>
      <c r="X190" s="8" t="s">
        <v>52</v>
      </c>
      <c r="Y190" s="8" t="s">
        <v>53</v>
      </c>
      <c r="Z190" s="8" t="s">
        <v>54</v>
      </c>
      <c r="AA190" s="8" t="s">
        <v>55</v>
      </c>
      <c r="AB190" s="8" t="s">
        <v>56</v>
      </c>
      <c r="AC190" s="9">
        <v>200000</v>
      </c>
      <c r="AD190" s="9" t="s">
        <v>1955</v>
      </c>
      <c r="AE190" s="9"/>
      <c r="AF190" s="9"/>
    </row>
    <row r="191" spans="1:32" s="1" customFormat="1" ht="19.7" customHeight="1" x14ac:dyDescent="0.2">
      <c r="A191" s="8" t="s">
        <v>30</v>
      </c>
      <c r="B191" s="8" t="s">
        <v>31</v>
      </c>
      <c r="C191" s="8" t="s">
        <v>924</v>
      </c>
      <c r="D191" s="8" t="s">
        <v>33</v>
      </c>
      <c r="E191" s="8" t="s">
        <v>34</v>
      </c>
      <c r="F191" s="8" t="s">
        <v>925</v>
      </c>
      <c r="G191" s="8" t="s">
        <v>926</v>
      </c>
      <c r="H191" s="8" t="s">
        <v>37</v>
      </c>
      <c r="I191" s="8" t="s">
        <v>828</v>
      </c>
      <c r="J191" s="8" t="s">
        <v>191</v>
      </c>
      <c r="K191" s="8" t="s">
        <v>40</v>
      </c>
      <c r="L191" s="8" t="s">
        <v>41</v>
      </c>
      <c r="M191" s="8" t="s">
        <v>42</v>
      </c>
      <c r="N191" s="8" t="s">
        <v>43</v>
      </c>
      <c r="O191" s="8" t="s">
        <v>1954</v>
      </c>
      <c r="P191" s="8" t="s">
        <v>45</v>
      </c>
      <c r="Q191" s="8" t="s">
        <v>109</v>
      </c>
      <c r="R191" s="8" t="s">
        <v>47</v>
      </c>
      <c r="S191" s="8" t="s">
        <v>110</v>
      </c>
      <c r="T191" s="8" t="s">
        <v>928</v>
      </c>
      <c r="U191" s="8" t="s">
        <v>828</v>
      </c>
      <c r="V191" s="8" t="s">
        <v>929</v>
      </c>
      <c r="W191" s="8" t="s">
        <v>111</v>
      </c>
      <c r="X191" s="8" t="s">
        <v>102</v>
      </c>
      <c r="Y191" s="8" t="s">
        <v>53</v>
      </c>
      <c r="Z191" s="8" t="s">
        <v>54</v>
      </c>
      <c r="AA191" s="8" t="s">
        <v>55</v>
      </c>
      <c r="AB191" s="8" t="s">
        <v>56</v>
      </c>
      <c r="AC191" s="9">
        <v>200000</v>
      </c>
      <c r="AD191" s="8" t="s">
        <v>1953</v>
      </c>
      <c r="AE191" s="9" t="s">
        <v>7303</v>
      </c>
      <c r="AF191" s="9" t="s">
        <v>7304</v>
      </c>
    </row>
    <row r="192" spans="1:32" s="1" customFormat="1" ht="19.7" customHeight="1" x14ac:dyDescent="0.2">
      <c r="A192" s="8" t="s">
        <v>30</v>
      </c>
      <c r="B192" s="8" t="s">
        <v>31</v>
      </c>
      <c r="C192" s="8" t="s">
        <v>924</v>
      </c>
      <c r="D192" s="8" t="s">
        <v>33</v>
      </c>
      <c r="E192" s="8" t="s">
        <v>34</v>
      </c>
      <c r="F192" s="8" t="s">
        <v>925</v>
      </c>
      <c r="G192" s="8" t="s">
        <v>926</v>
      </c>
      <c r="H192" s="8" t="s">
        <v>37</v>
      </c>
      <c r="I192" s="8" t="s">
        <v>828</v>
      </c>
      <c r="J192" s="8" t="s">
        <v>191</v>
      </c>
      <c r="K192" s="8" t="s">
        <v>40</v>
      </c>
      <c r="L192" s="8" t="s">
        <v>41</v>
      </c>
      <c r="M192" s="8" t="s">
        <v>42</v>
      </c>
      <c r="N192" s="8" t="s">
        <v>43</v>
      </c>
      <c r="O192" s="8" t="s">
        <v>1954</v>
      </c>
      <c r="P192" s="8" t="s">
        <v>45</v>
      </c>
      <c r="Q192" s="8" t="s">
        <v>109</v>
      </c>
      <c r="R192" s="8" t="s">
        <v>47</v>
      </c>
      <c r="S192" s="8" t="s">
        <v>110</v>
      </c>
      <c r="T192" s="8" t="s">
        <v>928</v>
      </c>
      <c r="U192" s="8" t="s">
        <v>828</v>
      </c>
      <c r="V192" s="8" t="s">
        <v>929</v>
      </c>
      <c r="W192" s="8" t="s">
        <v>111</v>
      </c>
      <c r="X192" s="8" t="s">
        <v>52</v>
      </c>
      <c r="Y192" s="8" t="s">
        <v>53</v>
      </c>
      <c r="Z192" s="8" t="s">
        <v>54</v>
      </c>
      <c r="AA192" s="8" t="s">
        <v>55</v>
      </c>
      <c r="AB192" s="8" t="s">
        <v>56</v>
      </c>
      <c r="AC192" s="9">
        <v>1000000</v>
      </c>
      <c r="AD192" s="8" t="s">
        <v>1953</v>
      </c>
      <c r="AE192" s="9" t="s">
        <v>7303</v>
      </c>
      <c r="AF192" s="9" t="s">
        <v>7304</v>
      </c>
    </row>
    <row r="193" spans="1:32" s="1" customFormat="1" ht="19.7" customHeight="1" x14ac:dyDescent="0.2">
      <c r="A193" s="8" t="s">
        <v>30</v>
      </c>
      <c r="B193" s="8" t="s">
        <v>31</v>
      </c>
      <c r="C193" s="8" t="s">
        <v>1952</v>
      </c>
      <c r="D193" s="8" t="s">
        <v>33</v>
      </c>
      <c r="E193" s="8" t="s">
        <v>34</v>
      </c>
      <c r="F193" s="8" t="s">
        <v>3660</v>
      </c>
      <c r="G193" s="8" t="s">
        <v>1951</v>
      </c>
      <c r="H193" s="8" t="s">
        <v>37</v>
      </c>
      <c r="I193" s="8" t="s">
        <v>340</v>
      </c>
      <c r="J193" s="8" t="s">
        <v>160</v>
      </c>
      <c r="K193" s="8" t="s">
        <v>40</v>
      </c>
      <c r="L193" s="8" t="s">
        <v>41</v>
      </c>
      <c r="M193" s="8" t="s">
        <v>42</v>
      </c>
      <c r="N193" s="8" t="s">
        <v>43</v>
      </c>
      <c r="O193" s="8" t="s">
        <v>1950</v>
      </c>
      <c r="P193" s="8" t="s">
        <v>45</v>
      </c>
      <c r="Q193" s="8" t="s">
        <v>109</v>
      </c>
      <c r="R193" s="8" t="s">
        <v>47</v>
      </c>
      <c r="S193" s="8" t="s">
        <v>110</v>
      </c>
      <c r="T193" s="8" t="s">
        <v>1949</v>
      </c>
      <c r="U193" s="8" t="s">
        <v>340</v>
      </c>
      <c r="V193" s="8" t="s">
        <v>1948</v>
      </c>
      <c r="W193" s="8" t="s">
        <v>111</v>
      </c>
      <c r="X193" s="8" t="s">
        <v>52</v>
      </c>
      <c r="Y193" s="8" t="s">
        <v>53</v>
      </c>
      <c r="Z193" s="8" t="s">
        <v>54</v>
      </c>
      <c r="AA193" s="8" t="s">
        <v>55</v>
      </c>
      <c r="AB193" s="8" t="s">
        <v>56</v>
      </c>
      <c r="AC193" s="9">
        <v>450000</v>
      </c>
      <c r="AD193" s="8" t="s">
        <v>1947</v>
      </c>
      <c r="AE193" s="9" t="s">
        <v>7312</v>
      </c>
      <c r="AF193" s="9" t="s">
        <v>7313</v>
      </c>
    </row>
    <row r="194" spans="1:32" s="1" customFormat="1" ht="94.9" customHeight="1" x14ac:dyDescent="0.2">
      <c r="A194" s="8" t="s">
        <v>30</v>
      </c>
      <c r="B194" s="8" t="s">
        <v>31</v>
      </c>
      <c r="C194" s="8" t="s">
        <v>1946</v>
      </c>
      <c r="D194" s="8" t="s">
        <v>33</v>
      </c>
      <c r="E194" s="8" t="s">
        <v>90</v>
      </c>
      <c r="F194" s="8" t="s">
        <v>934</v>
      </c>
      <c r="G194" s="8" t="s">
        <v>935</v>
      </c>
      <c r="H194" s="8" t="s">
        <v>37</v>
      </c>
      <c r="I194" s="8" t="s">
        <v>96</v>
      </c>
      <c r="J194" s="8" t="s">
        <v>39</v>
      </c>
      <c r="K194" s="8" t="s">
        <v>40</v>
      </c>
      <c r="L194" s="8" t="s">
        <v>41</v>
      </c>
      <c r="M194" s="8" t="s">
        <v>70</v>
      </c>
      <c r="N194" s="8" t="s">
        <v>71</v>
      </c>
      <c r="O194" s="8" t="s">
        <v>91</v>
      </c>
      <c r="P194" s="8" t="s">
        <v>45</v>
      </c>
      <c r="Q194" s="8" t="s">
        <v>62</v>
      </c>
      <c r="R194" s="8" t="s">
        <v>45</v>
      </c>
      <c r="S194" s="8" t="s">
        <v>85</v>
      </c>
      <c r="T194" s="8" t="s">
        <v>75</v>
      </c>
      <c r="U194" s="8" t="s">
        <v>76</v>
      </c>
      <c r="V194" s="8" t="s">
        <v>75</v>
      </c>
      <c r="W194" s="8" t="s">
        <v>51</v>
      </c>
      <c r="X194" s="8" t="s">
        <v>52</v>
      </c>
      <c r="Y194" s="8" t="s">
        <v>53</v>
      </c>
      <c r="Z194" s="8" t="s">
        <v>54</v>
      </c>
      <c r="AA194" s="8" t="s">
        <v>55</v>
      </c>
      <c r="AB194" s="8" t="s">
        <v>56</v>
      </c>
      <c r="AC194" s="9">
        <v>500000</v>
      </c>
      <c r="AD194" s="9" t="s">
        <v>1945</v>
      </c>
      <c r="AE194" s="9"/>
      <c r="AF194" s="9"/>
    </row>
    <row r="195" spans="1:32" s="1" customFormat="1" ht="30.4" customHeight="1" x14ac:dyDescent="0.2">
      <c r="A195" s="8" t="s">
        <v>30</v>
      </c>
      <c r="B195" s="8" t="s">
        <v>31</v>
      </c>
      <c r="C195" s="8" t="s">
        <v>1944</v>
      </c>
      <c r="D195" s="8" t="s">
        <v>33</v>
      </c>
      <c r="E195" s="8" t="s">
        <v>34</v>
      </c>
      <c r="F195" s="8" t="s">
        <v>934</v>
      </c>
      <c r="G195" s="8" t="s">
        <v>935</v>
      </c>
      <c r="H195" s="8" t="s">
        <v>37</v>
      </c>
      <c r="I195" s="8" t="s">
        <v>96</v>
      </c>
      <c r="J195" s="8" t="s">
        <v>39</v>
      </c>
      <c r="K195" s="8" t="s">
        <v>40</v>
      </c>
      <c r="L195" s="8" t="s">
        <v>41</v>
      </c>
      <c r="M195" s="8" t="s">
        <v>42</v>
      </c>
      <c r="N195" s="8" t="s">
        <v>43</v>
      </c>
      <c r="O195" s="8" t="s">
        <v>1943</v>
      </c>
      <c r="P195" s="8" t="s">
        <v>45</v>
      </c>
      <c r="Q195" s="8" t="s">
        <v>109</v>
      </c>
      <c r="R195" s="8" t="s">
        <v>47</v>
      </c>
      <c r="S195" s="8" t="s">
        <v>110</v>
      </c>
      <c r="T195" s="8" t="s">
        <v>1942</v>
      </c>
      <c r="U195" s="8" t="s">
        <v>96</v>
      </c>
      <c r="V195" s="8" t="s">
        <v>1941</v>
      </c>
      <c r="W195" s="8" t="s">
        <v>111</v>
      </c>
      <c r="X195" s="8" t="s">
        <v>52</v>
      </c>
      <c r="Y195" s="8" t="s">
        <v>53</v>
      </c>
      <c r="Z195" s="8" t="s">
        <v>54</v>
      </c>
      <c r="AA195" s="8" t="s">
        <v>55</v>
      </c>
      <c r="AB195" s="8" t="s">
        <v>56</v>
      </c>
      <c r="AC195" s="9">
        <v>200000</v>
      </c>
      <c r="AD195" s="9" t="s">
        <v>1940</v>
      </c>
      <c r="AE195" s="9" t="s">
        <v>7325</v>
      </c>
      <c r="AF195" s="9" t="s">
        <v>7326</v>
      </c>
    </row>
    <row r="196" spans="1:32" s="1" customFormat="1" ht="19.7" customHeight="1" x14ac:dyDescent="0.2">
      <c r="A196" s="8" t="s">
        <v>30</v>
      </c>
      <c r="B196" s="8" t="s">
        <v>31</v>
      </c>
      <c r="C196" s="8" t="s">
        <v>1939</v>
      </c>
      <c r="D196" s="8" t="s">
        <v>33</v>
      </c>
      <c r="E196" s="8" t="s">
        <v>90</v>
      </c>
      <c r="F196" s="8" t="s">
        <v>3653</v>
      </c>
      <c r="G196" s="8" t="s">
        <v>1938</v>
      </c>
      <c r="H196" s="8" t="s">
        <v>143</v>
      </c>
      <c r="I196" s="8" t="s">
        <v>172</v>
      </c>
      <c r="J196" s="8" t="s">
        <v>107</v>
      </c>
      <c r="K196" s="8" t="s">
        <v>40</v>
      </c>
      <c r="L196" s="8" t="s">
        <v>41</v>
      </c>
      <c r="M196" s="8" t="s">
        <v>70</v>
      </c>
      <c r="N196" s="8" t="s">
        <v>71</v>
      </c>
      <c r="O196" s="8" t="s">
        <v>91</v>
      </c>
      <c r="P196" s="8" t="s">
        <v>45</v>
      </c>
      <c r="Q196" s="8" t="s">
        <v>62</v>
      </c>
      <c r="R196" s="8" t="s">
        <v>45</v>
      </c>
      <c r="S196" s="8" t="s">
        <v>85</v>
      </c>
      <c r="T196" s="8" t="s">
        <v>75</v>
      </c>
      <c r="U196" s="8" t="s">
        <v>76</v>
      </c>
      <c r="V196" s="8" t="s">
        <v>75</v>
      </c>
      <c r="W196" s="8" t="s">
        <v>51</v>
      </c>
      <c r="X196" s="8" t="s">
        <v>102</v>
      </c>
      <c r="Y196" s="8" t="s">
        <v>53</v>
      </c>
      <c r="Z196" s="8" t="s">
        <v>54</v>
      </c>
      <c r="AA196" s="8" t="s">
        <v>55</v>
      </c>
      <c r="AB196" s="8" t="s">
        <v>56</v>
      </c>
      <c r="AC196" s="9">
        <v>900000</v>
      </c>
      <c r="AD196" s="9" t="s">
        <v>1937</v>
      </c>
      <c r="AE196" s="9"/>
      <c r="AF196" s="9"/>
    </row>
    <row r="197" spans="1:32" s="1" customFormat="1" ht="19.7" customHeight="1" x14ac:dyDescent="0.2">
      <c r="A197" s="8" t="s">
        <v>30</v>
      </c>
      <c r="B197" s="8" t="s">
        <v>31</v>
      </c>
      <c r="C197" s="8" t="s">
        <v>1939</v>
      </c>
      <c r="D197" s="8" t="s">
        <v>33</v>
      </c>
      <c r="E197" s="8" t="s">
        <v>90</v>
      </c>
      <c r="F197" s="8" t="s">
        <v>3653</v>
      </c>
      <c r="G197" s="8" t="s">
        <v>1938</v>
      </c>
      <c r="H197" s="8" t="s">
        <v>143</v>
      </c>
      <c r="I197" s="8" t="s">
        <v>172</v>
      </c>
      <c r="J197" s="8" t="s">
        <v>107</v>
      </c>
      <c r="K197" s="8" t="s">
        <v>40</v>
      </c>
      <c r="L197" s="8" t="s">
        <v>41</v>
      </c>
      <c r="M197" s="8" t="s">
        <v>70</v>
      </c>
      <c r="N197" s="8" t="s">
        <v>71</v>
      </c>
      <c r="O197" s="8" t="s">
        <v>91</v>
      </c>
      <c r="P197" s="8" t="s">
        <v>45</v>
      </c>
      <c r="Q197" s="8" t="s">
        <v>62</v>
      </c>
      <c r="R197" s="8" t="s">
        <v>45</v>
      </c>
      <c r="S197" s="8" t="s">
        <v>85</v>
      </c>
      <c r="T197" s="8" t="s">
        <v>75</v>
      </c>
      <c r="U197" s="8" t="s">
        <v>76</v>
      </c>
      <c r="V197" s="8" t="s">
        <v>75</v>
      </c>
      <c r="W197" s="8" t="s">
        <v>51</v>
      </c>
      <c r="X197" s="8" t="s">
        <v>52</v>
      </c>
      <c r="Y197" s="8" t="s">
        <v>53</v>
      </c>
      <c r="Z197" s="8" t="s">
        <v>54</v>
      </c>
      <c r="AA197" s="8" t="s">
        <v>55</v>
      </c>
      <c r="AB197" s="8" t="s">
        <v>56</v>
      </c>
      <c r="AC197" s="9">
        <v>100000</v>
      </c>
      <c r="AD197" s="9" t="s">
        <v>1937</v>
      </c>
      <c r="AE197" s="9"/>
      <c r="AF197" s="9"/>
    </row>
    <row r="198" spans="1:32" s="1" customFormat="1" ht="30.4" customHeight="1" x14ac:dyDescent="0.2">
      <c r="A198" s="8" t="s">
        <v>30</v>
      </c>
      <c r="B198" s="8" t="s">
        <v>31</v>
      </c>
      <c r="C198" s="8" t="s">
        <v>1936</v>
      </c>
      <c r="D198" s="8" t="s">
        <v>33</v>
      </c>
      <c r="E198" s="8" t="s">
        <v>90</v>
      </c>
      <c r="F198" s="8" t="s">
        <v>4021</v>
      </c>
      <c r="G198" s="8" t="s">
        <v>1935</v>
      </c>
      <c r="H198" s="8" t="s">
        <v>143</v>
      </c>
      <c r="I198" s="8" t="s">
        <v>530</v>
      </c>
      <c r="J198" s="8" t="s">
        <v>173</v>
      </c>
      <c r="K198" s="8" t="s">
        <v>40</v>
      </c>
      <c r="L198" s="8" t="s">
        <v>41</v>
      </c>
      <c r="M198" s="8" t="s">
        <v>42</v>
      </c>
      <c r="N198" s="8" t="s">
        <v>43</v>
      </c>
      <c r="O198" s="8" t="s">
        <v>118</v>
      </c>
      <c r="P198" s="8" t="s">
        <v>45</v>
      </c>
      <c r="Q198" s="8" t="s">
        <v>46</v>
      </c>
      <c r="R198" s="8" t="s">
        <v>47</v>
      </c>
      <c r="S198" s="8" t="s">
        <v>48</v>
      </c>
      <c r="T198" s="8" t="s">
        <v>75</v>
      </c>
      <c r="U198" s="8" t="s">
        <v>76</v>
      </c>
      <c r="V198" s="8" t="s">
        <v>75</v>
      </c>
      <c r="W198" s="8" t="s">
        <v>51</v>
      </c>
      <c r="X198" s="8" t="s">
        <v>52</v>
      </c>
      <c r="Y198" s="8" t="s">
        <v>53</v>
      </c>
      <c r="Z198" s="8" t="s">
        <v>54</v>
      </c>
      <c r="AA198" s="8" t="s">
        <v>55</v>
      </c>
      <c r="AB198" s="8" t="s">
        <v>56</v>
      </c>
      <c r="AC198" s="9">
        <v>400000</v>
      </c>
      <c r="AD198" s="9" t="s">
        <v>1934</v>
      </c>
      <c r="AE198" s="9" t="s">
        <v>7258</v>
      </c>
      <c r="AF198" s="9" t="s">
        <v>7228</v>
      </c>
    </row>
    <row r="199" spans="1:32" s="1" customFormat="1" ht="41.1" customHeight="1" x14ac:dyDescent="0.2">
      <c r="A199" s="8" t="s">
        <v>30</v>
      </c>
      <c r="B199" s="8" t="s">
        <v>31</v>
      </c>
      <c r="C199" s="8" t="s">
        <v>946</v>
      </c>
      <c r="D199" s="8" t="s">
        <v>33</v>
      </c>
      <c r="E199" s="8" t="s">
        <v>90</v>
      </c>
      <c r="F199" s="8" t="s">
        <v>943</v>
      </c>
      <c r="G199" s="8" t="s">
        <v>944</v>
      </c>
      <c r="H199" s="8" t="s">
        <v>143</v>
      </c>
      <c r="I199" s="8" t="s">
        <v>340</v>
      </c>
      <c r="J199" s="8" t="s">
        <v>160</v>
      </c>
      <c r="K199" s="8" t="s">
        <v>40</v>
      </c>
      <c r="L199" s="8" t="s">
        <v>41</v>
      </c>
      <c r="M199" s="8" t="s">
        <v>59</v>
      </c>
      <c r="N199" s="8" t="s">
        <v>60</v>
      </c>
      <c r="O199" s="8" t="s">
        <v>145</v>
      </c>
      <c r="P199" s="8" t="s">
        <v>45</v>
      </c>
      <c r="Q199" s="8" t="s">
        <v>62</v>
      </c>
      <c r="R199" s="8" t="s">
        <v>45</v>
      </c>
      <c r="S199" s="8" t="s">
        <v>63</v>
      </c>
      <c r="T199" s="8" t="s">
        <v>75</v>
      </c>
      <c r="U199" s="8" t="s">
        <v>76</v>
      </c>
      <c r="V199" s="8" t="s">
        <v>75</v>
      </c>
      <c r="W199" s="8" t="s">
        <v>51</v>
      </c>
      <c r="X199" s="8" t="s">
        <v>52</v>
      </c>
      <c r="Y199" s="8" t="s">
        <v>53</v>
      </c>
      <c r="Z199" s="8" t="s">
        <v>54</v>
      </c>
      <c r="AA199" s="8" t="s">
        <v>55</v>
      </c>
      <c r="AB199" s="8" t="s">
        <v>56</v>
      </c>
      <c r="AC199" s="9">
        <v>250000</v>
      </c>
      <c r="AD199" s="9" t="s">
        <v>1933</v>
      </c>
      <c r="AE199" s="9"/>
      <c r="AF199" s="9"/>
    </row>
    <row r="200" spans="1:32" s="1" customFormat="1" ht="19.7" customHeight="1" x14ac:dyDescent="0.2">
      <c r="A200" s="8" t="s">
        <v>30</v>
      </c>
      <c r="B200" s="8" t="s">
        <v>31</v>
      </c>
      <c r="C200" s="8" t="s">
        <v>1932</v>
      </c>
      <c r="D200" s="8" t="s">
        <v>33</v>
      </c>
      <c r="E200" s="8" t="s">
        <v>34</v>
      </c>
      <c r="F200" s="8" t="s">
        <v>943</v>
      </c>
      <c r="G200" s="8" t="s">
        <v>944</v>
      </c>
      <c r="H200" s="8" t="s">
        <v>143</v>
      </c>
      <c r="I200" s="8" t="s">
        <v>340</v>
      </c>
      <c r="J200" s="8" t="s">
        <v>160</v>
      </c>
      <c r="K200" s="8" t="s">
        <v>40</v>
      </c>
      <c r="L200" s="8" t="s">
        <v>41</v>
      </c>
      <c r="M200" s="8" t="s">
        <v>97</v>
      </c>
      <c r="N200" s="8" t="s">
        <v>98</v>
      </c>
      <c r="O200" s="8" t="s">
        <v>1631</v>
      </c>
      <c r="P200" s="8" t="s">
        <v>45</v>
      </c>
      <c r="Q200" s="8" t="s">
        <v>109</v>
      </c>
      <c r="R200" s="8" t="s">
        <v>47</v>
      </c>
      <c r="S200" s="8" t="s">
        <v>110</v>
      </c>
      <c r="T200" s="8" t="s">
        <v>342</v>
      </c>
      <c r="U200" s="8" t="s">
        <v>340</v>
      </c>
      <c r="V200" s="8" t="s">
        <v>343</v>
      </c>
      <c r="W200" s="8" t="s">
        <v>111</v>
      </c>
      <c r="X200" s="8" t="s">
        <v>52</v>
      </c>
      <c r="Y200" s="8" t="s">
        <v>53</v>
      </c>
      <c r="Z200" s="8" t="s">
        <v>54</v>
      </c>
      <c r="AA200" s="8" t="s">
        <v>55</v>
      </c>
      <c r="AB200" s="8" t="s">
        <v>56</v>
      </c>
      <c r="AC200" s="9">
        <v>500000</v>
      </c>
      <c r="AD200" s="8" t="s">
        <v>1931</v>
      </c>
      <c r="AE200" s="9"/>
      <c r="AF200" s="9"/>
    </row>
    <row r="201" spans="1:32" s="1" customFormat="1" ht="148.69999999999999" customHeight="1" x14ac:dyDescent="0.2">
      <c r="A201" s="8" t="s">
        <v>30</v>
      </c>
      <c r="B201" s="8" t="s">
        <v>31</v>
      </c>
      <c r="C201" s="8" t="s">
        <v>958</v>
      </c>
      <c r="D201" s="8" t="s">
        <v>33</v>
      </c>
      <c r="E201" s="8" t="s">
        <v>90</v>
      </c>
      <c r="F201" s="8" t="s">
        <v>951</v>
      </c>
      <c r="G201" s="8" t="s">
        <v>952</v>
      </c>
      <c r="H201" s="8" t="s">
        <v>143</v>
      </c>
      <c r="I201" s="8" t="s">
        <v>212</v>
      </c>
      <c r="J201" s="8" t="s">
        <v>39</v>
      </c>
      <c r="K201" s="8" t="s">
        <v>40</v>
      </c>
      <c r="L201" s="8" t="s">
        <v>41</v>
      </c>
      <c r="M201" s="8" t="s">
        <v>70</v>
      </c>
      <c r="N201" s="8" t="s">
        <v>71</v>
      </c>
      <c r="O201" s="8" t="s">
        <v>91</v>
      </c>
      <c r="P201" s="8" t="s">
        <v>45</v>
      </c>
      <c r="Q201" s="8" t="s">
        <v>62</v>
      </c>
      <c r="R201" s="8" t="s">
        <v>45</v>
      </c>
      <c r="S201" s="8" t="s">
        <v>85</v>
      </c>
      <c r="T201" s="8" t="s">
        <v>75</v>
      </c>
      <c r="U201" s="8" t="s">
        <v>76</v>
      </c>
      <c r="V201" s="8" t="s">
        <v>75</v>
      </c>
      <c r="W201" s="8" t="s">
        <v>51</v>
      </c>
      <c r="X201" s="8" t="s">
        <v>52</v>
      </c>
      <c r="Y201" s="8" t="s">
        <v>53</v>
      </c>
      <c r="Z201" s="8" t="s">
        <v>54</v>
      </c>
      <c r="AA201" s="8" t="s">
        <v>55</v>
      </c>
      <c r="AB201" s="8" t="s">
        <v>56</v>
      </c>
      <c r="AC201" s="9">
        <v>3900000</v>
      </c>
      <c r="AD201" s="9" t="s">
        <v>1930</v>
      </c>
      <c r="AE201" s="9"/>
      <c r="AF201" s="9"/>
    </row>
    <row r="202" spans="1:32" s="1" customFormat="1" ht="52.35" customHeight="1" x14ac:dyDescent="0.2">
      <c r="A202" s="8" t="s">
        <v>30</v>
      </c>
      <c r="B202" s="8" t="s">
        <v>31</v>
      </c>
      <c r="C202" s="8" t="s">
        <v>1929</v>
      </c>
      <c r="D202" s="8" t="s">
        <v>33</v>
      </c>
      <c r="E202" s="8" t="s">
        <v>90</v>
      </c>
      <c r="F202" s="8" t="s">
        <v>951</v>
      </c>
      <c r="G202" s="8" t="s">
        <v>952</v>
      </c>
      <c r="H202" s="8" t="s">
        <v>143</v>
      </c>
      <c r="I202" s="8" t="s">
        <v>212</v>
      </c>
      <c r="J202" s="8" t="s">
        <v>39</v>
      </c>
      <c r="K202" s="8" t="s">
        <v>40</v>
      </c>
      <c r="L202" s="8" t="s">
        <v>41</v>
      </c>
      <c r="M202" s="8" t="s">
        <v>70</v>
      </c>
      <c r="N202" s="8" t="s">
        <v>71</v>
      </c>
      <c r="O202" s="8" t="s">
        <v>118</v>
      </c>
      <c r="P202" s="8" t="s">
        <v>45</v>
      </c>
      <c r="Q202" s="8" t="s">
        <v>46</v>
      </c>
      <c r="R202" s="8" t="s">
        <v>47</v>
      </c>
      <c r="S202" s="8" t="s">
        <v>48</v>
      </c>
      <c r="T202" s="8" t="s">
        <v>75</v>
      </c>
      <c r="U202" s="8" t="s">
        <v>76</v>
      </c>
      <c r="V202" s="8" t="s">
        <v>75</v>
      </c>
      <c r="W202" s="8" t="s">
        <v>51</v>
      </c>
      <c r="X202" s="8" t="s">
        <v>102</v>
      </c>
      <c r="Y202" s="8" t="s">
        <v>53</v>
      </c>
      <c r="Z202" s="8" t="s">
        <v>54</v>
      </c>
      <c r="AA202" s="8" t="s">
        <v>55</v>
      </c>
      <c r="AB202" s="8" t="s">
        <v>56</v>
      </c>
      <c r="AC202" s="9">
        <v>200000</v>
      </c>
      <c r="AD202" s="9" t="s">
        <v>1928</v>
      </c>
      <c r="AE202" s="9"/>
      <c r="AF202" s="9"/>
    </row>
    <row r="203" spans="1:32" s="1" customFormat="1" ht="52.35" customHeight="1" x14ac:dyDescent="0.2">
      <c r="A203" s="8" t="s">
        <v>30</v>
      </c>
      <c r="B203" s="8" t="s">
        <v>31</v>
      </c>
      <c r="C203" s="8" t="s">
        <v>1929</v>
      </c>
      <c r="D203" s="8" t="s">
        <v>33</v>
      </c>
      <c r="E203" s="8" t="s">
        <v>90</v>
      </c>
      <c r="F203" s="8" t="s">
        <v>951</v>
      </c>
      <c r="G203" s="8" t="s">
        <v>952</v>
      </c>
      <c r="H203" s="8" t="s">
        <v>143</v>
      </c>
      <c r="I203" s="8" t="s">
        <v>212</v>
      </c>
      <c r="J203" s="8" t="s">
        <v>39</v>
      </c>
      <c r="K203" s="8" t="s">
        <v>40</v>
      </c>
      <c r="L203" s="8" t="s">
        <v>41</v>
      </c>
      <c r="M203" s="8" t="s">
        <v>70</v>
      </c>
      <c r="N203" s="8" t="s">
        <v>71</v>
      </c>
      <c r="O203" s="8" t="s">
        <v>118</v>
      </c>
      <c r="P203" s="8" t="s">
        <v>45</v>
      </c>
      <c r="Q203" s="8" t="s">
        <v>46</v>
      </c>
      <c r="R203" s="8" t="s">
        <v>47</v>
      </c>
      <c r="S203" s="8" t="s">
        <v>48</v>
      </c>
      <c r="T203" s="8" t="s">
        <v>75</v>
      </c>
      <c r="U203" s="8" t="s">
        <v>76</v>
      </c>
      <c r="V203" s="8" t="s">
        <v>75</v>
      </c>
      <c r="W203" s="8" t="s">
        <v>51</v>
      </c>
      <c r="X203" s="8" t="s">
        <v>52</v>
      </c>
      <c r="Y203" s="8" t="s">
        <v>53</v>
      </c>
      <c r="Z203" s="8" t="s">
        <v>54</v>
      </c>
      <c r="AA203" s="8" t="s">
        <v>55</v>
      </c>
      <c r="AB203" s="8" t="s">
        <v>56</v>
      </c>
      <c r="AC203" s="9">
        <v>300000</v>
      </c>
      <c r="AD203" s="9" t="s">
        <v>1928</v>
      </c>
      <c r="AE203" s="9"/>
      <c r="AF203" s="9"/>
    </row>
    <row r="204" spans="1:32" s="1" customFormat="1" ht="30.4" customHeight="1" x14ac:dyDescent="0.2">
      <c r="A204" s="8" t="s">
        <v>30</v>
      </c>
      <c r="B204" s="8" t="s">
        <v>31</v>
      </c>
      <c r="C204" s="8" t="s">
        <v>968</v>
      </c>
      <c r="D204" s="8" t="s">
        <v>33</v>
      </c>
      <c r="E204" s="8" t="s">
        <v>90</v>
      </c>
      <c r="F204" s="8" t="s">
        <v>969</v>
      </c>
      <c r="G204" s="8" t="s">
        <v>970</v>
      </c>
      <c r="H204" s="8" t="s">
        <v>143</v>
      </c>
      <c r="I204" s="8" t="s">
        <v>96</v>
      </c>
      <c r="J204" s="8" t="s">
        <v>173</v>
      </c>
      <c r="K204" s="8" t="s">
        <v>40</v>
      </c>
      <c r="L204" s="8" t="s">
        <v>41</v>
      </c>
      <c r="M204" s="8" t="s">
        <v>42</v>
      </c>
      <c r="N204" s="8" t="s">
        <v>43</v>
      </c>
      <c r="O204" s="8" t="s">
        <v>174</v>
      </c>
      <c r="P204" s="8" t="s">
        <v>45</v>
      </c>
      <c r="Q204" s="8" t="s">
        <v>84</v>
      </c>
      <c r="R204" s="8" t="s">
        <v>45</v>
      </c>
      <c r="S204" s="8" t="s">
        <v>85</v>
      </c>
      <c r="T204" s="8" t="s">
        <v>75</v>
      </c>
      <c r="U204" s="8" t="s">
        <v>76</v>
      </c>
      <c r="V204" s="8" t="s">
        <v>75</v>
      </c>
      <c r="W204" s="8" t="s">
        <v>51</v>
      </c>
      <c r="X204" s="8" t="s">
        <v>52</v>
      </c>
      <c r="Y204" s="8" t="s">
        <v>53</v>
      </c>
      <c r="Z204" s="8" t="s">
        <v>54</v>
      </c>
      <c r="AA204" s="8" t="s">
        <v>55</v>
      </c>
      <c r="AB204" s="8" t="s">
        <v>56</v>
      </c>
      <c r="AC204" s="9">
        <v>1000000</v>
      </c>
      <c r="AD204" s="9" t="s">
        <v>1797</v>
      </c>
      <c r="AE204" s="9" t="s">
        <v>7063</v>
      </c>
      <c r="AF204" s="9" t="s">
        <v>7268</v>
      </c>
    </row>
    <row r="205" spans="1:32" s="1" customFormat="1" ht="41.1" customHeight="1" x14ac:dyDescent="0.2">
      <c r="A205" s="8" t="s">
        <v>30</v>
      </c>
      <c r="B205" s="8" t="s">
        <v>31</v>
      </c>
      <c r="C205" s="8" t="s">
        <v>1927</v>
      </c>
      <c r="D205" s="8" t="s">
        <v>33</v>
      </c>
      <c r="E205" s="8" t="s">
        <v>34</v>
      </c>
      <c r="F205" s="8" t="s">
        <v>4020</v>
      </c>
      <c r="G205" s="8" t="s">
        <v>1924</v>
      </c>
      <c r="H205" s="8" t="s">
        <v>143</v>
      </c>
      <c r="I205" s="8" t="s">
        <v>198</v>
      </c>
      <c r="J205" s="8" t="s">
        <v>173</v>
      </c>
      <c r="K205" s="8" t="s">
        <v>40</v>
      </c>
      <c r="L205" s="8" t="s">
        <v>41</v>
      </c>
      <c r="M205" s="8" t="s">
        <v>59</v>
      </c>
      <c r="N205" s="8" t="s">
        <v>60</v>
      </c>
      <c r="O205" s="8" t="s">
        <v>1879</v>
      </c>
      <c r="P205" s="8" t="s">
        <v>45</v>
      </c>
      <c r="Q205" s="8" t="s">
        <v>62</v>
      </c>
      <c r="R205" s="8" t="s">
        <v>45</v>
      </c>
      <c r="S205" s="8" t="s">
        <v>63</v>
      </c>
      <c r="T205" s="8" t="s">
        <v>205</v>
      </c>
      <c r="U205" s="8" t="s">
        <v>198</v>
      </c>
      <c r="V205" s="8" t="s">
        <v>206</v>
      </c>
      <c r="W205" s="8" t="s">
        <v>51</v>
      </c>
      <c r="X205" s="8" t="s">
        <v>102</v>
      </c>
      <c r="Y205" s="8" t="s">
        <v>53</v>
      </c>
      <c r="Z205" s="8" t="s">
        <v>54</v>
      </c>
      <c r="AA205" s="8" t="s">
        <v>55</v>
      </c>
      <c r="AB205" s="8" t="s">
        <v>56</v>
      </c>
      <c r="AC205" s="9">
        <v>200000</v>
      </c>
      <c r="AD205" s="9" t="s">
        <v>1926</v>
      </c>
      <c r="AE205" s="9"/>
      <c r="AF205" s="9"/>
    </row>
    <row r="206" spans="1:32" s="1" customFormat="1" ht="19.7" customHeight="1" x14ac:dyDescent="0.2">
      <c r="A206" s="8" t="s">
        <v>30</v>
      </c>
      <c r="B206" s="8" t="s">
        <v>31</v>
      </c>
      <c r="C206" s="8" t="s">
        <v>1925</v>
      </c>
      <c r="D206" s="8" t="s">
        <v>33</v>
      </c>
      <c r="E206" s="8" t="s">
        <v>34</v>
      </c>
      <c r="F206" s="8" t="s">
        <v>4020</v>
      </c>
      <c r="G206" s="8" t="s">
        <v>1924</v>
      </c>
      <c r="H206" s="8" t="s">
        <v>143</v>
      </c>
      <c r="I206" s="8" t="s">
        <v>198</v>
      </c>
      <c r="J206" s="8" t="s">
        <v>173</v>
      </c>
      <c r="K206" s="8" t="s">
        <v>40</v>
      </c>
      <c r="L206" s="8" t="s">
        <v>41</v>
      </c>
      <c r="M206" s="8" t="s">
        <v>42</v>
      </c>
      <c r="N206" s="8" t="s">
        <v>43</v>
      </c>
      <c r="O206" s="8" t="s">
        <v>1876</v>
      </c>
      <c r="P206" s="8" t="s">
        <v>45</v>
      </c>
      <c r="Q206" s="8" t="s">
        <v>84</v>
      </c>
      <c r="R206" s="8" t="s">
        <v>45</v>
      </c>
      <c r="S206" s="8" t="s">
        <v>63</v>
      </c>
      <c r="T206" s="8" t="s">
        <v>205</v>
      </c>
      <c r="U206" s="8" t="s">
        <v>198</v>
      </c>
      <c r="V206" s="8" t="s">
        <v>206</v>
      </c>
      <c r="W206" s="8" t="s">
        <v>51</v>
      </c>
      <c r="X206" s="8" t="s">
        <v>102</v>
      </c>
      <c r="Y206" s="8" t="s">
        <v>53</v>
      </c>
      <c r="Z206" s="8" t="s">
        <v>54</v>
      </c>
      <c r="AA206" s="8" t="s">
        <v>55</v>
      </c>
      <c r="AB206" s="8" t="s">
        <v>56</v>
      </c>
      <c r="AC206" s="9">
        <v>300000</v>
      </c>
      <c r="AD206" s="8" t="s">
        <v>1923</v>
      </c>
      <c r="AE206" s="9" t="s">
        <v>7130</v>
      </c>
      <c r="AF206" s="9" t="s">
        <v>7253</v>
      </c>
    </row>
    <row r="207" spans="1:32" s="1" customFormat="1" ht="30.4" customHeight="1" x14ac:dyDescent="0.2">
      <c r="A207" s="8" t="s">
        <v>30</v>
      </c>
      <c r="B207" s="8" t="s">
        <v>31</v>
      </c>
      <c r="C207" s="8" t="s">
        <v>1922</v>
      </c>
      <c r="D207" s="8" t="s">
        <v>33</v>
      </c>
      <c r="E207" s="8" t="s">
        <v>90</v>
      </c>
      <c r="F207" s="8" t="s">
        <v>988</v>
      </c>
      <c r="G207" s="8" t="s">
        <v>989</v>
      </c>
      <c r="H207" s="8" t="s">
        <v>143</v>
      </c>
      <c r="I207" s="8" t="s">
        <v>96</v>
      </c>
      <c r="J207" s="8" t="s">
        <v>39</v>
      </c>
      <c r="K207" s="8" t="s">
        <v>40</v>
      </c>
      <c r="L207" s="8" t="s">
        <v>41</v>
      </c>
      <c r="M207" s="8" t="s">
        <v>42</v>
      </c>
      <c r="N207" s="8" t="s">
        <v>43</v>
      </c>
      <c r="O207" s="8" t="s">
        <v>305</v>
      </c>
      <c r="P207" s="8" t="s">
        <v>45</v>
      </c>
      <c r="Q207" s="8" t="s">
        <v>84</v>
      </c>
      <c r="R207" s="8" t="s">
        <v>45</v>
      </c>
      <c r="S207" s="8" t="s">
        <v>63</v>
      </c>
      <c r="T207" s="8" t="s">
        <v>75</v>
      </c>
      <c r="U207" s="8" t="s">
        <v>76</v>
      </c>
      <c r="V207" s="8" t="s">
        <v>75</v>
      </c>
      <c r="W207" s="8" t="s">
        <v>51</v>
      </c>
      <c r="X207" s="8" t="s">
        <v>102</v>
      </c>
      <c r="Y207" s="8" t="s">
        <v>53</v>
      </c>
      <c r="Z207" s="8" t="s">
        <v>54</v>
      </c>
      <c r="AA207" s="8" t="s">
        <v>55</v>
      </c>
      <c r="AB207" s="8" t="s">
        <v>56</v>
      </c>
      <c r="AC207" s="9">
        <v>800000</v>
      </c>
      <c r="AD207" s="9" t="s">
        <v>1921</v>
      </c>
      <c r="AE207" s="9" t="s">
        <v>7214</v>
      </c>
      <c r="AF207" s="9" t="s">
        <v>7215</v>
      </c>
    </row>
    <row r="208" spans="1:32" s="1" customFormat="1" ht="19.7" customHeight="1" x14ac:dyDescent="0.2">
      <c r="A208" s="8" t="s">
        <v>30</v>
      </c>
      <c r="B208" s="8" t="s">
        <v>31</v>
      </c>
      <c r="C208" s="8" t="s">
        <v>1920</v>
      </c>
      <c r="D208" s="8" t="s">
        <v>33</v>
      </c>
      <c r="E208" s="8" t="s">
        <v>34</v>
      </c>
      <c r="F208" s="8" t="s">
        <v>988</v>
      </c>
      <c r="G208" s="8" t="s">
        <v>989</v>
      </c>
      <c r="H208" s="8" t="s">
        <v>143</v>
      </c>
      <c r="I208" s="8" t="s">
        <v>96</v>
      </c>
      <c r="J208" s="8" t="s">
        <v>39</v>
      </c>
      <c r="K208" s="8" t="s">
        <v>40</v>
      </c>
      <c r="L208" s="8" t="s">
        <v>41</v>
      </c>
      <c r="M208" s="8" t="s">
        <v>97</v>
      </c>
      <c r="N208" s="8" t="s">
        <v>98</v>
      </c>
      <c r="O208" s="8" t="s">
        <v>99</v>
      </c>
      <c r="P208" s="8" t="s">
        <v>45</v>
      </c>
      <c r="Q208" s="8" t="s">
        <v>46</v>
      </c>
      <c r="R208" s="8" t="s">
        <v>47</v>
      </c>
      <c r="S208" s="8" t="s">
        <v>48</v>
      </c>
      <c r="T208" s="8" t="s">
        <v>100</v>
      </c>
      <c r="U208" s="8" t="s">
        <v>96</v>
      </c>
      <c r="V208" s="8" t="s">
        <v>101</v>
      </c>
      <c r="W208" s="8" t="s">
        <v>51</v>
      </c>
      <c r="X208" s="8" t="s">
        <v>52</v>
      </c>
      <c r="Y208" s="8" t="s">
        <v>207</v>
      </c>
      <c r="Z208" s="8" t="s">
        <v>54</v>
      </c>
      <c r="AA208" s="8" t="s">
        <v>55</v>
      </c>
      <c r="AB208" s="8" t="s">
        <v>56</v>
      </c>
      <c r="AC208" s="9">
        <v>1000000</v>
      </c>
      <c r="AD208" s="8" t="s">
        <v>1919</v>
      </c>
      <c r="AE208" s="9"/>
      <c r="AF208" s="9"/>
    </row>
    <row r="209" spans="1:32" s="1" customFormat="1" ht="52.35" customHeight="1" x14ac:dyDescent="0.2">
      <c r="A209" s="8" t="s">
        <v>30</v>
      </c>
      <c r="B209" s="8" t="s">
        <v>31</v>
      </c>
      <c r="C209" s="8" t="s">
        <v>1918</v>
      </c>
      <c r="D209" s="8" t="s">
        <v>33</v>
      </c>
      <c r="E209" s="8" t="s">
        <v>90</v>
      </c>
      <c r="F209" s="8" t="s">
        <v>988</v>
      </c>
      <c r="G209" s="8" t="s">
        <v>989</v>
      </c>
      <c r="H209" s="8" t="s">
        <v>143</v>
      </c>
      <c r="I209" s="8" t="s">
        <v>96</v>
      </c>
      <c r="J209" s="8" t="s">
        <v>39</v>
      </c>
      <c r="K209" s="8" t="s">
        <v>40</v>
      </c>
      <c r="L209" s="8" t="s">
        <v>41</v>
      </c>
      <c r="M209" s="8" t="s">
        <v>59</v>
      </c>
      <c r="N209" s="8" t="s">
        <v>60</v>
      </c>
      <c r="O209" s="8" t="s">
        <v>145</v>
      </c>
      <c r="P209" s="8" t="s">
        <v>45</v>
      </c>
      <c r="Q209" s="8" t="s">
        <v>62</v>
      </c>
      <c r="R209" s="8" t="s">
        <v>45</v>
      </c>
      <c r="S209" s="8" t="s">
        <v>63</v>
      </c>
      <c r="T209" s="8" t="s">
        <v>75</v>
      </c>
      <c r="U209" s="8" t="s">
        <v>76</v>
      </c>
      <c r="V209" s="8" t="s">
        <v>75</v>
      </c>
      <c r="W209" s="8" t="s">
        <v>51</v>
      </c>
      <c r="X209" s="8" t="s">
        <v>102</v>
      </c>
      <c r="Y209" s="8" t="s">
        <v>53</v>
      </c>
      <c r="Z209" s="8" t="s">
        <v>54</v>
      </c>
      <c r="AA209" s="8" t="s">
        <v>55</v>
      </c>
      <c r="AB209" s="8" t="s">
        <v>56</v>
      </c>
      <c r="AC209" s="9">
        <v>950000</v>
      </c>
      <c r="AD209" s="9" t="s">
        <v>1917</v>
      </c>
      <c r="AE209" s="9"/>
      <c r="AF209" s="9"/>
    </row>
    <row r="210" spans="1:32" s="1" customFormat="1" ht="19.7" customHeight="1" x14ac:dyDescent="0.2">
      <c r="A210" s="8" t="s">
        <v>30</v>
      </c>
      <c r="B210" s="8" t="s">
        <v>31</v>
      </c>
      <c r="C210" s="8" t="s">
        <v>1916</v>
      </c>
      <c r="D210" s="8" t="s">
        <v>33</v>
      </c>
      <c r="E210" s="8" t="s">
        <v>1915</v>
      </c>
      <c r="F210" s="8" t="s">
        <v>4011</v>
      </c>
      <c r="G210" s="8" t="s">
        <v>1914</v>
      </c>
      <c r="H210" s="8" t="s">
        <v>143</v>
      </c>
      <c r="I210" s="8" t="s">
        <v>242</v>
      </c>
      <c r="J210" s="8" t="s">
        <v>261</v>
      </c>
      <c r="K210" s="8" t="s">
        <v>40</v>
      </c>
      <c r="L210" s="8" t="s">
        <v>41</v>
      </c>
      <c r="M210" s="8" t="s">
        <v>179</v>
      </c>
      <c r="N210" s="8" t="s">
        <v>180</v>
      </c>
      <c r="O210" s="8" t="s">
        <v>1913</v>
      </c>
      <c r="P210" s="8" t="s">
        <v>45</v>
      </c>
      <c r="Q210" s="8" t="s">
        <v>335</v>
      </c>
      <c r="R210" s="8" t="s">
        <v>45</v>
      </c>
      <c r="S210" s="8" t="s">
        <v>1912</v>
      </c>
      <c r="T210" s="8" t="s">
        <v>75</v>
      </c>
      <c r="U210" s="8" t="s">
        <v>76</v>
      </c>
      <c r="V210" s="8" t="s">
        <v>75</v>
      </c>
      <c r="W210" s="8" t="s">
        <v>51</v>
      </c>
      <c r="X210" s="8" t="s">
        <v>102</v>
      </c>
      <c r="Y210" s="8" t="s">
        <v>53</v>
      </c>
      <c r="Z210" s="8" t="s">
        <v>54</v>
      </c>
      <c r="AA210" s="8" t="s">
        <v>1392</v>
      </c>
      <c r="AB210" s="8" t="s">
        <v>1911</v>
      </c>
      <c r="AC210" s="9">
        <v>0</v>
      </c>
      <c r="AD210" s="8" t="s">
        <v>1910</v>
      </c>
      <c r="AE210" s="9"/>
      <c r="AF210" s="9"/>
    </row>
    <row r="211" spans="1:32" s="1" customFormat="1" ht="19.7" customHeight="1" x14ac:dyDescent="0.2">
      <c r="A211" s="8" t="s">
        <v>30</v>
      </c>
      <c r="B211" s="8" t="s">
        <v>31</v>
      </c>
      <c r="C211" s="8" t="s">
        <v>1014</v>
      </c>
      <c r="D211" s="8" t="s">
        <v>33</v>
      </c>
      <c r="E211" s="8" t="s">
        <v>34</v>
      </c>
      <c r="F211" s="8" t="s">
        <v>1011</v>
      </c>
      <c r="G211" s="8" t="s">
        <v>1012</v>
      </c>
      <c r="H211" s="8" t="s">
        <v>143</v>
      </c>
      <c r="I211" s="8" t="s">
        <v>828</v>
      </c>
      <c r="J211" s="8" t="s">
        <v>160</v>
      </c>
      <c r="K211" s="8" t="s">
        <v>40</v>
      </c>
      <c r="L211" s="8" t="s">
        <v>41</v>
      </c>
      <c r="M211" s="8" t="s">
        <v>70</v>
      </c>
      <c r="N211" s="8" t="s">
        <v>71</v>
      </c>
      <c r="O211" s="8" t="s">
        <v>1909</v>
      </c>
      <c r="P211" s="8" t="s">
        <v>45</v>
      </c>
      <c r="Q211" s="8" t="s">
        <v>62</v>
      </c>
      <c r="R211" s="8" t="s">
        <v>45</v>
      </c>
      <c r="S211" s="8" t="s">
        <v>85</v>
      </c>
      <c r="T211" s="8" t="s">
        <v>928</v>
      </c>
      <c r="U211" s="8" t="s">
        <v>828</v>
      </c>
      <c r="V211" s="8" t="s">
        <v>929</v>
      </c>
      <c r="W211" s="8" t="s">
        <v>51</v>
      </c>
      <c r="X211" s="8" t="s">
        <v>52</v>
      </c>
      <c r="Y211" s="8" t="s">
        <v>53</v>
      </c>
      <c r="Z211" s="8" t="s">
        <v>54</v>
      </c>
      <c r="AA211" s="8" t="s">
        <v>55</v>
      </c>
      <c r="AB211" s="8" t="s">
        <v>56</v>
      </c>
      <c r="AC211" s="9">
        <v>400000</v>
      </c>
      <c r="AD211" s="9" t="s">
        <v>1908</v>
      </c>
      <c r="AE211" s="9"/>
      <c r="AF211" s="9"/>
    </row>
    <row r="212" spans="1:32" s="1" customFormat="1" ht="52.35" customHeight="1" x14ac:dyDescent="0.2">
      <c r="A212" s="8" t="s">
        <v>30</v>
      </c>
      <c r="B212" s="8" t="s">
        <v>31</v>
      </c>
      <c r="C212" s="8" t="s">
        <v>1907</v>
      </c>
      <c r="D212" s="8" t="s">
        <v>33</v>
      </c>
      <c r="E212" s="8" t="s">
        <v>90</v>
      </c>
      <c r="F212" s="8" t="s">
        <v>1018</v>
      </c>
      <c r="G212" s="8" t="s">
        <v>1019</v>
      </c>
      <c r="H212" s="8" t="s">
        <v>143</v>
      </c>
      <c r="I212" s="8" t="s">
        <v>68</v>
      </c>
      <c r="J212" s="8" t="s">
        <v>191</v>
      </c>
      <c r="K212" s="8" t="s">
        <v>40</v>
      </c>
      <c r="L212" s="8" t="s">
        <v>41</v>
      </c>
      <c r="M212" s="8" t="s">
        <v>70</v>
      </c>
      <c r="N212" s="8" t="s">
        <v>71</v>
      </c>
      <c r="O212" s="8" t="s">
        <v>72</v>
      </c>
      <c r="P212" s="8" t="s">
        <v>45</v>
      </c>
      <c r="Q212" s="8" t="s">
        <v>73</v>
      </c>
      <c r="R212" s="8" t="s">
        <v>45</v>
      </c>
      <c r="S212" s="8" t="s">
        <v>74</v>
      </c>
      <c r="T212" s="8" t="s">
        <v>75</v>
      </c>
      <c r="U212" s="8" t="s">
        <v>76</v>
      </c>
      <c r="V212" s="8" t="s">
        <v>75</v>
      </c>
      <c r="W212" s="8" t="s">
        <v>51</v>
      </c>
      <c r="X212" s="8" t="s">
        <v>52</v>
      </c>
      <c r="Y212" s="8" t="s">
        <v>53</v>
      </c>
      <c r="Z212" s="8" t="s">
        <v>54</v>
      </c>
      <c r="AA212" s="8" t="s">
        <v>55</v>
      </c>
      <c r="AB212" s="8" t="s">
        <v>56</v>
      </c>
      <c r="AC212" s="9">
        <v>250000</v>
      </c>
      <c r="AD212" s="9" t="s">
        <v>1906</v>
      </c>
      <c r="AE212" s="9"/>
      <c r="AF212" s="9"/>
    </row>
    <row r="213" spans="1:32" s="1" customFormat="1" ht="19.7" customHeight="1" x14ac:dyDescent="0.2">
      <c r="A213" s="8" t="s">
        <v>30</v>
      </c>
      <c r="B213" s="8" t="s">
        <v>31</v>
      </c>
      <c r="C213" s="8" t="s">
        <v>1905</v>
      </c>
      <c r="D213" s="8" t="s">
        <v>33</v>
      </c>
      <c r="E213" s="8" t="s">
        <v>90</v>
      </c>
      <c r="F213" s="8" t="s">
        <v>1024</v>
      </c>
      <c r="G213" s="8" t="s">
        <v>1025</v>
      </c>
      <c r="H213" s="8" t="s">
        <v>143</v>
      </c>
      <c r="I213" s="8" t="s">
        <v>340</v>
      </c>
      <c r="J213" s="8" t="s">
        <v>261</v>
      </c>
      <c r="K213" s="8" t="s">
        <v>40</v>
      </c>
      <c r="L213" s="8" t="s">
        <v>41</v>
      </c>
      <c r="M213" s="8" t="s">
        <v>42</v>
      </c>
      <c r="N213" s="8" t="s">
        <v>43</v>
      </c>
      <c r="O213" s="8" t="s">
        <v>305</v>
      </c>
      <c r="P213" s="8" t="s">
        <v>45</v>
      </c>
      <c r="Q213" s="8" t="s">
        <v>84</v>
      </c>
      <c r="R213" s="8" t="s">
        <v>45</v>
      </c>
      <c r="S213" s="8" t="s">
        <v>63</v>
      </c>
      <c r="T213" s="8" t="s">
        <v>75</v>
      </c>
      <c r="U213" s="8" t="s">
        <v>76</v>
      </c>
      <c r="V213" s="8" t="s">
        <v>75</v>
      </c>
      <c r="W213" s="8" t="s">
        <v>51</v>
      </c>
      <c r="X213" s="8" t="s">
        <v>102</v>
      </c>
      <c r="Y213" s="8" t="s">
        <v>53</v>
      </c>
      <c r="Z213" s="8" t="s">
        <v>54</v>
      </c>
      <c r="AA213" s="8" t="s">
        <v>55</v>
      </c>
      <c r="AB213" s="8" t="s">
        <v>56</v>
      </c>
      <c r="AC213" s="9">
        <v>2265000</v>
      </c>
      <c r="AD213" s="8" t="s">
        <v>1904</v>
      </c>
      <c r="AE213" s="9" t="s">
        <v>7269</v>
      </c>
      <c r="AF213" s="9" t="s">
        <v>7270</v>
      </c>
    </row>
    <row r="214" spans="1:32" s="1" customFormat="1" ht="19.7" customHeight="1" x14ac:dyDescent="0.2">
      <c r="A214" s="8" t="s">
        <v>30</v>
      </c>
      <c r="B214" s="8" t="s">
        <v>31</v>
      </c>
      <c r="C214" s="8" t="s">
        <v>1903</v>
      </c>
      <c r="D214" s="8" t="s">
        <v>33</v>
      </c>
      <c r="E214" s="8" t="s">
        <v>34</v>
      </c>
      <c r="F214" s="8" t="s">
        <v>1024</v>
      </c>
      <c r="G214" s="8" t="s">
        <v>1025</v>
      </c>
      <c r="H214" s="8" t="s">
        <v>143</v>
      </c>
      <c r="I214" s="8" t="s">
        <v>340</v>
      </c>
      <c r="J214" s="8" t="s">
        <v>261</v>
      </c>
      <c r="K214" s="8" t="s">
        <v>40</v>
      </c>
      <c r="L214" s="8" t="s">
        <v>41</v>
      </c>
      <c r="M214" s="8" t="s">
        <v>42</v>
      </c>
      <c r="N214" s="8" t="s">
        <v>43</v>
      </c>
      <c r="O214" s="8" t="s">
        <v>1902</v>
      </c>
      <c r="P214" s="8" t="s">
        <v>45</v>
      </c>
      <c r="Q214" s="8" t="s">
        <v>84</v>
      </c>
      <c r="R214" s="8" t="s">
        <v>45</v>
      </c>
      <c r="S214" s="8" t="s">
        <v>63</v>
      </c>
      <c r="T214" s="8" t="s">
        <v>342</v>
      </c>
      <c r="U214" s="8" t="s">
        <v>340</v>
      </c>
      <c r="V214" s="8" t="s">
        <v>343</v>
      </c>
      <c r="W214" s="8" t="s">
        <v>51</v>
      </c>
      <c r="X214" s="8" t="s">
        <v>52</v>
      </c>
      <c r="Y214" s="8" t="s">
        <v>53</v>
      </c>
      <c r="Z214" s="8" t="s">
        <v>54</v>
      </c>
      <c r="AA214" s="8" t="s">
        <v>55</v>
      </c>
      <c r="AB214" s="8" t="s">
        <v>56</v>
      </c>
      <c r="AC214" s="9">
        <v>1800000</v>
      </c>
      <c r="AD214" s="8" t="s">
        <v>1901</v>
      </c>
      <c r="AE214" s="9"/>
      <c r="AF214" s="9"/>
    </row>
    <row r="215" spans="1:32" s="1" customFormat="1" ht="73.5" customHeight="1" x14ac:dyDescent="0.2">
      <c r="A215" s="8" t="s">
        <v>30</v>
      </c>
      <c r="B215" s="8" t="s">
        <v>31</v>
      </c>
      <c r="C215" s="8" t="s">
        <v>1900</v>
      </c>
      <c r="D215" s="8" t="s">
        <v>33</v>
      </c>
      <c r="E215" s="8" t="s">
        <v>34</v>
      </c>
      <c r="F215" s="8" t="s">
        <v>1024</v>
      </c>
      <c r="G215" s="8" t="s">
        <v>1025</v>
      </c>
      <c r="H215" s="8" t="s">
        <v>143</v>
      </c>
      <c r="I215" s="8" t="s">
        <v>340</v>
      </c>
      <c r="J215" s="8" t="s">
        <v>261</v>
      </c>
      <c r="K215" s="8" t="s">
        <v>40</v>
      </c>
      <c r="L215" s="8" t="s">
        <v>41</v>
      </c>
      <c r="M215" s="8" t="s">
        <v>59</v>
      </c>
      <c r="N215" s="8" t="s">
        <v>60</v>
      </c>
      <c r="O215" s="8" t="s">
        <v>1631</v>
      </c>
      <c r="P215" s="8" t="s">
        <v>45</v>
      </c>
      <c r="Q215" s="8" t="s">
        <v>109</v>
      </c>
      <c r="R215" s="8" t="s">
        <v>47</v>
      </c>
      <c r="S215" s="8" t="s">
        <v>110</v>
      </c>
      <c r="T215" s="8" t="s">
        <v>342</v>
      </c>
      <c r="U215" s="8" t="s">
        <v>340</v>
      </c>
      <c r="V215" s="8" t="s">
        <v>343</v>
      </c>
      <c r="W215" s="8" t="s">
        <v>111</v>
      </c>
      <c r="X215" s="8" t="s">
        <v>52</v>
      </c>
      <c r="Y215" s="8" t="s">
        <v>53</v>
      </c>
      <c r="Z215" s="8" t="s">
        <v>54</v>
      </c>
      <c r="AA215" s="8" t="s">
        <v>55</v>
      </c>
      <c r="AB215" s="8" t="s">
        <v>56</v>
      </c>
      <c r="AC215" s="9">
        <v>200000</v>
      </c>
      <c r="AD215" s="9" t="s">
        <v>1899</v>
      </c>
      <c r="AE215" s="9"/>
      <c r="AF215" s="9"/>
    </row>
    <row r="216" spans="1:32" s="1" customFormat="1" ht="19.7" customHeight="1" x14ac:dyDescent="0.2">
      <c r="A216" s="8" t="s">
        <v>30</v>
      </c>
      <c r="B216" s="8" t="s">
        <v>31</v>
      </c>
      <c r="C216" s="8" t="s">
        <v>1898</v>
      </c>
      <c r="D216" s="8" t="s">
        <v>33</v>
      </c>
      <c r="E216" s="8" t="s">
        <v>34</v>
      </c>
      <c r="F216" s="8" t="s">
        <v>1024</v>
      </c>
      <c r="G216" s="8" t="s">
        <v>1025</v>
      </c>
      <c r="H216" s="8" t="s">
        <v>143</v>
      </c>
      <c r="I216" s="8" t="s">
        <v>340</v>
      </c>
      <c r="J216" s="8" t="s">
        <v>261</v>
      </c>
      <c r="K216" s="8" t="s">
        <v>40</v>
      </c>
      <c r="L216" s="8" t="s">
        <v>41</v>
      </c>
      <c r="M216" s="8" t="s">
        <v>42</v>
      </c>
      <c r="N216" s="8" t="s">
        <v>43</v>
      </c>
      <c r="O216" s="8" t="s">
        <v>1631</v>
      </c>
      <c r="P216" s="8" t="s">
        <v>45</v>
      </c>
      <c r="Q216" s="8" t="s">
        <v>109</v>
      </c>
      <c r="R216" s="8" t="s">
        <v>47</v>
      </c>
      <c r="S216" s="8" t="s">
        <v>110</v>
      </c>
      <c r="T216" s="8" t="s">
        <v>342</v>
      </c>
      <c r="U216" s="8" t="s">
        <v>340</v>
      </c>
      <c r="V216" s="8" t="s">
        <v>343</v>
      </c>
      <c r="W216" s="8" t="s">
        <v>111</v>
      </c>
      <c r="X216" s="8" t="s">
        <v>52</v>
      </c>
      <c r="Y216" s="8" t="s">
        <v>53</v>
      </c>
      <c r="Z216" s="8" t="s">
        <v>54</v>
      </c>
      <c r="AA216" s="8" t="s">
        <v>55</v>
      </c>
      <c r="AB216" s="8" t="s">
        <v>56</v>
      </c>
      <c r="AC216" s="9">
        <v>700000</v>
      </c>
      <c r="AD216" s="8" t="s">
        <v>1897</v>
      </c>
      <c r="AE216" s="9" t="s">
        <v>7271</v>
      </c>
      <c r="AF216" s="9" t="s">
        <v>7272</v>
      </c>
    </row>
    <row r="217" spans="1:32" s="1" customFormat="1" ht="19.7" customHeight="1" x14ac:dyDescent="0.2">
      <c r="A217" s="8" t="s">
        <v>30</v>
      </c>
      <c r="B217" s="8" t="s">
        <v>31</v>
      </c>
      <c r="C217" s="8" t="s">
        <v>1896</v>
      </c>
      <c r="D217" s="8" t="s">
        <v>33</v>
      </c>
      <c r="E217" s="8" t="s">
        <v>90</v>
      </c>
      <c r="F217" s="8" t="s">
        <v>1024</v>
      </c>
      <c r="G217" s="8" t="s">
        <v>1025</v>
      </c>
      <c r="H217" s="8" t="s">
        <v>143</v>
      </c>
      <c r="I217" s="8" t="s">
        <v>340</v>
      </c>
      <c r="J217" s="8" t="s">
        <v>261</v>
      </c>
      <c r="K217" s="8" t="s">
        <v>40</v>
      </c>
      <c r="L217" s="8" t="s">
        <v>41</v>
      </c>
      <c r="M217" s="8" t="s">
        <v>232</v>
      </c>
      <c r="N217" s="8" t="s">
        <v>233</v>
      </c>
      <c r="O217" s="8" t="s">
        <v>1650</v>
      </c>
      <c r="P217" s="8" t="s">
        <v>45</v>
      </c>
      <c r="Q217" s="8" t="s">
        <v>1035</v>
      </c>
      <c r="R217" s="8" t="s">
        <v>236</v>
      </c>
      <c r="S217" s="8" t="s">
        <v>1036</v>
      </c>
      <c r="T217" s="8" t="s">
        <v>75</v>
      </c>
      <c r="U217" s="8" t="s">
        <v>76</v>
      </c>
      <c r="V217" s="8" t="s">
        <v>75</v>
      </c>
      <c r="W217" s="8" t="s">
        <v>51</v>
      </c>
      <c r="X217" s="8" t="s">
        <v>102</v>
      </c>
      <c r="Y217" s="8" t="s">
        <v>53</v>
      </c>
      <c r="Z217" s="8" t="s">
        <v>54</v>
      </c>
      <c r="AA217" s="8" t="s">
        <v>55</v>
      </c>
      <c r="AB217" s="8" t="s">
        <v>56</v>
      </c>
      <c r="AC217" s="9">
        <v>800000</v>
      </c>
      <c r="AD217" s="9" t="s">
        <v>1895</v>
      </c>
      <c r="AE217" s="9"/>
      <c r="AF217" s="9"/>
    </row>
    <row r="218" spans="1:32" s="1" customFormat="1" ht="84.2" customHeight="1" x14ac:dyDescent="0.2">
      <c r="A218" s="8" t="s">
        <v>30</v>
      </c>
      <c r="B218" s="8" t="s">
        <v>31</v>
      </c>
      <c r="C218" s="8" t="s">
        <v>1894</v>
      </c>
      <c r="D218" s="8" t="s">
        <v>33</v>
      </c>
      <c r="E218" s="8" t="s">
        <v>90</v>
      </c>
      <c r="F218" s="8" t="s">
        <v>1045</v>
      </c>
      <c r="G218" s="8" t="s">
        <v>1046</v>
      </c>
      <c r="H218" s="8" t="s">
        <v>143</v>
      </c>
      <c r="I218" s="8" t="s">
        <v>159</v>
      </c>
      <c r="J218" s="8" t="s">
        <v>39</v>
      </c>
      <c r="K218" s="8" t="s">
        <v>40</v>
      </c>
      <c r="L218" s="8" t="s">
        <v>41</v>
      </c>
      <c r="M218" s="8" t="s">
        <v>59</v>
      </c>
      <c r="N218" s="8" t="s">
        <v>60</v>
      </c>
      <c r="O218" s="8" t="s">
        <v>145</v>
      </c>
      <c r="P218" s="8" t="s">
        <v>45</v>
      </c>
      <c r="Q218" s="8" t="s">
        <v>62</v>
      </c>
      <c r="R218" s="8" t="s">
        <v>45</v>
      </c>
      <c r="S218" s="8" t="s">
        <v>63</v>
      </c>
      <c r="T218" s="8" t="s">
        <v>75</v>
      </c>
      <c r="U218" s="8" t="s">
        <v>76</v>
      </c>
      <c r="V218" s="8" t="s">
        <v>75</v>
      </c>
      <c r="W218" s="8" t="s">
        <v>51</v>
      </c>
      <c r="X218" s="8" t="s">
        <v>52</v>
      </c>
      <c r="Y218" s="8" t="s">
        <v>53</v>
      </c>
      <c r="Z218" s="8" t="s">
        <v>54</v>
      </c>
      <c r="AA218" s="8" t="s">
        <v>55</v>
      </c>
      <c r="AB218" s="8" t="s">
        <v>56</v>
      </c>
      <c r="AC218" s="9">
        <v>1000000</v>
      </c>
      <c r="AD218" s="9" t="s">
        <v>1893</v>
      </c>
      <c r="AE218" s="9"/>
      <c r="AF218" s="9"/>
    </row>
    <row r="219" spans="1:32" s="1" customFormat="1" ht="52.35" customHeight="1" x14ac:dyDescent="0.2">
      <c r="A219" s="8" t="s">
        <v>30</v>
      </c>
      <c r="B219" s="8" t="s">
        <v>31</v>
      </c>
      <c r="C219" s="8" t="s">
        <v>1892</v>
      </c>
      <c r="D219" s="8" t="s">
        <v>33</v>
      </c>
      <c r="E219" s="8" t="s">
        <v>90</v>
      </c>
      <c r="F219" s="8" t="s">
        <v>1050</v>
      </c>
      <c r="G219" s="8" t="s">
        <v>1051</v>
      </c>
      <c r="H219" s="8" t="s">
        <v>143</v>
      </c>
      <c r="I219" s="8" t="s">
        <v>909</v>
      </c>
      <c r="J219" s="8" t="s">
        <v>160</v>
      </c>
      <c r="K219" s="8" t="s">
        <v>40</v>
      </c>
      <c r="L219" s="8" t="s">
        <v>41</v>
      </c>
      <c r="M219" s="8" t="s">
        <v>59</v>
      </c>
      <c r="N219" s="8" t="s">
        <v>60</v>
      </c>
      <c r="O219" s="8" t="s">
        <v>145</v>
      </c>
      <c r="P219" s="8" t="s">
        <v>45</v>
      </c>
      <c r="Q219" s="8" t="s">
        <v>62</v>
      </c>
      <c r="R219" s="8" t="s">
        <v>45</v>
      </c>
      <c r="S219" s="8" t="s">
        <v>63</v>
      </c>
      <c r="T219" s="8" t="s">
        <v>75</v>
      </c>
      <c r="U219" s="8" t="s">
        <v>76</v>
      </c>
      <c r="V219" s="8" t="s">
        <v>75</v>
      </c>
      <c r="W219" s="8" t="s">
        <v>51</v>
      </c>
      <c r="X219" s="8" t="s">
        <v>102</v>
      </c>
      <c r="Y219" s="8" t="s">
        <v>53</v>
      </c>
      <c r="Z219" s="8" t="s">
        <v>54</v>
      </c>
      <c r="AA219" s="8" t="s">
        <v>55</v>
      </c>
      <c r="AB219" s="8" t="s">
        <v>56</v>
      </c>
      <c r="AC219" s="9">
        <v>200000</v>
      </c>
      <c r="AD219" s="9" t="s">
        <v>1891</v>
      </c>
      <c r="AE219" s="9"/>
      <c r="AF219" s="9"/>
    </row>
    <row r="220" spans="1:32" s="1" customFormat="1" ht="30.4" customHeight="1" x14ac:dyDescent="0.2">
      <c r="A220" s="8" t="s">
        <v>30</v>
      </c>
      <c r="B220" s="8" t="s">
        <v>31</v>
      </c>
      <c r="C220" s="8" t="s">
        <v>1890</v>
      </c>
      <c r="D220" s="8" t="s">
        <v>33</v>
      </c>
      <c r="E220" s="8" t="s">
        <v>90</v>
      </c>
      <c r="F220" s="8" t="s">
        <v>1050</v>
      </c>
      <c r="G220" s="8" t="s">
        <v>1051</v>
      </c>
      <c r="H220" s="8" t="s">
        <v>143</v>
      </c>
      <c r="I220" s="8" t="s">
        <v>909</v>
      </c>
      <c r="J220" s="8" t="s">
        <v>160</v>
      </c>
      <c r="K220" s="8" t="s">
        <v>40</v>
      </c>
      <c r="L220" s="8" t="s">
        <v>41</v>
      </c>
      <c r="M220" s="8" t="s">
        <v>42</v>
      </c>
      <c r="N220" s="8" t="s">
        <v>43</v>
      </c>
      <c r="O220" s="8" t="s">
        <v>305</v>
      </c>
      <c r="P220" s="8" t="s">
        <v>45</v>
      </c>
      <c r="Q220" s="8" t="s">
        <v>84</v>
      </c>
      <c r="R220" s="8" t="s">
        <v>45</v>
      </c>
      <c r="S220" s="8" t="s">
        <v>63</v>
      </c>
      <c r="T220" s="8" t="s">
        <v>75</v>
      </c>
      <c r="U220" s="8" t="s">
        <v>76</v>
      </c>
      <c r="V220" s="8" t="s">
        <v>75</v>
      </c>
      <c r="W220" s="8" t="s">
        <v>51</v>
      </c>
      <c r="X220" s="8" t="s">
        <v>52</v>
      </c>
      <c r="Y220" s="8" t="s">
        <v>53</v>
      </c>
      <c r="Z220" s="8" t="s">
        <v>54</v>
      </c>
      <c r="AA220" s="8" t="s">
        <v>55</v>
      </c>
      <c r="AB220" s="8" t="s">
        <v>56</v>
      </c>
      <c r="AC220" s="9">
        <v>200000</v>
      </c>
      <c r="AD220" s="9" t="s">
        <v>1889</v>
      </c>
      <c r="AE220" s="9" t="s">
        <v>7037</v>
      </c>
      <c r="AF220" s="9" t="s">
        <v>7288</v>
      </c>
    </row>
    <row r="221" spans="1:32" s="1" customFormat="1" ht="30.4" customHeight="1" x14ac:dyDescent="0.2">
      <c r="A221" s="8" t="s">
        <v>30</v>
      </c>
      <c r="B221" s="8" t="s">
        <v>31</v>
      </c>
      <c r="C221" s="8" t="s">
        <v>1888</v>
      </c>
      <c r="D221" s="8" t="s">
        <v>33</v>
      </c>
      <c r="E221" s="8" t="s">
        <v>90</v>
      </c>
      <c r="F221" s="8" t="s">
        <v>3612</v>
      </c>
      <c r="G221" s="8" t="s">
        <v>1885</v>
      </c>
      <c r="H221" s="8" t="s">
        <v>143</v>
      </c>
      <c r="I221" s="8" t="s">
        <v>1079</v>
      </c>
      <c r="J221" s="8" t="s">
        <v>191</v>
      </c>
      <c r="K221" s="8" t="s">
        <v>40</v>
      </c>
      <c r="L221" s="8" t="s">
        <v>41</v>
      </c>
      <c r="M221" s="8" t="s">
        <v>42</v>
      </c>
      <c r="N221" s="8" t="s">
        <v>43</v>
      </c>
      <c r="O221" s="8" t="s">
        <v>305</v>
      </c>
      <c r="P221" s="8" t="s">
        <v>45</v>
      </c>
      <c r="Q221" s="8" t="s">
        <v>84</v>
      </c>
      <c r="R221" s="8" t="s">
        <v>45</v>
      </c>
      <c r="S221" s="8" t="s">
        <v>63</v>
      </c>
      <c r="T221" s="8" t="s">
        <v>75</v>
      </c>
      <c r="U221" s="8" t="s">
        <v>76</v>
      </c>
      <c r="V221" s="8" t="s">
        <v>75</v>
      </c>
      <c r="W221" s="8" t="s">
        <v>51</v>
      </c>
      <c r="X221" s="8" t="s">
        <v>52</v>
      </c>
      <c r="Y221" s="8" t="s">
        <v>53</v>
      </c>
      <c r="Z221" s="8" t="s">
        <v>54</v>
      </c>
      <c r="AA221" s="8" t="s">
        <v>55</v>
      </c>
      <c r="AB221" s="8" t="s">
        <v>56</v>
      </c>
      <c r="AC221" s="9">
        <v>400000</v>
      </c>
      <c r="AD221" s="9" t="s">
        <v>1887</v>
      </c>
      <c r="AE221" s="9" t="s">
        <v>7316</v>
      </c>
      <c r="AF221" s="9" t="s">
        <v>7255</v>
      </c>
    </row>
    <row r="222" spans="1:32" s="1" customFormat="1" ht="52.35" customHeight="1" x14ac:dyDescent="0.2">
      <c r="A222" s="8" t="s">
        <v>30</v>
      </c>
      <c r="B222" s="8" t="s">
        <v>31</v>
      </c>
      <c r="C222" s="8" t="s">
        <v>1886</v>
      </c>
      <c r="D222" s="8" t="s">
        <v>33</v>
      </c>
      <c r="E222" s="8" t="s">
        <v>90</v>
      </c>
      <c r="F222" s="8" t="s">
        <v>3612</v>
      </c>
      <c r="G222" s="8" t="s">
        <v>1885</v>
      </c>
      <c r="H222" s="8" t="s">
        <v>143</v>
      </c>
      <c r="I222" s="8" t="s">
        <v>1079</v>
      </c>
      <c r="J222" s="8" t="s">
        <v>191</v>
      </c>
      <c r="K222" s="8" t="s">
        <v>40</v>
      </c>
      <c r="L222" s="8" t="s">
        <v>41</v>
      </c>
      <c r="M222" s="8" t="s">
        <v>70</v>
      </c>
      <c r="N222" s="8" t="s">
        <v>71</v>
      </c>
      <c r="O222" s="8" t="s">
        <v>118</v>
      </c>
      <c r="P222" s="8" t="s">
        <v>45</v>
      </c>
      <c r="Q222" s="8" t="s">
        <v>46</v>
      </c>
      <c r="R222" s="8" t="s">
        <v>47</v>
      </c>
      <c r="S222" s="8" t="s">
        <v>48</v>
      </c>
      <c r="T222" s="8" t="s">
        <v>75</v>
      </c>
      <c r="U222" s="8" t="s">
        <v>76</v>
      </c>
      <c r="V222" s="8" t="s">
        <v>75</v>
      </c>
      <c r="W222" s="8" t="s">
        <v>51</v>
      </c>
      <c r="X222" s="8" t="s">
        <v>102</v>
      </c>
      <c r="Y222" s="8" t="s">
        <v>53</v>
      </c>
      <c r="Z222" s="8" t="s">
        <v>54</v>
      </c>
      <c r="AA222" s="8" t="s">
        <v>55</v>
      </c>
      <c r="AB222" s="8" t="s">
        <v>56</v>
      </c>
      <c r="AC222" s="9">
        <v>400000</v>
      </c>
      <c r="AD222" s="9" t="s">
        <v>1884</v>
      </c>
      <c r="AE222" s="9"/>
      <c r="AF222" s="9"/>
    </row>
    <row r="223" spans="1:32" s="1" customFormat="1" ht="41.1" customHeight="1" x14ac:dyDescent="0.2">
      <c r="A223" s="8" t="s">
        <v>30</v>
      </c>
      <c r="B223" s="8" t="s">
        <v>31</v>
      </c>
      <c r="C223" s="8" t="s">
        <v>1883</v>
      </c>
      <c r="D223" s="8" t="s">
        <v>33</v>
      </c>
      <c r="E223" s="8" t="s">
        <v>34</v>
      </c>
      <c r="F223" s="8" t="s">
        <v>1056</v>
      </c>
      <c r="G223" s="8" t="s">
        <v>1057</v>
      </c>
      <c r="H223" s="8" t="s">
        <v>143</v>
      </c>
      <c r="I223" s="8" t="s">
        <v>217</v>
      </c>
      <c r="J223" s="8" t="s">
        <v>39</v>
      </c>
      <c r="K223" s="8" t="s">
        <v>40</v>
      </c>
      <c r="L223" s="8" t="s">
        <v>41</v>
      </c>
      <c r="M223" s="8" t="s">
        <v>97</v>
      </c>
      <c r="N223" s="8" t="s">
        <v>98</v>
      </c>
      <c r="O223" s="8" t="s">
        <v>693</v>
      </c>
      <c r="P223" s="8" t="s">
        <v>45</v>
      </c>
      <c r="Q223" s="8" t="s">
        <v>46</v>
      </c>
      <c r="R223" s="8" t="s">
        <v>47</v>
      </c>
      <c r="S223" s="8" t="s">
        <v>48</v>
      </c>
      <c r="T223" s="8" t="s">
        <v>219</v>
      </c>
      <c r="U223" s="8" t="s">
        <v>217</v>
      </c>
      <c r="V223" s="8" t="s">
        <v>220</v>
      </c>
      <c r="W223" s="8" t="s">
        <v>51</v>
      </c>
      <c r="X223" s="8" t="s">
        <v>102</v>
      </c>
      <c r="Y223" s="8" t="s">
        <v>53</v>
      </c>
      <c r="Z223" s="8" t="s">
        <v>54</v>
      </c>
      <c r="AA223" s="8" t="s">
        <v>55</v>
      </c>
      <c r="AB223" s="8" t="s">
        <v>56</v>
      </c>
      <c r="AC223" s="9">
        <v>200000</v>
      </c>
      <c r="AD223" s="9" t="s">
        <v>1882</v>
      </c>
      <c r="AE223" s="9"/>
      <c r="AF223" s="9"/>
    </row>
    <row r="224" spans="1:32" s="1" customFormat="1" ht="106.15" customHeight="1" x14ac:dyDescent="0.2">
      <c r="A224" s="8" t="s">
        <v>30</v>
      </c>
      <c r="B224" s="8" t="s">
        <v>31</v>
      </c>
      <c r="C224" s="8" t="s">
        <v>1066</v>
      </c>
      <c r="D224" s="8" t="s">
        <v>33</v>
      </c>
      <c r="E224" s="8" t="s">
        <v>34</v>
      </c>
      <c r="F224" s="8" t="s">
        <v>1062</v>
      </c>
      <c r="G224" s="8" t="s">
        <v>1063</v>
      </c>
      <c r="H224" s="8" t="s">
        <v>143</v>
      </c>
      <c r="I224" s="8" t="s">
        <v>129</v>
      </c>
      <c r="J224" s="8" t="s">
        <v>191</v>
      </c>
      <c r="K224" s="8" t="s">
        <v>40</v>
      </c>
      <c r="L224" s="8" t="s">
        <v>41</v>
      </c>
      <c r="M224" s="8" t="s">
        <v>42</v>
      </c>
      <c r="N224" s="8" t="s">
        <v>43</v>
      </c>
      <c r="O224" s="8" t="s">
        <v>504</v>
      </c>
      <c r="P224" s="8" t="s">
        <v>45</v>
      </c>
      <c r="Q224" s="8" t="s">
        <v>84</v>
      </c>
      <c r="R224" s="8" t="s">
        <v>45</v>
      </c>
      <c r="S224" s="8" t="s">
        <v>85</v>
      </c>
      <c r="T224" s="8" t="s">
        <v>500</v>
      </c>
      <c r="U224" s="8" t="s">
        <v>129</v>
      </c>
      <c r="V224" s="8" t="s">
        <v>501</v>
      </c>
      <c r="W224" s="8" t="s">
        <v>51</v>
      </c>
      <c r="X224" s="8" t="s">
        <v>52</v>
      </c>
      <c r="Y224" s="8" t="s">
        <v>207</v>
      </c>
      <c r="Z224" s="8" t="s">
        <v>54</v>
      </c>
      <c r="AA224" s="8" t="s">
        <v>55</v>
      </c>
      <c r="AB224" s="8" t="s">
        <v>56</v>
      </c>
      <c r="AC224" s="9">
        <v>2000000</v>
      </c>
      <c r="AD224" s="9" t="s">
        <v>1881</v>
      </c>
      <c r="AE224" s="9" t="s">
        <v>7335</v>
      </c>
      <c r="AF224" s="9" t="s">
        <v>7336</v>
      </c>
    </row>
    <row r="225" spans="1:32" s="1" customFormat="1" ht="41.1" customHeight="1" x14ac:dyDescent="0.2">
      <c r="A225" s="8" t="s">
        <v>30</v>
      </c>
      <c r="B225" s="8" t="s">
        <v>31</v>
      </c>
      <c r="C225" s="8" t="s">
        <v>1880</v>
      </c>
      <c r="D225" s="8" t="s">
        <v>33</v>
      </c>
      <c r="E225" s="8" t="s">
        <v>34</v>
      </c>
      <c r="F225" s="8" t="s">
        <v>3605</v>
      </c>
      <c r="G225" s="8" t="s">
        <v>1873</v>
      </c>
      <c r="H225" s="8" t="s">
        <v>143</v>
      </c>
      <c r="I225" s="8" t="s">
        <v>198</v>
      </c>
      <c r="J225" s="8" t="s">
        <v>82</v>
      </c>
      <c r="K225" s="8" t="s">
        <v>40</v>
      </c>
      <c r="L225" s="8" t="s">
        <v>41</v>
      </c>
      <c r="M225" s="8" t="s">
        <v>59</v>
      </c>
      <c r="N225" s="8" t="s">
        <v>60</v>
      </c>
      <c r="O225" s="8" t="s">
        <v>1879</v>
      </c>
      <c r="P225" s="8" t="s">
        <v>45</v>
      </c>
      <c r="Q225" s="8" t="s">
        <v>62</v>
      </c>
      <c r="R225" s="8" t="s">
        <v>45</v>
      </c>
      <c r="S225" s="8" t="s">
        <v>63</v>
      </c>
      <c r="T225" s="8" t="s">
        <v>205</v>
      </c>
      <c r="U225" s="8" t="s">
        <v>198</v>
      </c>
      <c r="V225" s="8" t="s">
        <v>206</v>
      </c>
      <c r="W225" s="8" t="s">
        <v>51</v>
      </c>
      <c r="X225" s="8" t="s">
        <v>52</v>
      </c>
      <c r="Y225" s="8" t="s">
        <v>53</v>
      </c>
      <c r="Z225" s="8" t="s">
        <v>54</v>
      </c>
      <c r="AA225" s="8" t="s">
        <v>55</v>
      </c>
      <c r="AB225" s="8" t="s">
        <v>56</v>
      </c>
      <c r="AC225" s="9">
        <v>200000</v>
      </c>
      <c r="AD225" s="9" t="s">
        <v>1878</v>
      </c>
      <c r="AE225" s="9"/>
      <c r="AF225" s="9"/>
    </row>
    <row r="226" spans="1:32" s="1" customFormat="1" ht="19.7" customHeight="1" x14ac:dyDescent="0.2">
      <c r="A226" s="8" t="s">
        <v>30</v>
      </c>
      <c r="B226" s="8" t="s">
        <v>31</v>
      </c>
      <c r="C226" s="8" t="s">
        <v>1877</v>
      </c>
      <c r="D226" s="8" t="s">
        <v>33</v>
      </c>
      <c r="E226" s="8" t="s">
        <v>34</v>
      </c>
      <c r="F226" s="8" t="s">
        <v>3605</v>
      </c>
      <c r="G226" s="8" t="s">
        <v>1873</v>
      </c>
      <c r="H226" s="8" t="s">
        <v>143</v>
      </c>
      <c r="I226" s="8" t="s">
        <v>198</v>
      </c>
      <c r="J226" s="8" t="s">
        <v>82</v>
      </c>
      <c r="K226" s="8" t="s">
        <v>40</v>
      </c>
      <c r="L226" s="8" t="s">
        <v>41</v>
      </c>
      <c r="M226" s="8" t="s">
        <v>42</v>
      </c>
      <c r="N226" s="8" t="s">
        <v>43</v>
      </c>
      <c r="O226" s="8" t="s">
        <v>1876</v>
      </c>
      <c r="P226" s="8" t="s">
        <v>45</v>
      </c>
      <c r="Q226" s="8" t="s">
        <v>84</v>
      </c>
      <c r="R226" s="8" t="s">
        <v>45</v>
      </c>
      <c r="S226" s="8" t="s">
        <v>63</v>
      </c>
      <c r="T226" s="8" t="s">
        <v>205</v>
      </c>
      <c r="U226" s="8" t="s">
        <v>198</v>
      </c>
      <c r="V226" s="8" t="s">
        <v>206</v>
      </c>
      <c r="W226" s="8" t="s">
        <v>51</v>
      </c>
      <c r="X226" s="8" t="s">
        <v>52</v>
      </c>
      <c r="Y226" s="8" t="s">
        <v>53</v>
      </c>
      <c r="Z226" s="8" t="s">
        <v>54</v>
      </c>
      <c r="AA226" s="8" t="s">
        <v>55</v>
      </c>
      <c r="AB226" s="8" t="s">
        <v>56</v>
      </c>
      <c r="AC226" s="9">
        <v>200000</v>
      </c>
      <c r="AD226" s="9" t="s">
        <v>1875</v>
      </c>
      <c r="AE226" s="9" t="s">
        <v>7338</v>
      </c>
      <c r="AF226" s="9" t="s">
        <v>7240</v>
      </c>
    </row>
    <row r="227" spans="1:32" s="1" customFormat="1" ht="19.7" customHeight="1" x14ac:dyDescent="0.2">
      <c r="A227" s="8" t="s">
        <v>30</v>
      </c>
      <c r="B227" s="8" t="s">
        <v>31</v>
      </c>
      <c r="C227" s="8" t="s">
        <v>1874</v>
      </c>
      <c r="D227" s="8" t="s">
        <v>33</v>
      </c>
      <c r="E227" s="8" t="s">
        <v>34</v>
      </c>
      <c r="F227" s="8" t="s">
        <v>3605</v>
      </c>
      <c r="G227" s="8" t="s">
        <v>1873</v>
      </c>
      <c r="H227" s="8" t="s">
        <v>143</v>
      </c>
      <c r="I227" s="8" t="s">
        <v>198</v>
      </c>
      <c r="J227" s="8" t="s">
        <v>82</v>
      </c>
      <c r="K227" s="8" t="s">
        <v>40</v>
      </c>
      <c r="L227" s="8" t="s">
        <v>41</v>
      </c>
      <c r="M227" s="8" t="s">
        <v>97</v>
      </c>
      <c r="N227" s="8" t="s">
        <v>98</v>
      </c>
      <c r="O227" s="8" t="s">
        <v>1872</v>
      </c>
      <c r="P227" s="8" t="s">
        <v>45</v>
      </c>
      <c r="Q227" s="8" t="s">
        <v>335</v>
      </c>
      <c r="R227" s="8" t="s">
        <v>45</v>
      </c>
      <c r="S227" s="8" t="s">
        <v>63</v>
      </c>
      <c r="T227" s="8" t="s">
        <v>205</v>
      </c>
      <c r="U227" s="8" t="s">
        <v>198</v>
      </c>
      <c r="V227" s="8" t="s">
        <v>206</v>
      </c>
      <c r="W227" s="8" t="s">
        <v>51</v>
      </c>
      <c r="X227" s="8" t="s">
        <v>52</v>
      </c>
      <c r="Y227" s="8" t="s">
        <v>53</v>
      </c>
      <c r="Z227" s="8" t="s">
        <v>54</v>
      </c>
      <c r="AA227" s="8" t="s">
        <v>55</v>
      </c>
      <c r="AB227" s="8" t="s">
        <v>56</v>
      </c>
      <c r="AC227" s="9">
        <v>300000</v>
      </c>
      <c r="AD227" s="8" t="s">
        <v>1871</v>
      </c>
      <c r="AE227" s="9"/>
      <c r="AF227" s="9"/>
    </row>
    <row r="228" spans="1:32" s="1" customFormat="1" ht="19.7" customHeight="1" x14ac:dyDescent="0.2">
      <c r="A228" s="8" t="s">
        <v>30</v>
      </c>
      <c r="B228" s="8" t="s">
        <v>31</v>
      </c>
      <c r="C228" s="8" t="s">
        <v>1870</v>
      </c>
      <c r="D228" s="8" t="s">
        <v>33</v>
      </c>
      <c r="E228" s="8" t="s">
        <v>34</v>
      </c>
      <c r="F228" s="8" t="s">
        <v>3601</v>
      </c>
      <c r="G228" s="8" t="s">
        <v>1869</v>
      </c>
      <c r="H228" s="8" t="s">
        <v>143</v>
      </c>
      <c r="I228" s="8" t="s">
        <v>81</v>
      </c>
      <c r="J228" s="8" t="s">
        <v>160</v>
      </c>
      <c r="K228" s="8" t="s">
        <v>40</v>
      </c>
      <c r="L228" s="8" t="s">
        <v>41</v>
      </c>
      <c r="M228" s="8" t="s">
        <v>70</v>
      </c>
      <c r="N228" s="8" t="s">
        <v>71</v>
      </c>
      <c r="O228" s="8" t="s">
        <v>665</v>
      </c>
      <c r="P228" s="8" t="s">
        <v>45</v>
      </c>
      <c r="Q228" s="8" t="s">
        <v>46</v>
      </c>
      <c r="R228" s="8" t="s">
        <v>47</v>
      </c>
      <c r="S228" s="8" t="s">
        <v>48</v>
      </c>
      <c r="T228" s="8" t="s">
        <v>666</v>
      </c>
      <c r="U228" s="8" t="s">
        <v>81</v>
      </c>
      <c r="V228" s="8" t="s">
        <v>667</v>
      </c>
      <c r="W228" s="8" t="s">
        <v>51</v>
      </c>
      <c r="X228" s="8" t="s">
        <v>52</v>
      </c>
      <c r="Y228" s="8" t="s">
        <v>53</v>
      </c>
      <c r="Z228" s="8" t="s">
        <v>54</v>
      </c>
      <c r="AA228" s="8" t="s">
        <v>55</v>
      </c>
      <c r="AB228" s="8" t="s">
        <v>56</v>
      </c>
      <c r="AC228" s="9">
        <v>507000</v>
      </c>
      <c r="AD228" s="9" t="s">
        <v>1868</v>
      </c>
      <c r="AE228" s="9"/>
      <c r="AF228" s="9"/>
    </row>
    <row r="229" spans="1:32" s="1" customFormat="1" ht="62.85" customHeight="1" x14ac:dyDescent="0.2">
      <c r="A229" s="8" t="s">
        <v>30</v>
      </c>
      <c r="B229" s="8" t="s">
        <v>31</v>
      </c>
      <c r="C229" s="8" t="s">
        <v>1867</v>
      </c>
      <c r="D229" s="8" t="s">
        <v>33</v>
      </c>
      <c r="E229" s="8" t="s">
        <v>34</v>
      </c>
      <c r="F229" s="8" t="s">
        <v>4010</v>
      </c>
      <c r="G229" s="8" t="s">
        <v>1866</v>
      </c>
      <c r="H229" s="8" t="s">
        <v>143</v>
      </c>
      <c r="I229" s="8" t="s">
        <v>776</v>
      </c>
      <c r="J229" s="8" t="s">
        <v>151</v>
      </c>
      <c r="K229" s="8" t="s">
        <v>40</v>
      </c>
      <c r="L229" s="8" t="s">
        <v>41</v>
      </c>
      <c r="M229" s="8" t="s">
        <v>179</v>
      </c>
      <c r="N229" s="8" t="s">
        <v>180</v>
      </c>
      <c r="O229" s="8" t="s">
        <v>1865</v>
      </c>
      <c r="P229" s="8" t="s">
        <v>45</v>
      </c>
      <c r="Q229" s="8" t="s">
        <v>411</v>
      </c>
      <c r="R229" s="8" t="s">
        <v>45</v>
      </c>
      <c r="S229" s="8" t="s">
        <v>1864</v>
      </c>
      <c r="T229" s="8" t="s">
        <v>891</v>
      </c>
      <c r="U229" s="8" t="s">
        <v>776</v>
      </c>
      <c r="V229" s="8" t="s">
        <v>892</v>
      </c>
      <c r="W229" s="8" t="s">
        <v>51</v>
      </c>
      <c r="X229" s="8" t="s">
        <v>52</v>
      </c>
      <c r="Y229" s="8" t="s">
        <v>53</v>
      </c>
      <c r="Z229" s="8" t="s">
        <v>54</v>
      </c>
      <c r="AA229" s="8" t="s">
        <v>55</v>
      </c>
      <c r="AB229" s="8" t="s">
        <v>56</v>
      </c>
      <c r="AC229" s="9">
        <v>500000</v>
      </c>
      <c r="AD229" s="9" t="s">
        <v>1863</v>
      </c>
      <c r="AE229" s="9"/>
      <c r="AF229" s="9"/>
    </row>
    <row r="230" spans="1:32" s="1" customFormat="1" ht="19.7" customHeight="1" x14ac:dyDescent="0.2">
      <c r="A230" s="8" t="s">
        <v>30</v>
      </c>
      <c r="B230" s="8" t="s">
        <v>31</v>
      </c>
      <c r="C230" s="8" t="s">
        <v>1862</v>
      </c>
      <c r="D230" s="8" t="s">
        <v>33</v>
      </c>
      <c r="E230" s="8" t="s">
        <v>90</v>
      </c>
      <c r="F230" s="8" t="s">
        <v>3593</v>
      </c>
      <c r="G230" s="8" t="s">
        <v>1855</v>
      </c>
      <c r="H230" s="8" t="s">
        <v>37</v>
      </c>
      <c r="I230" s="8" t="s">
        <v>96</v>
      </c>
      <c r="J230" s="8" t="s">
        <v>39</v>
      </c>
      <c r="K230" s="8" t="s">
        <v>40</v>
      </c>
      <c r="L230" s="8" t="s">
        <v>41</v>
      </c>
      <c r="M230" s="8" t="s">
        <v>70</v>
      </c>
      <c r="N230" s="8" t="s">
        <v>71</v>
      </c>
      <c r="O230" s="8" t="s">
        <v>118</v>
      </c>
      <c r="P230" s="8" t="s">
        <v>45</v>
      </c>
      <c r="Q230" s="8" t="s">
        <v>46</v>
      </c>
      <c r="R230" s="8" t="s">
        <v>47</v>
      </c>
      <c r="S230" s="8" t="s">
        <v>48</v>
      </c>
      <c r="T230" s="8" t="s">
        <v>75</v>
      </c>
      <c r="U230" s="8" t="s">
        <v>76</v>
      </c>
      <c r="V230" s="8" t="s">
        <v>75</v>
      </c>
      <c r="W230" s="8" t="s">
        <v>51</v>
      </c>
      <c r="X230" s="8" t="s">
        <v>52</v>
      </c>
      <c r="Y230" s="8" t="s">
        <v>53</v>
      </c>
      <c r="Z230" s="8" t="s">
        <v>54</v>
      </c>
      <c r="AA230" s="8" t="s">
        <v>55</v>
      </c>
      <c r="AB230" s="8" t="s">
        <v>56</v>
      </c>
      <c r="AC230" s="9">
        <v>150000</v>
      </c>
      <c r="AD230" s="8" t="s">
        <v>1861</v>
      </c>
      <c r="AE230" s="9"/>
      <c r="AF230" s="9"/>
    </row>
    <row r="231" spans="1:32" s="1" customFormat="1" ht="52.35" customHeight="1" x14ac:dyDescent="0.2">
      <c r="A231" s="8" t="s">
        <v>30</v>
      </c>
      <c r="B231" s="8" t="s">
        <v>31</v>
      </c>
      <c r="C231" s="8" t="s">
        <v>1860</v>
      </c>
      <c r="D231" s="8" t="s">
        <v>33</v>
      </c>
      <c r="E231" s="8" t="s">
        <v>90</v>
      </c>
      <c r="F231" s="8" t="s">
        <v>3593</v>
      </c>
      <c r="G231" s="8" t="s">
        <v>1855</v>
      </c>
      <c r="H231" s="8" t="s">
        <v>37</v>
      </c>
      <c r="I231" s="8" t="s">
        <v>96</v>
      </c>
      <c r="J231" s="8" t="s">
        <v>39</v>
      </c>
      <c r="K231" s="8" t="s">
        <v>40</v>
      </c>
      <c r="L231" s="8" t="s">
        <v>41</v>
      </c>
      <c r="M231" s="8" t="s">
        <v>408</v>
      </c>
      <c r="N231" s="8" t="s">
        <v>409</v>
      </c>
      <c r="O231" s="8" t="s">
        <v>1859</v>
      </c>
      <c r="P231" s="8" t="s">
        <v>45</v>
      </c>
      <c r="Q231" s="8" t="s">
        <v>411</v>
      </c>
      <c r="R231" s="8" t="s">
        <v>412</v>
      </c>
      <c r="S231" s="8" t="s">
        <v>1858</v>
      </c>
      <c r="T231" s="8" t="s">
        <v>75</v>
      </c>
      <c r="U231" s="8" t="s">
        <v>76</v>
      </c>
      <c r="V231" s="8" t="s">
        <v>75</v>
      </c>
      <c r="W231" s="8" t="s">
        <v>51</v>
      </c>
      <c r="X231" s="8" t="s">
        <v>102</v>
      </c>
      <c r="Y231" s="8" t="s">
        <v>53</v>
      </c>
      <c r="Z231" s="8" t="s">
        <v>54</v>
      </c>
      <c r="AA231" s="8" t="s">
        <v>55</v>
      </c>
      <c r="AB231" s="8" t="s">
        <v>56</v>
      </c>
      <c r="AC231" s="9">
        <v>350000</v>
      </c>
      <c r="AD231" s="9" t="s">
        <v>1857</v>
      </c>
      <c r="AE231" s="9"/>
      <c r="AF231" s="9"/>
    </row>
    <row r="232" spans="1:32" s="1" customFormat="1" ht="52.35" customHeight="1" x14ac:dyDescent="0.2">
      <c r="A232" s="8" t="s">
        <v>30</v>
      </c>
      <c r="B232" s="8" t="s">
        <v>31</v>
      </c>
      <c r="C232" s="8" t="s">
        <v>1860</v>
      </c>
      <c r="D232" s="8" t="s">
        <v>33</v>
      </c>
      <c r="E232" s="8" t="s">
        <v>90</v>
      </c>
      <c r="F232" s="8" t="s">
        <v>3593</v>
      </c>
      <c r="G232" s="8" t="s">
        <v>1855</v>
      </c>
      <c r="H232" s="8" t="s">
        <v>37</v>
      </c>
      <c r="I232" s="8" t="s">
        <v>96</v>
      </c>
      <c r="J232" s="8" t="s">
        <v>39</v>
      </c>
      <c r="K232" s="8" t="s">
        <v>40</v>
      </c>
      <c r="L232" s="8" t="s">
        <v>41</v>
      </c>
      <c r="M232" s="8" t="s">
        <v>408</v>
      </c>
      <c r="N232" s="8" t="s">
        <v>409</v>
      </c>
      <c r="O232" s="8" t="s">
        <v>1859</v>
      </c>
      <c r="P232" s="8" t="s">
        <v>45</v>
      </c>
      <c r="Q232" s="8" t="s">
        <v>411</v>
      </c>
      <c r="R232" s="8" t="s">
        <v>412</v>
      </c>
      <c r="S232" s="8" t="s">
        <v>1858</v>
      </c>
      <c r="T232" s="8" t="s">
        <v>75</v>
      </c>
      <c r="U232" s="8" t="s">
        <v>76</v>
      </c>
      <c r="V232" s="8" t="s">
        <v>75</v>
      </c>
      <c r="W232" s="8" t="s">
        <v>51</v>
      </c>
      <c r="X232" s="8" t="s">
        <v>52</v>
      </c>
      <c r="Y232" s="8" t="s">
        <v>53</v>
      </c>
      <c r="Z232" s="8" t="s">
        <v>54</v>
      </c>
      <c r="AA232" s="8" t="s">
        <v>55</v>
      </c>
      <c r="AB232" s="8" t="s">
        <v>56</v>
      </c>
      <c r="AC232" s="9">
        <v>50000</v>
      </c>
      <c r="AD232" s="9" t="s">
        <v>1857</v>
      </c>
      <c r="AE232" s="9"/>
      <c r="AF232" s="9"/>
    </row>
    <row r="233" spans="1:32" s="1" customFormat="1" ht="52.35" customHeight="1" x14ac:dyDescent="0.2">
      <c r="A233" s="8" t="s">
        <v>30</v>
      </c>
      <c r="B233" s="8" t="s">
        <v>31</v>
      </c>
      <c r="C233" s="8" t="s">
        <v>1856</v>
      </c>
      <c r="D233" s="8" t="s">
        <v>33</v>
      </c>
      <c r="E233" s="8" t="s">
        <v>90</v>
      </c>
      <c r="F233" s="8" t="s">
        <v>3593</v>
      </c>
      <c r="G233" s="8" t="s">
        <v>1855</v>
      </c>
      <c r="H233" s="8" t="s">
        <v>37</v>
      </c>
      <c r="I233" s="8" t="s">
        <v>96</v>
      </c>
      <c r="J233" s="8" t="s">
        <v>39</v>
      </c>
      <c r="K233" s="8" t="s">
        <v>40</v>
      </c>
      <c r="L233" s="8" t="s">
        <v>41</v>
      </c>
      <c r="M233" s="8" t="s">
        <v>70</v>
      </c>
      <c r="N233" s="8" t="s">
        <v>71</v>
      </c>
      <c r="O233" s="8" t="s">
        <v>1199</v>
      </c>
      <c r="P233" s="8" t="s">
        <v>45</v>
      </c>
      <c r="Q233" s="8" t="s">
        <v>1200</v>
      </c>
      <c r="R233" s="8" t="s">
        <v>45</v>
      </c>
      <c r="S233" s="8" t="s">
        <v>1201</v>
      </c>
      <c r="T233" s="8" t="s">
        <v>75</v>
      </c>
      <c r="U233" s="8" t="s">
        <v>76</v>
      </c>
      <c r="V233" s="8" t="s">
        <v>75</v>
      </c>
      <c r="W233" s="8" t="s">
        <v>51</v>
      </c>
      <c r="X233" s="8" t="s">
        <v>102</v>
      </c>
      <c r="Y233" s="8" t="s">
        <v>53</v>
      </c>
      <c r="Z233" s="8" t="s">
        <v>54</v>
      </c>
      <c r="AA233" s="8" t="s">
        <v>55</v>
      </c>
      <c r="AB233" s="8" t="s">
        <v>56</v>
      </c>
      <c r="AC233" s="9">
        <v>100000</v>
      </c>
      <c r="AD233" s="9" t="s">
        <v>1854</v>
      </c>
      <c r="AE233" s="9"/>
      <c r="AF233" s="9"/>
    </row>
    <row r="234" spans="1:32" s="1" customFormat="1" ht="19.7" customHeight="1" x14ac:dyDescent="0.2">
      <c r="A234" s="8" t="s">
        <v>30</v>
      </c>
      <c r="B234" s="8" t="s">
        <v>31</v>
      </c>
      <c r="C234" s="8" t="s">
        <v>1853</v>
      </c>
      <c r="D234" s="8" t="s">
        <v>33</v>
      </c>
      <c r="E234" s="8" t="s">
        <v>34</v>
      </c>
      <c r="F234" s="8" t="s">
        <v>1082</v>
      </c>
      <c r="G234" s="8" t="s">
        <v>1083</v>
      </c>
      <c r="H234" s="8" t="s">
        <v>37</v>
      </c>
      <c r="I234" s="8" t="s">
        <v>340</v>
      </c>
      <c r="J234" s="8" t="s">
        <v>82</v>
      </c>
      <c r="K234" s="8" t="s">
        <v>40</v>
      </c>
      <c r="L234" s="8" t="s">
        <v>41</v>
      </c>
      <c r="M234" s="8" t="s">
        <v>59</v>
      </c>
      <c r="N234" s="8" t="s">
        <v>60</v>
      </c>
      <c r="O234" s="8" t="s">
        <v>341</v>
      </c>
      <c r="P234" s="8" t="s">
        <v>45</v>
      </c>
      <c r="Q234" s="8" t="s">
        <v>62</v>
      </c>
      <c r="R234" s="8" t="s">
        <v>45</v>
      </c>
      <c r="S234" s="8" t="s">
        <v>63</v>
      </c>
      <c r="T234" s="8" t="s">
        <v>342</v>
      </c>
      <c r="U234" s="8" t="s">
        <v>340</v>
      </c>
      <c r="V234" s="8" t="s">
        <v>343</v>
      </c>
      <c r="W234" s="8" t="s">
        <v>51</v>
      </c>
      <c r="X234" s="8" t="s">
        <v>52</v>
      </c>
      <c r="Y234" s="8" t="s">
        <v>53</v>
      </c>
      <c r="Z234" s="8" t="s">
        <v>54</v>
      </c>
      <c r="AA234" s="8" t="s">
        <v>55</v>
      </c>
      <c r="AB234" s="8" t="s">
        <v>56</v>
      </c>
      <c r="AC234" s="9">
        <v>800000</v>
      </c>
      <c r="AD234" s="8" t="s">
        <v>1852</v>
      </c>
      <c r="AE234" s="9"/>
      <c r="AF234" s="9"/>
    </row>
    <row r="235" spans="1:32" s="1" customFormat="1" ht="30.4" customHeight="1" x14ac:dyDescent="0.2">
      <c r="A235" s="8" t="s">
        <v>30</v>
      </c>
      <c r="B235" s="8" t="s">
        <v>31</v>
      </c>
      <c r="C235" s="8" t="s">
        <v>1851</v>
      </c>
      <c r="D235" s="8" t="s">
        <v>33</v>
      </c>
      <c r="E235" s="8" t="s">
        <v>34</v>
      </c>
      <c r="F235" s="8" t="s">
        <v>3588</v>
      </c>
      <c r="G235" s="8" t="s">
        <v>1850</v>
      </c>
      <c r="H235" s="8" t="s">
        <v>37</v>
      </c>
      <c r="I235" s="8" t="s">
        <v>242</v>
      </c>
      <c r="J235" s="8" t="s">
        <v>82</v>
      </c>
      <c r="K235" s="8" t="s">
        <v>40</v>
      </c>
      <c r="L235" s="8" t="s">
        <v>41</v>
      </c>
      <c r="M235" s="8" t="s">
        <v>42</v>
      </c>
      <c r="N235" s="8" t="s">
        <v>43</v>
      </c>
      <c r="O235" s="8" t="s">
        <v>1849</v>
      </c>
      <c r="P235" s="8" t="s">
        <v>45</v>
      </c>
      <c r="Q235" s="8" t="s">
        <v>109</v>
      </c>
      <c r="R235" s="8" t="s">
        <v>47</v>
      </c>
      <c r="S235" s="8" t="s">
        <v>110</v>
      </c>
      <c r="T235" s="8" t="s">
        <v>1848</v>
      </c>
      <c r="U235" s="8" t="s">
        <v>242</v>
      </c>
      <c r="V235" s="8" t="s">
        <v>1847</v>
      </c>
      <c r="W235" s="8" t="s">
        <v>111</v>
      </c>
      <c r="X235" s="8" t="s">
        <v>52</v>
      </c>
      <c r="Y235" s="8" t="s">
        <v>53</v>
      </c>
      <c r="Z235" s="8" t="s">
        <v>54</v>
      </c>
      <c r="AA235" s="8" t="s">
        <v>55</v>
      </c>
      <c r="AB235" s="8" t="s">
        <v>56</v>
      </c>
      <c r="AC235" s="9">
        <v>700000</v>
      </c>
      <c r="AD235" s="9" t="s">
        <v>1846</v>
      </c>
      <c r="AE235" s="9" t="s">
        <v>7208</v>
      </c>
      <c r="AF235" s="9" t="s">
        <v>7209</v>
      </c>
    </row>
    <row r="236" spans="1:32" s="1" customFormat="1" ht="62.85" customHeight="1" x14ac:dyDescent="0.2">
      <c r="A236" s="8" t="s">
        <v>30</v>
      </c>
      <c r="B236" s="8" t="s">
        <v>31</v>
      </c>
      <c r="C236" s="8" t="s">
        <v>1845</v>
      </c>
      <c r="D236" s="8" t="s">
        <v>33</v>
      </c>
      <c r="E236" s="8" t="s">
        <v>90</v>
      </c>
      <c r="F236" s="8" t="s">
        <v>4019</v>
      </c>
      <c r="G236" s="8" t="s">
        <v>1844</v>
      </c>
      <c r="H236" s="8" t="s">
        <v>37</v>
      </c>
      <c r="I236" s="8" t="s">
        <v>266</v>
      </c>
      <c r="J236" s="8" t="s">
        <v>173</v>
      </c>
      <c r="K236" s="8" t="s">
        <v>40</v>
      </c>
      <c r="L236" s="8" t="s">
        <v>41</v>
      </c>
      <c r="M236" s="8" t="s">
        <v>70</v>
      </c>
      <c r="N236" s="8" t="s">
        <v>71</v>
      </c>
      <c r="O236" s="8" t="s">
        <v>72</v>
      </c>
      <c r="P236" s="8" t="s">
        <v>45</v>
      </c>
      <c r="Q236" s="8" t="s">
        <v>73</v>
      </c>
      <c r="R236" s="8" t="s">
        <v>45</v>
      </c>
      <c r="S236" s="8" t="s">
        <v>74</v>
      </c>
      <c r="T236" s="8" t="s">
        <v>75</v>
      </c>
      <c r="U236" s="8" t="s">
        <v>76</v>
      </c>
      <c r="V236" s="8" t="s">
        <v>75</v>
      </c>
      <c r="W236" s="8" t="s">
        <v>51</v>
      </c>
      <c r="X236" s="8" t="s">
        <v>102</v>
      </c>
      <c r="Y236" s="8" t="s">
        <v>53</v>
      </c>
      <c r="Z236" s="8" t="s">
        <v>54</v>
      </c>
      <c r="AA236" s="8" t="s">
        <v>55</v>
      </c>
      <c r="AB236" s="8" t="s">
        <v>56</v>
      </c>
      <c r="AC236" s="9">
        <v>200000</v>
      </c>
      <c r="AD236" s="9" t="s">
        <v>1843</v>
      </c>
      <c r="AE236" s="9"/>
      <c r="AF236" s="9"/>
    </row>
    <row r="237" spans="1:32" s="1" customFormat="1" ht="52.35" customHeight="1" x14ac:dyDescent="0.2">
      <c r="A237" s="8" t="s">
        <v>30</v>
      </c>
      <c r="B237" s="8" t="s">
        <v>31</v>
      </c>
      <c r="C237" s="8" t="s">
        <v>1842</v>
      </c>
      <c r="D237" s="8" t="s">
        <v>33</v>
      </c>
      <c r="E237" s="8" t="s">
        <v>90</v>
      </c>
      <c r="F237" s="8" t="s">
        <v>1090</v>
      </c>
      <c r="G237" s="8" t="s">
        <v>1091</v>
      </c>
      <c r="H237" s="8" t="s">
        <v>37</v>
      </c>
      <c r="I237" s="8" t="s">
        <v>212</v>
      </c>
      <c r="J237" s="8" t="s">
        <v>225</v>
      </c>
      <c r="K237" s="8" t="s">
        <v>40</v>
      </c>
      <c r="L237" s="8" t="s">
        <v>41</v>
      </c>
      <c r="M237" s="8" t="s">
        <v>70</v>
      </c>
      <c r="N237" s="8" t="s">
        <v>71</v>
      </c>
      <c r="O237" s="8" t="s">
        <v>118</v>
      </c>
      <c r="P237" s="8" t="s">
        <v>45</v>
      </c>
      <c r="Q237" s="8" t="s">
        <v>46</v>
      </c>
      <c r="R237" s="8" t="s">
        <v>47</v>
      </c>
      <c r="S237" s="8" t="s">
        <v>48</v>
      </c>
      <c r="T237" s="8" t="s">
        <v>75</v>
      </c>
      <c r="U237" s="8" t="s">
        <v>76</v>
      </c>
      <c r="V237" s="8" t="s">
        <v>75</v>
      </c>
      <c r="W237" s="8" t="s">
        <v>51</v>
      </c>
      <c r="X237" s="8" t="s">
        <v>52</v>
      </c>
      <c r="Y237" s="8" t="s">
        <v>53</v>
      </c>
      <c r="Z237" s="8" t="s">
        <v>54</v>
      </c>
      <c r="AA237" s="8" t="s">
        <v>55</v>
      </c>
      <c r="AB237" s="8" t="s">
        <v>56</v>
      </c>
      <c r="AC237" s="9">
        <v>400000</v>
      </c>
      <c r="AD237" s="9" t="s">
        <v>1841</v>
      </c>
      <c r="AE237" s="9"/>
      <c r="AF237" s="9"/>
    </row>
    <row r="238" spans="1:32" s="1" customFormat="1" ht="30.4" customHeight="1" x14ac:dyDescent="0.2">
      <c r="A238" s="8" t="s">
        <v>30</v>
      </c>
      <c r="B238" s="8" t="s">
        <v>31</v>
      </c>
      <c r="C238" s="8" t="s">
        <v>1093</v>
      </c>
      <c r="D238" s="8" t="s">
        <v>33</v>
      </c>
      <c r="E238" s="8" t="s">
        <v>90</v>
      </c>
      <c r="F238" s="8" t="s">
        <v>1094</v>
      </c>
      <c r="G238" s="8" t="s">
        <v>1095</v>
      </c>
      <c r="H238" s="8" t="s">
        <v>37</v>
      </c>
      <c r="I238" s="8" t="s">
        <v>68</v>
      </c>
      <c r="J238" s="8" t="s">
        <v>39</v>
      </c>
      <c r="K238" s="8" t="s">
        <v>40</v>
      </c>
      <c r="L238" s="8" t="s">
        <v>41</v>
      </c>
      <c r="M238" s="8" t="s">
        <v>42</v>
      </c>
      <c r="N238" s="8" t="s">
        <v>43</v>
      </c>
      <c r="O238" s="8" t="s">
        <v>305</v>
      </c>
      <c r="P238" s="8" t="s">
        <v>45</v>
      </c>
      <c r="Q238" s="8" t="s">
        <v>84</v>
      </c>
      <c r="R238" s="8" t="s">
        <v>45</v>
      </c>
      <c r="S238" s="8" t="s">
        <v>63</v>
      </c>
      <c r="T238" s="8" t="s">
        <v>75</v>
      </c>
      <c r="U238" s="8" t="s">
        <v>76</v>
      </c>
      <c r="V238" s="8" t="s">
        <v>75</v>
      </c>
      <c r="W238" s="8" t="s">
        <v>51</v>
      </c>
      <c r="X238" s="8" t="s">
        <v>102</v>
      </c>
      <c r="Y238" s="8" t="s">
        <v>53</v>
      </c>
      <c r="Z238" s="8" t="s">
        <v>54</v>
      </c>
      <c r="AA238" s="8" t="s">
        <v>55</v>
      </c>
      <c r="AB238" s="8" t="s">
        <v>56</v>
      </c>
      <c r="AC238" s="9">
        <v>140000</v>
      </c>
      <c r="AD238" s="9" t="s">
        <v>1840</v>
      </c>
      <c r="AE238" s="9" t="s">
        <v>7058</v>
      </c>
      <c r="AF238" s="9" t="s">
        <v>7222</v>
      </c>
    </row>
    <row r="239" spans="1:32" s="1" customFormat="1" ht="30.4" customHeight="1" x14ac:dyDescent="0.2">
      <c r="A239" s="8" t="s">
        <v>30</v>
      </c>
      <c r="B239" s="8" t="s">
        <v>31</v>
      </c>
      <c r="C239" s="8" t="s">
        <v>1097</v>
      </c>
      <c r="D239" s="8" t="s">
        <v>33</v>
      </c>
      <c r="E239" s="8" t="s">
        <v>90</v>
      </c>
      <c r="F239" s="8" t="s">
        <v>1094</v>
      </c>
      <c r="G239" s="8" t="s">
        <v>1095</v>
      </c>
      <c r="H239" s="8" t="s">
        <v>37</v>
      </c>
      <c r="I239" s="8" t="s">
        <v>68</v>
      </c>
      <c r="J239" s="8" t="s">
        <v>39</v>
      </c>
      <c r="K239" s="8" t="s">
        <v>40</v>
      </c>
      <c r="L239" s="8" t="s">
        <v>41</v>
      </c>
      <c r="M239" s="8" t="s">
        <v>42</v>
      </c>
      <c r="N239" s="8" t="s">
        <v>43</v>
      </c>
      <c r="O239" s="8" t="s">
        <v>174</v>
      </c>
      <c r="P239" s="8" t="s">
        <v>45</v>
      </c>
      <c r="Q239" s="8" t="s">
        <v>84</v>
      </c>
      <c r="R239" s="8" t="s">
        <v>45</v>
      </c>
      <c r="S239" s="8" t="s">
        <v>85</v>
      </c>
      <c r="T239" s="8" t="s">
        <v>75</v>
      </c>
      <c r="U239" s="8" t="s">
        <v>76</v>
      </c>
      <c r="V239" s="8" t="s">
        <v>75</v>
      </c>
      <c r="W239" s="8" t="s">
        <v>51</v>
      </c>
      <c r="X239" s="8" t="s">
        <v>52</v>
      </c>
      <c r="Y239" s="8" t="s">
        <v>53</v>
      </c>
      <c r="Z239" s="8" t="s">
        <v>54</v>
      </c>
      <c r="AA239" s="8" t="s">
        <v>55</v>
      </c>
      <c r="AB239" s="8" t="s">
        <v>56</v>
      </c>
      <c r="AC239" s="9">
        <v>150000</v>
      </c>
      <c r="AD239" s="9" t="s">
        <v>1839</v>
      </c>
      <c r="AE239" s="9" t="s">
        <v>7058</v>
      </c>
      <c r="AF239" s="9" t="s">
        <v>7213</v>
      </c>
    </row>
    <row r="240" spans="1:32" s="1" customFormat="1" ht="41.1" customHeight="1" x14ac:dyDescent="0.2">
      <c r="A240" s="8" t="s">
        <v>30</v>
      </c>
      <c r="B240" s="8" t="s">
        <v>31</v>
      </c>
      <c r="C240" s="8" t="s">
        <v>1838</v>
      </c>
      <c r="D240" s="8" t="s">
        <v>33</v>
      </c>
      <c r="E240" s="8" t="s">
        <v>34</v>
      </c>
      <c r="F240" s="8" t="s">
        <v>1100</v>
      </c>
      <c r="G240" s="8" t="s">
        <v>1101</v>
      </c>
      <c r="H240" s="8" t="s">
        <v>37</v>
      </c>
      <c r="I240" s="8" t="s">
        <v>38</v>
      </c>
      <c r="J240" s="8" t="s">
        <v>39</v>
      </c>
      <c r="K240" s="8" t="s">
        <v>40</v>
      </c>
      <c r="L240" s="8" t="s">
        <v>41</v>
      </c>
      <c r="M240" s="8" t="s">
        <v>97</v>
      </c>
      <c r="N240" s="8" t="s">
        <v>98</v>
      </c>
      <c r="O240" s="8" t="s">
        <v>226</v>
      </c>
      <c r="P240" s="8" t="s">
        <v>45</v>
      </c>
      <c r="Q240" s="8" t="s">
        <v>109</v>
      </c>
      <c r="R240" s="8" t="s">
        <v>47</v>
      </c>
      <c r="S240" s="8" t="s">
        <v>110</v>
      </c>
      <c r="T240" s="8" t="s">
        <v>49</v>
      </c>
      <c r="U240" s="8" t="s">
        <v>38</v>
      </c>
      <c r="V240" s="8" t="s">
        <v>50</v>
      </c>
      <c r="W240" s="8" t="s">
        <v>111</v>
      </c>
      <c r="X240" s="8" t="s">
        <v>52</v>
      </c>
      <c r="Y240" s="8" t="s">
        <v>53</v>
      </c>
      <c r="Z240" s="8" t="s">
        <v>54</v>
      </c>
      <c r="AA240" s="8" t="s">
        <v>55</v>
      </c>
      <c r="AB240" s="8" t="s">
        <v>56</v>
      </c>
      <c r="AC240" s="9">
        <v>200000</v>
      </c>
      <c r="AD240" s="9" t="s">
        <v>1837</v>
      </c>
      <c r="AE240" s="9"/>
      <c r="AF240" s="9"/>
    </row>
    <row r="241" spans="1:32" s="1" customFormat="1" ht="19.7" customHeight="1" x14ac:dyDescent="0.2">
      <c r="A241" s="8" t="s">
        <v>30</v>
      </c>
      <c r="B241" s="8" t="s">
        <v>31</v>
      </c>
      <c r="C241" s="8" t="s">
        <v>1836</v>
      </c>
      <c r="D241" s="8" t="s">
        <v>33</v>
      </c>
      <c r="E241" s="8" t="s">
        <v>34</v>
      </c>
      <c r="F241" s="8" t="s">
        <v>4018</v>
      </c>
      <c r="G241" s="8" t="s">
        <v>1835</v>
      </c>
      <c r="H241" s="8" t="s">
        <v>37</v>
      </c>
      <c r="I241" s="8" t="s">
        <v>129</v>
      </c>
      <c r="J241" s="8" t="s">
        <v>82</v>
      </c>
      <c r="K241" s="8" t="s">
        <v>40</v>
      </c>
      <c r="L241" s="8" t="s">
        <v>41</v>
      </c>
      <c r="M241" s="8" t="s">
        <v>59</v>
      </c>
      <c r="N241" s="8" t="s">
        <v>60</v>
      </c>
      <c r="O241" s="8" t="s">
        <v>1834</v>
      </c>
      <c r="P241" s="8" t="s">
        <v>45</v>
      </c>
      <c r="Q241" s="8" t="s">
        <v>62</v>
      </c>
      <c r="R241" s="8" t="s">
        <v>45</v>
      </c>
      <c r="S241" s="8" t="s">
        <v>63</v>
      </c>
      <c r="T241" s="8" t="s">
        <v>500</v>
      </c>
      <c r="U241" s="8" t="s">
        <v>129</v>
      </c>
      <c r="V241" s="8" t="s">
        <v>501</v>
      </c>
      <c r="W241" s="8" t="s">
        <v>51</v>
      </c>
      <c r="X241" s="8" t="s">
        <v>52</v>
      </c>
      <c r="Y241" s="8" t="s">
        <v>1833</v>
      </c>
      <c r="Z241" s="8" t="s">
        <v>54</v>
      </c>
      <c r="AA241" s="8" t="s">
        <v>55</v>
      </c>
      <c r="AB241" s="8" t="s">
        <v>56</v>
      </c>
      <c r="AC241" s="9">
        <v>200000</v>
      </c>
      <c r="AD241" s="8" t="s">
        <v>1832</v>
      </c>
      <c r="AE241" s="9"/>
      <c r="AF241" s="9"/>
    </row>
    <row r="242" spans="1:32" s="1" customFormat="1" ht="19.7" customHeight="1" x14ac:dyDescent="0.2">
      <c r="A242" s="8" t="s">
        <v>30</v>
      </c>
      <c r="B242" s="8" t="s">
        <v>31</v>
      </c>
      <c r="C242" s="8" t="s">
        <v>1831</v>
      </c>
      <c r="D242" s="8" t="s">
        <v>33</v>
      </c>
      <c r="E242" s="8" t="s">
        <v>34</v>
      </c>
      <c r="F242" s="8" t="s">
        <v>4017</v>
      </c>
      <c r="G242" s="8" t="s">
        <v>1830</v>
      </c>
      <c r="H242" s="8" t="s">
        <v>37</v>
      </c>
      <c r="I242" s="8" t="s">
        <v>530</v>
      </c>
      <c r="J242" s="8" t="s">
        <v>69</v>
      </c>
      <c r="K242" s="8" t="s">
        <v>40</v>
      </c>
      <c r="L242" s="8" t="s">
        <v>41</v>
      </c>
      <c r="M242" s="8" t="s">
        <v>232</v>
      </c>
      <c r="N242" s="8" t="s">
        <v>233</v>
      </c>
      <c r="O242" s="8" t="s">
        <v>118</v>
      </c>
      <c r="P242" s="8" t="s">
        <v>45</v>
      </c>
      <c r="Q242" s="8" t="s">
        <v>46</v>
      </c>
      <c r="R242" s="8" t="s">
        <v>47</v>
      </c>
      <c r="S242" s="8" t="s">
        <v>48</v>
      </c>
      <c r="T242" s="8" t="s">
        <v>75</v>
      </c>
      <c r="U242" s="8" t="s">
        <v>76</v>
      </c>
      <c r="V242" s="8" t="s">
        <v>75</v>
      </c>
      <c r="W242" s="8" t="s">
        <v>51</v>
      </c>
      <c r="X242" s="8" t="s">
        <v>52</v>
      </c>
      <c r="Y242" s="8" t="s">
        <v>53</v>
      </c>
      <c r="Z242" s="8" t="s">
        <v>54</v>
      </c>
      <c r="AA242" s="8" t="s">
        <v>55</v>
      </c>
      <c r="AB242" s="8" t="s">
        <v>56</v>
      </c>
      <c r="AC242" s="9">
        <v>200000</v>
      </c>
      <c r="AD242" s="8" t="s">
        <v>1829</v>
      </c>
      <c r="AE242" s="9" t="s">
        <v>7223</v>
      </c>
      <c r="AF242" s="9" t="s">
        <v>7213</v>
      </c>
    </row>
    <row r="243" spans="1:32" s="1" customFormat="1" ht="19.7" customHeight="1" x14ac:dyDescent="0.2">
      <c r="A243" s="8" t="s">
        <v>30</v>
      </c>
      <c r="B243" s="8" t="s">
        <v>31</v>
      </c>
      <c r="C243" s="8" t="s">
        <v>1103</v>
      </c>
      <c r="D243" s="8" t="s">
        <v>33</v>
      </c>
      <c r="E243" s="8" t="s">
        <v>34</v>
      </c>
      <c r="F243" s="8" t="s">
        <v>1104</v>
      </c>
      <c r="G243" s="8" t="s">
        <v>1105</v>
      </c>
      <c r="H243" s="8" t="s">
        <v>37</v>
      </c>
      <c r="I243" s="8" t="s">
        <v>198</v>
      </c>
      <c r="J243" s="8" t="s">
        <v>160</v>
      </c>
      <c r="K243" s="8" t="s">
        <v>40</v>
      </c>
      <c r="L243" s="8" t="s">
        <v>41</v>
      </c>
      <c r="M243" s="8" t="s">
        <v>70</v>
      </c>
      <c r="N243" s="8" t="s">
        <v>71</v>
      </c>
      <c r="O243" s="8" t="s">
        <v>285</v>
      </c>
      <c r="P243" s="8" t="s">
        <v>45</v>
      </c>
      <c r="Q243" s="8" t="s">
        <v>73</v>
      </c>
      <c r="R243" s="8" t="s">
        <v>45</v>
      </c>
      <c r="S243" s="8" t="s">
        <v>74</v>
      </c>
      <c r="T243" s="8" t="s">
        <v>205</v>
      </c>
      <c r="U243" s="8" t="s">
        <v>198</v>
      </c>
      <c r="V243" s="8" t="s">
        <v>206</v>
      </c>
      <c r="W243" s="8" t="s">
        <v>51</v>
      </c>
      <c r="X243" s="8" t="s">
        <v>52</v>
      </c>
      <c r="Y243" s="8" t="s">
        <v>207</v>
      </c>
      <c r="Z243" s="8" t="s">
        <v>54</v>
      </c>
      <c r="AA243" s="8" t="s">
        <v>55</v>
      </c>
      <c r="AB243" s="8" t="s">
        <v>56</v>
      </c>
      <c r="AC243" s="9">
        <v>200000</v>
      </c>
      <c r="AD243" s="9" t="s">
        <v>1828</v>
      </c>
      <c r="AE243" s="9"/>
      <c r="AF243" s="9"/>
    </row>
    <row r="244" spans="1:32" s="1" customFormat="1" ht="52.35" customHeight="1" x14ac:dyDescent="0.2">
      <c r="A244" s="8" t="s">
        <v>30</v>
      </c>
      <c r="B244" s="8" t="s">
        <v>31</v>
      </c>
      <c r="C244" s="8" t="s">
        <v>1827</v>
      </c>
      <c r="D244" s="8" t="s">
        <v>33</v>
      </c>
      <c r="E244" s="8" t="s">
        <v>90</v>
      </c>
      <c r="F244" s="8" t="s">
        <v>1108</v>
      </c>
      <c r="G244" s="8" t="s">
        <v>1109</v>
      </c>
      <c r="H244" s="8" t="s">
        <v>37</v>
      </c>
      <c r="I244" s="8" t="s">
        <v>190</v>
      </c>
      <c r="J244" s="8" t="s">
        <v>191</v>
      </c>
      <c r="K244" s="8" t="s">
        <v>40</v>
      </c>
      <c r="L244" s="8" t="s">
        <v>41</v>
      </c>
      <c r="M244" s="8" t="s">
        <v>42</v>
      </c>
      <c r="N244" s="8" t="s">
        <v>43</v>
      </c>
      <c r="O244" s="8" t="s">
        <v>174</v>
      </c>
      <c r="P244" s="8" t="s">
        <v>45</v>
      </c>
      <c r="Q244" s="8" t="s">
        <v>84</v>
      </c>
      <c r="R244" s="8" t="s">
        <v>45</v>
      </c>
      <c r="S244" s="8" t="s">
        <v>85</v>
      </c>
      <c r="T244" s="8" t="s">
        <v>75</v>
      </c>
      <c r="U244" s="8" t="s">
        <v>76</v>
      </c>
      <c r="V244" s="8" t="s">
        <v>75</v>
      </c>
      <c r="W244" s="8" t="s">
        <v>51</v>
      </c>
      <c r="X244" s="8" t="s">
        <v>52</v>
      </c>
      <c r="Y244" s="8" t="s">
        <v>53</v>
      </c>
      <c r="Z244" s="8" t="s">
        <v>54</v>
      </c>
      <c r="AA244" s="8" t="s">
        <v>55</v>
      </c>
      <c r="AB244" s="8" t="s">
        <v>56</v>
      </c>
      <c r="AC244" s="9">
        <v>250000</v>
      </c>
      <c r="AD244" s="9" t="s">
        <v>1826</v>
      </c>
      <c r="AE244" s="9" t="s">
        <v>7230</v>
      </c>
      <c r="AF244" s="9" t="s">
        <v>7231</v>
      </c>
    </row>
    <row r="245" spans="1:32" s="1" customFormat="1" ht="52.35" customHeight="1" x14ac:dyDescent="0.2">
      <c r="A245" s="8" t="s">
        <v>30</v>
      </c>
      <c r="B245" s="8" t="s">
        <v>31</v>
      </c>
      <c r="C245" s="8" t="s">
        <v>1825</v>
      </c>
      <c r="D245" s="8" t="s">
        <v>33</v>
      </c>
      <c r="E245" s="8" t="s">
        <v>90</v>
      </c>
      <c r="F245" s="8" t="s">
        <v>4036</v>
      </c>
      <c r="G245" s="8" t="s">
        <v>1824</v>
      </c>
      <c r="H245" s="8" t="s">
        <v>37</v>
      </c>
      <c r="I245" s="8" t="s">
        <v>1373</v>
      </c>
      <c r="J245" s="8" t="s">
        <v>191</v>
      </c>
      <c r="K245" s="8" t="s">
        <v>40</v>
      </c>
      <c r="L245" s="8" t="s">
        <v>41</v>
      </c>
      <c r="M245" s="8" t="s">
        <v>70</v>
      </c>
      <c r="N245" s="8" t="s">
        <v>71</v>
      </c>
      <c r="O245" s="8" t="s">
        <v>91</v>
      </c>
      <c r="P245" s="8" t="s">
        <v>45</v>
      </c>
      <c r="Q245" s="8" t="s">
        <v>62</v>
      </c>
      <c r="R245" s="8" t="s">
        <v>45</v>
      </c>
      <c r="S245" s="8" t="s">
        <v>85</v>
      </c>
      <c r="T245" s="8" t="s">
        <v>75</v>
      </c>
      <c r="U245" s="8" t="s">
        <v>76</v>
      </c>
      <c r="V245" s="8" t="s">
        <v>75</v>
      </c>
      <c r="W245" s="8" t="s">
        <v>51</v>
      </c>
      <c r="X245" s="8" t="s">
        <v>102</v>
      </c>
      <c r="Y245" s="8" t="s">
        <v>53</v>
      </c>
      <c r="Z245" s="8" t="s">
        <v>54</v>
      </c>
      <c r="AA245" s="8" t="s">
        <v>55</v>
      </c>
      <c r="AB245" s="8" t="s">
        <v>56</v>
      </c>
      <c r="AC245" s="9">
        <v>500000</v>
      </c>
      <c r="AD245" s="9" t="s">
        <v>1823</v>
      </c>
      <c r="AE245" s="9"/>
      <c r="AF245" s="9"/>
    </row>
    <row r="246" spans="1:32" s="1" customFormat="1" ht="52.35" customHeight="1" x14ac:dyDescent="0.2">
      <c r="A246" s="8" t="s">
        <v>30</v>
      </c>
      <c r="B246" s="8" t="s">
        <v>31</v>
      </c>
      <c r="C246" s="8" t="s">
        <v>1822</v>
      </c>
      <c r="D246" s="8" t="s">
        <v>33</v>
      </c>
      <c r="E246" s="8" t="s">
        <v>34</v>
      </c>
      <c r="F246" s="8" t="s">
        <v>4035</v>
      </c>
      <c r="G246" s="8" t="s">
        <v>1821</v>
      </c>
      <c r="H246" s="8" t="s">
        <v>37</v>
      </c>
      <c r="I246" s="8" t="s">
        <v>611</v>
      </c>
      <c r="J246" s="8" t="s">
        <v>191</v>
      </c>
      <c r="K246" s="8" t="s">
        <v>40</v>
      </c>
      <c r="L246" s="8" t="s">
        <v>41</v>
      </c>
      <c r="M246" s="8" t="s">
        <v>70</v>
      </c>
      <c r="N246" s="8" t="s">
        <v>71</v>
      </c>
      <c r="O246" s="8" t="s">
        <v>1598</v>
      </c>
      <c r="P246" s="8" t="s">
        <v>45</v>
      </c>
      <c r="Q246" s="8" t="s">
        <v>73</v>
      </c>
      <c r="R246" s="8" t="s">
        <v>45</v>
      </c>
      <c r="S246" s="8" t="s">
        <v>74</v>
      </c>
      <c r="T246" s="8" t="s">
        <v>1820</v>
      </c>
      <c r="U246" s="8" t="s">
        <v>611</v>
      </c>
      <c r="V246" s="8" t="s">
        <v>623</v>
      </c>
      <c r="W246" s="8" t="s">
        <v>51</v>
      </c>
      <c r="X246" s="8" t="s">
        <v>52</v>
      </c>
      <c r="Y246" s="8" t="s">
        <v>53</v>
      </c>
      <c r="Z246" s="8" t="s">
        <v>54</v>
      </c>
      <c r="AA246" s="8" t="s">
        <v>55</v>
      </c>
      <c r="AB246" s="8" t="s">
        <v>56</v>
      </c>
      <c r="AC246" s="9">
        <v>300000</v>
      </c>
      <c r="AD246" s="9" t="s">
        <v>1819</v>
      </c>
      <c r="AE246" s="9"/>
      <c r="AF246" s="9"/>
    </row>
    <row r="247" spans="1:32" s="1" customFormat="1" ht="62.85" customHeight="1" x14ac:dyDescent="0.2">
      <c r="A247" s="8" t="s">
        <v>30</v>
      </c>
      <c r="B247" s="8" t="s">
        <v>31</v>
      </c>
      <c r="C247" s="8" t="s">
        <v>1818</v>
      </c>
      <c r="D247" s="8" t="s">
        <v>33</v>
      </c>
      <c r="E247" s="8" t="s">
        <v>34</v>
      </c>
      <c r="F247" s="8" t="s">
        <v>4034</v>
      </c>
      <c r="G247" s="8" t="s">
        <v>1817</v>
      </c>
      <c r="H247" s="8" t="s">
        <v>37</v>
      </c>
      <c r="I247" s="8" t="s">
        <v>159</v>
      </c>
      <c r="J247" s="8" t="s">
        <v>39</v>
      </c>
      <c r="K247" s="8" t="s">
        <v>40</v>
      </c>
      <c r="L247" s="8" t="s">
        <v>41</v>
      </c>
      <c r="M247" s="8" t="s">
        <v>97</v>
      </c>
      <c r="N247" s="8" t="s">
        <v>98</v>
      </c>
      <c r="O247" s="8" t="s">
        <v>1047</v>
      </c>
      <c r="P247" s="8" t="s">
        <v>45</v>
      </c>
      <c r="Q247" s="8" t="s">
        <v>46</v>
      </c>
      <c r="R247" s="8" t="s">
        <v>47</v>
      </c>
      <c r="S247" s="8" t="s">
        <v>48</v>
      </c>
      <c r="T247" s="8" t="s">
        <v>166</v>
      </c>
      <c r="U247" s="8" t="s">
        <v>159</v>
      </c>
      <c r="V247" s="8" t="s">
        <v>167</v>
      </c>
      <c r="W247" s="8" t="s">
        <v>51</v>
      </c>
      <c r="X247" s="8" t="s">
        <v>102</v>
      </c>
      <c r="Y247" s="8" t="s">
        <v>53</v>
      </c>
      <c r="Z247" s="8" t="s">
        <v>54</v>
      </c>
      <c r="AA247" s="8" t="s">
        <v>55</v>
      </c>
      <c r="AB247" s="8" t="s">
        <v>56</v>
      </c>
      <c r="AC247" s="9">
        <v>200000</v>
      </c>
      <c r="AD247" s="9" t="s">
        <v>1816</v>
      </c>
      <c r="AE247" s="9"/>
      <c r="AF247" s="9"/>
    </row>
    <row r="248" spans="1:32" s="1" customFormat="1" ht="19.7" customHeight="1" x14ac:dyDescent="0.2">
      <c r="A248" s="8" t="s">
        <v>30</v>
      </c>
      <c r="B248" s="8" t="s">
        <v>31</v>
      </c>
      <c r="C248" s="8" t="s">
        <v>1815</v>
      </c>
      <c r="D248" s="8" t="s">
        <v>33</v>
      </c>
      <c r="E248" s="8" t="s">
        <v>34</v>
      </c>
      <c r="F248" s="8" t="s">
        <v>3546</v>
      </c>
      <c r="G248" s="8" t="s">
        <v>1814</v>
      </c>
      <c r="H248" s="8" t="s">
        <v>37</v>
      </c>
      <c r="I248" s="8" t="s">
        <v>135</v>
      </c>
      <c r="J248" s="8" t="s">
        <v>82</v>
      </c>
      <c r="K248" s="8" t="s">
        <v>40</v>
      </c>
      <c r="L248" s="8" t="s">
        <v>41</v>
      </c>
      <c r="M248" s="8" t="s">
        <v>97</v>
      </c>
      <c r="N248" s="8" t="s">
        <v>98</v>
      </c>
      <c r="O248" s="8" t="s">
        <v>136</v>
      </c>
      <c r="P248" s="8" t="s">
        <v>45</v>
      </c>
      <c r="Q248" s="8" t="s">
        <v>46</v>
      </c>
      <c r="R248" s="8" t="s">
        <v>47</v>
      </c>
      <c r="S248" s="8" t="s">
        <v>48</v>
      </c>
      <c r="T248" s="8" t="s">
        <v>137</v>
      </c>
      <c r="U248" s="8" t="s">
        <v>135</v>
      </c>
      <c r="V248" s="8" t="s">
        <v>138</v>
      </c>
      <c r="W248" s="8" t="s">
        <v>51</v>
      </c>
      <c r="X248" s="8" t="s">
        <v>52</v>
      </c>
      <c r="Y248" s="8" t="s">
        <v>53</v>
      </c>
      <c r="Z248" s="8" t="s">
        <v>54</v>
      </c>
      <c r="AA248" s="8" t="s">
        <v>55</v>
      </c>
      <c r="AB248" s="8" t="s">
        <v>56</v>
      </c>
      <c r="AC248" s="9">
        <v>150000</v>
      </c>
      <c r="AD248" s="8" t="s">
        <v>1813</v>
      </c>
      <c r="AE248" s="9"/>
      <c r="AF248" s="9"/>
    </row>
    <row r="249" spans="1:32" s="1" customFormat="1" ht="19.7" customHeight="1" x14ac:dyDescent="0.2">
      <c r="A249" s="8" t="s">
        <v>30</v>
      </c>
      <c r="B249" s="8" t="s">
        <v>31</v>
      </c>
      <c r="C249" s="8" t="s">
        <v>1812</v>
      </c>
      <c r="D249" s="8" t="s">
        <v>33</v>
      </c>
      <c r="E249" s="8" t="s">
        <v>90</v>
      </c>
      <c r="F249" s="8" t="s">
        <v>3543</v>
      </c>
      <c r="G249" s="8" t="s">
        <v>1809</v>
      </c>
      <c r="H249" s="8" t="s">
        <v>37</v>
      </c>
      <c r="I249" s="8" t="s">
        <v>909</v>
      </c>
      <c r="J249" s="8" t="s">
        <v>69</v>
      </c>
      <c r="K249" s="8" t="s">
        <v>40</v>
      </c>
      <c r="L249" s="8" t="s">
        <v>41</v>
      </c>
      <c r="M249" s="8" t="s">
        <v>70</v>
      </c>
      <c r="N249" s="8" t="s">
        <v>71</v>
      </c>
      <c r="O249" s="8" t="s">
        <v>72</v>
      </c>
      <c r="P249" s="8" t="s">
        <v>45</v>
      </c>
      <c r="Q249" s="8" t="s">
        <v>73</v>
      </c>
      <c r="R249" s="8" t="s">
        <v>45</v>
      </c>
      <c r="S249" s="8" t="s">
        <v>74</v>
      </c>
      <c r="T249" s="8" t="s">
        <v>75</v>
      </c>
      <c r="U249" s="8" t="s">
        <v>76</v>
      </c>
      <c r="V249" s="8" t="s">
        <v>75</v>
      </c>
      <c r="W249" s="8" t="s">
        <v>51</v>
      </c>
      <c r="X249" s="8" t="s">
        <v>52</v>
      </c>
      <c r="Y249" s="8" t="s">
        <v>53</v>
      </c>
      <c r="Z249" s="8" t="s">
        <v>54</v>
      </c>
      <c r="AA249" s="8" t="s">
        <v>55</v>
      </c>
      <c r="AB249" s="8" t="s">
        <v>56</v>
      </c>
      <c r="AC249" s="9">
        <v>150000</v>
      </c>
      <c r="AD249" s="9" t="s">
        <v>1811</v>
      </c>
      <c r="AE249" s="9"/>
      <c r="AF249" s="9"/>
    </row>
    <row r="250" spans="1:32" s="1" customFormat="1" ht="19.7" customHeight="1" x14ac:dyDescent="0.2">
      <c r="A250" s="8" t="s">
        <v>30</v>
      </c>
      <c r="B250" s="8" t="s">
        <v>31</v>
      </c>
      <c r="C250" s="8" t="s">
        <v>1810</v>
      </c>
      <c r="D250" s="8" t="s">
        <v>33</v>
      </c>
      <c r="E250" s="8" t="s">
        <v>90</v>
      </c>
      <c r="F250" s="8" t="s">
        <v>3543</v>
      </c>
      <c r="G250" s="8" t="s">
        <v>1809</v>
      </c>
      <c r="H250" s="8" t="s">
        <v>37</v>
      </c>
      <c r="I250" s="8" t="s">
        <v>909</v>
      </c>
      <c r="J250" s="8" t="s">
        <v>69</v>
      </c>
      <c r="K250" s="8" t="s">
        <v>40</v>
      </c>
      <c r="L250" s="8" t="s">
        <v>41</v>
      </c>
      <c r="M250" s="8" t="s">
        <v>42</v>
      </c>
      <c r="N250" s="8" t="s">
        <v>43</v>
      </c>
      <c r="O250" s="8" t="s">
        <v>305</v>
      </c>
      <c r="P250" s="8" t="s">
        <v>45</v>
      </c>
      <c r="Q250" s="8" t="s">
        <v>84</v>
      </c>
      <c r="R250" s="8" t="s">
        <v>45</v>
      </c>
      <c r="S250" s="8" t="s">
        <v>63</v>
      </c>
      <c r="T250" s="8" t="s">
        <v>75</v>
      </c>
      <c r="U250" s="8" t="s">
        <v>76</v>
      </c>
      <c r="V250" s="8" t="s">
        <v>75</v>
      </c>
      <c r="W250" s="8" t="s">
        <v>51</v>
      </c>
      <c r="X250" s="8" t="s">
        <v>102</v>
      </c>
      <c r="Y250" s="8" t="s">
        <v>53</v>
      </c>
      <c r="Z250" s="8" t="s">
        <v>54</v>
      </c>
      <c r="AA250" s="8" t="s">
        <v>55</v>
      </c>
      <c r="AB250" s="8" t="s">
        <v>56</v>
      </c>
      <c r="AC250" s="9">
        <v>150000</v>
      </c>
      <c r="AD250" s="9" t="s">
        <v>1808</v>
      </c>
      <c r="AE250" s="9" t="s">
        <v>7037</v>
      </c>
      <c r="AF250" s="9" t="s">
        <v>7238</v>
      </c>
    </row>
    <row r="251" spans="1:32" s="1" customFormat="1" ht="62.85" customHeight="1" x14ac:dyDescent="0.2">
      <c r="A251" s="8" t="s">
        <v>30</v>
      </c>
      <c r="B251" s="8" t="s">
        <v>31</v>
      </c>
      <c r="C251" s="8" t="s">
        <v>1116</v>
      </c>
      <c r="D251" s="8" t="s">
        <v>33</v>
      </c>
      <c r="E251" s="8" t="s">
        <v>34</v>
      </c>
      <c r="F251" s="8" t="s">
        <v>1117</v>
      </c>
      <c r="G251" s="8" t="s">
        <v>1118</v>
      </c>
      <c r="H251" s="8" t="s">
        <v>37</v>
      </c>
      <c r="I251" s="8" t="s">
        <v>172</v>
      </c>
      <c r="J251" s="8" t="s">
        <v>39</v>
      </c>
      <c r="K251" s="8" t="s">
        <v>40</v>
      </c>
      <c r="L251" s="8" t="s">
        <v>41</v>
      </c>
      <c r="M251" s="8" t="s">
        <v>97</v>
      </c>
      <c r="N251" s="8" t="s">
        <v>98</v>
      </c>
      <c r="O251" s="8" t="s">
        <v>1119</v>
      </c>
      <c r="P251" s="8" t="s">
        <v>45</v>
      </c>
      <c r="Q251" s="8" t="s">
        <v>46</v>
      </c>
      <c r="R251" s="8" t="s">
        <v>47</v>
      </c>
      <c r="S251" s="8" t="s">
        <v>48</v>
      </c>
      <c r="T251" s="8" t="s">
        <v>184</v>
      </c>
      <c r="U251" s="8" t="s">
        <v>172</v>
      </c>
      <c r="V251" s="8" t="s">
        <v>185</v>
      </c>
      <c r="W251" s="8" t="s">
        <v>51</v>
      </c>
      <c r="X251" s="8" t="s">
        <v>102</v>
      </c>
      <c r="Y251" s="8" t="s">
        <v>53</v>
      </c>
      <c r="Z251" s="8" t="s">
        <v>54</v>
      </c>
      <c r="AA251" s="8" t="s">
        <v>55</v>
      </c>
      <c r="AB251" s="8" t="s">
        <v>56</v>
      </c>
      <c r="AC251" s="9">
        <v>150000</v>
      </c>
      <c r="AD251" s="9" t="s">
        <v>1807</v>
      </c>
      <c r="AE251" s="9"/>
      <c r="AF251" s="9"/>
    </row>
    <row r="252" spans="1:32" s="1" customFormat="1" ht="62.85" customHeight="1" x14ac:dyDescent="0.2">
      <c r="A252" s="8" t="s">
        <v>30</v>
      </c>
      <c r="B252" s="8" t="s">
        <v>31</v>
      </c>
      <c r="C252" s="8" t="s">
        <v>1116</v>
      </c>
      <c r="D252" s="8" t="s">
        <v>33</v>
      </c>
      <c r="E252" s="8" t="s">
        <v>34</v>
      </c>
      <c r="F252" s="8" t="s">
        <v>1117</v>
      </c>
      <c r="G252" s="8" t="s">
        <v>1118</v>
      </c>
      <c r="H252" s="8" t="s">
        <v>37</v>
      </c>
      <c r="I252" s="8" t="s">
        <v>172</v>
      </c>
      <c r="J252" s="8" t="s">
        <v>39</v>
      </c>
      <c r="K252" s="8" t="s">
        <v>40</v>
      </c>
      <c r="L252" s="8" t="s">
        <v>41</v>
      </c>
      <c r="M252" s="8" t="s">
        <v>97</v>
      </c>
      <c r="N252" s="8" t="s">
        <v>98</v>
      </c>
      <c r="O252" s="8" t="s">
        <v>1119</v>
      </c>
      <c r="P252" s="8" t="s">
        <v>45</v>
      </c>
      <c r="Q252" s="8" t="s">
        <v>46</v>
      </c>
      <c r="R252" s="8" t="s">
        <v>47</v>
      </c>
      <c r="S252" s="8" t="s">
        <v>48</v>
      </c>
      <c r="T252" s="8" t="s">
        <v>184</v>
      </c>
      <c r="U252" s="8" t="s">
        <v>172</v>
      </c>
      <c r="V252" s="8" t="s">
        <v>185</v>
      </c>
      <c r="W252" s="8" t="s">
        <v>51</v>
      </c>
      <c r="X252" s="8" t="s">
        <v>52</v>
      </c>
      <c r="Y252" s="8" t="s">
        <v>53</v>
      </c>
      <c r="Z252" s="8" t="s">
        <v>54</v>
      </c>
      <c r="AA252" s="8" t="s">
        <v>55</v>
      </c>
      <c r="AB252" s="8" t="s">
        <v>56</v>
      </c>
      <c r="AC252" s="9">
        <v>100000</v>
      </c>
      <c r="AD252" s="9" t="s">
        <v>1807</v>
      </c>
      <c r="AE252" s="9"/>
      <c r="AF252" s="9"/>
    </row>
    <row r="253" spans="1:32" s="1" customFormat="1" ht="41.1" customHeight="1" x14ac:dyDescent="0.2">
      <c r="A253" s="8" t="s">
        <v>30</v>
      </c>
      <c r="B253" s="8" t="s">
        <v>31</v>
      </c>
      <c r="C253" s="8" t="s">
        <v>1121</v>
      </c>
      <c r="D253" s="8" t="s">
        <v>33</v>
      </c>
      <c r="E253" s="8" t="s">
        <v>34</v>
      </c>
      <c r="F253" s="8" t="s">
        <v>1117</v>
      </c>
      <c r="G253" s="8" t="s">
        <v>1118</v>
      </c>
      <c r="H253" s="8" t="s">
        <v>37</v>
      </c>
      <c r="I253" s="8" t="s">
        <v>172</v>
      </c>
      <c r="J253" s="8" t="s">
        <v>39</v>
      </c>
      <c r="K253" s="8" t="s">
        <v>40</v>
      </c>
      <c r="L253" s="8" t="s">
        <v>41</v>
      </c>
      <c r="M253" s="8" t="s">
        <v>97</v>
      </c>
      <c r="N253" s="8" t="s">
        <v>98</v>
      </c>
      <c r="O253" s="8" t="s">
        <v>1119</v>
      </c>
      <c r="P253" s="8" t="s">
        <v>45</v>
      </c>
      <c r="Q253" s="8" t="s">
        <v>46</v>
      </c>
      <c r="R253" s="8" t="s">
        <v>47</v>
      </c>
      <c r="S253" s="8" t="s">
        <v>48</v>
      </c>
      <c r="T253" s="8" t="s">
        <v>184</v>
      </c>
      <c r="U253" s="8" t="s">
        <v>172</v>
      </c>
      <c r="V253" s="8" t="s">
        <v>185</v>
      </c>
      <c r="W253" s="8" t="s">
        <v>51</v>
      </c>
      <c r="X253" s="8" t="s">
        <v>52</v>
      </c>
      <c r="Y253" s="8" t="s">
        <v>53</v>
      </c>
      <c r="Z253" s="8" t="s">
        <v>54</v>
      </c>
      <c r="AA253" s="8" t="s">
        <v>55</v>
      </c>
      <c r="AB253" s="8" t="s">
        <v>56</v>
      </c>
      <c r="AC253" s="9">
        <v>250000</v>
      </c>
      <c r="AD253" s="9" t="s">
        <v>1806</v>
      </c>
      <c r="AE253" s="9"/>
      <c r="AF253" s="9"/>
    </row>
    <row r="254" spans="1:32" s="1" customFormat="1" ht="19.7" customHeight="1" x14ac:dyDescent="0.2">
      <c r="A254" s="8" t="s">
        <v>30</v>
      </c>
      <c r="B254" s="8" t="s">
        <v>31</v>
      </c>
      <c r="C254" s="8" t="s">
        <v>1123</v>
      </c>
      <c r="D254" s="8" t="s">
        <v>33</v>
      </c>
      <c r="E254" s="8" t="s">
        <v>34</v>
      </c>
      <c r="F254" s="8" t="s">
        <v>1117</v>
      </c>
      <c r="G254" s="8" t="s">
        <v>1118</v>
      </c>
      <c r="H254" s="8" t="s">
        <v>37</v>
      </c>
      <c r="I254" s="8" t="s">
        <v>172</v>
      </c>
      <c r="J254" s="8" t="s">
        <v>39</v>
      </c>
      <c r="K254" s="8" t="s">
        <v>40</v>
      </c>
      <c r="L254" s="8" t="s">
        <v>41</v>
      </c>
      <c r="M254" s="8" t="s">
        <v>42</v>
      </c>
      <c r="N254" s="8" t="s">
        <v>43</v>
      </c>
      <c r="O254" s="8" t="s">
        <v>1805</v>
      </c>
      <c r="P254" s="8" t="s">
        <v>45</v>
      </c>
      <c r="Q254" s="8" t="s">
        <v>84</v>
      </c>
      <c r="R254" s="8" t="s">
        <v>45</v>
      </c>
      <c r="S254" s="8" t="s">
        <v>63</v>
      </c>
      <c r="T254" s="8" t="s">
        <v>184</v>
      </c>
      <c r="U254" s="8" t="s">
        <v>172</v>
      </c>
      <c r="V254" s="8" t="s">
        <v>185</v>
      </c>
      <c r="W254" s="8" t="s">
        <v>51</v>
      </c>
      <c r="X254" s="8" t="s">
        <v>52</v>
      </c>
      <c r="Y254" s="8" t="s">
        <v>53</v>
      </c>
      <c r="Z254" s="8" t="s">
        <v>54</v>
      </c>
      <c r="AA254" s="8" t="s">
        <v>55</v>
      </c>
      <c r="AB254" s="8" t="s">
        <v>56</v>
      </c>
      <c r="AC254" s="9">
        <v>600000</v>
      </c>
      <c r="AD254" s="9" t="s">
        <v>1804</v>
      </c>
      <c r="AE254" s="9" t="s">
        <v>7239</v>
      </c>
      <c r="AF254" s="9" t="s">
        <v>7240</v>
      </c>
    </row>
    <row r="255" spans="1:32" s="1" customFormat="1" ht="52.35" customHeight="1" x14ac:dyDescent="0.2">
      <c r="A255" s="8" t="s">
        <v>30</v>
      </c>
      <c r="B255" s="8" t="s">
        <v>31</v>
      </c>
      <c r="C255" s="8" t="s">
        <v>1128</v>
      </c>
      <c r="D255" s="8" t="s">
        <v>33</v>
      </c>
      <c r="E255" s="8" t="s">
        <v>34</v>
      </c>
      <c r="F255" s="8" t="s">
        <v>1117</v>
      </c>
      <c r="G255" s="8" t="s">
        <v>1118</v>
      </c>
      <c r="H255" s="8" t="s">
        <v>37</v>
      </c>
      <c r="I255" s="8" t="s">
        <v>172</v>
      </c>
      <c r="J255" s="8" t="s">
        <v>39</v>
      </c>
      <c r="K255" s="8" t="s">
        <v>40</v>
      </c>
      <c r="L255" s="8" t="s">
        <v>41</v>
      </c>
      <c r="M255" s="8" t="s">
        <v>70</v>
      </c>
      <c r="N255" s="8" t="s">
        <v>71</v>
      </c>
      <c r="O255" s="8" t="s">
        <v>1129</v>
      </c>
      <c r="P255" s="8" t="s">
        <v>45</v>
      </c>
      <c r="Q255" s="8" t="s">
        <v>62</v>
      </c>
      <c r="R255" s="8" t="s">
        <v>45</v>
      </c>
      <c r="S255" s="8" t="s">
        <v>85</v>
      </c>
      <c r="T255" s="8" t="s">
        <v>184</v>
      </c>
      <c r="U255" s="8" t="s">
        <v>172</v>
      </c>
      <c r="V255" s="8" t="s">
        <v>185</v>
      </c>
      <c r="W255" s="8" t="s">
        <v>51</v>
      </c>
      <c r="X255" s="8" t="s">
        <v>102</v>
      </c>
      <c r="Y255" s="8" t="s">
        <v>53</v>
      </c>
      <c r="Z255" s="8" t="s">
        <v>54</v>
      </c>
      <c r="AA255" s="8" t="s">
        <v>55</v>
      </c>
      <c r="AB255" s="8" t="s">
        <v>56</v>
      </c>
      <c r="AC255" s="9">
        <v>400000</v>
      </c>
      <c r="AD255" s="9" t="s">
        <v>1803</v>
      </c>
      <c r="AE255" s="9"/>
      <c r="AF255" s="9"/>
    </row>
    <row r="256" spans="1:32" s="1" customFormat="1" ht="52.35" customHeight="1" x14ac:dyDescent="0.2">
      <c r="A256" s="8" t="s">
        <v>30</v>
      </c>
      <c r="B256" s="8" t="s">
        <v>31</v>
      </c>
      <c r="C256" s="8" t="s">
        <v>1128</v>
      </c>
      <c r="D256" s="8" t="s">
        <v>33</v>
      </c>
      <c r="E256" s="8" t="s">
        <v>34</v>
      </c>
      <c r="F256" s="8" t="s">
        <v>1117</v>
      </c>
      <c r="G256" s="8" t="s">
        <v>1118</v>
      </c>
      <c r="H256" s="8" t="s">
        <v>37</v>
      </c>
      <c r="I256" s="8" t="s">
        <v>172</v>
      </c>
      <c r="J256" s="8" t="s">
        <v>39</v>
      </c>
      <c r="K256" s="8" t="s">
        <v>40</v>
      </c>
      <c r="L256" s="8" t="s">
        <v>41</v>
      </c>
      <c r="M256" s="8" t="s">
        <v>70</v>
      </c>
      <c r="N256" s="8" t="s">
        <v>71</v>
      </c>
      <c r="O256" s="8" t="s">
        <v>1129</v>
      </c>
      <c r="P256" s="8" t="s">
        <v>45</v>
      </c>
      <c r="Q256" s="8" t="s">
        <v>62</v>
      </c>
      <c r="R256" s="8" t="s">
        <v>45</v>
      </c>
      <c r="S256" s="8" t="s">
        <v>85</v>
      </c>
      <c r="T256" s="8" t="s">
        <v>184</v>
      </c>
      <c r="U256" s="8" t="s">
        <v>172</v>
      </c>
      <c r="V256" s="8" t="s">
        <v>185</v>
      </c>
      <c r="W256" s="8" t="s">
        <v>51</v>
      </c>
      <c r="X256" s="8" t="s">
        <v>52</v>
      </c>
      <c r="Y256" s="8" t="s">
        <v>53</v>
      </c>
      <c r="Z256" s="8" t="s">
        <v>54</v>
      </c>
      <c r="AA256" s="8" t="s">
        <v>55</v>
      </c>
      <c r="AB256" s="8" t="s">
        <v>56</v>
      </c>
      <c r="AC256" s="9">
        <v>100000</v>
      </c>
      <c r="AD256" s="9" t="s">
        <v>1803</v>
      </c>
      <c r="AE256" s="9"/>
      <c r="AF256" s="9"/>
    </row>
    <row r="257" spans="1:32" s="1" customFormat="1" ht="30.4" customHeight="1" x14ac:dyDescent="0.2">
      <c r="A257" s="8" t="s">
        <v>30</v>
      </c>
      <c r="B257" s="8" t="s">
        <v>31</v>
      </c>
      <c r="C257" s="8" t="s">
        <v>1802</v>
      </c>
      <c r="D257" s="8" t="s">
        <v>33</v>
      </c>
      <c r="E257" s="8" t="s">
        <v>90</v>
      </c>
      <c r="F257" s="8" t="s">
        <v>1132</v>
      </c>
      <c r="G257" s="8" t="s">
        <v>1133</v>
      </c>
      <c r="H257" s="8" t="s">
        <v>37</v>
      </c>
      <c r="I257" s="8" t="s">
        <v>362</v>
      </c>
      <c r="J257" s="8" t="s">
        <v>160</v>
      </c>
      <c r="K257" s="8" t="s">
        <v>40</v>
      </c>
      <c r="L257" s="8" t="s">
        <v>41</v>
      </c>
      <c r="M257" s="8" t="s">
        <v>42</v>
      </c>
      <c r="N257" s="8" t="s">
        <v>43</v>
      </c>
      <c r="O257" s="8" t="s">
        <v>118</v>
      </c>
      <c r="P257" s="8" t="s">
        <v>45</v>
      </c>
      <c r="Q257" s="8" t="s">
        <v>46</v>
      </c>
      <c r="R257" s="8" t="s">
        <v>47</v>
      </c>
      <c r="S257" s="8" t="s">
        <v>48</v>
      </c>
      <c r="T257" s="8" t="s">
        <v>75</v>
      </c>
      <c r="U257" s="8" t="s">
        <v>76</v>
      </c>
      <c r="V257" s="8" t="s">
        <v>75</v>
      </c>
      <c r="W257" s="8" t="s">
        <v>51</v>
      </c>
      <c r="X257" s="8" t="s">
        <v>52</v>
      </c>
      <c r="Y257" s="8" t="s">
        <v>53</v>
      </c>
      <c r="Z257" s="8" t="s">
        <v>54</v>
      </c>
      <c r="AA257" s="8" t="s">
        <v>55</v>
      </c>
      <c r="AB257" s="8" t="s">
        <v>56</v>
      </c>
      <c r="AC257" s="9">
        <v>200000</v>
      </c>
      <c r="AD257" s="9" t="s">
        <v>1801</v>
      </c>
      <c r="AE257" s="9" t="s">
        <v>7088</v>
      </c>
      <c r="AF257" s="9" t="s">
        <v>7228</v>
      </c>
    </row>
    <row r="258" spans="1:32" s="1" customFormat="1" ht="62.85" customHeight="1" x14ac:dyDescent="0.2">
      <c r="A258" s="8" t="s">
        <v>30</v>
      </c>
      <c r="B258" s="8" t="s">
        <v>31</v>
      </c>
      <c r="C258" s="8" t="s">
        <v>1800</v>
      </c>
      <c r="D258" s="8" t="s">
        <v>33</v>
      </c>
      <c r="E258" s="8" t="s">
        <v>90</v>
      </c>
      <c r="F258" s="8" t="s">
        <v>1132</v>
      </c>
      <c r="G258" s="8" t="s">
        <v>1133</v>
      </c>
      <c r="H258" s="8" t="s">
        <v>37</v>
      </c>
      <c r="I258" s="8" t="s">
        <v>362</v>
      </c>
      <c r="J258" s="8" t="s">
        <v>160</v>
      </c>
      <c r="K258" s="8" t="s">
        <v>40</v>
      </c>
      <c r="L258" s="8" t="s">
        <v>41</v>
      </c>
      <c r="M258" s="8" t="s">
        <v>70</v>
      </c>
      <c r="N258" s="8" t="s">
        <v>71</v>
      </c>
      <c r="O258" s="8" t="s">
        <v>72</v>
      </c>
      <c r="P258" s="8" t="s">
        <v>45</v>
      </c>
      <c r="Q258" s="8" t="s">
        <v>73</v>
      </c>
      <c r="R258" s="8" t="s">
        <v>45</v>
      </c>
      <c r="S258" s="8" t="s">
        <v>74</v>
      </c>
      <c r="T258" s="8" t="s">
        <v>75</v>
      </c>
      <c r="U258" s="8" t="s">
        <v>76</v>
      </c>
      <c r="V258" s="8" t="s">
        <v>75</v>
      </c>
      <c r="W258" s="8" t="s">
        <v>51</v>
      </c>
      <c r="X258" s="8" t="s">
        <v>52</v>
      </c>
      <c r="Y258" s="8" t="s">
        <v>53</v>
      </c>
      <c r="Z258" s="8" t="s">
        <v>54</v>
      </c>
      <c r="AA258" s="8" t="s">
        <v>55</v>
      </c>
      <c r="AB258" s="8" t="s">
        <v>56</v>
      </c>
      <c r="AC258" s="9">
        <v>200000</v>
      </c>
      <c r="AD258" s="9" t="s">
        <v>1799</v>
      </c>
      <c r="AE258" s="9"/>
      <c r="AF258" s="9"/>
    </row>
    <row r="259" spans="1:32" s="1" customFormat="1" ht="30.4" customHeight="1" x14ac:dyDescent="0.2">
      <c r="A259" s="8" t="s">
        <v>30</v>
      </c>
      <c r="B259" s="8" t="s">
        <v>31</v>
      </c>
      <c r="C259" s="8" t="s">
        <v>1798</v>
      </c>
      <c r="D259" s="8" t="s">
        <v>33</v>
      </c>
      <c r="E259" s="8" t="s">
        <v>34</v>
      </c>
      <c r="F259" s="8" t="s">
        <v>1139</v>
      </c>
      <c r="G259" s="8" t="s">
        <v>1140</v>
      </c>
      <c r="H259" s="8" t="s">
        <v>37</v>
      </c>
      <c r="I259" s="8" t="s">
        <v>96</v>
      </c>
      <c r="J259" s="8" t="s">
        <v>39</v>
      </c>
      <c r="K259" s="8" t="s">
        <v>40</v>
      </c>
      <c r="L259" s="8" t="s">
        <v>41</v>
      </c>
      <c r="M259" s="8" t="s">
        <v>42</v>
      </c>
      <c r="N259" s="8" t="s">
        <v>43</v>
      </c>
      <c r="O259" s="8" t="s">
        <v>174</v>
      </c>
      <c r="P259" s="8" t="s">
        <v>45</v>
      </c>
      <c r="Q259" s="8" t="s">
        <v>84</v>
      </c>
      <c r="R259" s="8" t="s">
        <v>45</v>
      </c>
      <c r="S259" s="8" t="s">
        <v>85</v>
      </c>
      <c r="T259" s="8" t="s">
        <v>75</v>
      </c>
      <c r="U259" s="8" t="s">
        <v>76</v>
      </c>
      <c r="V259" s="8" t="s">
        <v>75</v>
      </c>
      <c r="W259" s="8" t="s">
        <v>51</v>
      </c>
      <c r="X259" s="8" t="s">
        <v>52</v>
      </c>
      <c r="Y259" s="8" t="s">
        <v>53</v>
      </c>
      <c r="Z259" s="8" t="s">
        <v>54</v>
      </c>
      <c r="AA259" s="8" t="s">
        <v>55</v>
      </c>
      <c r="AB259" s="8" t="s">
        <v>56</v>
      </c>
      <c r="AC259" s="9">
        <v>1000000</v>
      </c>
      <c r="AD259" s="9" t="s">
        <v>1797</v>
      </c>
      <c r="AE259" s="9" t="s">
        <v>7241</v>
      </c>
      <c r="AF259" s="9" t="s">
        <v>7242</v>
      </c>
    </row>
    <row r="260" spans="1:32" s="1" customFormat="1" ht="41.1" customHeight="1" x14ac:dyDescent="0.2">
      <c r="A260" s="8" t="s">
        <v>30</v>
      </c>
      <c r="B260" s="8" t="s">
        <v>31</v>
      </c>
      <c r="C260" s="8" t="s">
        <v>1796</v>
      </c>
      <c r="D260" s="8" t="s">
        <v>33</v>
      </c>
      <c r="E260" s="8" t="s">
        <v>34</v>
      </c>
      <c r="F260" s="8" t="s">
        <v>1139</v>
      </c>
      <c r="G260" s="8" t="s">
        <v>1140</v>
      </c>
      <c r="H260" s="8" t="s">
        <v>37</v>
      </c>
      <c r="I260" s="8" t="s">
        <v>96</v>
      </c>
      <c r="J260" s="8" t="s">
        <v>39</v>
      </c>
      <c r="K260" s="8" t="s">
        <v>40</v>
      </c>
      <c r="L260" s="8" t="s">
        <v>41</v>
      </c>
      <c r="M260" s="8" t="s">
        <v>59</v>
      </c>
      <c r="N260" s="8" t="s">
        <v>60</v>
      </c>
      <c r="O260" s="8" t="s">
        <v>145</v>
      </c>
      <c r="P260" s="8" t="s">
        <v>45</v>
      </c>
      <c r="Q260" s="8" t="s">
        <v>62</v>
      </c>
      <c r="R260" s="8" t="s">
        <v>45</v>
      </c>
      <c r="S260" s="8" t="s">
        <v>63</v>
      </c>
      <c r="T260" s="8" t="s">
        <v>75</v>
      </c>
      <c r="U260" s="8" t="s">
        <v>76</v>
      </c>
      <c r="V260" s="8" t="s">
        <v>75</v>
      </c>
      <c r="W260" s="8" t="s">
        <v>51</v>
      </c>
      <c r="X260" s="8" t="s">
        <v>52</v>
      </c>
      <c r="Y260" s="8" t="s">
        <v>53</v>
      </c>
      <c r="Z260" s="8" t="s">
        <v>54</v>
      </c>
      <c r="AA260" s="8" t="s">
        <v>55</v>
      </c>
      <c r="AB260" s="8" t="s">
        <v>56</v>
      </c>
      <c r="AC260" s="9">
        <v>2000000</v>
      </c>
      <c r="AD260" s="9" t="s">
        <v>1795</v>
      </c>
      <c r="AE260" s="9"/>
      <c r="AF260" s="9"/>
    </row>
    <row r="261" spans="1:32" s="1" customFormat="1" ht="52.35" customHeight="1" x14ac:dyDescent="0.2">
      <c r="A261" s="8" t="s">
        <v>30</v>
      </c>
      <c r="B261" s="8" t="s">
        <v>31</v>
      </c>
      <c r="C261" s="8" t="s">
        <v>1794</v>
      </c>
      <c r="D261" s="8" t="s">
        <v>33</v>
      </c>
      <c r="E261" s="8" t="s">
        <v>90</v>
      </c>
      <c r="F261" s="8" t="s">
        <v>1145</v>
      </c>
      <c r="G261" s="8" t="s">
        <v>1146</v>
      </c>
      <c r="H261" s="8" t="s">
        <v>37</v>
      </c>
      <c r="I261" s="8" t="s">
        <v>212</v>
      </c>
      <c r="J261" s="8" t="s">
        <v>39</v>
      </c>
      <c r="K261" s="8" t="s">
        <v>40</v>
      </c>
      <c r="L261" s="8" t="s">
        <v>41</v>
      </c>
      <c r="M261" s="8" t="s">
        <v>70</v>
      </c>
      <c r="N261" s="8" t="s">
        <v>71</v>
      </c>
      <c r="O261" s="8" t="s">
        <v>118</v>
      </c>
      <c r="P261" s="8" t="s">
        <v>45</v>
      </c>
      <c r="Q261" s="8" t="s">
        <v>46</v>
      </c>
      <c r="R261" s="8" t="s">
        <v>47</v>
      </c>
      <c r="S261" s="8" t="s">
        <v>48</v>
      </c>
      <c r="T261" s="8" t="s">
        <v>75</v>
      </c>
      <c r="U261" s="8" t="s">
        <v>76</v>
      </c>
      <c r="V261" s="8" t="s">
        <v>75</v>
      </c>
      <c r="W261" s="8" t="s">
        <v>51</v>
      </c>
      <c r="X261" s="8" t="s">
        <v>52</v>
      </c>
      <c r="Y261" s="8" t="s">
        <v>53</v>
      </c>
      <c r="Z261" s="8" t="s">
        <v>54</v>
      </c>
      <c r="AA261" s="8" t="s">
        <v>55</v>
      </c>
      <c r="AB261" s="8" t="s">
        <v>56</v>
      </c>
      <c r="AC261" s="9">
        <v>200000</v>
      </c>
      <c r="AD261" s="9" t="s">
        <v>1793</v>
      </c>
      <c r="AE261" s="9"/>
      <c r="AF261" s="9"/>
    </row>
    <row r="262" spans="1:32" s="1" customFormat="1" ht="62.85" customHeight="1" x14ac:dyDescent="0.2">
      <c r="A262" s="8" t="s">
        <v>30</v>
      </c>
      <c r="B262" s="8" t="s">
        <v>31</v>
      </c>
      <c r="C262" s="8" t="s">
        <v>1792</v>
      </c>
      <c r="D262" s="8" t="s">
        <v>33</v>
      </c>
      <c r="E262" s="8" t="s">
        <v>90</v>
      </c>
      <c r="F262" s="8" t="s">
        <v>1145</v>
      </c>
      <c r="G262" s="8" t="s">
        <v>1146</v>
      </c>
      <c r="H262" s="8" t="s">
        <v>37</v>
      </c>
      <c r="I262" s="8" t="s">
        <v>212</v>
      </c>
      <c r="J262" s="8" t="s">
        <v>39</v>
      </c>
      <c r="K262" s="8" t="s">
        <v>40</v>
      </c>
      <c r="L262" s="8" t="s">
        <v>41</v>
      </c>
      <c r="M262" s="8" t="s">
        <v>59</v>
      </c>
      <c r="N262" s="8" t="s">
        <v>60</v>
      </c>
      <c r="O262" s="8" t="s">
        <v>1427</v>
      </c>
      <c r="P262" s="8" t="s">
        <v>45</v>
      </c>
      <c r="Q262" s="8" t="s">
        <v>1428</v>
      </c>
      <c r="R262" s="8" t="s">
        <v>45</v>
      </c>
      <c r="S262" s="8" t="s">
        <v>1429</v>
      </c>
      <c r="T262" s="8" t="s">
        <v>75</v>
      </c>
      <c r="U262" s="8" t="s">
        <v>76</v>
      </c>
      <c r="V262" s="8" t="s">
        <v>75</v>
      </c>
      <c r="W262" s="8" t="s">
        <v>51</v>
      </c>
      <c r="X262" s="8" t="s">
        <v>102</v>
      </c>
      <c r="Y262" s="8" t="s">
        <v>53</v>
      </c>
      <c r="Z262" s="8" t="s">
        <v>54</v>
      </c>
      <c r="AA262" s="8" t="s">
        <v>55</v>
      </c>
      <c r="AB262" s="8" t="s">
        <v>56</v>
      </c>
      <c r="AC262" s="9">
        <v>100000</v>
      </c>
      <c r="AD262" s="9" t="s">
        <v>1791</v>
      </c>
      <c r="AE262" s="9"/>
      <c r="AF262" s="9"/>
    </row>
    <row r="263" spans="1:32" s="1" customFormat="1" ht="30.4" customHeight="1" x14ac:dyDescent="0.2">
      <c r="A263" s="8" t="s">
        <v>30</v>
      </c>
      <c r="B263" s="8" t="s">
        <v>31</v>
      </c>
      <c r="C263" s="8" t="s">
        <v>1790</v>
      </c>
      <c r="D263" s="8" t="s">
        <v>33</v>
      </c>
      <c r="E263" s="8" t="s">
        <v>90</v>
      </c>
      <c r="F263" s="8" t="s">
        <v>1145</v>
      </c>
      <c r="G263" s="8" t="s">
        <v>1146</v>
      </c>
      <c r="H263" s="8" t="s">
        <v>37</v>
      </c>
      <c r="I263" s="8" t="s">
        <v>212</v>
      </c>
      <c r="J263" s="8" t="s">
        <v>39</v>
      </c>
      <c r="K263" s="8" t="s">
        <v>40</v>
      </c>
      <c r="L263" s="8" t="s">
        <v>41</v>
      </c>
      <c r="M263" s="8" t="s">
        <v>42</v>
      </c>
      <c r="N263" s="8" t="s">
        <v>43</v>
      </c>
      <c r="O263" s="8" t="s">
        <v>305</v>
      </c>
      <c r="P263" s="8" t="s">
        <v>45</v>
      </c>
      <c r="Q263" s="8" t="s">
        <v>84</v>
      </c>
      <c r="R263" s="8" t="s">
        <v>45</v>
      </c>
      <c r="S263" s="8" t="s">
        <v>63</v>
      </c>
      <c r="T263" s="8" t="s">
        <v>75</v>
      </c>
      <c r="U263" s="8" t="s">
        <v>76</v>
      </c>
      <c r="V263" s="8" t="s">
        <v>75</v>
      </c>
      <c r="W263" s="8" t="s">
        <v>51</v>
      </c>
      <c r="X263" s="8" t="s">
        <v>102</v>
      </c>
      <c r="Y263" s="8" t="s">
        <v>53</v>
      </c>
      <c r="Z263" s="8" t="s">
        <v>54</v>
      </c>
      <c r="AA263" s="8" t="s">
        <v>55</v>
      </c>
      <c r="AB263" s="8" t="s">
        <v>56</v>
      </c>
      <c r="AC263" s="9">
        <v>500000</v>
      </c>
      <c r="AD263" s="9" t="s">
        <v>1789</v>
      </c>
      <c r="AE263" s="9" t="s">
        <v>7243</v>
      </c>
      <c r="AF263" s="9" t="s">
        <v>7244</v>
      </c>
    </row>
    <row r="264" spans="1:32" s="1" customFormat="1" ht="52.35" customHeight="1" x14ac:dyDescent="0.2">
      <c r="A264" s="8" t="s">
        <v>30</v>
      </c>
      <c r="B264" s="8" t="s">
        <v>31</v>
      </c>
      <c r="C264" s="8" t="s">
        <v>1788</v>
      </c>
      <c r="D264" s="8" t="s">
        <v>33</v>
      </c>
      <c r="E264" s="8" t="s">
        <v>90</v>
      </c>
      <c r="F264" s="8" t="s">
        <v>1145</v>
      </c>
      <c r="G264" s="8" t="s">
        <v>1146</v>
      </c>
      <c r="H264" s="8" t="s">
        <v>37</v>
      </c>
      <c r="I264" s="8" t="s">
        <v>212</v>
      </c>
      <c r="J264" s="8" t="s">
        <v>39</v>
      </c>
      <c r="K264" s="8" t="s">
        <v>40</v>
      </c>
      <c r="L264" s="8" t="s">
        <v>41</v>
      </c>
      <c r="M264" s="8" t="s">
        <v>408</v>
      </c>
      <c r="N264" s="8" t="s">
        <v>409</v>
      </c>
      <c r="O264" s="8" t="s">
        <v>410</v>
      </c>
      <c r="P264" s="8" t="s">
        <v>45</v>
      </c>
      <c r="Q264" s="8" t="s">
        <v>411</v>
      </c>
      <c r="R264" s="8" t="s">
        <v>412</v>
      </c>
      <c r="S264" s="8" t="s">
        <v>413</v>
      </c>
      <c r="T264" s="8" t="s">
        <v>75</v>
      </c>
      <c r="U264" s="8" t="s">
        <v>76</v>
      </c>
      <c r="V264" s="8" t="s">
        <v>75</v>
      </c>
      <c r="W264" s="8" t="s">
        <v>51</v>
      </c>
      <c r="X264" s="8" t="s">
        <v>102</v>
      </c>
      <c r="Y264" s="8" t="s">
        <v>53</v>
      </c>
      <c r="Z264" s="8" t="s">
        <v>54</v>
      </c>
      <c r="AA264" s="8" t="s">
        <v>55</v>
      </c>
      <c r="AB264" s="8" t="s">
        <v>56</v>
      </c>
      <c r="AC264" s="9">
        <v>200000</v>
      </c>
      <c r="AD264" s="9" t="s">
        <v>414</v>
      </c>
      <c r="AE264" s="9"/>
      <c r="AF264" s="9"/>
    </row>
    <row r="265" spans="1:32" s="1" customFormat="1" ht="30.4" customHeight="1" x14ac:dyDescent="0.2">
      <c r="A265" s="8" t="s">
        <v>30</v>
      </c>
      <c r="B265" s="8" t="s">
        <v>31</v>
      </c>
      <c r="C265" s="8" t="s">
        <v>1787</v>
      </c>
      <c r="D265" s="8" t="s">
        <v>33</v>
      </c>
      <c r="E265" s="8" t="s">
        <v>90</v>
      </c>
      <c r="F265" s="8" t="s">
        <v>1151</v>
      </c>
      <c r="G265" s="8" t="s">
        <v>1152</v>
      </c>
      <c r="H265" s="8" t="s">
        <v>37</v>
      </c>
      <c r="I265" s="8" t="s">
        <v>38</v>
      </c>
      <c r="J265" s="8" t="s">
        <v>69</v>
      </c>
      <c r="K265" s="8" t="s">
        <v>40</v>
      </c>
      <c r="L265" s="8" t="s">
        <v>41</v>
      </c>
      <c r="M265" s="8" t="s">
        <v>42</v>
      </c>
      <c r="N265" s="8" t="s">
        <v>43</v>
      </c>
      <c r="O265" s="8" t="s">
        <v>118</v>
      </c>
      <c r="P265" s="8" t="s">
        <v>45</v>
      </c>
      <c r="Q265" s="8" t="s">
        <v>46</v>
      </c>
      <c r="R265" s="8" t="s">
        <v>47</v>
      </c>
      <c r="S265" s="8" t="s">
        <v>48</v>
      </c>
      <c r="T265" s="8" t="s">
        <v>75</v>
      </c>
      <c r="U265" s="8" t="s">
        <v>76</v>
      </c>
      <c r="V265" s="8" t="s">
        <v>75</v>
      </c>
      <c r="W265" s="8" t="s">
        <v>51</v>
      </c>
      <c r="X265" s="8" t="s">
        <v>52</v>
      </c>
      <c r="Y265" s="8" t="s">
        <v>53</v>
      </c>
      <c r="Z265" s="8" t="s">
        <v>54</v>
      </c>
      <c r="AA265" s="8" t="s">
        <v>55</v>
      </c>
      <c r="AB265" s="8" t="s">
        <v>56</v>
      </c>
      <c r="AC265" s="9">
        <v>100000</v>
      </c>
      <c r="AD265" s="9" t="s">
        <v>1786</v>
      </c>
      <c r="AE265" s="9" t="s">
        <v>7046</v>
      </c>
      <c r="AF265" s="9" t="s">
        <v>7240</v>
      </c>
    </row>
    <row r="266" spans="1:32" s="1" customFormat="1" ht="62.85" customHeight="1" x14ac:dyDescent="0.2">
      <c r="A266" s="8" t="s">
        <v>30</v>
      </c>
      <c r="B266" s="8" t="s">
        <v>31</v>
      </c>
      <c r="C266" s="8" t="s">
        <v>1785</v>
      </c>
      <c r="D266" s="8" t="s">
        <v>33</v>
      </c>
      <c r="E266" s="8" t="s">
        <v>90</v>
      </c>
      <c r="F266" s="8" t="s">
        <v>4016</v>
      </c>
      <c r="G266" s="8" t="s">
        <v>1784</v>
      </c>
      <c r="H266" s="8" t="s">
        <v>37</v>
      </c>
      <c r="I266" s="8" t="s">
        <v>266</v>
      </c>
      <c r="J266" s="8" t="s">
        <v>151</v>
      </c>
      <c r="K266" s="8" t="s">
        <v>40</v>
      </c>
      <c r="L266" s="8" t="s">
        <v>41</v>
      </c>
      <c r="M266" s="8" t="s">
        <v>428</v>
      </c>
      <c r="N266" s="8" t="s">
        <v>429</v>
      </c>
      <c r="O266" s="8" t="s">
        <v>430</v>
      </c>
      <c r="P266" s="8" t="s">
        <v>45</v>
      </c>
      <c r="Q266" s="8" t="s">
        <v>385</v>
      </c>
      <c r="R266" s="8" t="s">
        <v>236</v>
      </c>
      <c r="S266" s="8" t="s">
        <v>431</v>
      </c>
      <c r="T266" s="8" t="s">
        <v>75</v>
      </c>
      <c r="U266" s="8" t="s">
        <v>76</v>
      </c>
      <c r="V266" s="8" t="s">
        <v>75</v>
      </c>
      <c r="W266" s="8" t="s">
        <v>51</v>
      </c>
      <c r="X266" s="8" t="s">
        <v>102</v>
      </c>
      <c r="Y266" s="8" t="s">
        <v>53</v>
      </c>
      <c r="Z266" s="8" t="s">
        <v>54</v>
      </c>
      <c r="AA266" s="8" t="s">
        <v>55</v>
      </c>
      <c r="AB266" s="8" t="s">
        <v>56</v>
      </c>
      <c r="AC266" s="9">
        <v>200000</v>
      </c>
      <c r="AD266" s="9" t="s">
        <v>1637</v>
      </c>
      <c r="AE266" s="9"/>
      <c r="AF266" s="9"/>
    </row>
    <row r="267" spans="1:32" s="1" customFormat="1" ht="62.85" customHeight="1" x14ac:dyDescent="0.2">
      <c r="A267" s="8" t="s">
        <v>30</v>
      </c>
      <c r="B267" s="8" t="s">
        <v>31</v>
      </c>
      <c r="C267" s="8" t="s">
        <v>1785</v>
      </c>
      <c r="D267" s="8" t="s">
        <v>33</v>
      </c>
      <c r="E267" s="8" t="s">
        <v>90</v>
      </c>
      <c r="F267" s="8" t="s">
        <v>4016</v>
      </c>
      <c r="G267" s="8" t="s">
        <v>1784</v>
      </c>
      <c r="H267" s="8" t="s">
        <v>37</v>
      </c>
      <c r="I267" s="8" t="s">
        <v>266</v>
      </c>
      <c r="J267" s="8" t="s">
        <v>151</v>
      </c>
      <c r="K267" s="8" t="s">
        <v>40</v>
      </c>
      <c r="L267" s="8" t="s">
        <v>41</v>
      </c>
      <c r="M267" s="8" t="s">
        <v>428</v>
      </c>
      <c r="N267" s="8" t="s">
        <v>429</v>
      </c>
      <c r="O267" s="8" t="s">
        <v>430</v>
      </c>
      <c r="P267" s="8" t="s">
        <v>45</v>
      </c>
      <c r="Q267" s="8" t="s">
        <v>385</v>
      </c>
      <c r="R267" s="8" t="s">
        <v>236</v>
      </c>
      <c r="S267" s="8" t="s">
        <v>431</v>
      </c>
      <c r="T267" s="8" t="s">
        <v>75</v>
      </c>
      <c r="U267" s="8" t="s">
        <v>76</v>
      </c>
      <c r="V267" s="8" t="s">
        <v>75</v>
      </c>
      <c r="W267" s="8" t="s">
        <v>51</v>
      </c>
      <c r="X267" s="8" t="s">
        <v>52</v>
      </c>
      <c r="Y267" s="8" t="s">
        <v>53</v>
      </c>
      <c r="Z267" s="8" t="s">
        <v>54</v>
      </c>
      <c r="AA267" s="8" t="s">
        <v>55</v>
      </c>
      <c r="AB267" s="8" t="s">
        <v>56</v>
      </c>
      <c r="AC267" s="9">
        <v>200000</v>
      </c>
      <c r="AD267" s="9" t="s">
        <v>1637</v>
      </c>
      <c r="AE267" s="9"/>
      <c r="AF267" s="9"/>
    </row>
    <row r="268" spans="1:32" s="1" customFormat="1" ht="19.7" customHeight="1" x14ac:dyDescent="0.2">
      <c r="A268" s="8" t="s">
        <v>30</v>
      </c>
      <c r="B268" s="8" t="s">
        <v>31</v>
      </c>
      <c r="C268" s="8" t="s">
        <v>1783</v>
      </c>
      <c r="D268" s="8" t="s">
        <v>33</v>
      </c>
      <c r="E268" s="8" t="s">
        <v>34</v>
      </c>
      <c r="F268" s="8" t="s">
        <v>4015</v>
      </c>
      <c r="G268" s="8" t="s">
        <v>1782</v>
      </c>
      <c r="H268" s="8" t="s">
        <v>37</v>
      </c>
      <c r="I268" s="8" t="s">
        <v>530</v>
      </c>
      <c r="J268" s="8" t="s">
        <v>82</v>
      </c>
      <c r="K268" s="8" t="s">
        <v>40</v>
      </c>
      <c r="L268" s="8" t="s">
        <v>41</v>
      </c>
      <c r="M268" s="8" t="s">
        <v>42</v>
      </c>
      <c r="N268" s="8" t="s">
        <v>43</v>
      </c>
      <c r="O268" s="8" t="s">
        <v>1781</v>
      </c>
      <c r="P268" s="8" t="s">
        <v>45</v>
      </c>
      <c r="Q268" s="8" t="s">
        <v>109</v>
      </c>
      <c r="R268" s="8" t="s">
        <v>47</v>
      </c>
      <c r="S268" s="8" t="s">
        <v>110</v>
      </c>
      <c r="T268" s="8" t="s">
        <v>1780</v>
      </c>
      <c r="U268" s="8" t="s">
        <v>530</v>
      </c>
      <c r="V268" s="8" t="s">
        <v>1779</v>
      </c>
      <c r="W268" s="8" t="s">
        <v>111</v>
      </c>
      <c r="X268" s="8" t="s">
        <v>52</v>
      </c>
      <c r="Y268" s="8" t="s">
        <v>53</v>
      </c>
      <c r="Z268" s="8" t="s">
        <v>54</v>
      </c>
      <c r="AA268" s="8" t="s">
        <v>55</v>
      </c>
      <c r="AB268" s="8" t="s">
        <v>56</v>
      </c>
      <c r="AC268" s="9">
        <v>200000</v>
      </c>
      <c r="AD268" s="8" t="s">
        <v>1778</v>
      </c>
      <c r="AE268" s="9" t="s">
        <v>7223</v>
      </c>
      <c r="AF268" s="9" t="s">
        <v>7246</v>
      </c>
    </row>
    <row r="269" spans="1:32" s="1" customFormat="1" ht="52.35" customHeight="1" x14ac:dyDescent="0.2">
      <c r="A269" s="8" t="s">
        <v>30</v>
      </c>
      <c r="B269" s="8" t="s">
        <v>31</v>
      </c>
      <c r="C269" s="8" t="s">
        <v>1777</v>
      </c>
      <c r="D269" s="8" t="s">
        <v>33</v>
      </c>
      <c r="E269" s="8" t="s">
        <v>90</v>
      </c>
      <c r="F269" s="8" t="s">
        <v>1155</v>
      </c>
      <c r="G269" s="8" t="s">
        <v>1156</v>
      </c>
      <c r="H269" s="8" t="s">
        <v>37</v>
      </c>
      <c r="I269" s="8" t="s">
        <v>242</v>
      </c>
      <c r="J269" s="8" t="s">
        <v>151</v>
      </c>
      <c r="K269" s="8" t="s">
        <v>40</v>
      </c>
      <c r="L269" s="8" t="s">
        <v>41</v>
      </c>
      <c r="M269" s="8" t="s">
        <v>408</v>
      </c>
      <c r="N269" s="8" t="s">
        <v>409</v>
      </c>
      <c r="O269" s="8" t="s">
        <v>410</v>
      </c>
      <c r="P269" s="8" t="s">
        <v>45</v>
      </c>
      <c r="Q269" s="8" t="s">
        <v>411</v>
      </c>
      <c r="R269" s="8" t="s">
        <v>412</v>
      </c>
      <c r="S269" s="8" t="s">
        <v>413</v>
      </c>
      <c r="T269" s="8" t="s">
        <v>75</v>
      </c>
      <c r="U269" s="8" t="s">
        <v>76</v>
      </c>
      <c r="V269" s="8" t="s">
        <v>75</v>
      </c>
      <c r="W269" s="8" t="s">
        <v>51</v>
      </c>
      <c r="X269" s="8" t="s">
        <v>102</v>
      </c>
      <c r="Y269" s="8" t="s">
        <v>53</v>
      </c>
      <c r="Z269" s="8" t="s">
        <v>54</v>
      </c>
      <c r="AA269" s="8" t="s">
        <v>55</v>
      </c>
      <c r="AB269" s="8" t="s">
        <v>56</v>
      </c>
      <c r="AC269" s="9">
        <v>350000</v>
      </c>
      <c r="AD269" s="9" t="s">
        <v>414</v>
      </c>
      <c r="AE269" s="9"/>
      <c r="AF269" s="9"/>
    </row>
    <row r="270" spans="1:32" s="1" customFormat="1" ht="52.35" customHeight="1" x14ac:dyDescent="0.2">
      <c r="A270" s="8" t="s">
        <v>30</v>
      </c>
      <c r="B270" s="8" t="s">
        <v>31</v>
      </c>
      <c r="C270" s="8" t="s">
        <v>1777</v>
      </c>
      <c r="D270" s="8" t="s">
        <v>33</v>
      </c>
      <c r="E270" s="8" t="s">
        <v>90</v>
      </c>
      <c r="F270" s="8" t="s">
        <v>1155</v>
      </c>
      <c r="G270" s="8" t="s">
        <v>1156</v>
      </c>
      <c r="H270" s="8" t="s">
        <v>37</v>
      </c>
      <c r="I270" s="8" t="s">
        <v>242</v>
      </c>
      <c r="J270" s="8" t="s">
        <v>151</v>
      </c>
      <c r="K270" s="8" t="s">
        <v>40</v>
      </c>
      <c r="L270" s="8" t="s">
        <v>41</v>
      </c>
      <c r="M270" s="8" t="s">
        <v>408</v>
      </c>
      <c r="N270" s="8" t="s">
        <v>409</v>
      </c>
      <c r="O270" s="8" t="s">
        <v>410</v>
      </c>
      <c r="P270" s="8" t="s">
        <v>45</v>
      </c>
      <c r="Q270" s="8" t="s">
        <v>411</v>
      </c>
      <c r="R270" s="8" t="s">
        <v>412</v>
      </c>
      <c r="S270" s="8" t="s">
        <v>413</v>
      </c>
      <c r="T270" s="8" t="s">
        <v>75</v>
      </c>
      <c r="U270" s="8" t="s">
        <v>76</v>
      </c>
      <c r="V270" s="8" t="s">
        <v>75</v>
      </c>
      <c r="W270" s="8" t="s">
        <v>51</v>
      </c>
      <c r="X270" s="8" t="s">
        <v>52</v>
      </c>
      <c r="Y270" s="8" t="s">
        <v>53</v>
      </c>
      <c r="Z270" s="8" t="s">
        <v>54</v>
      </c>
      <c r="AA270" s="8" t="s">
        <v>55</v>
      </c>
      <c r="AB270" s="8" t="s">
        <v>56</v>
      </c>
      <c r="AC270" s="9">
        <v>50000</v>
      </c>
      <c r="AD270" s="9" t="s">
        <v>414</v>
      </c>
      <c r="AE270" s="9"/>
      <c r="AF270" s="9"/>
    </row>
    <row r="271" spans="1:32" s="1" customFormat="1" ht="84.2" customHeight="1" x14ac:dyDescent="0.2">
      <c r="A271" s="8" t="s">
        <v>30</v>
      </c>
      <c r="B271" s="8" t="s">
        <v>31</v>
      </c>
      <c r="C271" s="8" t="s">
        <v>1776</v>
      </c>
      <c r="D271" s="8" t="s">
        <v>33</v>
      </c>
      <c r="E271" s="8" t="s">
        <v>34</v>
      </c>
      <c r="F271" s="8" t="s">
        <v>1159</v>
      </c>
      <c r="G271" s="8" t="s">
        <v>1160</v>
      </c>
      <c r="H271" s="8" t="s">
        <v>37</v>
      </c>
      <c r="I271" s="8" t="s">
        <v>198</v>
      </c>
      <c r="J271" s="8" t="s">
        <v>225</v>
      </c>
      <c r="K271" s="8" t="s">
        <v>40</v>
      </c>
      <c r="L271" s="8" t="s">
        <v>41</v>
      </c>
      <c r="M271" s="8" t="s">
        <v>97</v>
      </c>
      <c r="N271" s="8" t="s">
        <v>98</v>
      </c>
      <c r="O271" s="8" t="s">
        <v>288</v>
      </c>
      <c r="P271" s="8" t="s">
        <v>45</v>
      </c>
      <c r="Q271" s="8" t="s">
        <v>109</v>
      </c>
      <c r="R271" s="8" t="s">
        <v>47</v>
      </c>
      <c r="S271" s="8" t="s">
        <v>110</v>
      </c>
      <c r="T271" s="8" t="s">
        <v>205</v>
      </c>
      <c r="U271" s="8" t="s">
        <v>198</v>
      </c>
      <c r="V271" s="8" t="s">
        <v>206</v>
      </c>
      <c r="W271" s="8" t="s">
        <v>111</v>
      </c>
      <c r="X271" s="8" t="s">
        <v>52</v>
      </c>
      <c r="Y271" s="8" t="s">
        <v>53</v>
      </c>
      <c r="Z271" s="8" t="s">
        <v>54</v>
      </c>
      <c r="AA271" s="8" t="s">
        <v>55</v>
      </c>
      <c r="AB271" s="8" t="s">
        <v>56</v>
      </c>
      <c r="AC271" s="9">
        <v>200000</v>
      </c>
      <c r="AD271" s="9" t="s">
        <v>1775</v>
      </c>
      <c r="AE271" s="9"/>
      <c r="AF271" s="9"/>
    </row>
    <row r="272" spans="1:32" s="1" customFormat="1" ht="19.7" customHeight="1" x14ac:dyDescent="0.2">
      <c r="A272" s="8" t="s">
        <v>30</v>
      </c>
      <c r="B272" s="8" t="s">
        <v>31</v>
      </c>
      <c r="C272" s="8" t="s">
        <v>1774</v>
      </c>
      <c r="D272" s="8" t="s">
        <v>33</v>
      </c>
      <c r="E272" s="8" t="s">
        <v>34</v>
      </c>
      <c r="F272" s="8" t="s">
        <v>1159</v>
      </c>
      <c r="G272" s="8" t="s">
        <v>1160</v>
      </c>
      <c r="H272" s="8" t="s">
        <v>37</v>
      </c>
      <c r="I272" s="8" t="s">
        <v>198</v>
      </c>
      <c r="J272" s="8" t="s">
        <v>225</v>
      </c>
      <c r="K272" s="8" t="s">
        <v>40</v>
      </c>
      <c r="L272" s="8" t="s">
        <v>41</v>
      </c>
      <c r="M272" s="8" t="s">
        <v>59</v>
      </c>
      <c r="N272" s="8" t="s">
        <v>60</v>
      </c>
      <c r="O272" s="8" t="s">
        <v>722</v>
      </c>
      <c r="P272" s="8" t="s">
        <v>45</v>
      </c>
      <c r="Q272" s="8" t="s">
        <v>62</v>
      </c>
      <c r="R272" s="8" t="s">
        <v>45</v>
      </c>
      <c r="S272" s="8" t="s">
        <v>63</v>
      </c>
      <c r="T272" s="8" t="s">
        <v>1773</v>
      </c>
      <c r="U272" s="8" t="s">
        <v>198</v>
      </c>
      <c r="V272" s="8" t="s">
        <v>206</v>
      </c>
      <c r="W272" s="8" t="s">
        <v>51</v>
      </c>
      <c r="X272" s="8" t="s">
        <v>102</v>
      </c>
      <c r="Y272" s="8" t="s">
        <v>207</v>
      </c>
      <c r="Z272" s="8" t="s">
        <v>54</v>
      </c>
      <c r="AA272" s="8" t="s">
        <v>55</v>
      </c>
      <c r="AB272" s="8" t="s">
        <v>56</v>
      </c>
      <c r="AC272" s="9">
        <v>200000</v>
      </c>
      <c r="AD272" s="8" t="s">
        <v>1772</v>
      </c>
      <c r="AE272" s="9"/>
      <c r="AF272" s="9"/>
    </row>
    <row r="273" spans="1:32" s="1" customFormat="1" ht="30.4" customHeight="1" x14ac:dyDescent="0.2">
      <c r="A273" s="8" t="s">
        <v>30</v>
      </c>
      <c r="B273" s="8" t="s">
        <v>31</v>
      </c>
      <c r="C273" s="8" t="s">
        <v>1771</v>
      </c>
      <c r="D273" s="8" t="s">
        <v>33</v>
      </c>
      <c r="E273" s="8" t="s">
        <v>34</v>
      </c>
      <c r="F273" s="8" t="s">
        <v>1171</v>
      </c>
      <c r="G273" s="8" t="s">
        <v>1172</v>
      </c>
      <c r="H273" s="8" t="s">
        <v>37</v>
      </c>
      <c r="I273" s="8" t="s">
        <v>340</v>
      </c>
      <c r="J273" s="8" t="s">
        <v>261</v>
      </c>
      <c r="K273" s="8" t="s">
        <v>40</v>
      </c>
      <c r="L273" s="8" t="s">
        <v>41</v>
      </c>
      <c r="M273" s="8" t="s">
        <v>42</v>
      </c>
      <c r="N273" s="8" t="s">
        <v>43</v>
      </c>
      <c r="O273" s="8" t="s">
        <v>758</v>
      </c>
      <c r="P273" s="8" t="s">
        <v>45</v>
      </c>
      <c r="Q273" s="8" t="s">
        <v>84</v>
      </c>
      <c r="R273" s="8" t="s">
        <v>45</v>
      </c>
      <c r="S273" s="8" t="s">
        <v>85</v>
      </c>
      <c r="T273" s="8" t="s">
        <v>342</v>
      </c>
      <c r="U273" s="8" t="s">
        <v>340</v>
      </c>
      <c r="V273" s="8" t="s">
        <v>343</v>
      </c>
      <c r="W273" s="8" t="s">
        <v>51</v>
      </c>
      <c r="X273" s="8" t="s">
        <v>52</v>
      </c>
      <c r="Y273" s="8" t="s">
        <v>53</v>
      </c>
      <c r="Z273" s="8" t="s">
        <v>54</v>
      </c>
      <c r="AA273" s="8" t="s">
        <v>55</v>
      </c>
      <c r="AB273" s="8" t="s">
        <v>56</v>
      </c>
      <c r="AC273" s="9">
        <v>1700000</v>
      </c>
      <c r="AD273" s="9" t="s">
        <v>1770</v>
      </c>
      <c r="AE273" s="9" t="s">
        <v>7260</v>
      </c>
      <c r="AF273" s="9" t="s">
        <v>7261</v>
      </c>
    </row>
    <row r="274" spans="1:32" s="1" customFormat="1" ht="41.1" customHeight="1" x14ac:dyDescent="0.2">
      <c r="A274" s="8" t="s">
        <v>30</v>
      </c>
      <c r="B274" s="8" t="s">
        <v>31</v>
      </c>
      <c r="C274" s="8" t="s">
        <v>1769</v>
      </c>
      <c r="D274" s="8" t="s">
        <v>33</v>
      </c>
      <c r="E274" s="8" t="s">
        <v>34</v>
      </c>
      <c r="F274" s="8" t="s">
        <v>4014</v>
      </c>
      <c r="G274" s="8" t="s">
        <v>1766</v>
      </c>
      <c r="H274" s="8" t="s">
        <v>37</v>
      </c>
      <c r="I274" s="8" t="s">
        <v>451</v>
      </c>
      <c r="J274" s="8" t="s">
        <v>261</v>
      </c>
      <c r="K274" s="8" t="s">
        <v>40</v>
      </c>
      <c r="L274" s="8" t="s">
        <v>41</v>
      </c>
      <c r="M274" s="8" t="s">
        <v>97</v>
      </c>
      <c r="N274" s="8" t="s">
        <v>98</v>
      </c>
      <c r="O274" s="8" t="s">
        <v>553</v>
      </c>
      <c r="P274" s="8" t="s">
        <v>45</v>
      </c>
      <c r="Q274" s="8" t="s">
        <v>46</v>
      </c>
      <c r="R274" s="8" t="s">
        <v>47</v>
      </c>
      <c r="S274" s="8" t="s">
        <v>48</v>
      </c>
      <c r="T274" s="8" t="s">
        <v>554</v>
      </c>
      <c r="U274" s="8" t="s">
        <v>451</v>
      </c>
      <c r="V274" s="8" t="s">
        <v>555</v>
      </c>
      <c r="W274" s="8" t="s">
        <v>51</v>
      </c>
      <c r="X274" s="8" t="s">
        <v>52</v>
      </c>
      <c r="Y274" s="8" t="s">
        <v>53</v>
      </c>
      <c r="Z274" s="8" t="s">
        <v>54</v>
      </c>
      <c r="AA274" s="8" t="s">
        <v>55</v>
      </c>
      <c r="AB274" s="8" t="s">
        <v>56</v>
      </c>
      <c r="AC274" s="9">
        <v>300000</v>
      </c>
      <c r="AD274" s="9" t="s">
        <v>1768</v>
      </c>
      <c r="AE274" s="9"/>
      <c r="AF274" s="9"/>
    </row>
    <row r="275" spans="1:32" s="1" customFormat="1" ht="52.35" customHeight="1" x14ac:dyDescent="0.2">
      <c r="A275" s="8" t="s">
        <v>30</v>
      </c>
      <c r="B275" s="8" t="s">
        <v>31</v>
      </c>
      <c r="C275" s="8" t="s">
        <v>1767</v>
      </c>
      <c r="D275" s="8" t="s">
        <v>33</v>
      </c>
      <c r="E275" s="8" t="s">
        <v>90</v>
      </c>
      <c r="F275" s="8" t="s">
        <v>4014</v>
      </c>
      <c r="G275" s="8" t="s">
        <v>1766</v>
      </c>
      <c r="H275" s="8" t="s">
        <v>37</v>
      </c>
      <c r="I275" s="8" t="s">
        <v>451</v>
      </c>
      <c r="J275" s="8" t="s">
        <v>261</v>
      </c>
      <c r="K275" s="8" t="s">
        <v>40</v>
      </c>
      <c r="L275" s="8" t="s">
        <v>41</v>
      </c>
      <c r="M275" s="8" t="s">
        <v>70</v>
      </c>
      <c r="N275" s="8" t="s">
        <v>71</v>
      </c>
      <c r="O275" s="8" t="s">
        <v>91</v>
      </c>
      <c r="P275" s="8" t="s">
        <v>45</v>
      </c>
      <c r="Q275" s="8" t="s">
        <v>62</v>
      </c>
      <c r="R275" s="8" t="s">
        <v>45</v>
      </c>
      <c r="S275" s="8" t="s">
        <v>85</v>
      </c>
      <c r="T275" s="8" t="s">
        <v>75</v>
      </c>
      <c r="U275" s="8" t="s">
        <v>76</v>
      </c>
      <c r="V275" s="8" t="s">
        <v>75</v>
      </c>
      <c r="W275" s="8" t="s">
        <v>51</v>
      </c>
      <c r="X275" s="8" t="s">
        <v>52</v>
      </c>
      <c r="Y275" s="8" t="s">
        <v>53</v>
      </c>
      <c r="Z275" s="8" t="s">
        <v>54</v>
      </c>
      <c r="AA275" s="8" t="s">
        <v>55</v>
      </c>
      <c r="AB275" s="8" t="s">
        <v>56</v>
      </c>
      <c r="AC275" s="9">
        <v>215000</v>
      </c>
      <c r="AD275" s="9" t="s">
        <v>1765</v>
      </c>
      <c r="AE275" s="9"/>
      <c r="AF275" s="9"/>
    </row>
    <row r="276" spans="1:32" s="1" customFormat="1" ht="62.85" customHeight="1" x14ac:dyDescent="0.2">
      <c r="A276" s="8" t="s">
        <v>30</v>
      </c>
      <c r="B276" s="8" t="s">
        <v>31</v>
      </c>
      <c r="C276" s="8" t="s">
        <v>1764</v>
      </c>
      <c r="D276" s="8" t="s">
        <v>33</v>
      </c>
      <c r="E276" s="8" t="s">
        <v>90</v>
      </c>
      <c r="F276" s="8" t="s">
        <v>1177</v>
      </c>
      <c r="G276" s="8" t="s">
        <v>1178</v>
      </c>
      <c r="H276" s="8" t="s">
        <v>37</v>
      </c>
      <c r="I276" s="8" t="s">
        <v>212</v>
      </c>
      <c r="J276" s="8" t="s">
        <v>39</v>
      </c>
      <c r="K276" s="8" t="s">
        <v>40</v>
      </c>
      <c r="L276" s="8" t="s">
        <v>41</v>
      </c>
      <c r="M276" s="8" t="s">
        <v>42</v>
      </c>
      <c r="N276" s="8" t="s">
        <v>43</v>
      </c>
      <c r="O276" s="8" t="s">
        <v>305</v>
      </c>
      <c r="P276" s="8" t="s">
        <v>45</v>
      </c>
      <c r="Q276" s="8" t="s">
        <v>84</v>
      </c>
      <c r="R276" s="8" t="s">
        <v>45</v>
      </c>
      <c r="S276" s="8" t="s">
        <v>63</v>
      </c>
      <c r="T276" s="8" t="s">
        <v>75</v>
      </c>
      <c r="U276" s="8" t="s">
        <v>76</v>
      </c>
      <c r="V276" s="8" t="s">
        <v>75</v>
      </c>
      <c r="W276" s="8" t="s">
        <v>51</v>
      </c>
      <c r="X276" s="8" t="s">
        <v>102</v>
      </c>
      <c r="Y276" s="8" t="s">
        <v>53</v>
      </c>
      <c r="Z276" s="8" t="s">
        <v>54</v>
      </c>
      <c r="AA276" s="8" t="s">
        <v>55</v>
      </c>
      <c r="AB276" s="8" t="s">
        <v>56</v>
      </c>
      <c r="AC276" s="9">
        <v>3060000</v>
      </c>
      <c r="AD276" s="9" t="s">
        <v>1763</v>
      </c>
      <c r="AE276" s="9" t="s">
        <v>7934</v>
      </c>
      <c r="AF276" s="9" t="s">
        <v>7935</v>
      </c>
    </row>
    <row r="277" spans="1:32" s="1" customFormat="1" ht="52.35" customHeight="1" x14ac:dyDescent="0.2">
      <c r="A277" s="8" t="s">
        <v>30</v>
      </c>
      <c r="B277" s="8" t="s">
        <v>31</v>
      </c>
      <c r="C277" s="8" t="s">
        <v>1762</v>
      </c>
      <c r="D277" s="8" t="s">
        <v>33</v>
      </c>
      <c r="E277" s="8" t="s">
        <v>90</v>
      </c>
      <c r="F277" s="8" t="s">
        <v>1177</v>
      </c>
      <c r="G277" s="8" t="s">
        <v>1178</v>
      </c>
      <c r="H277" s="8" t="s">
        <v>37</v>
      </c>
      <c r="I277" s="8" t="s">
        <v>212</v>
      </c>
      <c r="J277" s="8" t="s">
        <v>39</v>
      </c>
      <c r="K277" s="8" t="s">
        <v>40</v>
      </c>
      <c r="L277" s="8" t="s">
        <v>41</v>
      </c>
      <c r="M277" s="8" t="s">
        <v>70</v>
      </c>
      <c r="N277" s="8" t="s">
        <v>71</v>
      </c>
      <c r="O277" s="8" t="s">
        <v>118</v>
      </c>
      <c r="P277" s="8" t="s">
        <v>45</v>
      </c>
      <c r="Q277" s="8" t="s">
        <v>46</v>
      </c>
      <c r="R277" s="8" t="s">
        <v>47</v>
      </c>
      <c r="S277" s="8" t="s">
        <v>48</v>
      </c>
      <c r="T277" s="8" t="s">
        <v>75</v>
      </c>
      <c r="U277" s="8" t="s">
        <v>76</v>
      </c>
      <c r="V277" s="8" t="s">
        <v>75</v>
      </c>
      <c r="W277" s="8" t="s">
        <v>51</v>
      </c>
      <c r="X277" s="8" t="s">
        <v>52</v>
      </c>
      <c r="Y277" s="8" t="s">
        <v>53</v>
      </c>
      <c r="Z277" s="8" t="s">
        <v>54</v>
      </c>
      <c r="AA277" s="8" t="s">
        <v>55</v>
      </c>
      <c r="AB277" s="8" t="s">
        <v>56</v>
      </c>
      <c r="AC277" s="9">
        <v>744000</v>
      </c>
      <c r="AD277" s="9" t="s">
        <v>1761</v>
      </c>
      <c r="AE277" s="9"/>
      <c r="AF277" s="9"/>
    </row>
    <row r="278" spans="1:32" s="1" customFormat="1" ht="41.1" customHeight="1" x14ac:dyDescent="0.2">
      <c r="A278" s="8" t="s">
        <v>30</v>
      </c>
      <c r="B278" s="8" t="s">
        <v>31</v>
      </c>
      <c r="C278" s="8" t="s">
        <v>1176</v>
      </c>
      <c r="D278" s="8" t="s">
        <v>33</v>
      </c>
      <c r="E278" s="8" t="s">
        <v>34</v>
      </c>
      <c r="F278" s="8" t="s">
        <v>1177</v>
      </c>
      <c r="G278" s="8" t="s">
        <v>1178</v>
      </c>
      <c r="H278" s="8" t="s">
        <v>37</v>
      </c>
      <c r="I278" s="8" t="s">
        <v>212</v>
      </c>
      <c r="J278" s="8" t="s">
        <v>39</v>
      </c>
      <c r="K278" s="8" t="s">
        <v>40</v>
      </c>
      <c r="L278" s="8" t="s">
        <v>41</v>
      </c>
      <c r="M278" s="8" t="s">
        <v>179</v>
      </c>
      <c r="N278" s="8" t="s">
        <v>180</v>
      </c>
      <c r="O278" s="8" t="s">
        <v>715</v>
      </c>
      <c r="P278" s="8" t="s">
        <v>45</v>
      </c>
      <c r="Q278" s="8" t="s">
        <v>182</v>
      </c>
      <c r="R278" s="8" t="s">
        <v>45</v>
      </c>
      <c r="S278" s="8" t="s">
        <v>183</v>
      </c>
      <c r="T278" s="8" t="s">
        <v>479</v>
      </c>
      <c r="U278" s="8" t="s">
        <v>212</v>
      </c>
      <c r="V278" s="8" t="s">
        <v>480</v>
      </c>
      <c r="W278" s="8" t="s">
        <v>51</v>
      </c>
      <c r="X278" s="8" t="s">
        <v>102</v>
      </c>
      <c r="Y278" s="8" t="s">
        <v>53</v>
      </c>
      <c r="Z278" s="8" t="s">
        <v>54</v>
      </c>
      <c r="AA278" s="8" t="s">
        <v>55</v>
      </c>
      <c r="AB278" s="8" t="s">
        <v>56</v>
      </c>
      <c r="AC278" s="9">
        <v>450000</v>
      </c>
      <c r="AD278" s="9" t="s">
        <v>1760</v>
      </c>
      <c r="AE278" s="9"/>
      <c r="AF278" s="9"/>
    </row>
    <row r="279" spans="1:32" s="1" customFormat="1" ht="73.5" customHeight="1" x14ac:dyDescent="0.2">
      <c r="A279" s="8" t="s">
        <v>30</v>
      </c>
      <c r="B279" s="8" t="s">
        <v>31</v>
      </c>
      <c r="C279" s="8" t="s">
        <v>1180</v>
      </c>
      <c r="D279" s="8" t="s">
        <v>33</v>
      </c>
      <c r="E279" s="8" t="s">
        <v>90</v>
      </c>
      <c r="F279" s="8" t="s">
        <v>1177</v>
      </c>
      <c r="G279" s="8" t="s">
        <v>1178</v>
      </c>
      <c r="H279" s="8" t="s">
        <v>37</v>
      </c>
      <c r="I279" s="8" t="s">
        <v>212</v>
      </c>
      <c r="J279" s="8" t="s">
        <v>39</v>
      </c>
      <c r="K279" s="8" t="s">
        <v>40</v>
      </c>
      <c r="L279" s="8" t="s">
        <v>41</v>
      </c>
      <c r="M279" s="8" t="s">
        <v>70</v>
      </c>
      <c r="N279" s="8" t="s">
        <v>71</v>
      </c>
      <c r="O279" s="8" t="s">
        <v>1199</v>
      </c>
      <c r="P279" s="8" t="s">
        <v>45</v>
      </c>
      <c r="Q279" s="8" t="s">
        <v>1200</v>
      </c>
      <c r="R279" s="8" t="s">
        <v>45</v>
      </c>
      <c r="S279" s="8" t="s">
        <v>1201</v>
      </c>
      <c r="T279" s="8" t="s">
        <v>75</v>
      </c>
      <c r="U279" s="8" t="s">
        <v>76</v>
      </c>
      <c r="V279" s="8" t="s">
        <v>75</v>
      </c>
      <c r="W279" s="8" t="s">
        <v>51</v>
      </c>
      <c r="X279" s="8" t="s">
        <v>102</v>
      </c>
      <c r="Y279" s="8" t="s">
        <v>53</v>
      </c>
      <c r="Z279" s="8" t="s">
        <v>54</v>
      </c>
      <c r="AA279" s="8" t="s">
        <v>55</v>
      </c>
      <c r="AB279" s="8" t="s">
        <v>56</v>
      </c>
      <c r="AC279" s="9">
        <v>600000</v>
      </c>
      <c r="AD279" s="9" t="s">
        <v>1759</v>
      </c>
      <c r="AE279" s="9"/>
      <c r="AF279" s="9"/>
    </row>
    <row r="280" spans="1:32" s="1" customFormat="1" ht="52.35" customHeight="1" x14ac:dyDescent="0.2">
      <c r="A280" s="8" t="s">
        <v>30</v>
      </c>
      <c r="B280" s="8" t="s">
        <v>31</v>
      </c>
      <c r="C280" s="8" t="s">
        <v>1182</v>
      </c>
      <c r="D280" s="8" t="s">
        <v>33</v>
      </c>
      <c r="E280" s="8" t="s">
        <v>90</v>
      </c>
      <c r="F280" s="8" t="s">
        <v>1177</v>
      </c>
      <c r="G280" s="8" t="s">
        <v>1178</v>
      </c>
      <c r="H280" s="8" t="s">
        <v>37</v>
      </c>
      <c r="I280" s="8" t="s">
        <v>212</v>
      </c>
      <c r="J280" s="8" t="s">
        <v>39</v>
      </c>
      <c r="K280" s="8" t="s">
        <v>40</v>
      </c>
      <c r="L280" s="8" t="s">
        <v>41</v>
      </c>
      <c r="M280" s="8" t="s">
        <v>59</v>
      </c>
      <c r="N280" s="8" t="s">
        <v>60</v>
      </c>
      <c r="O280" s="8" t="s">
        <v>145</v>
      </c>
      <c r="P280" s="8" t="s">
        <v>45</v>
      </c>
      <c r="Q280" s="8" t="s">
        <v>62</v>
      </c>
      <c r="R280" s="8" t="s">
        <v>45</v>
      </c>
      <c r="S280" s="8" t="s">
        <v>63</v>
      </c>
      <c r="T280" s="8" t="s">
        <v>75</v>
      </c>
      <c r="U280" s="8" t="s">
        <v>76</v>
      </c>
      <c r="V280" s="8" t="s">
        <v>75</v>
      </c>
      <c r="W280" s="8" t="s">
        <v>51</v>
      </c>
      <c r="X280" s="8" t="s">
        <v>52</v>
      </c>
      <c r="Y280" s="8" t="s">
        <v>53</v>
      </c>
      <c r="Z280" s="8" t="s">
        <v>54</v>
      </c>
      <c r="AA280" s="8" t="s">
        <v>55</v>
      </c>
      <c r="AB280" s="8" t="s">
        <v>56</v>
      </c>
      <c r="AC280" s="9">
        <v>70000</v>
      </c>
      <c r="AD280" s="9" t="s">
        <v>1758</v>
      </c>
      <c r="AE280" s="9"/>
      <c r="AF280" s="9"/>
    </row>
    <row r="281" spans="1:32" s="1" customFormat="1" ht="52.35" customHeight="1" x14ac:dyDescent="0.2">
      <c r="A281" s="8" t="s">
        <v>30</v>
      </c>
      <c r="B281" s="8" t="s">
        <v>31</v>
      </c>
      <c r="C281" s="8" t="s">
        <v>1186</v>
      </c>
      <c r="D281" s="8" t="s">
        <v>33</v>
      </c>
      <c r="E281" s="8" t="s">
        <v>90</v>
      </c>
      <c r="F281" s="8" t="s">
        <v>1177</v>
      </c>
      <c r="G281" s="8" t="s">
        <v>1178</v>
      </c>
      <c r="H281" s="8" t="s">
        <v>37</v>
      </c>
      <c r="I281" s="8" t="s">
        <v>212</v>
      </c>
      <c r="J281" s="8" t="s">
        <v>39</v>
      </c>
      <c r="K281" s="8" t="s">
        <v>40</v>
      </c>
      <c r="L281" s="8" t="s">
        <v>41</v>
      </c>
      <c r="M281" s="8" t="s">
        <v>70</v>
      </c>
      <c r="N281" s="8" t="s">
        <v>71</v>
      </c>
      <c r="O281" s="8" t="s">
        <v>91</v>
      </c>
      <c r="P281" s="8" t="s">
        <v>45</v>
      </c>
      <c r="Q281" s="8" t="s">
        <v>62</v>
      </c>
      <c r="R281" s="8" t="s">
        <v>45</v>
      </c>
      <c r="S281" s="8" t="s">
        <v>85</v>
      </c>
      <c r="T281" s="8" t="s">
        <v>75</v>
      </c>
      <c r="U281" s="8" t="s">
        <v>76</v>
      </c>
      <c r="V281" s="8" t="s">
        <v>75</v>
      </c>
      <c r="W281" s="8" t="s">
        <v>51</v>
      </c>
      <c r="X281" s="8" t="s">
        <v>52</v>
      </c>
      <c r="Y281" s="8" t="s">
        <v>53</v>
      </c>
      <c r="Z281" s="8" t="s">
        <v>54</v>
      </c>
      <c r="AA281" s="8" t="s">
        <v>55</v>
      </c>
      <c r="AB281" s="8" t="s">
        <v>56</v>
      </c>
      <c r="AC281" s="9">
        <v>180000</v>
      </c>
      <c r="AD281" s="9" t="s">
        <v>1757</v>
      </c>
      <c r="AE281" s="9"/>
      <c r="AF281" s="9"/>
    </row>
    <row r="282" spans="1:32" s="1" customFormat="1" ht="41.1" customHeight="1" x14ac:dyDescent="0.2">
      <c r="A282" s="8" t="s">
        <v>30</v>
      </c>
      <c r="B282" s="8" t="s">
        <v>31</v>
      </c>
      <c r="C282" s="8" t="s">
        <v>1190</v>
      </c>
      <c r="D282" s="8" t="s">
        <v>33</v>
      </c>
      <c r="E282" s="8" t="s">
        <v>34</v>
      </c>
      <c r="F282" s="8" t="s">
        <v>1177</v>
      </c>
      <c r="G282" s="8" t="s">
        <v>1178</v>
      </c>
      <c r="H282" s="8" t="s">
        <v>37</v>
      </c>
      <c r="I282" s="8" t="s">
        <v>212</v>
      </c>
      <c r="J282" s="8" t="s">
        <v>39</v>
      </c>
      <c r="K282" s="8" t="s">
        <v>40</v>
      </c>
      <c r="L282" s="8" t="s">
        <v>41</v>
      </c>
      <c r="M282" s="8" t="s">
        <v>97</v>
      </c>
      <c r="N282" s="8" t="s">
        <v>98</v>
      </c>
      <c r="O282" s="8" t="s">
        <v>577</v>
      </c>
      <c r="P282" s="8" t="s">
        <v>45</v>
      </c>
      <c r="Q282" s="8" t="s">
        <v>46</v>
      </c>
      <c r="R282" s="8" t="s">
        <v>47</v>
      </c>
      <c r="S282" s="8" t="s">
        <v>48</v>
      </c>
      <c r="T282" s="8" t="s">
        <v>479</v>
      </c>
      <c r="U282" s="8" t="s">
        <v>212</v>
      </c>
      <c r="V282" s="8" t="s">
        <v>480</v>
      </c>
      <c r="W282" s="8" t="s">
        <v>51</v>
      </c>
      <c r="X282" s="8" t="s">
        <v>102</v>
      </c>
      <c r="Y282" s="8" t="s">
        <v>53</v>
      </c>
      <c r="Z282" s="8" t="s">
        <v>54</v>
      </c>
      <c r="AA282" s="8" t="s">
        <v>55</v>
      </c>
      <c r="AB282" s="8" t="s">
        <v>56</v>
      </c>
      <c r="AC282" s="9">
        <v>450000</v>
      </c>
      <c r="AD282" s="9" t="s">
        <v>1756</v>
      </c>
      <c r="AE282" s="9"/>
      <c r="AF282" s="9"/>
    </row>
    <row r="283" spans="1:32" s="1" customFormat="1" ht="148.69999999999999" customHeight="1" x14ac:dyDescent="0.2">
      <c r="A283" s="8" t="s">
        <v>30</v>
      </c>
      <c r="B283" s="8" t="s">
        <v>31</v>
      </c>
      <c r="C283" s="8" t="s">
        <v>1192</v>
      </c>
      <c r="D283" s="8" t="s">
        <v>33</v>
      </c>
      <c r="E283" s="8" t="s">
        <v>34</v>
      </c>
      <c r="F283" s="8" t="s">
        <v>1177</v>
      </c>
      <c r="G283" s="8" t="s">
        <v>1178</v>
      </c>
      <c r="H283" s="8" t="s">
        <v>37</v>
      </c>
      <c r="I283" s="8" t="s">
        <v>212</v>
      </c>
      <c r="J283" s="8" t="s">
        <v>39</v>
      </c>
      <c r="K283" s="8" t="s">
        <v>40</v>
      </c>
      <c r="L283" s="8" t="s">
        <v>41</v>
      </c>
      <c r="M283" s="8" t="s">
        <v>59</v>
      </c>
      <c r="N283" s="8" t="s">
        <v>60</v>
      </c>
      <c r="O283" s="8" t="s">
        <v>130</v>
      </c>
      <c r="P283" s="8" t="s">
        <v>45</v>
      </c>
      <c r="Q283" s="8" t="s">
        <v>109</v>
      </c>
      <c r="R283" s="8" t="s">
        <v>47</v>
      </c>
      <c r="S283" s="8" t="s">
        <v>110</v>
      </c>
      <c r="T283" s="8" t="s">
        <v>75</v>
      </c>
      <c r="U283" s="8" t="s">
        <v>76</v>
      </c>
      <c r="V283" s="8" t="s">
        <v>75</v>
      </c>
      <c r="W283" s="8" t="s">
        <v>111</v>
      </c>
      <c r="X283" s="8" t="s">
        <v>52</v>
      </c>
      <c r="Y283" s="8" t="s">
        <v>53</v>
      </c>
      <c r="Z283" s="8" t="s">
        <v>54</v>
      </c>
      <c r="AA283" s="8" t="s">
        <v>55</v>
      </c>
      <c r="AB283" s="8" t="s">
        <v>56</v>
      </c>
      <c r="AC283" s="9">
        <v>1500000</v>
      </c>
      <c r="AD283" s="9" t="s">
        <v>1755</v>
      </c>
      <c r="AE283" s="9"/>
      <c r="AF283" s="9"/>
    </row>
    <row r="284" spans="1:32" s="1" customFormat="1" ht="52.35" customHeight="1" x14ac:dyDescent="0.2">
      <c r="A284" s="8" t="s">
        <v>30</v>
      </c>
      <c r="B284" s="8" t="s">
        <v>31</v>
      </c>
      <c r="C284" s="8" t="s">
        <v>1194</v>
      </c>
      <c r="D284" s="8" t="s">
        <v>33</v>
      </c>
      <c r="E284" s="8" t="s">
        <v>90</v>
      </c>
      <c r="F284" s="8" t="s">
        <v>1177</v>
      </c>
      <c r="G284" s="8" t="s">
        <v>1178</v>
      </c>
      <c r="H284" s="8" t="s">
        <v>37</v>
      </c>
      <c r="I284" s="8" t="s">
        <v>212</v>
      </c>
      <c r="J284" s="8" t="s">
        <v>39</v>
      </c>
      <c r="K284" s="8" t="s">
        <v>40</v>
      </c>
      <c r="L284" s="8" t="s">
        <v>41</v>
      </c>
      <c r="M284" s="8" t="s">
        <v>70</v>
      </c>
      <c r="N284" s="8" t="s">
        <v>71</v>
      </c>
      <c r="O284" s="8" t="s">
        <v>1199</v>
      </c>
      <c r="P284" s="8" t="s">
        <v>45</v>
      </c>
      <c r="Q284" s="8" t="s">
        <v>1200</v>
      </c>
      <c r="R284" s="8" t="s">
        <v>45</v>
      </c>
      <c r="S284" s="8" t="s">
        <v>1201</v>
      </c>
      <c r="T284" s="8" t="s">
        <v>75</v>
      </c>
      <c r="U284" s="8" t="s">
        <v>76</v>
      </c>
      <c r="V284" s="8" t="s">
        <v>75</v>
      </c>
      <c r="W284" s="8" t="s">
        <v>51</v>
      </c>
      <c r="X284" s="8" t="s">
        <v>52</v>
      </c>
      <c r="Y284" s="8" t="s">
        <v>53</v>
      </c>
      <c r="Z284" s="8" t="s">
        <v>54</v>
      </c>
      <c r="AA284" s="8" t="s">
        <v>55</v>
      </c>
      <c r="AB284" s="8" t="s">
        <v>56</v>
      </c>
      <c r="AC284" s="9">
        <v>235000</v>
      </c>
      <c r="AD284" s="9" t="s">
        <v>1754</v>
      </c>
      <c r="AE284" s="9"/>
      <c r="AF284" s="9"/>
    </row>
    <row r="285" spans="1:32" s="1" customFormat="1" ht="30.4" customHeight="1" x14ac:dyDescent="0.2">
      <c r="A285" s="8" t="s">
        <v>30</v>
      </c>
      <c r="B285" s="8" t="s">
        <v>31</v>
      </c>
      <c r="C285" s="8" t="s">
        <v>1198</v>
      </c>
      <c r="D285" s="8" t="s">
        <v>33</v>
      </c>
      <c r="E285" s="8" t="s">
        <v>90</v>
      </c>
      <c r="F285" s="8" t="s">
        <v>1177</v>
      </c>
      <c r="G285" s="8" t="s">
        <v>1178</v>
      </c>
      <c r="H285" s="8" t="s">
        <v>37</v>
      </c>
      <c r="I285" s="8" t="s">
        <v>212</v>
      </c>
      <c r="J285" s="8" t="s">
        <v>39</v>
      </c>
      <c r="K285" s="8" t="s">
        <v>40</v>
      </c>
      <c r="L285" s="8" t="s">
        <v>41</v>
      </c>
      <c r="M285" s="8" t="s">
        <v>42</v>
      </c>
      <c r="N285" s="8" t="s">
        <v>43</v>
      </c>
      <c r="O285" s="8" t="s">
        <v>174</v>
      </c>
      <c r="P285" s="8" t="s">
        <v>45</v>
      </c>
      <c r="Q285" s="8" t="s">
        <v>84</v>
      </c>
      <c r="R285" s="8" t="s">
        <v>45</v>
      </c>
      <c r="S285" s="8" t="s">
        <v>85</v>
      </c>
      <c r="T285" s="8" t="s">
        <v>75</v>
      </c>
      <c r="U285" s="8" t="s">
        <v>76</v>
      </c>
      <c r="V285" s="8" t="s">
        <v>75</v>
      </c>
      <c r="W285" s="8" t="s">
        <v>51</v>
      </c>
      <c r="X285" s="8" t="s">
        <v>52</v>
      </c>
      <c r="Y285" s="8" t="s">
        <v>53</v>
      </c>
      <c r="Z285" s="8" t="s">
        <v>54</v>
      </c>
      <c r="AA285" s="8" t="s">
        <v>55</v>
      </c>
      <c r="AB285" s="8" t="s">
        <v>56</v>
      </c>
      <c r="AC285" s="9">
        <v>460000</v>
      </c>
      <c r="AD285" s="9" t="s">
        <v>1753</v>
      </c>
      <c r="AE285" s="9" t="s">
        <v>7264</v>
      </c>
      <c r="AF285" s="9" t="s">
        <v>7213</v>
      </c>
    </row>
    <row r="286" spans="1:32" s="1" customFormat="1" ht="19.7" customHeight="1" x14ac:dyDescent="0.2">
      <c r="A286" s="8" t="s">
        <v>30</v>
      </c>
      <c r="B286" s="8" t="s">
        <v>31</v>
      </c>
      <c r="C286" s="8" t="s">
        <v>1203</v>
      </c>
      <c r="D286" s="8" t="s">
        <v>33</v>
      </c>
      <c r="E286" s="8" t="s">
        <v>34</v>
      </c>
      <c r="F286" s="8" t="s">
        <v>1177</v>
      </c>
      <c r="G286" s="8" t="s">
        <v>1178</v>
      </c>
      <c r="H286" s="8" t="s">
        <v>37</v>
      </c>
      <c r="I286" s="8" t="s">
        <v>212</v>
      </c>
      <c r="J286" s="8" t="s">
        <v>39</v>
      </c>
      <c r="K286" s="8" t="s">
        <v>40</v>
      </c>
      <c r="L286" s="8" t="s">
        <v>41</v>
      </c>
      <c r="M286" s="8" t="s">
        <v>70</v>
      </c>
      <c r="N286" s="8" t="s">
        <v>71</v>
      </c>
      <c r="O286" s="8" t="s">
        <v>1752</v>
      </c>
      <c r="P286" s="8" t="s">
        <v>45</v>
      </c>
      <c r="Q286" s="8" t="s">
        <v>62</v>
      </c>
      <c r="R286" s="8" t="s">
        <v>45</v>
      </c>
      <c r="S286" s="8" t="s">
        <v>85</v>
      </c>
      <c r="T286" s="8" t="s">
        <v>479</v>
      </c>
      <c r="U286" s="8" t="s">
        <v>212</v>
      </c>
      <c r="V286" s="8" t="s">
        <v>480</v>
      </c>
      <c r="W286" s="8" t="s">
        <v>51</v>
      </c>
      <c r="X286" s="8" t="s">
        <v>102</v>
      </c>
      <c r="Y286" s="8" t="s">
        <v>53</v>
      </c>
      <c r="Z286" s="8" t="s">
        <v>54</v>
      </c>
      <c r="AA286" s="8" t="s">
        <v>55</v>
      </c>
      <c r="AB286" s="8" t="s">
        <v>56</v>
      </c>
      <c r="AC286" s="9">
        <v>800000</v>
      </c>
      <c r="AD286" s="9" t="s">
        <v>1751</v>
      </c>
      <c r="AE286" s="9"/>
      <c r="AF286" s="9"/>
    </row>
    <row r="287" spans="1:32" s="1" customFormat="1" ht="19.7" customHeight="1" x14ac:dyDescent="0.2">
      <c r="A287" s="8" t="s">
        <v>30</v>
      </c>
      <c r="B287" s="8" t="s">
        <v>31</v>
      </c>
      <c r="C287" s="8" t="s">
        <v>1205</v>
      </c>
      <c r="D287" s="8" t="s">
        <v>33</v>
      </c>
      <c r="E287" s="8" t="s">
        <v>34</v>
      </c>
      <c r="F287" s="8" t="s">
        <v>1177</v>
      </c>
      <c r="G287" s="8" t="s">
        <v>1178</v>
      </c>
      <c r="H287" s="8" t="s">
        <v>37</v>
      </c>
      <c r="I287" s="8" t="s">
        <v>212</v>
      </c>
      <c r="J287" s="8" t="s">
        <v>39</v>
      </c>
      <c r="K287" s="8" t="s">
        <v>40</v>
      </c>
      <c r="L287" s="8" t="s">
        <v>41</v>
      </c>
      <c r="M287" s="8" t="s">
        <v>59</v>
      </c>
      <c r="N287" s="8" t="s">
        <v>60</v>
      </c>
      <c r="O287" s="8" t="s">
        <v>1320</v>
      </c>
      <c r="P287" s="8" t="s">
        <v>45</v>
      </c>
      <c r="Q287" s="8" t="s">
        <v>62</v>
      </c>
      <c r="R287" s="8" t="s">
        <v>45</v>
      </c>
      <c r="S287" s="8" t="s">
        <v>63</v>
      </c>
      <c r="T287" s="8" t="s">
        <v>479</v>
      </c>
      <c r="U287" s="8" t="s">
        <v>212</v>
      </c>
      <c r="V287" s="8" t="s">
        <v>480</v>
      </c>
      <c r="W287" s="8" t="s">
        <v>51</v>
      </c>
      <c r="X287" s="8" t="s">
        <v>102</v>
      </c>
      <c r="Y287" s="8" t="s">
        <v>53</v>
      </c>
      <c r="Z287" s="8" t="s">
        <v>54</v>
      </c>
      <c r="AA287" s="8" t="s">
        <v>55</v>
      </c>
      <c r="AB287" s="8" t="s">
        <v>56</v>
      </c>
      <c r="AC287" s="9">
        <v>475000</v>
      </c>
      <c r="AD287" s="9" t="s">
        <v>1750</v>
      </c>
      <c r="AE287" s="9"/>
      <c r="AF287" s="9"/>
    </row>
    <row r="288" spans="1:32" s="1" customFormat="1" ht="52.35" customHeight="1" x14ac:dyDescent="0.2">
      <c r="A288" s="8" t="s">
        <v>30</v>
      </c>
      <c r="B288" s="8" t="s">
        <v>31</v>
      </c>
      <c r="C288" s="8" t="s">
        <v>1749</v>
      </c>
      <c r="D288" s="8" t="s">
        <v>33</v>
      </c>
      <c r="E288" s="8" t="s">
        <v>90</v>
      </c>
      <c r="F288" s="8" t="s">
        <v>3485</v>
      </c>
      <c r="G288" s="8" t="s">
        <v>1746</v>
      </c>
      <c r="H288" s="8" t="s">
        <v>37</v>
      </c>
      <c r="I288" s="8" t="s">
        <v>144</v>
      </c>
      <c r="J288" s="8" t="s">
        <v>39</v>
      </c>
      <c r="K288" s="8" t="s">
        <v>40</v>
      </c>
      <c r="L288" s="8" t="s">
        <v>41</v>
      </c>
      <c r="M288" s="8" t="s">
        <v>70</v>
      </c>
      <c r="N288" s="8" t="s">
        <v>71</v>
      </c>
      <c r="O288" s="8" t="s">
        <v>72</v>
      </c>
      <c r="P288" s="8" t="s">
        <v>45</v>
      </c>
      <c r="Q288" s="8" t="s">
        <v>73</v>
      </c>
      <c r="R288" s="8" t="s">
        <v>45</v>
      </c>
      <c r="S288" s="8" t="s">
        <v>74</v>
      </c>
      <c r="T288" s="8" t="s">
        <v>75</v>
      </c>
      <c r="U288" s="8" t="s">
        <v>76</v>
      </c>
      <c r="V288" s="8" t="s">
        <v>75</v>
      </c>
      <c r="W288" s="8" t="s">
        <v>51</v>
      </c>
      <c r="X288" s="8" t="s">
        <v>52</v>
      </c>
      <c r="Y288" s="8" t="s">
        <v>53</v>
      </c>
      <c r="Z288" s="8" t="s">
        <v>54</v>
      </c>
      <c r="AA288" s="8" t="s">
        <v>55</v>
      </c>
      <c r="AB288" s="8" t="s">
        <v>56</v>
      </c>
      <c r="AC288" s="9">
        <v>300000</v>
      </c>
      <c r="AD288" s="9" t="s">
        <v>1748</v>
      </c>
      <c r="AE288" s="9"/>
      <c r="AF288" s="9"/>
    </row>
    <row r="289" spans="1:32" s="1" customFormat="1" ht="52.35" customHeight="1" x14ac:dyDescent="0.2">
      <c r="A289" s="8" t="s">
        <v>30</v>
      </c>
      <c r="B289" s="8" t="s">
        <v>31</v>
      </c>
      <c r="C289" s="8" t="s">
        <v>1747</v>
      </c>
      <c r="D289" s="8" t="s">
        <v>33</v>
      </c>
      <c r="E289" s="8" t="s">
        <v>90</v>
      </c>
      <c r="F289" s="8" t="s">
        <v>3485</v>
      </c>
      <c r="G289" s="8" t="s">
        <v>1746</v>
      </c>
      <c r="H289" s="8" t="s">
        <v>37</v>
      </c>
      <c r="I289" s="8" t="s">
        <v>144</v>
      </c>
      <c r="J289" s="8" t="s">
        <v>39</v>
      </c>
      <c r="K289" s="8" t="s">
        <v>40</v>
      </c>
      <c r="L289" s="8" t="s">
        <v>41</v>
      </c>
      <c r="M289" s="8" t="s">
        <v>59</v>
      </c>
      <c r="N289" s="8" t="s">
        <v>60</v>
      </c>
      <c r="O289" s="8" t="s">
        <v>145</v>
      </c>
      <c r="P289" s="8" t="s">
        <v>45</v>
      </c>
      <c r="Q289" s="8" t="s">
        <v>62</v>
      </c>
      <c r="R289" s="8" t="s">
        <v>45</v>
      </c>
      <c r="S289" s="8" t="s">
        <v>63</v>
      </c>
      <c r="T289" s="8" t="s">
        <v>75</v>
      </c>
      <c r="U289" s="8" t="s">
        <v>76</v>
      </c>
      <c r="V289" s="8" t="s">
        <v>75</v>
      </c>
      <c r="W289" s="8" t="s">
        <v>51</v>
      </c>
      <c r="X289" s="8" t="s">
        <v>52</v>
      </c>
      <c r="Y289" s="8" t="s">
        <v>53</v>
      </c>
      <c r="Z289" s="8" t="s">
        <v>54</v>
      </c>
      <c r="AA289" s="8" t="s">
        <v>55</v>
      </c>
      <c r="AB289" s="8" t="s">
        <v>56</v>
      </c>
      <c r="AC289" s="9">
        <v>300000</v>
      </c>
      <c r="AD289" s="9" t="s">
        <v>1745</v>
      </c>
      <c r="AE289" s="9"/>
      <c r="AF289" s="9"/>
    </row>
    <row r="290" spans="1:32" s="1" customFormat="1" ht="138.19999999999999" customHeight="1" x14ac:dyDescent="0.2">
      <c r="A290" s="8" t="s">
        <v>30</v>
      </c>
      <c r="B290" s="8" t="s">
        <v>31</v>
      </c>
      <c r="C290" s="8" t="s">
        <v>1744</v>
      </c>
      <c r="D290" s="8" t="s">
        <v>33</v>
      </c>
      <c r="E290" s="8" t="s">
        <v>34</v>
      </c>
      <c r="F290" s="8" t="s">
        <v>4026</v>
      </c>
      <c r="G290" s="8" t="s">
        <v>1743</v>
      </c>
      <c r="H290" s="8" t="s">
        <v>37</v>
      </c>
      <c r="I290" s="8" t="s">
        <v>451</v>
      </c>
      <c r="J290" s="8" t="s">
        <v>261</v>
      </c>
      <c r="K290" s="8" t="s">
        <v>40</v>
      </c>
      <c r="L290" s="8" t="s">
        <v>41</v>
      </c>
      <c r="M290" s="8" t="s">
        <v>97</v>
      </c>
      <c r="N290" s="8" t="s">
        <v>98</v>
      </c>
      <c r="O290" s="8" t="s">
        <v>1742</v>
      </c>
      <c r="P290" s="8" t="s">
        <v>45</v>
      </c>
      <c r="Q290" s="8" t="s">
        <v>335</v>
      </c>
      <c r="R290" s="8" t="s">
        <v>45</v>
      </c>
      <c r="S290" s="8" t="s">
        <v>63</v>
      </c>
      <c r="T290" s="8" t="s">
        <v>75</v>
      </c>
      <c r="U290" s="8" t="s">
        <v>76</v>
      </c>
      <c r="V290" s="8" t="s">
        <v>75</v>
      </c>
      <c r="W290" s="8" t="s">
        <v>51</v>
      </c>
      <c r="X290" s="8" t="s">
        <v>52</v>
      </c>
      <c r="Y290" s="8" t="s">
        <v>53</v>
      </c>
      <c r="Z290" s="8" t="s">
        <v>54</v>
      </c>
      <c r="AA290" s="8" t="s">
        <v>55</v>
      </c>
      <c r="AB290" s="8" t="s">
        <v>56</v>
      </c>
      <c r="AC290" s="9">
        <v>400000</v>
      </c>
      <c r="AD290" s="9" t="s">
        <v>1741</v>
      </c>
      <c r="AE290" s="9"/>
      <c r="AF290" s="9"/>
    </row>
    <row r="291" spans="1:32" s="1" customFormat="1" ht="19.7" customHeight="1" x14ac:dyDescent="0.2">
      <c r="A291" s="8" t="s">
        <v>30</v>
      </c>
      <c r="B291" s="8" t="s">
        <v>31</v>
      </c>
      <c r="C291" s="8" t="s">
        <v>1740</v>
      </c>
      <c r="D291" s="8" t="s">
        <v>33</v>
      </c>
      <c r="E291" s="8" t="s">
        <v>34</v>
      </c>
      <c r="F291" s="8" t="s">
        <v>1218</v>
      </c>
      <c r="G291" s="8" t="s">
        <v>1219</v>
      </c>
      <c r="H291" s="8" t="s">
        <v>37</v>
      </c>
      <c r="I291" s="8" t="s">
        <v>172</v>
      </c>
      <c r="J291" s="8" t="s">
        <v>173</v>
      </c>
      <c r="K291" s="8" t="s">
        <v>40</v>
      </c>
      <c r="L291" s="8" t="s">
        <v>41</v>
      </c>
      <c r="M291" s="8" t="s">
        <v>42</v>
      </c>
      <c r="N291" s="8" t="s">
        <v>43</v>
      </c>
      <c r="O291" s="8" t="s">
        <v>174</v>
      </c>
      <c r="P291" s="8" t="s">
        <v>45</v>
      </c>
      <c r="Q291" s="8" t="s">
        <v>84</v>
      </c>
      <c r="R291" s="8" t="s">
        <v>45</v>
      </c>
      <c r="S291" s="8" t="s">
        <v>85</v>
      </c>
      <c r="T291" s="8" t="s">
        <v>75</v>
      </c>
      <c r="U291" s="8" t="s">
        <v>76</v>
      </c>
      <c r="V291" s="8" t="s">
        <v>75</v>
      </c>
      <c r="W291" s="8" t="s">
        <v>51</v>
      </c>
      <c r="X291" s="8" t="s">
        <v>52</v>
      </c>
      <c r="Y291" s="8" t="s">
        <v>53</v>
      </c>
      <c r="Z291" s="8" t="s">
        <v>54</v>
      </c>
      <c r="AA291" s="8" t="s">
        <v>55</v>
      </c>
      <c r="AB291" s="8" t="s">
        <v>56</v>
      </c>
      <c r="AC291" s="9">
        <v>235000</v>
      </c>
      <c r="AD291" s="8" t="s">
        <v>1739</v>
      </c>
      <c r="AE291" s="9" t="s">
        <v>7275</v>
      </c>
      <c r="AF291" s="9" t="s">
        <v>7276</v>
      </c>
    </row>
    <row r="292" spans="1:32" s="1" customFormat="1" ht="19.7" customHeight="1" x14ac:dyDescent="0.2">
      <c r="A292" s="8" t="s">
        <v>30</v>
      </c>
      <c r="B292" s="8" t="s">
        <v>31</v>
      </c>
      <c r="C292" s="8" t="s">
        <v>1738</v>
      </c>
      <c r="D292" s="8" t="s">
        <v>33</v>
      </c>
      <c r="E292" s="8" t="s">
        <v>34</v>
      </c>
      <c r="F292" s="8" t="s">
        <v>1231</v>
      </c>
      <c r="G292" s="8" t="s">
        <v>1232</v>
      </c>
      <c r="H292" s="8" t="s">
        <v>37</v>
      </c>
      <c r="I292" s="8" t="s">
        <v>135</v>
      </c>
      <c r="J292" s="8" t="s">
        <v>69</v>
      </c>
      <c r="K292" s="8" t="s">
        <v>40</v>
      </c>
      <c r="L292" s="8" t="s">
        <v>41</v>
      </c>
      <c r="M292" s="8" t="s">
        <v>70</v>
      </c>
      <c r="N292" s="8" t="s">
        <v>71</v>
      </c>
      <c r="O292" s="8" t="s">
        <v>91</v>
      </c>
      <c r="P292" s="8" t="s">
        <v>45</v>
      </c>
      <c r="Q292" s="8" t="s">
        <v>62</v>
      </c>
      <c r="R292" s="8" t="s">
        <v>45</v>
      </c>
      <c r="S292" s="8" t="s">
        <v>85</v>
      </c>
      <c r="T292" s="8" t="s">
        <v>75</v>
      </c>
      <c r="U292" s="8" t="s">
        <v>76</v>
      </c>
      <c r="V292" s="8" t="s">
        <v>75</v>
      </c>
      <c r="W292" s="8" t="s">
        <v>51</v>
      </c>
      <c r="X292" s="8" t="s">
        <v>102</v>
      </c>
      <c r="Y292" s="8" t="s">
        <v>53</v>
      </c>
      <c r="Z292" s="8" t="s">
        <v>54</v>
      </c>
      <c r="AA292" s="8" t="s">
        <v>55</v>
      </c>
      <c r="AB292" s="8" t="s">
        <v>56</v>
      </c>
      <c r="AC292" s="9">
        <v>700000</v>
      </c>
      <c r="AD292" s="8" t="s">
        <v>1737</v>
      </c>
      <c r="AE292" s="9"/>
      <c r="AF292" s="9"/>
    </row>
    <row r="293" spans="1:32" s="1" customFormat="1" ht="19.7" customHeight="1" x14ac:dyDescent="0.2">
      <c r="A293" s="8" t="s">
        <v>30</v>
      </c>
      <c r="B293" s="8" t="s">
        <v>31</v>
      </c>
      <c r="C293" s="8" t="s">
        <v>1738</v>
      </c>
      <c r="D293" s="8" t="s">
        <v>33</v>
      </c>
      <c r="E293" s="8" t="s">
        <v>34</v>
      </c>
      <c r="F293" s="8" t="s">
        <v>1231</v>
      </c>
      <c r="G293" s="8" t="s">
        <v>1232</v>
      </c>
      <c r="H293" s="8" t="s">
        <v>37</v>
      </c>
      <c r="I293" s="8" t="s">
        <v>135</v>
      </c>
      <c r="J293" s="8" t="s">
        <v>69</v>
      </c>
      <c r="K293" s="8" t="s">
        <v>40</v>
      </c>
      <c r="L293" s="8" t="s">
        <v>41</v>
      </c>
      <c r="M293" s="8" t="s">
        <v>70</v>
      </c>
      <c r="N293" s="8" t="s">
        <v>71</v>
      </c>
      <c r="O293" s="8" t="s">
        <v>91</v>
      </c>
      <c r="P293" s="8" t="s">
        <v>45</v>
      </c>
      <c r="Q293" s="8" t="s">
        <v>62</v>
      </c>
      <c r="R293" s="8" t="s">
        <v>45</v>
      </c>
      <c r="S293" s="8" t="s">
        <v>85</v>
      </c>
      <c r="T293" s="8" t="s">
        <v>75</v>
      </c>
      <c r="U293" s="8" t="s">
        <v>76</v>
      </c>
      <c r="V293" s="8" t="s">
        <v>75</v>
      </c>
      <c r="W293" s="8" t="s">
        <v>51</v>
      </c>
      <c r="X293" s="8" t="s">
        <v>52</v>
      </c>
      <c r="Y293" s="8" t="s">
        <v>53</v>
      </c>
      <c r="Z293" s="8" t="s">
        <v>54</v>
      </c>
      <c r="AA293" s="8" t="s">
        <v>55</v>
      </c>
      <c r="AB293" s="8" t="s">
        <v>56</v>
      </c>
      <c r="AC293" s="9">
        <v>300000</v>
      </c>
      <c r="AD293" s="8" t="s">
        <v>1737</v>
      </c>
      <c r="AE293" s="9"/>
      <c r="AF293" s="9"/>
    </row>
    <row r="294" spans="1:32" s="1" customFormat="1" ht="19.7" customHeight="1" x14ac:dyDescent="0.2">
      <c r="A294" s="8" t="s">
        <v>30</v>
      </c>
      <c r="B294" s="8" t="s">
        <v>31</v>
      </c>
      <c r="C294" s="8" t="s">
        <v>1736</v>
      </c>
      <c r="D294" s="8" t="s">
        <v>33</v>
      </c>
      <c r="E294" s="8" t="s">
        <v>34</v>
      </c>
      <c r="F294" s="8" t="s">
        <v>1231</v>
      </c>
      <c r="G294" s="8" t="s">
        <v>1232</v>
      </c>
      <c r="H294" s="8" t="s">
        <v>37</v>
      </c>
      <c r="I294" s="8" t="s">
        <v>135</v>
      </c>
      <c r="J294" s="8" t="s">
        <v>69</v>
      </c>
      <c r="K294" s="8" t="s">
        <v>40</v>
      </c>
      <c r="L294" s="8" t="s">
        <v>41</v>
      </c>
      <c r="M294" s="8" t="s">
        <v>70</v>
      </c>
      <c r="N294" s="8" t="s">
        <v>71</v>
      </c>
      <c r="O294" s="8" t="s">
        <v>91</v>
      </c>
      <c r="P294" s="8" t="s">
        <v>45</v>
      </c>
      <c r="Q294" s="8" t="s">
        <v>62</v>
      </c>
      <c r="R294" s="8" t="s">
        <v>45</v>
      </c>
      <c r="S294" s="8" t="s">
        <v>85</v>
      </c>
      <c r="T294" s="8" t="s">
        <v>75</v>
      </c>
      <c r="U294" s="8" t="s">
        <v>76</v>
      </c>
      <c r="V294" s="8" t="s">
        <v>75</v>
      </c>
      <c r="W294" s="8" t="s">
        <v>51</v>
      </c>
      <c r="X294" s="8" t="s">
        <v>52</v>
      </c>
      <c r="Y294" s="8" t="s">
        <v>53</v>
      </c>
      <c r="Z294" s="8" t="s">
        <v>54</v>
      </c>
      <c r="AA294" s="8" t="s">
        <v>55</v>
      </c>
      <c r="AB294" s="8" t="s">
        <v>56</v>
      </c>
      <c r="AC294" s="9">
        <v>250000</v>
      </c>
      <c r="AD294" s="9" t="s">
        <v>1735</v>
      </c>
      <c r="AE294" s="9" t="s">
        <v>7123</v>
      </c>
      <c r="AF294" s="9" t="s">
        <v>7277</v>
      </c>
    </row>
    <row r="295" spans="1:32" s="1" customFormat="1" ht="52.35" customHeight="1" x14ac:dyDescent="0.2">
      <c r="A295" s="8" t="s">
        <v>30</v>
      </c>
      <c r="B295" s="8" t="s">
        <v>31</v>
      </c>
      <c r="C295" s="8" t="s">
        <v>1734</v>
      </c>
      <c r="D295" s="8" t="s">
        <v>33</v>
      </c>
      <c r="E295" s="8" t="s">
        <v>34</v>
      </c>
      <c r="F295" s="8" t="s">
        <v>4033</v>
      </c>
      <c r="G295" s="8" t="s">
        <v>1733</v>
      </c>
      <c r="H295" s="8" t="s">
        <v>37</v>
      </c>
      <c r="I295" s="8" t="s">
        <v>135</v>
      </c>
      <c r="J295" s="8" t="s">
        <v>261</v>
      </c>
      <c r="K295" s="8" t="s">
        <v>40</v>
      </c>
      <c r="L295" s="8" t="s">
        <v>41</v>
      </c>
      <c r="M295" s="8" t="s">
        <v>59</v>
      </c>
      <c r="N295" s="8" t="s">
        <v>60</v>
      </c>
      <c r="O295" s="8" t="s">
        <v>145</v>
      </c>
      <c r="P295" s="8" t="s">
        <v>45</v>
      </c>
      <c r="Q295" s="8" t="s">
        <v>62</v>
      </c>
      <c r="R295" s="8" t="s">
        <v>45</v>
      </c>
      <c r="S295" s="8" t="s">
        <v>63</v>
      </c>
      <c r="T295" s="8" t="s">
        <v>75</v>
      </c>
      <c r="U295" s="8" t="s">
        <v>76</v>
      </c>
      <c r="V295" s="8" t="s">
        <v>75</v>
      </c>
      <c r="W295" s="8" t="s">
        <v>51</v>
      </c>
      <c r="X295" s="8" t="s">
        <v>52</v>
      </c>
      <c r="Y295" s="8" t="s">
        <v>53</v>
      </c>
      <c r="Z295" s="8" t="s">
        <v>54</v>
      </c>
      <c r="AA295" s="8" t="s">
        <v>55</v>
      </c>
      <c r="AB295" s="8" t="s">
        <v>56</v>
      </c>
      <c r="AC295" s="9">
        <v>400000</v>
      </c>
      <c r="AD295" s="9" t="s">
        <v>1732</v>
      </c>
      <c r="AE295" s="9"/>
      <c r="AF295" s="9"/>
    </row>
    <row r="296" spans="1:32" s="1" customFormat="1" ht="52.35" customHeight="1" x14ac:dyDescent="0.2">
      <c r="A296" s="8" t="s">
        <v>30</v>
      </c>
      <c r="B296" s="8" t="s">
        <v>31</v>
      </c>
      <c r="C296" s="8" t="s">
        <v>1731</v>
      </c>
      <c r="D296" s="8" t="s">
        <v>33</v>
      </c>
      <c r="E296" s="8" t="s">
        <v>90</v>
      </c>
      <c r="F296" s="8" t="s">
        <v>1248</v>
      </c>
      <c r="G296" s="8" t="s">
        <v>1249</v>
      </c>
      <c r="H296" s="8" t="s">
        <v>37</v>
      </c>
      <c r="I296" s="8" t="s">
        <v>212</v>
      </c>
      <c r="J296" s="8" t="s">
        <v>293</v>
      </c>
      <c r="K296" s="8" t="s">
        <v>40</v>
      </c>
      <c r="L296" s="8" t="s">
        <v>41</v>
      </c>
      <c r="M296" s="8" t="s">
        <v>70</v>
      </c>
      <c r="N296" s="8" t="s">
        <v>71</v>
      </c>
      <c r="O296" s="8" t="s">
        <v>91</v>
      </c>
      <c r="P296" s="8" t="s">
        <v>45</v>
      </c>
      <c r="Q296" s="8" t="s">
        <v>62</v>
      </c>
      <c r="R296" s="8" t="s">
        <v>45</v>
      </c>
      <c r="S296" s="8" t="s">
        <v>85</v>
      </c>
      <c r="T296" s="8" t="s">
        <v>75</v>
      </c>
      <c r="U296" s="8" t="s">
        <v>76</v>
      </c>
      <c r="V296" s="8" t="s">
        <v>75</v>
      </c>
      <c r="W296" s="8" t="s">
        <v>51</v>
      </c>
      <c r="X296" s="8" t="s">
        <v>52</v>
      </c>
      <c r="Y296" s="8" t="s">
        <v>53</v>
      </c>
      <c r="Z296" s="8" t="s">
        <v>54</v>
      </c>
      <c r="AA296" s="8" t="s">
        <v>55</v>
      </c>
      <c r="AB296" s="8" t="s">
        <v>56</v>
      </c>
      <c r="AC296" s="9">
        <v>230000</v>
      </c>
      <c r="AD296" s="9" t="s">
        <v>1730</v>
      </c>
      <c r="AE296" s="9"/>
      <c r="AF296" s="9"/>
    </row>
    <row r="297" spans="1:32" s="1" customFormat="1" ht="19.7" customHeight="1" x14ac:dyDescent="0.2">
      <c r="A297" s="8" t="s">
        <v>30</v>
      </c>
      <c r="B297" s="8" t="s">
        <v>31</v>
      </c>
      <c r="C297" s="8" t="s">
        <v>1729</v>
      </c>
      <c r="D297" s="8" t="s">
        <v>33</v>
      </c>
      <c r="E297" s="8" t="s">
        <v>34</v>
      </c>
      <c r="F297" s="8" t="s">
        <v>3458</v>
      </c>
      <c r="G297" s="8" t="s">
        <v>1728</v>
      </c>
      <c r="H297" s="8" t="s">
        <v>37</v>
      </c>
      <c r="I297" s="8" t="s">
        <v>81</v>
      </c>
      <c r="J297" s="8" t="s">
        <v>39</v>
      </c>
      <c r="K297" s="8" t="s">
        <v>40</v>
      </c>
      <c r="L297" s="8" t="s">
        <v>41</v>
      </c>
      <c r="M297" s="8" t="s">
        <v>42</v>
      </c>
      <c r="N297" s="8" t="s">
        <v>43</v>
      </c>
      <c r="O297" s="8" t="s">
        <v>665</v>
      </c>
      <c r="P297" s="8" t="s">
        <v>45</v>
      </c>
      <c r="Q297" s="8" t="s">
        <v>46</v>
      </c>
      <c r="R297" s="8" t="s">
        <v>47</v>
      </c>
      <c r="S297" s="8" t="s">
        <v>48</v>
      </c>
      <c r="T297" s="8" t="s">
        <v>666</v>
      </c>
      <c r="U297" s="8" t="s">
        <v>81</v>
      </c>
      <c r="V297" s="8" t="s">
        <v>667</v>
      </c>
      <c r="W297" s="8" t="s">
        <v>51</v>
      </c>
      <c r="X297" s="8" t="s">
        <v>52</v>
      </c>
      <c r="Y297" s="8" t="s">
        <v>53</v>
      </c>
      <c r="Z297" s="8" t="s">
        <v>54</v>
      </c>
      <c r="AA297" s="8" t="s">
        <v>55</v>
      </c>
      <c r="AB297" s="8" t="s">
        <v>56</v>
      </c>
      <c r="AC297" s="9">
        <v>5000000</v>
      </c>
      <c r="AD297" s="8" t="s">
        <v>1727</v>
      </c>
      <c r="AE297" s="9" t="s">
        <v>7299</v>
      </c>
      <c r="AF297" s="9" t="s">
        <v>7228</v>
      </c>
    </row>
    <row r="298" spans="1:32" s="1" customFormat="1" ht="19.7" customHeight="1" x14ac:dyDescent="0.2">
      <c r="A298" s="8" t="s">
        <v>30</v>
      </c>
      <c r="B298" s="8" t="s">
        <v>31</v>
      </c>
      <c r="C298" s="8" t="s">
        <v>1726</v>
      </c>
      <c r="D298" s="8" t="s">
        <v>33</v>
      </c>
      <c r="E298" s="8" t="s">
        <v>34</v>
      </c>
      <c r="F298" s="8" t="s">
        <v>3455</v>
      </c>
      <c r="G298" s="8" t="s">
        <v>1725</v>
      </c>
      <c r="H298" s="8" t="s">
        <v>37</v>
      </c>
      <c r="I298" s="8" t="s">
        <v>96</v>
      </c>
      <c r="J298" s="8" t="s">
        <v>39</v>
      </c>
      <c r="K298" s="8" t="s">
        <v>40</v>
      </c>
      <c r="L298" s="8" t="s">
        <v>41</v>
      </c>
      <c r="M298" s="8" t="s">
        <v>70</v>
      </c>
      <c r="N298" s="8" t="s">
        <v>71</v>
      </c>
      <c r="O298" s="8" t="s">
        <v>1724</v>
      </c>
      <c r="P298" s="8" t="s">
        <v>45</v>
      </c>
      <c r="Q298" s="8" t="s">
        <v>62</v>
      </c>
      <c r="R298" s="8" t="s">
        <v>45</v>
      </c>
      <c r="S298" s="8" t="s">
        <v>85</v>
      </c>
      <c r="T298" s="8" t="s">
        <v>100</v>
      </c>
      <c r="U298" s="8" t="s">
        <v>96</v>
      </c>
      <c r="V298" s="8" t="s">
        <v>101</v>
      </c>
      <c r="W298" s="8" t="s">
        <v>51</v>
      </c>
      <c r="X298" s="8" t="s">
        <v>52</v>
      </c>
      <c r="Y298" s="8" t="s">
        <v>53</v>
      </c>
      <c r="Z298" s="8" t="s">
        <v>54</v>
      </c>
      <c r="AA298" s="8" t="s">
        <v>55</v>
      </c>
      <c r="AB298" s="8" t="s">
        <v>56</v>
      </c>
      <c r="AC298" s="9">
        <v>200000</v>
      </c>
      <c r="AD298" s="8" t="s">
        <v>1723</v>
      </c>
      <c r="AE298" s="9" t="s">
        <v>7300</v>
      </c>
      <c r="AF298" s="9" t="s">
        <v>7301</v>
      </c>
    </row>
    <row r="299" spans="1:32" s="1" customFormat="1" ht="41.1" customHeight="1" x14ac:dyDescent="0.2">
      <c r="A299" s="8" t="s">
        <v>30</v>
      </c>
      <c r="B299" s="8" t="s">
        <v>31</v>
      </c>
      <c r="C299" s="8" t="s">
        <v>1722</v>
      </c>
      <c r="D299" s="8" t="s">
        <v>33</v>
      </c>
      <c r="E299" s="8" t="s">
        <v>34</v>
      </c>
      <c r="F299" s="8" t="s">
        <v>1283</v>
      </c>
      <c r="G299" s="8" t="s">
        <v>1284</v>
      </c>
      <c r="H299" s="8" t="s">
        <v>37</v>
      </c>
      <c r="I299" s="8" t="s">
        <v>68</v>
      </c>
      <c r="J299" s="8" t="s">
        <v>261</v>
      </c>
      <c r="K299" s="8" t="s">
        <v>40</v>
      </c>
      <c r="L299" s="8" t="s">
        <v>41</v>
      </c>
      <c r="M299" s="8" t="s">
        <v>70</v>
      </c>
      <c r="N299" s="8" t="s">
        <v>71</v>
      </c>
      <c r="O299" s="8" t="s">
        <v>72</v>
      </c>
      <c r="P299" s="8" t="s">
        <v>45</v>
      </c>
      <c r="Q299" s="8" t="s">
        <v>73</v>
      </c>
      <c r="R299" s="8" t="s">
        <v>45</v>
      </c>
      <c r="S299" s="8" t="s">
        <v>74</v>
      </c>
      <c r="T299" s="8" t="s">
        <v>75</v>
      </c>
      <c r="U299" s="8" t="s">
        <v>76</v>
      </c>
      <c r="V299" s="8" t="s">
        <v>75</v>
      </c>
      <c r="W299" s="8" t="s">
        <v>51</v>
      </c>
      <c r="X299" s="8" t="s">
        <v>52</v>
      </c>
      <c r="Y299" s="8" t="s">
        <v>53</v>
      </c>
      <c r="Z299" s="8" t="s">
        <v>54</v>
      </c>
      <c r="AA299" s="8" t="s">
        <v>55</v>
      </c>
      <c r="AB299" s="8" t="s">
        <v>56</v>
      </c>
      <c r="AC299" s="9">
        <v>150000</v>
      </c>
      <c r="AD299" s="9" t="s">
        <v>1721</v>
      </c>
      <c r="AE299" s="9"/>
      <c r="AF299" s="9"/>
    </row>
    <row r="300" spans="1:32" s="1" customFormat="1" ht="19.7" customHeight="1" x14ac:dyDescent="0.2">
      <c r="A300" s="8" t="s">
        <v>30</v>
      </c>
      <c r="B300" s="8" t="s">
        <v>31</v>
      </c>
      <c r="C300" s="8" t="s">
        <v>1720</v>
      </c>
      <c r="D300" s="8" t="s">
        <v>33</v>
      </c>
      <c r="E300" s="8" t="s">
        <v>34</v>
      </c>
      <c r="F300" s="8" t="s">
        <v>4013</v>
      </c>
      <c r="G300" s="8" t="s">
        <v>1719</v>
      </c>
      <c r="H300" s="8" t="s">
        <v>37</v>
      </c>
      <c r="I300" s="8" t="s">
        <v>38</v>
      </c>
      <c r="J300" s="8" t="s">
        <v>321</v>
      </c>
      <c r="K300" s="8" t="s">
        <v>40</v>
      </c>
      <c r="L300" s="8" t="s">
        <v>41</v>
      </c>
      <c r="M300" s="8" t="s">
        <v>70</v>
      </c>
      <c r="N300" s="8" t="s">
        <v>71</v>
      </c>
      <c r="O300" s="8" t="s">
        <v>1718</v>
      </c>
      <c r="P300" s="8" t="s">
        <v>45</v>
      </c>
      <c r="Q300" s="8" t="s">
        <v>62</v>
      </c>
      <c r="R300" s="8" t="s">
        <v>45</v>
      </c>
      <c r="S300" s="8" t="s">
        <v>85</v>
      </c>
      <c r="T300" s="8" t="s">
        <v>1717</v>
      </c>
      <c r="U300" s="8" t="s">
        <v>38</v>
      </c>
      <c r="V300" s="8" t="s">
        <v>1716</v>
      </c>
      <c r="W300" s="8" t="s">
        <v>51</v>
      </c>
      <c r="X300" s="8" t="s">
        <v>52</v>
      </c>
      <c r="Y300" s="8" t="s">
        <v>207</v>
      </c>
      <c r="Z300" s="8" t="s">
        <v>54</v>
      </c>
      <c r="AA300" s="8" t="s">
        <v>55</v>
      </c>
      <c r="AB300" s="8" t="s">
        <v>56</v>
      </c>
      <c r="AC300" s="9">
        <v>100000</v>
      </c>
      <c r="AD300" s="8" t="s">
        <v>1715</v>
      </c>
      <c r="AE300" s="9"/>
      <c r="AF300" s="9"/>
    </row>
    <row r="301" spans="1:32" s="1" customFormat="1" ht="19.7" customHeight="1" x14ac:dyDescent="0.2">
      <c r="A301" s="8" t="s">
        <v>30</v>
      </c>
      <c r="B301" s="8" t="s">
        <v>31</v>
      </c>
      <c r="C301" s="8" t="s">
        <v>1714</v>
      </c>
      <c r="D301" s="8" t="s">
        <v>33</v>
      </c>
      <c r="E301" s="8" t="s">
        <v>34</v>
      </c>
      <c r="F301" s="8" t="s">
        <v>1290</v>
      </c>
      <c r="G301" s="8" t="s">
        <v>1291</v>
      </c>
      <c r="H301" s="8" t="s">
        <v>37</v>
      </c>
      <c r="I301" s="8" t="s">
        <v>242</v>
      </c>
      <c r="J301" s="8" t="s">
        <v>39</v>
      </c>
      <c r="K301" s="8" t="s">
        <v>40</v>
      </c>
      <c r="L301" s="8" t="s">
        <v>41</v>
      </c>
      <c r="M301" s="8" t="s">
        <v>70</v>
      </c>
      <c r="N301" s="8" t="s">
        <v>71</v>
      </c>
      <c r="O301" s="8" t="s">
        <v>91</v>
      </c>
      <c r="P301" s="8" t="s">
        <v>45</v>
      </c>
      <c r="Q301" s="8" t="s">
        <v>62</v>
      </c>
      <c r="R301" s="8" t="s">
        <v>45</v>
      </c>
      <c r="S301" s="8" t="s">
        <v>85</v>
      </c>
      <c r="T301" s="8" t="s">
        <v>75</v>
      </c>
      <c r="U301" s="8" t="s">
        <v>76</v>
      </c>
      <c r="V301" s="8" t="s">
        <v>75</v>
      </c>
      <c r="W301" s="8" t="s">
        <v>51</v>
      </c>
      <c r="X301" s="8" t="s">
        <v>102</v>
      </c>
      <c r="Y301" s="8" t="s">
        <v>53</v>
      </c>
      <c r="Z301" s="8" t="s">
        <v>54</v>
      </c>
      <c r="AA301" s="8" t="s">
        <v>55</v>
      </c>
      <c r="AB301" s="8" t="s">
        <v>56</v>
      </c>
      <c r="AC301" s="9">
        <v>1</v>
      </c>
      <c r="AD301" s="8" t="s">
        <v>1713</v>
      </c>
      <c r="AE301" s="9"/>
      <c r="AF301" s="9"/>
    </row>
    <row r="302" spans="1:32" s="1" customFormat="1" ht="41.1" customHeight="1" x14ac:dyDescent="0.2">
      <c r="A302" s="8" t="s">
        <v>30</v>
      </c>
      <c r="B302" s="8" t="s">
        <v>31</v>
      </c>
      <c r="C302" s="8" t="s">
        <v>1712</v>
      </c>
      <c r="D302" s="8" t="s">
        <v>33</v>
      </c>
      <c r="E302" s="8" t="s">
        <v>34</v>
      </c>
      <c r="F302" s="8" t="s">
        <v>4032</v>
      </c>
      <c r="G302" s="8" t="s">
        <v>1711</v>
      </c>
      <c r="H302" s="8" t="s">
        <v>37</v>
      </c>
      <c r="I302" s="8" t="s">
        <v>129</v>
      </c>
      <c r="J302" s="8" t="s">
        <v>191</v>
      </c>
      <c r="K302" s="8" t="s">
        <v>40</v>
      </c>
      <c r="L302" s="8" t="s">
        <v>41</v>
      </c>
      <c r="M302" s="8" t="s">
        <v>97</v>
      </c>
      <c r="N302" s="8" t="s">
        <v>98</v>
      </c>
      <c r="O302" s="8" t="s">
        <v>507</v>
      </c>
      <c r="P302" s="8" t="s">
        <v>45</v>
      </c>
      <c r="Q302" s="8" t="s">
        <v>109</v>
      </c>
      <c r="R302" s="8" t="s">
        <v>47</v>
      </c>
      <c r="S302" s="8" t="s">
        <v>110</v>
      </c>
      <c r="T302" s="8" t="s">
        <v>500</v>
      </c>
      <c r="U302" s="8" t="s">
        <v>129</v>
      </c>
      <c r="V302" s="8" t="s">
        <v>501</v>
      </c>
      <c r="W302" s="8" t="s">
        <v>111</v>
      </c>
      <c r="X302" s="8" t="s">
        <v>52</v>
      </c>
      <c r="Y302" s="8" t="s">
        <v>53</v>
      </c>
      <c r="Z302" s="8" t="s">
        <v>54</v>
      </c>
      <c r="AA302" s="8" t="s">
        <v>55</v>
      </c>
      <c r="AB302" s="8" t="s">
        <v>56</v>
      </c>
      <c r="AC302" s="9">
        <v>150000</v>
      </c>
      <c r="AD302" s="9" t="s">
        <v>1710</v>
      </c>
      <c r="AE302" s="9"/>
      <c r="AF302" s="9"/>
    </row>
    <row r="303" spans="1:32" s="1" customFormat="1" ht="19.7" customHeight="1" x14ac:dyDescent="0.2">
      <c r="A303" s="8" t="s">
        <v>30</v>
      </c>
      <c r="B303" s="8" t="s">
        <v>31</v>
      </c>
      <c r="C303" s="8" t="s">
        <v>1709</v>
      </c>
      <c r="D303" s="8" t="s">
        <v>33</v>
      </c>
      <c r="E303" s="8" t="s">
        <v>34</v>
      </c>
      <c r="F303" s="8" t="s">
        <v>1297</v>
      </c>
      <c r="G303" s="8" t="s">
        <v>1298</v>
      </c>
      <c r="H303" s="8" t="s">
        <v>37</v>
      </c>
      <c r="I303" s="8" t="s">
        <v>828</v>
      </c>
      <c r="J303" s="8" t="s">
        <v>191</v>
      </c>
      <c r="K303" s="8" t="s">
        <v>40</v>
      </c>
      <c r="L303" s="8" t="s">
        <v>41</v>
      </c>
      <c r="M303" s="8" t="s">
        <v>42</v>
      </c>
      <c r="N303" s="8" t="s">
        <v>43</v>
      </c>
      <c r="O303" s="8" t="s">
        <v>927</v>
      </c>
      <c r="P303" s="8" t="s">
        <v>45</v>
      </c>
      <c r="Q303" s="8" t="s">
        <v>46</v>
      </c>
      <c r="R303" s="8" t="s">
        <v>47</v>
      </c>
      <c r="S303" s="8" t="s">
        <v>48</v>
      </c>
      <c r="T303" s="8" t="s">
        <v>928</v>
      </c>
      <c r="U303" s="8" t="s">
        <v>828</v>
      </c>
      <c r="V303" s="8" t="s">
        <v>929</v>
      </c>
      <c r="W303" s="8" t="s">
        <v>51</v>
      </c>
      <c r="X303" s="8" t="s">
        <v>52</v>
      </c>
      <c r="Y303" s="8" t="s">
        <v>53</v>
      </c>
      <c r="Z303" s="8" t="s">
        <v>54</v>
      </c>
      <c r="AA303" s="8" t="s">
        <v>55</v>
      </c>
      <c r="AB303" s="8" t="s">
        <v>56</v>
      </c>
      <c r="AC303" s="9">
        <v>1000000</v>
      </c>
      <c r="AD303" s="8" t="s">
        <v>1708</v>
      </c>
      <c r="AE303" s="9" t="s">
        <v>7227</v>
      </c>
      <c r="AF303" s="9" t="s">
        <v>7309</v>
      </c>
    </row>
    <row r="304" spans="1:32" s="1" customFormat="1" ht="52.35" customHeight="1" x14ac:dyDescent="0.2">
      <c r="A304" s="8" t="s">
        <v>30</v>
      </c>
      <c r="B304" s="8" t="s">
        <v>31</v>
      </c>
      <c r="C304" s="8" t="s">
        <v>1707</v>
      </c>
      <c r="D304" s="8" t="s">
        <v>33</v>
      </c>
      <c r="E304" s="8" t="s">
        <v>90</v>
      </c>
      <c r="F304" s="8" t="s">
        <v>1301</v>
      </c>
      <c r="G304" s="8" t="s">
        <v>1302</v>
      </c>
      <c r="H304" s="8" t="s">
        <v>37</v>
      </c>
      <c r="I304" s="8" t="s">
        <v>242</v>
      </c>
      <c r="J304" s="8" t="s">
        <v>1702</v>
      </c>
      <c r="K304" s="8" t="s">
        <v>40</v>
      </c>
      <c r="L304" s="8" t="s">
        <v>41</v>
      </c>
      <c r="M304" s="8" t="s">
        <v>59</v>
      </c>
      <c r="N304" s="8" t="s">
        <v>60</v>
      </c>
      <c r="O304" s="8" t="s">
        <v>145</v>
      </c>
      <c r="P304" s="8" t="s">
        <v>45</v>
      </c>
      <c r="Q304" s="8" t="s">
        <v>62</v>
      </c>
      <c r="R304" s="8" t="s">
        <v>45</v>
      </c>
      <c r="S304" s="8" t="s">
        <v>63</v>
      </c>
      <c r="T304" s="8" t="s">
        <v>75</v>
      </c>
      <c r="U304" s="8" t="s">
        <v>76</v>
      </c>
      <c r="V304" s="8" t="s">
        <v>75</v>
      </c>
      <c r="W304" s="8" t="s">
        <v>51</v>
      </c>
      <c r="X304" s="8" t="s">
        <v>52</v>
      </c>
      <c r="Y304" s="8" t="s">
        <v>53</v>
      </c>
      <c r="Z304" s="8" t="s">
        <v>54</v>
      </c>
      <c r="AA304" s="8" t="s">
        <v>55</v>
      </c>
      <c r="AB304" s="8" t="s">
        <v>56</v>
      </c>
      <c r="AC304" s="9">
        <v>250000</v>
      </c>
      <c r="AD304" s="9" t="s">
        <v>1706</v>
      </c>
      <c r="AE304" s="9"/>
      <c r="AF304" s="9"/>
    </row>
    <row r="305" spans="1:32" s="1" customFormat="1" ht="52.35" customHeight="1" x14ac:dyDescent="0.2">
      <c r="A305" s="8" t="s">
        <v>30</v>
      </c>
      <c r="B305" s="8" t="s">
        <v>31</v>
      </c>
      <c r="C305" s="8" t="s">
        <v>1705</v>
      </c>
      <c r="D305" s="8" t="s">
        <v>33</v>
      </c>
      <c r="E305" s="8" t="s">
        <v>34</v>
      </c>
      <c r="F305" s="8" t="s">
        <v>1301</v>
      </c>
      <c r="G305" s="8" t="s">
        <v>1302</v>
      </c>
      <c r="H305" s="8" t="s">
        <v>37</v>
      </c>
      <c r="I305" s="8" t="s">
        <v>242</v>
      </c>
      <c r="J305" s="8" t="s">
        <v>1702</v>
      </c>
      <c r="K305" s="8" t="s">
        <v>40</v>
      </c>
      <c r="L305" s="8" t="s">
        <v>41</v>
      </c>
      <c r="M305" s="8" t="s">
        <v>179</v>
      </c>
      <c r="N305" s="8" t="s">
        <v>180</v>
      </c>
      <c r="O305" s="8" t="s">
        <v>467</v>
      </c>
      <c r="P305" s="8" t="s">
        <v>45</v>
      </c>
      <c r="Q305" s="8" t="s">
        <v>385</v>
      </c>
      <c r="R305" s="8" t="s">
        <v>45</v>
      </c>
      <c r="S305" s="8" t="s">
        <v>468</v>
      </c>
      <c r="T305" s="8" t="s">
        <v>246</v>
      </c>
      <c r="U305" s="8" t="s">
        <v>242</v>
      </c>
      <c r="V305" s="8" t="s">
        <v>247</v>
      </c>
      <c r="W305" s="8" t="s">
        <v>51</v>
      </c>
      <c r="X305" s="8" t="s">
        <v>52</v>
      </c>
      <c r="Y305" s="8" t="s">
        <v>53</v>
      </c>
      <c r="Z305" s="8" t="s">
        <v>54</v>
      </c>
      <c r="AA305" s="8" t="s">
        <v>55</v>
      </c>
      <c r="AB305" s="8" t="s">
        <v>56</v>
      </c>
      <c r="AC305" s="9">
        <v>250000</v>
      </c>
      <c r="AD305" s="9" t="s">
        <v>1704</v>
      </c>
      <c r="AE305" s="9"/>
      <c r="AF305" s="9"/>
    </row>
    <row r="306" spans="1:32" s="1" customFormat="1" ht="19.7" customHeight="1" x14ac:dyDescent="0.2">
      <c r="A306" s="8" t="s">
        <v>30</v>
      </c>
      <c r="B306" s="8" t="s">
        <v>31</v>
      </c>
      <c r="C306" s="8" t="s">
        <v>1703</v>
      </c>
      <c r="D306" s="8" t="s">
        <v>33</v>
      </c>
      <c r="E306" s="8" t="s">
        <v>90</v>
      </c>
      <c r="F306" s="8" t="s">
        <v>1301</v>
      </c>
      <c r="G306" s="8" t="s">
        <v>1302</v>
      </c>
      <c r="H306" s="8" t="s">
        <v>37</v>
      </c>
      <c r="I306" s="8" t="s">
        <v>242</v>
      </c>
      <c r="J306" s="8" t="s">
        <v>1702</v>
      </c>
      <c r="K306" s="8" t="s">
        <v>40</v>
      </c>
      <c r="L306" s="8" t="s">
        <v>41</v>
      </c>
      <c r="M306" s="8" t="s">
        <v>42</v>
      </c>
      <c r="N306" s="8" t="s">
        <v>43</v>
      </c>
      <c r="O306" s="8" t="s">
        <v>305</v>
      </c>
      <c r="P306" s="8" t="s">
        <v>45</v>
      </c>
      <c r="Q306" s="8" t="s">
        <v>84</v>
      </c>
      <c r="R306" s="8" t="s">
        <v>45</v>
      </c>
      <c r="S306" s="8" t="s">
        <v>63</v>
      </c>
      <c r="T306" s="8" t="s">
        <v>75</v>
      </c>
      <c r="U306" s="8" t="s">
        <v>76</v>
      </c>
      <c r="V306" s="8" t="s">
        <v>75</v>
      </c>
      <c r="W306" s="8" t="s">
        <v>51</v>
      </c>
      <c r="X306" s="8" t="s">
        <v>52</v>
      </c>
      <c r="Y306" s="8" t="s">
        <v>53</v>
      </c>
      <c r="Z306" s="8" t="s">
        <v>54</v>
      </c>
      <c r="AA306" s="8" t="s">
        <v>55</v>
      </c>
      <c r="AB306" s="8" t="s">
        <v>56</v>
      </c>
      <c r="AC306" s="9">
        <v>250000</v>
      </c>
      <c r="AD306" s="8" t="s">
        <v>1701</v>
      </c>
      <c r="AE306" s="9" t="s">
        <v>7165</v>
      </c>
      <c r="AF306" s="9" t="s">
        <v>7310</v>
      </c>
    </row>
    <row r="307" spans="1:32" s="1" customFormat="1" ht="30.4" customHeight="1" x14ac:dyDescent="0.2">
      <c r="A307" s="8" t="s">
        <v>30</v>
      </c>
      <c r="B307" s="8" t="s">
        <v>31</v>
      </c>
      <c r="C307" s="8" t="s">
        <v>1700</v>
      </c>
      <c r="D307" s="8" t="s">
        <v>33</v>
      </c>
      <c r="E307" s="8" t="s">
        <v>90</v>
      </c>
      <c r="F307" s="8" t="s">
        <v>4009</v>
      </c>
      <c r="G307" s="8" t="s">
        <v>1699</v>
      </c>
      <c r="H307" s="8" t="s">
        <v>37</v>
      </c>
      <c r="I307" s="8" t="s">
        <v>198</v>
      </c>
      <c r="J307" s="8" t="s">
        <v>225</v>
      </c>
      <c r="K307" s="8" t="s">
        <v>40</v>
      </c>
      <c r="L307" s="8" t="s">
        <v>41</v>
      </c>
      <c r="M307" s="8" t="s">
        <v>42</v>
      </c>
      <c r="N307" s="8" t="s">
        <v>43</v>
      </c>
      <c r="O307" s="8" t="s">
        <v>524</v>
      </c>
      <c r="P307" s="8" t="s">
        <v>45</v>
      </c>
      <c r="Q307" s="8" t="s">
        <v>84</v>
      </c>
      <c r="R307" s="8" t="s">
        <v>45</v>
      </c>
      <c r="S307" s="8" t="s">
        <v>525</v>
      </c>
      <c r="T307" s="8" t="s">
        <v>75</v>
      </c>
      <c r="U307" s="8" t="s">
        <v>76</v>
      </c>
      <c r="V307" s="8" t="s">
        <v>75</v>
      </c>
      <c r="W307" s="8" t="s">
        <v>51</v>
      </c>
      <c r="X307" s="8" t="s">
        <v>52</v>
      </c>
      <c r="Y307" s="8" t="s">
        <v>53</v>
      </c>
      <c r="Z307" s="8" t="s">
        <v>54</v>
      </c>
      <c r="AA307" s="8" t="s">
        <v>55</v>
      </c>
      <c r="AB307" s="8" t="s">
        <v>56</v>
      </c>
      <c r="AC307" s="9">
        <v>200000</v>
      </c>
      <c r="AD307" s="9" t="s">
        <v>1698</v>
      </c>
      <c r="AE307" s="9" t="s">
        <v>7155</v>
      </c>
      <c r="AF307" s="9" t="s">
        <v>7311</v>
      </c>
    </row>
    <row r="308" spans="1:32" s="1" customFormat="1" ht="30.4" customHeight="1" x14ac:dyDescent="0.2">
      <c r="A308" s="8" t="s">
        <v>30</v>
      </c>
      <c r="B308" s="8" t="s">
        <v>31</v>
      </c>
      <c r="C308" s="8" t="s">
        <v>1697</v>
      </c>
      <c r="D308" s="8" t="s">
        <v>33</v>
      </c>
      <c r="E308" s="8" t="s">
        <v>34</v>
      </c>
      <c r="F308" s="8" t="s">
        <v>3426</v>
      </c>
      <c r="G308" s="8" t="s">
        <v>1696</v>
      </c>
      <c r="H308" s="8" t="s">
        <v>37</v>
      </c>
      <c r="I308" s="8" t="s">
        <v>242</v>
      </c>
      <c r="J308" s="8" t="s">
        <v>191</v>
      </c>
      <c r="K308" s="8" t="s">
        <v>40</v>
      </c>
      <c r="L308" s="8" t="s">
        <v>41</v>
      </c>
      <c r="M308" s="8" t="s">
        <v>42</v>
      </c>
      <c r="N308" s="8" t="s">
        <v>43</v>
      </c>
      <c r="O308" s="8" t="s">
        <v>1695</v>
      </c>
      <c r="P308" s="8" t="s">
        <v>45</v>
      </c>
      <c r="Q308" s="8" t="s">
        <v>84</v>
      </c>
      <c r="R308" s="8" t="s">
        <v>45</v>
      </c>
      <c r="S308" s="8" t="s">
        <v>63</v>
      </c>
      <c r="T308" s="8" t="s">
        <v>1694</v>
      </c>
      <c r="U308" s="8" t="s">
        <v>242</v>
      </c>
      <c r="V308" s="8" t="s">
        <v>1693</v>
      </c>
      <c r="W308" s="8" t="s">
        <v>51</v>
      </c>
      <c r="X308" s="8" t="s">
        <v>102</v>
      </c>
      <c r="Y308" s="8" t="s">
        <v>53</v>
      </c>
      <c r="Z308" s="8" t="s">
        <v>54</v>
      </c>
      <c r="AA308" s="8" t="s">
        <v>55</v>
      </c>
      <c r="AB308" s="8" t="s">
        <v>56</v>
      </c>
      <c r="AC308" s="9">
        <v>100000</v>
      </c>
      <c r="AD308" s="9" t="s">
        <v>1692</v>
      </c>
      <c r="AE308" s="9" t="s">
        <v>7317</v>
      </c>
      <c r="AF308" s="9" t="s">
        <v>7318</v>
      </c>
    </row>
    <row r="309" spans="1:32" s="1" customFormat="1" ht="62.85" customHeight="1" x14ac:dyDescent="0.2">
      <c r="A309" s="8" t="s">
        <v>30</v>
      </c>
      <c r="B309" s="8" t="s">
        <v>31</v>
      </c>
      <c r="C309" s="8" t="s">
        <v>1691</v>
      </c>
      <c r="D309" s="8" t="s">
        <v>33</v>
      </c>
      <c r="E309" s="8" t="s">
        <v>90</v>
      </c>
      <c r="F309" s="8" t="s">
        <v>1314</v>
      </c>
      <c r="G309" s="8" t="s">
        <v>1315</v>
      </c>
      <c r="H309" s="8" t="s">
        <v>37</v>
      </c>
      <c r="I309" s="8" t="s">
        <v>212</v>
      </c>
      <c r="J309" s="8" t="s">
        <v>82</v>
      </c>
      <c r="K309" s="8" t="s">
        <v>40</v>
      </c>
      <c r="L309" s="8" t="s">
        <v>41</v>
      </c>
      <c r="M309" s="8" t="s">
        <v>70</v>
      </c>
      <c r="N309" s="8" t="s">
        <v>71</v>
      </c>
      <c r="O309" s="8" t="s">
        <v>118</v>
      </c>
      <c r="P309" s="8" t="s">
        <v>45</v>
      </c>
      <c r="Q309" s="8" t="s">
        <v>46</v>
      </c>
      <c r="R309" s="8" t="s">
        <v>47</v>
      </c>
      <c r="S309" s="8" t="s">
        <v>48</v>
      </c>
      <c r="T309" s="8" t="s">
        <v>75</v>
      </c>
      <c r="U309" s="8" t="s">
        <v>76</v>
      </c>
      <c r="V309" s="8" t="s">
        <v>75</v>
      </c>
      <c r="W309" s="8" t="s">
        <v>51</v>
      </c>
      <c r="X309" s="8" t="s">
        <v>52</v>
      </c>
      <c r="Y309" s="8" t="s">
        <v>53</v>
      </c>
      <c r="Z309" s="8" t="s">
        <v>54</v>
      </c>
      <c r="AA309" s="8" t="s">
        <v>55</v>
      </c>
      <c r="AB309" s="8" t="s">
        <v>56</v>
      </c>
      <c r="AC309" s="9">
        <v>200000</v>
      </c>
      <c r="AD309" s="9" t="s">
        <v>1690</v>
      </c>
      <c r="AE309" s="9"/>
      <c r="AF309" s="9"/>
    </row>
    <row r="310" spans="1:32" s="1" customFormat="1" ht="30.4" customHeight="1" x14ac:dyDescent="0.2">
      <c r="A310" s="8" t="s">
        <v>30</v>
      </c>
      <c r="B310" s="8" t="s">
        <v>31</v>
      </c>
      <c r="C310" s="8" t="s">
        <v>1689</v>
      </c>
      <c r="D310" s="8" t="s">
        <v>33</v>
      </c>
      <c r="E310" s="8" t="s">
        <v>34</v>
      </c>
      <c r="F310" s="8" t="s">
        <v>4031</v>
      </c>
      <c r="G310" s="8" t="s">
        <v>1686</v>
      </c>
      <c r="H310" s="8" t="s">
        <v>37</v>
      </c>
      <c r="I310" s="8" t="s">
        <v>172</v>
      </c>
      <c r="J310" s="8" t="s">
        <v>173</v>
      </c>
      <c r="K310" s="8" t="s">
        <v>40</v>
      </c>
      <c r="L310" s="8" t="s">
        <v>41</v>
      </c>
      <c r="M310" s="8" t="s">
        <v>70</v>
      </c>
      <c r="N310" s="8" t="s">
        <v>71</v>
      </c>
      <c r="O310" s="8" t="s">
        <v>1129</v>
      </c>
      <c r="P310" s="8" t="s">
        <v>45</v>
      </c>
      <c r="Q310" s="8" t="s">
        <v>62</v>
      </c>
      <c r="R310" s="8" t="s">
        <v>45</v>
      </c>
      <c r="S310" s="8" t="s">
        <v>85</v>
      </c>
      <c r="T310" s="8" t="s">
        <v>184</v>
      </c>
      <c r="U310" s="8" t="s">
        <v>172</v>
      </c>
      <c r="V310" s="8" t="s">
        <v>185</v>
      </c>
      <c r="W310" s="8" t="s">
        <v>51</v>
      </c>
      <c r="X310" s="8" t="s">
        <v>102</v>
      </c>
      <c r="Y310" s="8" t="s">
        <v>53</v>
      </c>
      <c r="Z310" s="8" t="s">
        <v>54</v>
      </c>
      <c r="AA310" s="8" t="s">
        <v>55</v>
      </c>
      <c r="AB310" s="8" t="s">
        <v>56</v>
      </c>
      <c r="AC310" s="9">
        <v>1000000</v>
      </c>
      <c r="AD310" s="9" t="s">
        <v>1688</v>
      </c>
      <c r="AE310" s="9"/>
      <c r="AF310" s="9"/>
    </row>
    <row r="311" spans="1:32" s="1" customFormat="1" ht="19.7" customHeight="1" x14ac:dyDescent="0.2">
      <c r="A311" s="8" t="s">
        <v>30</v>
      </c>
      <c r="B311" s="8" t="s">
        <v>31</v>
      </c>
      <c r="C311" s="8" t="s">
        <v>1687</v>
      </c>
      <c r="D311" s="8" t="s">
        <v>33</v>
      </c>
      <c r="E311" s="8" t="s">
        <v>34</v>
      </c>
      <c r="F311" s="8" t="s">
        <v>4031</v>
      </c>
      <c r="G311" s="8" t="s">
        <v>1686</v>
      </c>
      <c r="H311" s="8" t="s">
        <v>37</v>
      </c>
      <c r="I311" s="8" t="s">
        <v>172</v>
      </c>
      <c r="J311" s="8" t="s">
        <v>173</v>
      </c>
      <c r="K311" s="8" t="s">
        <v>40</v>
      </c>
      <c r="L311" s="8" t="s">
        <v>41</v>
      </c>
      <c r="M311" s="8" t="s">
        <v>70</v>
      </c>
      <c r="N311" s="8" t="s">
        <v>71</v>
      </c>
      <c r="O311" s="8" t="s">
        <v>1685</v>
      </c>
      <c r="P311" s="8" t="s">
        <v>45</v>
      </c>
      <c r="Q311" s="8" t="s">
        <v>73</v>
      </c>
      <c r="R311" s="8" t="s">
        <v>45</v>
      </c>
      <c r="S311" s="8" t="s">
        <v>74</v>
      </c>
      <c r="T311" s="8" t="s">
        <v>184</v>
      </c>
      <c r="U311" s="8" t="s">
        <v>172</v>
      </c>
      <c r="V311" s="8" t="s">
        <v>185</v>
      </c>
      <c r="W311" s="8" t="s">
        <v>51</v>
      </c>
      <c r="X311" s="8" t="s">
        <v>52</v>
      </c>
      <c r="Y311" s="8" t="s">
        <v>53</v>
      </c>
      <c r="Z311" s="8" t="s">
        <v>54</v>
      </c>
      <c r="AA311" s="8" t="s">
        <v>55</v>
      </c>
      <c r="AB311" s="8" t="s">
        <v>56</v>
      </c>
      <c r="AC311" s="9">
        <v>500000</v>
      </c>
      <c r="AD311" s="8" t="s">
        <v>1684</v>
      </c>
      <c r="AE311" s="9"/>
      <c r="AF311" s="9"/>
    </row>
    <row r="312" spans="1:32" s="1" customFormat="1" ht="30.4" customHeight="1" x14ac:dyDescent="0.2">
      <c r="A312" s="8" t="s">
        <v>30</v>
      </c>
      <c r="B312" s="8" t="s">
        <v>31</v>
      </c>
      <c r="C312" s="8" t="s">
        <v>1683</v>
      </c>
      <c r="D312" s="8" t="s">
        <v>33</v>
      </c>
      <c r="E312" s="8" t="s">
        <v>34</v>
      </c>
      <c r="F312" s="8" t="s">
        <v>3414</v>
      </c>
      <c r="G312" s="8" t="s">
        <v>1682</v>
      </c>
      <c r="H312" s="8" t="s">
        <v>37</v>
      </c>
      <c r="I312" s="8" t="s">
        <v>38</v>
      </c>
      <c r="J312" s="8" t="s">
        <v>39</v>
      </c>
      <c r="K312" s="8" t="s">
        <v>40</v>
      </c>
      <c r="L312" s="8" t="s">
        <v>41</v>
      </c>
      <c r="M312" s="8" t="s">
        <v>42</v>
      </c>
      <c r="N312" s="8" t="s">
        <v>43</v>
      </c>
      <c r="O312" s="8" t="s">
        <v>1681</v>
      </c>
      <c r="P312" s="8" t="s">
        <v>45</v>
      </c>
      <c r="Q312" s="8" t="s">
        <v>84</v>
      </c>
      <c r="R312" s="8" t="s">
        <v>45</v>
      </c>
      <c r="S312" s="8" t="s">
        <v>85</v>
      </c>
      <c r="T312" s="8" t="s">
        <v>49</v>
      </c>
      <c r="U312" s="8" t="s">
        <v>38</v>
      </c>
      <c r="V312" s="8" t="s">
        <v>50</v>
      </c>
      <c r="W312" s="8" t="s">
        <v>51</v>
      </c>
      <c r="X312" s="8" t="s">
        <v>52</v>
      </c>
      <c r="Y312" s="8" t="s">
        <v>53</v>
      </c>
      <c r="Z312" s="8" t="s">
        <v>54</v>
      </c>
      <c r="AA312" s="8" t="s">
        <v>55</v>
      </c>
      <c r="AB312" s="8" t="s">
        <v>56</v>
      </c>
      <c r="AC312" s="9">
        <v>200000</v>
      </c>
      <c r="AD312" s="9" t="s">
        <v>1680</v>
      </c>
      <c r="AE312" s="9" t="s">
        <v>7319</v>
      </c>
      <c r="AF312" s="9" t="s">
        <v>7213</v>
      </c>
    </row>
    <row r="313" spans="1:32" s="1" customFormat="1" ht="19.7" customHeight="1" x14ac:dyDescent="0.2">
      <c r="A313" s="8" t="s">
        <v>30</v>
      </c>
      <c r="B313" s="8" t="s">
        <v>31</v>
      </c>
      <c r="C313" s="8" t="s">
        <v>1679</v>
      </c>
      <c r="D313" s="8" t="s">
        <v>33</v>
      </c>
      <c r="E313" s="8" t="s">
        <v>90</v>
      </c>
      <c r="F313" s="8" t="s">
        <v>4030</v>
      </c>
      <c r="G313" s="8" t="s">
        <v>1676</v>
      </c>
      <c r="H313" s="8" t="s">
        <v>37</v>
      </c>
      <c r="I313" s="8" t="s">
        <v>909</v>
      </c>
      <c r="J313" s="8" t="s">
        <v>191</v>
      </c>
      <c r="K313" s="8" t="s">
        <v>40</v>
      </c>
      <c r="L313" s="8" t="s">
        <v>41</v>
      </c>
      <c r="M313" s="8" t="s">
        <v>42</v>
      </c>
      <c r="N313" s="8" t="s">
        <v>43</v>
      </c>
      <c r="O313" s="8" t="s">
        <v>118</v>
      </c>
      <c r="P313" s="8" t="s">
        <v>45</v>
      </c>
      <c r="Q313" s="8" t="s">
        <v>46</v>
      </c>
      <c r="R313" s="8" t="s">
        <v>47</v>
      </c>
      <c r="S313" s="8" t="s">
        <v>48</v>
      </c>
      <c r="T313" s="8" t="s">
        <v>75</v>
      </c>
      <c r="U313" s="8" t="s">
        <v>76</v>
      </c>
      <c r="V313" s="8" t="s">
        <v>75</v>
      </c>
      <c r="W313" s="8" t="s">
        <v>51</v>
      </c>
      <c r="X313" s="8" t="s">
        <v>52</v>
      </c>
      <c r="Y313" s="8" t="s">
        <v>53</v>
      </c>
      <c r="Z313" s="8" t="s">
        <v>54</v>
      </c>
      <c r="AA313" s="8" t="s">
        <v>55</v>
      </c>
      <c r="AB313" s="8" t="s">
        <v>56</v>
      </c>
      <c r="AC313" s="9">
        <v>330000</v>
      </c>
      <c r="AD313" s="9" t="s">
        <v>1678</v>
      </c>
      <c r="AE313" s="9" t="s">
        <v>7037</v>
      </c>
      <c r="AF313" s="9" t="s">
        <v>7322</v>
      </c>
    </row>
    <row r="314" spans="1:32" s="1" customFormat="1" ht="19.7" customHeight="1" x14ac:dyDescent="0.2">
      <c r="A314" s="8" t="s">
        <v>30</v>
      </c>
      <c r="B314" s="8" t="s">
        <v>31</v>
      </c>
      <c r="C314" s="8" t="s">
        <v>1677</v>
      </c>
      <c r="D314" s="8" t="s">
        <v>33</v>
      </c>
      <c r="E314" s="8" t="s">
        <v>90</v>
      </c>
      <c r="F314" s="8" t="s">
        <v>4030</v>
      </c>
      <c r="G314" s="8" t="s">
        <v>1676</v>
      </c>
      <c r="H314" s="8" t="s">
        <v>37</v>
      </c>
      <c r="I314" s="8" t="s">
        <v>909</v>
      </c>
      <c r="J314" s="8" t="s">
        <v>191</v>
      </c>
      <c r="K314" s="8" t="s">
        <v>40</v>
      </c>
      <c r="L314" s="8" t="s">
        <v>41</v>
      </c>
      <c r="M314" s="8" t="s">
        <v>42</v>
      </c>
      <c r="N314" s="8" t="s">
        <v>43</v>
      </c>
      <c r="O314" s="8" t="s">
        <v>118</v>
      </c>
      <c r="P314" s="8" t="s">
        <v>45</v>
      </c>
      <c r="Q314" s="8" t="s">
        <v>46</v>
      </c>
      <c r="R314" s="8" t="s">
        <v>47</v>
      </c>
      <c r="S314" s="8" t="s">
        <v>48</v>
      </c>
      <c r="T314" s="8" t="s">
        <v>75</v>
      </c>
      <c r="U314" s="8" t="s">
        <v>76</v>
      </c>
      <c r="V314" s="8" t="s">
        <v>75</v>
      </c>
      <c r="W314" s="8" t="s">
        <v>51</v>
      </c>
      <c r="X314" s="8" t="s">
        <v>102</v>
      </c>
      <c r="Y314" s="8" t="s">
        <v>53</v>
      </c>
      <c r="Z314" s="8" t="s">
        <v>54</v>
      </c>
      <c r="AA314" s="8" t="s">
        <v>55</v>
      </c>
      <c r="AB314" s="8" t="s">
        <v>56</v>
      </c>
      <c r="AC314" s="9">
        <v>70000</v>
      </c>
      <c r="AD314" s="9" t="s">
        <v>1675</v>
      </c>
      <c r="AE314" s="9" t="s">
        <v>7037</v>
      </c>
      <c r="AF314" s="9" t="s">
        <v>7323</v>
      </c>
    </row>
    <row r="315" spans="1:32" s="1" customFormat="1" ht="41.1" customHeight="1" x14ac:dyDescent="0.2">
      <c r="A315" s="8" t="s">
        <v>30</v>
      </c>
      <c r="B315" s="8" t="s">
        <v>31</v>
      </c>
      <c r="C315" s="8" t="s">
        <v>1336</v>
      </c>
      <c r="D315" s="8" t="s">
        <v>33</v>
      </c>
      <c r="E315" s="8" t="s">
        <v>34</v>
      </c>
      <c r="F315" s="8" t="s">
        <v>1337</v>
      </c>
      <c r="G315" s="8" t="s">
        <v>1338</v>
      </c>
      <c r="H315" s="8" t="s">
        <v>37</v>
      </c>
      <c r="I315" s="8" t="s">
        <v>38</v>
      </c>
      <c r="J315" s="8" t="s">
        <v>261</v>
      </c>
      <c r="K315" s="8" t="s">
        <v>40</v>
      </c>
      <c r="L315" s="8" t="s">
        <v>41</v>
      </c>
      <c r="M315" s="8" t="s">
        <v>42</v>
      </c>
      <c r="N315" s="8" t="s">
        <v>43</v>
      </c>
      <c r="O315" s="8" t="s">
        <v>1674</v>
      </c>
      <c r="P315" s="8" t="s">
        <v>45</v>
      </c>
      <c r="Q315" s="8" t="s">
        <v>182</v>
      </c>
      <c r="R315" s="8" t="s">
        <v>45</v>
      </c>
      <c r="S315" s="8" t="s">
        <v>183</v>
      </c>
      <c r="T315" s="8" t="s">
        <v>1673</v>
      </c>
      <c r="U315" s="8" t="s">
        <v>38</v>
      </c>
      <c r="V315" s="8" t="s">
        <v>1672</v>
      </c>
      <c r="W315" s="8" t="s">
        <v>51</v>
      </c>
      <c r="X315" s="8" t="s">
        <v>102</v>
      </c>
      <c r="Y315" s="8" t="s">
        <v>53</v>
      </c>
      <c r="Z315" s="8" t="s">
        <v>54</v>
      </c>
      <c r="AA315" s="8" t="s">
        <v>55</v>
      </c>
      <c r="AB315" s="8" t="s">
        <v>56</v>
      </c>
      <c r="AC315" s="9">
        <v>300000</v>
      </c>
      <c r="AD315" s="9" t="s">
        <v>1671</v>
      </c>
      <c r="AE315" s="9" t="s">
        <v>7044</v>
      </c>
      <c r="AF315" s="9" t="s">
        <v>7324</v>
      </c>
    </row>
    <row r="316" spans="1:32" s="1" customFormat="1" ht="73.5" customHeight="1" x14ac:dyDescent="0.2">
      <c r="A316" s="8" t="s">
        <v>30</v>
      </c>
      <c r="B316" s="8" t="s">
        <v>31</v>
      </c>
      <c r="C316" s="8" t="s">
        <v>1670</v>
      </c>
      <c r="D316" s="8" t="s">
        <v>33</v>
      </c>
      <c r="E316" s="8" t="s">
        <v>34</v>
      </c>
      <c r="F316" s="8" t="s">
        <v>1337</v>
      </c>
      <c r="G316" s="8" t="s">
        <v>1338</v>
      </c>
      <c r="H316" s="8" t="s">
        <v>37</v>
      </c>
      <c r="I316" s="8" t="s">
        <v>38</v>
      </c>
      <c r="J316" s="8" t="s">
        <v>261</v>
      </c>
      <c r="K316" s="8" t="s">
        <v>40</v>
      </c>
      <c r="L316" s="8" t="s">
        <v>41</v>
      </c>
      <c r="M316" s="8" t="s">
        <v>59</v>
      </c>
      <c r="N316" s="8" t="s">
        <v>60</v>
      </c>
      <c r="O316" s="8" t="s">
        <v>130</v>
      </c>
      <c r="P316" s="8" t="s">
        <v>45</v>
      </c>
      <c r="Q316" s="8" t="s">
        <v>109</v>
      </c>
      <c r="R316" s="8" t="s">
        <v>47</v>
      </c>
      <c r="S316" s="8" t="s">
        <v>110</v>
      </c>
      <c r="T316" s="8" t="s">
        <v>75</v>
      </c>
      <c r="U316" s="8" t="s">
        <v>76</v>
      </c>
      <c r="V316" s="8" t="s">
        <v>75</v>
      </c>
      <c r="W316" s="8" t="s">
        <v>111</v>
      </c>
      <c r="X316" s="8" t="s">
        <v>102</v>
      </c>
      <c r="Y316" s="8" t="s">
        <v>53</v>
      </c>
      <c r="Z316" s="8" t="s">
        <v>54</v>
      </c>
      <c r="AA316" s="8" t="s">
        <v>55</v>
      </c>
      <c r="AB316" s="8" t="s">
        <v>56</v>
      </c>
      <c r="AC316" s="9">
        <v>300000</v>
      </c>
      <c r="AD316" s="9" t="s">
        <v>1669</v>
      </c>
      <c r="AE316" s="9"/>
      <c r="AF316" s="9"/>
    </row>
    <row r="317" spans="1:32" s="1" customFormat="1" ht="73.5" customHeight="1" x14ac:dyDescent="0.2">
      <c r="A317" s="8" t="s">
        <v>30</v>
      </c>
      <c r="B317" s="8" t="s">
        <v>31</v>
      </c>
      <c r="C317" s="8" t="s">
        <v>1670</v>
      </c>
      <c r="D317" s="8" t="s">
        <v>33</v>
      </c>
      <c r="E317" s="8" t="s">
        <v>34</v>
      </c>
      <c r="F317" s="8" t="s">
        <v>1337</v>
      </c>
      <c r="G317" s="8" t="s">
        <v>1338</v>
      </c>
      <c r="H317" s="8" t="s">
        <v>37</v>
      </c>
      <c r="I317" s="8" t="s">
        <v>38</v>
      </c>
      <c r="J317" s="8" t="s">
        <v>261</v>
      </c>
      <c r="K317" s="8" t="s">
        <v>40</v>
      </c>
      <c r="L317" s="8" t="s">
        <v>41</v>
      </c>
      <c r="M317" s="8" t="s">
        <v>59</v>
      </c>
      <c r="N317" s="8" t="s">
        <v>60</v>
      </c>
      <c r="O317" s="8" t="s">
        <v>130</v>
      </c>
      <c r="P317" s="8" t="s">
        <v>45</v>
      </c>
      <c r="Q317" s="8" t="s">
        <v>109</v>
      </c>
      <c r="R317" s="8" t="s">
        <v>47</v>
      </c>
      <c r="S317" s="8" t="s">
        <v>110</v>
      </c>
      <c r="T317" s="8" t="s">
        <v>75</v>
      </c>
      <c r="U317" s="8" t="s">
        <v>76</v>
      </c>
      <c r="V317" s="8" t="s">
        <v>75</v>
      </c>
      <c r="W317" s="8" t="s">
        <v>111</v>
      </c>
      <c r="X317" s="8" t="s">
        <v>52</v>
      </c>
      <c r="Y317" s="8" t="s">
        <v>53</v>
      </c>
      <c r="Z317" s="8" t="s">
        <v>54</v>
      </c>
      <c r="AA317" s="8" t="s">
        <v>55</v>
      </c>
      <c r="AB317" s="8" t="s">
        <v>56</v>
      </c>
      <c r="AC317" s="9">
        <v>300000</v>
      </c>
      <c r="AD317" s="9" t="s">
        <v>1669</v>
      </c>
      <c r="AE317" s="9"/>
      <c r="AF317" s="9"/>
    </row>
    <row r="318" spans="1:32" s="1" customFormat="1" ht="19.7" customHeight="1" x14ac:dyDescent="0.2">
      <c r="A318" s="8" t="s">
        <v>30</v>
      </c>
      <c r="B318" s="8" t="s">
        <v>31</v>
      </c>
      <c r="C318" s="8" t="s">
        <v>1668</v>
      </c>
      <c r="D318" s="8" t="s">
        <v>33</v>
      </c>
      <c r="E318" s="8" t="s">
        <v>34</v>
      </c>
      <c r="F318" s="8" t="s">
        <v>1337</v>
      </c>
      <c r="G318" s="8" t="s">
        <v>1338</v>
      </c>
      <c r="H318" s="8" t="s">
        <v>37</v>
      </c>
      <c r="I318" s="8" t="s">
        <v>38</v>
      </c>
      <c r="J318" s="8" t="s">
        <v>261</v>
      </c>
      <c r="K318" s="8" t="s">
        <v>40</v>
      </c>
      <c r="L318" s="8" t="s">
        <v>41</v>
      </c>
      <c r="M318" s="8" t="s">
        <v>70</v>
      </c>
      <c r="N318" s="8" t="s">
        <v>71</v>
      </c>
      <c r="O318" s="8" t="s">
        <v>462</v>
      </c>
      <c r="P318" s="8" t="s">
        <v>45</v>
      </c>
      <c r="Q318" s="8" t="s">
        <v>62</v>
      </c>
      <c r="R318" s="8" t="s">
        <v>45</v>
      </c>
      <c r="S318" s="8" t="s">
        <v>85</v>
      </c>
      <c r="T318" s="8" t="s">
        <v>49</v>
      </c>
      <c r="U318" s="8" t="s">
        <v>38</v>
      </c>
      <c r="V318" s="8" t="s">
        <v>50</v>
      </c>
      <c r="W318" s="8" t="s">
        <v>51</v>
      </c>
      <c r="X318" s="8" t="s">
        <v>52</v>
      </c>
      <c r="Y318" s="8" t="s">
        <v>53</v>
      </c>
      <c r="Z318" s="8" t="s">
        <v>54</v>
      </c>
      <c r="AA318" s="8" t="s">
        <v>55</v>
      </c>
      <c r="AB318" s="8" t="s">
        <v>56</v>
      </c>
      <c r="AC318" s="9">
        <v>350000</v>
      </c>
      <c r="AD318" s="9" t="s">
        <v>1667</v>
      </c>
      <c r="AE318" s="9"/>
      <c r="AF318" s="9"/>
    </row>
    <row r="319" spans="1:32" s="1" customFormat="1" ht="41.1" customHeight="1" x14ac:dyDescent="0.2">
      <c r="A319" s="8" t="s">
        <v>30</v>
      </c>
      <c r="B319" s="8" t="s">
        <v>31</v>
      </c>
      <c r="C319" s="8" t="s">
        <v>1666</v>
      </c>
      <c r="D319" s="8" t="s">
        <v>33</v>
      </c>
      <c r="E319" s="8" t="s">
        <v>34</v>
      </c>
      <c r="F319" s="8" t="s">
        <v>3395</v>
      </c>
      <c r="G319" s="8" t="s">
        <v>1661</v>
      </c>
      <c r="H319" s="8" t="s">
        <v>37</v>
      </c>
      <c r="I319" s="8" t="s">
        <v>96</v>
      </c>
      <c r="J319" s="8" t="s">
        <v>191</v>
      </c>
      <c r="K319" s="8" t="s">
        <v>40</v>
      </c>
      <c r="L319" s="8" t="s">
        <v>41</v>
      </c>
      <c r="M319" s="8" t="s">
        <v>97</v>
      </c>
      <c r="N319" s="8" t="s">
        <v>98</v>
      </c>
      <c r="O319" s="8" t="s">
        <v>108</v>
      </c>
      <c r="P319" s="8" t="s">
        <v>45</v>
      </c>
      <c r="Q319" s="8" t="s">
        <v>109</v>
      </c>
      <c r="R319" s="8" t="s">
        <v>47</v>
      </c>
      <c r="S319" s="8" t="s">
        <v>110</v>
      </c>
      <c r="T319" s="8" t="s">
        <v>100</v>
      </c>
      <c r="U319" s="8" t="s">
        <v>96</v>
      </c>
      <c r="V319" s="8" t="s">
        <v>101</v>
      </c>
      <c r="W319" s="8" t="s">
        <v>111</v>
      </c>
      <c r="X319" s="8" t="s">
        <v>52</v>
      </c>
      <c r="Y319" s="8" t="s">
        <v>53</v>
      </c>
      <c r="Z319" s="8" t="s">
        <v>54</v>
      </c>
      <c r="AA319" s="8" t="s">
        <v>55</v>
      </c>
      <c r="AB319" s="8" t="s">
        <v>56</v>
      </c>
      <c r="AC319" s="9">
        <v>600000</v>
      </c>
      <c r="AD319" s="9" t="s">
        <v>1665</v>
      </c>
      <c r="AE319" s="9"/>
      <c r="AF319" s="9"/>
    </row>
    <row r="320" spans="1:32" s="1" customFormat="1" ht="30.4" customHeight="1" x14ac:dyDescent="0.2">
      <c r="A320" s="8" t="s">
        <v>30</v>
      </c>
      <c r="B320" s="8" t="s">
        <v>31</v>
      </c>
      <c r="C320" s="8" t="s">
        <v>1664</v>
      </c>
      <c r="D320" s="8" t="s">
        <v>33</v>
      </c>
      <c r="E320" s="8" t="s">
        <v>90</v>
      </c>
      <c r="F320" s="8" t="s">
        <v>3395</v>
      </c>
      <c r="G320" s="8" t="s">
        <v>1661</v>
      </c>
      <c r="H320" s="8" t="s">
        <v>37</v>
      </c>
      <c r="I320" s="8" t="s">
        <v>96</v>
      </c>
      <c r="J320" s="8" t="s">
        <v>191</v>
      </c>
      <c r="K320" s="8" t="s">
        <v>40</v>
      </c>
      <c r="L320" s="8" t="s">
        <v>41</v>
      </c>
      <c r="M320" s="8" t="s">
        <v>42</v>
      </c>
      <c r="N320" s="8" t="s">
        <v>43</v>
      </c>
      <c r="O320" s="8" t="s">
        <v>174</v>
      </c>
      <c r="P320" s="8" t="s">
        <v>45</v>
      </c>
      <c r="Q320" s="8" t="s">
        <v>84</v>
      </c>
      <c r="R320" s="8" t="s">
        <v>45</v>
      </c>
      <c r="S320" s="8" t="s">
        <v>85</v>
      </c>
      <c r="T320" s="8" t="s">
        <v>75</v>
      </c>
      <c r="U320" s="8" t="s">
        <v>76</v>
      </c>
      <c r="V320" s="8" t="s">
        <v>75</v>
      </c>
      <c r="W320" s="8" t="s">
        <v>51</v>
      </c>
      <c r="X320" s="8" t="s">
        <v>52</v>
      </c>
      <c r="Y320" s="8" t="s">
        <v>53</v>
      </c>
      <c r="Z320" s="8" t="s">
        <v>54</v>
      </c>
      <c r="AA320" s="8" t="s">
        <v>55</v>
      </c>
      <c r="AB320" s="8" t="s">
        <v>56</v>
      </c>
      <c r="AC320" s="9">
        <v>500000</v>
      </c>
      <c r="AD320" s="9" t="s">
        <v>1663</v>
      </c>
      <c r="AE320" s="9" t="s">
        <v>7218</v>
      </c>
      <c r="AF320" s="9" t="s">
        <v>7327</v>
      </c>
    </row>
    <row r="321" spans="1:32" s="1" customFormat="1" ht="52.35" customHeight="1" x14ac:dyDescent="0.2">
      <c r="A321" s="8" t="s">
        <v>30</v>
      </c>
      <c r="B321" s="8" t="s">
        <v>31</v>
      </c>
      <c r="C321" s="8" t="s">
        <v>1662</v>
      </c>
      <c r="D321" s="8" t="s">
        <v>33</v>
      </c>
      <c r="E321" s="8" t="s">
        <v>90</v>
      </c>
      <c r="F321" s="8" t="s">
        <v>3395</v>
      </c>
      <c r="G321" s="8" t="s">
        <v>1661</v>
      </c>
      <c r="H321" s="8" t="s">
        <v>37</v>
      </c>
      <c r="I321" s="8" t="s">
        <v>96</v>
      </c>
      <c r="J321" s="8" t="s">
        <v>191</v>
      </c>
      <c r="K321" s="8" t="s">
        <v>40</v>
      </c>
      <c r="L321" s="8" t="s">
        <v>41</v>
      </c>
      <c r="M321" s="8" t="s">
        <v>408</v>
      </c>
      <c r="N321" s="8" t="s">
        <v>409</v>
      </c>
      <c r="O321" s="8" t="s">
        <v>410</v>
      </c>
      <c r="P321" s="8" t="s">
        <v>45</v>
      </c>
      <c r="Q321" s="8" t="s">
        <v>411</v>
      </c>
      <c r="R321" s="8" t="s">
        <v>412</v>
      </c>
      <c r="S321" s="8" t="s">
        <v>413</v>
      </c>
      <c r="T321" s="8" t="s">
        <v>75</v>
      </c>
      <c r="U321" s="8" t="s">
        <v>76</v>
      </c>
      <c r="V321" s="8" t="s">
        <v>75</v>
      </c>
      <c r="W321" s="8" t="s">
        <v>51</v>
      </c>
      <c r="X321" s="8" t="s">
        <v>102</v>
      </c>
      <c r="Y321" s="8" t="s">
        <v>53</v>
      </c>
      <c r="Z321" s="8" t="s">
        <v>54</v>
      </c>
      <c r="AA321" s="8" t="s">
        <v>55</v>
      </c>
      <c r="AB321" s="8" t="s">
        <v>56</v>
      </c>
      <c r="AC321" s="9">
        <v>450000</v>
      </c>
      <c r="AD321" s="9" t="s">
        <v>414</v>
      </c>
      <c r="AE321" s="9"/>
      <c r="AF321" s="9"/>
    </row>
    <row r="322" spans="1:32" s="1" customFormat="1" ht="52.35" customHeight="1" x14ac:dyDescent="0.2">
      <c r="A322" s="8" t="s">
        <v>30</v>
      </c>
      <c r="B322" s="8" t="s">
        <v>31</v>
      </c>
      <c r="C322" s="8" t="s">
        <v>1662</v>
      </c>
      <c r="D322" s="8" t="s">
        <v>33</v>
      </c>
      <c r="E322" s="8" t="s">
        <v>90</v>
      </c>
      <c r="F322" s="8" t="s">
        <v>3395</v>
      </c>
      <c r="G322" s="8" t="s">
        <v>1661</v>
      </c>
      <c r="H322" s="8" t="s">
        <v>37</v>
      </c>
      <c r="I322" s="8" t="s">
        <v>96</v>
      </c>
      <c r="J322" s="8" t="s">
        <v>191</v>
      </c>
      <c r="K322" s="8" t="s">
        <v>40</v>
      </c>
      <c r="L322" s="8" t="s">
        <v>41</v>
      </c>
      <c r="M322" s="8" t="s">
        <v>408</v>
      </c>
      <c r="N322" s="8" t="s">
        <v>409</v>
      </c>
      <c r="O322" s="8" t="s">
        <v>410</v>
      </c>
      <c r="P322" s="8" t="s">
        <v>45</v>
      </c>
      <c r="Q322" s="8" t="s">
        <v>411</v>
      </c>
      <c r="R322" s="8" t="s">
        <v>412</v>
      </c>
      <c r="S322" s="8" t="s">
        <v>413</v>
      </c>
      <c r="T322" s="8" t="s">
        <v>75</v>
      </c>
      <c r="U322" s="8" t="s">
        <v>76</v>
      </c>
      <c r="V322" s="8" t="s">
        <v>75</v>
      </c>
      <c r="W322" s="8" t="s">
        <v>51</v>
      </c>
      <c r="X322" s="8" t="s">
        <v>52</v>
      </c>
      <c r="Y322" s="8" t="s">
        <v>53</v>
      </c>
      <c r="Z322" s="8" t="s">
        <v>54</v>
      </c>
      <c r="AA322" s="8" t="s">
        <v>55</v>
      </c>
      <c r="AB322" s="8" t="s">
        <v>56</v>
      </c>
      <c r="AC322" s="9">
        <v>100000</v>
      </c>
      <c r="AD322" s="9" t="s">
        <v>414</v>
      </c>
      <c r="AE322" s="9"/>
      <c r="AF322" s="9"/>
    </row>
    <row r="323" spans="1:32" s="1" customFormat="1" ht="30.4" customHeight="1" x14ac:dyDescent="0.2">
      <c r="A323" s="8" t="s">
        <v>30</v>
      </c>
      <c r="B323" s="8" t="s">
        <v>31</v>
      </c>
      <c r="C323" s="8" t="s">
        <v>1660</v>
      </c>
      <c r="D323" s="8" t="s">
        <v>33</v>
      </c>
      <c r="E323" s="8" t="s">
        <v>34</v>
      </c>
      <c r="F323" s="8" t="s">
        <v>1345</v>
      </c>
      <c r="G323" s="8" t="s">
        <v>1346</v>
      </c>
      <c r="H323" s="8" t="s">
        <v>37</v>
      </c>
      <c r="I323" s="8" t="s">
        <v>217</v>
      </c>
      <c r="J323" s="8" t="s">
        <v>39</v>
      </c>
      <c r="K323" s="8" t="s">
        <v>40</v>
      </c>
      <c r="L323" s="8" t="s">
        <v>41</v>
      </c>
      <c r="M323" s="8" t="s">
        <v>42</v>
      </c>
      <c r="N323" s="8" t="s">
        <v>43</v>
      </c>
      <c r="O323" s="8" t="s">
        <v>821</v>
      </c>
      <c r="P323" s="8" t="s">
        <v>45</v>
      </c>
      <c r="Q323" s="8" t="s">
        <v>109</v>
      </c>
      <c r="R323" s="8" t="s">
        <v>47</v>
      </c>
      <c r="S323" s="8" t="s">
        <v>110</v>
      </c>
      <c r="T323" s="8" t="s">
        <v>822</v>
      </c>
      <c r="U323" s="8" t="s">
        <v>217</v>
      </c>
      <c r="V323" s="8" t="s">
        <v>823</v>
      </c>
      <c r="W323" s="8" t="s">
        <v>111</v>
      </c>
      <c r="X323" s="8" t="s">
        <v>52</v>
      </c>
      <c r="Y323" s="8" t="s">
        <v>53</v>
      </c>
      <c r="Z323" s="8" t="s">
        <v>54</v>
      </c>
      <c r="AA323" s="8" t="s">
        <v>55</v>
      </c>
      <c r="AB323" s="8" t="s">
        <v>56</v>
      </c>
      <c r="AC323" s="9">
        <v>200000</v>
      </c>
      <c r="AD323" s="9" t="s">
        <v>1659</v>
      </c>
      <c r="AE323" s="9" t="s">
        <v>7332</v>
      </c>
      <c r="AF323" s="9" t="s">
        <v>7333</v>
      </c>
    </row>
    <row r="324" spans="1:32" s="1" customFormat="1" ht="19.7" customHeight="1" x14ac:dyDescent="0.2">
      <c r="A324" s="8" t="s">
        <v>30</v>
      </c>
      <c r="B324" s="8" t="s">
        <v>31</v>
      </c>
      <c r="C324" s="8" t="s">
        <v>1658</v>
      </c>
      <c r="D324" s="8" t="s">
        <v>33</v>
      </c>
      <c r="E324" s="8" t="s">
        <v>34</v>
      </c>
      <c r="F324" s="8" t="s">
        <v>3390</v>
      </c>
      <c r="G324" s="8" t="s">
        <v>1657</v>
      </c>
      <c r="H324" s="8" t="s">
        <v>37</v>
      </c>
      <c r="I324" s="8" t="s">
        <v>512</v>
      </c>
      <c r="J324" s="8" t="s">
        <v>191</v>
      </c>
      <c r="K324" s="8" t="s">
        <v>40</v>
      </c>
      <c r="L324" s="8" t="s">
        <v>41</v>
      </c>
      <c r="M324" s="8" t="s">
        <v>59</v>
      </c>
      <c r="N324" s="8" t="s">
        <v>60</v>
      </c>
      <c r="O324" s="8" t="s">
        <v>1656</v>
      </c>
      <c r="P324" s="8" t="s">
        <v>45</v>
      </c>
      <c r="Q324" s="8" t="s">
        <v>62</v>
      </c>
      <c r="R324" s="8" t="s">
        <v>45</v>
      </c>
      <c r="S324" s="8" t="s">
        <v>63</v>
      </c>
      <c r="T324" s="8" t="s">
        <v>1655</v>
      </c>
      <c r="U324" s="8" t="s">
        <v>1654</v>
      </c>
      <c r="V324" s="8" t="s">
        <v>1653</v>
      </c>
      <c r="W324" s="8" t="s">
        <v>51</v>
      </c>
      <c r="X324" s="8" t="s">
        <v>52</v>
      </c>
      <c r="Y324" s="8" t="s">
        <v>53</v>
      </c>
      <c r="Z324" s="8" t="s">
        <v>54</v>
      </c>
      <c r="AA324" s="8" t="s">
        <v>55</v>
      </c>
      <c r="AB324" s="8" t="s">
        <v>56</v>
      </c>
      <c r="AC324" s="9">
        <v>2114174</v>
      </c>
      <c r="AD324" s="8" t="s">
        <v>1652</v>
      </c>
      <c r="AE324" s="9"/>
      <c r="AF324" s="9"/>
    </row>
    <row r="325" spans="1:32" s="1" customFormat="1" ht="19.7" customHeight="1" x14ac:dyDescent="0.2">
      <c r="A325" s="8" t="s">
        <v>30</v>
      </c>
      <c r="B325" s="8" t="s">
        <v>31</v>
      </c>
      <c r="C325" s="8" t="s">
        <v>1651</v>
      </c>
      <c r="D325" s="8" t="s">
        <v>33</v>
      </c>
      <c r="E325" s="8" t="s">
        <v>34</v>
      </c>
      <c r="F325" s="8" t="s">
        <v>3385</v>
      </c>
      <c r="G325" s="8" t="s">
        <v>1638</v>
      </c>
      <c r="H325" s="8" t="s">
        <v>37</v>
      </c>
      <c r="I325" s="8" t="s">
        <v>266</v>
      </c>
      <c r="J325" s="8" t="s">
        <v>39</v>
      </c>
      <c r="K325" s="8" t="s">
        <v>40</v>
      </c>
      <c r="L325" s="8" t="s">
        <v>41</v>
      </c>
      <c r="M325" s="8" t="s">
        <v>232</v>
      </c>
      <c r="N325" s="8" t="s">
        <v>233</v>
      </c>
      <c r="O325" s="8" t="s">
        <v>1650</v>
      </c>
      <c r="P325" s="8" t="s">
        <v>45</v>
      </c>
      <c r="Q325" s="8" t="s">
        <v>1035</v>
      </c>
      <c r="R325" s="8" t="s">
        <v>236</v>
      </c>
      <c r="S325" s="8" t="s">
        <v>1036</v>
      </c>
      <c r="T325" s="8" t="s">
        <v>75</v>
      </c>
      <c r="U325" s="8" t="s">
        <v>76</v>
      </c>
      <c r="V325" s="8" t="s">
        <v>75</v>
      </c>
      <c r="W325" s="8" t="s">
        <v>51</v>
      </c>
      <c r="X325" s="8" t="s">
        <v>102</v>
      </c>
      <c r="Y325" s="8" t="s">
        <v>53</v>
      </c>
      <c r="Z325" s="8" t="s">
        <v>54</v>
      </c>
      <c r="AA325" s="8" t="s">
        <v>55</v>
      </c>
      <c r="AB325" s="8" t="s">
        <v>56</v>
      </c>
      <c r="AC325" s="9">
        <v>700000</v>
      </c>
      <c r="AD325" s="9" t="s">
        <v>1649</v>
      </c>
      <c r="AE325" s="9"/>
      <c r="AF325" s="9"/>
    </row>
    <row r="326" spans="1:32" s="1" customFormat="1" ht="41.1" customHeight="1" x14ac:dyDescent="0.2">
      <c r="A326" s="8" t="s">
        <v>30</v>
      </c>
      <c r="B326" s="8" t="s">
        <v>31</v>
      </c>
      <c r="C326" s="8" t="s">
        <v>1648</v>
      </c>
      <c r="D326" s="8" t="s">
        <v>33</v>
      </c>
      <c r="E326" s="8" t="s">
        <v>34</v>
      </c>
      <c r="F326" s="8" t="s">
        <v>3385</v>
      </c>
      <c r="G326" s="8" t="s">
        <v>1638</v>
      </c>
      <c r="H326" s="8" t="s">
        <v>37</v>
      </c>
      <c r="I326" s="8" t="s">
        <v>266</v>
      </c>
      <c r="J326" s="8" t="s">
        <v>39</v>
      </c>
      <c r="K326" s="8" t="s">
        <v>40</v>
      </c>
      <c r="L326" s="8" t="s">
        <v>41</v>
      </c>
      <c r="M326" s="8" t="s">
        <v>232</v>
      </c>
      <c r="N326" s="8" t="s">
        <v>233</v>
      </c>
      <c r="O326" s="8" t="s">
        <v>1647</v>
      </c>
      <c r="P326" s="8" t="s">
        <v>45</v>
      </c>
      <c r="Q326" s="8" t="s">
        <v>1646</v>
      </c>
      <c r="R326" s="8" t="s">
        <v>236</v>
      </c>
      <c r="S326" s="8" t="s">
        <v>1645</v>
      </c>
      <c r="T326" s="8" t="s">
        <v>75</v>
      </c>
      <c r="U326" s="8" t="s">
        <v>76</v>
      </c>
      <c r="V326" s="8" t="s">
        <v>75</v>
      </c>
      <c r="W326" s="8" t="s">
        <v>51</v>
      </c>
      <c r="X326" s="8" t="s">
        <v>102</v>
      </c>
      <c r="Y326" s="8" t="s">
        <v>53</v>
      </c>
      <c r="Z326" s="8" t="s">
        <v>54</v>
      </c>
      <c r="AA326" s="8" t="s">
        <v>55</v>
      </c>
      <c r="AB326" s="8" t="s">
        <v>56</v>
      </c>
      <c r="AC326" s="9">
        <v>700000</v>
      </c>
      <c r="AD326" s="9" t="s">
        <v>1644</v>
      </c>
      <c r="AE326" s="9"/>
      <c r="AF326" s="9"/>
    </row>
    <row r="327" spans="1:32" s="1" customFormat="1" ht="73.5" customHeight="1" x14ac:dyDescent="0.2">
      <c r="A327" s="8" t="s">
        <v>30</v>
      </c>
      <c r="B327" s="8" t="s">
        <v>31</v>
      </c>
      <c r="C327" s="8" t="s">
        <v>1643</v>
      </c>
      <c r="D327" s="8" t="s">
        <v>33</v>
      </c>
      <c r="E327" s="8" t="s">
        <v>90</v>
      </c>
      <c r="F327" s="8" t="s">
        <v>3385</v>
      </c>
      <c r="G327" s="8" t="s">
        <v>1638</v>
      </c>
      <c r="H327" s="8" t="s">
        <v>37</v>
      </c>
      <c r="I327" s="8" t="s">
        <v>266</v>
      </c>
      <c r="J327" s="8" t="s">
        <v>39</v>
      </c>
      <c r="K327" s="8" t="s">
        <v>40</v>
      </c>
      <c r="L327" s="8" t="s">
        <v>41</v>
      </c>
      <c r="M327" s="8" t="s">
        <v>70</v>
      </c>
      <c r="N327" s="8" t="s">
        <v>71</v>
      </c>
      <c r="O327" s="8" t="s">
        <v>118</v>
      </c>
      <c r="P327" s="8" t="s">
        <v>45</v>
      </c>
      <c r="Q327" s="8" t="s">
        <v>46</v>
      </c>
      <c r="R327" s="8" t="s">
        <v>47</v>
      </c>
      <c r="S327" s="8" t="s">
        <v>48</v>
      </c>
      <c r="T327" s="8" t="s">
        <v>75</v>
      </c>
      <c r="U327" s="8" t="s">
        <v>76</v>
      </c>
      <c r="V327" s="8" t="s">
        <v>75</v>
      </c>
      <c r="W327" s="8" t="s">
        <v>51</v>
      </c>
      <c r="X327" s="8" t="s">
        <v>52</v>
      </c>
      <c r="Y327" s="8" t="s">
        <v>53</v>
      </c>
      <c r="Z327" s="8" t="s">
        <v>54</v>
      </c>
      <c r="AA327" s="8" t="s">
        <v>55</v>
      </c>
      <c r="AB327" s="8" t="s">
        <v>56</v>
      </c>
      <c r="AC327" s="9">
        <v>600000</v>
      </c>
      <c r="AD327" s="9" t="s">
        <v>1642</v>
      </c>
      <c r="AE327" s="9"/>
      <c r="AF327" s="9"/>
    </row>
    <row r="328" spans="1:32" s="1" customFormat="1" ht="62.85" customHeight="1" x14ac:dyDescent="0.2">
      <c r="A328" s="8" t="s">
        <v>30</v>
      </c>
      <c r="B328" s="8" t="s">
        <v>31</v>
      </c>
      <c r="C328" s="8" t="s">
        <v>1641</v>
      </c>
      <c r="D328" s="8" t="s">
        <v>33</v>
      </c>
      <c r="E328" s="8" t="s">
        <v>90</v>
      </c>
      <c r="F328" s="8" t="s">
        <v>3385</v>
      </c>
      <c r="G328" s="8" t="s">
        <v>1638</v>
      </c>
      <c r="H328" s="8" t="s">
        <v>37</v>
      </c>
      <c r="I328" s="8" t="s">
        <v>266</v>
      </c>
      <c r="J328" s="8" t="s">
        <v>39</v>
      </c>
      <c r="K328" s="8" t="s">
        <v>40</v>
      </c>
      <c r="L328" s="8" t="s">
        <v>41</v>
      </c>
      <c r="M328" s="8" t="s">
        <v>70</v>
      </c>
      <c r="N328" s="8" t="s">
        <v>71</v>
      </c>
      <c r="O328" s="8" t="s">
        <v>72</v>
      </c>
      <c r="P328" s="8" t="s">
        <v>45</v>
      </c>
      <c r="Q328" s="8" t="s">
        <v>73</v>
      </c>
      <c r="R328" s="8" t="s">
        <v>45</v>
      </c>
      <c r="S328" s="8" t="s">
        <v>74</v>
      </c>
      <c r="T328" s="8" t="s">
        <v>75</v>
      </c>
      <c r="U328" s="8" t="s">
        <v>76</v>
      </c>
      <c r="V328" s="8" t="s">
        <v>75</v>
      </c>
      <c r="W328" s="8" t="s">
        <v>51</v>
      </c>
      <c r="X328" s="8" t="s">
        <v>102</v>
      </c>
      <c r="Y328" s="8" t="s">
        <v>53</v>
      </c>
      <c r="Z328" s="8" t="s">
        <v>54</v>
      </c>
      <c r="AA328" s="8" t="s">
        <v>55</v>
      </c>
      <c r="AB328" s="8" t="s">
        <v>56</v>
      </c>
      <c r="AC328" s="9">
        <v>800000</v>
      </c>
      <c r="AD328" s="9" t="s">
        <v>1640</v>
      </c>
      <c r="AE328" s="9"/>
      <c r="AF328" s="9"/>
    </row>
    <row r="329" spans="1:32" s="1" customFormat="1" ht="62.85" customHeight="1" x14ac:dyDescent="0.2">
      <c r="A329" s="8" t="s">
        <v>30</v>
      </c>
      <c r="B329" s="8" t="s">
        <v>31</v>
      </c>
      <c r="C329" s="8" t="s">
        <v>1639</v>
      </c>
      <c r="D329" s="8" t="s">
        <v>33</v>
      </c>
      <c r="E329" s="8" t="s">
        <v>90</v>
      </c>
      <c r="F329" s="8" t="s">
        <v>3385</v>
      </c>
      <c r="G329" s="8" t="s">
        <v>1638</v>
      </c>
      <c r="H329" s="8" t="s">
        <v>37</v>
      </c>
      <c r="I329" s="8" t="s">
        <v>266</v>
      </c>
      <c r="J329" s="8" t="s">
        <v>39</v>
      </c>
      <c r="K329" s="8" t="s">
        <v>40</v>
      </c>
      <c r="L329" s="8" t="s">
        <v>41</v>
      </c>
      <c r="M329" s="8" t="s">
        <v>428</v>
      </c>
      <c r="N329" s="8" t="s">
        <v>429</v>
      </c>
      <c r="O329" s="8" t="s">
        <v>430</v>
      </c>
      <c r="P329" s="8" t="s">
        <v>45</v>
      </c>
      <c r="Q329" s="8" t="s">
        <v>385</v>
      </c>
      <c r="R329" s="8" t="s">
        <v>236</v>
      </c>
      <c r="S329" s="8" t="s">
        <v>431</v>
      </c>
      <c r="T329" s="8" t="s">
        <v>75</v>
      </c>
      <c r="U329" s="8" t="s">
        <v>76</v>
      </c>
      <c r="V329" s="8" t="s">
        <v>75</v>
      </c>
      <c r="W329" s="8" t="s">
        <v>51</v>
      </c>
      <c r="X329" s="8" t="s">
        <v>102</v>
      </c>
      <c r="Y329" s="8" t="s">
        <v>53</v>
      </c>
      <c r="Z329" s="8" t="s">
        <v>54</v>
      </c>
      <c r="AA329" s="8" t="s">
        <v>55</v>
      </c>
      <c r="AB329" s="8" t="s">
        <v>56</v>
      </c>
      <c r="AC329" s="9">
        <v>300000</v>
      </c>
      <c r="AD329" s="9" t="s">
        <v>1637</v>
      </c>
      <c r="AE329" s="9"/>
      <c r="AF329" s="9"/>
    </row>
    <row r="330" spans="1:32" s="1" customFormat="1" ht="62.85" customHeight="1" x14ac:dyDescent="0.2">
      <c r="A330" s="8" t="s">
        <v>30</v>
      </c>
      <c r="B330" s="8" t="s">
        <v>31</v>
      </c>
      <c r="C330" s="8" t="s">
        <v>1639</v>
      </c>
      <c r="D330" s="8" t="s">
        <v>33</v>
      </c>
      <c r="E330" s="8" t="s">
        <v>90</v>
      </c>
      <c r="F330" s="8" t="s">
        <v>3385</v>
      </c>
      <c r="G330" s="8" t="s">
        <v>1638</v>
      </c>
      <c r="H330" s="8" t="s">
        <v>37</v>
      </c>
      <c r="I330" s="8" t="s">
        <v>266</v>
      </c>
      <c r="J330" s="8" t="s">
        <v>39</v>
      </c>
      <c r="K330" s="8" t="s">
        <v>40</v>
      </c>
      <c r="L330" s="8" t="s">
        <v>41</v>
      </c>
      <c r="M330" s="8" t="s">
        <v>428</v>
      </c>
      <c r="N330" s="8" t="s">
        <v>429</v>
      </c>
      <c r="O330" s="8" t="s">
        <v>430</v>
      </c>
      <c r="P330" s="8" t="s">
        <v>45</v>
      </c>
      <c r="Q330" s="8" t="s">
        <v>385</v>
      </c>
      <c r="R330" s="8" t="s">
        <v>236</v>
      </c>
      <c r="S330" s="8" t="s">
        <v>431</v>
      </c>
      <c r="T330" s="8" t="s">
        <v>75</v>
      </c>
      <c r="U330" s="8" t="s">
        <v>76</v>
      </c>
      <c r="V330" s="8" t="s">
        <v>75</v>
      </c>
      <c r="W330" s="8" t="s">
        <v>51</v>
      </c>
      <c r="X330" s="8" t="s">
        <v>52</v>
      </c>
      <c r="Y330" s="8" t="s">
        <v>53</v>
      </c>
      <c r="Z330" s="8" t="s">
        <v>54</v>
      </c>
      <c r="AA330" s="8" t="s">
        <v>55</v>
      </c>
      <c r="AB330" s="8" t="s">
        <v>56</v>
      </c>
      <c r="AC330" s="9">
        <v>100000</v>
      </c>
      <c r="AD330" s="9" t="s">
        <v>1637</v>
      </c>
      <c r="AE330" s="9"/>
      <c r="AF330" s="9"/>
    </row>
    <row r="331" spans="1:32" s="1" customFormat="1" ht="19.7" customHeight="1" x14ac:dyDescent="0.2">
      <c r="A331" s="8" t="s">
        <v>30</v>
      </c>
      <c r="B331" s="8" t="s">
        <v>31</v>
      </c>
      <c r="C331" s="8" t="s">
        <v>1352</v>
      </c>
      <c r="D331" s="8" t="s">
        <v>33</v>
      </c>
      <c r="E331" s="8" t="s">
        <v>34</v>
      </c>
      <c r="F331" s="8" t="s">
        <v>1349</v>
      </c>
      <c r="G331" s="8" t="s">
        <v>1350</v>
      </c>
      <c r="H331" s="8" t="s">
        <v>37</v>
      </c>
      <c r="I331" s="8" t="s">
        <v>96</v>
      </c>
      <c r="J331" s="8" t="s">
        <v>173</v>
      </c>
      <c r="K331" s="8" t="s">
        <v>40</v>
      </c>
      <c r="L331" s="8" t="s">
        <v>41</v>
      </c>
      <c r="M331" s="8" t="s">
        <v>59</v>
      </c>
      <c r="N331" s="8" t="s">
        <v>60</v>
      </c>
      <c r="O331" s="8" t="s">
        <v>145</v>
      </c>
      <c r="P331" s="8" t="s">
        <v>45</v>
      </c>
      <c r="Q331" s="8" t="s">
        <v>62</v>
      </c>
      <c r="R331" s="8" t="s">
        <v>45</v>
      </c>
      <c r="S331" s="8" t="s">
        <v>63</v>
      </c>
      <c r="T331" s="8" t="s">
        <v>75</v>
      </c>
      <c r="U331" s="8" t="s">
        <v>76</v>
      </c>
      <c r="V331" s="8" t="s">
        <v>75</v>
      </c>
      <c r="W331" s="8" t="s">
        <v>51</v>
      </c>
      <c r="X331" s="8" t="s">
        <v>102</v>
      </c>
      <c r="Y331" s="8" t="s">
        <v>53</v>
      </c>
      <c r="Z331" s="8" t="s">
        <v>54</v>
      </c>
      <c r="AA331" s="8" t="s">
        <v>55</v>
      </c>
      <c r="AB331" s="8" t="s">
        <v>56</v>
      </c>
      <c r="AC331" s="9">
        <v>400000</v>
      </c>
      <c r="AD331" s="8" t="s">
        <v>1636</v>
      </c>
      <c r="AE331" s="9" t="s">
        <v>7181</v>
      </c>
      <c r="AF331" s="9" t="s">
        <v>7337</v>
      </c>
    </row>
    <row r="332" spans="1:32" s="1" customFormat="1" ht="73.5" customHeight="1" x14ac:dyDescent="0.2">
      <c r="A332" s="8" t="s">
        <v>30</v>
      </c>
      <c r="B332" s="8" t="s">
        <v>31</v>
      </c>
      <c r="C332" s="8" t="s">
        <v>1635</v>
      </c>
      <c r="D332" s="8" t="s">
        <v>33</v>
      </c>
      <c r="E332" s="8" t="s">
        <v>34</v>
      </c>
      <c r="F332" s="8" t="s">
        <v>1349</v>
      </c>
      <c r="G332" s="8" t="s">
        <v>1350</v>
      </c>
      <c r="H332" s="8" t="s">
        <v>37</v>
      </c>
      <c r="I332" s="8" t="s">
        <v>96</v>
      </c>
      <c r="J332" s="8" t="s">
        <v>173</v>
      </c>
      <c r="K332" s="8" t="s">
        <v>40</v>
      </c>
      <c r="L332" s="8" t="s">
        <v>41</v>
      </c>
      <c r="M332" s="8" t="s">
        <v>179</v>
      </c>
      <c r="N332" s="8" t="s">
        <v>180</v>
      </c>
      <c r="O332" s="8" t="s">
        <v>1634</v>
      </c>
      <c r="P332" s="8" t="s">
        <v>45</v>
      </c>
      <c r="Q332" s="8" t="s">
        <v>182</v>
      </c>
      <c r="R332" s="8" t="s">
        <v>45</v>
      </c>
      <c r="S332" s="8" t="s">
        <v>386</v>
      </c>
      <c r="T332" s="8" t="s">
        <v>100</v>
      </c>
      <c r="U332" s="8" t="s">
        <v>96</v>
      </c>
      <c r="V332" s="8" t="s">
        <v>101</v>
      </c>
      <c r="W332" s="8" t="s">
        <v>51</v>
      </c>
      <c r="X332" s="8" t="s">
        <v>52</v>
      </c>
      <c r="Y332" s="8" t="s">
        <v>53</v>
      </c>
      <c r="Z332" s="8" t="s">
        <v>54</v>
      </c>
      <c r="AA332" s="8" t="s">
        <v>55</v>
      </c>
      <c r="AB332" s="8" t="s">
        <v>56</v>
      </c>
      <c r="AC332" s="9">
        <v>300000</v>
      </c>
      <c r="AD332" s="9" t="s">
        <v>1633</v>
      </c>
      <c r="AE332" s="9"/>
      <c r="AF332" s="9"/>
    </row>
    <row r="333" spans="1:32" s="1" customFormat="1" ht="19.7" customHeight="1" x14ac:dyDescent="0.2">
      <c r="A333" s="8" t="s">
        <v>30</v>
      </c>
      <c r="B333" s="8" t="s">
        <v>31</v>
      </c>
      <c r="C333" s="8" t="s">
        <v>1632</v>
      </c>
      <c r="D333" s="8" t="s">
        <v>33</v>
      </c>
      <c r="E333" s="8" t="s">
        <v>34</v>
      </c>
      <c r="F333" s="8" t="s">
        <v>1357</v>
      </c>
      <c r="G333" s="8" t="s">
        <v>1358</v>
      </c>
      <c r="H333" s="8" t="s">
        <v>37</v>
      </c>
      <c r="I333" s="8" t="s">
        <v>340</v>
      </c>
      <c r="J333" s="8" t="s">
        <v>39</v>
      </c>
      <c r="K333" s="8" t="s">
        <v>40</v>
      </c>
      <c r="L333" s="8" t="s">
        <v>41</v>
      </c>
      <c r="M333" s="8" t="s">
        <v>97</v>
      </c>
      <c r="N333" s="8" t="s">
        <v>98</v>
      </c>
      <c r="O333" s="8" t="s">
        <v>1631</v>
      </c>
      <c r="P333" s="8" t="s">
        <v>45</v>
      </c>
      <c r="Q333" s="8" t="s">
        <v>109</v>
      </c>
      <c r="R333" s="8" t="s">
        <v>47</v>
      </c>
      <c r="S333" s="8" t="s">
        <v>110</v>
      </c>
      <c r="T333" s="8" t="s">
        <v>342</v>
      </c>
      <c r="U333" s="8" t="s">
        <v>340</v>
      </c>
      <c r="V333" s="8" t="s">
        <v>343</v>
      </c>
      <c r="W333" s="8" t="s">
        <v>111</v>
      </c>
      <c r="X333" s="8" t="s">
        <v>52</v>
      </c>
      <c r="Y333" s="8" t="s">
        <v>53</v>
      </c>
      <c r="Z333" s="8" t="s">
        <v>54</v>
      </c>
      <c r="AA333" s="8" t="s">
        <v>55</v>
      </c>
      <c r="AB333" s="8" t="s">
        <v>56</v>
      </c>
      <c r="AC333" s="9">
        <v>500000</v>
      </c>
      <c r="AD333" s="8" t="s">
        <v>1630</v>
      </c>
      <c r="AE333" s="9"/>
      <c r="AF333" s="9"/>
    </row>
    <row r="334" spans="1:32" s="1" customFormat="1" ht="19.7" customHeight="1" x14ac:dyDescent="0.2">
      <c r="A334" s="8" t="s">
        <v>30</v>
      </c>
      <c r="B334" s="8" t="s">
        <v>31</v>
      </c>
      <c r="C334" s="8" t="s">
        <v>1629</v>
      </c>
      <c r="D334" s="8" t="s">
        <v>33</v>
      </c>
      <c r="E334" s="8" t="s">
        <v>34</v>
      </c>
      <c r="F334" s="8" t="s">
        <v>1357</v>
      </c>
      <c r="G334" s="8" t="s">
        <v>1358</v>
      </c>
      <c r="H334" s="8" t="s">
        <v>37</v>
      </c>
      <c r="I334" s="8" t="s">
        <v>340</v>
      </c>
      <c r="J334" s="8" t="s">
        <v>39</v>
      </c>
      <c r="K334" s="8" t="s">
        <v>40</v>
      </c>
      <c r="L334" s="8" t="s">
        <v>41</v>
      </c>
      <c r="M334" s="8" t="s">
        <v>42</v>
      </c>
      <c r="N334" s="8" t="s">
        <v>43</v>
      </c>
      <c r="O334" s="8" t="s">
        <v>118</v>
      </c>
      <c r="P334" s="8" t="s">
        <v>45</v>
      </c>
      <c r="Q334" s="8" t="s">
        <v>46</v>
      </c>
      <c r="R334" s="8" t="s">
        <v>47</v>
      </c>
      <c r="S334" s="8" t="s">
        <v>48</v>
      </c>
      <c r="T334" s="8" t="s">
        <v>75</v>
      </c>
      <c r="U334" s="8" t="s">
        <v>76</v>
      </c>
      <c r="V334" s="8" t="s">
        <v>75</v>
      </c>
      <c r="W334" s="8" t="s">
        <v>51</v>
      </c>
      <c r="X334" s="8" t="s">
        <v>52</v>
      </c>
      <c r="Y334" s="8" t="s">
        <v>53</v>
      </c>
      <c r="Z334" s="8" t="s">
        <v>54</v>
      </c>
      <c r="AA334" s="8" t="s">
        <v>55</v>
      </c>
      <c r="AB334" s="8" t="s">
        <v>56</v>
      </c>
      <c r="AC334" s="9">
        <v>1000000</v>
      </c>
      <c r="AD334" s="9" t="s">
        <v>1628</v>
      </c>
      <c r="AE334" s="9" t="s">
        <v>7344</v>
      </c>
      <c r="AF334" s="9" t="s">
        <v>7236</v>
      </c>
    </row>
    <row r="335" spans="1:32" s="1" customFormat="1" ht="30.4" customHeight="1" x14ac:dyDescent="0.2">
      <c r="A335" s="8" t="s">
        <v>30</v>
      </c>
      <c r="B335" s="8" t="s">
        <v>31</v>
      </c>
      <c r="C335" s="8" t="s">
        <v>1627</v>
      </c>
      <c r="D335" s="8" t="s">
        <v>33</v>
      </c>
      <c r="E335" s="8" t="s">
        <v>90</v>
      </c>
      <c r="F335" s="8" t="s">
        <v>4012</v>
      </c>
      <c r="G335" s="8" t="s">
        <v>1626</v>
      </c>
      <c r="H335" s="8" t="s">
        <v>37</v>
      </c>
      <c r="I335" s="8" t="s">
        <v>1373</v>
      </c>
      <c r="J335" s="8" t="s">
        <v>160</v>
      </c>
      <c r="K335" s="8" t="s">
        <v>40</v>
      </c>
      <c r="L335" s="8" t="s">
        <v>41</v>
      </c>
      <c r="M335" s="8" t="s">
        <v>42</v>
      </c>
      <c r="N335" s="8" t="s">
        <v>43</v>
      </c>
      <c r="O335" s="8" t="s">
        <v>305</v>
      </c>
      <c r="P335" s="8" t="s">
        <v>45</v>
      </c>
      <c r="Q335" s="8" t="s">
        <v>84</v>
      </c>
      <c r="R335" s="8" t="s">
        <v>45</v>
      </c>
      <c r="S335" s="8" t="s">
        <v>63</v>
      </c>
      <c r="T335" s="8" t="s">
        <v>75</v>
      </c>
      <c r="U335" s="8" t="s">
        <v>76</v>
      </c>
      <c r="V335" s="8" t="s">
        <v>75</v>
      </c>
      <c r="W335" s="8" t="s">
        <v>51</v>
      </c>
      <c r="X335" s="8" t="s">
        <v>52</v>
      </c>
      <c r="Y335" s="8" t="s">
        <v>53</v>
      </c>
      <c r="Z335" s="8" t="s">
        <v>54</v>
      </c>
      <c r="AA335" s="8" t="s">
        <v>55</v>
      </c>
      <c r="AB335" s="8" t="s">
        <v>56</v>
      </c>
      <c r="AC335" s="9">
        <v>500000</v>
      </c>
      <c r="AD335" s="9" t="s">
        <v>1625</v>
      </c>
      <c r="AE335" s="9" t="s">
        <v>7342</v>
      </c>
      <c r="AF335" s="9" t="s">
        <v>7343</v>
      </c>
    </row>
    <row r="336" spans="1:32" s="1" customFormat="1" ht="52.35" customHeight="1" x14ac:dyDescent="0.2">
      <c r="A336" s="8" t="s">
        <v>30</v>
      </c>
      <c r="B336" s="8" t="s">
        <v>31</v>
      </c>
      <c r="C336" s="8" t="s">
        <v>1624</v>
      </c>
      <c r="D336" s="8" t="s">
        <v>1388</v>
      </c>
      <c r="E336" s="8" t="s">
        <v>90</v>
      </c>
      <c r="F336" s="8" t="s">
        <v>3355</v>
      </c>
      <c r="G336" s="8" t="s">
        <v>1623</v>
      </c>
      <c r="H336" s="8" t="s">
        <v>1391</v>
      </c>
      <c r="I336" s="8" t="s">
        <v>76</v>
      </c>
      <c r="J336" s="8" t="s">
        <v>901</v>
      </c>
      <c r="K336" s="8" t="s">
        <v>40</v>
      </c>
      <c r="L336" s="8" t="s">
        <v>41</v>
      </c>
      <c r="M336" s="8" t="s">
        <v>70</v>
      </c>
      <c r="N336" s="8" t="s">
        <v>71</v>
      </c>
      <c r="O336" s="8" t="s">
        <v>91</v>
      </c>
      <c r="P336" s="8" t="s">
        <v>45</v>
      </c>
      <c r="Q336" s="8" t="s">
        <v>62</v>
      </c>
      <c r="R336" s="8" t="s">
        <v>45</v>
      </c>
      <c r="S336" s="8" t="s">
        <v>85</v>
      </c>
      <c r="T336" s="8" t="s">
        <v>75</v>
      </c>
      <c r="U336" s="8" t="s">
        <v>76</v>
      </c>
      <c r="V336" s="8" t="s">
        <v>75</v>
      </c>
      <c r="W336" s="8" t="s">
        <v>51</v>
      </c>
      <c r="X336" s="8" t="s">
        <v>102</v>
      </c>
      <c r="Y336" s="8" t="s">
        <v>53</v>
      </c>
      <c r="Z336" s="8" t="s">
        <v>54</v>
      </c>
      <c r="AA336" s="8" t="s">
        <v>1392</v>
      </c>
      <c r="AB336" s="8" t="s">
        <v>56</v>
      </c>
      <c r="AC336" s="9">
        <v>1440000</v>
      </c>
      <c r="AD336" s="9" t="s">
        <v>1622</v>
      </c>
      <c r="AE336" s="9"/>
      <c r="AF336" s="9"/>
    </row>
    <row r="337" spans="1:32" s="1" customFormat="1" ht="52.35" customHeight="1" x14ac:dyDescent="0.2">
      <c r="A337" s="8" t="s">
        <v>30</v>
      </c>
      <c r="B337" s="8" t="s">
        <v>31</v>
      </c>
      <c r="C337" s="8" t="s">
        <v>1624</v>
      </c>
      <c r="D337" s="8" t="s">
        <v>1388</v>
      </c>
      <c r="E337" s="8" t="s">
        <v>90</v>
      </c>
      <c r="F337" s="8" t="s">
        <v>3355</v>
      </c>
      <c r="G337" s="8" t="s">
        <v>1623</v>
      </c>
      <c r="H337" s="8" t="s">
        <v>1391</v>
      </c>
      <c r="I337" s="8" t="s">
        <v>76</v>
      </c>
      <c r="J337" s="8" t="s">
        <v>901</v>
      </c>
      <c r="K337" s="8" t="s">
        <v>40</v>
      </c>
      <c r="L337" s="8" t="s">
        <v>41</v>
      </c>
      <c r="M337" s="8" t="s">
        <v>70</v>
      </c>
      <c r="N337" s="8" t="s">
        <v>71</v>
      </c>
      <c r="O337" s="8" t="s">
        <v>91</v>
      </c>
      <c r="P337" s="8" t="s">
        <v>45</v>
      </c>
      <c r="Q337" s="8" t="s">
        <v>62</v>
      </c>
      <c r="R337" s="8" t="s">
        <v>45</v>
      </c>
      <c r="S337" s="8" t="s">
        <v>85</v>
      </c>
      <c r="T337" s="8" t="s">
        <v>75</v>
      </c>
      <c r="U337" s="8" t="s">
        <v>76</v>
      </c>
      <c r="V337" s="8" t="s">
        <v>75</v>
      </c>
      <c r="W337" s="8" t="s">
        <v>51</v>
      </c>
      <c r="X337" s="8" t="s">
        <v>52</v>
      </c>
      <c r="Y337" s="8" t="s">
        <v>53</v>
      </c>
      <c r="Z337" s="8" t="s">
        <v>54</v>
      </c>
      <c r="AA337" s="8" t="s">
        <v>1392</v>
      </c>
      <c r="AB337" s="8" t="s">
        <v>56</v>
      </c>
      <c r="AC337" s="9">
        <v>38560000</v>
      </c>
      <c r="AD337" s="9" t="s">
        <v>1622</v>
      </c>
      <c r="AE337" s="9"/>
      <c r="AF337" s="9"/>
    </row>
    <row r="338" spans="1:32" s="1" customFormat="1" ht="52.35" customHeight="1" x14ac:dyDescent="0.2">
      <c r="A338" s="8" t="s">
        <v>30</v>
      </c>
      <c r="B338" s="8" t="s">
        <v>31</v>
      </c>
      <c r="C338" s="8" t="s">
        <v>1621</v>
      </c>
      <c r="D338" s="8" t="s">
        <v>1388</v>
      </c>
      <c r="E338" s="8" t="s">
        <v>90</v>
      </c>
      <c r="F338" s="8" t="s">
        <v>1389</v>
      </c>
      <c r="G338" s="8" t="s">
        <v>1390</v>
      </c>
      <c r="H338" s="8" t="s">
        <v>1391</v>
      </c>
      <c r="I338" s="8" t="s">
        <v>76</v>
      </c>
      <c r="J338" s="8" t="s">
        <v>901</v>
      </c>
      <c r="K338" s="8" t="s">
        <v>40</v>
      </c>
      <c r="L338" s="8" t="s">
        <v>41</v>
      </c>
      <c r="M338" s="8" t="s">
        <v>70</v>
      </c>
      <c r="N338" s="8" t="s">
        <v>71</v>
      </c>
      <c r="O338" s="8" t="s">
        <v>91</v>
      </c>
      <c r="P338" s="8" t="s">
        <v>45</v>
      </c>
      <c r="Q338" s="8" t="s">
        <v>62</v>
      </c>
      <c r="R338" s="8" t="s">
        <v>45</v>
      </c>
      <c r="S338" s="8" t="s">
        <v>85</v>
      </c>
      <c r="T338" s="8" t="s">
        <v>75</v>
      </c>
      <c r="U338" s="8" t="s">
        <v>76</v>
      </c>
      <c r="V338" s="8" t="s">
        <v>75</v>
      </c>
      <c r="W338" s="8" t="s">
        <v>51</v>
      </c>
      <c r="X338" s="8" t="s">
        <v>102</v>
      </c>
      <c r="Y338" s="8" t="s">
        <v>53</v>
      </c>
      <c r="Z338" s="8" t="s">
        <v>54</v>
      </c>
      <c r="AA338" s="8" t="s">
        <v>1392</v>
      </c>
      <c r="AB338" s="8" t="s">
        <v>56</v>
      </c>
      <c r="AC338" s="9">
        <v>224192000</v>
      </c>
      <c r="AD338" s="9" t="s">
        <v>1620</v>
      </c>
      <c r="AE338" s="9"/>
      <c r="AF338" s="9"/>
    </row>
    <row r="339" spans="1:32" s="1" customFormat="1" ht="52.35" customHeight="1" x14ac:dyDescent="0.2">
      <c r="A339" s="8" t="s">
        <v>30</v>
      </c>
      <c r="B339" s="8" t="s">
        <v>31</v>
      </c>
      <c r="C339" s="8" t="s">
        <v>1621</v>
      </c>
      <c r="D339" s="8" t="s">
        <v>1388</v>
      </c>
      <c r="E339" s="8" t="s">
        <v>90</v>
      </c>
      <c r="F339" s="8" t="s">
        <v>1389</v>
      </c>
      <c r="G339" s="8" t="s">
        <v>1390</v>
      </c>
      <c r="H339" s="8" t="s">
        <v>1391</v>
      </c>
      <c r="I339" s="8" t="s">
        <v>76</v>
      </c>
      <c r="J339" s="8" t="s">
        <v>901</v>
      </c>
      <c r="K339" s="8" t="s">
        <v>40</v>
      </c>
      <c r="L339" s="8" t="s">
        <v>41</v>
      </c>
      <c r="M339" s="8" t="s">
        <v>70</v>
      </c>
      <c r="N339" s="8" t="s">
        <v>71</v>
      </c>
      <c r="O339" s="8" t="s">
        <v>91</v>
      </c>
      <c r="P339" s="8" t="s">
        <v>45</v>
      </c>
      <c r="Q339" s="8" t="s">
        <v>62</v>
      </c>
      <c r="R339" s="8" t="s">
        <v>45</v>
      </c>
      <c r="S339" s="8" t="s">
        <v>85</v>
      </c>
      <c r="T339" s="8" t="s">
        <v>75</v>
      </c>
      <c r="U339" s="8" t="s">
        <v>76</v>
      </c>
      <c r="V339" s="8" t="s">
        <v>75</v>
      </c>
      <c r="W339" s="8" t="s">
        <v>51</v>
      </c>
      <c r="X339" s="8" t="s">
        <v>52</v>
      </c>
      <c r="Y339" s="8" t="s">
        <v>53</v>
      </c>
      <c r="Z339" s="8" t="s">
        <v>54</v>
      </c>
      <c r="AA339" s="8" t="s">
        <v>1392</v>
      </c>
      <c r="AB339" s="8" t="s">
        <v>56</v>
      </c>
      <c r="AC339" s="9">
        <v>56048000</v>
      </c>
      <c r="AD339" s="9" t="s">
        <v>1620</v>
      </c>
      <c r="AE339" s="9"/>
      <c r="AF339" s="9"/>
    </row>
    <row r="340" spans="1:32" s="1" customFormat="1" ht="84.2" customHeight="1" x14ac:dyDescent="0.2">
      <c r="A340" s="8" t="s">
        <v>30</v>
      </c>
      <c r="B340" s="8" t="s">
        <v>31</v>
      </c>
      <c r="C340" s="8" t="s">
        <v>1387</v>
      </c>
      <c r="D340" s="8" t="s">
        <v>1388</v>
      </c>
      <c r="E340" s="8" t="s">
        <v>90</v>
      </c>
      <c r="F340" s="8" t="s">
        <v>1389</v>
      </c>
      <c r="G340" s="8" t="s">
        <v>1390</v>
      </c>
      <c r="H340" s="8" t="s">
        <v>1391</v>
      </c>
      <c r="I340" s="8" t="s">
        <v>76</v>
      </c>
      <c r="J340" s="8" t="s">
        <v>901</v>
      </c>
      <c r="K340" s="8" t="s">
        <v>40</v>
      </c>
      <c r="L340" s="8" t="s">
        <v>41</v>
      </c>
      <c r="M340" s="8" t="s">
        <v>42</v>
      </c>
      <c r="N340" s="8" t="s">
        <v>43</v>
      </c>
      <c r="O340" s="8" t="s">
        <v>1399</v>
      </c>
      <c r="P340" s="8" t="s">
        <v>45</v>
      </c>
      <c r="Q340" s="8" t="s">
        <v>84</v>
      </c>
      <c r="R340" s="8" t="s">
        <v>45</v>
      </c>
      <c r="S340" s="8" t="s">
        <v>1400</v>
      </c>
      <c r="T340" s="8" t="s">
        <v>75</v>
      </c>
      <c r="U340" s="8" t="s">
        <v>76</v>
      </c>
      <c r="V340" s="8" t="s">
        <v>75</v>
      </c>
      <c r="W340" s="8" t="s">
        <v>51</v>
      </c>
      <c r="X340" s="8" t="s">
        <v>52</v>
      </c>
      <c r="Y340" s="8" t="s">
        <v>53</v>
      </c>
      <c r="Z340" s="8" t="s">
        <v>54</v>
      </c>
      <c r="AA340" s="8" t="s">
        <v>1392</v>
      </c>
      <c r="AB340" s="8" t="s">
        <v>56</v>
      </c>
      <c r="AC340" s="9">
        <v>130000000</v>
      </c>
      <c r="AD340" s="9" t="s">
        <v>1619</v>
      </c>
      <c r="AE340" s="9"/>
      <c r="AF340" s="9"/>
    </row>
    <row r="341" spans="1:32" s="1" customFormat="1" ht="213.4" customHeight="1" x14ac:dyDescent="0.2">
      <c r="A341" s="8" t="s">
        <v>30</v>
      </c>
      <c r="B341" s="8" t="s">
        <v>31</v>
      </c>
      <c r="C341" s="8" t="s">
        <v>1394</v>
      </c>
      <c r="D341" s="8" t="s">
        <v>1388</v>
      </c>
      <c r="E341" s="8" t="s">
        <v>90</v>
      </c>
      <c r="F341" s="8" t="s">
        <v>1389</v>
      </c>
      <c r="G341" s="8" t="s">
        <v>1390</v>
      </c>
      <c r="H341" s="8" t="s">
        <v>1391</v>
      </c>
      <c r="I341" s="8" t="s">
        <v>76</v>
      </c>
      <c r="J341" s="8" t="s">
        <v>901</v>
      </c>
      <c r="K341" s="8" t="s">
        <v>40</v>
      </c>
      <c r="L341" s="8" t="s">
        <v>41</v>
      </c>
      <c r="M341" s="8" t="s">
        <v>232</v>
      </c>
      <c r="N341" s="8" t="s">
        <v>233</v>
      </c>
      <c r="O341" s="8" t="s">
        <v>1403</v>
      </c>
      <c r="P341" s="8" t="s">
        <v>45</v>
      </c>
      <c r="Q341" s="8" t="s">
        <v>84</v>
      </c>
      <c r="R341" s="8" t="s">
        <v>236</v>
      </c>
      <c r="S341" s="8" t="s">
        <v>1404</v>
      </c>
      <c r="T341" s="8" t="s">
        <v>75</v>
      </c>
      <c r="U341" s="8" t="s">
        <v>76</v>
      </c>
      <c r="V341" s="8" t="s">
        <v>75</v>
      </c>
      <c r="W341" s="8" t="s">
        <v>51</v>
      </c>
      <c r="X341" s="8" t="s">
        <v>102</v>
      </c>
      <c r="Y341" s="8" t="s">
        <v>53</v>
      </c>
      <c r="Z341" s="8" t="s">
        <v>54</v>
      </c>
      <c r="AA341" s="8" t="s">
        <v>1392</v>
      </c>
      <c r="AB341" s="8" t="s">
        <v>56</v>
      </c>
      <c r="AC341" s="9">
        <v>0</v>
      </c>
      <c r="AD341" s="9" t="s">
        <v>1618</v>
      </c>
      <c r="AE341" s="9"/>
      <c r="AF341" s="9"/>
    </row>
    <row r="342" spans="1:32" s="1" customFormat="1" ht="213.4" customHeight="1" x14ac:dyDescent="0.2">
      <c r="A342" s="8" t="s">
        <v>30</v>
      </c>
      <c r="B342" s="8" t="s">
        <v>31</v>
      </c>
      <c r="C342" s="8" t="s">
        <v>1394</v>
      </c>
      <c r="D342" s="8" t="s">
        <v>1388</v>
      </c>
      <c r="E342" s="8" t="s">
        <v>90</v>
      </c>
      <c r="F342" s="8" t="s">
        <v>1389</v>
      </c>
      <c r="G342" s="8" t="s">
        <v>1390</v>
      </c>
      <c r="H342" s="8" t="s">
        <v>1391</v>
      </c>
      <c r="I342" s="8" t="s">
        <v>76</v>
      </c>
      <c r="J342" s="8" t="s">
        <v>901</v>
      </c>
      <c r="K342" s="8" t="s">
        <v>40</v>
      </c>
      <c r="L342" s="8" t="s">
        <v>41</v>
      </c>
      <c r="M342" s="8" t="s">
        <v>97</v>
      </c>
      <c r="N342" s="8" t="s">
        <v>98</v>
      </c>
      <c r="O342" s="8" t="s">
        <v>1409</v>
      </c>
      <c r="P342" s="8" t="s">
        <v>45</v>
      </c>
      <c r="Q342" s="8" t="s">
        <v>335</v>
      </c>
      <c r="R342" s="8" t="s">
        <v>45</v>
      </c>
      <c r="S342" s="8" t="s">
        <v>1410</v>
      </c>
      <c r="T342" s="8" t="s">
        <v>75</v>
      </c>
      <c r="U342" s="8" t="s">
        <v>76</v>
      </c>
      <c r="V342" s="8" t="s">
        <v>75</v>
      </c>
      <c r="W342" s="8" t="s">
        <v>51</v>
      </c>
      <c r="X342" s="8" t="s">
        <v>52</v>
      </c>
      <c r="Y342" s="8" t="s">
        <v>53</v>
      </c>
      <c r="Z342" s="8" t="s">
        <v>54</v>
      </c>
      <c r="AA342" s="8" t="s">
        <v>1392</v>
      </c>
      <c r="AB342" s="8" t="s">
        <v>56</v>
      </c>
      <c r="AC342" s="9">
        <v>267016534</v>
      </c>
      <c r="AD342" s="9" t="s">
        <v>1618</v>
      </c>
      <c r="AE342" s="9"/>
      <c r="AF342" s="9"/>
    </row>
    <row r="343" spans="1:32" s="1" customFormat="1" ht="19.7" customHeight="1" x14ac:dyDescent="0.2">
      <c r="A343" s="8" t="s">
        <v>30</v>
      </c>
      <c r="B343" s="8" t="s">
        <v>31</v>
      </c>
      <c r="C343" s="8" t="s">
        <v>1617</v>
      </c>
      <c r="D343" s="8" t="s">
        <v>1388</v>
      </c>
      <c r="E343" s="8" t="s">
        <v>90</v>
      </c>
      <c r="F343" s="8" t="s">
        <v>1416</v>
      </c>
      <c r="G343" s="8" t="s">
        <v>1417</v>
      </c>
      <c r="H343" s="8" t="s">
        <v>1418</v>
      </c>
      <c r="I343" s="8" t="s">
        <v>76</v>
      </c>
      <c r="J343" s="8" t="s">
        <v>901</v>
      </c>
      <c r="K343" s="8" t="s">
        <v>40</v>
      </c>
      <c r="L343" s="8" t="s">
        <v>41</v>
      </c>
      <c r="M343" s="8" t="s">
        <v>232</v>
      </c>
      <c r="N343" s="8" t="s">
        <v>233</v>
      </c>
      <c r="O343" s="8" t="s">
        <v>866</v>
      </c>
      <c r="P343" s="8" t="s">
        <v>45</v>
      </c>
      <c r="Q343" s="8" t="s">
        <v>651</v>
      </c>
      <c r="R343" s="8" t="s">
        <v>45</v>
      </c>
      <c r="S343" s="8" t="s">
        <v>867</v>
      </c>
      <c r="T343" s="8" t="s">
        <v>75</v>
      </c>
      <c r="U343" s="8" t="s">
        <v>76</v>
      </c>
      <c r="V343" s="8" t="s">
        <v>75</v>
      </c>
      <c r="W343" s="8" t="s">
        <v>51</v>
      </c>
      <c r="X343" s="8" t="s">
        <v>102</v>
      </c>
      <c r="Y343" s="8" t="s">
        <v>53</v>
      </c>
      <c r="Z343" s="8" t="s">
        <v>54</v>
      </c>
      <c r="AA343" s="8" t="s">
        <v>1392</v>
      </c>
      <c r="AB343" s="8" t="s">
        <v>56</v>
      </c>
      <c r="AC343" s="9">
        <v>5000000</v>
      </c>
      <c r="AD343" s="8" t="s">
        <v>1616</v>
      </c>
      <c r="AE343" s="9"/>
      <c r="AF343" s="9"/>
    </row>
    <row r="344" spans="1:32" s="1" customFormat="1" ht="19.7" customHeight="1" x14ac:dyDescent="0.2">
      <c r="A344" s="8" t="s">
        <v>30</v>
      </c>
      <c r="B344" s="8" t="s">
        <v>31</v>
      </c>
      <c r="C344" s="8" t="s">
        <v>1617</v>
      </c>
      <c r="D344" s="8" t="s">
        <v>1388</v>
      </c>
      <c r="E344" s="8" t="s">
        <v>90</v>
      </c>
      <c r="F344" s="8" t="s">
        <v>1416</v>
      </c>
      <c r="G344" s="8" t="s">
        <v>1417</v>
      </c>
      <c r="H344" s="8" t="s">
        <v>1418</v>
      </c>
      <c r="I344" s="8" t="s">
        <v>76</v>
      </c>
      <c r="J344" s="8" t="s">
        <v>901</v>
      </c>
      <c r="K344" s="8" t="s">
        <v>40</v>
      </c>
      <c r="L344" s="8" t="s">
        <v>41</v>
      </c>
      <c r="M344" s="8" t="s">
        <v>232</v>
      </c>
      <c r="N344" s="8" t="s">
        <v>233</v>
      </c>
      <c r="O344" s="8" t="s">
        <v>866</v>
      </c>
      <c r="P344" s="8" t="s">
        <v>45</v>
      </c>
      <c r="Q344" s="8" t="s">
        <v>651</v>
      </c>
      <c r="R344" s="8" t="s">
        <v>45</v>
      </c>
      <c r="S344" s="8" t="s">
        <v>867</v>
      </c>
      <c r="T344" s="8" t="s">
        <v>75</v>
      </c>
      <c r="U344" s="8" t="s">
        <v>76</v>
      </c>
      <c r="V344" s="8" t="s">
        <v>75</v>
      </c>
      <c r="W344" s="8" t="s">
        <v>51</v>
      </c>
      <c r="X344" s="8" t="s">
        <v>52</v>
      </c>
      <c r="Y344" s="8" t="s">
        <v>53</v>
      </c>
      <c r="Z344" s="8" t="s">
        <v>54</v>
      </c>
      <c r="AA344" s="8" t="s">
        <v>1392</v>
      </c>
      <c r="AB344" s="8" t="s">
        <v>56</v>
      </c>
      <c r="AC344" s="9">
        <v>10000000</v>
      </c>
      <c r="AD344" s="8" t="s">
        <v>1616</v>
      </c>
      <c r="AE344" s="9"/>
      <c r="AF344" s="9"/>
    </row>
    <row r="345" spans="1:32" s="1" customFormat="1" ht="52.35" customHeight="1" x14ac:dyDescent="0.2">
      <c r="A345" s="8" t="s">
        <v>30</v>
      </c>
      <c r="B345" s="8" t="s">
        <v>31</v>
      </c>
      <c r="C345" s="8" t="s">
        <v>1415</v>
      </c>
      <c r="D345" s="8" t="s">
        <v>1388</v>
      </c>
      <c r="E345" s="8" t="s">
        <v>90</v>
      </c>
      <c r="F345" s="8" t="s">
        <v>1416</v>
      </c>
      <c r="G345" s="8" t="s">
        <v>1417</v>
      </c>
      <c r="H345" s="8" t="s">
        <v>1418</v>
      </c>
      <c r="I345" s="8" t="s">
        <v>76</v>
      </c>
      <c r="J345" s="8" t="s">
        <v>901</v>
      </c>
      <c r="K345" s="8" t="s">
        <v>40</v>
      </c>
      <c r="L345" s="8" t="s">
        <v>41</v>
      </c>
      <c r="M345" s="8" t="s">
        <v>97</v>
      </c>
      <c r="N345" s="8" t="s">
        <v>98</v>
      </c>
      <c r="O345" s="8" t="s">
        <v>1427</v>
      </c>
      <c r="P345" s="8" t="s">
        <v>45</v>
      </c>
      <c r="Q345" s="8" t="s">
        <v>1428</v>
      </c>
      <c r="R345" s="8" t="s">
        <v>45</v>
      </c>
      <c r="S345" s="8" t="s">
        <v>1429</v>
      </c>
      <c r="T345" s="8" t="s">
        <v>75</v>
      </c>
      <c r="U345" s="8" t="s">
        <v>76</v>
      </c>
      <c r="V345" s="8" t="s">
        <v>75</v>
      </c>
      <c r="W345" s="8" t="s">
        <v>51</v>
      </c>
      <c r="X345" s="8" t="s">
        <v>102</v>
      </c>
      <c r="Y345" s="8" t="s">
        <v>53</v>
      </c>
      <c r="Z345" s="8" t="s">
        <v>54</v>
      </c>
      <c r="AA345" s="8" t="s">
        <v>1392</v>
      </c>
      <c r="AB345" s="8" t="s">
        <v>56</v>
      </c>
      <c r="AC345" s="9">
        <v>10000000</v>
      </c>
      <c r="AD345" s="9" t="s">
        <v>1615</v>
      </c>
      <c r="AE345" s="9"/>
      <c r="AF345" s="9"/>
    </row>
    <row r="346" spans="1:32" s="1" customFormat="1" ht="52.35" customHeight="1" x14ac:dyDescent="0.2">
      <c r="A346" s="8" t="s">
        <v>30</v>
      </c>
      <c r="B346" s="8" t="s">
        <v>31</v>
      </c>
      <c r="C346" s="8" t="s">
        <v>1422</v>
      </c>
      <c r="D346" s="8" t="s">
        <v>1388</v>
      </c>
      <c r="E346" s="8" t="s">
        <v>90</v>
      </c>
      <c r="F346" s="8" t="s">
        <v>1416</v>
      </c>
      <c r="G346" s="8" t="s">
        <v>1417</v>
      </c>
      <c r="H346" s="8" t="s">
        <v>1418</v>
      </c>
      <c r="I346" s="8" t="s">
        <v>76</v>
      </c>
      <c r="J346" s="8" t="s">
        <v>901</v>
      </c>
      <c r="K346" s="8" t="s">
        <v>40</v>
      </c>
      <c r="L346" s="8" t="s">
        <v>41</v>
      </c>
      <c r="M346" s="8" t="s">
        <v>59</v>
      </c>
      <c r="N346" s="8" t="s">
        <v>60</v>
      </c>
      <c r="O346" s="8" t="s">
        <v>1427</v>
      </c>
      <c r="P346" s="8" t="s">
        <v>45</v>
      </c>
      <c r="Q346" s="8" t="s">
        <v>1428</v>
      </c>
      <c r="R346" s="8" t="s">
        <v>45</v>
      </c>
      <c r="S346" s="8" t="s">
        <v>1429</v>
      </c>
      <c r="T346" s="8" t="s">
        <v>75</v>
      </c>
      <c r="U346" s="8" t="s">
        <v>76</v>
      </c>
      <c r="V346" s="8" t="s">
        <v>75</v>
      </c>
      <c r="W346" s="8" t="s">
        <v>51</v>
      </c>
      <c r="X346" s="8" t="s">
        <v>102</v>
      </c>
      <c r="Y346" s="8" t="s">
        <v>53</v>
      </c>
      <c r="Z346" s="8" t="s">
        <v>54</v>
      </c>
      <c r="AA346" s="8" t="s">
        <v>1392</v>
      </c>
      <c r="AB346" s="8" t="s">
        <v>56</v>
      </c>
      <c r="AC346" s="9">
        <v>2000000</v>
      </c>
      <c r="AD346" s="9" t="s">
        <v>1614</v>
      </c>
      <c r="AE346" s="9"/>
      <c r="AF346" s="9"/>
    </row>
    <row r="347" spans="1:32" s="1" customFormat="1" ht="138.19999999999999" customHeight="1" x14ac:dyDescent="0.2">
      <c r="A347" s="8" t="s">
        <v>30</v>
      </c>
      <c r="B347" s="8" t="s">
        <v>31</v>
      </c>
      <c r="C347" s="8" t="s">
        <v>1613</v>
      </c>
      <c r="D347" s="8" t="s">
        <v>1388</v>
      </c>
      <c r="E347" s="8" t="s">
        <v>90</v>
      </c>
      <c r="F347" s="8" t="s">
        <v>1437</v>
      </c>
      <c r="G347" s="8" t="s">
        <v>1438</v>
      </c>
      <c r="H347" s="8" t="s">
        <v>1439</v>
      </c>
      <c r="I347" s="8" t="s">
        <v>76</v>
      </c>
      <c r="J347" s="8" t="s">
        <v>901</v>
      </c>
      <c r="K347" s="8" t="s">
        <v>40</v>
      </c>
      <c r="L347" s="8" t="s">
        <v>41</v>
      </c>
      <c r="M347" s="8" t="s">
        <v>42</v>
      </c>
      <c r="N347" s="8" t="s">
        <v>43</v>
      </c>
      <c r="O347" s="8" t="s">
        <v>1433</v>
      </c>
      <c r="P347" s="8" t="s">
        <v>45</v>
      </c>
      <c r="Q347" s="8" t="s">
        <v>84</v>
      </c>
      <c r="R347" s="8" t="s">
        <v>45</v>
      </c>
      <c r="S347" s="8" t="s">
        <v>1434</v>
      </c>
      <c r="T347" s="8" t="s">
        <v>75</v>
      </c>
      <c r="U347" s="8" t="s">
        <v>76</v>
      </c>
      <c r="V347" s="8" t="s">
        <v>75</v>
      </c>
      <c r="W347" s="8" t="s">
        <v>51</v>
      </c>
      <c r="X347" s="8" t="s">
        <v>52</v>
      </c>
      <c r="Y347" s="8" t="s">
        <v>53</v>
      </c>
      <c r="Z347" s="8" t="s">
        <v>54</v>
      </c>
      <c r="AA347" s="8" t="s">
        <v>1392</v>
      </c>
      <c r="AB347" s="8" t="s">
        <v>56</v>
      </c>
      <c r="AC347" s="9">
        <v>84300000</v>
      </c>
      <c r="AD347" s="9" t="s">
        <v>1435</v>
      </c>
      <c r="AE347" s="9"/>
      <c r="AF347" s="9"/>
    </row>
    <row r="348" spans="1:32" s="1" customFormat="1" ht="30.4" customHeight="1" x14ac:dyDescent="0.2">
      <c r="A348" s="8" t="s">
        <v>30</v>
      </c>
      <c r="B348" s="8" t="s">
        <v>31</v>
      </c>
      <c r="C348" s="8" t="s">
        <v>1612</v>
      </c>
      <c r="D348" s="8" t="s">
        <v>1388</v>
      </c>
      <c r="E348" s="8" t="s">
        <v>90</v>
      </c>
      <c r="F348" s="8" t="s">
        <v>4029</v>
      </c>
      <c r="G348" s="8" t="s">
        <v>1611</v>
      </c>
      <c r="H348" s="8" t="s">
        <v>1439</v>
      </c>
      <c r="I348" s="8" t="s">
        <v>76</v>
      </c>
      <c r="J348" s="8" t="s">
        <v>901</v>
      </c>
      <c r="K348" s="8" t="s">
        <v>40</v>
      </c>
      <c r="L348" s="8" t="s">
        <v>41</v>
      </c>
      <c r="M348" s="8" t="s">
        <v>59</v>
      </c>
      <c r="N348" s="8" t="s">
        <v>60</v>
      </c>
      <c r="O348" s="8" t="s">
        <v>145</v>
      </c>
      <c r="P348" s="8" t="s">
        <v>45</v>
      </c>
      <c r="Q348" s="8" t="s">
        <v>62</v>
      </c>
      <c r="R348" s="8" t="s">
        <v>45</v>
      </c>
      <c r="S348" s="8" t="s">
        <v>63</v>
      </c>
      <c r="T348" s="8" t="s">
        <v>75</v>
      </c>
      <c r="U348" s="8" t="s">
        <v>76</v>
      </c>
      <c r="V348" s="8" t="s">
        <v>75</v>
      </c>
      <c r="W348" s="8" t="s">
        <v>51</v>
      </c>
      <c r="X348" s="8" t="s">
        <v>102</v>
      </c>
      <c r="Y348" s="8" t="s">
        <v>53</v>
      </c>
      <c r="Z348" s="8" t="s">
        <v>54</v>
      </c>
      <c r="AA348" s="8" t="s">
        <v>1392</v>
      </c>
      <c r="AB348" s="8" t="s">
        <v>56</v>
      </c>
      <c r="AC348" s="9">
        <v>3850000</v>
      </c>
      <c r="AD348" s="9" t="s">
        <v>1610</v>
      </c>
      <c r="AE348" s="9"/>
      <c r="AF348" s="9"/>
    </row>
    <row r="349" spans="1:32" s="1" customFormat="1" ht="30.4" customHeight="1" x14ac:dyDescent="0.2">
      <c r="A349" s="8" t="s">
        <v>30</v>
      </c>
      <c r="B349" s="8" t="s">
        <v>31</v>
      </c>
      <c r="C349" s="8" t="s">
        <v>1612</v>
      </c>
      <c r="D349" s="8" t="s">
        <v>1388</v>
      </c>
      <c r="E349" s="8" t="s">
        <v>90</v>
      </c>
      <c r="F349" s="8" t="s">
        <v>4029</v>
      </c>
      <c r="G349" s="8" t="s">
        <v>1611</v>
      </c>
      <c r="H349" s="8" t="s">
        <v>1439</v>
      </c>
      <c r="I349" s="8" t="s">
        <v>76</v>
      </c>
      <c r="J349" s="8" t="s">
        <v>901</v>
      </c>
      <c r="K349" s="8" t="s">
        <v>40</v>
      </c>
      <c r="L349" s="8" t="s">
        <v>41</v>
      </c>
      <c r="M349" s="8" t="s">
        <v>59</v>
      </c>
      <c r="N349" s="8" t="s">
        <v>60</v>
      </c>
      <c r="O349" s="8" t="s">
        <v>145</v>
      </c>
      <c r="P349" s="8" t="s">
        <v>45</v>
      </c>
      <c r="Q349" s="8" t="s">
        <v>62</v>
      </c>
      <c r="R349" s="8" t="s">
        <v>45</v>
      </c>
      <c r="S349" s="8" t="s">
        <v>63</v>
      </c>
      <c r="T349" s="8" t="s">
        <v>75</v>
      </c>
      <c r="U349" s="8" t="s">
        <v>76</v>
      </c>
      <c r="V349" s="8" t="s">
        <v>75</v>
      </c>
      <c r="W349" s="8" t="s">
        <v>51</v>
      </c>
      <c r="X349" s="8" t="s">
        <v>52</v>
      </c>
      <c r="Y349" s="8" t="s">
        <v>53</v>
      </c>
      <c r="Z349" s="8" t="s">
        <v>54</v>
      </c>
      <c r="AA349" s="8" t="s">
        <v>1392</v>
      </c>
      <c r="AB349" s="8" t="s">
        <v>56</v>
      </c>
      <c r="AC349" s="9">
        <v>6100000</v>
      </c>
      <c r="AD349" s="9" t="s">
        <v>1610</v>
      </c>
      <c r="AE349" s="9"/>
      <c r="AF349" s="9"/>
    </row>
    <row r="350" spans="1:32" s="1" customFormat="1" ht="41.1" customHeight="1" x14ac:dyDescent="0.2">
      <c r="A350" s="8" t="s">
        <v>30</v>
      </c>
      <c r="B350" s="8" t="s">
        <v>31</v>
      </c>
      <c r="C350" s="8" t="s">
        <v>1609</v>
      </c>
      <c r="D350" s="8" t="s">
        <v>1388</v>
      </c>
      <c r="E350" s="8" t="s">
        <v>90</v>
      </c>
      <c r="F350" s="8" t="s">
        <v>4028</v>
      </c>
      <c r="G350" s="8" t="s">
        <v>1608</v>
      </c>
      <c r="H350" s="8" t="s">
        <v>1439</v>
      </c>
      <c r="I350" s="8" t="s">
        <v>76</v>
      </c>
      <c r="J350" s="8" t="s">
        <v>901</v>
      </c>
      <c r="K350" s="8" t="s">
        <v>40</v>
      </c>
      <c r="L350" s="8" t="s">
        <v>41</v>
      </c>
      <c r="M350" s="8" t="s">
        <v>97</v>
      </c>
      <c r="N350" s="8" t="s">
        <v>98</v>
      </c>
      <c r="O350" s="8" t="s">
        <v>1409</v>
      </c>
      <c r="P350" s="8" t="s">
        <v>45</v>
      </c>
      <c r="Q350" s="8" t="s">
        <v>335</v>
      </c>
      <c r="R350" s="8" t="s">
        <v>45</v>
      </c>
      <c r="S350" s="8" t="s">
        <v>1410</v>
      </c>
      <c r="T350" s="8" t="s">
        <v>75</v>
      </c>
      <c r="U350" s="8" t="s">
        <v>76</v>
      </c>
      <c r="V350" s="8" t="s">
        <v>75</v>
      </c>
      <c r="W350" s="8" t="s">
        <v>51</v>
      </c>
      <c r="X350" s="8" t="s">
        <v>52</v>
      </c>
      <c r="Y350" s="8" t="s">
        <v>53</v>
      </c>
      <c r="Z350" s="8" t="s">
        <v>54</v>
      </c>
      <c r="AA350" s="8" t="s">
        <v>102</v>
      </c>
      <c r="AB350" s="8" t="s">
        <v>56</v>
      </c>
      <c r="AC350" s="9">
        <v>0</v>
      </c>
      <c r="AD350" s="9" t="s">
        <v>1607</v>
      </c>
      <c r="AE350" s="9"/>
      <c r="AF350" s="9"/>
    </row>
    <row r="351" spans="1:32" s="1" customFormat="1" ht="127.5" customHeight="1" x14ac:dyDescent="0.2">
      <c r="A351" s="8" t="s">
        <v>30</v>
      </c>
      <c r="B351" s="8" t="s">
        <v>31</v>
      </c>
      <c r="C351" s="8" t="s">
        <v>1455</v>
      </c>
      <c r="D351" s="8" t="s">
        <v>1388</v>
      </c>
      <c r="E351" s="8" t="s">
        <v>90</v>
      </c>
      <c r="F351" s="8" t="s">
        <v>1456</v>
      </c>
      <c r="G351" s="8" t="s">
        <v>1457</v>
      </c>
      <c r="H351" s="8" t="s">
        <v>1439</v>
      </c>
      <c r="I351" s="8" t="s">
        <v>76</v>
      </c>
      <c r="J351" s="8" t="s">
        <v>901</v>
      </c>
      <c r="K351" s="8" t="s">
        <v>40</v>
      </c>
      <c r="L351" s="8" t="s">
        <v>41</v>
      </c>
      <c r="M351" s="8" t="s">
        <v>97</v>
      </c>
      <c r="N351" s="8" t="s">
        <v>98</v>
      </c>
      <c r="O351" s="8" t="s">
        <v>1472</v>
      </c>
      <c r="P351" s="8" t="s">
        <v>45</v>
      </c>
      <c r="Q351" s="8" t="s">
        <v>335</v>
      </c>
      <c r="R351" s="8" t="s">
        <v>45</v>
      </c>
      <c r="S351" s="8" t="s">
        <v>1473</v>
      </c>
      <c r="T351" s="8" t="s">
        <v>75</v>
      </c>
      <c r="U351" s="8" t="s">
        <v>76</v>
      </c>
      <c r="V351" s="8" t="s">
        <v>75</v>
      </c>
      <c r="W351" s="8" t="s">
        <v>51</v>
      </c>
      <c r="X351" s="8" t="s">
        <v>52</v>
      </c>
      <c r="Y351" s="8" t="s">
        <v>53</v>
      </c>
      <c r="Z351" s="8" t="s">
        <v>54</v>
      </c>
      <c r="AA351" s="8" t="s">
        <v>1392</v>
      </c>
      <c r="AB351" s="8" t="s">
        <v>56</v>
      </c>
      <c r="AC351" s="9">
        <v>1286254135</v>
      </c>
      <c r="AD351" s="9" t="s">
        <v>1599</v>
      </c>
      <c r="AE351" s="9"/>
      <c r="AF351" s="9"/>
    </row>
    <row r="352" spans="1:32" s="1" customFormat="1" ht="127.5" customHeight="1" x14ac:dyDescent="0.2">
      <c r="A352" s="8" t="s">
        <v>30</v>
      </c>
      <c r="B352" s="8" t="s">
        <v>31</v>
      </c>
      <c r="C352" s="8" t="s">
        <v>1455</v>
      </c>
      <c r="D352" s="8" t="s">
        <v>1388</v>
      </c>
      <c r="E352" s="8" t="s">
        <v>90</v>
      </c>
      <c r="F352" s="8" t="s">
        <v>1456</v>
      </c>
      <c r="G352" s="8" t="s">
        <v>1457</v>
      </c>
      <c r="H352" s="8" t="s">
        <v>1439</v>
      </c>
      <c r="I352" s="8" t="s">
        <v>76</v>
      </c>
      <c r="J352" s="8" t="s">
        <v>901</v>
      </c>
      <c r="K352" s="8" t="s">
        <v>40</v>
      </c>
      <c r="L352" s="8" t="s">
        <v>41</v>
      </c>
      <c r="M352" s="8" t="s">
        <v>59</v>
      </c>
      <c r="N352" s="8" t="s">
        <v>60</v>
      </c>
      <c r="O352" s="8" t="s">
        <v>1606</v>
      </c>
      <c r="P352" s="8" t="s">
        <v>45</v>
      </c>
      <c r="Q352" s="8" t="s">
        <v>62</v>
      </c>
      <c r="R352" s="8" t="s">
        <v>45</v>
      </c>
      <c r="S352" s="8" t="s">
        <v>1605</v>
      </c>
      <c r="T352" s="8" t="s">
        <v>75</v>
      </c>
      <c r="U352" s="8" t="s">
        <v>76</v>
      </c>
      <c r="V352" s="8" t="s">
        <v>75</v>
      </c>
      <c r="W352" s="8" t="s">
        <v>51</v>
      </c>
      <c r="X352" s="8" t="s">
        <v>52</v>
      </c>
      <c r="Y352" s="8" t="s">
        <v>53</v>
      </c>
      <c r="Z352" s="8" t="s">
        <v>54</v>
      </c>
      <c r="AA352" s="8" t="s">
        <v>102</v>
      </c>
      <c r="AB352" s="8" t="s">
        <v>1600</v>
      </c>
      <c r="AC352" s="9">
        <v>0</v>
      </c>
      <c r="AD352" s="9" t="s">
        <v>1599</v>
      </c>
      <c r="AE352" s="9"/>
      <c r="AF352" s="9"/>
    </row>
    <row r="353" spans="1:32" s="1" customFormat="1" ht="127.5" customHeight="1" x14ac:dyDescent="0.2">
      <c r="A353" s="8" t="s">
        <v>30</v>
      </c>
      <c r="B353" s="8" t="s">
        <v>31</v>
      </c>
      <c r="C353" s="8" t="s">
        <v>1455</v>
      </c>
      <c r="D353" s="8" t="s">
        <v>1388</v>
      </c>
      <c r="E353" s="8" t="s">
        <v>90</v>
      </c>
      <c r="F353" s="8" t="s">
        <v>1456</v>
      </c>
      <c r="G353" s="8" t="s">
        <v>1457</v>
      </c>
      <c r="H353" s="8" t="s">
        <v>1439</v>
      </c>
      <c r="I353" s="8" t="s">
        <v>76</v>
      </c>
      <c r="J353" s="8" t="s">
        <v>901</v>
      </c>
      <c r="K353" s="8" t="s">
        <v>40</v>
      </c>
      <c r="L353" s="8" t="s">
        <v>41</v>
      </c>
      <c r="M353" s="8" t="s">
        <v>59</v>
      </c>
      <c r="N353" s="8" t="s">
        <v>60</v>
      </c>
      <c r="O353" s="8" t="s">
        <v>1602</v>
      </c>
      <c r="P353" s="8" t="s">
        <v>45</v>
      </c>
      <c r="Q353" s="8" t="s">
        <v>62</v>
      </c>
      <c r="R353" s="8" t="s">
        <v>45</v>
      </c>
      <c r="S353" s="8" t="s">
        <v>1601</v>
      </c>
      <c r="T353" s="8" t="s">
        <v>75</v>
      </c>
      <c r="U353" s="8" t="s">
        <v>76</v>
      </c>
      <c r="V353" s="8" t="s">
        <v>75</v>
      </c>
      <c r="W353" s="8" t="s">
        <v>51</v>
      </c>
      <c r="X353" s="8" t="s">
        <v>52</v>
      </c>
      <c r="Y353" s="8" t="s">
        <v>53</v>
      </c>
      <c r="Z353" s="8" t="s">
        <v>54</v>
      </c>
      <c r="AA353" s="8" t="s">
        <v>102</v>
      </c>
      <c r="AB353" s="8" t="s">
        <v>1600</v>
      </c>
      <c r="AC353" s="9">
        <v>0</v>
      </c>
      <c r="AD353" s="9" t="s">
        <v>1599</v>
      </c>
      <c r="AE353" s="9"/>
      <c r="AF353" s="9"/>
    </row>
    <row r="354" spans="1:32" s="1" customFormat="1" ht="127.5" customHeight="1" x14ac:dyDescent="0.2">
      <c r="A354" s="8" t="s">
        <v>30</v>
      </c>
      <c r="B354" s="8" t="s">
        <v>31</v>
      </c>
      <c r="C354" s="8" t="s">
        <v>1455</v>
      </c>
      <c r="D354" s="8" t="s">
        <v>1388</v>
      </c>
      <c r="E354" s="8" t="s">
        <v>90</v>
      </c>
      <c r="F354" s="8" t="s">
        <v>1456</v>
      </c>
      <c r="G354" s="8" t="s">
        <v>1457</v>
      </c>
      <c r="H354" s="8" t="s">
        <v>1439</v>
      </c>
      <c r="I354" s="8" t="s">
        <v>76</v>
      </c>
      <c r="J354" s="8" t="s">
        <v>901</v>
      </c>
      <c r="K354" s="8" t="s">
        <v>40</v>
      </c>
      <c r="L354" s="8" t="s">
        <v>41</v>
      </c>
      <c r="M354" s="8" t="s">
        <v>59</v>
      </c>
      <c r="N354" s="8" t="s">
        <v>60</v>
      </c>
      <c r="O354" s="8" t="s">
        <v>1604</v>
      </c>
      <c r="P354" s="8" t="s">
        <v>45</v>
      </c>
      <c r="Q354" s="8" t="s">
        <v>651</v>
      </c>
      <c r="R354" s="8" t="s">
        <v>45</v>
      </c>
      <c r="S354" s="8" t="s">
        <v>1603</v>
      </c>
      <c r="T354" s="8" t="s">
        <v>75</v>
      </c>
      <c r="U354" s="8" t="s">
        <v>76</v>
      </c>
      <c r="V354" s="8" t="s">
        <v>75</v>
      </c>
      <c r="W354" s="8" t="s">
        <v>51</v>
      </c>
      <c r="X354" s="8" t="s">
        <v>52</v>
      </c>
      <c r="Y354" s="8" t="s">
        <v>53</v>
      </c>
      <c r="Z354" s="8" t="s">
        <v>54</v>
      </c>
      <c r="AA354" s="8" t="s">
        <v>102</v>
      </c>
      <c r="AB354" s="8" t="s">
        <v>1600</v>
      </c>
      <c r="AC354" s="9">
        <v>0</v>
      </c>
      <c r="AD354" s="9" t="s">
        <v>1599</v>
      </c>
      <c r="AE354" s="9"/>
      <c r="AF354" s="9"/>
    </row>
    <row r="355" spans="1:32" s="1" customFormat="1" ht="19.7" customHeight="1" x14ac:dyDescent="0.2">
      <c r="A355" s="8" t="s">
        <v>30</v>
      </c>
      <c r="B355" s="8" t="s">
        <v>31</v>
      </c>
      <c r="C355" s="8" t="s">
        <v>1458</v>
      </c>
      <c r="D355" s="8" t="s">
        <v>1388</v>
      </c>
      <c r="E355" s="8" t="s">
        <v>34</v>
      </c>
      <c r="F355" s="8" t="s">
        <v>1456</v>
      </c>
      <c r="G355" s="8" t="s">
        <v>1457</v>
      </c>
      <c r="H355" s="8" t="s">
        <v>1439</v>
      </c>
      <c r="I355" s="8" t="s">
        <v>76</v>
      </c>
      <c r="J355" s="8" t="s">
        <v>901</v>
      </c>
      <c r="K355" s="8" t="s">
        <v>40</v>
      </c>
      <c r="L355" s="8" t="s">
        <v>41</v>
      </c>
      <c r="M355" s="8" t="s">
        <v>70</v>
      </c>
      <c r="N355" s="8" t="s">
        <v>71</v>
      </c>
      <c r="O355" s="8" t="s">
        <v>1598</v>
      </c>
      <c r="P355" s="8" t="s">
        <v>45</v>
      </c>
      <c r="Q355" s="8" t="s">
        <v>73</v>
      </c>
      <c r="R355" s="8" t="s">
        <v>45</v>
      </c>
      <c r="S355" s="8" t="s">
        <v>74</v>
      </c>
      <c r="T355" s="8" t="s">
        <v>75</v>
      </c>
      <c r="U355" s="8" t="s">
        <v>76</v>
      </c>
      <c r="V355" s="8" t="s">
        <v>75</v>
      </c>
      <c r="W355" s="8" t="s">
        <v>51</v>
      </c>
      <c r="X355" s="8" t="s">
        <v>102</v>
      </c>
      <c r="Y355" s="8" t="s">
        <v>53</v>
      </c>
      <c r="Z355" s="8" t="s">
        <v>54</v>
      </c>
      <c r="AA355" s="8" t="s">
        <v>1392</v>
      </c>
      <c r="AB355" s="8" t="s">
        <v>56</v>
      </c>
      <c r="AC355" s="9">
        <v>90000000</v>
      </c>
      <c r="AD355" s="9" t="s">
        <v>1597</v>
      </c>
      <c r="AE355" s="9"/>
      <c r="AF355" s="9"/>
    </row>
    <row r="356" spans="1:32" s="1" customFormat="1" ht="19.7" customHeight="1" x14ac:dyDescent="0.2">
      <c r="A356" s="8" t="s">
        <v>30</v>
      </c>
      <c r="B356" s="8" t="s">
        <v>31</v>
      </c>
      <c r="C356" s="8" t="s">
        <v>1458</v>
      </c>
      <c r="D356" s="8" t="s">
        <v>1388</v>
      </c>
      <c r="E356" s="8" t="s">
        <v>34</v>
      </c>
      <c r="F356" s="8" t="s">
        <v>1456</v>
      </c>
      <c r="G356" s="8" t="s">
        <v>1457</v>
      </c>
      <c r="H356" s="8" t="s">
        <v>1439</v>
      </c>
      <c r="I356" s="8" t="s">
        <v>76</v>
      </c>
      <c r="J356" s="8" t="s">
        <v>901</v>
      </c>
      <c r="K356" s="8" t="s">
        <v>40</v>
      </c>
      <c r="L356" s="8" t="s">
        <v>41</v>
      </c>
      <c r="M356" s="8" t="s">
        <v>70</v>
      </c>
      <c r="N356" s="8" t="s">
        <v>71</v>
      </c>
      <c r="O356" s="8" t="s">
        <v>1598</v>
      </c>
      <c r="P356" s="8" t="s">
        <v>45</v>
      </c>
      <c r="Q356" s="8" t="s">
        <v>73</v>
      </c>
      <c r="R356" s="8" t="s">
        <v>45</v>
      </c>
      <c r="S356" s="8" t="s">
        <v>74</v>
      </c>
      <c r="T356" s="8" t="s">
        <v>75</v>
      </c>
      <c r="U356" s="8" t="s">
        <v>76</v>
      </c>
      <c r="V356" s="8" t="s">
        <v>75</v>
      </c>
      <c r="W356" s="8" t="s">
        <v>51</v>
      </c>
      <c r="X356" s="8" t="s">
        <v>52</v>
      </c>
      <c r="Y356" s="8" t="s">
        <v>53</v>
      </c>
      <c r="Z356" s="8" t="s">
        <v>54</v>
      </c>
      <c r="AA356" s="8" t="s">
        <v>1392</v>
      </c>
      <c r="AB356" s="8" t="s">
        <v>56</v>
      </c>
      <c r="AC356" s="9">
        <v>90000000</v>
      </c>
      <c r="AD356" s="9" t="s">
        <v>1597</v>
      </c>
      <c r="AE356" s="9"/>
      <c r="AF356" s="9"/>
    </row>
    <row r="357" spans="1:32" s="1" customFormat="1" ht="41.1" customHeight="1" x14ac:dyDescent="0.2">
      <c r="A357" s="8" t="s">
        <v>30</v>
      </c>
      <c r="B357" s="8" t="s">
        <v>31</v>
      </c>
      <c r="C357" s="8" t="s">
        <v>1462</v>
      </c>
      <c r="D357" s="8" t="s">
        <v>1388</v>
      </c>
      <c r="E357" s="8" t="s">
        <v>90</v>
      </c>
      <c r="F357" s="8" t="s">
        <v>1456</v>
      </c>
      <c r="G357" s="8" t="s">
        <v>1457</v>
      </c>
      <c r="H357" s="8" t="s">
        <v>1439</v>
      </c>
      <c r="I357" s="8" t="s">
        <v>76</v>
      </c>
      <c r="J357" s="8" t="s">
        <v>901</v>
      </c>
      <c r="K357" s="8" t="s">
        <v>40</v>
      </c>
      <c r="L357" s="8" t="s">
        <v>41</v>
      </c>
      <c r="M357" s="8" t="s">
        <v>42</v>
      </c>
      <c r="N357" s="8" t="s">
        <v>43</v>
      </c>
      <c r="O357" s="8" t="s">
        <v>1433</v>
      </c>
      <c r="P357" s="8" t="s">
        <v>45</v>
      </c>
      <c r="Q357" s="8" t="s">
        <v>84</v>
      </c>
      <c r="R357" s="8" t="s">
        <v>45</v>
      </c>
      <c r="S357" s="8" t="s">
        <v>1434</v>
      </c>
      <c r="T357" s="8" t="s">
        <v>75</v>
      </c>
      <c r="U357" s="8" t="s">
        <v>76</v>
      </c>
      <c r="V357" s="8" t="s">
        <v>75</v>
      </c>
      <c r="W357" s="8" t="s">
        <v>51</v>
      </c>
      <c r="X357" s="8" t="s">
        <v>102</v>
      </c>
      <c r="Y357" s="8" t="s">
        <v>53</v>
      </c>
      <c r="Z357" s="8" t="s">
        <v>54</v>
      </c>
      <c r="AA357" s="8" t="s">
        <v>1392</v>
      </c>
      <c r="AB357" s="8" t="s">
        <v>56</v>
      </c>
      <c r="AC357" s="9">
        <v>122000000</v>
      </c>
      <c r="AD357" s="9" t="s">
        <v>1463</v>
      </c>
      <c r="AE357" s="9"/>
      <c r="AF357" s="9"/>
    </row>
    <row r="358" spans="1:32" s="1" customFormat="1" ht="41.1" customHeight="1" x14ac:dyDescent="0.2">
      <c r="A358" s="8" t="s">
        <v>30</v>
      </c>
      <c r="B358" s="8" t="s">
        <v>31</v>
      </c>
      <c r="C358" s="8" t="s">
        <v>1462</v>
      </c>
      <c r="D358" s="8" t="s">
        <v>1388</v>
      </c>
      <c r="E358" s="8" t="s">
        <v>90</v>
      </c>
      <c r="F358" s="8" t="s">
        <v>1456</v>
      </c>
      <c r="G358" s="8" t="s">
        <v>1457</v>
      </c>
      <c r="H358" s="8" t="s">
        <v>1439</v>
      </c>
      <c r="I358" s="8" t="s">
        <v>76</v>
      </c>
      <c r="J358" s="8" t="s">
        <v>901</v>
      </c>
      <c r="K358" s="8" t="s">
        <v>40</v>
      </c>
      <c r="L358" s="8" t="s">
        <v>41</v>
      </c>
      <c r="M358" s="8" t="s">
        <v>42</v>
      </c>
      <c r="N358" s="8" t="s">
        <v>43</v>
      </c>
      <c r="O358" s="8" t="s">
        <v>1433</v>
      </c>
      <c r="P358" s="8" t="s">
        <v>45</v>
      </c>
      <c r="Q358" s="8" t="s">
        <v>84</v>
      </c>
      <c r="R358" s="8" t="s">
        <v>45</v>
      </c>
      <c r="S358" s="8" t="s">
        <v>1434</v>
      </c>
      <c r="T358" s="8" t="s">
        <v>75</v>
      </c>
      <c r="U358" s="8" t="s">
        <v>76</v>
      </c>
      <c r="V358" s="8" t="s">
        <v>75</v>
      </c>
      <c r="W358" s="8" t="s">
        <v>51</v>
      </c>
      <c r="X358" s="8" t="s">
        <v>52</v>
      </c>
      <c r="Y358" s="8" t="s">
        <v>53</v>
      </c>
      <c r="Z358" s="8" t="s">
        <v>54</v>
      </c>
      <c r="AA358" s="8" t="s">
        <v>1392</v>
      </c>
      <c r="AB358" s="8" t="s">
        <v>56</v>
      </c>
      <c r="AC358" s="9">
        <v>276000000</v>
      </c>
      <c r="AD358" s="9" t="s">
        <v>1463</v>
      </c>
      <c r="AE358" s="9"/>
      <c r="AF358" s="9"/>
    </row>
    <row r="359" spans="1:32" s="1" customFormat="1" ht="127.5" customHeight="1" x14ac:dyDescent="0.2">
      <c r="A359" s="8" t="s">
        <v>30</v>
      </c>
      <c r="B359" s="8" t="s">
        <v>31</v>
      </c>
      <c r="C359" s="8" t="s">
        <v>1596</v>
      </c>
      <c r="D359" s="8" t="s">
        <v>1388</v>
      </c>
      <c r="E359" s="8" t="s">
        <v>90</v>
      </c>
      <c r="F359" s="8" t="s">
        <v>2523</v>
      </c>
      <c r="G359" s="8" t="s">
        <v>1595</v>
      </c>
      <c r="H359" s="8" t="s">
        <v>1439</v>
      </c>
      <c r="I359" s="8" t="s">
        <v>76</v>
      </c>
      <c r="J359" s="8" t="s">
        <v>901</v>
      </c>
      <c r="K359" s="8" t="s">
        <v>40</v>
      </c>
      <c r="L359" s="8" t="s">
        <v>41</v>
      </c>
      <c r="M359" s="8" t="s">
        <v>42</v>
      </c>
      <c r="N359" s="8" t="s">
        <v>43</v>
      </c>
      <c r="O359" s="8" t="s">
        <v>1399</v>
      </c>
      <c r="P359" s="8" t="s">
        <v>45</v>
      </c>
      <c r="Q359" s="8" t="s">
        <v>84</v>
      </c>
      <c r="R359" s="8" t="s">
        <v>45</v>
      </c>
      <c r="S359" s="8" t="s">
        <v>1400</v>
      </c>
      <c r="T359" s="8" t="s">
        <v>75</v>
      </c>
      <c r="U359" s="8" t="s">
        <v>76</v>
      </c>
      <c r="V359" s="8" t="s">
        <v>75</v>
      </c>
      <c r="W359" s="8" t="s">
        <v>51</v>
      </c>
      <c r="X359" s="8" t="s">
        <v>52</v>
      </c>
      <c r="Y359" s="8" t="s">
        <v>53</v>
      </c>
      <c r="Z359" s="8" t="s">
        <v>54</v>
      </c>
      <c r="AA359" s="8" t="s">
        <v>102</v>
      </c>
      <c r="AB359" s="8" t="s">
        <v>56</v>
      </c>
      <c r="AC359" s="9">
        <v>0</v>
      </c>
      <c r="AD359" s="9" t="s">
        <v>1594</v>
      </c>
      <c r="AE359" s="9"/>
      <c r="AF359" s="9"/>
    </row>
    <row r="360" spans="1:32" s="1" customFormat="1" ht="73.5" customHeight="1" x14ac:dyDescent="0.2">
      <c r="A360" s="8" t="s">
        <v>30</v>
      </c>
      <c r="B360" s="8" t="s">
        <v>31</v>
      </c>
      <c r="C360" s="8" t="s">
        <v>1593</v>
      </c>
      <c r="D360" s="8" t="s">
        <v>1388</v>
      </c>
      <c r="E360" s="8" t="s">
        <v>90</v>
      </c>
      <c r="F360" s="8" t="s">
        <v>1479</v>
      </c>
      <c r="G360" s="8" t="s">
        <v>1480</v>
      </c>
      <c r="H360" s="8" t="s">
        <v>1439</v>
      </c>
      <c r="I360" s="8" t="s">
        <v>76</v>
      </c>
      <c r="J360" s="8" t="s">
        <v>901</v>
      </c>
      <c r="K360" s="8" t="s">
        <v>40</v>
      </c>
      <c r="L360" s="8" t="s">
        <v>41</v>
      </c>
      <c r="M360" s="8" t="s">
        <v>408</v>
      </c>
      <c r="N360" s="8" t="s">
        <v>409</v>
      </c>
      <c r="O360" s="8" t="s">
        <v>410</v>
      </c>
      <c r="P360" s="8" t="s">
        <v>45</v>
      </c>
      <c r="Q360" s="8" t="s">
        <v>411</v>
      </c>
      <c r="R360" s="8" t="s">
        <v>412</v>
      </c>
      <c r="S360" s="8" t="s">
        <v>413</v>
      </c>
      <c r="T360" s="8" t="s">
        <v>75</v>
      </c>
      <c r="U360" s="8" t="s">
        <v>76</v>
      </c>
      <c r="V360" s="8" t="s">
        <v>75</v>
      </c>
      <c r="W360" s="8" t="s">
        <v>51</v>
      </c>
      <c r="X360" s="8" t="s">
        <v>102</v>
      </c>
      <c r="Y360" s="8" t="s">
        <v>53</v>
      </c>
      <c r="Z360" s="8" t="s">
        <v>54</v>
      </c>
      <c r="AA360" s="8" t="s">
        <v>1392</v>
      </c>
      <c r="AB360" s="8" t="s">
        <v>56</v>
      </c>
      <c r="AC360" s="9">
        <v>112000000</v>
      </c>
      <c r="AD360" s="9" t="s">
        <v>1592</v>
      </c>
      <c r="AE360" s="9"/>
      <c r="AF360" s="9"/>
    </row>
    <row r="361" spans="1:32" s="1" customFormat="1" ht="73.5" customHeight="1" x14ac:dyDescent="0.2">
      <c r="A361" s="8" t="s">
        <v>30</v>
      </c>
      <c r="B361" s="8" t="s">
        <v>31</v>
      </c>
      <c r="C361" s="8" t="s">
        <v>1593</v>
      </c>
      <c r="D361" s="8" t="s">
        <v>1388</v>
      </c>
      <c r="E361" s="8" t="s">
        <v>90</v>
      </c>
      <c r="F361" s="8" t="s">
        <v>1479</v>
      </c>
      <c r="G361" s="8" t="s">
        <v>1480</v>
      </c>
      <c r="H361" s="8" t="s">
        <v>1439</v>
      </c>
      <c r="I361" s="8" t="s">
        <v>76</v>
      </c>
      <c r="J361" s="8" t="s">
        <v>901</v>
      </c>
      <c r="K361" s="8" t="s">
        <v>40</v>
      </c>
      <c r="L361" s="8" t="s">
        <v>41</v>
      </c>
      <c r="M361" s="8" t="s">
        <v>408</v>
      </c>
      <c r="N361" s="8" t="s">
        <v>409</v>
      </c>
      <c r="O361" s="8" t="s">
        <v>410</v>
      </c>
      <c r="P361" s="8" t="s">
        <v>45</v>
      </c>
      <c r="Q361" s="8" t="s">
        <v>411</v>
      </c>
      <c r="R361" s="8" t="s">
        <v>412</v>
      </c>
      <c r="S361" s="8" t="s">
        <v>413</v>
      </c>
      <c r="T361" s="8" t="s">
        <v>75</v>
      </c>
      <c r="U361" s="8" t="s">
        <v>76</v>
      </c>
      <c r="V361" s="8" t="s">
        <v>75</v>
      </c>
      <c r="W361" s="8" t="s">
        <v>51</v>
      </c>
      <c r="X361" s="8" t="s">
        <v>52</v>
      </c>
      <c r="Y361" s="8" t="s">
        <v>53</v>
      </c>
      <c r="Z361" s="8" t="s">
        <v>54</v>
      </c>
      <c r="AA361" s="8" t="s">
        <v>1392</v>
      </c>
      <c r="AB361" s="8" t="s">
        <v>56</v>
      </c>
      <c r="AC361" s="9">
        <v>28000000</v>
      </c>
      <c r="AD361" s="9" t="s">
        <v>1592</v>
      </c>
      <c r="AE361" s="9"/>
      <c r="AF361" s="9"/>
    </row>
    <row r="362" spans="1:32" s="1" customFormat="1" ht="84.2" customHeight="1" x14ac:dyDescent="0.2">
      <c r="A362" s="8" t="s">
        <v>30</v>
      </c>
      <c r="B362" s="8" t="s">
        <v>31</v>
      </c>
      <c r="C362" s="8" t="s">
        <v>1482</v>
      </c>
      <c r="D362" s="8" t="s">
        <v>1483</v>
      </c>
      <c r="E362" s="8" t="s">
        <v>34</v>
      </c>
      <c r="F362" s="8" t="s">
        <v>1484</v>
      </c>
      <c r="G362" s="8" t="s">
        <v>1485</v>
      </c>
      <c r="H362" s="8" t="s">
        <v>1483</v>
      </c>
      <c r="I362" s="8" t="s">
        <v>1373</v>
      </c>
      <c r="J362" s="8" t="s">
        <v>901</v>
      </c>
      <c r="K362" s="8" t="s">
        <v>40</v>
      </c>
      <c r="L362" s="8" t="s">
        <v>41</v>
      </c>
      <c r="M362" s="8" t="s">
        <v>42</v>
      </c>
      <c r="N362" s="8" t="s">
        <v>43</v>
      </c>
      <c r="O362" s="8" t="s">
        <v>1486</v>
      </c>
      <c r="P362" s="8" t="s">
        <v>45</v>
      </c>
      <c r="Q362" s="8" t="s">
        <v>84</v>
      </c>
      <c r="R362" s="8" t="s">
        <v>45</v>
      </c>
      <c r="S362" s="8" t="s">
        <v>1487</v>
      </c>
      <c r="T362" s="8" t="s">
        <v>1591</v>
      </c>
      <c r="U362" s="8" t="s">
        <v>1373</v>
      </c>
      <c r="V362" s="8" t="s">
        <v>1489</v>
      </c>
      <c r="W362" s="8" t="s">
        <v>51</v>
      </c>
      <c r="X362" s="8" t="s">
        <v>52</v>
      </c>
      <c r="Y362" s="8" t="s">
        <v>53</v>
      </c>
      <c r="Z362" s="8" t="s">
        <v>54</v>
      </c>
      <c r="AA362" s="8" t="s">
        <v>1392</v>
      </c>
      <c r="AB362" s="8" t="s">
        <v>56</v>
      </c>
      <c r="AC362" s="9">
        <v>50000000</v>
      </c>
      <c r="AD362" s="9" t="s">
        <v>1590</v>
      </c>
      <c r="AE362" s="9" t="s">
        <v>7202</v>
      </c>
      <c r="AF362" s="9" t="s">
        <v>7345</v>
      </c>
    </row>
    <row r="363" spans="1:32" s="1" customFormat="1" ht="84.2" customHeight="1" x14ac:dyDescent="0.2">
      <c r="A363" s="8" t="s">
        <v>30</v>
      </c>
      <c r="B363" s="8" t="s">
        <v>31</v>
      </c>
      <c r="C363" s="8" t="s">
        <v>1482</v>
      </c>
      <c r="D363" s="8" t="s">
        <v>1483</v>
      </c>
      <c r="E363" s="8" t="s">
        <v>34</v>
      </c>
      <c r="F363" s="8" t="s">
        <v>1484</v>
      </c>
      <c r="G363" s="8" t="s">
        <v>1485</v>
      </c>
      <c r="H363" s="8" t="s">
        <v>1483</v>
      </c>
      <c r="I363" s="8" t="s">
        <v>1373</v>
      </c>
      <c r="J363" s="8" t="s">
        <v>901</v>
      </c>
      <c r="K363" s="8" t="s">
        <v>40</v>
      </c>
      <c r="L363" s="8" t="s">
        <v>41</v>
      </c>
      <c r="M363" s="8" t="s">
        <v>42</v>
      </c>
      <c r="N363" s="8" t="s">
        <v>43</v>
      </c>
      <c r="O363" s="8" t="s">
        <v>1486</v>
      </c>
      <c r="P363" s="8" t="s">
        <v>45</v>
      </c>
      <c r="Q363" s="8" t="s">
        <v>84</v>
      </c>
      <c r="R363" s="8" t="s">
        <v>45</v>
      </c>
      <c r="S363" s="8" t="s">
        <v>1487</v>
      </c>
      <c r="T363" s="8" t="s">
        <v>1591</v>
      </c>
      <c r="U363" s="8" t="s">
        <v>1373</v>
      </c>
      <c r="V363" s="8" t="s">
        <v>1489</v>
      </c>
      <c r="W363" s="8" t="s">
        <v>51</v>
      </c>
      <c r="X363" s="8" t="s">
        <v>52</v>
      </c>
      <c r="Y363" s="8" t="s">
        <v>53</v>
      </c>
      <c r="Z363" s="8" t="s">
        <v>54</v>
      </c>
      <c r="AA363" s="8" t="s">
        <v>1491</v>
      </c>
      <c r="AB363" s="8" t="s">
        <v>56</v>
      </c>
      <c r="AC363" s="9">
        <v>16000000</v>
      </c>
      <c r="AD363" s="9" t="s">
        <v>1590</v>
      </c>
      <c r="AE363" s="9" t="s">
        <v>7202</v>
      </c>
      <c r="AF363" s="9" t="s">
        <v>7345</v>
      </c>
    </row>
    <row r="364" spans="1:32" s="1" customFormat="1" ht="84.2" customHeight="1" x14ac:dyDescent="0.2">
      <c r="A364" s="8" t="s">
        <v>30</v>
      </c>
      <c r="B364" s="8" t="s">
        <v>31</v>
      </c>
      <c r="C364" s="8" t="s">
        <v>1492</v>
      </c>
      <c r="D364" s="8" t="s">
        <v>1483</v>
      </c>
      <c r="E364" s="8" t="s">
        <v>34</v>
      </c>
      <c r="F364" s="8" t="s">
        <v>1484</v>
      </c>
      <c r="G364" s="8" t="s">
        <v>1485</v>
      </c>
      <c r="H364" s="8" t="s">
        <v>1483</v>
      </c>
      <c r="I364" s="8" t="s">
        <v>1373</v>
      </c>
      <c r="J364" s="8" t="s">
        <v>901</v>
      </c>
      <c r="K364" s="8" t="s">
        <v>40</v>
      </c>
      <c r="L364" s="8" t="s">
        <v>41</v>
      </c>
      <c r="M364" s="8" t="s">
        <v>42</v>
      </c>
      <c r="N364" s="8" t="s">
        <v>43</v>
      </c>
      <c r="O364" s="8" t="s">
        <v>1589</v>
      </c>
      <c r="P364" s="8" t="s">
        <v>45</v>
      </c>
      <c r="Q364" s="8" t="s">
        <v>1588</v>
      </c>
      <c r="R364" s="8" t="s">
        <v>236</v>
      </c>
      <c r="S364" s="8" t="s">
        <v>1587</v>
      </c>
      <c r="T364" s="8" t="s">
        <v>1586</v>
      </c>
      <c r="U364" s="8" t="s">
        <v>1373</v>
      </c>
      <c r="V364" s="8" t="s">
        <v>1497</v>
      </c>
      <c r="W364" s="8" t="s">
        <v>51</v>
      </c>
      <c r="X364" s="8" t="s">
        <v>52</v>
      </c>
      <c r="Y364" s="8" t="s">
        <v>53</v>
      </c>
      <c r="Z364" s="8" t="s">
        <v>54</v>
      </c>
      <c r="AA364" s="8" t="s">
        <v>1392</v>
      </c>
      <c r="AB364" s="8" t="s">
        <v>56</v>
      </c>
      <c r="AC364" s="9">
        <v>50000000</v>
      </c>
      <c r="AD364" s="9" t="s">
        <v>1585</v>
      </c>
      <c r="AE364" s="9" t="s">
        <v>7202</v>
      </c>
      <c r="AF364" s="9" t="s">
        <v>7346</v>
      </c>
    </row>
    <row r="365" spans="1:32" s="1" customFormat="1" ht="84.2" customHeight="1" x14ac:dyDescent="0.2">
      <c r="A365" s="8" t="s">
        <v>30</v>
      </c>
      <c r="B365" s="8" t="s">
        <v>31</v>
      </c>
      <c r="C365" s="8" t="s">
        <v>1492</v>
      </c>
      <c r="D365" s="8" t="s">
        <v>1483</v>
      </c>
      <c r="E365" s="8" t="s">
        <v>34</v>
      </c>
      <c r="F365" s="8" t="s">
        <v>1484</v>
      </c>
      <c r="G365" s="8" t="s">
        <v>1485</v>
      </c>
      <c r="H365" s="8" t="s">
        <v>1483</v>
      </c>
      <c r="I365" s="8" t="s">
        <v>1373</v>
      </c>
      <c r="J365" s="8" t="s">
        <v>901</v>
      </c>
      <c r="K365" s="8" t="s">
        <v>40</v>
      </c>
      <c r="L365" s="8" t="s">
        <v>41</v>
      </c>
      <c r="M365" s="8" t="s">
        <v>42</v>
      </c>
      <c r="N365" s="8" t="s">
        <v>43</v>
      </c>
      <c r="O365" s="8" t="s">
        <v>1589</v>
      </c>
      <c r="P365" s="8" t="s">
        <v>45</v>
      </c>
      <c r="Q365" s="8" t="s">
        <v>1588</v>
      </c>
      <c r="R365" s="8" t="s">
        <v>236</v>
      </c>
      <c r="S365" s="8" t="s">
        <v>1587</v>
      </c>
      <c r="T365" s="8" t="s">
        <v>1586</v>
      </c>
      <c r="U365" s="8" t="s">
        <v>1373</v>
      </c>
      <c r="V365" s="8" t="s">
        <v>1497</v>
      </c>
      <c r="W365" s="8" t="s">
        <v>51</v>
      </c>
      <c r="X365" s="8" t="s">
        <v>52</v>
      </c>
      <c r="Y365" s="8" t="s">
        <v>53</v>
      </c>
      <c r="Z365" s="8" t="s">
        <v>54</v>
      </c>
      <c r="AA365" s="8" t="s">
        <v>1491</v>
      </c>
      <c r="AB365" s="8" t="s">
        <v>56</v>
      </c>
      <c r="AC365" s="9">
        <v>5080877</v>
      </c>
      <c r="AD365" s="9" t="s">
        <v>1585</v>
      </c>
      <c r="AE365" s="9" t="s">
        <v>7202</v>
      </c>
      <c r="AF365" s="9" t="s">
        <v>7346</v>
      </c>
    </row>
    <row r="366" spans="1:32" s="1" customFormat="1" ht="342.95" customHeight="1" x14ac:dyDescent="0.2">
      <c r="A366" s="8" t="s">
        <v>30</v>
      </c>
      <c r="B366" s="8" t="s">
        <v>31</v>
      </c>
      <c r="C366" s="8" t="s">
        <v>1499</v>
      </c>
      <c r="D366" s="8" t="s">
        <v>1483</v>
      </c>
      <c r="E366" s="8" t="s">
        <v>34</v>
      </c>
      <c r="F366" s="8" t="s">
        <v>1500</v>
      </c>
      <c r="G366" s="8" t="s">
        <v>1501</v>
      </c>
      <c r="H366" s="8" t="s">
        <v>1483</v>
      </c>
      <c r="I366" s="8" t="s">
        <v>198</v>
      </c>
      <c r="J366" s="8" t="s">
        <v>901</v>
      </c>
      <c r="K366" s="8" t="s">
        <v>40</v>
      </c>
      <c r="L366" s="8" t="s">
        <v>41</v>
      </c>
      <c r="M366" s="8" t="s">
        <v>42</v>
      </c>
      <c r="N366" s="8" t="s">
        <v>43</v>
      </c>
      <c r="O366" s="8" t="s">
        <v>1584</v>
      </c>
      <c r="P366" s="8" t="s">
        <v>45</v>
      </c>
      <c r="Q366" s="8" t="s">
        <v>84</v>
      </c>
      <c r="R366" s="8" t="s">
        <v>45</v>
      </c>
      <c r="S366" s="8" t="s">
        <v>1503</v>
      </c>
      <c r="T366" s="8" t="s">
        <v>205</v>
      </c>
      <c r="U366" s="8" t="s">
        <v>198</v>
      </c>
      <c r="V366" s="8" t="s">
        <v>206</v>
      </c>
      <c r="W366" s="8" t="s">
        <v>51</v>
      </c>
      <c r="X366" s="8" t="s">
        <v>102</v>
      </c>
      <c r="Y366" s="8" t="s">
        <v>53</v>
      </c>
      <c r="Z366" s="8" t="s">
        <v>54</v>
      </c>
      <c r="AA366" s="8" t="s">
        <v>1491</v>
      </c>
      <c r="AB366" s="8" t="s">
        <v>56</v>
      </c>
      <c r="AC366" s="9">
        <v>4230000</v>
      </c>
      <c r="AD366" s="9" t="s">
        <v>1583</v>
      </c>
      <c r="AE366" s="9" t="s">
        <v>7203</v>
      </c>
      <c r="AF366" s="9" t="s">
        <v>7348</v>
      </c>
    </row>
    <row r="367" spans="1:32" s="1" customFormat="1" ht="342.95" customHeight="1" x14ac:dyDescent="0.2">
      <c r="A367" s="8" t="s">
        <v>30</v>
      </c>
      <c r="B367" s="8" t="s">
        <v>31</v>
      </c>
      <c r="C367" s="8" t="s">
        <v>1499</v>
      </c>
      <c r="D367" s="8" t="s">
        <v>1483</v>
      </c>
      <c r="E367" s="8" t="s">
        <v>34</v>
      </c>
      <c r="F367" s="8" t="s">
        <v>1500</v>
      </c>
      <c r="G367" s="8" t="s">
        <v>1501</v>
      </c>
      <c r="H367" s="8" t="s">
        <v>1483</v>
      </c>
      <c r="I367" s="8" t="s">
        <v>198</v>
      </c>
      <c r="J367" s="8" t="s">
        <v>901</v>
      </c>
      <c r="K367" s="8" t="s">
        <v>40</v>
      </c>
      <c r="L367" s="8" t="s">
        <v>41</v>
      </c>
      <c r="M367" s="8" t="s">
        <v>42</v>
      </c>
      <c r="N367" s="8" t="s">
        <v>43</v>
      </c>
      <c r="O367" s="8" t="s">
        <v>1584</v>
      </c>
      <c r="P367" s="8" t="s">
        <v>45</v>
      </c>
      <c r="Q367" s="8" t="s">
        <v>84</v>
      </c>
      <c r="R367" s="8" t="s">
        <v>45</v>
      </c>
      <c r="S367" s="8" t="s">
        <v>1503</v>
      </c>
      <c r="T367" s="8" t="s">
        <v>205</v>
      </c>
      <c r="U367" s="8" t="s">
        <v>198</v>
      </c>
      <c r="V367" s="8" t="s">
        <v>206</v>
      </c>
      <c r="W367" s="8" t="s">
        <v>51</v>
      </c>
      <c r="X367" s="8" t="s">
        <v>52</v>
      </c>
      <c r="Y367" s="8" t="s">
        <v>53</v>
      </c>
      <c r="Z367" s="8" t="s">
        <v>54</v>
      </c>
      <c r="AA367" s="8" t="s">
        <v>1491</v>
      </c>
      <c r="AB367" s="8" t="s">
        <v>56</v>
      </c>
      <c r="AC367" s="9">
        <v>14657920</v>
      </c>
      <c r="AD367" s="9" t="s">
        <v>1583</v>
      </c>
      <c r="AE367" s="9" t="s">
        <v>7203</v>
      </c>
      <c r="AF367" s="9" t="s">
        <v>7348</v>
      </c>
    </row>
    <row r="368" spans="1:32" s="1" customFormat="1" ht="62.85" customHeight="1" x14ac:dyDescent="0.2">
      <c r="A368" s="8" t="s">
        <v>30</v>
      </c>
      <c r="B368" s="8" t="s">
        <v>31</v>
      </c>
      <c r="C368" s="8" t="s">
        <v>1582</v>
      </c>
      <c r="D368" s="8" t="s">
        <v>1483</v>
      </c>
      <c r="E368" s="8" t="s">
        <v>34</v>
      </c>
      <c r="F368" s="8" t="s">
        <v>2387</v>
      </c>
      <c r="G368" s="8" t="s">
        <v>1581</v>
      </c>
      <c r="H368" s="8" t="s">
        <v>1483</v>
      </c>
      <c r="I368" s="8" t="s">
        <v>828</v>
      </c>
      <c r="J368" s="8" t="s">
        <v>901</v>
      </c>
      <c r="K368" s="8" t="s">
        <v>40</v>
      </c>
      <c r="L368" s="8" t="s">
        <v>41</v>
      </c>
      <c r="M368" s="8" t="s">
        <v>97</v>
      </c>
      <c r="N368" s="8" t="s">
        <v>98</v>
      </c>
      <c r="O368" s="8" t="s">
        <v>612</v>
      </c>
      <c r="P368" s="8" t="s">
        <v>45</v>
      </c>
      <c r="Q368" s="8" t="s">
        <v>109</v>
      </c>
      <c r="R368" s="8" t="s">
        <v>47</v>
      </c>
      <c r="S368" s="8" t="s">
        <v>110</v>
      </c>
      <c r="T368" s="8" t="s">
        <v>1580</v>
      </c>
      <c r="U368" s="8" t="s">
        <v>828</v>
      </c>
      <c r="V368" s="8" t="s">
        <v>832</v>
      </c>
      <c r="W368" s="8" t="s">
        <v>111</v>
      </c>
      <c r="X368" s="8" t="s">
        <v>52</v>
      </c>
      <c r="Y368" s="8" t="s">
        <v>53</v>
      </c>
      <c r="Z368" s="8" t="s">
        <v>54</v>
      </c>
      <c r="AA368" s="8" t="s">
        <v>1491</v>
      </c>
      <c r="AB368" s="8" t="s">
        <v>56</v>
      </c>
      <c r="AC368" s="9">
        <v>2080877</v>
      </c>
      <c r="AD368" s="9" t="s">
        <v>1579</v>
      </c>
      <c r="AE368" s="9"/>
      <c r="AF368" s="9"/>
    </row>
    <row r="369" spans="1:32" s="1" customFormat="1" ht="127.5" customHeight="1" x14ac:dyDescent="0.2">
      <c r="A369" s="8" t="s">
        <v>30</v>
      </c>
      <c r="B369" s="8" t="s">
        <v>31</v>
      </c>
      <c r="C369" s="8" t="s">
        <v>1578</v>
      </c>
      <c r="D369" s="8" t="s">
        <v>1483</v>
      </c>
      <c r="E369" s="8" t="s">
        <v>90</v>
      </c>
      <c r="F369" s="8" t="s">
        <v>2376</v>
      </c>
      <c r="G369" s="8" t="s">
        <v>1577</v>
      </c>
      <c r="H369" s="8" t="s">
        <v>1483</v>
      </c>
      <c r="I369" s="8" t="s">
        <v>96</v>
      </c>
      <c r="J369" s="8" t="s">
        <v>901</v>
      </c>
      <c r="K369" s="8" t="s">
        <v>40</v>
      </c>
      <c r="L369" s="8" t="s">
        <v>41</v>
      </c>
      <c r="M369" s="8" t="s">
        <v>70</v>
      </c>
      <c r="N369" s="8" t="s">
        <v>71</v>
      </c>
      <c r="O369" s="8" t="s">
        <v>91</v>
      </c>
      <c r="P369" s="8" t="s">
        <v>45</v>
      </c>
      <c r="Q369" s="8" t="s">
        <v>62</v>
      </c>
      <c r="R369" s="8" t="s">
        <v>45</v>
      </c>
      <c r="S369" s="8" t="s">
        <v>85</v>
      </c>
      <c r="T369" s="8" t="s">
        <v>75</v>
      </c>
      <c r="U369" s="8" t="s">
        <v>76</v>
      </c>
      <c r="V369" s="8" t="s">
        <v>75</v>
      </c>
      <c r="W369" s="8" t="s">
        <v>51</v>
      </c>
      <c r="X369" s="8" t="s">
        <v>102</v>
      </c>
      <c r="Y369" s="8" t="s">
        <v>53</v>
      </c>
      <c r="Z369" s="8" t="s">
        <v>54</v>
      </c>
      <c r="AA369" s="8" t="s">
        <v>1491</v>
      </c>
      <c r="AB369" s="8" t="s">
        <v>56</v>
      </c>
      <c r="AC369" s="9">
        <v>3000000</v>
      </c>
      <c r="AD369" s="9" t="s">
        <v>1576</v>
      </c>
      <c r="AE369" s="9"/>
      <c r="AF369" s="9"/>
    </row>
    <row r="370" spans="1:32" s="1" customFormat="1" ht="127.5" customHeight="1" x14ac:dyDescent="0.2">
      <c r="A370" s="8" t="s">
        <v>30</v>
      </c>
      <c r="B370" s="8" t="s">
        <v>31</v>
      </c>
      <c r="C370" s="8" t="s">
        <v>1578</v>
      </c>
      <c r="D370" s="8" t="s">
        <v>1483</v>
      </c>
      <c r="E370" s="8" t="s">
        <v>90</v>
      </c>
      <c r="F370" s="8" t="s">
        <v>2376</v>
      </c>
      <c r="G370" s="8" t="s">
        <v>1577</v>
      </c>
      <c r="H370" s="8" t="s">
        <v>1483</v>
      </c>
      <c r="I370" s="8" t="s">
        <v>96</v>
      </c>
      <c r="J370" s="8" t="s">
        <v>901</v>
      </c>
      <c r="K370" s="8" t="s">
        <v>40</v>
      </c>
      <c r="L370" s="8" t="s">
        <v>41</v>
      </c>
      <c r="M370" s="8" t="s">
        <v>70</v>
      </c>
      <c r="N370" s="8" t="s">
        <v>71</v>
      </c>
      <c r="O370" s="8" t="s">
        <v>91</v>
      </c>
      <c r="P370" s="8" t="s">
        <v>45</v>
      </c>
      <c r="Q370" s="8" t="s">
        <v>62</v>
      </c>
      <c r="R370" s="8" t="s">
        <v>45</v>
      </c>
      <c r="S370" s="8" t="s">
        <v>85</v>
      </c>
      <c r="T370" s="8" t="s">
        <v>75</v>
      </c>
      <c r="U370" s="8" t="s">
        <v>76</v>
      </c>
      <c r="V370" s="8" t="s">
        <v>75</v>
      </c>
      <c r="W370" s="8" t="s">
        <v>51</v>
      </c>
      <c r="X370" s="8" t="s">
        <v>52</v>
      </c>
      <c r="Y370" s="8" t="s">
        <v>53</v>
      </c>
      <c r="Z370" s="8" t="s">
        <v>54</v>
      </c>
      <c r="AA370" s="8" t="s">
        <v>1491</v>
      </c>
      <c r="AB370" s="8" t="s">
        <v>56</v>
      </c>
      <c r="AC370" s="9">
        <v>7000000</v>
      </c>
      <c r="AD370" s="9" t="s">
        <v>1576</v>
      </c>
      <c r="AE370" s="9"/>
      <c r="AF370" s="9"/>
    </row>
    <row r="371" spans="1:32" s="1" customFormat="1" ht="19.7" customHeight="1" x14ac:dyDescent="0.2">
      <c r="A371" s="8" t="s">
        <v>30</v>
      </c>
      <c r="B371" s="8" t="s">
        <v>31</v>
      </c>
      <c r="C371" s="8" t="s">
        <v>1575</v>
      </c>
      <c r="D371" s="8" t="s">
        <v>1483</v>
      </c>
      <c r="E371" s="8" t="s">
        <v>34</v>
      </c>
      <c r="F371" s="8" t="s">
        <v>2372</v>
      </c>
      <c r="G371" s="8" t="s">
        <v>1554</v>
      </c>
      <c r="H371" s="8" t="s">
        <v>1483</v>
      </c>
      <c r="I371" s="8" t="s">
        <v>909</v>
      </c>
      <c r="J371" s="8" t="s">
        <v>901</v>
      </c>
      <c r="K371" s="8" t="s">
        <v>40</v>
      </c>
      <c r="L371" s="8" t="s">
        <v>41</v>
      </c>
      <c r="M371" s="8" t="s">
        <v>232</v>
      </c>
      <c r="N371" s="8" t="s">
        <v>233</v>
      </c>
      <c r="O371" s="8" t="s">
        <v>118</v>
      </c>
      <c r="P371" s="8" t="s">
        <v>45</v>
      </c>
      <c r="Q371" s="8" t="s">
        <v>46</v>
      </c>
      <c r="R371" s="8" t="s">
        <v>47</v>
      </c>
      <c r="S371" s="8" t="s">
        <v>48</v>
      </c>
      <c r="T371" s="8" t="s">
        <v>75</v>
      </c>
      <c r="U371" s="8" t="s">
        <v>76</v>
      </c>
      <c r="V371" s="8" t="s">
        <v>75</v>
      </c>
      <c r="W371" s="8" t="s">
        <v>51</v>
      </c>
      <c r="X371" s="8" t="s">
        <v>102</v>
      </c>
      <c r="Y371" s="8" t="s">
        <v>53</v>
      </c>
      <c r="Z371" s="8" t="s">
        <v>54</v>
      </c>
      <c r="AA371" s="8" t="s">
        <v>1392</v>
      </c>
      <c r="AB371" s="8" t="s">
        <v>56</v>
      </c>
      <c r="AC371" s="9">
        <v>0</v>
      </c>
      <c r="AD371" s="8" t="s">
        <v>1574</v>
      </c>
      <c r="AE371" s="9"/>
      <c r="AF371" s="9"/>
    </row>
    <row r="372" spans="1:32" s="1" customFormat="1" ht="19.7" customHeight="1" x14ac:dyDescent="0.2">
      <c r="A372" s="8" t="s">
        <v>30</v>
      </c>
      <c r="B372" s="8" t="s">
        <v>31</v>
      </c>
      <c r="C372" s="8" t="s">
        <v>1573</v>
      </c>
      <c r="D372" s="8" t="s">
        <v>1483</v>
      </c>
      <c r="E372" s="8" t="s">
        <v>34</v>
      </c>
      <c r="F372" s="8" t="s">
        <v>2372</v>
      </c>
      <c r="G372" s="8" t="s">
        <v>1554</v>
      </c>
      <c r="H372" s="8" t="s">
        <v>1483</v>
      </c>
      <c r="I372" s="8" t="s">
        <v>909</v>
      </c>
      <c r="J372" s="8" t="s">
        <v>901</v>
      </c>
      <c r="K372" s="8" t="s">
        <v>40</v>
      </c>
      <c r="L372" s="8" t="s">
        <v>41</v>
      </c>
      <c r="M372" s="8" t="s">
        <v>232</v>
      </c>
      <c r="N372" s="8" t="s">
        <v>233</v>
      </c>
      <c r="O372" s="8" t="s">
        <v>118</v>
      </c>
      <c r="P372" s="8" t="s">
        <v>45</v>
      </c>
      <c r="Q372" s="8" t="s">
        <v>46</v>
      </c>
      <c r="R372" s="8" t="s">
        <v>47</v>
      </c>
      <c r="S372" s="8" t="s">
        <v>48</v>
      </c>
      <c r="T372" s="8" t="s">
        <v>75</v>
      </c>
      <c r="U372" s="8" t="s">
        <v>76</v>
      </c>
      <c r="V372" s="8" t="s">
        <v>75</v>
      </c>
      <c r="W372" s="8" t="s">
        <v>51</v>
      </c>
      <c r="X372" s="8" t="s">
        <v>102</v>
      </c>
      <c r="Y372" s="8" t="s">
        <v>53</v>
      </c>
      <c r="Z372" s="8" t="s">
        <v>54</v>
      </c>
      <c r="AA372" s="8" t="s">
        <v>1392</v>
      </c>
      <c r="AB372" s="8" t="s">
        <v>56</v>
      </c>
      <c r="AC372" s="9">
        <v>0</v>
      </c>
      <c r="AD372" s="8" t="s">
        <v>1572</v>
      </c>
      <c r="AE372" s="9"/>
      <c r="AF372" s="9"/>
    </row>
    <row r="373" spans="1:32" s="1" customFormat="1" ht="30.4" customHeight="1" x14ac:dyDescent="0.2">
      <c r="A373" s="8" t="s">
        <v>30</v>
      </c>
      <c r="B373" s="8" t="s">
        <v>31</v>
      </c>
      <c r="C373" s="8" t="s">
        <v>1571</v>
      </c>
      <c r="D373" s="8" t="s">
        <v>1483</v>
      </c>
      <c r="E373" s="8" t="s">
        <v>34</v>
      </c>
      <c r="F373" s="8" t="s">
        <v>2372</v>
      </c>
      <c r="G373" s="8" t="s">
        <v>1554</v>
      </c>
      <c r="H373" s="8" t="s">
        <v>1483</v>
      </c>
      <c r="I373" s="8" t="s">
        <v>909</v>
      </c>
      <c r="J373" s="8" t="s">
        <v>901</v>
      </c>
      <c r="K373" s="8" t="s">
        <v>40</v>
      </c>
      <c r="L373" s="8" t="s">
        <v>41</v>
      </c>
      <c r="M373" s="8" t="s">
        <v>232</v>
      </c>
      <c r="N373" s="8" t="s">
        <v>233</v>
      </c>
      <c r="O373" s="8" t="s">
        <v>118</v>
      </c>
      <c r="P373" s="8" t="s">
        <v>45</v>
      </c>
      <c r="Q373" s="8" t="s">
        <v>46</v>
      </c>
      <c r="R373" s="8" t="s">
        <v>47</v>
      </c>
      <c r="S373" s="8" t="s">
        <v>48</v>
      </c>
      <c r="T373" s="8" t="s">
        <v>75</v>
      </c>
      <c r="U373" s="8" t="s">
        <v>76</v>
      </c>
      <c r="V373" s="8" t="s">
        <v>75</v>
      </c>
      <c r="W373" s="8" t="s">
        <v>51</v>
      </c>
      <c r="X373" s="8" t="s">
        <v>102</v>
      </c>
      <c r="Y373" s="8" t="s">
        <v>53</v>
      </c>
      <c r="Z373" s="8" t="s">
        <v>54</v>
      </c>
      <c r="AA373" s="8" t="s">
        <v>1392</v>
      </c>
      <c r="AB373" s="8" t="s">
        <v>56</v>
      </c>
      <c r="AC373" s="9">
        <v>0</v>
      </c>
      <c r="AD373" s="9" t="s">
        <v>1570</v>
      </c>
      <c r="AE373" s="9"/>
      <c r="AF373" s="9"/>
    </row>
    <row r="374" spans="1:32" s="1" customFormat="1" ht="30.4" customHeight="1" x14ac:dyDescent="0.2">
      <c r="A374" s="8" t="s">
        <v>30</v>
      </c>
      <c r="B374" s="8" t="s">
        <v>31</v>
      </c>
      <c r="C374" s="8" t="s">
        <v>1569</v>
      </c>
      <c r="D374" s="8" t="s">
        <v>1483</v>
      </c>
      <c r="E374" s="8" t="s">
        <v>34</v>
      </c>
      <c r="F374" s="8" t="s">
        <v>2372</v>
      </c>
      <c r="G374" s="8" t="s">
        <v>1554</v>
      </c>
      <c r="H374" s="8" t="s">
        <v>1483</v>
      </c>
      <c r="I374" s="8" t="s">
        <v>909</v>
      </c>
      <c r="J374" s="8" t="s">
        <v>901</v>
      </c>
      <c r="K374" s="8" t="s">
        <v>40</v>
      </c>
      <c r="L374" s="8" t="s">
        <v>41</v>
      </c>
      <c r="M374" s="8" t="s">
        <v>232</v>
      </c>
      <c r="N374" s="8" t="s">
        <v>233</v>
      </c>
      <c r="O374" s="8" t="s">
        <v>118</v>
      </c>
      <c r="P374" s="8" t="s">
        <v>45</v>
      </c>
      <c r="Q374" s="8" t="s">
        <v>46</v>
      </c>
      <c r="R374" s="8" t="s">
        <v>47</v>
      </c>
      <c r="S374" s="8" t="s">
        <v>48</v>
      </c>
      <c r="T374" s="8" t="s">
        <v>75</v>
      </c>
      <c r="U374" s="8" t="s">
        <v>76</v>
      </c>
      <c r="V374" s="8" t="s">
        <v>75</v>
      </c>
      <c r="W374" s="8" t="s">
        <v>51</v>
      </c>
      <c r="X374" s="8" t="s">
        <v>102</v>
      </c>
      <c r="Y374" s="8" t="s">
        <v>53</v>
      </c>
      <c r="Z374" s="8" t="s">
        <v>54</v>
      </c>
      <c r="AA374" s="8" t="s">
        <v>1392</v>
      </c>
      <c r="AB374" s="8" t="s">
        <v>56</v>
      </c>
      <c r="AC374" s="9">
        <v>0</v>
      </c>
      <c r="AD374" s="9" t="s">
        <v>1568</v>
      </c>
      <c r="AE374" s="9"/>
      <c r="AF374" s="9"/>
    </row>
    <row r="375" spans="1:32" s="1" customFormat="1" ht="19.7" customHeight="1" x14ac:dyDescent="0.2">
      <c r="A375" s="8" t="s">
        <v>30</v>
      </c>
      <c r="B375" s="8" t="s">
        <v>31</v>
      </c>
      <c r="C375" s="8" t="s">
        <v>1567</v>
      </c>
      <c r="D375" s="8" t="s">
        <v>1483</v>
      </c>
      <c r="E375" s="8" t="s">
        <v>34</v>
      </c>
      <c r="F375" s="8" t="s">
        <v>2372</v>
      </c>
      <c r="G375" s="8" t="s">
        <v>1554</v>
      </c>
      <c r="H375" s="8" t="s">
        <v>1483</v>
      </c>
      <c r="I375" s="8" t="s">
        <v>909</v>
      </c>
      <c r="J375" s="8" t="s">
        <v>901</v>
      </c>
      <c r="K375" s="8" t="s">
        <v>40</v>
      </c>
      <c r="L375" s="8" t="s">
        <v>41</v>
      </c>
      <c r="M375" s="8" t="s">
        <v>232</v>
      </c>
      <c r="N375" s="8" t="s">
        <v>233</v>
      </c>
      <c r="O375" s="8" t="s">
        <v>118</v>
      </c>
      <c r="P375" s="8" t="s">
        <v>45</v>
      </c>
      <c r="Q375" s="8" t="s">
        <v>46</v>
      </c>
      <c r="R375" s="8" t="s">
        <v>47</v>
      </c>
      <c r="S375" s="8" t="s">
        <v>48</v>
      </c>
      <c r="T375" s="8" t="s">
        <v>75</v>
      </c>
      <c r="U375" s="8" t="s">
        <v>76</v>
      </c>
      <c r="V375" s="8" t="s">
        <v>75</v>
      </c>
      <c r="W375" s="8" t="s">
        <v>51</v>
      </c>
      <c r="X375" s="8" t="s">
        <v>102</v>
      </c>
      <c r="Y375" s="8" t="s">
        <v>53</v>
      </c>
      <c r="Z375" s="8" t="s">
        <v>54</v>
      </c>
      <c r="AA375" s="8" t="s">
        <v>1392</v>
      </c>
      <c r="AB375" s="8" t="s">
        <v>56</v>
      </c>
      <c r="AC375" s="9">
        <v>0</v>
      </c>
      <c r="AD375" s="8" t="s">
        <v>1566</v>
      </c>
      <c r="AE375" s="9"/>
      <c r="AF375" s="9"/>
    </row>
    <row r="376" spans="1:32" s="1" customFormat="1" ht="19.7" customHeight="1" x14ac:dyDescent="0.2">
      <c r="A376" s="8" t="s">
        <v>30</v>
      </c>
      <c r="B376" s="8" t="s">
        <v>31</v>
      </c>
      <c r="C376" s="8" t="s">
        <v>1565</v>
      </c>
      <c r="D376" s="8" t="s">
        <v>1483</v>
      </c>
      <c r="E376" s="8" t="s">
        <v>34</v>
      </c>
      <c r="F376" s="8" t="s">
        <v>2372</v>
      </c>
      <c r="G376" s="8" t="s">
        <v>1554</v>
      </c>
      <c r="H376" s="8" t="s">
        <v>1483</v>
      </c>
      <c r="I376" s="8" t="s">
        <v>909</v>
      </c>
      <c r="J376" s="8" t="s">
        <v>901</v>
      </c>
      <c r="K376" s="8" t="s">
        <v>40</v>
      </c>
      <c r="L376" s="8" t="s">
        <v>41</v>
      </c>
      <c r="M376" s="8" t="s">
        <v>232</v>
      </c>
      <c r="N376" s="8" t="s">
        <v>233</v>
      </c>
      <c r="O376" s="8" t="s">
        <v>118</v>
      </c>
      <c r="P376" s="8" t="s">
        <v>45</v>
      </c>
      <c r="Q376" s="8" t="s">
        <v>46</v>
      </c>
      <c r="R376" s="8" t="s">
        <v>47</v>
      </c>
      <c r="S376" s="8" t="s">
        <v>48</v>
      </c>
      <c r="T376" s="8" t="s">
        <v>75</v>
      </c>
      <c r="U376" s="8" t="s">
        <v>76</v>
      </c>
      <c r="V376" s="8" t="s">
        <v>75</v>
      </c>
      <c r="W376" s="8" t="s">
        <v>51</v>
      </c>
      <c r="X376" s="8" t="s">
        <v>102</v>
      </c>
      <c r="Y376" s="8" t="s">
        <v>53</v>
      </c>
      <c r="Z376" s="8" t="s">
        <v>54</v>
      </c>
      <c r="AA376" s="8" t="s">
        <v>1392</v>
      </c>
      <c r="AB376" s="8" t="s">
        <v>56</v>
      </c>
      <c r="AC376" s="9">
        <v>0</v>
      </c>
      <c r="AD376" s="8" t="s">
        <v>1564</v>
      </c>
      <c r="AE376" s="9"/>
      <c r="AF376" s="9"/>
    </row>
    <row r="377" spans="1:32" s="1" customFormat="1" ht="19.7" customHeight="1" x14ac:dyDescent="0.2">
      <c r="A377" s="8" t="s">
        <v>30</v>
      </c>
      <c r="B377" s="8" t="s">
        <v>31</v>
      </c>
      <c r="C377" s="8" t="s">
        <v>1563</v>
      </c>
      <c r="D377" s="8" t="s">
        <v>1483</v>
      </c>
      <c r="E377" s="8" t="s">
        <v>34</v>
      </c>
      <c r="F377" s="8" t="s">
        <v>2372</v>
      </c>
      <c r="G377" s="8" t="s">
        <v>1554</v>
      </c>
      <c r="H377" s="8" t="s">
        <v>1483</v>
      </c>
      <c r="I377" s="8" t="s">
        <v>909</v>
      </c>
      <c r="J377" s="8" t="s">
        <v>901</v>
      </c>
      <c r="K377" s="8" t="s">
        <v>40</v>
      </c>
      <c r="L377" s="8" t="s">
        <v>41</v>
      </c>
      <c r="M377" s="8" t="s">
        <v>232</v>
      </c>
      <c r="N377" s="8" t="s">
        <v>233</v>
      </c>
      <c r="O377" s="8" t="s">
        <v>118</v>
      </c>
      <c r="P377" s="8" t="s">
        <v>45</v>
      </c>
      <c r="Q377" s="8" t="s">
        <v>46</v>
      </c>
      <c r="R377" s="8" t="s">
        <v>47</v>
      </c>
      <c r="S377" s="8" t="s">
        <v>48</v>
      </c>
      <c r="T377" s="8" t="s">
        <v>75</v>
      </c>
      <c r="U377" s="8" t="s">
        <v>76</v>
      </c>
      <c r="V377" s="8" t="s">
        <v>75</v>
      </c>
      <c r="W377" s="8" t="s">
        <v>51</v>
      </c>
      <c r="X377" s="8" t="s">
        <v>102</v>
      </c>
      <c r="Y377" s="8" t="s">
        <v>53</v>
      </c>
      <c r="Z377" s="8" t="s">
        <v>54</v>
      </c>
      <c r="AA377" s="8" t="s">
        <v>1392</v>
      </c>
      <c r="AB377" s="8" t="s">
        <v>56</v>
      </c>
      <c r="AC377" s="9">
        <v>0</v>
      </c>
      <c r="AD377" s="8" t="s">
        <v>1562</v>
      </c>
      <c r="AE377" s="9"/>
      <c r="AF377" s="9"/>
    </row>
    <row r="378" spans="1:32" s="1" customFormat="1" ht="19.7" customHeight="1" x14ac:dyDescent="0.2">
      <c r="A378" s="8" t="s">
        <v>30</v>
      </c>
      <c r="B378" s="8" t="s">
        <v>31</v>
      </c>
      <c r="C378" s="8" t="s">
        <v>1561</v>
      </c>
      <c r="D378" s="8" t="s">
        <v>1483</v>
      </c>
      <c r="E378" s="8" t="s">
        <v>34</v>
      </c>
      <c r="F378" s="8" t="s">
        <v>2372</v>
      </c>
      <c r="G378" s="8" t="s">
        <v>1554</v>
      </c>
      <c r="H378" s="8" t="s">
        <v>1483</v>
      </c>
      <c r="I378" s="8" t="s">
        <v>909</v>
      </c>
      <c r="J378" s="8" t="s">
        <v>901</v>
      </c>
      <c r="K378" s="8" t="s">
        <v>40</v>
      </c>
      <c r="L378" s="8" t="s">
        <v>41</v>
      </c>
      <c r="M378" s="8" t="s">
        <v>232</v>
      </c>
      <c r="N378" s="8" t="s">
        <v>233</v>
      </c>
      <c r="O378" s="8" t="s">
        <v>118</v>
      </c>
      <c r="P378" s="8" t="s">
        <v>45</v>
      </c>
      <c r="Q378" s="8" t="s">
        <v>46</v>
      </c>
      <c r="R378" s="8" t="s">
        <v>47</v>
      </c>
      <c r="S378" s="8" t="s">
        <v>48</v>
      </c>
      <c r="T378" s="8" t="s">
        <v>75</v>
      </c>
      <c r="U378" s="8" t="s">
        <v>76</v>
      </c>
      <c r="V378" s="8" t="s">
        <v>75</v>
      </c>
      <c r="W378" s="8" t="s">
        <v>51</v>
      </c>
      <c r="X378" s="8" t="s">
        <v>102</v>
      </c>
      <c r="Y378" s="8" t="s">
        <v>53</v>
      </c>
      <c r="Z378" s="8" t="s">
        <v>54</v>
      </c>
      <c r="AA378" s="8" t="s">
        <v>1392</v>
      </c>
      <c r="AB378" s="8" t="s">
        <v>56</v>
      </c>
      <c r="AC378" s="9">
        <v>0</v>
      </c>
      <c r="AD378" s="8" t="s">
        <v>1560</v>
      </c>
      <c r="AE378" s="9"/>
      <c r="AF378" s="9"/>
    </row>
    <row r="379" spans="1:32" s="1" customFormat="1" ht="19.7" customHeight="1" x14ac:dyDescent="0.2">
      <c r="A379" s="8" t="s">
        <v>30</v>
      </c>
      <c r="B379" s="8" t="s">
        <v>31</v>
      </c>
      <c r="C379" s="8" t="s">
        <v>1559</v>
      </c>
      <c r="D379" s="8" t="s">
        <v>1483</v>
      </c>
      <c r="E379" s="8" t="s">
        <v>34</v>
      </c>
      <c r="F379" s="8" t="s">
        <v>2372</v>
      </c>
      <c r="G379" s="8" t="s">
        <v>1554</v>
      </c>
      <c r="H379" s="8" t="s">
        <v>1483</v>
      </c>
      <c r="I379" s="8" t="s">
        <v>909</v>
      </c>
      <c r="J379" s="8" t="s">
        <v>901</v>
      </c>
      <c r="K379" s="8" t="s">
        <v>40</v>
      </c>
      <c r="L379" s="8" t="s">
        <v>41</v>
      </c>
      <c r="M379" s="8" t="s">
        <v>232</v>
      </c>
      <c r="N379" s="8" t="s">
        <v>233</v>
      </c>
      <c r="O379" s="8" t="s">
        <v>118</v>
      </c>
      <c r="P379" s="8" t="s">
        <v>45</v>
      </c>
      <c r="Q379" s="8" t="s">
        <v>46</v>
      </c>
      <c r="R379" s="8" t="s">
        <v>47</v>
      </c>
      <c r="S379" s="8" t="s">
        <v>48</v>
      </c>
      <c r="T379" s="8" t="s">
        <v>75</v>
      </c>
      <c r="U379" s="8" t="s">
        <v>76</v>
      </c>
      <c r="V379" s="8" t="s">
        <v>75</v>
      </c>
      <c r="W379" s="8" t="s">
        <v>51</v>
      </c>
      <c r="X379" s="8" t="s">
        <v>102</v>
      </c>
      <c r="Y379" s="8" t="s">
        <v>53</v>
      </c>
      <c r="Z379" s="8" t="s">
        <v>54</v>
      </c>
      <c r="AA379" s="8" t="s">
        <v>1392</v>
      </c>
      <c r="AB379" s="8" t="s">
        <v>56</v>
      </c>
      <c r="AC379" s="9">
        <v>0</v>
      </c>
      <c r="AD379" s="8" t="s">
        <v>1558</v>
      </c>
      <c r="AE379" s="9"/>
      <c r="AF379" s="9"/>
    </row>
    <row r="380" spans="1:32" s="1" customFormat="1" ht="19.7" customHeight="1" x14ac:dyDescent="0.2">
      <c r="A380" s="8" t="s">
        <v>30</v>
      </c>
      <c r="B380" s="8" t="s">
        <v>31</v>
      </c>
      <c r="C380" s="8" t="s">
        <v>1559</v>
      </c>
      <c r="D380" s="8" t="s">
        <v>1483</v>
      </c>
      <c r="E380" s="8" t="s">
        <v>34</v>
      </c>
      <c r="F380" s="8" t="s">
        <v>2372</v>
      </c>
      <c r="G380" s="8" t="s">
        <v>1554</v>
      </c>
      <c r="H380" s="8" t="s">
        <v>1483</v>
      </c>
      <c r="I380" s="8" t="s">
        <v>909</v>
      </c>
      <c r="J380" s="8" t="s">
        <v>901</v>
      </c>
      <c r="K380" s="8" t="s">
        <v>40</v>
      </c>
      <c r="L380" s="8" t="s">
        <v>41</v>
      </c>
      <c r="M380" s="8" t="s">
        <v>232</v>
      </c>
      <c r="N380" s="8" t="s">
        <v>233</v>
      </c>
      <c r="O380" s="8" t="s">
        <v>118</v>
      </c>
      <c r="P380" s="8" t="s">
        <v>45</v>
      </c>
      <c r="Q380" s="8" t="s">
        <v>46</v>
      </c>
      <c r="R380" s="8" t="s">
        <v>47</v>
      </c>
      <c r="S380" s="8" t="s">
        <v>48</v>
      </c>
      <c r="T380" s="8" t="s">
        <v>75</v>
      </c>
      <c r="U380" s="8" t="s">
        <v>76</v>
      </c>
      <c r="V380" s="8" t="s">
        <v>75</v>
      </c>
      <c r="W380" s="8" t="s">
        <v>51</v>
      </c>
      <c r="X380" s="8" t="s">
        <v>52</v>
      </c>
      <c r="Y380" s="8" t="s">
        <v>53</v>
      </c>
      <c r="Z380" s="8" t="s">
        <v>54</v>
      </c>
      <c r="AA380" s="8" t="s">
        <v>1392</v>
      </c>
      <c r="AB380" s="8" t="s">
        <v>56</v>
      </c>
      <c r="AC380" s="9">
        <v>0</v>
      </c>
      <c r="AD380" s="8" t="s">
        <v>1558</v>
      </c>
      <c r="AE380" s="9"/>
      <c r="AF380" s="9"/>
    </row>
    <row r="381" spans="1:32" s="1" customFormat="1" ht="19.7" customHeight="1" x14ac:dyDescent="0.2">
      <c r="A381" s="8" t="s">
        <v>30</v>
      </c>
      <c r="B381" s="8" t="s">
        <v>31</v>
      </c>
      <c r="C381" s="8" t="s">
        <v>1557</v>
      </c>
      <c r="D381" s="8" t="s">
        <v>1483</v>
      </c>
      <c r="E381" s="8" t="s">
        <v>34</v>
      </c>
      <c r="F381" s="8" t="s">
        <v>2372</v>
      </c>
      <c r="G381" s="8" t="s">
        <v>1554</v>
      </c>
      <c r="H381" s="8" t="s">
        <v>1483</v>
      </c>
      <c r="I381" s="8" t="s">
        <v>909</v>
      </c>
      <c r="J381" s="8" t="s">
        <v>901</v>
      </c>
      <c r="K381" s="8" t="s">
        <v>40</v>
      </c>
      <c r="L381" s="8" t="s">
        <v>41</v>
      </c>
      <c r="M381" s="8" t="s">
        <v>232</v>
      </c>
      <c r="N381" s="8" t="s">
        <v>233</v>
      </c>
      <c r="O381" s="8" t="s">
        <v>118</v>
      </c>
      <c r="P381" s="8" t="s">
        <v>45</v>
      </c>
      <c r="Q381" s="8" t="s">
        <v>46</v>
      </c>
      <c r="R381" s="8" t="s">
        <v>47</v>
      </c>
      <c r="S381" s="8" t="s">
        <v>48</v>
      </c>
      <c r="T381" s="8" t="s">
        <v>75</v>
      </c>
      <c r="U381" s="8" t="s">
        <v>76</v>
      </c>
      <c r="V381" s="8" t="s">
        <v>75</v>
      </c>
      <c r="W381" s="8" t="s">
        <v>51</v>
      </c>
      <c r="X381" s="8" t="s">
        <v>102</v>
      </c>
      <c r="Y381" s="8" t="s">
        <v>53</v>
      </c>
      <c r="Z381" s="8" t="s">
        <v>54</v>
      </c>
      <c r="AA381" s="8" t="s">
        <v>1392</v>
      </c>
      <c r="AB381" s="8" t="s">
        <v>56</v>
      </c>
      <c r="AC381" s="9">
        <v>0</v>
      </c>
      <c r="AD381" s="8" t="s">
        <v>1556</v>
      </c>
      <c r="AE381" s="9"/>
      <c r="AF381" s="9"/>
    </row>
    <row r="382" spans="1:32" s="1" customFormat="1" ht="30.4" customHeight="1" x14ac:dyDescent="0.2">
      <c r="A382" s="8" t="s">
        <v>30</v>
      </c>
      <c r="B382" s="8" t="s">
        <v>31</v>
      </c>
      <c r="C382" s="8" t="s">
        <v>1555</v>
      </c>
      <c r="D382" s="8" t="s">
        <v>1483</v>
      </c>
      <c r="E382" s="8" t="s">
        <v>34</v>
      </c>
      <c r="F382" s="8" t="s">
        <v>2372</v>
      </c>
      <c r="G382" s="8" t="s">
        <v>1554</v>
      </c>
      <c r="H382" s="8" t="s">
        <v>1483</v>
      </c>
      <c r="I382" s="8" t="s">
        <v>909</v>
      </c>
      <c r="J382" s="8" t="s">
        <v>901</v>
      </c>
      <c r="K382" s="8" t="s">
        <v>40</v>
      </c>
      <c r="L382" s="8" t="s">
        <v>41</v>
      </c>
      <c r="M382" s="8" t="s">
        <v>232</v>
      </c>
      <c r="N382" s="8" t="s">
        <v>233</v>
      </c>
      <c r="O382" s="8" t="s">
        <v>118</v>
      </c>
      <c r="P382" s="8" t="s">
        <v>45</v>
      </c>
      <c r="Q382" s="8" t="s">
        <v>46</v>
      </c>
      <c r="R382" s="8" t="s">
        <v>47</v>
      </c>
      <c r="S382" s="8" t="s">
        <v>48</v>
      </c>
      <c r="T382" s="8" t="s">
        <v>75</v>
      </c>
      <c r="U382" s="8" t="s">
        <v>76</v>
      </c>
      <c r="V382" s="8" t="s">
        <v>75</v>
      </c>
      <c r="W382" s="8" t="s">
        <v>51</v>
      </c>
      <c r="X382" s="8" t="s">
        <v>102</v>
      </c>
      <c r="Y382" s="8" t="s">
        <v>53</v>
      </c>
      <c r="Z382" s="8" t="s">
        <v>54</v>
      </c>
      <c r="AA382" s="8" t="s">
        <v>1392</v>
      </c>
      <c r="AB382" s="8" t="s">
        <v>56</v>
      </c>
      <c r="AC382" s="9">
        <v>0</v>
      </c>
      <c r="AD382" s="9" t="s">
        <v>1553</v>
      </c>
      <c r="AE382" s="9"/>
      <c r="AF382" s="9"/>
    </row>
    <row r="383" spans="1:32" s="1" customFormat="1" ht="30.4" customHeight="1" x14ac:dyDescent="0.2">
      <c r="A383" s="8" t="s">
        <v>30</v>
      </c>
      <c r="B383" s="8" t="s">
        <v>31</v>
      </c>
      <c r="C383" s="8" t="s">
        <v>1552</v>
      </c>
      <c r="D383" s="8" t="s">
        <v>33</v>
      </c>
      <c r="E383" s="8" t="s">
        <v>34</v>
      </c>
      <c r="F383" s="8" t="s">
        <v>4027</v>
      </c>
      <c r="G383" s="8" t="s">
        <v>1544</v>
      </c>
      <c r="H383" s="8" t="s">
        <v>37</v>
      </c>
      <c r="I383" s="8" t="s">
        <v>340</v>
      </c>
      <c r="J383" s="8" t="s">
        <v>39</v>
      </c>
      <c r="K383" s="8" t="s">
        <v>40</v>
      </c>
      <c r="L383" s="8" t="s">
        <v>41</v>
      </c>
      <c r="M383" s="8" t="s">
        <v>42</v>
      </c>
      <c r="N383" s="8" t="s">
        <v>43</v>
      </c>
      <c r="O383" s="8" t="s">
        <v>1551</v>
      </c>
      <c r="P383" s="8" t="s">
        <v>45</v>
      </c>
      <c r="Q383" s="8" t="s">
        <v>84</v>
      </c>
      <c r="R383" s="8" t="s">
        <v>45</v>
      </c>
      <c r="S383" s="8" t="s">
        <v>85</v>
      </c>
      <c r="T383" s="8" t="s">
        <v>1550</v>
      </c>
      <c r="U383" s="8" t="s">
        <v>340</v>
      </c>
      <c r="V383" s="8" t="s">
        <v>1549</v>
      </c>
      <c r="W383" s="8" t="s">
        <v>51</v>
      </c>
      <c r="X383" s="8" t="s">
        <v>52</v>
      </c>
      <c r="Y383" s="8" t="s">
        <v>53</v>
      </c>
      <c r="Z383" s="8" t="s">
        <v>54</v>
      </c>
      <c r="AA383" s="8" t="s">
        <v>55</v>
      </c>
      <c r="AB383" s="8" t="s">
        <v>56</v>
      </c>
      <c r="AC383" s="9">
        <v>362000</v>
      </c>
      <c r="AD383" s="9" t="s">
        <v>1548</v>
      </c>
      <c r="AE383" s="9" t="s">
        <v>7307</v>
      </c>
      <c r="AF383" s="9" t="s">
        <v>7308</v>
      </c>
    </row>
    <row r="384" spans="1:32" s="1" customFormat="1" ht="41.1" customHeight="1" x14ac:dyDescent="0.2">
      <c r="A384" s="8" t="s">
        <v>30</v>
      </c>
      <c r="B384" s="8" t="s">
        <v>31</v>
      </c>
      <c r="C384" s="8" t="s">
        <v>1547</v>
      </c>
      <c r="D384" s="8" t="s">
        <v>33</v>
      </c>
      <c r="E384" s="8" t="s">
        <v>34</v>
      </c>
      <c r="F384" s="8" t="s">
        <v>4027</v>
      </c>
      <c r="G384" s="8" t="s">
        <v>1544</v>
      </c>
      <c r="H384" s="8" t="s">
        <v>37</v>
      </c>
      <c r="I384" s="8" t="s">
        <v>340</v>
      </c>
      <c r="J384" s="8" t="s">
        <v>39</v>
      </c>
      <c r="K384" s="8" t="s">
        <v>40</v>
      </c>
      <c r="L384" s="8" t="s">
        <v>41</v>
      </c>
      <c r="M384" s="8" t="s">
        <v>97</v>
      </c>
      <c r="N384" s="8" t="s">
        <v>98</v>
      </c>
      <c r="O384" s="8" t="s">
        <v>568</v>
      </c>
      <c r="P384" s="8" t="s">
        <v>45</v>
      </c>
      <c r="Q384" s="8" t="s">
        <v>46</v>
      </c>
      <c r="R384" s="8" t="s">
        <v>47</v>
      </c>
      <c r="S384" s="8" t="s">
        <v>48</v>
      </c>
      <c r="T384" s="8" t="s">
        <v>342</v>
      </c>
      <c r="U384" s="8" t="s">
        <v>340</v>
      </c>
      <c r="V384" s="8" t="s">
        <v>343</v>
      </c>
      <c r="W384" s="8" t="s">
        <v>51</v>
      </c>
      <c r="X384" s="8" t="s">
        <v>102</v>
      </c>
      <c r="Y384" s="8" t="s">
        <v>53</v>
      </c>
      <c r="Z384" s="8" t="s">
        <v>54</v>
      </c>
      <c r="AA384" s="8" t="s">
        <v>55</v>
      </c>
      <c r="AB384" s="8" t="s">
        <v>56</v>
      </c>
      <c r="AC384" s="9">
        <v>200000</v>
      </c>
      <c r="AD384" s="9" t="s">
        <v>1546</v>
      </c>
      <c r="AE384" s="9"/>
      <c r="AF384" s="9"/>
    </row>
    <row r="385" spans="1:32" s="1" customFormat="1" ht="41.1" customHeight="1" x14ac:dyDescent="0.2">
      <c r="A385" s="8" t="s">
        <v>30</v>
      </c>
      <c r="B385" s="8" t="s">
        <v>31</v>
      </c>
      <c r="C385" s="8" t="s">
        <v>1545</v>
      </c>
      <c r="D385" s="8" t="s">
        <v>33</v>
      </c>
      <c r="E385" s="8" t="s">
        <v>34</v>
      </c>
      <c r="F385" s="8" t="s">
        <v>4027</v>
      </c>
      <c r="G385" s="8" t="s">
        <v>1544</v>
      </c>
      <c r="H385" s="8" t="s">
        <v>37</v>
      </c>
      <c r="I385" s="8" t="s">
        <v>340</v>
      </c>
      <c r="J385" s="8" t="s">
        <v>39</v>
      </c>
      <c r="K385" s="8" t="s">
        <v>40</v>
      </c>
      <c r="L385" s="8" t="s">
        <v>41</v>
      </c>
      <c r="M385" s="8" t="s">
        <v>97</v>
      </c>
      <c r="N385" s="8" t="s">
        <v>98</v>
      </c>
      <c r="O385" s="8" t="s">
        <v>568</v>
      </c>
      <c r="P385" s="8" t="s">
        <v>45</v>
      </c>
      <c r="Q385" s="8" t="s">
        <v>46</v>
      </c>
      <c r="R385" s="8" t="s">
        <v>47</v>
      </c>
      <c r="S385" s="8" t="s">
        <v>48</v>
      </c>
      <c r="T385" s="8" t="s">
        <v>342</v>
      </c>
      <c r="U385" s="8" t="s">
        <v>340</v>
      </c>
      <c r="V385" s="8" t="s">
        <v>343</v>
      </c>
      <c r="W385" s="8" t="s">
        <v>51</v>
      </c>
      <c r="X385" s="8" t="s">
        <v>102</v>
      </c>
      <c r="Y385" s="8" t="s">
        <v>53</v>
      </c>
      <c r="Z385" s="8" t="s">
        <v>54</v>
      </c>
      <c r="AA385" s="8" t="s">
        <v>55</v>
      </c>
      <c r="AB385" s="8" t="s">
        <v>56</v>
      </c>
      <c r="AC385" s="9">
        <v>100000</v>
      </c>
      <c r="AD385" s="9" t="s">
        <v>1543</v>
      </c>
      <c r="AE385" s="9"/>
      <c r="AF385" s="9"/>
    </row>
    <row r="386" spans="1:32" s="1" customFormat="1" ht="159.94999999999999" customHeight="1" x14ac:dyDescent="0.2">
      <c r="A386" s="8" t="s">
        <v>30</v>
      </c>
      <c r="B386" s="8" t="s">
        <v>31</v>
      </c>
      <c r="C386" s="8" t="s">
        <v>1542</v>
      </c>
      <c r="D386" s="8" t="s">
        <v>33</v>
      </c>
      <c r="E386" s="8" t="s">
        <v>90</v>
      </c>
      <c r="F386" s="8" t="s">
        <v>1518</v>
      </c>
      <c r="G386" s="8" t="s">
        <v>1519</v>
      </c>
      <c r="H386" s="8" t="s">
        <v>143</v>
      </c>
      <c r="I386" s="8" t="s">
        <v>212</v>
      </c>
      <c r="J386" s="8" t="s">
        <v>39</v>
      </c>
      <c r="K386" s="8" t="s">
        <v>40</v>
      </c>
      <c r="L386" s="8" t="s">
        <v>41</v>
      </c>
      <c r="M386" s="8" t="s">
        <v>59</v>
      </c>
      <c r="N386" s="8" t="s">
        <v>60</v>
      </c>
      <c r="O386" s="8" t="s">
        <v>145</v>
      </c>
      <c r="P386" s="8" t="s">
        <v>45</v>
      </c>
      <c r="Q386" s="8" t="s">
        <v>62</v>
      </c>
      <c r="R386" s="8" t="s">
        <v>45</v>
      </c>
      <c r="S386" s="8" t="s">
        <v>63</v>
      </c>
      <c r="T386" s="8" t="s">
        <v>75</v>
      </c>
      <c r="U386" s="8" t="s">
        <v>76</v>
      </c>
      <c r="V386" s="8" t="s">
        <v>75</v>
      </c>
      <c r="W386" s="8" t="s">
        <v>51</v>
      </c>
      <c r="X386" s="8" t="s">
        <v>102</v>
      </c>
      <c r="Y386" s="8" t="s">
        <v>53</v>
      </c>
      <c r="Z386" s="8" t="s">
        <v>54</v>
      </c>
      <c r="AA386" s="8" t="s">
        <v>55</v>
      </c>
      <c r="AB386" s="8" t="s">
        <v>56</v>
      </c>
      <c r="AC386" s="9">
        <v>2500000</v>
      </c>
      <c r="AD386" s="9" t="s">
        <v>1541</v>
      </c>
      <c r="AE386" s="9"/>
      <c r="AF386" s="9"/>
    </row>
    <row r="387" spans="1:32" s="1" customFormat="1" ht="159.94999999999999" customHeight="1" x14ac:dyDescent="0.2">
      <c r="A387" s="8" t="s">
        <v>30</v>
      </c>
      <c r="B387" s="8" t="s">
        <v>31</v>
      </c>
      <c r="C387" s="8" t="s">
        <v>1542</v>
      </c>
      <c r="D387" s="8" t="s">
        <v>33</v>
      </c>
      <c r="E387" s="8" t="s">
        <v>90</v>
      </c>
      <c r="F387" s="8" t="s">
        <v>1518</v>
      </c>
      <c r="G387" s="8" t="s">
        <v>1519</v>
      </c>
      <c r="H387" s="8" t="s">
        <v>143</v>
      </c>
      <c r="I387" s="8" t="s">
        <v>212</v>
      </c>
      <c r="J387" s="8" t="s">
        <v>39</v>
      </c>
      <c r="K387" s="8" t="s">
        <v>40</v>
      </c>
      <c r="L387" s="8" t="s">
        <v>41</v>
      </c>
      <c r="M387" s="8" t="s">
        <v>59</v>
      </c>
      <c r="N387" s="8" t="s">
        <v>60</v>
      </c>
      <c r="O387" s="8" t="s">
        <v>145</v>
      </c>
      <c r="P387" s="8" t="s">
        <v>45</v>
      </c>
      <c r="Q387" s="8" t="s">
        <v>62</v>
      </c>
      <c r="R387" s="8" t="s">
        <v>45</v>
      </c>
      <c r="S387" s="8" t="s">
        <v>63</v>
      </c>
      <c r="T387" s="8" t="s">
        <v>75</v>
      </c>
      <c r="U387" s="8" t="s">
        <v>76</v>
      </c>
      <c r="V387" s="8" t="s">
        <v>75</v>
      </c>
      <c r="W387" s="8" t="s">
        <v>51</v>
      </c>
      <c r="X387" s="8" t="s">
        <v>52</v>
      </c>
      <c r="Y387" s="8" t="s">
        <v>53</v>
      </c>
      <c r="Z387" s="8" t="s">
        <v>54</v>
      </c>
      <c r="AA387" s="8" t="s">
        <v>55</v>
      </c>
      <c r="AB387" s="8" t="s">
        <v>56</v>
      </c>
      <c r="AC387" s="9">
        <v>500000</v>
      </c>
      <c r="AD387" s="9" t="s">
        <v>1541</v>
      </c>
      <c r="AE387" s="9"/>
      <c r="AF387" s="9"/>
    </row>
    <row r="388" spans="1:32" s="1" customFormat="1" ht="245.85" customHeight="1" x14ac:dyDescent="0.2">
      <c r="A388" s="8" t="s">
        <v>30</v>
      </c>
      <c r="B388" s="8" t="s">
        <v>31</v>
      </c>
      <c r="C388" s="8" t="s">
        <v>1540</v>
      </c>
      <c r="D388" s="8" t="s">
        <v>33</v>
      </c>
      <c r="E388" s="8" t="s">
        <v>90</v>
      </c>
      <c r="F388" s="8" t="s">
        <v>1518</v>
      </c>
      <c r="G388" s="8" t="s">
        <v>1519</v>
      </c>
      <c r="H388" s="8" t="s">
        <v>143</v>
      </c>
      <c r="I388" s="8" t="s">
        <v>212</v>
      </c>
      <c r="J388" s="8" t="s">
        <v>39</v>
      </c>
      <c r="K388" s="8" t="s">
        <v>40</v>
      </c>
      <c r="L388" s="8" t="s">
        <v>41</v>
      </c>
      <c r="M388" s="8" t="s">
        <v>70</v>
      </c>
      <c r="N388" s="8" t="s">
        <v>71</v>
      </c>
      <c r="O388" s="8" t="s">
        <v>91</v>
      </c>
      <c r="P388" s="8" t="s">
        <v>45</v>
      </c>
      <c r="Q388" s="8" t="s">
        <v>62</v>
      </c>
      <c r="R388" s="8" t="s">
        <v>45</v>
      </c>
      <c r="S388" s="8" t="s">
        <v>85</v>
      </c>
      <c r="T388" s="8" t="s">
        <v>75</v>
      </c>
      <c r="U388" s="8" t="s">
        <v>76</v>
      </c>
      <c r="V388" s="8" t="s">
        <v>75</v>
      </c>
      <c r="W388" s="8" t="s">
        <v>51</v>
      </c>
      <c r="X388" s="8" t="s">
        <v>102</v>
      </c>
      <c r="Y388" s="8" t="s">
        <v>53</v>
      </c>
      <c r="Z388" s="8" t="s">
        <v>54</v>
      </c>
      <c r="AA388" s="8" t="s">
        <v>55</v>
      </c>
      <c r="AB388" s="8" t="s">
        <v>56</v>
      </c>
      <c r="AC388" s="9">
        <v>1805000</v>
      </c>
      <c r="AD388" s="9" t="s">
        <v>1539</v>
      </c>
      <c r="AE388" s="9"/>
      <c r="AF388" s="9"/>
    </row>
    <row r="389" spans="1:32" s="1" customFormat="1" ht="245.85" customHeight="1" x14ac:dyDescent="0.2">
      <c r="A389" s="8" t="s">
        <v>30</v>
      </c>
      <c r="B389" s="8" t="s">
        <v>31</v>
      </c>
      <c r="C389" s="8" t="s">
        <v>1540</v>
      </c>
      <c r="D389" s="8" t="s">
        <v>33</v>
      </c>
      <c r="E389" s="8" t="s">
        <v>90</v>
      </c>
      <c r="F389" s="8" t="s">
        <v>1518</v>
      </c>
      <c r="G389" s="8" t="s">
        <v>1519</v>
      </c>
      <c r="H389" s="8" t="s">
        <v>143</v>
      </c>
      <c r="I389" s="8" t="s">
        <v>212</v>
      </c>
      <c r="J389" s="8" t="s">
        <v>39</v>
      </c>
      <c r="K389" s="8" t="s">
        <v>40</v>
      </c>
      <c r="L389" s="8" t="s">
        <v>41</v>
      </c>
      <c r="M389" s="8" t="s">
        <v>70</v>
      </c>
      <c r="N389" s="8" t="s">
        <v>71</v>
      </c>
      <c r="O389" s="8" t="s">
        <v>91</v>
      </c>
      <c r="P389" s="8" t="s">
        <v>45</v>
      </c>
      <c r="Q389" s="8" t="s">
        <v>62</v>
      </c>
      <c r="R389" s="8" t="s">
        <v>45</v>
      </c>
      <c r="S389" s="8" t="s">
        <v>85</v>
      </c>
      <c r="T389" s="8" t="s">
        <v>75</v>
      </c>
      <c r="U389" s="8" t="s">
        <v>76</v>
      </c>
      <c r="V389" s="8" t="s">
        <v>75</v>
      </c>
      <c r="W389" s="8" t="s">
        <v>51</v>
      </c>
      <c r="X389" s="8" t="s">
        <v>52</v>
      </c>
      <c r="Y389" s="8" t="s">
        <v>53</v>
      </c>
      <c r="Z389" s="8" t="s">
        <v>54</v>
      </c>
      <c r="AA389" s="8" t="s">
        <v>55</v>
      </c>
      <c r="AB389" s="8" t="s">
        <v>56</v>
      </c>
      <c r="AC389" s="9">
        <v>1300000</v>
      </c>
      <c r="AD389" s="9" t="s">
        <v>1539</v>
      </c>
      <c r="AE389" s="9"/>
      <c r="AF389" s="9"/>
    </row>
    <row r="390" spans="1:32" s="1" customFormat="1" ht="84.2" customHeight="1" x14ac:dyDescent="0.2">
      <c r="A390" s="8" t="s">
        <v>30</v>
      </c>
      <c r="B390" s="8" t="s">
        <v>31</v>
      </c>
      <c r="C390" s="8" t="s">
        <v>1538</v>
      </c>
      <c r="D390" s="8" t="s">
        <v>33</v>
      </c>
      <c r="E390" s="8" t="s">
        <v>34</v>
      </c>
      <c r="F390" s="8" t="s">
        <v>1518</v>
      </c>
      <c r="G390" s="8" t="s">
        <v>1519</v>
      </c>
      <c r="H390" s="8" t="s">
        <v>143</v>
      </c>
      <c r="I390" s="8" t="s">
        <v>212</v>
      </c>
      <c r="J390" s="8" t="s">
        <v>39</v>
      </c>
      <c r="K390" s="8" t="s">
        <v>40</v>
      </c>
      <c r="L390" s="8" t="s">
        <v>41</v>
      </c>
      <c r="M390" s="8" t="s">
        <v>97</v>
      </c>
      <c r="N390" s="8" t="s">
        <v>98</v>
      </c>
      <c r="O390" s="8" t="s">
        <v>837</v>
      </c>
      <c r="P390" s="8" t="s">
        <v>45</v>
      </c>
      <c r="Q390" s="8" t="s">
        <v>109</v>
      </c>
      <c r="R390" s="8" t="s">
        <v>47</v>
      </c>
      <c r="S390" s="8" t="s">
        <v>110</v>
      </c>
      <c r="T390" s="8" t="s">
        <v>479</v>
      </c>
      <c r="U390" s="8" t="s">
        <v>212</v>
      </c>
      <c r="V390" s="8" t="s">
        <v>480</v>
      </c>
      <c r="W390" s="8" t="s">
        <v>111</v>
      </c>
      <c r="X390" s="8" t="s">
        <v>52</v>
      </c>
      <c r="Y390" s="8" t="s">
        <v>53</v>
      </c>
      <c r="Z390" s="8" t="s">
        <v>54</v>
      </c>
      <c r="AA390" s="8" t="s">
        <v>55</v>
      </c>
      <c r="AB390" s="8" t="s">
        <v>56</v>
      </c>
      <c r="AC390" s="9">
        <v>3800000</v>
      </c>
      <c r="AD390" s="9" t="s">
        <v>1537</v>
      </c>
      <c r="AE390" s="9"/>
      <c r="AF390" s="9"/>
    </row>
    <row r="391" spans="1:32" s="1" customFormat="1" ht="94.9" customHeight="1" x14ac:dyDescent="0.2">
      <c r="A391" s="8" t="s">
        <v>30</v>
      </c>
      <c r="B391" s="8" t="s">
        <v>31</v>
      </c>
      <c r="C391" s="8" t="s">
        <v>1536</v>
      </c>
      <c r="D391" s="8" t="s">
        <v>33</v>
      </c>
      <c r="E391" s="8" t="s">
        <v>34</v>
      </c>
      <c r="F391" s="8" t="s">
        <v>1518</v>
      </c>
      <c r="G391" s="8" t="s">
        <v>1519</v>
      </c>
      <c r="H391" s="8" t="s">
        <v>143</v>
      </c>
      <c r="I391" s="8" t="s">
        <v>212</v>
      </c>
      <c r="J391" s="8" t="s">
        <v>39</v>
      </c>
      <c r="K391" s="8" t="s">
        <v>40</v>
      </c>
      <c r="L391" s="8" t="s">
        <v>41</v>
      </c>
      <c r="M391" s="8" t="s">
        <v>42</v>
      </c>
      <c r="N391" s="8" t="s">
        <v>43</v>
      </c>
      <c r="O391" s="8" t="s">
        <v>1535</v>
      </c>
      <c r="P391" s="8" t="s">
        <v>45</v>
      </c>
      <c r="Q391" s="8" t="s">
        <v>109</v>
      </c>
      <c r="R391" s="8" t="s">
        <v>47</v>
      </c>
      <c r="S391" s="8" t="s">
        <v>110</v>
      </c>
      <c r="T391" s="8" t="s">
        <v>1534</v>
      </c>
      <c r="U391" s="8" t="s">
        <v>212</v>
      </c>
      <c r="V391" s="8" t="s">
        <v>480</v>
      </c>
      <c r="W391" s="8" t="s">
        <v>111</v>
      </c>
      <c r="X391" s="8" t="s">
        <v>52</v>
      </c>
      <c r="Y391" s="8" t="s">
        <v>53</v>
      </c>
      <c r="Z391" s="8" t="s">
        <v>54</v>
      </c>
      <c r="AA391" s="8" t="s">
        <v>55</v>
      </c>
      <c r="AB391" s="8" t="s">
        <v>56</v>
      </c>
      <c r="AC391" s="9">
        <v>4000000</v>
      </c>
      <c r="AD391" s="9" t="s">
        <v>1533</v>
      </c>
      <c r="AE391" s="9" t="s">
        <v>7136</v>
      </c>
      <c r="AF391" s="9" t="s">
        <v>7257</v>
      </c>
    </row>
    <row r="392" spans="1:32" s="1" customFormat="1" ht="84.2" customHeight="1" x14ac:dyDescent="0.2">
      <c r="A392" s="8" t="s">
        <v>30</v>
      </c>
      <c r="B392" s="8" t="s">
        <v>31</v>
      </c>
      <c r="C392" s="8" t="s">
        <v>1532</v>
      </c>
      <c r="D392" s="8" t="s">
        <v>33</v>
      </c>
      <c r="E392" s="8" t="s">
        <v>34</v>
      </c>
      <c r="F392" s="8" t="s">
        <v>1518</v>
      </c>
      <c r="G392" s="8" t="s">
        <v>1519</v>
      </c>
      <c r="H392" s="8" t="s">
        <v>143</v>
      </c>
      <c r="I392" s="8" t="s">
        <v>212</v>
      </c>
      <c r="J392" s="8" t="s">
        <v>39</v>
      </c>
      <c r="K392" s="8" t="s">
        <v>40</v>
      </c>
      <c r="L392" s="8" t="s">
        <v>41</v>
      </c>
      <c r="M392" s="8" t="s">
        <v>97</v>
      </c>
      <c r="N392" s="8" t="s">
        <v>98</v>
      </c>
      <c r="O392" s="8" t="s">
        <v>577</v>
      </c>
      <c r="P392" s="8" t="s">
        <v>45</v>
      </c>
      <c r="Q392" s="8" t="s">
        <v>46</v>
      </c>
      <c r="R392" s="8" t="s">
        <v>47</v>
      </c>
      <c r="S392" s="8" t="s">
        <v>48</v>
      </c>
      <c r="T392" s="8" t="s">
        <v>479</v>
      </c>
      <c r="U392" s="8" t="s">
        <v>212</v>
      </c>
      <c r="V392" s="8" t="s">
        <v>480</v>
      </c>
      <c r="W392" s="8" t="s">
        <v>51</v>
      </c>
      <c r="X392" s="8" t="s">
        <v>52</v>
      </c>
      <c r="Y392" s="8" t="s">
        <v>53</v>
      </c>
      <c r="Z392" s="8" t="s">
        <v>54</v>
      </c>
      <c r="AA392" s="8" t="s">
        <v>55</v>
      </c>
      <c r="AB392" s="8" t="s">
        <v>56</v>
      </c>
      <c r="AC392" s="9">
        <v>2900000</v>
      </c>
      <c r="AD392" s="9" t="s">
        <v>1531</v>
      </c>
      <c r="AE392" s="9"/>
      <c r="AF392" s="9"/>
    </row>
  </sheetData>
  <autoFilter ref="A1:AF1" xr:uid="{650CFBD7-D146-4465-83CA-8F68CC5DC2D1}"/>
  <pageMargins left="0.511811024" right="0.511811024" top="0.78740157499999996" bottom="0.78740157499999996" header="0.31496062000000002" footer="0.31496062000000002"/>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641B8-A559-46AB-932A-CE21F08DF26B}">
  <dimension ref="A1:AF462"/>
  <sheetViews>
    <sheetView workbookViewId="0">
      <selection sqref="A1:AF462"/>
    </sheetView>
  </sheetViews>
  <sheetFormatPr defaultRowHeight="12.75" x14ac:dyDescent="0.2"/>
  <cols>
    <col min="1" max="29" width="10.7109375" customWidth="1"/>
    <col min="30" max="30" width="70.85546875" customWidth="1"/>
    <col min="31" max="31" width="30.42578125" customWidth="1"/>
    <col min="32" max="32" width="49.5703125" customWidth="1"/>
  </cols>
  <sheetData>
    <row r="1" spans="1:32" s="1" customFormat="1" ht="24" customHeight="1" x14ac:dyDescent="0.2">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v>
      </c>
      <c r="AD1" s="5" t="s">
        <v>29</v>
      </c>
      <c r="AE1" s="5" t="s">
        <v>7035</v>
      </c>
      <c r="AF1" s="5" t="s">
        <v>7036</v>
      </c>
    </row>
    <row r="2" spans="1:32" s="1" customFormat="1" ht="41.1" customHeight="1" x14ac:dyDescent="0.2">
      <c r="A2" s="8" t="s">
        <v>30</v>
      </c>
      <c r="B2" s="8" t="s">
        <v>31</v>
      </c>
      <c r="C2" s="8" t="s">
        <v>4008</v>
      </c>
      <c r="D2" s="8" t="s">
        <v>33</v>
      </c>
      <c r="E2" s="8" t="s">
        <v>90</v>
      </c>
      <c r="F2" s="8" t="s">
        <v>3140</v>
      </c>
      <c r="G2" s="8" t="s">
        <v>3139</v>
      </c>
      <c r="H2" s="8" t="s">
        <v>37</v>
      </c>
      <c r="I2" s="8" t="s">
        <v>530</v>
      </c>
      <c r="J2" s="8" t="s">
        <v>69</v>
      </c>
      <c r="K2" s="8" t="s">
        <v>40</v>
      </c>
      <c r="L2" s="8" t="s">
        <v>41</v>
      </c>
      <c r="M2" s="8" t="s">
        <v>42</v>
      </c>
      <c r="N2" s="8" t="s">
        <v>43</v>
      </c>
      <c r="O2" s="8" t="s">
        <v>305</v>
      </c>
      <c r="P2" s="8" t="s">
        <v>45</v>
      </c>
      <c r="Q2" s="8" t="s">
        <v>84</v>
      </c>
      <c r="R2" s="8" t="s">
        <v>45</v>
      </c>
      <c r="S2" s="8" t="s">
        <v>63</v>
      </c>
      <c r="T2" s="8" t="s">
        <v>75</v>
      </c>
      <c r="U2" s="8" t="s">
        <v>76</v>
      </c>
      <c r="V2" s="8" t="s">
        <v>75</v>
      </c>
      <c r="W2" s="8" t="s">
        <v>51</v>
      </c>
      <c r="X2" s="8" t="s">
        <v>52</v>
      </c>
      <c r="Y2" s="8" t="s">
        <v>53</v>
      </c>
      <c r="Z2" s="8" t="s">
        <v>54</v>
      </c>
      <c r="AA2" s="8" t="s">
        <v>55</v>
      </c>
      <c r="AB2" s="8" t="s">
        <v>56</v>
      </c>
      <c r="AC2" s="9">
        <v>300000</v>
      </c>
      <c r="AD2" s="9" t="s">
        <v>4007</v>
      </c>
      <c r="AE2" s="9" t="s">
        <v>7223</v>
      </c>
      <c r="AF2" s="9" t="s">
        <v>7391</v>
      </c>
    </row>
    <row r="3" spans="1:32" s="1" customFormat="1" ht="52.35" customHeight="1" x14ac:dyDescent="0.2">
      <c r="A3" s="8" t="s">
        <v>30</v>
      </c>
      <c r="B3" s="8" t="s">
        <v>31</v>
      </c>
      <c r="C3" s="8" t="s">
        <v>4006</v>
      </c>
      <c r="D3" s="8" t="s">
        <v>33</v>
      </c>
      <c r="E3" s="8" t="s">
        <v>34</v>
      </c>
      <c r="F3" s="8" t="s">
        <v>4005</v>
      </c>
      <c r="G3" s="8" t="s">
        <v>2323</v>
      </c>
      <c r="H3" s="8" t="s">
        <v>37</v>
      </c>
      <c r="I3" s="8" t="s">
        <v>68</v>
      </c>
      <c r="J3" s="8" t="s">
        <v>82</v>
      </c>
      <c r="K3" s="8" t="s">
        <v>40</v>
      </c>
      <c r="L3" s="8" t="s">
        <v>41</v>
      </c>
      <c r="M3" s="8" t="s">
        <v>70</v>
      </c>
      <c r="N3" s="8" t="s">
        <v>71</v>
      </c>
      <c r="O3" s="8" t="s">
        <v>1598</v>
      </c>
      <c r="P3" s="8" t="s">
        <v>45</v>
      </c>
      <c r="Q3" s="8" t="s">
        <v>73</v>
      </c>
      <c r="R3" s="8" t="s">
        <v>45</v>
      </c>
      <c r="S3" s="8" t="s">
        <v>74</v>
      </c>
      <c r="T3" s="8" t="s">
        <v>75</v>
      </c>
      <c r="U3" s="8" t="s">
        <v>76</v>
      </c>
      <c r="V3" s="8" t="s">
        <v>75</v>
      </c>
      <c r="W3" s="8" t="s">
        <v>51</v>
      </c>
      <c r="X3" s="8" t="s">
        <v>52</v>
      </c>
      <c r="Y3" s="8" t="s">
        <v>53</v>
      </c>
      <c r="Z3" s="8" t="s">
        <v>54</v>
      </c>
      <c r="AA3" s="8" t="s">
        <v>55</v>
      </c>
      <c r="AB3" s="8" t="s">
        <v>56</v>
      </c>
      <c r="AC3" s="9">
        <v>200000</v>
      </c>
      <c r="AD3" s="9" t="s">
        <v>4004</v>
      </c>
      <c r="AE3" s="9"/>
      <c r="AF3" s="9"/>
    </row>
    <row r="4" spans="1:32" s="1" customFormat="1" ht="19.7" customHeight="1" x14ac:dyDescent="0.2">
      <c r="A4" s="8" t="s">
        <v>30</v>
      </c>
      <c r="B4" s="8" t="s">
        <v>31</v>
      </c>
      <c r="C4" s="8" t="s">
        <v>4003</v>
      </c>
      <c r="D4" s="8" t="s">
        <v>33</v>
      </c>
      <c r="E4" s="8" t="s">
        <v>34</v>
      </c>
      <c r="F4" s="8" t="s">
        <v>66</v>
      </c>
      <c r="G4" s="8" t="s">
        <v>67</v>
      </c>
      <c r="H4" s="8" t="s">
        <v>37</v>
      </c>
      <c r="I4" s="8" t="s">
        <v>68</v>
      </c>
      <c r="J4" s="8" t="s">
        <v>39</v>
      </c>
      <c r="K4" s="8" t="s">
        <v>40</v>
      </c>
      <c r="L4" s="8" t="s">
        <v>41</v>
      </c>
      <c r="M4" s="8" t="s">
        <v>70</v>
      </c>
      <c r="N4" s="8" t="s">
        <v>71</v>
      </c>
      <c r="O4" s="8" t="s">
        <v>1598</v>
      </c>
      <c r="P4" s="8" t="s">
        <v>45</v>
      </c>
      <c r="Q4" s="8" t="s">
        <v>73</v>
      </c>
      <c r="R4" s="8" t="s">
        <v>45</v>
      </c>
      <c r="S4" s="8" t="s">
        <v>74</v>
      </c>
      <c r="T4" s="8" t="s">
        <v>75</v>
      </c>
      <c r="U4" s="8" t="s">
        <v>76</v>
      </c>
      <c r="V4" s="8" t="s">
        <v>75</v>
      </c>
      <c r="W4" s="8" t="s">
        <v>51</v>
      </c>
      <c r="X4" s="8" t="s">
        <v>52</v>
      </c>
      <c r="Y4" s="8" t="s">
        <v>53</v>
      </c>
      <c r="Z4" s="8" t="s">
        <v>54</v>
      </c>
      <c r="AA4" s="8" t="s">
        <v>55</v>
      </c>
      <c r="AB4" s="8" t="s">
        <v>56</v>
      </c>
      <c r="AC4" s="9">
        <v>120000</v>
      </c>
      <c r="AD4" s="8" t="s">
        <v>4002</v>
      </c>
      <c r="AE4" s="9"/>
      <c r="AF4" s="9"/>
    </row>
    <row r="5" spans="1:32" s="1" customFormat="1" ht="52.35" customHeight="1" x14ac:dyDescent="0.2">
      <c r="A5" s="8" t="s">
        <v>30</v>
      </c>
      <c r="B5" s="8" t="s">
        <v>31</v>
      </c>
      <c r="C5" s="8" t="s">
        <v>4001</v>
      </c>
      <c r="D5" s="8" t="s">
        <v>33</v>
      </c>
      <c r="E5" s="8" t="s">
        <v>90</v>
      </c>
      <c r="F5" s="8" t="s">
        <v>4000</v>
      </c>
      <c r="G5" s="8" t="s">
        <v>3999</v>
      </c>
      <c r="H5" s="8" t="s">
        <v>37</v>
      </c>
      <c r="I5" s="8" t="s">
        <v>68</v>
      </c>
      <c r="J5" s="8" t="s">
        <v>261</v>
      </c>
      <c r="K5" s="8" t="s">
        <v>40</v>
      </c>
      <c r="L5" s="8" t="s">
        <v>41</v>
      </c>
      <c r="M5" s="8" t="s">
        <v>70</v>
      </c>
      <c r="N5" s="8" t="s">
        <v>71</v>
      </c>
      <c r="O5" s="8" t="s">
        <v>72</v>
      </c>
      <c r="P5" s="8" t="s">
        <v>45</v>
      </c>
      <c r="Q5" s="8" t="s">
        <v>73</v>
      </c>
      <c r="R5" s="8" t="s">
        <v>45</v>
      </c>
      <c r="S5" s="8" t="s">
        <v>74</v>
      </c>
      <c r="T5" s="8" t="s">
        <v>75</v>
      </c>
      <c r="U5" s="8" t="s">
        <v>76</v>
      </c>
      <c r="V5" s="8" t="s">
        <v>75</v>
      </c>
      <c r="W5" s="8" t="s">
        <v>51</v>
      </c>
      <c r="X5" s="8" t="s">
        <v>52</v>
      </c>
      <c r="Y5" s="8" t="s">
        <v>53</v>
      </c>
      <c r="Z5" s="8" t="s">
        <v>54</v>
      </c>
      <c r="AA5" s="8" t="s">
        <v>55</v>
      </c>
      <c r="AB5" s="8" t="s">
        <v>56</v>
      </c>
      <c r="AC5" s="9">
        <v>200000</v>
      </c>
      <c r="AD5" s="9" t="s">
        <v>3576</v>
      </c>
      <c r="AE5" s="9"/>
      <c r="AF5" s="9"/>
    </row>
    <row r="6" spans="1:32" s="1" customFormat="1" ht="52.35" customHeight="1" x14ac:dyDescent="0.2">
      <c r="A6" s="8" t="s">
        <v>30</v>
      </c>
      <c r="B6" s="8" t="s">
        <v>31</v>
      </c>
      <c r="C6" s="8" t="s">
        <v>3998</v>
      </c>
      <c r="D6" s="8" t="s">
        <v>33</v>
      </c>
      <c r="E6" s="8" t="s">
        <v>34</v>
      </c>
      <c r="F6" s="8" t="s">
        <v>3996</v>
      </c>
      <c r="G6" s="8" t="s">
        <v>3995</v>
      </c>
      <c r="H6" s="8" t="s">
        <v>37</v>
      </c>
      <c r="I6" s="8" t="s">
        <v>81</v>
      </c>
      <c r="J6" s="8" t="s">
        <v>293</v>
      </c>
      <c r="K6" s="8" t="s">
        <v>40</v>
      </c>
      <c r="L6" s="8" t="s">
        <v>41</v>
      </c>
      <c r="M6" s="8" t="s">
        <v>59</v>
      </c>
      <c r="N6" s="8" t="s">
        <v>60</v>
      </c>
      <c r="O6" s="8" t="s">
        <v>612</v>
      </c>
      <c r="P6" s="8" t="s">
        <v>45</v>
      </c>
      <c r="Q6" s="8" t="s">
        <v>109</v>
      </c>
      <c r="R6" s="8" t="s">
        <v>47</v>
      </c>
      <c r="S6" s="8" t="s">
        <v>110</v>
      </c>
      <c r="T6" s="8" t="s">
        <v>3462</v>
      </c>
      <c r="U6" s="8" t="s">
        <v>3461</v>
      </c>
      <c r="V6" s="8" t="s">
        <v>3460</v>
      </c>
      <c r="W6" s="8" t="s">
        <v>111</v>
      </c>
      <c r="X6" s="8" t="s">
        <v>52</v>
      </c>
      <c r="Y6" s="8" t="s">
        <v>53</v>
      </c>
      <c r="Z6" s="8" t="s">
        <v>54</v>
      </c>
      <c r="AA6" s="8" t="s">
        <v>55</v>
      </c>
      <c r="AB6" s="8" t="s">
        <v>56</v>
      </c>
      <c r="AC6" s="9">
        <v>545000</v>
      </c>
      <c r="AD6" s="9" t="s">
        <v>3572</v>
      </c>
      <c r="AE6" s="9"/>
      <c r="AF6" s="9"/>
    </row>
    <row r="7" spans="1:32" s="1" customFormat="1" ht="30.4" customHeight="1" x14ac:dyDescent="0.2">
      <c r="A7" s="8" t="s">
        <v>30</v>
      </c>
      <c r="B7" s="8" t="s">
        <v>31</v>
      </c>
      <c r="C7" s="8" t="s">
        <v>3997</v>
      </c>
      <c r="D7" s="8" t="s">
        <v>33</v>
      </c>
      <c r="E7" s="8" t="s">
        <v>90</v>
      </c>
      <c r="F7" s="8" t="s">
        <v>3996</v>
      </c>
      <c r="G7" s="8" t="s">
        <v>3995</v>
      </c>
      <c r="H7" s="8" t="s">
        <v>37</v>
      </c>
      <c r="I7" s="8" t="s">
        <v>81</v>
      </c>
      <c r="J7" s="8" t="s">
        <v>293</v>
      </c>
      <c r="K7" s="8" t="s">
        <v>40</v>
      </c>
      <c r="L7" s="8" t="s">
        <v>41</v>
      </c>
      <c r="M7" s="8" t="s">
        <v>42</v>
      </c>
      <c r="N7" s="8" t="s">
        <v>43</v>
      </c>
      <c r="O7" s="8" t="s">
        <v>118</v>
      </c>
      <c r="P7" s="8" t="s">
        <v>45</v>
      </c>
      <c r="Q7" s="8" t="s">
        <v>46</v>
      </c>
      <c r="R7" s="8" t="s">
        <v>47</v>
      </c>
      <c r="S7" s="8" t="s">
        <v>48</v>
      </c>
      <c r="T7" s="8" t="s">
        <v>75</v>
      </c>
      <c r="U7" s="8" t="s">
        <v>76</v>
      </c>
      <c r="V7" s="8" t="s">
        <v>75</v>
      </c>
      <c r="W7" s="8" t="s">
        <v>51</v>
      </c>
      <c r="X7" s="8" t="s">
        <v>52</v>
      </c>
      <c r="Y7" s="8" t="s">
        <v>53</v>
      </c>
      <c r="Z7" s="8" t="s">
        <v>54</v>
      </c>
      <c r="AA7" s="8" t="s">
        <v>55</v>
      </c>
      <c r="AB7" s="8" t="s">
        <v>56</v>
      </c>
      <c r="AC7" s="9">
        <v>500000</v>
      </c>
      <c r="AD7" s="9" t="s">
        <v>3994</v>
      </c>
      <c r="AE7" s="9" t="s">
        <v>7404</v>
      </c>
      <c r="AF7" s="9" t="s">
        <v>7405</v>
      </c>
    </row>
    <row r="8" spans="1:32" s="1" customFormat="1" ht="52.35" customHeight="1" x14ac:dyDescent="0.2">
      <c r="A8" s="8" t="s">
        <v>30</v>
      </c>
      <c r="B8" s="8" t="s">
        <v>31</v>
      </c>
      <c r="C8" s="8" t="s">
        <v>3993</v>
      </c>
      <c r="D8" s="8" t="s">
        <v>33</v>
      </c>
      <c r="E8" s="8" t="s">
        <v>34</v>
      </c>
      <c r="F8" s="8" t="s">
        <v>79</v>
      </c>
      <c r="G8" s="8" t="s">
        <v>80</v>
      </c>
      <c r="H8" s="8" t="s">
        <v>37</v>
      </c>
      <c r="I8" s="8" t="s">
        <v>81</v>
      </c>
      <c r="J8" s="8" t="s">
        <v>82</v>
      </c>
      <c r="K8" s="8" t="s">
        <v>40</v>
      </c>
      <c r="L8" s="8" t="s">
        <v>41</v>
      </c>
      <c r="M8" s="8" t="s">
        <v>59</v>
      </c>
      <c r="N8" s="8" t="s">
        <v>60</v>
      </c>
      <c r="O8" s="8" t="s">
        <v>612</v>
      </c>
      <c r="P8" s="8" t="s">
        <v>45</v>
      </c>
      <c r="Q8" s="8" t="s">
        <v>109</v>
      </c>
      <c r="R8" s="8" t="s">
        <v>47</v>
      </c>
      <c r="S8" s="8" t="s">
        <v>110</v>
      </c>
      <c r="T8" s="8" t="s">
        <v>3462</v>
      </c>
      <c r="U8" s="8" t="s">
        <v>3461</v>
      </c>
      <c r="V8" s="8" t="s">
        <v>3460</v>
      </c>
      <c r="W8" s="8" t="s">
        <v>111</v>
      </c>
      <c r="X8" s="8" t="s">
        <v>52</v>
      </c>
      <c r="Y8" s="8" t="s">
        <v>53</v>
      </c>
      <c r="Z8" s="8" t="s">
        <v>54</v>
      </c>
      <c r="AA8" s="8" t="s">
        <v>55</v>
      </c>
      <c r="AB8" s="8" t="s">
        <v>56</v>
      </c>
      <c r="AC8" s="9">
        <v>545000</v>
      </c>
      <c r="AD8" s="9" t="s">
        <v>3572</v>
      </c>
      <c r="AE8" s="9"/>
      <c r="AF8" s="9"/>
    </row>
    <row r="9" spans="1:32" s="1" customFormat="1" ht="19.7" customHeight="1" x14ac:dyDescent="0.2">
      <c r="A9" s="8" t="s">
        <v>30</v>
      </c>
      <c r="B9" s="8" t="s">
        <v>31</v>
      </c>
      <c r="C9" s="8" t="s">
        <v>3992</v>
      </c>
      <c r="D9" s="8" t="s">
        <v>33</v>
      </c>
      <c r="E9" s="8" t="s">
        <v>34</v>
      </c>
      <c r="F9" s="8" t="s">
        <v>79</v>
      </c>
      <c r="G9" s="8" t="s">
        <v>80</v>
      </c>
      <c r="H9" s="8" t="s">
        <v>37</v>
      </c>
      <c r="I9" s="8" t="s">
        <v>81</v>
      </c>
      <c r="J9" s="8" t="s">
        <v>82</v>
      </c>
      <c r="K9" s="8" t="s">
        <v>40</v>
      </c>
      <c r="L9" s="8" t="s">
        <v>41</v>
      </c>
      <c r="M9" s="8" t="s">
        <v>42</v>
      </c>
      <c r="N9" s="8" t="s">
        <v>43</v>
      </c>
      <c r="O9" s="8" t="s">
        <v>612</v>
      </c>
      <c r="P9" s="8" t="s">
        <v>45</v>
      </c>
      <c r="Q9" s="8" t="s">
        <v>109</v>
      </c>
      <c r="R9" s="8" t="s">
        <v>47</v>
      </c>
      <c r="S9" s="8" t="s">
        <v>110</v>
      </c>
      <c r="T9" s="8" t="s">
        <v>2315</v>
      </c>
      <c r="U9" s="8" t="s">
        <v>81</v>
      </c>
      <c r="V9" s="8" t="s">
        <v>2314</v>
      </c>
      <c r="W9" s="8" t="s">
        <v>111</v>
      </c>
      <c r="X9" s="8" t="s">
        <v>52</v>
      </c>
      <c r="Y9" s="8" t="s">
        <v>53</v>
      </c>
      <c r="Z9" s="8" t="s">
        <v>54</v>
      </c>
      <c r="AA9" s="8" t="s">
        <v>55</v>
      </c>
      <c r="AB9" s="8" t="s">
        <v>56</v>
      </c>
      <c r="AC9" s="9">
        <v>500000</v>
      </c>
      <c r="AD9" s="8" t="s">
        <v>3991</v>
      </c>
      <c r="AE9" s="9" t="s">
        <v>7399</v>
      </c>
      <c r="AF9" s="9" t="s">
        <v>7400</v>
      </c>
    </row>
    <row r="10" spans="1:32" s="1" customFormat="1" ht="19.7" customHeight="1" x14ac:dyDescent="0.2">
      <c r="A10" s="8" t="s">
        <v>30</v>
      </c>
      <c r="B10" s="8" t="s">
        <v>31</v>
      </c>
      <c r="C10" s="8" t="s">
        <v>3990</v>
      </c>
      <c r="D10" s="8" t="s">
        <v>33</v>
      </c>
      <c r="E10" s="8" t="s">
        <v>34</v>
      </c>
      <c r="F10" s="8" t="s">
        <v>3989</v>
      </c>
      <c r="G10" s="8" t="s">
        <v>3988</v>
      </c>
      <c r="H10" s="8" t="s">
        <v>37</v>
      </c>
      <c r="I10" s="8" t="s">
        <v>212</v>
      </c>
      <c r="J10" s="8" t="s">
        <v>160</v>
      </c>
      <c r="K10" s="8" t="s">
        <v>40</v>
      </c>
      <c r="L10" s="8" t="s">
        <v>41</v>
      </c>
      <c r="M10" s="8" t="s">
        <v>59</v>
      </c>
      <c r="N10" s="8" t="s">
        <v>60</v>
      </c>
      <c r="O10" s="8" t="s">
        <v>722</v>
      </c>
      <c r="P10" s="8" t="s">
        <v>45</v>
      </c>
      <c r="Q10" s="8" t="s">
        <v>62</v>
      </c>
      <c r="R10" s="8" t="s">
        <v>45</v>
      </c>
      <c r="S10" s="8" t="s">
        <v>63</v>
      </c>
      <c r="T10" s="8" t="s">
        <v>479</v>
      </c>
      <c r="U10" s="8" t="s">
        <v>212</v>
      </c>
      <c r="V10" s="8" t="s">
        <v>480</v>
      </c>
      <c r="W10" s="8" t="s">
        <v>51</v>
      </c>
      <c r="X10" s="8" t="s">
        <v>102</v>
      </c>
      <c r="Y10" s="8" t="s">
        <v>53</v>
      </c>
      <c r="Z10" s="8" t="s">
        <v>54</v>
      </c>
      <c r="AA10" s="8" t="s">
        <v>55</v>
      </c>
      <c r="AB10" s="8" t="s">
        <v>56</v>
      </c>
      <c r="AC10" s="9">
        <v>100000</v>
      </c>
      <c r="AD10" s="8" t="s">
        <v>3987</v>
      </c>
      <c r="AE10" s="9"/>
      <c r="AF10" s="9"/>
    </row>
    <row r="11" spans="1:32" s="1" customFormat="1" ht="19.7" customHeight="1" x14ac:dyDescent="0.2">
      <c r="A11" s="8" t="s">
        <v>30</v>
      </c>
      <c r="B11" s="8" t="s">
        <v>31</v>
      </c>
      <c r="C11" s="8" t="s">
        <v>3990</v>
      </c>
      <c r="D11" s="8" t="s">
        <v>33</v>
      </c>
      <c r="E11" s="8" t="s">
        <v>34</v>
      </c>
      <c r="F11" s="8" t="s">
        <v>3989</v>
      </c>
      <c r="G11" s="8" t="s">
        <v>3988</v>
      </c>
      <c r="H11" s="8" t="s">
        <v>37</v>
      </c>
      <c r="I11" s="8" t="s">
        <v>212</v>
      </c>
      <c r="J11" s="8" t="s">
        <v>160</v>
      </c>
      <c r="K11" s="8" t="s">
        <v>40</v>
      </c>
      <c r="L11" s="8" t="s">
        <v>41</v>
      </c>
      <c r="M11" s="8" t="s">
        <v>59</v>
      </c>
      <c r="N11" s="8" t="s">
        <v>60</v>
      </c>
      <c r="O11" s="8" t="s">
        <v>722</v>
      </c>
      <c r="P11" s="8" t="s">
        <v>45</v>
      </c>
      <c r="Q11" s="8" t="s">
        <v>62</v>
      </c>
      <c r="R11" s="8" t="s">
        <v>45</v>
      </c>
      <c r="S11" s="8" t="s">
        <v>63</v>
      </c>
      <c r="T11" s="8" t="s">
        <v>479</v>
      </c>
      <c r="U11" s="8" t="s">
        <v>212</v>
      </c>
      <c r="V11" s="8" t="s">
        <v>480</v>
      </c>
      <c r="W11" s="8" t="s">
        <v>51</v>
      </c>
      <c r="X11" s="8" t="s">
        <v>52</v>
      </c>
      <c r="Y11" s="8" t="s">
        <v>53</v>
      </c>
      <c r="Z11" s="8" t="s">
        <v>54</v>
      </c>
      <c r="AA11" s="8" t="s">
        <v>55</v>
      </c>
      <c r="AB11" s="8" t="s">
        <v>56</v>
      </c>
      <c r="AC11" s="9">
        <v>100000</v>
      </c>
      <c r="AD11" s="8" t="s">
        <v>3987</v>
      </c>
      <c r="AE11" s="9"/>
      <c r="AF11" s="9"/>
    </row>
    <row r="12" spans="1:32" s="1" customFormat="1" ht="84.2" customHeight="1" x14ac:dyDescent="0.2">
      <c r="A12" s="8" t="s">
        <v>30</v>
      </c>
      <c r="B12" s="8" t="s">
        <v>31</v>
      </c>
      <c r="C12" s="8" t="s">
        <v>3986</v>
      </c>
      <c r="D12" s="8" t="s">
        <v>33</v>
      </c>
      <c r="E12" s="8" t="s">
        <v>34</v>
      </c>
      <c r="F12" s="8" t="s">
        <v>105</v>
      </c>
      <c r="G12" s="8" t="s">
        <v>106</v>
      </c>
      <c r="H12" s="8" t="s">
        <v>37</v>
      </c>
      <c r="I12" s="8" t="s">
        <v>96</v>
      </c>
      <c r="J12" s="8" t="s">
        <v>69</v>
      </c>
      <c r="K12" s="8" t="s">
        <v>40</v>
      </c>
      <c r="L12" s="8" t="s">
        <v>41</v>
      </c>
      <c r="M12" s="8" t="s">
        <v>97</v>
      </c>
      <c r="N12" s="8" t="s">
        <v>98</v>
      </c>
      <c r="O12" s="8" t="s">
        <v>612</v>
      </c>
      <c r="P12" s="8" t="s">
        <v>45</v>
      </c>
      <c r="Q12" s="8" t="s">
        <v>109</v>
      </c>
      <c r="R12" s="8" t="s">
        <v>47</v>
      </c>
      <c r="S12" s="8" t="s">
        <v>110</v>
      </c>
      <c r="T12" s="8" t="s">
        <v>100</v>
      </c>
      <c r="U12" s="8" t="s">
        <v>96</v>
      </c>
      <c r="V12" s="8" t="s">
        <v>101</v>
      </c>
      <c r="W12" s="8" t="s">
        <v>111</v>
      </c>
      <c r="X12" s="8" t="s">
        <v>52</v>
      </c>
      <c r="Y12" s="8" t="s">
        <v>53</v>
      </c>
      <c r="Z12" s="8" t="s">
        <v>54</v>
      </c>
      <c r="AA12" s="8" t="s">
        <v>55</v>
      </c>
      <c r="AB12" s="8" t="s">
        <v>56</v>
      </c>
      <c r="AC12" s="9">
        <v>500000</v>
      </c>
      <c r="AD12" s="9" t="s">
        <v>3985</v>
      </c>
      <c r="AE12" s="9"/>
      <c r="AF12" s="9"/>
    </row>
    <row r="13" spans="1:32" s="1" customFormat="1" ht="41.1" customHeight="1" x14ac:dyDescent="0.2">
      <c r="A13" s="8" t="s">
        <v>30</v>
      </c>
      <c r="B13" s="8" t="s">
        <v>31</v>
      </c>
      <c r="C13" s="8" t="s">
        <v>117</v>
      </c>
      <c r="D13" s="8" t="s">
        <v>33</v>
      </c>
      <c r="E13" s="8" t="s">
        <v>34</v>
      </c>
      <c r="F13" s="8" t="s">
        <v>105</v>
      </c>
      <c r="G13" s="8" t="s">
        <v>106</v>
      </c>
      <c r="H13" s="8" t="s">
        <v>37</v>
      </c>
      <c r="I13" s="8" t="s">
        <v>96</v>
      </c>
      <c r="J13" s="8" t="s">
        <v>69</v>
      </c>
      <c r="K13" s="8" t="s">
        <v>40</v>
      </c>
      <c r="L13" s="8" t="s">
        <v>41</v>
      </c>
      <c r="M13" s="8" t="s">
        <v>42</v>
      </c>
      <c r="N13" s="8" t="s">
        <v>43</v>
      </c>
      <c r="O13" s="8" t="s">
        <v>612</v>
      </c>
      <c r="P13" s="8" t="s">
        <v>45</v>
      </c>
      <c r="Q13" s="8" t="s">
        <v>109</v>
      </c>
      <c r="R13" s="8" t="s">
        <v>47</v>
      </c>
      <c r="S13" s="8" t="s">
        <v>110</v>
      </c>
      <c r="T13" s="8" t="s">
        <v>115</v>
      </c>
      <c r="U13" s="8" t="s">
        <v>96</v>
      </c>
      <c r="V13" s="8" t="s">
        <v>101</v>
      </c>
      <c r="W13" s="8" t="s">
        <v>111</v>
      </c>
      <c r="X13" s="8" t="s">
        <v>52</v>
      </c>
      <c r="Y13" s="8" t="s">
        <v>53</v>
      </c>
      <c r="Z13" s="8" t="s">
        <v>54</v>
      </c>
      <c r="AA13" s="8" t="s">
        <v>55</v>
      </c>
      <c r="AB13" s="8" t="s">
        <v>56</v>
      </c>
      <c r="AC13" s="9">
        <v>400000</v>
      </c>
      <c r="AD13" s="9" t="s">
        <v>3984</v>
      </c>
      <c r="AE13" s="9" t="s">
        <v>7116</v>
      </c>
      <c r="AF13" s="9" t="s">
        <v>7447</v>
      </c>
    </row>
    <row r="14" spans="1:32" s="1" customFormat="1" ht="19.7" customHeight="1" x14ac:dyDescent="0.2">
      <c r="A14" s="8" t="s">
        <v>30</v>
      </c>
      <c r="B14" s="8" t="s">
        <v>31</v>
      </c>
      <c r="C14" s="8" t="s">
        <v>3983</v>
      </c>
      <c r="D14" s="8" t="s">
        <v>33</v>
      </c>
      <c r="E14" s="8" t="s">
        <v>34</v>
      </c>
      <c r="F14" s="8" t="s">
        <v>3123</v>
      </c>
      <c r="G14" s="8" t="s">
        <v>2304</v>
      </c>
      <c r="H14" s="8" t="s">
        <v>37</v>
      </c>
      <c r="I14" s="8" t="s">
        <v>512</v>
      </c>
      <c r="J14" s="8" t="s">
        <v>69</v>
      </c>
      <c r="K14" s="8" t="s">
        <v>40</v>
      </c>
      <c r="L14" s="8" t="s">
        <v>41</v>
      </c>
      <c r="M14" s="8" t="s">
        <v>42</v>
      </c>
      <c r="N14" s="8" t="s">
        <v>43</v>
      </c>
      <c r="O14" s="8" t="s">
        <v>1367</v>
      </c>
      <c r="P14" s="8" t="s">
        <v>45</v>
      </c>
      <c r="Q14" s="8" t="s">
        <v>46</v>
      </c>
      <c r="R14" s="8" t="s">
        <v>47</v>
      </c>
      <c r="S14" s="8" t="s">
        <v>48</v>
      </c>
      <c r="T14" s="8" t="s">
        <v>884</v>
      </c>
      <c r="U14" s="8" t="s">
        <v>512</v>
      </c>
      <c r="V14" s="8" t="s">
        <v>885</v>
      </c>
      <c r="W14" s="8" t="s">
        <v>51</v>
      </c>
      <c r="X14" s="8" t="s">
        <v>52</v>
      </c>
      <c r="Y14" s="8" t="s">
        <v>53</v>
      </c>
      <c r="Z14" s="8" t="s">
        <v>54</v>
      </c>
      <c r="AA14" s="8" t="s">
        <v>55</v>
      </c>
      <c r="AB14" s="8" t="s">
        <v>56</v>
      </c>
      <c r="AC14" s="9">
        <v>500000</v>
      </c>
      <c r="AD14" s="8" t="s">
        <v>3982</v>
      </c>
      <c r="AE14" s="9" t="s">
        <v>7350</v>
      </c>
      <c r="AF14" s="9" t="s">
        <v>7351</v>
      </c>
    </row>
    <row r="15" spans="1:32" s="1" customFormat="1" ht="41.1" customHeight="1" x14ac:dyDescent="0.2">
      <c r="A15" s="8" t="s">
        <v>30</v>
      </c>
      <c r="B15" s="8" t="s">
        <v>31</v>
      </c>
      <c r="C15" s="8" t="s">
        <v>3981</v>
      </c>
      <c r="D15" s="8" t="s">
        <v>33</v>
      </c>
      <c r="E15" s="8" t="s">
        <v>34</v>
      </c>
      <c r="F15" s="8" t="s">
        <v>127</v>
      </c>
      <c r="G15" s="8" t="s">
        <v>128</v>
      </c>
      <c r="H15" s="8" t="s">
        <v>37</v>
      </c>
      <c r="I15" s="8" t="s">
        <v>129</v>
      </c>
      <c r="J15" s="8" t="s">
        <v>107</v>
      </c>
      <c r="K15" s="8" t="s">
        <v>40</v>
      </c>
      <c r="L15" s="8" t="s">
        <v>41</v>
      </c>
      <c r="M15" s="8" t="s">
        <v>70</v>
      </c>
      <c r="N15" s="8" t="s">
        <v>71</v>
      </c>
      <c r="O15" s="8" t="s">
        <v>1598</v>
      </c>
      <c r="P15" s="8" t="s">
        <v>45</v>
      </c>
      <c r="Q15" s="8" t="s">
        <v>73</v>
      </c>
      <c r="R15" s="8" t="s">
        <v>45</v>
      </c>
      <c r="S15" s="8" t="s">
        <v>74</v>
      </c>
      <c r="T15" s="8" t="s">
        <v>75</v>
      </c>
      <c r="U15" s="8" t="s">
        <v>76</v>
      </c>
      <c r="V15" s="8" t="s">
        <v>75</v>
      </c>
      <c r="W15" s="8" t="s">
        <v>51</v>
      </c>
      <c r="X15" s="8" t="s">
        <v>52</v>
      </c>
      <c r="Y15" s="8" t="s">
        <v>207</v>
      </c>
      <c r="Z15" s="8" t="s">
        <v>54</v>
      </c>
      <c r="AA15" s="8" t="s">
        <v>55</v>
      </c>
      <c r="AB15" s="8" t="s">
        <v>56</v>
      </c>
      <c r="AC15" s="9">
        <v>150000</v>
      </c>
      <c r="AD15" s="9" t="s">
        <v>3980</v>
      </c>
      <c r="AE15" s="9"/>
      <c r="AF15" s="9"/>
    </row>
    <row r="16" spans="1:32" s="1" customFormat="1" ht="52.35" customHeight="1" x14ac:dyDescent="0.2">
      <c r="A16" s="8" t="s">
        <v>30</v>
      </c>
      <c r="B16" s="8" t="s">
        <v>31</v>
      </c>
      <c r="C16" s="8" t="s">
        <v>3979</v>
      </c>
      <c r="D16" s="8" t="s">
        <v>33</v>
      </c>
      <c r="E16" s="8" t="s">
        <v>90</v>
      </c>
      <c r="F16" s="8" t="s">
        <v>3977</v>
      </c>
      <c r="G16" s="8" t="s">
        <v>3976</v>
      </c>
      <c r="H16" s="8" t="s">
        <v>143</v>
      </c>
      <c r="I16" s="8" t="s">
        <v>129</v>
      </c>
      <c r="J16" s="8" t="s">
        <v>225</v>
      </c>
      <c r="K16" s="8" t="s">
        <v>40</v>
      </c>
      <c r="L16" s="8" t="s">
        <v>41</v>
      </c>
      <c r="M16" s="8" t="s">
        <v>408</v>
      </c>
      <c r="N16" s="8" t="s">
        <v>409</v>
      </c>
      <c r="O16" s="8" t="s">
        <v>410</v>
      </c>
      <c r="P16" s="8" t="s">
        <v>45</v>
      </c>
      <c r="Q16" s="8" t="s">
        <v>411</v>
      </c>
      <c r="R16" s="8" t="s">
        <v>412</v>
      </c>
      <c r="S16" s="8" t="s">
        <v>413</v>
      </c>
      <c r="T16" s="8" t="s">
        <v>75</v>
      </c>
      <c r="U16" s="8" t="s">
        <v>76</v>
      </c>
      <c r="V16" s="8" t="s">
        <v>75</v>
      </c>
      <c r="W16" s="8" t="s">
        <v>51</v>
      </c>
      <c r="X16" s="8" t="s">
        <v>102</v>
      </c>
      <c r="Y16" s="8" t="s">
        <v>53</v>
      </c>
      <c r="Z16" s="8" t="s">
        <v>54</v>
      </c>
      <c r="AA16" s="8" t="s">
        <v>55</v>
      </c>
      <c r="AB16" s="8" t="s">
        <v>56</v>
      </c>
      <c r="AC16" s="9">
        <v>450000</v>
      </c>
      <c r="AD16" s="9" t="s">
        <v>2186</v>
      </c>
      <c r="AE16" s="9"/>
      <c r="AF16" s="9"/>
    </row>
    <row r="17" spans="1:32" s="1" customFormat="1" ht="52.35" customHeight="1" x14ac:dyDescent="0.2">
      <c r="A17" s="8" t="s">
        <v>30</v>
      </c>
      <c r="B17" s="8" t="s">
        <v>31</v>
      </c>
      <c r="C17" s="8" t="s">
        <v>3979</v>
      </c>
      <c r="D17" s="8" t="s">
        <v>33</v>
      </c>
      <c r="E17" s="8" t="s">
        <v>90</v>
      </c>
      <c r="F17" s="8" t="s">
        <v>3977</v>
      </c>
      <c r="G17" s="8" t="s">
        <v>3976</v>
      </c>
      <c r="H17" s="8" t="s">
        <v>143</v>
      </c>
      <c r="I17" s="8" t="s">
        <v>129</v>
      </c>
      <c r="J17" s="8" t="s">
        <v>225</v>
      </c>
      <c r="K17" s="8" t="s">
        <v>40</v>
      </c>
      <c r="L17" s="8" t="s">
        <v>41</v>
      </c>
      <c r="M17" s="8" t="s">
        <v>408</v>
      </c>
      <c r="N17" s="8" t="s">
        <v>409</v>
      </c>
      <c r="O17" s="8" t="s">
        <v>410</v>
      </c>
      <c r="P17" s="8" t="s">
        <v>45</v>
      </c>
      <c r="Q17" s="8" t="s">
        <v>411</v>
      </c>
      <c r="R17" s="8" t="s">
        <v>412</v>
      </c>
      <c r="S17" s="8" t="s">
        <v>413</v>
      </c>
      <c r="T17" s="8" t="s">
        <v>75</v>
      </c>
      <c r="U17" s="8" t="s">
        <v>76</v>
      </c>
      <c r="V17" s="8" t="s">
        <v>75</v>
      </c>
      <c r="W17" s="8" t="s">
        <v>51</v>
      </c>
      <c r="X17" s="8" t="s">
        <v>52</v>
      </c>
      <c r="Y17" s="8" t="s">
        <v>53</v>
      </c>
      <c r="Z17" s="8" t="s">
        <v>54</v>
      </c>
      <c r="AA17" s="8" t="s">
        <v>55</v>
      </c>
      <c r="AB17" s="8" t="s">
        <v>56</v>
      </c>
      <c r="AC17" s="9">
        <v>50000</v>
      </c>
      <c r="AD17" s="9" t="s">
        <v>2186</v>
      </c>
      <c r="AE17" s="9"/>
      <c r="AF17" s="9"/>
    </row>
    <row r="18" spans="1:32" s="1" customFormat="1" ht="138.19999999999999" customHeight="1" x14ac:dyDescent="0.2">
      <c r="A18" s="8" t="s">
        <v>30</v>
      </c>
      <c r="B18" s="8" t="s">
        <v>31</v>
      </c>
      <c r="C18" s="8" t="s">
        <v>3978</v>
      </c>
      <c r="D18" s="8" t="s">
        <v>33</v>
      </c>
      <c r="E18" s="8" t="s">
        <v>90</v>
      </c>
      <c r="F18" s="8" t="s">
        <v>3977</v>
      </c>
      <c r="G18" s="8" t="s">
        <v>3976</v>
      </c>
      <c r="H18" s="8" t="s">
        <v>143</v>
      </c>
      <c r="I18" s="8" t="s">
        <v>129</v>
      </c>
      <c r="J18" s="8" t="s">
        <v>225</v>
      </c>
      <c r="K18" s="8" t="s">
        <v>40</v>
      </c>
      <c r="L18" s="8" t="s">
        <v>41</v>
      </c>
      <c r="M18" s="8" t="s">
        <v>42</v>
      </c>
      <c r="N18" s="8" t="s">
        <v>43</v>
      </c>
      <c r="O18" s="8" t="s">
        <v>1433</v>
      </c>
      <c r="P18" s="8" t="s">
        <v>45</v>
      </c>
      <c r="Q18" s="8" t="s">
        <v>84</v>
      </c>
      <c r="R18" s="8" t="s">
        <v>45</v>
      </c>
      <c r="S18" s="8" t="s">
        <v>1434</v>
      </c>
      <c r="T18" s="8" t="s">
        <v>75</v>
      </c>
      <c r="U18" s="8" t="s">
        <v>76</v>
      </c>
      <c r="V18" s="8" t="s">
        <v>75</v>
      </c>
      <c r="W18" s="8" t="s">
        <v>51</v>
      </c>
      <c r="X18" s="8" t="s">
        <v>52</v>
      </c>
      <c r="Y18" s="8" t="s">
        <v>53</v>
      </c>
      <c r="Z18" s="8" t="s">
        <v>54</v>
      </c>
      <c r="AA18" s="8" t="s">
        <v>55</v>
      </c>
      <c r="AB18" s="8" t="s">
        <v>56</v>
      </c>
      <c r="AC18" s="9">
        <v>1000000</v>
      </c>
      <c r="AD18" s="9" t="s">
        <v>3314</v>
      </c>
      <c r="AE18" s="9" t="s">
        <v>7457</v>
      </c>
      <c r="AF18" s="9" t="s">
        <v>7458</v>
      </c>
    </row>
    <row r="19" spans="1:32" s="1" customFormat="1" ht="19.7" customHeight="1" x14ac:dyDescent="0.2">
      <c r="A19" s="8" t="s">
        <v>30</v>
      </c>
      <c r="B19" s="8" t="s">
        <v>31</v>
      </c>
      <c r="C19" s="8" t="s">
        <v>3975</v>
      </c>
      <c r="D19" s="8" t="s">
        <v>33</v>
      </c>
      <c r="E19" s="8" t="s">
        <v>34</v>
      </c>
      <c r="F19" s="8" t="s">
        <v>148</v>
      </c>
      <c r="G19" s="8" t="s">
        <v>149</v>
      </c>
      <c r="H19" s="8" t="s">
        <v>37</v>
      </c>
      <c r="I19" s="8" t="s">
        <v>150</v>
      </c>
      <c r="J19" s="8" t="s">
        <v>151</v>
      </c>
      <c r="K19" s="8" t="s">
        <v>40</v>
      </c>
      <c r="L19" s="8" t="s">
        <v>41</v>
      </c>
      <c r="M19" s="8" t="s">
        <v>70</v>
      </c>
      <c r="N19" s="8" t="s">
        <v>71</v>
      </c>
      <c r="O19" s="8" t="s">
        <v>1598</v>
      </c>
      <c r="P19" s="8" t="s">
        <v>45</v>
      </c>
      <c r="Q19" s="8" t="s">
        <v>73</v>
      </c>
      <c r="R19" s="8" t="s">
        <v>45</v>
      </c>
      <c r="S19" s="8" t="s">
        <v>74</v>
      </c>
      <c r="T19" s="8" t="s">
        <v>153</v>
      </c>
      <c r="U19" s="8" t="s">
        <v>150</v>
      </c>
      <c r="V19" s="8" t="s">
        <v>154</v>
      </c>
      <c r="W19" s="8" t="s">
        <v>51</v>
      </c>
      <c r="X19" s="8" t="s">
        <v>52</v>
      </c>
      <c r="Y19" s="8" t="s">
        <v>53</v>
      </c>
      <c r="Z19" s="8" t="s">
        <v>54</v>
      </c>
      <c r="AA19" s="8" t="s">
        <v>55</v>
      </c>
      <c r="AB19" s="8" t="s">
        <v>56</v>
      </c>
      <c r="AC19" s="9">
        <v>100000</v>
      </c>
      <c r="AD19" s="8" t="s">
        <v>155</v>
      </c>
      <c r="AE19" s="9"/>
      <c r="AF19" s="9"/>
    </row>
    <row r="20" spans="1:32" s="1" customFormat="1" ht="19.7" customHeight="1" x14ac:dyDescent="0.2">
      <c r="A20" s="8" t="s">
        <v>30</v>
      </c>
      <c r="B20" s="8" t="s">
        <v>31</v>
      </c>
      <c r="C20" s="8" t="s">
        <v>3974</v>
      </c>
      <c r="D20" s="8" t="s">
        <v>33</v>
      </c>
      <c r="E20" s="8" t="s">
        <v>34</v>
      </c>
      <c r="F20" s="8" t="s">
        <v>148</v>
      </c>
      <c r="G20" s="8" t="s">
        <v>149</v>
      </c>
      <c r="H20" s="8" t="s">
        <v>37</v>
      </c>
      <c r="I20" s="8" t="s">
        <v>150</v>
      </c>
      <c r="J20" s="8" t="s">
        <v>151</v>
      </c>
      <c r="K20" s="8" t="s">
        <v>40</v>
      </c>
      <c r="L20" s="8" t="s">
        <v>41</v>
      </c>
      <c r="M20" s="8" t="s">
        <v>42</v>
      </c>
      <c r="N20" s="8" t="s">
        <v>43</v>
      </c>
      <c r="O20" s="8" t="s">
        <v>123</v>
      </c>
      <c r="P20" s="8" t="s">
        <v>45</v>
      </c>
      <c r="Q20" s="8" t="s">
        <v>84</v>
      </c>
      <c r="R20" s="8" t="s">
        <v>45</v>
      </c>
      <c r="S20" s="8" t="s">
        <v>85</v>
      </c>
      <c r="T20" s="8" t="s">
        <v>153</v>
      </c>
      <c r="U20" s="8" t="s">
        <v>150</v>
      </c>
      <c r="V20" s="8" t="s">
        <v>154</v>
      </c>
      <c r="W20" s="8" t="s">
        <v>51</v>
      </c>
      <c r="X20" s="8" t="s">
        <v>52</v>
      </c>
      <c r="Y20" s="8" t="s">
        <v>53</v>
      </c>
      <c r="Z20" s="8" t="s">
        <v>54</v>
      </c>
      <c r="AA20" s="8" t="s">
        <v>55</v>
      </c>
      <c r="AB20" s="8" t="s">
        <v>56</v>
      </c>
      <c r="AC20" s="9">
        <v>100000</v>
      </c>
      <c r="AD20" s="8" t="s">
        <v>3973</v>
      </c>
      <c r="AE20" s="9" t="s">
        <v>7093</v>
      </c>
      <c r="AF20" s="9" t="s">
        <v>7376</v>
      </c>
    </row>
    <row r="21" spans="1:32" s="1" customFormat="1" ht="19.7" customHeight="1" x14ac:dyDescent="0.2">
      <c r="A21" s="8" t="s">
        <v>30</v>
      </c>
      <c r="B21" s="8" t="s">
        <v>31</v>
      </c>
      <c r="C21" s="8" t="s">
        <v>3972</v>
      </c>
      <c r="D21" s="8" t="s">
        <v>33</v>
      </c>
      <c r="E21" s="8" t="s">
        <v>34</v>
      </c>
      <c r="F21" s="8" t="s">
        <v>3971</v>
      </c>
      <c r="G21" s="8" t="s">
        <v>3970</v>
      </c>
      <c r="H21" s="8" t="s">
        <v>37</v>
      </c>
      <c r="I21" s="8" t="s">
        <v>340</v>
      </c>
      <c r="J21" s="8" t="s">
        <v>160</v>
      </c>
      <c r="K21" s="8" t="s">
        <v>40</v>
      </c>
      <c r="L21" s="8" t="s">
        <v>41</v>
      </c>
      <c r="M21" s="8" t="s">
        <v>42</v>
      </c>
      <c r="N21" s="8" t="s">
        <v>43</v>
      </c>
      <c r="O21" s="8" t="s">
        <v>612</v>
      </c>
      <c r="P21" s="8" t="s">
        <v>45</v>
      </c>
      <c r="Q21" s="8" t="s">
        <v>109</v>
      </c>
      <c r="R21" s="8" t="s">
        <v>47</v>
      </c>
      <c r="S21" s="8" t="s">
        <v>110</v>
      </c>
      <c r="T21" s="8" t="s">
        <v>3969</v>
      </c>
      <c r="U21" s="8" t="s">
        <v>340</v>
      </c>
      <c r="V21" s="8" t="s">
        <v>3968</v>
      </c>
      <c r="W21" s="8" t="s">
        <v>111</v>
      </c>
      <c r="X21" s="8" t="s">
        <v>52</v>
      </c>
      <c r="Y21" s="8" t="s">
        <v>53</v>
      </c>
      <c r="Z21" s="8" t="s">
        <v>54</v>
      </c>
      <c r="AA21" s="8" t="s">
        <v>55</v>
      </c>
      <c r="AB21" s="8" t="s">
        <v>56</v>
      </c>
      <c r="AC21" s="9">
        <v>430000</v>
      </c>
      <c r="AD21" s="9" t="s">
        <v>3967</v>
      </c>
      <c r="AE21" s="9" t="s">
        <v>7463</v>
      </c>
      <c r="AF21" s="9" t="s">
        <v>7464</v>
      </c>
    </row>
    <row r="22" spans="1:32" s="1" customFormat="1" ht="52.35" customHeight="1" x14ac:dyDescent="0.2">
      <c r="A22" s="8" t="s">
        <v>30</v>
      </c>
      <c r="B22" s="8" t="s">
        <v>31</v>
      </c>
      <c r="C22" s="8" t="s">
        <v>3966</v>
      </c>
      <c r="D22" s="8" t="s">
        <v>33</v>
      </c>
      <c r="E22" s="8" t="s">
        <v>34</v>
      </c>
      <c r="F22" s="8" t="s">
        <v>3965</v>
      </c>
      <c r="G22" s="8" t="s">
        <v>3964</v>
      </c>
      <c r="H22" s="8" t="s">
        <v>37</v>
      </c>
      <c r="I22" s="8" t="s">
        <v>81</v>
      </c>
      <c r="J22" s="8" t="s">
        <v>293</v>
      </c>
      <c r="K22" s="8" t="s">
        <v>40</v>
      </c>
      <c r="L22" s="8" t="s">
        <v>41</v>
      </c>
      <c r="M22" s="8" t="s">
        <v>59</v>
      </c>
      <c r="N22" s="8" t="s">
        <v>60</v>
      </c>
      <c r="O22" s="8" t="s">
        <v>612</v>
      </c>
      <c r="P22" s="8" t="s">
        <v>45</v>
      </c>
      <c r="Q22" s="8" t="s">
        <v>109</v>
      </c>
      <c r="R22" s="8" t="s">
        <v>47</v>
      </c>
      <c r="S22" s="8" t="s">
        <v>110</v>
      </c>
      <c r="T22" s="8" t="s">
        <v>3462</v>
      </c>
      <c r="U22" s="8" t="s">
        <v>3461</v>
      </c>
      <c r="V22" s="8" t="s">
        <v>3460</v>
      </c>
      <c r="W22" s="8" t="s">
        <v>111</v>
      </c>
      <c r="X22" s="8" t="s">
        <v>52</v>
      </c>
      <c r="Y22" s="8" t="s">
        <v>53</v>
      </c>
      <c r="Z22" s="8" t="s">
        <v>54</v>
      </c>
      <c r="AA22" s="8" t="s">
        <v>55</v>
      </c>
      <c r="AB22" s="8" t="s">
        <v>56</v>
      </c>
      <c r="AC22" s="9">
        <v>545000</v>
      </c>
      <c r="AD22" s="9" t="s">
        <v>3572</v>
      </c>
      <c r="AE22" s="9"/>
      <c r="AF22" s="9"/>
    </row>
    <row r="23" spans="1:32" s="1" customFormat="1" ht="41.1" customHeight="1" x14ac:dyDescent="0.2">
      <c r="A23" s="8" t="s">
        <v>30</v>
      </c>
      <c r="B23" s="8" t="s">
        <v>31</v>
      </c>
      <c r="C23" s="8" t="s">
        <v>156</v>
      </c>
      <c r="D23" s="8" t="s">
        <v>33</v>
      </c>
      <c r="E23" s="8" t="s">
        <v>90</v>
      </c>
      <c r="F23" s="8" t="s">
        <v>157</v>
      </c>
      <c r="G23" s="8" t="s">
        <v>158</v>
      </c>
      <c r="H23" s="8" t="s">
        <v>143</v>
      </c>
      <c r="I23" s="8" t="s">
        <v>159</v>
      </c>
      <c r="J23" s="8" t="s">
        <v>160</v>
      </c>
      <c r="K23" s="8" t="s">
        <v>40</v>
      </c>
      <c r="L23" s="8" t="s">
        <v>41</v>
      </c>
      <c r="M23" s="8" t="s">
        <v>42</v>
      </c>
      <c r="N23" s="8" t="s">
        <v>43</v>
      </c>
      <c r="O23" s="8" t="s">
        <v>174</v>
      </c>
      <c r="P23" s="8" t="s">
        <v>45</v>
      </c>
      <c r="Q23" s="8" t="s">
        <v>84</v>
      </c>
      <c r="R23" s="8" t="s">
        <v>45</v>
      </c>
      <c r="S23" s="8" t="s">
        <v>85</v>
      </c>
      <c r="T23" s="8" t="s">
        <v>75</v>
      </c>
      <c r="U23" s="8" t="s">
        <v>76</v>
      </c>
      <c r="V23" s="8" t="s">
        <v>75</v>
      </c>
      <c r="W23" s="8" t="s">
        <v>51</v>
      </c>
      <c r="X23" s="8" t="s">
        <v>52</v>
      </c>
      <c r="Y23" s="8" t="s">
        <v>53</v>
      </c>
      <c r="Z23" s="8" t="s">
        <v>54</v>
      </c>
      <c r="AA23" s="8" t="s">
        <v>55</v>
      </c>
      <c r="AB23" s="8" t="s">
        <v>56</v>
      </c>
      <c r="AC23" s="9">
        <v>350000</v>
      </c>
      <c r="AD23" s="9" t="s">
        <v>3963</v>
      </c>
      <c r="AE23" s="9" t="s">
        <v>7459</v>
      </c>
      <c r="AF23" s="9" t="s">
        <v>7460</v>
      </c>
    </row>
    <row r="24" spans="1:32" s="1" customFormat="1" ht="52.35" customHeight="1" x14ac:dyDescent="0.2">
      <c r="A24" s="8" t="s">
        <v>30</v>
      </c>
      <c r="B24" s="8" t="s">
        <v>31</v>
      </c>
      <c r="C24" s="8" t="s">
        <v>162</v>
      </c>
      <c r="D24" s="8" t="s">
        <v>33</v>
      </c>
      <c r="E24" s="8" t="s">
        <v>90</v>
      </c>
      <c r="F24" s="8" t="s">
        <v>157</v>
      </c>
      <c r="G24" s="8" t="s">
        <v>158</v>
      </c>
      <c r="H24" s="8" t="s">
        <v>143</v>
      </c>
      <c r="I24" s="8" t="s">
        <v>159</v>
      </c>
      <c r="J24" s="8" t="s">
        <v>160</v>
      </c>
      <c r="K24" s="8" t="s">
        <v>40</v>
      </c>
      <c r="L24" s="8" t="s">
        <v>41</v>
      </c>
      <c r="M24" s="8" t="s">
        <v>59</v>
      </c>
      <c r="N24" s="8" t="s">
        <v>60</v>
      </c>
      <c r="O24" s="8" t="s">
        <v>145</v>
      </c>
      <c r="P24" s="8" t="s">
        <v>45</v>
      </c>
      <c r="Q24" s="8" t="s">
        <v>62</v>
      </c>
      <c r="R24" s="8" t="s">
        <v>45</v>
      </c>
      <c r="S24" s="8" t="s">
        <v>63</v>
      </c>
      <c r="T24" s="8" t="s">
        <v>75</v>
      </c>
      <c r="U24" s="8" t="s">
        <v>76</v>
      </c>
      <c r="V24" s="8" t="s">
        <v>75</v>
      </c>
      <c r="W24" s="8" t="s">
        <v>51</v>
      </c>
      <c r="X24" s="8" t="s">
        <v>102</v>
      </c>
      <c r="Y24" s="8" t="s">
        <v>53</v>
      </c>
      <c r="Z24" s="8" t="s">
        <v>54</v>
      </c>
      <c r="AA24" s="8" t="s">
        <v>55</v>
      </c>
      <c r="AB24" s="8" t="s">
        <v>56</v>
      </c>
      <c r="AC24" s="9">
        <v>700000</v>
      </c>
      <c r="AD24" s="9" t="s">
        <v>3962</v>
      </c>
      <c r="AE24" s="9"/>
      <c r="AF24" s="9"/>
    </row>
    <row r="25" spans="1:32" s="1" customFormat="1" ht="52.35" customHeight="1" x14ac:dyDescent="0.2">
      <c r="A25" s="8" t="s">
        <v>30</v>
      </c>
      <c r="B25" s="8" t="s">
        <v>31</v>
      </c>
      <c r="C25" s="8" t="s">
        <v>162</v>
      </c>
      <c r="D25" s="8" t="s">
        <v>33</v>
      </c>
      <c r="E25" s="8" t="s">
        <v>90</v>
      </c>
      <c r="F25" s="8" t="s">
        <v>157</v>
      </c>
      <c r="G25" s="8" t="s">
        <v>158</v>
      </c>
      <c r="H25" s="8" t="s">
        <v>143</v>
      </c>
      <c r="I25" s="8" t="s">
        <v>159</v>
      </c>
      <c r="J25" s="8" t="s">
        <v>160</v>
      </c>
      <c r="K25" s="8" t="s">
        <v>40</v>
      </c>
      <c r="L25" s="8" t="s">
        <v>41</v>
      </c>
      <c r="M25" s="8" t="s">
        <v>59</v>
      </c>
      <c r="N25" s="8" t="s">
        <v>60</v>
      </c>
      <c r="O25" s="8" t="s">
        <v>145</v>
      </c>
      <c r="P25" s="8" t="s">
        <v>45</v>
      </c>
      <c r="Q25" s="8" t="s">
        <v>62</v>
      </c>
      <c r="R25" s="8" t="s">
        <v>45</v>
      </c>
      <c r="S25" s="8" t="s">
        <v>63</v>
      </c>
      <c r="T25" s="8" t="s">
        <v>75</v>
      </c>
      <c r="U25" s="8" t="s">
        <v>76</v>
      </c>
      <c r="V25" s="8" t="s">
        <v>75</v>
      </c>
      <c r="W25" s="8" t="s">
        <v>51</v>
      </c>
      <c r="X25" s="8" t="s">
        <v>52</v>
      </c>
      <c r="Y25" s="8" t="s">
        <v>53</v>
      </c>
      <c r="Z25" s="8" t="s">
        <v>54</v>
      </c>
      <c r="AA25" s="8" t="s">
        <v>55</v>
      </c>
      <c r="AB25" s="8" t="s">
        <v>56</v>
      </c>
      <c r="AC25" s="9">
        <v>250000</v>
      </c>
      <c r="AD25" s="9" t="s">
        <v>3962</v>
      </c>
      <c r="AE25" s="9"/>
      <c r="AF25" s="9"/>
    </row>
    <row r="26" spans="1:32" s="1" customFormat="1" ht="84.2" customHeight="1" x14ac:dyDescent="0.2">
      <c r="A26" s="8" t="s">
        <v>30</v>
      </c>
      <c r="B26" s="8" t="s">
        <v>31</v>
      </c>
      <c r="C26" s="8" t="s">
        <v>3108</v>
      </c>
      <c r="D26" s="8" t="s">
        <v>33</v>
      </c>
      <c r="E26" s="8" t="s">
        <v>34</v>
      </c>
      <c r="F26" s="8" t="s">
        <v>157</v>
      </c>
      <c r="G26" s="8" t="s">
        <v>158</v>
      </c>
      <c r="H26" s="8" t="s">
        <v>143</v>
      </c>
      <c r="I26" s="8" t="s">
        <v>159</v>
      </c>
      <c r="J26" s="8" t="s">
        <v>160</v>
      </c>
      <c r="K26" s="8" t="s">
        <v>40</v>
      </c>
      <c r="L26" s="8" t="s">
        <v>41</v>
      </c>
      <c r="M26" s="8" t="s">
        <v>97</v>
      </c>
      <c r="N26" s="8" t="s">
        <v>98</v>
      </c>
      <c r="O26" s="8" t="s">
        <v>3147</v>
      </c>
      <c r="P26" s="8" t="s">
        <v>45</v>
      </c>
      <c r="Q26" s="8" t="s">
        <v>335</v>
      </c>
      <c r="R26" s="8" t="s">
        <v>45</v>
      </c>
      <c r="S26" s="8" t="s">
        <v>63</v>
      </c>
      <c r="T26" s="8" t="s">
        <v>166</v>
      </c>
      <c r="U26" s="8" t="s">
        <v>159</v>
      </c>
      <c r="V26" s="8" t="s">
        <v>167</v>
      </c>
      <c r="W26" s="8" t="s">
        <v>51</v>
      </c>
      <c r="X26" s="8" t="s">
        <v>102</v>
      </c>
      <c r="Y26" s="8" t="s">
        <v>53</v>
      </c>
      <c r="Z26" s="8" t="s">
        <v>54</v>
      </c>
      <c r="AA26" s="8" t="s">
        <v>55</v>
      </c>
      <c r="AB26" s="8" t="s">
        <v>56</v>
      </c>
      <c r="AC26" s="9">
        <v>500000</v>
      </c>
      <c r="AD26" s="9" t="s">
        <v>3961</v>
      </c>
      <c r="AE26" s="9"/>
      <c r="AF26" s="9"/>
    </row>
    <row r="27" spans="1:32" s="1" customFormat="1" ht="52.35" customHeight="1" x14ac:dyDescent="0.2">
      <c r="A27" s="8" t="s">
        <v>30</v>
      </c>
      <c r="B27" s="8" t="s">
        <v>31</v>
      </c>
      <c r="C27" s="8" t="s">
        <v>3099</v>
      </c>
      <c r="D27" s="8" t="s">
        <v>33</v>
      </c>
      <c r="E27" s="8" t="s">
        <v>90</v>
      </c>
      <c r="F27" s="8" t="s">
        <v>170</v>
      </c>
      <c r="G27" s="8" t="s">
        <v>171</v>
      </c>
      <c r="H27" s="8" t="s">
        <v>143</v>
      </c>
      <c r="I27" s="8" t="s">
        <v>172</v>
      </c>
      <c r="J27" s="8" t="s">
        <v>173</v>
      </c>
      <c r="K27" s="8" t="s">
        <v>40</v>
      </c>
      <c r="L27" s="8" t="s">
        <v>41</v>
      </c>
      <c r="M27" s="8" t="s">
        <v>70</v>
      </c>
      <c r="N27" s="8" t="s">
        <v>71</v>
      </c>
      <c r="O27" s="8" t="s">
        <v>72</v>
      </c>
      <c r="P27" s="8" t="s">
        <v>45</v>
      </c>
      <c r="Q27" s="8" t="s">
        <v>73</v>
      </c>
      <c r="R27" s="8" t="s">
        <v>45</v>
      </c>
      <c r="S27" s="8" t="s">
        <v>74</v>
      </c>
      <c r="T27" s="8" t="s">
        <v>75</v>
      </c>
      <c r="U27" s="8" t="s">
        <v>76</v>
      </c>
      <c r="V27" s="8" t="s">
        <v>75</v>
      </c>
      <c r="W27" s="8" t="s">
        <v>51</v>
      </c>
      <c r="X27" s="8" t="s">
        <v>52</v>
      </c>
      <c r="Y27" s="8" t="s">
        <v>53</v>
      </c>
      <c r="Z27" s="8" t="s">
        <v>54</v>
      </c>
      <c r="AA27" s="8" t="s">
        <v>55</v>
      </c>
      <c r="AB27" s="8" t="s">
        <v>56</v>
      </c>
      <c r="AC27" s="9">
        <v>400000</v>
      </c>
      <c r="AD27" s="9" t="s">
        <v>3960</v>
      </c>
      <c r="AE27" s="9"/>
      <c r="AF27" s="9"/>
    </row>
    <row r="28" spans="1:32" s="1" customFormat="1" ht="30.4" customHeight="1" x14ac:dyDescent="0.2">
      <c r="A28" s="8" t="s">
        <v>30</v>
      </c>
      <c r="B28" s="8" t="s">
        <v>31</v>
      </c>
      <c r="C28" s="8" t="s">
        <v>3959</v>
      </c>
      <c r="D28" s="8" t="s">
        <v>33</v>
      </c>
      <c r="E28" s="8" t="s">
        <v>34</v>
      </c>
      <c r="F28" s="8" t="s">
        <v>170</v>
      </c>
      <c r="G28" s="8" t="s">
        <v>171</v>
      </c>
      <c r="H28" s="8" t="s">
        <v>143</v>
      </c>
      <c r="I28" s="8" t="s">
        <v>172</v>
      </c>
      <c r="J28" s="8" t="s">
        <v>173</v>
      </c>
      <c r="K28" s="8" t="s">
        <v>40</v>
      </c>
      <c r="L28" s="8" t="s">
        <v>41</v>
      </c>
      <c r="M28" s="8" t="s">
        <v>42</v>
      </c>
      <c r="N28" s="8" t="s">
        <v>43</v>
      </c>
      <c r="O28" s="8" t="s">
        <v>612</v>
      </c>
      <c r="P28" s="8" t="s">
        <v>45</v>
      </c>
      <c r="Q28" s="8" t="s">
        <v>109</v>
      </c>
      <c r="R28" s="8" t="s">
        <v>47</v>
      </c>
      <c r="S28" s="8" t="s">
        <v>110</v>
      </c>
      <c r="T28" s="8" t="s">
        <v>1125</v>
      </c>
      <c r="U28" s="8" t="s">
        <v>172</v>
      </c>
      <c r="V28" s="8" t="s">
        <v>1126</v>
      </c>
      <c r="W28" s="8" t="s">
        <v>111</v>
      </c>
      <c r="X28" s="8" t="s">
        <v>52</v>
      </c>
      <c r="Y28" s="8" t="s">
        <v>53</v>
      </c>
      <c r="Z28" s="8" t="s">
        <v>54</v>
      </c>
      <c r="AA28" s="8" t="s">
        <v>55</v>
      </c>
      <c r="AB28" s="8" t="s">
        <v>56</v>
      </c>
      <c r="AC28" s="9">
        <v>400000</v>
      </c>
      <c r="AD28" s="9" t="s">
        <v>3958</v>
      </c>
      <c r="AE28" s="9" t="s">
        <v>7278</v>
      </c>
      <c r="AF28" s="9" t="s">
        <v>7362</v>
      </c>
    </row>
    <row r="29" spans="1:32" s="1" customFormat="1" ht="84.2" customHeight="1" x14ac:dyDescent="0.2">
      <c r="A29" s="8" t="s">
        <v>30</v>
      </c>
      <c r="B29" s="8" t="s">
        <v>31</v>
      </c>
      <c r="C29" s="8" t="s">
        <v>3957</v>
      </c>
      <c r="D29" s="8" t="s">
        <v>33</v>
      </c>
      <c r="E29" s="8" t="s">
        <v>34</v>
      </c>
      <c r="F29" s="8" t="s">
        <v>170</v>
      </c>
      <c r="G29" s="8" t="s">
        <v>171</v>
      </c>
      <c r="H29" s="8" t="s">
        <v>143</v>
      </c>
      <c r="I29" s="8" t="s">
        <v>172</v>
      </c>
      <c r="J29" s="8" t="s">
        <v>173</v>
      </c>
      <c r="K29" s="8" t="s">
        <v>40</v>
      </c>
      <c r="L29" s="8" t="s">
        <v>41</v>
      </c>
      <c r="M29" s="8" t="s">
        <v>179</v>
      </c>
      <c r="N29" s="8" t="s">
        <v>180</v>
      </c>
      <c r="O29" s="8" t="s">
        <v>3956</v>
      </c>
      <c r="P29" s="8" t="s">
        <v>45</v>
      </c>
      <c r="Q29" s="8" t="s">
        <v>182</v>
      </c>
      <c r="R29" s="8" t="s">
        <v>45</v>
      </c>
      <c r="S29" s="8" t="s">
        <v>183</v>
      </c>
      <c r="T29" s="8" t="s">
        <v>184</v>
      </c>
      <c r="U29" s="8" t="s">
        <v>172</v>
      </c>
      <c r="V29" s="8" t="s">
        <v>185</v>
      </c>
      <c r="W29" s="8" t="s">
        <v>51</v>
      </c>
      <c r="X29" s="8" t="s">
        <v>52</v>
      </c>
      <c r="Y29" s="8" t="s">
        <v>53</v>
      </c>
      <c r="Z29" s="8" t="s">
        <v>54</v>
      </c>
      <c r="AA29" s="8" t="s">
        <v>55</v>
      </c>
      <c r="AB29" s="8" t="s">
        <v>56</v>
      </c>
      <c r="AC29" s="9">
        <v>400000</v>
      </c>
      <c r="AD29" s="9" t="s">
        <v>3955</v>
      </c>
      <c r="AE29" s="9"/>
      <c r="AF29" s="9"/>
    </row>
    <row r="30" spans="1:32" s="1" customFormat="1" ht="19.7" customHeight="1" x14ac:dyDescent="0.2">
      <c r="A30" s="8" t="s">
        <v>30</v>
      </c>
      <c r="B30" s="8" t="s">
        <v>31</v>
      </c>
      <c r="C30" s="8" t="s">
        <v>3954</v>
      </c>
      <c r="D30" s="8" t="s">
        <v>33</v>
      </c>
      <c r="E30" s="8" t="s">
        <v>34</v>
      </c>
      <c r="F30" s="8" t="s">
        <v>3953</v>
      </c>
      <c r="G30" s="8" t="s">
        <v>2281</v>
      </c>
      <c r="H30" s="8" t="s">
        <v>37</v>
      </c>
      <c r="I30" s="8" t="s">
        <v>1079</v>
      </c>
      <c r="J30" s="8" t="s">
        <v>160</v>
      </c>
      <c r="K30" s="8" t="s">
        <v>40</v>
      </c>
      <c r="L30" s="8" t="s">
        <v>41</v>
      </c>
      <c r="M30" s="8" t="s">
        <v>232</v>
      </c>
      <c r="N30" s="8" t="s">
        <v>233</v>
      </c>
      <c r="O30" s="8" t="s">
        <v>3166</v>
      </c>
      <c r="P30" s="8" t="s">
        <v>45</v>
      </c>
      <c r="Q30" s="8" t="s">
        <v>235</v>
      </c>
      <c r="R30" s="8" t="s">
        <v>236</v>
      </c>
      <c r="S30" s="8" t="s">
        <v>2359</v>
      </c>
      <c r="T30" s="8" t="s">
        <v>3417</v>
      </c>
      <c r="U30" s="8" t="s">
        <v>1079</v>
      </c>
      <c r="V30" s="8" t="s">
        <v>2357</v>
      </c>
      <c r="W30" s="8" t="s">
        <v>51</v>
      </c>
      <c r="X30" s="8" t="s">
        <v>52</v>
      </c>
      <c r="Y30" s="8" t="s">
        <v>2390</v>
      </c>
      <c r="Z30" s="8" t="s">
        <v>54</v>
      </c>
      <c r="AA30" s="8" t="s">
        <v>55</v>
      </c>
      <c r="AB30" s="8" t="s">
        <v>56</v>
      </c>
      <c r="AC30" s="9">
        <v>1000000</v>
      </c>
      <c r="AD30" s="9" t="s">
        <v>3416</v>
      </c>
      <c r="AE30" s="9"/>
      <c r="AF30" s="9"/>
    </row>
    <row r="31" spans="1:32" s="1" customFormat="1" ht="41.1" customHeight="1" x14ac:dyDescent="0.2">
      <c r="A31" s="8" t="s">
        <v>30</v>
      </c>
      <c r="B31" s="8" t="s">
        <v>31</v>
      </c>
      <c r="C31" s="8" t="s">
        <v>3952</v>
      </c>
      <c r="D31" s="8" t="s">
        <v>33</v>
      </c>
      <c r="E31" s="8" t="s">
        <v>90</v>
      </c>
      <c r="F31" s="8" t="s">
        <v>3951</v>
      </c>
      <c r="G31" s="8" t="s">
        <v>3950</v>
      </c>
      <c r="H31" s="8" t="s">
        <v>37</v>
      </c>
      <c r="I31" s="8" t="s">
        <v>150</v>
      </c>
      <c r="J31" s="8" t="s">
        <v>82</v>
      </c>
      <c r="K31" s="8" t="s">
        <v>40</v>
      </c>
      <c r="L31" s="8" t="s">
        <v>41</v>
      </c>
      <c r="M31" s="8" t="s">
        <v>42</v>
      </c>
      <c r="N31" s="8" t="s">
        <v>43</v>
      </c>
      <c r="O31" s="8" t="s">
        <v>174</v>
      </c>
      <c r="P31" s="8" t="s">
        <v>45</v>
      </c>
      <c r="Q31" s="8" t="s">
        <v>84</v>
      </c>
      <c r="R31" s="8" t="s">
        <v>45</v>
      </c>
      <c r="S31" s="8" t="s">
        <v>85</v>
      </c>
      <c r="T31" s="8" t="s">
        <v>75</v>
      </c>
      <c r="U31" s="8" t="s">
        <v>76</v>
      </c>
      <c r="V31" s="8" t="s">
        <v>75</v>
      </c>
      <c r="W31" s="8" t="s">
        <v>51</v>
      </c>
      <c r="X31" s="8" t="s">
        <v>52</v>
      </c>
      <c r="Y31" s="8" t="s">
        <v>53</v>
      </c>
      <c r="Z31" s="8" t="s">
        <v>54</v>
      </c>
      <c r="AA31" s="8" t="s">
        <v>55</v>
      </c>
      <c r="AB31" s="8" t="s">
        <v>56</v>
      </c>
      <c r="AC31" s="9">
        <v>150000</v>
      </c>
      <c r="AD31" s="9" t="s">
        <v>3949</v>
      </c>
      <c r="AE31" s="9" t="s">
        <v>7210</v>
      </c>
      <c r="AF31" s="9" t="s">
        <v>7376</v>
      </c>
    </row>
    <row r="32" spans="1:32" s="1" customFormat="1" ht="19.7" customHeight="1" x14ac:dyDescent="0.2">
      <c r="A32" s="8" t="s">
        <v>30</v>
      </c>
      <c r="B32" s="8" t="s">
        <v>31</v>
      </c>
      <c r="C32" s="8" t="s">
        <v>3948</v>
      </c>
      <c r="D32" s="8" t="s">
        <v>33</v>
      </c>
      <c r="E32" s="8" t="s">
        <v>34</v>
      </c>
      <c r="F32" s="8" t="s">
        <v>223</v>
      </c>
      <c r="G32" s="8" t="s">
        <v>224</v>
      </c>
      <c r="H32" s="8" t="s">
        <v>37</v>
      </c>
      <c r="I32" s="8" t="s">
        <v>38</v>
      </c>
      <c r="J32" s="8" t="s">
        <v>225</v>
      </c>
      <c r="K32" s="8" t="s">
        <v>40</v>
      </c>
      <c r="L32" s="8" t="s">
        <v>41</v>
      </c>
      <c r="M32" s="8" t="s">
        <v>42</v>
      </c>
      <c r="N32" s="8" t="s">
        <v>43</v>
      </c>
      <c r="O32" s="8" t="s">
        <v>123</v>
      </c>
      <c r="P32" s="8" t="s">
        <v>45</v>
      </c>
      <c r="Q32" s="8" t="s">
        <v>84</v>
      </c>
      <c r="R32" s="8" t="s">
        <v>45</v>
      </c>
      <c r="S32" s="8" t="s">
        <v>85</v>
      </c>
      <c r="T32" s="8" t="s">
        <v>75</v>
      </c>
      <c r="U32" s="8" t="s">
        <v>76</v>
      </c>
      <c r="V32" s="8" t="s">
        <v>75</v>
      </c>
      <c r="W32" s="8" t="s">
        <v>51</v>
      </c>
      <c r="X32" s="8" t="s">
        <v>52</v>
      </c>
      <c r="Y32" s="8" t="s">
        <v>53</v>
      </c>
      <c r="Z32" s="8" t="s">
        <v>54</v>
      </c>
      <c r="AA32" s="8" t="s">
        <v>55</v>
      </c>
      <c r="AB32" s="8" t="s">
        <v>56</v>
      </c>
      <c r="AC32" s="9">
        <v>160000</v>
      </c>
      <c r="AD32" s="8" t="s">
        <v>3947</v>
      </c>
      <c r="AE32" s="9" t="s">
        <v>7368</v>
      </c>
      <c r="AF32" s="9" t="s">
        <v>7370</v>
      </c>
    </row>
    <row r="33" spans="1:32" s="1" customFormat="1" ht="19.7" customHeight="1" x14ac:dyDescent="0.2">
      <c r="A33" s="8" t="s">
        <v>30</v>
      </c>
      <c r="B33" s="8" t="s">
        <v>31</v>
      </c>
      <c r="C33" s="8" t="s">
        <v>3946</v>
      </c>
      <c r="D33" s="8" t="s">
        <v>33</v>
      </c>
      <c r="E33" s="8" t="s">
        <v>34</v>
      </c>
      <c r="F33" s="8" t="s">
        <v>3080</v>
      </c>
      <c r="G33" s="8" t="s">
        <v>2272</v>
      </c>
      <c r="H33" s="8" t="s">
        <v>37</v>
      </c>
      <c r="I33" s="8" t="s">
        <v>38</v>
      </c>
      <c r="J33" s="8" t="s">
        <v>69</v>
      </c>
      <c r="K33" s="8" t="s">
        <v>40</v>
      </c>
      <c r="L33" s="8" t="s">
        <v>41</v>
      </c>
      <c r="M33" s="8" t="s">
        <v>42</v>
      </c>
      <c r="N33" s="8" t="s">
        <v>43</v>
      </c>
      <c r="O33" s="8" t="s">
        <v>1367</v>
      </c>
      <c r="P33" s="8" t="s">
        <v>45</v>
      </c>
      <c r="Q33" s="8" t="s">
        <v>46</v>
      </c>
      <c r="R33" s="8" t="s">
        <v>47</v>
      </c>
      <c r="S33" s="8" t="s">
        <v>48</v>
      </c>
      <c r="T33" s="8" t="s">
        <v>75</v>
      </c>
      <c r="U33" s="8" t="s">
        <v>76</v>
      </c>
      <c r="V33" s="8" t="s">
        <v>75</v>
      </c>
      <c r="W33" s="8" t="s">
        <v>51</v>
      </c>
      <c r="X33" s="8" t="s">
        <v>52</v>
      </c>
      <c r="Y33" s="8" t="s">
        <v>53</v>
      </c>
      <c r="Z33" s="8" t="s">
        <v>54</v>
      </c>
      <c r="AA33" s="8" t="s">
        <v>55</v>
      </c>
      <c r="AB33" s="8" t="s">
        <v>56</v>
      </c>
      <c r="AC33" s="9">
        <v>130000</v>
      </c>
      <c r="AD33" s="8" t="s">
        <v>3945</v>
      </c>
      <c r="AE33" s="9" t="s">
        <v>7282</v>
      </c>
      <c r="AF33" s="9" t="s">
        <v>7375</v>
      </c>
    </row>
    <row r="34" spans="1:32" s="1" customFormat="1" ht="19.7" customHeight="1" x14ac:dyDescent="0.2">
      <c r="A34" s="8" t="s">
        <v>30</v>
      </c>
      <c r="B34" s="8" t="s">
        <v>31</v>
      </c>
      <c r="C34" s="8" t="s">
        <v>3944</v>
      </c>
      <c r="D34" s="8" t="s">
        <v>33</v>
      </c>
      <c r="E34" s="8" t="s">
        <v>34</v>
      </c>
      <c r="F34" s="8" t="s">
        <v>3077</v>
      </c>
      <c r="G34" s="8" t="s">
        <v>3076</v>
      </c>
      <c r="H34" s="8" t="s">
        <v>37</v>
      </c>
      <c r="I34" s="8" t="s">
        <v>242</v>
      </c>
      <c r="J34" s="8" t="s">
        <v>191</v>
      </c>
      <c r="K34" s="8" t="s">
        <v>40</v>
      </c>
      <c r="L34" s="8" t="s">
        <v>41</v>
      </c>
      <c r="M34" s="8" t="s">
        <v>42</v>
      </c>
      <c r="N34" s="8" t="s">
        <v>43</v>
      </c>
      <c r="O34" s="8" t="s">
        <v>3943</v>
      </c>
      <c r="P34" s="8" t="s">
        <v>45</v>
      </c>
      <c r="Q34" s="8" t="s">
        <v>84</v>
      </c>
      <c r="R34" s="8" t="s">
        <v>45</v>
      </c>
      <c r="S34" s="8" t="s">
        <v>525</v>
      </c>
      <c r="T34" s="8" t="s">
        <v>75</v>
      </c>
      <c r="U34" s="8" t="s">
        <v>76</v>
      </c>
      <c r="V34" s="8" t="s">
        <v>75</v>
      </c>
      <c r="W34" s="8" t="s">
        <v>51</v>
      </c>
      <c r="X34" s="8" t="s">
        <v>52</v>
      </c>
      <c r="Y34" s="8" t="s">
        <v>53</v>
      </c>
      <c r="Z34" s="8" t="s">
        <v>54</v>
      </c>
      <c r="AA34" s="8" t="s">
        <v>55</v>
      </c>
      <c r="AB34" s="8" t="s">
        <v>56</v>
      </c>
      <c r="AC34" s="9">
        <v>200000</v>
      </c>
      <c r="AD34" s="9" t="s">
        <v>3942</v>
      </c>
      <c r="AE34" s="9" t="s">
        <v>7423</v>
      </c>
      <c r="AF34" s="9" t="s">
        <v>7424</v>
      </c>
    </row>
    <row r="35" spans="1:32" s="1" customFormat="1" ht="19.7" customHeight="1" x14ac:dyDescent="0.2">
      <c r="A35" s="8" t="s">
        <v>30</v>
      </c>
      <c r="B35" s="8" t="s">
        <v>31</v>
      </c>
      <c r="C35" s="8" t="s">
        <v>3941</v>
      </c>
      <c r="D35" s="8" t="s">
        <v>33</v>
      </c>
      <c r="E35" s="8" t="s">
        <v>34</v>
      </c>
      <c r="F35" s="8" t="s">
        <v>264</v>
      </c>
      <c r="G35" s="8" t="s">
        <v>265</v>
      </c>
      <c r="H35" s="8" t="s">
        <v>37</v>
      </c>
      <c r="I35" s="8" t="s">
        <v>266</v>
      </c>
      <c r="J35" s="8" t="s">
        <v>39</v>
      </c>
      <c r="K35" s="8" t="s">
        <v>40</v>
      </c>
      <c r="L35" s="8" t="s">
        <v>41</v>
      </c>
      <c r="M35" s="8" t="s">
        <v>42</v>
      </c>
      <c r="N35" s="8" t="s">
        <v>43</v>
      </c>
      <c r="O35" s="8" t="s">
        <v>3514</v>
      </c>
      <c r="P35" s="8" t="s">
        <v>45</v>
      </c>
      <c r="Q35" s="8" t="s">
        <v>84</v>
      </c>
      <c r="R35" s="8" t="s">
        <v>45</v>
      </c>
      <c r="S35" s="8" t="s">
        <v>63</v>
      </c>
      <c r="T35" s="8" t="s">
        <v>268</v>
      </c>
      <c r="U35" s="8" t="s">
        <v>266</v>
      </c>
      <c r="V35" s="8" t="s">
        <v>269</v>
      </c>
      <c r="W35" s="8" t="s">
        <v>51</v>
      </c>
      <c r="X35" s="8" t="s">
        <v>52</v>
      </c>
      <c r="Y35" s="8" t="s">
        <v>53</v>
      </c>
      <c r="Z35" s="8" t="s">
        <v>54</v>
      </c>
      <c r="AA35" s="8" t="s">
        <v>55</v>
      </c>
      <c r="AB35" s="8" t="s">
        <v>56</v>
      </c>
      <c r="AC35" s="9">
        <v>400000</v>
      </c>
      <c r="AD35" s="8" t="s">
        <v>3940</v>
      </c>
      <c r="AE35" s="9" t="s">
        <v>7358</v>
      </c>
      <c r="AF35" s="9" t="s">
        <v>7359</v>
      </c>
    </row>
    <row r="36" spans="1:32" s="1" customFormat="1" ht="19.7" customHeight="1" x14ac:dyDescent="0.2">
      <c r="A36" s="8" t="s">
        <v>30</v>
      </c>
      <c r="B36" s="8" t="s">
        <v>31</v>
      </c>
      <c r="C36" s="8" t="s">
        <v>3939</v>
      </c>
      <c r="D36" s="8" t="s">
        <v>33</v>
      </c>
      <c r="E36" s="8" t="s">
        <v>34</v>
      </c>
      <c r="F36" s="8" t="s">
        <v>3936</v>
      </c>
      <c r="G36" s="8" t="s">
        <v>2260</v>
      </c>
      <c r="H36" s="8" t="s">
        <v>37</v>
      </c>
      <c r="I36" s="8" t="s">
        <v>1373</v>
      </c>
      <c r="J36" s="8" t="s">
        <v>261</v>
      </c>
      <c r="K36" s="8" t="s">
        <v>40</v>
      </c>
      <c r="L36" s="8" t="s">
        <v>41</v>
      </c>
      <c r="M36" s="8" t="s">
        <v>232</v>
      </c>
      <c r="N36" s="8" t="s">
        <v>233</v>
      </c>
      <c r="O36" s="8" t="s">
        <v>3166</v>
      </c>
      <c r="P36" s="8" t="s">
        <v>45</v>
      </c>
      <c r="Q36" s="8" t="s">
        <v>235</v>
      </c>
      <c r="R36" s="8" t="s">
        <v>236</v>
      </c>
      <c r="S36" s="8" t="s">
        <v>2359</v>
      </c>
      <c r="T36" s="8" t="s">
        <v>2499</v>
      </c>
      <c r="U36" s="8" t="s">
        <v>1373</v>
      </c>
      <c r="V36" s="8" t="s">
        <v>2258</v>
      </c>
      <c r="W36" s="8" t="s">
        <v>51</v>
      </c>
      <c r="X36" s="8" t="s">
        <v>52</v>
      </c>
      <c r="Y36" s="8" t="s">
        <v>207</v>
      </c>
      <c r="Z36" s="8" t="s">
        <v>54</v>
      </c>
      <c r="AA36" s="8" t="s">
        <v>55</v>
      </c>
      <c r="AB36" s="8" t="s">
        <v>56</v>
      </c>
      <c r="AC36" s="9">
        <v>9100000</v>
      </c>
      <c r="AD36" s="8" t="s">
        <v>3938</v>
      </c>
      <c r="AE36" s="9"/>
      <c r="AF36" s="9"/>
    </row>
    <row r="37" spans="1:32" s="1" customFormat="1" ht="19.7" customHeight="1" x14ac:dyDescent="0.2">
      <c r="A37" s="8" t="s">
        <v>30</v>
      </c>
      <c r="B37" s="8" t="s">
        <v>31</v>
      </c>
      <c r="C37" s="8" t="s">
        <v>3937</v>
      </c>
      <c r="D37" s="8" t="s">
        <v>33</v>
      </c>
      <c r="E37" s="8" t="s">
        <v>34</v>
      </c>
      <c r="F37" s="8" t="s">
        <v>3936</v>
      </c>
      <c r="G37" s="8" t="s">
        <v>2260</v>
      </c>
      <c r="H37" s="8" t="s">
        <v>37</v>
      </c>
      <c r="I37" s="8" t="s">
        <v>1373</v>
      </c>
      <c r="J37" s="8" t="s">
        <v>261</v>
      </c>
      <c r="K37" s="8" t="s">
        <v>40</v>
      </c>
      <c r="L37" s="8" t="s">
        <v>41</v>
      </c>
      <c r="M37" s="8" t="s">
        <v>232</v>
      </c>
      <c r="N37" s="8" t="s">
        <v>233</v>
      </c>
      <c r="O37" s="8" t="s">
        <v>3166</v>
      </c>
      <c r="P37" s="8" t="s">
        <v>45</v>
      </c>
      <c r="Q37" s="8" t="s">
        <v>235</v>
      </c>
      <c r="R37" s="8" t="s">
        <v>236</v>
      </c>
      <c r="S37" s="8" t="s">
        <v>2359</v>
      </c>
      <c r="T37" s="8" t="s">
        <v>3935</v>
      </c>
      <c r="U37" s="8" t="s">
        <v>1373</v>
      </c>
      <c r="V37" s="8" t="s">
        <v>3934</v>
      </c>
      <c r="W37" s="8" t="s">
        <v>51</v>
      </c>
      <c r="X37" s="8" t="s">
        <v>52</v>
      </c>
      <c r="Y37" s="8" t="s">
        <v>2366</v>
      </c>
      <c r="Z37" s="8" t="s">
        <v>54</v>
      </c>
      <c r="AA37" s="8" t="s">
        <v>55</v>
      </c>
      <c r="AB37" s="8" t="s">
        <v>56</v>
      </c>
      <c r="AC37" s="9">
        <v>1110000</v>
      </c>
      <c r="AD37" s="8" t="s">
        <v>3933</v>
      </c>
      <c r="AE37" s="9"/>
      <c r="AF37" s="9"/>
    </row>
    <row r="38" spans="1:32" s="1" customFormat="1" ht="19.7" customHeight="1" x14ac:dyDescent="0.2">
      <c r="A38" s="8" t="s">
        <v>30</v>
      </c>
      <c r="B38" s="8" t="s">
        <v>31</v>
      </c>
      <c r="C38" s="8" t="s">
        <v>3932</v>
      </c>
      <c r="D38" s="8" t="s">
        <v>33</v>
      </c>
      <c r="E38" s="8" t="s">
        <v>34</v>
      </c>
      <c r="F38" s="8" t="s">
        <v>3931</v>
      </c>
      <c r="G38" s="8" t="s">
        <v>3930</v>
      </c>
      <c r="H38" s="8" t="s">
        <v>37</v>
      </c>
      <c r="I38" s="8" t="s">
        <v>150</v>
      </c>
      <c r="J38" s="8" t="s">
        <v>191</v>
      </c>
      <c r="K38" s="8" t="s">
        <v>40</v>
      </c>
      <c r="L38" s="8" t="s">
        <v>41</v>
      </c>
      <c r="M38" s="8" t="s">
        <v>232</v>
      </c>
      <c r="N38" s="8" t="s">
        <v>233</v>
      </c>
      <c r="O38" s="8" t="s">
        <v>1367</v>
      </c>
      <c r="P38" s="8" t="s">
        <v>45</v>
      </c>
      <c r="Q38" s="8" t="s">
        <v>46</v>
      </c>
      <c r="R38" s="8" t="s">
        <v>47</v>
      </c>
      <c r="S38" s="8" t="s">
        <v>48</v>
      </c>
      <c r="T38" s="8" t="s">
        <v>153</v>
      </c>
      <c r="U38" s="8" t="s">
        <v>150</v>
      </c>
      <c r="V38" s="8" t="s">
        <v>154</v>
      </c>
      <c r="W38" s="8" t="s">
        <v>51</v>
      </c>
      <c r="X38" s="8" t="s">
        <v>52</v>
      </c>
      <c r="Y38" s="8" t="s">
        <v>53</v>
      </c>
      <c r="Z38" s="8" t="s">
        <v>54</v>
      </c>
      <c r="AA38" s="8" t="s">
        <v>55</v>
      </c>
      <c r="AB38" s="8" t="s">
        <v>56</v>
      </c>
      <c r="AC38" s="9">
        <v>300000</v>
      </c>
      <c r="AD38" s="8" t="s">
        <v>3929</v>
      </c>
      <c r="AE38" s="9"/>
      <c r="AF38" s="9"/>
    </row>
    <row r="39" spans="1:32" s="1" customFormat="1" ht="19.7" customHeight="1" x14ac:dyDescent="0.2">
      <c r="A39" s="8" t="s">
        <v>30</v>
      </c>
      <c r="B39" s="8" t="s">
        <v>31</v>
      </c>
      <c r="C39" s="8" t="s">
        <v>3928</v>
      </c>
      <c r="D39" s="8" t="s">
        <v>33</v>
      </c>
      <c r="E39" s="8" t="s">
        <v>34</v>
      </c>
      <c r="F39" s="8" t="s">
        <v>272</v>
      </c>
      <c r="G39" s="8" t="s">
        <v>273</v>
      </c>
      <c r="H39" s="8" t="s">
        <v>37</v>
      </c>
      <c r="I39" s="8" t="s">
        <v>150</v>
      </c>
      <c r="J39" s="8" t="s">
        <v>69</v>
      </c>
      <c r="K39" s="8" t="s">
        <v>40</v>
      </c>
      <c r="L39" s="8" t="s">
        <v>41</v>
      </c>
      <c r="M39" s="8" t="s">
        <v>42</v>
      </c>
      <c r="N39" s="8" t="s">
        <v>43</v>
      </c>
      <c r="O39" s="8" t="s">
        <v>3514</v>
      </c>
      <c r="P39" s="8" t="s">
        <v>45</v>
      </c>
      <c r="Q39" s="8" t="s">
        <v>84</v>
      </c>
      <c r="R39" s="8" t="s">
        <v>45</v>
      </c>
      <c r="S39" s="8" t="s">
        <v>63</v>
      </c>
      <c r="T39" s="8" t="s">
        <v>153</v>
      </c>
      <c r="U39" s="8" t="s">
        <v>150</v>
      </c>
      <c r="V39" s="8" t="s">
        <v>154</v>
      </c>
      <c r="W39" s="8" t="s">
        <v>51</v>
      </c>
      <c r="X39" s="8" t="s">
        <v>102</v>
      </c>
      <c r="Y39" s="8" t="s">
        <v>53</v>
      </c>
      <c r="Z39" s="8" t="s">
        <v>54</v>
      </c>
      <c r="AA39" s="8" t="s">
        <v>55</v>
      </c>
      <c r="AB39" s="8" t="s">
        <v>56</v>
      </c>
      <c r="AC39" s="9">
        <v>400000</v>
      </c>
      <c r="AD39" s="8" t="s">
        <v>3927</v>
      </c>
      <c r="AE39" s="9" t="s">
        <v>7093</v>
      </c>
      <c r="AF39" s="9" t="s">
        <v>7377</v>
      </c>
    </row>
    <row r="40" spans="1:32" s="1" customFormat="1" ht="52.35" customHeight="1" x14ac:dyDescent="0.2">
      <c r="A40" s="8" t="s">
        <v>30</v>
      </c>
      <c r="B40" s="8" t="s">
        <v>31</v>
      </c>
      <c r="C40" s="8" t="s">
        <v>2253</v>
      </c>
      <c r="D40" s="8" t="s">
        <v>33</v>
      </c>
      <c r="E40" s="8" t="s">
        <v>90</v>
      </c>
      <c r="F40" s="8" t="s">
        <v>3926</v>
      </c>
      <c r="G40" s="8" t="s">
        <v>2252</v>
      </c>
      <c r="H40" s="8" t="s">
        <v>37</v>
      </c>
      <c r="I40" s="8" t="s">
        <v>68</v>
      </c>
      <c r="J40" s="8" t="s">
        <v>160</v>
      </c>
      <c r="K40" s="8" t="s">
        <v>40</v>
      </c>
      <c r="L40" s="8" t="s">
        <v>41</v>
      </c>
      <c r="M40" s="8" t="s">
        <v>70</v>
      </c>
      <c r="N40" s="8" t="s">
        <v>71</v>
      </c>
      <c r="O40" s="8" t="s">
        <v>72</v>
      </c>
      <c r="P40" s="8" t="s">
        <v>45</v>
      </c>
      <c r="Q40" s="8" t="s">
        <v>73</v>
      </c>
      <c r="R40" s="8" t="s">
        <v>45</v>
      </c>
      <c r="S40" s="8" t="s">
        <v>74</v>
      </c>
      <c r="T40" s="8" t="s">
        <v>75</v>
      </c>
      <c r="U40" s="8" t="s">
        <v>76</v>
      </c>
      <c r="V40" s="8" t="s">
        <v>75</v>
      </c>
      <c r="W40" s="8" t="s">
        <v>51</v>
      </c>
      <c r="X40" s="8" t="s">
        <v>52</v>
      </c>
      <c r="Y40" s="8" t="s">
        <v>53</v>
      </c>
      <c r="Z40" s="8" t="s">
        <v>54</v>
      </c>
      <c r="AA40" s="8" t="s">
        <v>55</v>
      </c>
      <c r="AB40" s="8" t="s">
        <v>56</v>
      </c>
      <c r="AC40" s="9">
        <v>200000</v>
      </c>
      <c r="AD40" s="9" t="s">
        <v>3925</v>
      </c>
      <c r="AE40" s="9"/>
      <c r="AF40" s="9"/>
    </row>
    <row r="41" spans="1:32" s="1" customFormat="1" ht="52.35" customHeight="1" x14ac:dyDescent="0.2">
      <c r="A41" s="8" t="s">
        <v>30</v>
      </c>
      <c r="B41" s="8" t="s">
        <v>31</v>
      </c>
      <c r="C41" s="8" t="s">
        <v>3924</v>
      </c>
      <c r="D41" s="8" t="s">
        <v>33</v>
      </c>
      <c r="E41" s="8" t="s">
        <v>90</v>
      </c>
      <c r="F41" s="8" t="s">
        <v>3923</v>
      </c>
      <c r="G41" s="8" t="s">
        <v>3922</v>
      </c>
      <c r="H41" s="8" t="s">
        <v>37</v>
      </c>
      <c r="I41" s="8" t="s">
        <v>68</v>
      </c>
      <c r="J41" s="8" t="s">
        <v>261</v>
      </c>
      <c r="K41" s="8" t="s">
        <v>40</v>
      </c>
      <c r="L41" s="8" t="s">
        <v>41</v>
      </c>
      <c r="M41" s="8" t="s">
        <v>70</v>
      </c>
      <c r="N41" s="8" t="s">
        <v>71</v>
      </c>
      <c r="O41" s="8" t="s">
        <v>72</v>
      </c>
      <c r="P41" s="8" t="s">
        <v>45</v>
      </c>
      <c r="Q41" s="8" t="s">
        <v>73</v>
      </c>
      <c r="R41" s="8" t="s">
        <v>45</v>
      </c>
      <c r="S41" s="8" t="s">
        <v>74</v>
      </c>
      <c r="T41" s="8" t="s">
        <v>75</v>
      </c>
      <c r="U41" s="8" t="s">
        <v>76</v>
      </c>
      <c r="V41" s="8" t="s">
        <v>75</v>
      </c>
      <c r="W41" s="8" t="s">
        <v>51</v>
      </c>
      <c r="X41" s="8" t="s">
        <v>52</v>
      </c>
      <c r="Y41" s="8" t="s">
        <v>53</v>
      </c>
      <c r="Z41" s="8" t="s">
        <v>54</v>
      </c>
      <c r="AA41" s="8" t="s">
        <v>55</v>
      </c>
      <c r="AB41" s="8" t="s">
        <v>56</v>
      </c>
      <c r="AC41" s="9">
        <v>150000</v>
      </c>
      <c r="AD41" s="9" t="s">
        <v>3439</v>
      </c>
      <c r="AE41" s="9"/>
      <c r="AF41" s="9"/>
    </row>
    <row r="42" spans="1:32" s="1" customFormat="1" ht="52.35" customHeight="1" x14ac:dyDescent="0.2">
      <c r="A42" s="8" t="s">
        <v>30</v>
      </c>
      <c r="B42" s="8" t="s">
        <v>31</v>
      </c>
      <c r="C42" s="8" t="s">
        <v>3921</v>
      </c>
      <c r="D42" s="8" t="s">
        <v>33</v>
      </c>
      <c r="E42" s="8" t="s">
        <v>90</v>
      </c>
      <c r="F42" s="8" t="s">
        <v>277</v>
      </c>
      <c r="G42" s="8" t="s">
        <v>278</v>
      </c>
      <c r="H42" s="8" t="s">
        <v>37</v>
      </c>
      <c r="I42" s="8" t="s">
        <v>68</v>
      </c>
      <c r="J42" s="8" t="s">
        <v>107</v>
      </c>
      <c r="K42" s="8" t="s">
        <v>40</v>
      </c>
      <c r="L42" s="8" t="s">
        <v>41</v>
      </c>
      <c r="M42" s="8" t="s">
        <v>70</v>
      </c>
      <c r="N42" s="8" t="s">
        <v>71</v>
      </c>
      <c r="O42" s="8" t="s">
        <v>72</v>
      </c>
      <c r="P42" s="8" t="s">
        <v>45</v>
      </c>
      <c r="Q42" s="8" t="s">
        <v>73</v>
      </c>
      <c r="R42" s="8" t="s">
        <v>45</v>
      </c>
      <c r="S42" s="8" t="s">
        <v>74</v>
      </c>
      <c r="T42" s="8" t="s">
        <v>75</v>
      </c>
      <c r="U42" s="8" t="s">
        <v>76</v>
      </c>
      <c r="V42" s="8" t="s">
        <v>75</v>
      </c>
      <c r="W42" s="8" t="s">
        <v>51</v>
      </c>
      <c r="X42" s="8" t="s">
        <v>52</v>
      </c>
      <c r="Y42" s="8" t="s">
        <v>53</v>
      </c>
      <c r="Z42" s="8" t="s">
        <v>54</v>
      </c>
      <c r="AA42" s="8" t="s">
        <v>55</v>
      </c>
      <c r="AB42" s="8" t="s">
        <v>56</v>
      </c>
      <c r="AC42" s="9">
        <v>150000</v>
      </c>
      <c r="AD42" s="9" t="s">
        <v>3439</v>
      </c>
      <c r="AE42" s="9"/>
      <c r="AF42" s="9"/>
    </row>
    <row r="43" spans="1:32" s="1" customFormat="1" ht="30.4" customHeight="1" x14ac:dyDescent="0.2">
      <c r="A43" s="8" t="s">
        <v>30</v>
      </c>
      <c r="B43" s="8" t="s">
        <v>31</v>
      </c>
      <c r="C43" s="8" t="s">
        <v>276</v>
      </c>
      <c r="D43" s="8" t="s">
        <v>33</v>
      </c>
      <c r="E43" s="8" t="s">
        <v>90</v>
      </c>
      <c r="F43" s="8" t="s">
        <v>277</v>
      </c>
      <c r="G43" s="8" t="s">
        <v>278</v>
      </c>
      <c r="H43" s="8" t="s">
        <v>37</v>
      </c>
      <c r="I43" s="8" t="s">
        <v>68</v>
      </c>
      <c r="J43" s="8" t="s">
        <v>107</v>
      </c>
      <c r="K43" s="8" t="s">
        <v>40</v>
      </c>
      <c r="L43" s="8" t="s">
        <v>41</v>
      </c>
      <c r="M43" s="8" t="s">
        <v>350</v>
      </c>
      <c r="N43" s="8" t="s">
        <v>351</v>
      </c>
      <c r="O43" s="8" t="s">
        <v>118</v>
      </c>
      <c r="P43" s="8" t="s">
        <v>45</v>
      </c>
      <c r="Q43" s="8" t="s">
        <v>46</v>
      </c>
      <c r="R43" s="8" t="s">
        <v>47</v>
      </c>
      <c r="S43" s="8" t="s">
        <v>48</v>
      </c>
      <c r="T43" s="8" t="s">
        <v>75</v>
      </c>
      <c r="U43" s="8" t="s">
        <v>76</v>
      </c>
      <c r="V43" s="8" t="s">
        <v>75</v>
      </c>
      <c r="W43" s="8" t="s">
        <v>51</v>
      </c>
      <c r="X43" s="8" t="s">
        <v>52</v>
      </c>
      <c r="Y43" s="8" t="s">
        <v>53</v>
      </c>
      <c r="Z43" s="8" t="s">
        <v>54</v>
      </c>
      <c r="AA43" s="8" t="s">
        <v>55</v>
      </c>
      <c r="AB43" s="8" t="s">
        <v>56</v>
      </c>
      <c r="AC43" s="9">
        <v>350000</v>
      </c>
      <c r="AD43" s="9" t="s">
        <v>3920</v>
      </c>
      <c r="AE43" s="9" t="s">
        <v>7174</v>
      </c>
      <c r="AF43" s="9" t="s">
        <v>7228</v>
      </c>
    </row>
    <row r="44" spans="1:32" s="1" customFormat="1" ht="19.7" customHeight="1" x14ac:dyDescent="0.2">
      <c r="A44" s="8" t="s">
        <v>30</v>
      </c>
      <c r="B44" s="8" t="s">
        <v>31</v>
      </c>
      <c r="C44" s="8" t="s">
        <v>280</v>
      </c>
      <c r="D44" s="8" t="s">
        <v>33</v>
      </c>
      <c r="E44" s="8" t="s">
        <v>34</v>
      </c>
      <c r="F44" s="8" t="s">
        <v>281</v>
      </c>
      <c r="G44" s="8" t="s">
        <v>282</v>
      </c>
      <c r="H44" s="8" t="s">
        <v>37</v>
      </c>
      <c r="I44" s="8" t="s">
        <v>198</v>
      </c>
      <c r="J44" s="8" t="s">
        <v>261</v>
      </c>
      <c r="K44" s="8" t="s">
        <v>40</v>
      </c>
      <c r="L44" s="8" t="s">
        <v>41</v>
      </c>
      <c r="M44" s="8" t="s">
        <v>70</v>
      </c>
      <c r="N44" s="8" t="s">
        <v>71</v>
      </c>
      <c r="O44" s="8" t="s">
        <v>1598</v>
      </c>
      <c r="P44" s="8" t="s">
        <v>45</v>
      </c>
      <c r="Q44" s="8" t="s">
        <v>73</v>
      </c>
      <c r="R44" s="8" t="s">
        <v>45</v>
      </c>
      <c r="S44" s="8" t="s">
        <v>74</v>
      </c>
      <c r="T44" s="8" t="s">
        <v>205</v>
      </c>
      <c r="U44" s="8" t="s">
        <v>198</v>
      </c>
      <c r="V44" s="8" t="s">
        <v>206</v>
      </c>
      <c r="W44" s="8" t="s">
        <v>51</v>
      </c>
      <c r="X44" s="8" t="s">
        <v>52</v>
      </c>
      <c r="Y44" s="8" t="s">
        <v>53</v>
      </c>
      <c r="Z44" s="8" t="s">
        <v>54</v>
      </c>
      <c r="AA44" s="8" t="s">
        <v>55</v>
      </c>
      <c r="AB44" s="8" t="s">
        <v>56</v>
      </c>
      <c r="AC44" s="9">
        <v>162000</v>
      </c>
      <c r="AD44" s="9" t="s">
        <v>286</v>
      </c>
      <c r="AE44" s="9"/>
      <c r="AF44" s="9"/>
    </row>
    <row r="45" spans="1:32" s="1" customFormat="1" ht="19.7" customHeight="1" x14ac:dyDescent="0.2">
      <c r="A45" s="8" t="s">
        <v>30</v>
      </c>
      <c r="B45" s="8" t="s">
        <v>31</v>
      </c>
      <c r="C45" s="8" t="s">
        <v>3919</v>
      </c>
      <c r="D45" s="8" t="s">
        <v>33</v>
      </c>
      <c r="E45" s="8" t="s">
        <v>34</v>
      </c>
      <c r="F45" s="8" t="s">
        <v>291</v>
      </c>
      <c r="G45" s="8" t="s">
        <v>292</v>
      </c>
      <c r="H45" s="8" t="s">
        <v>37</v>
      </c>
      <c r="I45" s="8" t="s">
        <v>198</v>
      </c>
      <c r="J45" s="8" t="s">
        <v>39</v>
      </c>
      <c r="K45" s="8" t="s">
        <v>40</v>
      </c>
      <c r="L45" s="8" t="s">
        <v>41</v>
      </c>
      <c r="M45" s="8" t="s">
        <v>42</v>
      </c>
      <c r="N45" s="8" t="s">
        <v>43</v>
      </c>
      <c r="O45" s="8" t="s">
        <v>123</v>
      </c>
      <c r="P45" s="8" t="s">
        <v>45</v>
      </c>
      <c r="Q45" s="8" t="s">
        <v>84</v>
      </c>
      <c r="R45" s="8" t="s">
        <v>45</v>
      </c>
      <c r="S45" s="8" t="s">
        <v>85</v>
      </c>
      <c r="T45" s="8" t="s">
        <v>205</v>
      </c>
      <c r="U45" s="8" t="s">
        <v>198</v>
      </c>
      <c r="V45" s="8" t="s">
        <v>206</v>
      </c>
      <c r="W45" s="8" t="s">
        <v>51</v>
      </c>
      <c r="X45" s="8" t="s">
        <v>52</v>
      </c>
      <c r="Y45" s="8" t="s">
        <v>53</v>
      </c>
      <c r="Z45" s="8" t="s">
        <v>54</v>
      </c>
      <c r="AA45" s="8" t="s">
        <v>55</v>
      </c>
      <c r="AB45" s="8" t="s">
        <v>56</v>
      </c>
      <c r="AC45" s="9">
        <v>450000</v>
      </c>
      <c r="AD45" s="8" t="s">
        <v>3918</v>
      </c>
      <c r="AE45" s="9" t="s">
        <v>7388</v>
      </c>
      <c r="AF45" s="9" t="s">
        <v>7389</v>
      </c>
    </row>
    <row r="46" spans="1:32" s="1" customFormat="1" ht="84.2" customHeight="1" x14ac:dyDescent="0.2">
      <c r="A46" s="8" t="s">
        <v>30</v>
      </c>
      <c r="B46" s="8" t="s">
        <v>31</v>
      </c>
      <c r="C46" s="8" t="s">
        <v>3917</v>
      </c>
      <c r="D46" s="8" t="s">
        <v>33</v>
      </c>
      <c r="E46" s="8" t="s">
        <v>34</v>
      </c>
      <c r="F46" s="8" t="s">
        <v>291</v>
      </c>
      <c r="G46" s="8" t="s">
        <v>292</v>
      </c>
      <c r="H46" s="8" t="s">
        <v>37</v>
      </c>
      <c r="I46" s="8" t="s">
        <v>198</v>
      </c>
      <c r="J46" s="8" t="s">
        <v>39</v>
      </c>
      <c r="K46" s="8" t="s">
        <v>40</v>
      </c>
      <c r="L46" s="8" t="s">
        <v>41</v>
      </c>
      <c r="M46" s="8" t="s">
        <v>97</v>
      </c>
      <c r="N46" s="8" t="s">
        <v>98</v>
      </c>
      <c r="O46" s="8" t="s">
        <v>612</v>
      </c>
      <c r="P46" s="8" t="s">
        <v>45</v>
      </c>
      <c r="Q46" s="8" t="s">
        <v>109</v>
      </c>
      <c r="R46" s="8" t="s">
        <v>47</v>
      </c>
      <c r="S46" s="8" t="s">
        <v>110</v>
      </c>
      <c r="T46" s="8" t="s">
        <v>205</v>
      </c>
      <c r="U46" s="8" t="s">
        <v>198</v>
      </c>
      <c r="V46" s="8" t="s">
        <v>206</v>
      </c>
      <c r="W46" s="8" t="s">
        <v>111</v>
      </c>
      <c r="X46" s="8" t="s">
        <v>52</v>
      </c>
      <c r="Y46" s="8" t="s">
        <v>53</v>
      </c>
      <c r="Z46" s="8" t="s">
        <v>54</v>
      </c>
      <c r="AA46" s="8" t="s">
        <v>55</v>
      </c>
      <c r="AB46" s="8" t="s">
        <v>56</v>
      </c>
      <c r="AC46" s="9">
        <v>300000</v>
      </c>
      <c r="AD46" s="9" t="s">
        <v>3916</v>
      </c>
      <c r="AE46" s="9"/>
      <c r="AF46" s="9"/>
    </row>
    <row r="47" spans="1:32" s="1" customFormat="1" ht="84.2" customHeight="1" x14ac:dyDescent="0.2">
      <c r="A47" s="8" t="s">
        <v>30</v>
      </c>
      <c r="B47" s="8" t="s">
        <v>31</v>
      </c>
      <c r="C47" s="8" t="s">
        <v>295</v>
      </c>
      <c r="D47" s="8" t="s">
        <v>33</v>
      </c>
      <c r="E47" s="8" t="s">
        <v>34</v>
      </c>
      <c r="F47" s="8" t="s">
        <v>291</v>
      </c>
      <c r="G47" s="8" t="s">
        <v>292</v>
      </c>
      <c r="H47" s="8" t="s">
        <v>37</v>
      </c>
      <c r="I47" s="8" t="s">
        <v>198</v>
      </c>
      <c r="J47" s="8" t="s">
        <v>39</v>
      </c>
      <c r="K47" s="8" t="s">
        <v>40</v>
      </c>
      <c r="L47" s="8" t="s">
        <v>41</v>
      </c>
      <c r="M47" s="8" t="s">
        <v>97</v>
      </c>
      <c r="N47" s="8" t="s">
        <v>98</v>
      </c>
      <c r="O47" s="8" t="s">
        <v>612</v>
      </c>
      <c r="P47" s="8" t="s">
        <v>45</v>
      </c>
      <c r="Q47" s="8" t="s">
        <v>109</v>
      </c>
      <c r="R47" s="8" t="s">
        <v>47</v>
      </c>
      <c r="S47" s="8" t="s">
        <v>110</v>
      </c>
      <c r="T47" s="8" t="s">
        <v>205</v>
      </c>
      <c r="U47" s="8" t="s">
        <v>198</v>
      </c>
      <c r="V47" s="8" t="s">
        <v>206</v>
      </c>
      <c r="W47" s="8" t="s">
        <v>111</v>
      </c>
      <c r="X47" s="8" t="s">
        <v>52</v>
      </c>
      <c r="Y47" s="8" t="s">
        <v>53</v>
      </c>
      <c r="Z47" s="8" t="s">
        <v>54</v>
      </c>
      <c r="AA47" s="8" t="s">
        <v>55</v>
      </c>
      <c r="AB47" s="8" t="s">
        <v>56</v>
      </c>
      <c r="AC47" s="9">
        <v>250000</v>
      </c>
      <c r="AD47" s="9" t="s">
        <v>3915</v>
      </c>
      <c r="AE47" s="9"/>
      <c r="AF47" s="9"/>
    </row>
    <row r="48" spans="1:32" s="1" customFormat="1" ht="52.35" customHeight="1" x14ac:dyDescent="0.2">
      <c r="A48" s="8" t="s">
        <v>30</v>
      </c>
      <c r="B48" s="8" t="s">
        <v>31</v>
      </c>
      <c r="C48" s="8" t="s">
        <v>3914</v>
      </c>
      <c r="D48" s="8" t="s">
        <v>33</v>
      </c>
      <c r="E48" s="8" t="s">
        <v>34</v>
      </c>
      <c r="F48" s="8" t="s">
        <v>291</v>
      </c>
      <c r="G48" s="8" t="s">
        <v>292</v>
      </c>
      <c r="H48" s="8" t="s">
        <v>37</v>
      </c>
      <c r="I48" s="8" t="s">
        <v>198</v>
      </c>
      <c r="J48" s="8" t="s">
        <v>39</v>
      </c>
      <c r="K48" s="8" t="s">
        <v>40</v>
      </c>
      <c r="L48" s="8" t="s">
        <v>41</v>
      </c>
      <c r="M48" s="8" t="s">
        <v>59</v>
      </c>
      <c r="N48" s="8" t="s">
        <v>60</v>
      </c>
      <c r="O48" s="8" t="s">
        <v>612</v>
      </c>
      <c r="P48" s="8" t="s">
        <v>45</v>
      </c>
      <c r="Q48" s="8" t="s">
        <v>109</v>
      </c>
      <c r="R48" s="8" t="s">
        <v>47</v>
      </c>
      <c r="S48" s="8" t="s">
        <v>110</v>
      </c>
      <c r="T48" s="8" t="s">
        <v>75</v>
      </c>
      <c r="U48" s="8" t="s">
        <v>76</v>
      </c>
      <c r="V48" s="8" t="s">
        <v>75</v>
      </c>
      <c r="W48" s="8" t="s">
        <v>111</v>
      </c>
      <c r="X48" s="8" t="s">
        <v>52</v>
      </c>
      <c r="Y48" s="8" t="s">
        <v>53</v>
      </c>
      <c r="Z48" s="8" t="s">
        <v>54</v>
      </c>
      <c r="AA48" s="8" t="s">
        <v>55</v>
      </c>
      <c r="AB48" s="8" t="s">
        <v>56</v>
      </c>
      <c r="AC48" s="9">
        <v>500000</v>
      </c>
      <c r="AD48" s="9" t="s">
        <v>3913</v>
      </c>
      <c r="AE48" s="9"/>
      <c r="AF48" s="9"/>
    </row>
    <row r="49" spans="1:32" s="1" customFormat="1" ht="41.1" customHeight="1" x14ac:dyDescent="0.2">
      <c r="A49" s="8" t="s">
        <v>30</v>
      </c>
      <c r="B49" s="8" t="s">
        <v>31</v>
      </c>
      <c r="C49" s="8" t="s">
        <v>3912</v>
      </c>
      <c r="D49" s="8" t="s">
        <v>33</v>
      </c>
      <c r="E49" s="8" t="s">
        <v>34</v>
      </c>
      <c r="F49" s="8" t="s">
        <v>291</v>
      </c>
      <c r="G49" s="8" t="s">
        <v>292</v>
      </c>
      <c r="H49" s="8" t="s">
        <v>37</v>
      </c>
      <c r="I49" s="8" t="s">
        <v>198</v>
      </c>
      <c r="J49" s="8" t="s">
        <v>39</v>
      </c>
      <c r="K49" s="8" t="s">
        <v>40</v>
      </c>
      <c r="L49" s="8" t="s">
        <v>41</v>
      </c>
      <c r="M49" s="8" t="s">
        <v>42</v>
      </c>
      <c r="N49" s="8" t="s">
        <v>43</v>
      </c>
      <c r="O49" s="8" t="s">
        <v>612</v>
      </c>
      <c r="P49" s="8" t="s">
        <v>45</v>
      </c>
      <c r="Q49" s="8" t="s">
        <v>109</v>
      </c>
      <c r="R49" s="8" t="s">
        <v>47</v>
      </c>
      <c r="S49" s="8" t="s">
        <v>110</v>
      </c>
      <c r="T49" s="8" t="s">
        <v>441</v>
      </c>
      <c r="U49" s="8" t="s">
        <v>198</v>
      </c>
      <c r="V49" s="8" t="s">
        <v>442</v>
      </c>
      <c r="W49" s="8" t="s">
        <v>111</v>
      </c>
      <c r="X49" s="8" t="s">
        <v>52</v>
      </c>
      <c r="Y49" s="8" t="s">
        <v>53</v>
      </c>
      <c r="Z49" s="8" t="s">
        <v>54</v>
      </c>
      <c r="AA49" s="8" t="s">
        <v>55</v>
      </c>
      <c r="AB49" s="8" t="s">
        <v>56</v>
      </c>
      <c r="AC49" s="9">
        <v>250000</v>
      </c>
      <c r="AD49" s="9" t="s">
        <v>3911</v>
      </c>
      <c r="AE49" s="9" t="s">
        <v>7145</v>
      </c>
      <c r="AF49" s="9" t="s">
        <v>7380</v>
      </c>
    </row>
    <row r="50" spans="1:32" s="1" customFormat="1" ht="41.1" customHeight="1" x14ac:dyDescent="0.2">
      <c r="A50" s="8" t="s">
        <v>30</v>
      </c>
      <c r="B50" s="8" t="s">
        <v>31</v>
      </c>
      <c r="C50" s="8" t="s">
        <v>3910</v>
      </c>
      <c r="D50" s="8" t="s">
        <v>33</v>
      </c>
      <c r="E50" s="8" t="s">
        <v>34</v>
      </c>
      <c r="F50" s="8" t="s">
        <v>291</v>
      </c>
      <c r="G50" s="8" t="s">
        <v>292</v>
      </c>
      <c r="H50" s="8" t="s">
        <v>37</v>
      </c>
      <c r="I50" s="8" t="s">
        <v>198</v>
      </c>
      <c r="J50" s="8" t="s">
        <v>39</v>
      </c>
      <c r="K50" s="8" t="s">
        <v>40</v>
      </c>
      <c r="L50" s="8" t="s">
        <v>41</v>
      </c>
      <c r="M50" s="8" t="s">
        <v>42</v>
      </c>
      <c r="N50" s="8" t="s">
        <v>43</v>
      </c>
      <c r="O50" s="8" t="s">
        <v>612</v>
      </c>
      <c r="P50" s="8" t="s">
        <v>45</v>
      </c>
      <c r="Q50" s="8" t="s">
        <v>109</v>
      </c>
      <c r="R50" s="8" t="s">
        <v>47</v>
      </c>
      <c r="S50" s="8" t="s">
        <v>110</v>
      </c>
      <c r="T50" s="8" t="s">
        <v>441</v>
      </c>
      <c r="U50" s="8" t="s">
        <v>198</v>
      </c>
      <c r="V50" s="8" t="s">
        <v>442</v>
      </c>
      <c r="W50" s="8" t="s">
        <v>111</v>
      </c>
      <c r="X50" s="8" t="s">
        <v>52</v>
      </c>
      <c r="Y50" s="8" t="s">
        <v>53</v>
      </c>
      <c r="Z50" s="8" t="s">
        <v>54</v>
      </c>
      <c r="AA50" s="8" t="s">
        <v>55</v>
      </c>
      <c r="AB50" s="8" t="s">
        <v>56</v>
      </c>
      <c r="AC50" s="9">
        <v>250000</v>
      </c>
      <c r="AD50" s="9" t="s">
        <v>3909</v>
      </c>
      <c r="AE50" s="9" t="s">
        <v>7145</v>
      </c>
      <c r="AF50" s="9" t="s">
        <v>7381</v>
      </c>
    </row>
    <row r="51" spans="1:32" s="1" customFormat="1" ht="19.7" customHeight="1" x14ac:dyDescent="0.2">
      <c r="A51" s="8" t="s">
        <v>30</v>
      </c>
      <c r="B51" s="8" t="s">
        <v>31</v>
      </c>
      <c r="C51" s="8" t="s">
        <v>3908</v>
      </c>
      <c r="D51" s="8" t="s">
        <v>33</v>
      </c>
      <c r="E51" s="8" t="s">
        <v>34</v>
      </c>
      <c r="F51" s="8" t="s">
        <v>301</v>
      </c>
      <c r="G51" s="8" t="s">
        <v>302</v>
      </c>
      <c r="H51" s="8" t="s">
        <v>37</v>
      </c>
      <c r="I51" s="8" t="s">
        <v>38</v>
      </c>
      <c r="J51" s="8" t="s">
        <v>69</v>
      </c>
      <c r="K51" s="8" t="s">
        <v>40</v>
      </c>
      <c r="L51" s="8" t="s">
        <v>41</v>
      </c>
      <c r="M51" s="8" t="s">
        <v>42</v>
      </c>
      <c r="N51" s="8" t="s">
        <v>43</v>
      </c>
      <c r="O51" s="8" t="s">
        <v>2931</v>
      </c>
      <c r="P51" s="8" t="s">
        <v>45</v>
      </c>
      <c r="Q51" s="8" t="s">
        <v>182</v>
      </c>
      <c r="R51" s="8" t="s">
        <v>47</v>
      </c>
      <c r="S51" s="8" t="s">
        <v>2724</v>
      </c>
      <c r="T51" s="8" t="s">
        <v>1673</v>
      </c>
      <c r="U51" s="8" t="s">
        <v>38</v>
      </c>
      <c r="V51" s="8" t="s">
        <v>1672</v>
      </c>
      <c r="W51" s="8" t="s">
        <v>51</v>
      </c>
      <c r="X51" s="8" t="s">
        <v>102</v>
      </c>
      <c r="Y51" s="8" t="s">
        <v>53</v>
      </c>
      <c r="Z51" s="8" t="s">
        <v>54</v>
      </c>
      <c r="AA51" s="8" t="s">
        <v>55</v>
      </c>
      <c r="AB51" s="8" t="s">
        <v>56</v>
      </c>
      <c r="AC51" s="9">
        <v>250000</v>
      </c>
      <c r="AD51" s="8" t="s">
        <v>3907</v>
      </c>
      <c r="AE51" s="9" t="s">
        <v>7280</v>
      </c>
      <c r="AF51" s="9" t="s">
        <v>7367</v>
      </c>
    </row>
    <row r="52" spans="1:32" s="1" customFormat="1" ht="30.4" customHeight="1" x14ac:dyDescent="0.2">
      <c r="A52" s="8" t="s">
        <v>30</v>
      </c>
      <c r="B52" s="8" t="s">
        <v>31</v>
      </c>
      <c r="C52" s="8" t="s">
        <v>3906</v>
      </c>
      <c r="D52" s="8" t="s">
        <v>33</v>
      </c>
      <c r="E52" s="8" t="s">
        <v>90</v>
      </c>
      <c r="F52" s="8" t="s">
        <v>308</v>
      </c>
      <c r="G52" s="8" t="s">
        <v>309</v>
      </c>
      <c r="H52" s="8" t="s">
        <v>37</v>
      </c>
      <c r="I52" s="8" t="s">
        <v>38</v>
      </c>
      <c r="J52" s="8" t="s">
        <v>191</v>
      </c>
      <c r="K52" s="8" t="s">
        <v>40</v>
      </c>
      <c r="L52" s="8" t="s">
        <v>41</v>
      </c>
      <c r="M52" s="8" t="s">
        <v>42</v>
      </c>
      <c r="N52" s="8" t="s">
        <v>43</v>
      </c>
      <c r="O52" s="8" t="s">
        <v>305</v>
      </c>
      <c r="P52" s="8" t="s">
        <v>45</v>
      </c>
      <c r="Q52" s="8" t="s">
        <v>84</v>
      </c>
      <c r="R52" s="8" t="s">
        <v>45</v>
      </c>
      <c r="S52" s="8" t="s">
        <v>63</v>
      </c>
      <c r="T52" s="8" t="s">
        <v>75</v>
      </c>
      <c r="U52" s="8" t="s">
        <v>76</v>
      </c>
      <c r="V52" s="8" t="s">
        <v>75</v>
      </c>
      <c r="W52" s="8" t="s">
        <v>51</v>
      </c>
      <c r="X52" s="8" t="s">
        <v>52</v>
      </c>
      <c r="Y52" s="8" t="s">
        <v>53</v>
      </c>
      <c r="Z52" s="8" t="s">
        <v>54</v>
      </c>
      <c r="AA52" s="8" t="s">
        <v>55</v>
      </c>
      <c r="AB52" s="8" t="s">
        <v>56</v>
      </c>
      <c r="AC52" s="9">
        <v>400000</v>
      </c>
      <c r="AD52" s="9" t="s">
        <v>3905</v>
      </c>
      <c r="AE52" s="9" t="s">
        <v>7319</v>
      </c>
      <c r="AF52" s="9" t="s">
        <v>7374</v>
      </c>
    </row>
    <row r="53" spans="1:32" s="1" customFormat="1" ht="30.4" customHeight="1" x14ac:dyDescent="0.2">
      <c r="A53" s="8" t="s">
        <v>30</v>
      </c>
      <c r="B53" s="8" t="s">
        <v>31</v>
      </c>
      <c r="C53" s="8" t="s">
        <v>3056</v>
      </c>
      <c r="D53" s="8" t="s">
        <v>33</v>
      </c>
      <c r="E53" s="8" t="s">
        <v>90</v>
      </c>
      <c r="F53" s="8" t="s">
        <v>3055</v>
      </c>
      <c r="G53" s="8" t="s">
        <v>2231</v>
      </c>
      <c r="H53" s="8" t="s">
        <v>37</v>
      </c>
      <c r="I53" s="8" t="s">
        <v>38</v>
      </c>
      <c r="J53" s="8" t="s">
        <v>151</v>
      </c>
      <c r="K53" s="8" t="s">
        <v>40</v>
      </c>
      <c r="L53" s="8" t="s">
        <v>41</v>
      </c>
      <c r="M53" s="8" t="s">
        <v>42</v>
      </c>
      <c r="N53" s="8" t="s">
        <v>43</v>
      </c>
      <c r="O53" s="8" t="s">
        <v>174</v>
      </c>
      <c r="P53" s="8" t="s">
        <v>45</v>
      </c>
      <c r="Q53" s="8" t="s">
        <v>84</v>
      </c>
      <c r="R53" s="8" t="s">
        <v>45</v>
      </c>
      <c r="S53" s="8" t="s">
        <v>85</v>
      </c>
      <c r="T53" s="8" t="s">
        <v>75</v>
      </c>
      <c r="U53" s="8" t="s">
        <v>76</v>
      </c>
      <c r="V53" s="8" t="s">
        <v>75</v>
      </c>
      <c r="W53" s="8" t="s">
        <v>51</v>
      </c>
      <c r="X53" s="8" t="s">
        <v>52</v>
      </c>
      <c r="Y53" s="8" t="s">
        <v>53</v>
      </c>
      <c r="Z53" s="8" t="s">
        <v>54</v>
      </c>
      <c r="AA53" s="8" t="s">
        <v>55</v>
      </c>
      <c r="AB53" s="8" t="s">
        <v>56</v>
      </c>
      <c r="AC53" s="9">
        <v>300000</v>
      </c>
      <c r="AD53" s="9" t="s">
        <v>3904</v>
      </c>
      <c r="AE53" s="9" t="s">
        <v>7368</v>
      </c>
      <c r="AF53" s="9" t="s">
        <v>7369</v>
      </c>
    </row>
    <row r="54" spans="1:32" s="1" customFormat="1" ht="52.35" customHeight="1" x14ac:dyDescent="0.2">
      <c r="A54" s="8" t="s">
        <v>30</v>
      </c>
      <c r="B54" s="8" t="s">
        <v>31</v>
      </c>
      <c r="C54" s="8" t="s">
        <v>3903</v>
      </c>
      <c r="D54" s="8" t="s">
        <v>33</v>
      </c>
      <c r="E54" s="8" t="s">
        <v>90</v>
      </c>
      <c r="F54" s="8" t="s">
        <v>3055</v>
      </c>
      <c r="G54" s="8" t="s">
        <v>2231</v>
      </c>
      <c r="H54" s="8" t="s">
        <v>37</v>
      </c>
      <c r="I54" s="8" t="s">
        <v>38</v>
      </c>
      <c r="J54" s="8" t="s">
        <v>151</v>
      </c>
      <c r="K54" s="8" t="s">
        <v>40</v>
      </c>
      <c r="L54" s="8" t="s">
        <v>41</v>
      </c>
      <c r="M54" s="8" t="s">
        <v>70</v>
      </c>
      <c r="N54" s="8" t="s">
        <v>71</v>
      </c>
      <c r="O54" s="8" t="s">
        <v>72</v>
      </c>
      <c r="P54" s="8" t="s">
        <v>45</v>
      </c>
      <c r="Q54" s="8" t="s">
        <v>73</v>
      </c>
      <c r="R54" s="8" t="s">
        <v>45</v>
      </c>
      <c r="S54" s="8" t="s">
        <v>74</v>
      </c>
      <c r="T54" s="8" t="s">
        <v>75</v>
      </c>
      <c r="U54" s="8" t="s">
        <v>76</v>
      </c>
      <c r="V54" s="8" t="s">
        <v>75</v>
      </c>
      <c r="W54" s="8" t="s">
        <v>51</v>
      </c>
      <c r="X54" s="8" t="s">
        <v>52</v>
      </c>
      <c r="Y54" s="8" t="s">
        <v>53</v>
      </c>
      <c r="Z54" s="8" t="s">
        <v>54</v>
      </c>
      <c r="AA54" s="8" t="s">
        <v>55</v>
      </c>
      <c r="AB54" s="8" t="s">
        <v>56</v>
      </c>
      <c r="AC54" s="9">
        <v>550000</v>
      </c>
      <c r="AD54" s="9" t="s">
        <v>3902</v>
      </c>
      <c r="AE54" s="9"/>
      <c r="AF54" s="9"/>
    </row>
    <row r="55" spans="1:32" s="1" customFormat="1" ht="41.1" customHeight="1" x14ac:dyDescent="0.2">
      <c r="A55" s="8" t="s">
        <v>30</v>
      </c>
      <c r="B55" s="8" t="s">
        <v>31</v>
      </c>
      <c r="C55" s="8" t="s">
        <v>3901</v>
      </c>
      <c r="D55" s="8" t="s">
        <v>33</v>
      </c>
      <c r="E55" s="8" t="s">
        <v>34</v>
      </c>
      <c r="F55" s="8" t="s">
        <v>312</v>
      </c>
      <c r="G55" s="8" t="s">
        <v>313</v>
      </c>
      <c r="H55" s="8" t="s">
        <v>37</v>
      </c>
      <c r="I55" s="8" t="s">
        <v>242</v>
      </c>
      <c r="J55" s="8" t="s">
        <v>39</v>
      </c>
      <c r="K55" s="8" t="s">
        <v>40</v>
      </c>
      <c r="L55" s="8" t="s">
        <v>41</v>
      </c>
      <c r="M55" s="8" t="s">
        <v>42</v>
      </c>
      <c r="N55" s="8" t="s">
        <v>43</v>
      </c>
      <c r="O55" s="8" t="s">
        <v>612</v>
      </c>
      <c r="P55" s="8" t="s">
        <v>45</v>
      </c>
      <c r="Q55" s="8" t="s">
        <v>109</v>
      </c>
      <c r="R55" s="8" t="s">
        <v>47</v>
      </c>
      <c r="S55" s="8" t="s">
        <v>110</v>
      </c>
      <c r="T55" s="8" t="s">
        <v>1975</v>
      </c>
      <c r="U55" s="8" t="s">
        <v>242</v>
      </c>
      <c r="V55" s="8" t="s">
        <v>1974</v>
      </c>
      <c r="W55" s="8" t="s">
        <v>111</v>
      </c>
      <c r="X55" s="8" t="s">
        <v>52</v>
      </c>
      <c r="Y55" s="8" t="s">
        <v>53</v>
      </c>
      <c r="Z55" s="8" t="s">
        <v>54</v>
      </c>
      <c r="AA55" s="8" t="s">
        <v>55</v>
      </c>
      <c r="AB55" s="8" t="s">
        <v>56</v>
      </c>
      <c r="AC55" s="9">
        <v>100000</v>
      </c>
      <c r="AD55" s="9" t="s">
        <v>3900</v>
      </c>
      <c r="AE55" s="9" t="s">
        <v>7417</v>
      </c>
      <c r="AF55" s="9" t="s">
        <v>7428</v>
      </c>
    </row>
    <row r="56" spans="1:32" s="1" customFormat="1" ht="19.7" customHeight="1" x14ac:dyDescent="0.2">
      <c r="A56" s="8" t="s">
        <v>30</v>
      </c>
      <c r="B56" s="8" t="s">
        <v>31</v>
      </c>
      <c r="C56" s="8" t="s">
        <v>3899</v>
      </c>
      <c r="D56" s="8" t="s">
        <v>33</v>
      </c>
      <c r="E56" s="8" t="s">
        <v>34</v>
      </c>
      <c r="F56" s="8" t="s">
        <v>3898</v>
      </c>
      <c r="G56" s="8" t="s">
        <v>3897</v>
      </c>
      <c r="H56" s="8" t="s">
        <v>37</v>
      </c>
      <c r="I56" s="8" t="s">
        <v>144</v>
      </c>
      <c r="J56" s="8" t="s">
        <v>225</v>
      </c>
      <c r="K56" s="8" t="s">
        <v>40</v>
      </c>
      <c r="L56" s="8" t="s">
        <v>41</v>
      </c>
      <c r="M56" s="8" t="s">
        <v>232</v>
      </c>
      <c r="N56" s="8" t="s">
        <v>233</v>
      </c>
      <c r="O56" s="8" t="s">
        <v>3526</v>
      </c>
      <c r="P56" s="8" t="s">
        <v>45</v>
      </c>
      <c r="Q56" s="8" t="s">
        <v>2565</v>
      </c>
      <c r="R56" s="8" t="s">
        <v>47</v>
      </c>
      <c r="S56" s="8" t="s">
        <v>3525</v>
      </c>
      <c r="T56" s="8" t="s">
        <v>2956</v>
      </c>
      <c r="U56" s="8" t="s">
        <v>2957</v>
      </c>
      <c r="V56" s="8" t="s">
        <v>2956</v>
      </c>
      <c r="W56" s="8" t="s">
        <v>51</v>
      </c>
      <c r="X56" s="8" t="s">
        <v>102</v>
      </c>
      <c r="Y56" s="8" t="s">
        <v>53</v>
      </c>
      <c r="Z56" s="8" t="s">
        <v>54</v>
      </c>
      <c r="AA56" s="8" t="s">
        <v>2563</v>
      </c>
      <c r="AB56" s="8" t="s">
        <v>56</v>
      </c>
      <c r="AC56" s="9">
        <v>0</v>
      </c>
      <c r="AD56" s="8" t="s">
        <v>3896</v>
      </c>
      <c r="AE56" s="9"/>
      <c r="AF56" s="9"/>
    </row>
    <row r="57" spans="1:32" s="1" customFormat="1" ht="52.35" customHeight="1" x14ac:dyDescent="0.2">
      <c r="A57" s="8" t="s">
        <v>30</v>
      </c>
      <c r="B57" s="8" t="s">
        <v>31</v>
      </c>
      <c r="C57" s="8" t="s">
        <v>3047</v>
      </c>
      <c r="D57" s="8" t="s">
        <v>33</v>
      </c>
      <c r="E57" s="8" t="s">
        <v>90</v>
      </c>
      <c r="F57" s="8" t="s">
        <v>3040</v>
      </c>
      <c r="G57" s="8" t="s">
        <v>3039</v>
      </c>
      <c r="H57" s="8" t="s">
        <v>37</v>
      </c>
      <c r="I57" s="8" t="s">
        <v>96</v>
      </c>
      <c r="J57" s="8" t="s">
        <v>39</v>
      </c>
      <c r="K57" s="8" t="s">
        <v>40</v>
      </c>
      <c r="L57" s="8" t="s">
        <v>41</v>
      </c>
      <c r="M57" s="8" t="s">
        <v>70</v>
      </c>
      <c r="N57" s="8" t="s">
        <v>71</v>
      </c>
      <c r="O57" s="8" t="s">
        <v>72</v>
      </c>
      <c r="P57" s="8" t="s">
        <v>45</v>
      </c>
      <c r="Q57" s="8" t="s">
        <v>73</v>
      </c>
      <c r="R57" s="8" t="s">
        <v>45</v>
      </c>
      <c r="S57" s="8" t="s">
        <v>74</v>
      </c>
      <c r="T57" s="8" t="s">
        <v>75</v>
      </c>
      <c r="U57" s="8" t="s">
        <v>76</v>
      </c>
      <c r="V57" s="8" t="s">
        <v>75</v>
      </c>
      <c r="W57" s="8" t="s">
        <v>51</v>
      </c>
      <c r="X57" s="8" t="s">
        <v>52</v>
      </c>
      <c r="Y57" s="8" t="s">
        <v>53</v>
      </c>
      <c r="Z57" s="8" t="s">
        <v>54</v>
      </c>
      <c r="AA57" s="8" t="s">
        <v>55</v>
      </c>
      <c r="AB57" s="8" t="s">
        <v>56</v>
      </c>
      <c r="AC57" s="9">
        <v>100000</v>
      </c>
      <c r="AD57" s="9" t="s">
        <v>3895</v>
      </c>
      <c r="AE57" s="9"/>
      <c r="AF57" s="9"/>
    </row>
    <row r="58" spans="1:32" s="1" customFormat="1" ht="30.4" customHeight="1" x14ac:dyDescent="0.2">
      <c r="A58" s="8" t="s">
        <v>30</v>
      </c>
      <c r="B58" s="8" t="s">
        <v>31</v>
      </c>
      <c r="C58" s="8" t="s">
        <v>3894</v>
      </c>
      <c r="D58" s="8" t="s">
        <v>33</v>
      </c>
      <c r="E58" s="8" t="s">
        <v>90</v>
      </c>
      <c r="F58" s="8" t="s">
        <v>3037</v>
      </c>
      <c r="G58" s="8" t="s">
        <v>3036</v>
      </c>
      <c r="H58" s="8" t="s">
        <v>143</v>
      </c>
      <c r="I58" s="8" t="s">
        <v>1373</v>
      </c>
      <c r="J58" s="8" t="s">
        <v>69</v>
      </c>
      <c r="K58" s="8" t="s">
        <v>40</v>
      </c>
      <c r="L58" s="8" t="s">
        <v>41</v>
      </c>
      <c r="M58" s="8" t="s">
        <v>42</v>
      </c>
      <c r="N58" s="8" t="s">
        <v>43</v>
      </c>
      <c r="O58" s="8" t="s">
        <v>118</v>
      </c>
      <c r="P58" s="8" t="s">
        <v>45</v>
      </c>
      <c r="Q58" s="8" t="s">
        <v>46</v>
      </c>
      <c r="R58" s="8" t="s">
        <v>47</v>
      </c>
      <c r="S58" s="8" t="s">
        <v>48</v>
      </c>
      <c r="T58" s="8" t="s">
        <v>75</v>
      </c>
      <c r="U58" s="8" t="s">
        <v>76</v>
      </c>
      <c r="V58" s="8" t="s">
        <v>75</v>
      </c>
      <c r="W58" s="8" t="s">
        <v>51</v>
      </c>
      <c r="X58" s="8" t="s">
        <v>52</v>
      </c>
      <c r="Y58" s="8" t="s">
        <v>53</v>
      </c>
      <c r="Z58" s="8" t="s">
        <v>54</v>
      </c>
      <c r="AA58" s="8" t="s">
        <v>55</v>
      </c>
      <c r="AB58" s="8" t="s">
        <v>56</v>
      </c>
      <c r="AC58" s="9">
        <v>1000000</v>
      </c>
      <c r="AD58" s="9" t="s">
        <v>3893</v>
      </c>
      <c r="AE58" s="9" t="s">
        <v>7202</v>
      </c>
      <c r="AF58" s="9" t="s">
        <v>7349</v>
      </c>
    </row>
    <row r="59" spans="1:32" s="1" customFormat="1" ht="52.35" customHeight="1" x14ac:dyDescent="0.2">
      <c r="A59" s="8" t="s">
        <v>30</v>
      </c>
      <c r="B59" s="8" t="s">
        <v>31</v>
      </c>
      <c r="C59" s="8" t="s">
        <v>2229</v>
      </c>
      <c r="D59" s="8" t="s">
        <v>33</v>
      </c>
      <c r="E59" s="8" t="s">
        <v>90</v>
      </c>
      <c r="F59" s="8" t="s">
        <v>356</v>
      </c>
      <c r="G59" s="8" t="s">
        <v>357</v>
      </c>
      <c r="H59" s="8" t="s">
        <v>143</v>
      </c>
      <c r="I59" s="8" t="s">
        <v>135</v>
      </c>
      <c r="J59" s="8" t="s">
        <v>39</v>
      </c>
      <c r="K59" s="8" t="s">
        <v>40</v>
      </c>
      <c r="L59" s="8" t="s">
        <v>41</v>
      </c>
      <c r="M59" s="8" t="s">
        <v>70</v>
      </c>
      <c r="N59" s="8" t="s">
        <v>71</v>
      </c>
      <c r="O59" s="8" t="s">
        <v>72</v>
      </c>
      <c r="P59" s="8" t="s">
        <v>45</v>
      </c>
      <c r="Q59" s="8" t="s">
        <v>73</v>
      </c>
      <c r="R59" s="8" t="s">
        <v>45</v>
      </c>
      <c r="S59" s="8" t="s">
        <v>74</v>
      </c>
      <c r="T59" s="8" t="s">
        <v>75</v>
      </c>
      <c r="U59" s="8" t="s">
        <v>76</v>
      </c>
      <c r="V59" s="8" t="s">
        <v>75</v>
      </c>
      <c r="W59" s="8" t="s">
        <v>51</v>
      </c>
      <c r="X59" s="8" t="s">
        <v>52</v>
      </c>
      <c r="Y59" s="8" t="s">
        <v>53</v>
      </c>
      <c r="Z59" s="8" t="s">
        <v>54</v>
      </c>
      <c r="AA59" s="8" t="s">
        <v>55</v>
      </c>
      <c r="AB59" s="8" t="s">
        <v>56</v>
      </c>
      <c r="AC59" s="9">
        <v>203000</v>
      </c>
      <c r="AD59" s="9" t="s">
        <v>3892</v>
      </c>
      <c r="AE59" s="9"/>
      <c r="AF59" s="9"/>
    </row>
    <row r="60" spans="1:32" s="1" customFormat="1" ht="84.2" customHeight="1" x14ac:dyDescent="0.2">
      <c r="A60" s="8" t="s">
        <v>30</v>
      </c>
      <c r="B60" s="8" t="s">
        <v>31</v>
      </c>
      <c r="C60" s="8" t="s">
        <v>3891</v>
      </c>
      <c r="D60" s="8" t="s">
        <v>33</v>
      </c>
      <c r="E60" s="8" t="s">
        <v>34</v>
      </c>
      <c r="F60" s="8" t="s">
        <v>3890</v>
      </c>
      <c r="G60" s="8" t="s">
        <v>3889</v>
      </c>
      <c r="H60" s="8" t="s">
        <v>37</v>
      </c>
      <c r="I60" s="8" t="s">
        <v>129</v>
      </c>
      <c r="J60" s="8" t="s">
        <v>379</v>
      </c>
      <c r="K60" s="8" t="s">
        <v>40</v>
      </c>
      <c r="L60" s="8" t="s">
        <v>41</v>
      </c>
      <c r="M60" s="8" t="s">
        <v>97</v>
      </c>
      <c r="N60" s="8" t="s">
        <v>98</v>
      </c>
      <c r="O60" s="8" t="s">
        <v>612</v>
      </c>
      <c r="P60" s="8" t="s">
        <v>45</v>
      </c>
      <c r="Q60" s="8" t="s">
        <v>109</v>
      </c>
      <c r="R60" s="8" t="s">
        <v>47</v>
      </c>
      <c r="S60" s="8" t="s">
        <v>110</v>
      </c>
      <c r="T60" s="8" t="s">
        <v>500</v>
      </c>
      <c r="U60" s="8" t="s">
        <v>129</v>
      </c>
      <c r="V60" s="8" t="s">
        <v>501</v>
      </c>
      <c r="W60" s="8" t="s">
        <v>111</v>
      </c>
      <c r="X60" s="8" t="s">
        <v>52</v>
      </c>
      <c r="Y60" s="8" t="s">
        <v>53</v>
      </c>
      <c r="Z60" s="8" t="s">
        <v>54</v>
      </c>
      <c r="AA60" s="8" t="s">
        <v>55</v>
      </c>
      <c r="AB60" s="8" t="s">
        <v>56</v>
      </c>
      <c r="AC60" s="9">
        <v>300000</v>
      </c>
      <c r="AD60" s="9" t="s">
        <v>3888</v>
      </c>
      <c r="AE60" s="9"/>
      <c r="AF60" s="9"/>
    </row>
    <row r="61" spans="1:32" s="1" customFormat="1" ht="19.7" customHeight="1" x14ac:dyDescent="0.2">
      <c r="A61" s="8" t="s">
        <v>30</v>
      </c>
      <c r="B61" s="8" t="s">
        <v>31</v>
      </c>
      <c r="C61" s="8" t="s">
        <v>2220</v>
      </c>
      <c r="D61" s="8" t="s">
        <v>33</v>
      </c>
      <c r="E61" s="8" t="s">
        <v>34</v>
      </c>
      <c r="F61" s="8" t="s">
        <v>3887</v>
      </c>
      <c r="G61" s="8" t="s">
        <v>2219</v>
      </c>
      <c r="H61" s="8" t="s">
        <v>37</v>
      </c>
      <c r="I61" s="8" t="s">
        <v>172</v>
      </c>
      <c r="J61" s="8" t="s">
        <v>39</v>
      </c>
      <c r="K61" s="8" t="s">
        <v>40</v>
      </c>
      <c r="L61" s="8" t="s">
        <v>41</v>
      </c>
      <c r="M61" s="8" t="s">
        <v>97</v>
      </c>
      <c r="N61" s="8" t="s">
        <v>98</v>
      </c>
      <c r="O61" s="8" t="s">
        <v>3147</v>
      </c>
      <c r="P61" s="8" t="s">
        <v>45</v>
      </c>
      <c r="Q61" s="8" t="s">
        <v>335</v>
      </c>
      <c r="R61" s="8" t="s">
        <v>45</v>
      </c>
      <c r="S61" s="8" t="s">
        <v>63</v>
      </c>
      <c r="T61" s="8" t="s">
        <v>184</v>
      </c>
      <c r="U61" s="8" t="s">
        <v>172</v>
      </c>
      <c r="V61" s="8" t="s">
        <v>185</v>
      </c>
      <c r="W61" s="8" t="s">
        <v>51</v>
      </c>
      <c r="X61" s="8" t="s">
        <v>52</v>
      </c>
      <c r="Y61" s="8" t="s">
        <v>53</v>
      </c>
      <c r="Z61" s="8" t="s">
        <v>54</v>
      </c>
      <c r="AA61" s="8" t="s">
        <v>55</v>
      </c>
      <c r="AB61" s="8" t="s">
        <v>56</v>
      </c>
      <c r="AC61" s="9">
        <v>460000</v>
      </c>
      <c r="AD61" s="9" t="s">
        <v>3886</v>
      </c>
      <c r="AE61" s="9"/>
      <c r="AF61" s="9"/>
    </row>
    <row r="62" spans="1:32" s="1" customFormat="1" ht="84.2" customHeight="1" x14ac:dyDescent="0.2">
      <c r="A62" s="8" t="s">
        <v>30</v>
      </c>
      <c r="B62" s="8" t="s">
        <v>31</v>
      </c>
      <c r="C62" s="8" t="s">
        <v>388</v>
      </c>
      <c r="D62" s="8" t="s">
        <v>33</v>
      </c>
      <c r="E62" s="8" t="s">
        <v>34</v>
      </c>
      <c r="F62" s="8" t="s">
        <v>389</v>
      </c>
      <c r="G62" s="8" t="s">
        <v>390</v>
      </c>
      <c r="H62" s="8" t="s">
        <v>37</v>
      </c>
      <c r="I62" s="8" t="s">
        <v>96</v>
      </c>
      <c r="J62" s="8" t="s">
        <v>39</v>
      </c>
      <c r="K62" s="8" t="s">
        <v>40</v>
      </c>
      <c r="L62" s="8" t="s">
        <v>41</v>
      </c>
      <c r="M62" s="8" t="s">
        <v>97</v>
      </c>
      <c r="N62" s="8" t="s">
        <v>98</v>
      </c>
      <c r="O62" s="8" t="s">
        <v>612</v>
      </c>
      <c r="P62" s="8" t="s">
        <v>45</v>
      </c>
      <c r="Q62" s="8" t="s">
        <v>109</v>
      </c>
      <c r="R62" s="8" t="s">
        <v>47</v>
      </c>
      <c r="S62" s="8" t="s">
        <v>110</v>
      </c>
      <c r="T62" s="8" t="s">
        <v>100</v>
      </c>
      <c r="U62" s="8" t="s">
        <v>96</v>
      </c>
      <c r="V62" s="8" t="s">
        <v>101</v>
      </c>
      <c r="W62" s="8" t="s">
        <v>111</v>
      </c>
      <c r="X62" s="8" t="s">
        <v>52</v>
      </c>
      <c r="Y62" s="8" t="s">
        <v>53</v>
      </c>
      <c r="Z62" s="8" t="s">
        <v>54</v>
      </c>
      <c r="AA62" s="8" t="s">
        <v>55</v>
      </c>
      <c r="AB62" s="8" t="s">
        <v>56</v>
      </c>
      <c r="AC62" s="9">
        <v>400000</v>
      </c>
      <c r="AD62" s="9" t="s">
        <v>3885</v>
      </c>
      <c r="AE62" s="9"/>
      <c r="AF62" s="9"/>
    </row>
    <row r="63" spans="1:32" s="1" customFormat="1" ht="52.35" customHeight="1" x14ac:dyDescent="0.2">
      <c r="A63" s="8" t="s">
        <v>30</v>
      </c>
      <c r="B63" s="8" t="s">
        <v>31</v>
      </c>
      <c r="C63" s="8" t="s">
        <v>3025</v>
      </c>
      <c r="D63" s="8" t="s">
        <v>33</v>
      </c>
      <c r="E63" s="8" t="s">
        <v>90</v>
      </c>
      <c r="F63" s="8" t="s">
        <v>389</v>
      </c>
      <c r="G63" s="8" t="s">
        <v>390</v>
      </c>
      <c r="H63" s="8" t="s">
        <v>37</v>
      </c>
      <c r="I63" s="8" t="s">
        <v>96</v>
      </c>
      <c r="J63" s="8" t="s">
        <v>39</v>
      </c>
      <c r="K63" s="8" t="s">
        <v>40</v>
      </c>
      <c r="L63" s="8" t="s">
        <v>41</v>
      </c>
      <c r="M63" s="8" t="s">
        <v>59</v>
      </c>
      <c r="N63" s="8" t="s">
        <v>60</v>
      </c>
      <c r="O63" s="8" t="s">
        <v>145</v>
      </c>
      <c r="P63" s="8" t="s">
        <v>45</v>
      </c>
      <c r="Q63" s="8" t="s">
        <v>62</v>
      </c>
      <c r="R63" s="8" t="s">
        <v>45</v>
      </c>
      <c r="S63" s="8" t="s">
        <v>63</v>
      </c>
      <c r="T63" s="8" t="s">
        <v>75</v>
      </c>
      <c r="U63" s="8" t="s">
        <v>76</v>
      </c>
      <c r="V63" s="8" t="s">
        <v>75</v>
      </c>
      <c r="W63" s="8" t="s">
        <v>51</v>
      </c>
      <c r="X63" s="8" t="s">
        <v>102</v>
      </c>
      <c r="Y63" s="8" t="s">
        <v>53</v>
      </c>
      <c r="Z63" s="8" t="s">
        <v>54</v>
      </c>
      <c r="AA63" s="8" t="s">
        <v>55</v>
      </c>
      <c r="AB63" s="8" t="s">
        <v>56</v>
      </c>
      <c r="AC63" s="9">
        <v>300000</v>
      </c>
      <c r="AD63" s="9" t="s">
        <v>3884</v>
      </c>
      <c r="AE63" s="9"/>
      <c r="AF63" s="9"/>
    </row>
    <row r="64" spans="1:32" s="1" customFormat="1" ht="41.1" customHeight="1" x14ac:dyDescent="0.2">
      <c r="A64" s="8" t="s">
        <v>30</v>
      </c>
      <c r="B64" s="8" t="s">
        <v>31</v>
      </c>
      <c r="C64" s="8" t="s">
        <v>3883</v>
      </c>
      <c r="D64" s="8" t="s">
        <v>33</v>
      </c>
      <c r="E64" s="8" t="s">
        <v>90</v>
      </c>
      <c r="F64" s="8" t="s">
        <v>389</v>
      </c>
      <c r="G64" s="8" t="s">
        <v>390</v>
      </c>
      <c r="H64" s="8" t="s">
        <v>37</v>
      </c>
      <c r="I64" s="8" t="s">
        <v>96</v>
      </c>
      <c r="J64" s="8" t="s">
        <v>39</v>
      </c>
      <c r="K64" s="8" t="s">
        <v>40</v>
      </c>
      <c r="L64" s="8" t="s">
        <v>41</v>
      </c>
      <c r="M64" s="8" t="s">
        <v>350</v>
      </c>
      <c r="N64" s="8" t="s">
        <v>351</v>
      </c>
      <c r="O64" s="8" t="s">
        <v>118</v>
      </c>
      <c r="P64" s="8" t="s">
        <v>45</v>
      </c>
      <c r="Q64" s="8" t="s">
        <v>46</v>
      </c>
      <c r="R64" s="8" t="s">
        <v>47</v>
      </c>
      <c r="S64" s="8" t="s">
        <v>48</v>
      </c>
      <c r="T64" s="8" t="s">
        <v>75</v>
      </c>
      <c r="U64" s="8" t="s">
        <v>76</v>
      </c>
      <c r="V64" s="8" t="s">
        <v>75</v>
      </c>
      <c r="W64" s="8" t="s">
        <v>51</v>
      </c>
      <c r="X64" s="8" t="s">
        <v>52</v>
      </c>
      <c r="Y64" s="8" t="s">
        <v>53</v>
      </c>
      <c r="Z64" s="8" t="s">
        <v>54</v>
      </c>
      <c r="AA64" s="8" t="s">
        <v>55</v>
      </c>
      <c r="AB64" s="8" t="s">
        <v>56</v>
      </c>
      <c r="AC64" s="9">
        <v>350000</v>
      </c>
      <c r="AD64" s="9" t="s">
        <v>3882</v>
      </c>
      <c r="AE64" s="9" t="s">
        <v>7454</v>
      </c>
      <c r="AF64" s="9" t="s">
        <v>7357</v>
      </c>
    </row>
    <row r="65" spans="1:32" s="1" customFormat="1" ht="84.2" customHeight="1" x14ac:dyDescent="0.2">
      <c r="A65" s="8" t="s">
        <v>30</v>
      </c>
      <c r="B65" s="8" t="s">
        <v>31</v>
      </c>
      <c r="C65" s="8" t="s">
        <v>2195</v>
      </c>
      <c r="D65" s="8" t="s">
        <v>33</v>
      </c>
      <c r="E65" s="8" t="s">
        <v>34</v>
      </c>
      <c r="F65" s="8" t="s">
        <v>393</v>
      </c>
      <c r="G65" s="8" t="s">
        <v>394</v>
      </c>
      <c r="H65" s="8" t="s">
        <v>37</v>
      </c>
      <c r="I65" s="8" t="s">
        <v>96</v>
      </c>
      <c r="J65" s="8" t="s">
        <v>261</v>
      </c>
      <c r="K65" s="8" t="s">
        <v>40</v>
      </c>
      <c r="L65" s="8" t="s">
        <v>41</v>
      </c>
      <c r="M65" s="8" t="s">
        <v>97</v>
      </c>
      <c r="N65" s="8" t="s">
        <v>98</v>
      </c>
      <c r="O65" s="8" t="s">
        <v>612</v>
      </c>
      <c r="P65" s="8" t="s">
        <v>45</v>
      </c>
      <c r="Q65" s="8" t="s">
        <v>109</v>
      </c>
      <c r="R65" s="8" t="s">
        <v>47</v>
      </c>
      <c r="S65" s="8" t="s">
        <v>110</v>
      </c>
      <c r="T65" s="8" t="s">
        <v>100</v>
      </c>
      <c r="U65" s="8" t="s">
        <v>96</v>
      </c>
      <c r="V65" s="8" t="s">
        <v>101</v>
      </c>
      <c r="W65" s="8" t="s">
        <v>111</v>
      </c>
      <c r="X65" s="8" t="s">
        <v>52</v>
      </c>
      <c r="Y65" s="8" t="s">
        <v>53</v>
      </c>
      <c r="Z65" s="8" t="s">
        <v>54</v>
      </c>
      <c r="AA65" s="8" t="s">
        <v>55</v>
      </c>
      <c r="AB65" s="8" t="s">
        <v>56</v>
      </c>
      <c r="AC65" s="9">
        <v>400000</v>
      </c>
      <c r="AD65" s="9" t="s">
        <v>3881</v>
      </c>
      <c r="AE65" s="9"/>
      <c r="AF65" s="9"/>
    </row>
    <row r="66" spans="1:32" s="1" customFormat="1" ht="41.1" customHeight="1" x14ac:dyDescent="0.2">
      <c r="A66" s="8" t="s">
        <v>30</v>
      </c>
      <c r="B66" s="8" t="s">
        <v>31</v>
      </c>
      <c r="C66" s="8" t="s">
        <v>399</v>
      </c>
      <c r="D66" s="8" t="s">
        <v>33</v>
      </c>
      <c r="E66" s="8" t="s">
        <v>90</v>
      </c>
      <c r="F66" s="8" t="s">
        <v>393</v>
      </c>
      <c r="G66" s="8" t="s">
        <v>394</v>
      </c>
      <c r="H66" s="8" t="s">
        <v>37</v>
      </c>
      <c r="I66" s="8" t="s">
        <v>96</v>
      </c>
      <c r="J66" s="8" t="s">
        <v>261</v>
      </c>
      <c r="K66" s="8" t="s">
        <v>40</v>
      </c>
      <c r="L66" s="8" t="s">
        <v>41</v>
      </c>
      <c r="M66" s="8" t="s">
        <v>42</v>
      </c>
      <c r="N66" s="8" t="s">
        <v>43</v>
      </c>
      <c r="O66" s="8" t="s">
        <v>174</v>
      </c>
      <c r="P66" s="8" t="s">
        <v>45</v>
      </c>
      <c r="Q66" s="8" t="s">
        <v>84</v>
      </c>
      <c r="R66" s="8" t="s">
        <v>45</v>
      </c>
      <c r="S66" s="8" t="s">
        <v>85</v>
      </c>
      <c r="T66" s="8" t="s">
        <v>75</v>
      </c>
      <c r="U66" s="8" t="s">
        <v>76</v>
      </c>
      <c r="V66" s="8" t="s">
        <v>75</v>
      </c>
      <c r="W66" s="8" t="s">
        <v>51</v>
      </c>
      <c r="X66" s="8" t="s">
        <v>52</v>
      </c>
      <c r="Y66" s="8" t="s">
        <v>53</v>
      </c>
      <c r="Z66" s="8" t="s">
        <v>54</v>
      </c>
      <c r="AA66" s="8" t="s">
        <v>55</v>
      </c>
      <c r="AB66" s="8" t="s">
        <v>56</v>
      </c>
      <c r="AC66" s="9">
        <v>330000</v>
      </c>
      <c r="AD66" s="9" t="s">
        <v>3880</v>
      </c>
      <c r="AE66" s="9" t="s">
        <v>7448</v>
      </c>
      <c r="AF66" s="9" t="s">
        <v>7449</v>
      </c>
    </row>
    <row r="67" spans="1:32" s="1" customFormat="1" ht="41.1" customHeight="1" x14ac:dyDescent="0.2">
      <c r="A67" s="8" t="s">
        <v>30</v>
      </c>
      <c r="B67" s="8" t="s">
        <v>31</v>
      </c>
      <c r="C67" s="8" t="s">
        <v>3879</v>
      </c>
      <c r="D67" s="8" t="s">
        <v>33</v>
      </c>
      <c r="E67" s="8" t="s">
        <v>90</v>
      </c>
      <c r="F67" s="8" t="s">
        <v>393</v>
      </c>
      <c r="G67" s="8" t="s">
        <v>394</v>
      </c>
      <c r="H67" s="8" t="s">
        <v>37</v>
      </c>
      <c r="I67" s="8" t="s">
        <v>96</v>
      </c>
      <c r="J67" s="8" t="s">
        <v>261</v>
      </c>
      <c r="K67" s="8" t="s">
        <v>40</v>
      </c>
      <c r="L67" s="8" t="s">
        <v>41</v>
      </c>
      <c r="M67" s="8" t="s">
        <v>42</v>
      </c>
      <c r="N67" s="8" t="s">
        <v>43</v>
      </c>
      <c r="O67" s="8" t="s">
        <v>174</v>
      </c>
      <c r="P67" s="8" t="s">
        <v>45</v>
      </c>
      <c r="Q67" s="8" t="s">
        <v>84</v>
      </c>
      <c r="R67" s="8" t="s">
        <v>45</v>
      </c>
      <c r="S67" s="8" t="s">
        <v>85</v>
      </c>
      <c r="T67" s="8" t="s">
        <v>75</v>
      </c>
      <c r="U67" s="8" t="s">
        <v>76</v>
      </c>
      <c r="V67" s="8" t="s">
        <v>75</v>
      </c>
      <c r="W67" s="8" t="s">
        <v>51</v>
      </c>
      <c r="X67" s="8" t="s">
        <v>52</v>
      </c>
      <c r="Y67" s="8" t="s">
        <v>53</v>
      </c>
      <c r="Z67" s="8" t="s">
        <v>54</v>
      </c>
      <c r="AA67" s="8" t="s">
        <v>55</v>
      </c>
      <c r="AB67" s="8" t="s">
        <v>56</v>
      </c>
      <c r="AC67" s="9">
        <v>150000</v>
      </c>
      <c r="AD67" s="9" t="s">
        <v>3878</v>
      </c>
      <c r="AE67" s="9" t="s">
        <v>7452</v>
      </c>
      <c r="AF67" s="9" t="s">
        <v>7366</v>
      </c>
    </row>
    <row r="68" spans="1:32" s="1" customFormat="1" ht="41.1" customHeight="1" x14ac:dyDescent="0.2">
      <c r="A68" s="8" t="s">
        <v>30</v>
      </c>
      <c r="B68" s="8" t="s">
        <v>31</v>
      </c>
      <c r="C68" s="8" t="s">
        <v>3877</v>
      </c>
      <c r="D68" s="8" t="s">
        <v>33</v>
      </c>
      <c r="E68" s="8" t="s">
        <v>90</v>
      </c>
      <c r="F68" s="8" t="s">
        <v>393</v>
      </c>
      <c r="G68" s="8" t="s">
        <v>394</v>
      </c>
      <c r="H68" s="8" t="s">
        <v>37</v>
      </c>
      <c r="I68" s="8" t="s">
        <v>96</v>
      </c>
      <c r="J68" s="8" t="s">
        <v>261</v>
      </c>
      <c r="K68" s="8" t="s">
        <v>40</v>
      </c>
      <c r="L68" s="8" t="s">
        <v>41</v>
      </c>
      <c r="M68" s="8" t="s">
        <v>42</v>
      </c>
      <c r="N68" s="8" t="s">
        <v>43</v>
      </c>
      <c r="O68" s="8" t="s">
        <v>174</v>
      </c>
      <c r="P68" s="8" t="s">
        <v>45</v>
      </c>
      <c r="Q68" s="8" t="s">
        <v>84</v>
      </c>
      <c r="R68" s="8" t="s">
        <v>45</v>
      </c>
      <c r="S68" s="8" t="s">
        <v>85</v>
      </c>
      <c r="T68" s="8" t="s">
        <v>75</v>
      </c>
      <c r="U68" s="8" t="s">
        <v>76</v>
      </c>
      <c r="V68" s="8" t="s">
        <v>75</v>
      </c>
      <c r="W68" s="8" t="s">
        <v>51</v>
      </c>
      <c r="X68" s="8" t="s">
        <v>52</v>
      </c>
      <c r="Y68" s="8" t="s">
        <v>53</v>
      </c>
      <c r="Z68" s="8" t="s">
        <v>54</v>
      </c>
      <c r="AA68" s="8" t="s">
        <v>55</v>
      </c>
      <c r="AB68" s="8" t="s">
        <v>56</v>
      </c>
      <c r="AC68" s="9">
        <v>150000</v>
      </c>
      <c r="AD68" s="9" t="s">
        <v>3876</v>
      </c>
      <c r="AE68" s="9" t="s">
        <v>7453</v>
      </c>
      <c r="AF68" s="9" t="s">
        <v>7366</v>
      </c>
    </row>
    <row r="69" spans="1:32" s="1" customFormat="1" ht="52.35" customHeight="1" x14ac:dyDescent="0.2">
      <c r="A69" s="8" t="s">
        <v>30</v>
      </c>
      <c r="B69" s="8" t="s">
        <v>31</v>
      </c>
      <c r="C69" s="8" t="s">
        <v>3875</v>
      </c>
      <c r="D69" s="8" t="s">
        <v>33</v>
      </c>
      <c r="E69" s="8" t="s">
        <v>90</v>
      </c>
      <c r="F69" s="8" t="s">
        <v>393</v>
      </c>
      <c r="G69" s="8" t="s">
        <v>394</v>
      </c>
      <c r="H69" s="8" t="s">
        <v>37</v>
      </c>
      <c r="I69" s="8" t="s">
        <v>96</v>
      </c>
      <c r="J69" s="8" t="s">
        <v>261</v>
      </c>
      <c r="K69" s="8" t="s">
        <v>40</v>
      </c>
      <c r="L69" s="8" t="s">
        <v>41</v>
      </c>
      <c r="M69" s="8" t="s">
        <v>408</v>
      </c>
      <c r="N69" s="8" t="s">
        <v>409</v>
      </c>
      <c r="O69" s="8" t="s">
        <v>410</v>
      </c>
      <c r="P69" s="8" t="s">
        <v>45</v>
      </c>
      <c r="Q69" s="8" t="s">
        <v>411</v>
      </c>
      <c r="R69" s="8" t="s">
        <v>412</v>
      </c>
      <c r="S69" s="8" t="s">
        <v>413</v>
      </c>
      <c r="T69" s="8" t="s">
        <v>75</v>
      </c>
      <c r="U69" s="8" t="s">
        <v>76</v>
      </c>
      <c r="V69" s="8" t="s">
        <v>75</v>
      </c>
      <c r="W69" s="8" t="s">
        <v>51</v>
      </c>
      <c r="X69" s="8" t="s">
        <v>102</v>
      </c>
      <c r="Y69" s="8" t="s">
        <v>53</v>
      </c>
      <c r="Z69" s="8" t="s">
        <v>54</v>
      </c>
      <c r="AA69" s="8" t="s">
        <v>55</v>
      </c>
      <c r="AB69" s="8" t="s">
        <v>56</v>
      </c>
      <c r="AC69" s="9">
        <v>450000</v>
      </c>
      <c r="AD69" s="9" t="s">
        <v>2186</v>
      </c>
      <c r="AE69" s="9"/>
      <c r="AF69" s="9"/>
    </row>
    <row r="70" spans="1:32" s="1" customFormat="1" ht="52.35" customHeight="1" x14ac:dyDescent="0.2">
      <c r="A70" s="8" t="s">
        <v>30</v>
      </c>
      <c r="B70" s="8" t="s">
        <v>31</v>
      </c>
      <c r="C70" s="8" t="s">
        <v>3875</v>
      </c>
      <c r="D70" s="8" t="s">
        <v>33</v>
      </c>
      <c r="E70" s="8" t="s">
        <v>90</v>
      </c>
      <c r="F70" s="8" t="s">
        <v>393</v>
      </c>
      <c r="G70" s="8" t="s">
        <v>394</v>
      </c>
      <c r="H70" s="8" t="s">
        <v>37</v>
      </c>
      <c r="I70" s="8" t="s">
        <v>96</v>
      </c>
      <c r="J70" s="8" t="s">
        <v>261</v>
      </c>
      <c r="K70" s="8" t="s">
        <v>40</v>
      </c>
      <c r="L70" s="8" t="s">
        <v>41</v>
      </c>
      <c r="M70" s="8" t="s">
        <v>408</v>
      </c>
      <c r="N70" s="8" t="s">
        <v>409</v>
      </c>
      <c r="O70" s="8" t="s">
        <v>410</v>
      </c>
      <c r="P70" s="8" t="s">
        <v>45</v>
      </c>
      <c r="Q70" s="8" t="s">
        <v>411</v>
      </c>
      <c r="R70" s="8" t="s">
        <v>412</v>
      </c>
      <c r="S70" s="8" t="s">
        <v>413</v>
      </c>
      <c r="T70" s="8" t="s">
        <v>75</v>
      </c>
      <c r="U70" s="8" t="s">
        <v>76</v>
      </c>
      <c r="V70" s="8" t="s">
        <v>75</v>
      </c>
      <c r="W70" s="8" t="s">
        <v>51</v>
      </c>
      <c r="X70" s="8" t="s">
        <v>52</v>
      </c>
      <c r="Y70" s="8" t="s">
        <v>53</v>
      </c>
      <c r="Z70" s="8" t="s">
        <v>54</v>
      </c>
      <c r="AA70" s="8" t="s">
        <v>55</v>
      </c>
      <c r="AB70" s="8" t="s">
        <v>56</v>
      </c>
      <c r="AC70" s="9">
        <v>50000</v>
      </c>
      <c r="AD70" s="9" t="s">
        <v>2186</v>
      </c>
      <c r="AE70" s="9"/>
      <c r="AF70" s="9"/>
    </row>
    <row r="71" spans="1:32" s="1" customFormat="1" ht="84.2" customHeight="1" x14ac:dyDescent="0.2">
      <c r="A71" s="8" t="s">
        <v>30</v>
      </c>
      <c r="B71" s="8" t="s">
        <v>31</v>
      </c>
      <c r="C71" s="8" t="s">
        <v>3874</v>
      </c>
      <c r="D71" s="8" t="s">
        <v>33</v>
      </c>
      <c r="E71" s="8" t="s">
        <v>34</v>
      </c>
      <c r="F71" s="8" t="s">
        <v>393</v>
      </c>
      <c r="G71" s="8" t="s">
        <v>394</v>
      </c>
      <c r="H71" s="8" t="s">
        <v>37</v>
      </c>
      <c r="I71" s="8" t="s">
        <v>96</v>
      </c>
      <c r="J71" s="8" t="s">
        <v>261</v>
      </c>
      <c r="K71" s="8" t="s">
        <v>40</v>
      </c>
      <c r="L71" s="8" t="s">
        <v>41</v>
      </c>
      <c r="M71" s="8" t="s">
        <v>97</v>
      </c>
      <c r="N71" s="8" t="s">
        <v>98</v>
      </c>
      <c r="O71" s="8" t="s">
        <v>612</v>
      </c>
      <c r="P71" s="8" t="s">
        <v>45</v>
      </c>
      <c r="Q71" s="8" t="s">
        <v>109</v>
      </c>
      <c r="R71" s="8" t="s">
        <v>47</v>
      </c>
      <c r="S71" s="8" t="s">
        <v>110</v>
      </c>
      <c r="T71" s="8" t="s">
        <v>554</v>
      </c>
      <c r="U71" s="8" t="s">
        <v>451</v>
      </c>
      <c r="V71" s="8" t="s">
        <v>555</v>
      </c>
      <c r="W71" s="8" t="s">
        <v>111</v>
      </c>
      <c r="X71" s="8" t="s">
        <v>52</v>
      </c>
      <c r="Y71" s="8" t="s">
        <v>53</v>
      </c>
      <c r="Z71" s="8" t="s">
        <v>54</v>
      </c>
      <c r="AA71" s="8" t="s">
        <v>55</v>
      </c>
      <c r="AB71" s="8" t="s">
        <v>56</v>
      </c>
      <c r="AC71" s="9">
        <v>500000</v>
      </c>
      <c r="AD71" s="9" t="s">
        <v>3873</v>
      </c>
      <c r="AE71" s="9"/>
      <c r="AF71" s="9"/>
    </row>
    <row r="72" spans="1:32" s="1" customFormat="1" ht="30.4" customHeight="1" x14ac:dyDescent="0.2">
      <c r="A72" s="8" t="s">
        <v>30</v>
      </c>
      <c r="B72" s="8" t="s">
        <v>31</v>
      </c>
      <c r="C72" s="8" t="s">
        <v>3872</v>
      </c>
      <c r="D72" s="8" t="s">
        <v>33</v>
      </c>
      <c r="E72" s="8" t="s">
        <v>34</v>
      </c>
      <c r="F72" s="8" t="s">
        <v>402</v>
      </c>
      <c r="G72" s="8" t="s">
        <v>403</v>
      </c>
      <c r="H72" s="8" t="s">
        <v>37</v>
      </c>
      <c r="I72" s="8" t="s">
        <v>38</v>
      </c>
      <c r="J72" s="8" t="s">
        <v>160</v>
      </c>
      <c r="K72" s="8" t="s">
        <v>40</v>
      </c>
      <c r="L72" s="8" t="s">
        <v>41</v>
      </c>
      <c r="M72" s="8" t="s">
        <v>42</v>
      </c>
      <c r="N72" s="8" t="s">
        <v>43</v>
      </c>
      <c r="O72" s="8" t="s">
        <v>3514</v>
      </c>
      <c r="P72" s="8" t="s">
        <v>45</v>
      </c>
      <c r="Q72" s="8" t="s">
        <v>84</v>
      </c>
      <c r="R72" s="8" t="s">
        <v>45</v>
      </c>
      <c r="S72" s="8" t="s">
        <v>63</v>
      </c>
      <c r="T72" s="8" t="s">
        <v>49</v>
      </c>
      <c r="U72" s="8" t="s">
        <v>38</v>
      </c>
      <c r="V72" s="8" t="s">
        <v>50</v>
      </c>
      <c r="W72" s="8" t="s">
        <v>51</v>
      </c>
      <c r="X72" s="8" t="s">
        <v>52</v>
      </c>
      <c r="Y72" s="8" t="s">
        <v>53</v>
      </c>
      <c r="Z72" s="8" t="s">
        <v>54</v>
      </c>
      <c r="AA72" s="8" t="s">
        <v>55</v>
      </c>
      <c r="AB72" s="8" t="s">
        <v>56</v>
      </c>
      <c r="AC72" s="9">
        <v>800000</v>
      </c>
      <c r="AD72" s="9" t="s">
        <v>3871</v>
      </c>
      <c r="AE72" s="9" t="s">
        <v>7936</v>
      </c>
      <c r="AF72" s="9" t="s">
        <v>7937</v>
      </c>
    </row>
    <row r="73" spans="1:32" s="1" customFormat="1" ht="52.35" customHeight="1" x14ac:dyDescent="0.2">
      <c r="A73" s="8" t="s">
        <v>30</v>
      </c>
      <c r="B73" s="8" t="s">
        <v>31</v>
      </c>
      <c r="C73" s="8" t="s">
        <v>3870</v>
      </c>
      <c r="D73" s="8" t="s">
        <v>33</v>
      </c>
      <c r="E73" s="8" t="s">
        <v>90</v>
      </c>
      <c r="F73" s="8" t="s">
        <v>406</v>
      </c>
      <c r="G73" s="8" t="s">
        <v>407</v>
      </c>
      <c r="H73" s="8" t="s">
        <v>37</v>
      </c>
      <c r="I73" s="8" t="s">
        <v>38</v>
      </c>
      <c r="J73" s="8" t="s">
        <v>191</v>
      </c>
      <c r="K73" s="8" t="s">
        <v>40</v>
      </c>
      <c r="L73" s="8" t="s">
        <v>41</v>
      </c>
      <c r="M73" s="8" t="s">
        <v>408</v>
      </c>
      <c r="N73" s="8" t="s">
        <v>409</v>
      </c>
      <c r="O73" s="8" t="s">
        <v>410</v>
      </c>
      <c r="P73" s="8" t="s">
        <v>45</v>
      </c>
      <c r="Q73" s="8" t="s">
        <v>411</v>
      </c>
      <c r="R73" s="8" t="s">
        <v>412</v>
      </c>
      <c r="S73" s="8" t="s">
        <v>413</v>
      </c>
      <c r="T73" s="8" t="s">
        <v>75</v>
      </c>
      <c r="U73" s="8" t="s">
        <v>76</v>
      </c>
      <c r="V73" s="8" t="s">
        <v>75</v>
      </c>
      <c r="W73" s="8" t="s">
        <v>51</v>
      </c>
      <c r="X73" s="8" t="s">
        <v>102</v>
      </c>
      <c r="Y73" s="8" t="s">
        <v>53</v>
      </c>
      <c r="Z73" s="8" t="s">
        <v>54</v>
      </c>
      <c r="AA73" s="8" t="s">
        <v>55</v>
      </c>
      <c r="AB73" s="8" t="s">
        <v>56</v>
      </c>
      <c r="AC73" s="9">
        <v>250000</v>
      </c>
      <c r="AD73" s="9" t="s">
        <v>2186</v>
      </c>
      <c r="AE73" s="9"/>
      <c r="AF73" s="9"/>
    </row>
    <row r="74" spans="1:32" s="1" customFormat="1" ht="52.35" customHeight="1" x14ac:dyDescent="0.2">
      <c r="A74" s="8" t="s">
        <v>30</v>
      </c>
      <c r="B74" s="8" t="s">
        <v>31</v>
      </c>
      <c r="C74" s="8" t="s">
        <v>3870</v>
      </c>
      <c r="D74" s="8" t="s">
        <v>33</v>
      </c>
      <c r="E74" s="8" t="s">
        <v>90</v>
      </c>
      <c r="F74" s="8" t="s">
        <v>406</v>
      </c>
      <c r="G74" s="8" t="s">
        <v>407</v>
      </c>
      <c r="H74" s="8" t="s">
        <v>37</v>
      </c>
      <c r="I74" s="8" t="s">
        <v>38</v>
      </c>
      <c r="J74" s="8" t="s">
        <v>191</v>
      </c>
      <c r="K74" s="8" t="s">
        <v>40</v>
      </c>
      <c r="L74" s="8" t="s">
        <v>41</v>
      </c>
      <c r="M74" s="8" t="s">
        <v>408</v>
      </c>
      <c r="N74" s="8" t="s">
        <v>409</v>
      </c>
      <c r="O74" s="8" t="s">
        <v>410</v>
      </c>
      <c r="P74" s="8" t="s">
        <v>45</v>
      </c>
      <c r="Q74" s="8" t="s">
        <v>411</v>
      </c>
      <c r="R74" s="8" t="s">
        <v>412</v>
      </c>
      <c r="S74" s="8" t="s">
        <v>413</v>
      </c>
      <c r="T74" s="8" t="s">
        <v>75</v>
      </c>
      <c r="U74" s="8" t="s">
        <v>76</v>
      </c>
      <c r="V74" s="8" t="s">
        <v>75</v>
      </c>
      <c r="W74" s="8" t="s">
        <v>51</v>
      </c>
      <c r="X74" s="8" t="s">
        <v>52</v>
      </c>
      <c r="Y74" s="8" t="s">
        <v>53</v>
      </c>
      <c r="Z74" s="8" t="s">
        <v>54</v>
      </c>
      <c r="AA74" s="8" t="s">
        <v>55</v>
      </c>
      <c r="AB74" s="8" t="s">
        <v>56</v>
      </c>
      <c r="AC74" s="9">
        <v>50000</v>
      </c>
      <c r="AD74" s="9" t="s">
        <v>2186</v>
      </c>
      <c r="AE74" s="9"/>
      <c r="AF74" s="9"/>
    </row>
    <row r="75" spans="1:32" s="1" customFormat="1" ht="52.35" customHeight="1" x14ac:dyDescent="0.2">
      <c r="A75" s="8" t="s">
        <v>30</v>
      </c>
      <c r="B75" s="8" t="s">
        <v>31</v>
      </c>
      <c r="C75" s="8" t="s">
        <v>405</v>
      </c>
      <c r="D75" s="8" t="s">
        <v>33</v>
      </c>
      <c r="E75" s="8" t="s">
        <v>34</v>
      </c>
      <c r="F75" s="8" t="s">
        <v>406</v>
      </c>
      <c r="G75" s="8" t="s">
        <v>407</v>
      </c>
      <c r="H75" s="8" t="s">
        <v>37</v>
      </c>
      <c r="I75" s="8" t="s">
        <v>38</v>
      </c>
      <c r="J75" s="8" t="s">
        <v>191</v>
      </c>
      <c r="K75" s="8" t="s">
        <v>40</v>
      </c>
      <c r="L75" s="8" t="s">
        <v>41</v>
      </c>
      <c r="M75" s="8" t="s">
        <v>59</v>
      </c>
      <c r="N75" s="8" t="s">
        <v>60</v>
      </c>
      <c r="O75" s="8" t="s">
        <v>612</v>
      </c>
      <c r="P75" s="8" t="s">
        <v>45</v>
      </c>
      <c r="Q75" s="8" t="s">
        <v>109</v>
      </c>
      <c r="R75" s="8" t="s">
        <v>47</v>
      </c>
      <c r="S75" s="8" t="s">
        <v>110</v>
      </c>
      <c r="T75" s="8" t="s">
        <v>1673</v>
      </c>
      <c r="U75" s="8" t="s">
        <v>38</v>
      </c>
      <c r="V75" s="8" t="s">
        <v>1672</v>
      </c>
      <c r="W75" s="8" t="s">
        <v>111</v>
      </c>
      <c r="X75" s="8" t="s">
        <v>52</v>
      </c>
      <c r="Y75" s="8" t="s">
        <v>53</v>
      </c>
      <c r="Z75" s="8" t="s">
        <v>54</v>
      </c>
      <c r="AA75" s="8" t="s">
        <v>55</v>
      </c>
      <c r="AB75" s="8" t="s">
        <v>56</v>
      </c>
      <c r="AC75" s="9">
        <v>200000</v>
      </c>
      <c r="AD75" s="9" t="s">
        <v>3869</v>
      </c>
      <c r="AE75" s="9"/>
      <c r="AF75" s="9"/>
    </row>
    <row r="76" spans="1:32" s="1" customFormat="1" ht="52.35" customHeight="1" x14ac:dyDescent="0.2">
      <c r="A76" s="8" t="s">
        <v>30</v>
      </c>
      <c r="B76" s="8" t="s">
        <v>31</v>
      </c>
      <c r="C76" s="8" t="s">
        <v>3868</v>
      </c>
      <c r="D76" s="8" t="s">
        <v>33</v>
      </c>
      <c r="E76" s="8" t="s">
        <v>90</v>
      </c>
      <c r="F76" s="8" t="s">
        <v>416</v>
      </c>
      <c r="G76" s="8" t="s">
        <v>417</v>
      </c>
      <c r="H76" s="8" t="s">
        <v>37</v>
      </c>
      <c r="I76" s="8" t="s">
        <v>212</v>
      </c>
      <c r="J76" s="8" t="s">
        <v>69</v>
      </c>
      <c r="K76" s="8" t="s">
        <v>40</v>
      </c>
      <c r="L76" s="8" t="s">
        <v>41</v>
      </c>
      <c r="M76" s="8" t="s">
        <v>59</v>
      </c>
      <c r="N76" s="8" t="s">
        <v>60</v>
      </c>
      <c r="O76" s="8" t="s">
        <v>145</v>
      </c>
      <c r="P76" s="8" t="s">
        <v>45</v>
      </c>
      <c r="Q76" s="8" t="s">
        <v>62</v>
      </c>
      <c r="R76" s="8" t="s">
        <v>45</v>
      </c>
      <c r="S76" s="8" t="s">
        <v>63</v>
      </c>
      <c r="T76" s="8" t="s">
        <v>75</v>
      </c>
      <c r="U76" s="8" t="s">
        <v>76</v>
      </c>
      <c r="V76" s="8" t="s">
        <v>75</v>
      </c>
      <c r="W76" s="8" t="s">
        <v>51</v>
      </c>
      <c r="X76" s="8" t="s">
        <v>52</v>
      </c>
      <c r="Y76" s="8" t="s">
        <v>53</v>
      </c>
      <c r="Z76" s="8" t="s">
        <v>54</v>
      </c>
      <c r="AA76" s="8" t="s">
        <v>55</v>
      </c>
      <c r="AB76" s="8" t="s">
        <v>56</v>
      </c>
      <c r="AC76" s="9">
        <v>400000</v>
      </c>
      <c r="AD76" s="9" t="s">
        <v>3867</v>
      </c>
      <c r="AE76" s="9"/>
      <c r="AF76" s="9"/>
    </row>
    <row r="77" spans="1:32" s="1" customFormat="1" ht="52.35" customHeight="1" x14ac:dyDescent="0.2">
      <c r="A77" s="8" t="s">
        <v>30</v>
      </c>
      <c r="B77" s="8" t="s">
        <v>31</v>
      </c>
      <c r="C77" s="8" t="s">
        <v>2183</v>
      </c>
      <c r="D77" s="8" t="s">
        <v>33</v>
      </c>
      <c r="E77" s="8" t="s">
        <v>90</v>
      </c>
      <c r="F77" s="8" t="s">
        <v>416</v>
      </c>
      <c r="G77" s="8" t="s">
        <v>417</v>
      </c>
      <c r="H77" s="8" t="s">
        <v>37</v>
      </c>
      <c r="I77" s="8" t="s">
        <v>212</v>
      </c>
      <c r="J77" s="8" t="s">
        <v>69</v>
      </c>
      <c r="K77" s="8" t="s">
        <v>40</v>
      </c>
      <c r="L77" s="8" t="s">
        <v>41</v>
      </c>
      <c r="M77" s="8" t="s">
        <v>59</v>
      </c>
      <c r="N77" s="8" t="s">
        <v>60</v>
      </c>
      <c r="O77" s="8" t="s">
        <v>145</v>
      </c>
      <c r="P77" s="8" t="s">
        <v>45</v>
      </c>
      <c r="Q77" s="8" t="s">
        <v>62</v>
      </c>
      <c r="R77" s="8" t="s">
        <v>45</v>
      </c>
      <c r="S77" s="8" t="s">
        <v>63</v>
      </c>
      <c r="T77" s="8" t="s">
        <v>75</v>
      </c>
      <c r="U77" s="8" t="s">
        <v>76</v>
      </c>
      <c r="V77" s="8" t="s">
        <v>75</v>
      </c>
      <c r="W77" s="8" t="s">
        <v>51</v>
      </c>
      <c r="X77" s="8" t="s">
        <v>52</v>
      </c>
      <c r="Y77" s="8" t="s">
        <v>53</v>
      </c>
      <c r="Z77" s="8" t="s">
        <v>54</v>
      </c>
      <c r="AA77" s="8" t="s">
        <v>55</v>
      </c>
      <c r="AB77" s="8" t="s">
        <v>56</v>
      </c>
      <c r="AC77" s="9">
        <v>200000</v>
      </c>
      <c r="AD77" s="9" t="s">
        <v>3866</v>
      </c>
      <c r="AE77" s="9"/>
      <c r="AF77" s="9"/>
    </row>
    <row r="78" spans="1:32" s="1" customFormat="1" ht="19.7" customHeight="1" x14ac:dyDescent="0.2">
      <c r="A78" s="8" t="s">
        <v>30</v>
      </c>
      <c r="B78" s="8" t="s">
        <v>31</v>
      </c>
      <c r="C78" s="8" t="s">
        <v>3865</v>
      </c>
      <c r="D78" s="8" t="s">
        <v>33</v>
      </c>
      <c r="E78" s="8" t="s">
        <v>34</v>
      </c>
      <c r="F78" s="8" t="s">
        <v>422</v>
      </c>
      <c r="G78" s="8" t="s">
        <v>423</v>
      </c>
      <c r="H78" s="8" t="s">
        <v>37</v>
      </c>
      <c r="I78" s="8" t="s">
        <v>198</v>
      </c>
      <c r="J78" s="8" t="s">
        <v>191</v>
      </c>
      <c r="K78" s="8" t="s">
        <v>40</v>
      </c>
      <c r="L78" s="8" t="s">
        <v>41</v>
      </c>
      <c r="M78" s="8" t="s">
        <v>232</v>
      </c>
      <c r="N78" s="8" t="s">
        <v>233</v>
      </c>
      <c r="O78" s="8" t="s">
        <v>1367</v>
      </c>
      <c r="P78" s="8" t="s">
        <v>45</v>
      </c>
      <c r="Q78" s="8" t="s">
        <v>46</v>
      </c>
      <c r="R78" s="8" t="s">
        <v>47</v>
      </c>
      <c r="S78" s="8" t="s">
        <v>48</v>
      </c>
      <c r="T78" s="8" t="s">
        <v>205</v>
      </c>
      <c r="U78" s="8" t="s">
        <v>198</v>
      </c>
      <c r="V78" s="8" t="s">
        <v>206</v>
      </c>
      <c r="W78" s="8" t="s">
        <v>51</v>
      </c>
      <c r="X78" s="8" t="s">
        <v>102</v>
      </c>
      <c r="Y78" s="8" t="s">
        <v>53</v>
      </c>
      <c r="Z78" s="8" t="s">
        <v>54</v>
      </c>
      <c r="AA78" s="8" t="s">
        <v>55</v>
      </c>
      <c r="AB78" s="8" t="s">
        <v>56</v>
      </c>
      <c r="AC78" s="9">
        <v>100000</v>
      </c>
      <c r="AD78" s="8" t="s">
        <v>3864</v>
      </c>
      <c r="AE78" s="9" t="s">
        <v>7384</v>
      </c>
      <c r="AF78" s="9" t="s">
        <v>7385</v>
      </c>
    </row>
    <row r="79" spans="1:32" s="1" customFormat="1" ht="19.7" customHeight="1" x14ac:dyDescent="0.2">
      <c r="A79" s="8" t="s">
        <v>30</v>
      </c>
      <c r="B79" s="8" t="s">
        <v>31</v>
      </c>
      <c r="C79" s="8" t="s">
        <v>3865</v>
      </c>
      <c r="D79" s="8" t="s">
        <v>33</v>
      </c>
      <c r="E79" s="8" t="s">
        <v>34</v>
      </c>
      <c r="F79" s="8" t="s">
        <v>422</v>
      </c>
      <c r="G79" s="8" t="s">
        <v>423</v>
      </c>
      <c r="H79" s="8" t="s">
        <v>37</v>
      </c>
      <c r="I79" s="8" t="s">
        <v>198</v>
      </c>
      <c r="J79" s="8" t="s">
        <v>191</v>
      </c>
      <c r="K79" s="8" t="s">
        <v>40</v>
      </c>
      <c r="L79" s="8" t="s">
        <v>41</v>
      </c>
      <c r="M79" s="8" t="s">
        <v>232</v>
      </c>
      <c r="N79" s="8" t="s">
        <v>233</v>
      </c>
      <c r="O79" s="8" t="s">
        <v>1367</v>
      </c>
      <c r="P79" s="8" t="s">
        <v>45</v>
      </c>
      <c r="Q79" s="8" t="s">
        <v>46</v>
      </c>
      <c r="R79" s="8" t="s">
        <v>47</v>
      </c>
      <c r="S79" s="8" t="s">
        <v>48</v>
      </c>
      <c r="T79" s="8" t="s">
        <v>205</v>
      </c>
      <c r="U79" s="8" t="s">
        <v>198</v>
      </c>
      <c r="V79" s="8" t="s">
        <v>206</v>
      </c>
      <c r="W79" s="8" t="s">
        <v>51</v>
      </c>
      <c r="X79" s="8" t="s">
        <v>52</v>
      </c>
      <c r="Y79" s="8" t="s">
        <v>53</v>
      </c>
      <c r="Z79" s="8" t="s">
        <v>54</v>
      </c>
      <c r="AA79" s="8" t="s">
        <v>55</v>
      </c>
      <c r="AB79" s="8" t="s">
        <v>56</v>
      </c>
      <c r="AC79" s="9">
        <v>50000</v>
      </c>
      <c r="AD79" s="8" t="s">
        <v>3864</v>
      </c>
      <c r="AE79" s="9" t="s">
        <v>7384</v>
      </c>
      <c r="AF79" s="9" t="s">
        <v>7385</v>
      </c>
    </row>
    <row r="80" spans="1:32" s="1" customFormat="1" ht="19.7" customHeight="1" x14ac:dyDescent="0.2">
      <c r="A80" s="8" t="s">
        <v>30</v>
      </c>
      <c r="B80" s="8" t="s">
        <v>31</v>
      </c>
      <c r="C80" s="8" t="s">
        <v>3863</v>
      </c>
      <c r="D80" s="8" t="s">
        <v>33</v>
      </c>
      <c r="E80" s="8" t="s">
        <v>34</v>
      </c>
      <c r="F80" s="8" t="s">
        <v>3862</v>
      </c>
      <c r="G80" s="8" t="s">
        <v>2179</v>
      </c>
      <c r="H80" s="8" t="s">
        <v>37</v>
      </c>
      <c r="I80" s="8" t="s">
        <v>144</v>
      </c>
      <c r="J80" s="8" t="s">
        <v>82</v>
      </c>
      <c r="K80" s="8" t="s">
        <v>40</v>
      </c>
      <c r="L80" s="8" t="s">
        <v>41</v>
      </c>
      <c r="M80" s="8" t="s">
        <v>59</v>
      </c>
      <c r="N80" s="8" t="s">
        <v>60</v>
      </c>
      <c r="O80" s="8" t="s">
        <v>722</v>
      </c>
      <c r="P80" s="8" t="s">
        <v>45</v>
      </c>
      <c r="Q80" s="8" t="s">
        <v>62</v>
      </c>
      <c r="R80" s="8" t="s">
        <v>45</v>
      </c>
      <c r="S80" s="8" t="s">
        <v>63</v>
      </c>
      <c r="T80" s="8" t="s">
        <v>75</v>
      </c>
      <c r="U80" s="8" t="s">
        <v>76</v>
      </c>
      <c r="V80" s="8" t="s">
        <v>75</v>
      </c>
      <c r="W80" s="8" t="s">
        <v>51</v>
      </c>
      <c r="X80" s="8" t="s">
        <v>52</v>
      </c>
      <c r="Y80" s="8" t="s">
        <v>53</v>
      </c>
      <c r="Z80" s="8" t="s">
        <v>54</v>
      </c>
      <c r="AA80" s="8" t="s">
        <v>55</v>
      </c>
      <c r="AB80" s="8" t="s">
        <v>56</v>
      </c>
      <c r="AC80" s="9">
        <v>300000</v>
      </c>
      <c r="AD80" s="9" t="s">
        <v>3861</v>
      </c>
      <c r="AE80" s="9"/>
      <c r="AF80" s="9"/>
    </row>
    <row r="81" spans="1:32" s="1" customFormat="1" ht="19.7" customHeight="1" x14ac:dyDescent="0.2">
      <c r="A81" s="8" t="s">
        <v>30</v>
      </c>
      <c r="B81" s="8" t="s">
        <v>31</v>
      </c>
      <c r="C81" s="8" t="s">
        <v>3860</v>
      </c>
      <c r="D81" s="8" t="s">
        <v>33</v>
      </c>
      <c r="E81" s="8" t="s">
        <v>34</v>
      </c>
      <c r="F81" s="8" t="s">
        <v>426</v>
      </c>
      <c r="G81" s="8" t="s">
        <v>427</v>
      </c>
      <c r="H81" s="8" t="s">
        <v>37</v>
      </c>
      <c r="I81" s="8" t="s">
        <v>129</v>
      </c>
      <c r="J81" s="8" t="s">
        <v>160</v>
      </c>
      <c r="K81" s="8" t="s">
        <v>40</v>
      </c>
      <c r="L81" s="8" t="s">
        <v>41</v>
      </c>
      <c r="M81" s="8" t="s">
        <v>97</v>
      </c>
      <c r="N81" s="8" t="s">
        <v>98</v>
      </c>
      <c r="O81" s="8" t="s">
        <v>612</v>
      </c>
      <c r="P81" s="8" t="s">
        <v>45</v>
      </c>
      <c r="Q81" s="8" t="s">
        <v>109</v>
      </c>
      <c r="R81" s="8" t="s">
        <v>47</v>
      </c>
      <c r="S81" s="8" t="s">
        <v>110</v>
      </c>
      <c r="T81" s="8" t="s">
        <v>500</v>
      </c>
      <c r="U81" s="8" t="s">
        <v>129</v>
      </c>
      <c r="V81" s="8" t="s">
        <v>501</v>
      </c>
      <c r="W81" s="8" t="s">
        <v>111</v>
      </c>
      <c r="X81" s="8" t="s">
        <v>52</v>
      </c>
      <c r="Y81" s="8" t="s">
        <v>53</v>
      </c>
      <c r="Z81" s="8" t="s">
        <v>54</v>
      </c>
      <c r="AA81" s="8" t="s">
        <v>55</v>
      </c>
      <c r="AB81" s="8" t="s">
        <v>56</v>
      </c>
      <c r="AC81" s="9">
        <v>300000</v>
      </c>
      <c r="AD81" s="8" t="s">
        <v>3859</v>
      </c>
      <c r="AE81" s="9"/>
      <c r="AF81" s="9"/>
    </row>
    <row r="82" spans="1:32" s="1" customFormat="1" ht="19.7" customHeight="1" x14ac:dyDescent="0.2">
      <c r="A82" s="8" t="s">
        <v>30</v>
      </c>
      <c r="B82" s="8" t="s">
        <v>31</v>
      </c>
      <c r="C82" s="8" t="s">
        <v>3858</v>
      </c>
      <c r="D82" s="8" t="s">
        <v>33</v>
      </c>
      <c r="E82" s="8" t="s">
        <v>34</v>
      </c>
      <c r="F82" s="8" t="s">
        <v>434</v>
      </c>
      <c r="G82" s="8" t="s">
        <v>435</v>
      </c>
      <c r="H82" s="8" t="s">
        <v>37</v>
      </c>
      <c r="I82" s="8" t="s">
        <v>68</v>
      </c>
      <c r="J82" s="8" t="s">
        <v>191</v>
      </c>
      <c r="K82" s="8" t="s">
        <v>40</v>
      </c>
      <c r="L82" s="8" t="s">
        <v>41</v>
      </c>
      <c r="M82" s="8" t="s">
        <v>70</v>
      </c>
      <c r="N82" s="8" t="s">
        <v>71</v>
      </c>
      <c r="O82" s="8" t="s">
        <v>1598</v>
      </c>
      <c r="P82" s="8" t="s">
        <v>45</v>
      </c>
      <c r="Q82" s="8" t="s">
        <v>73</v>
      </c>
      <c r="R82" s="8" t="s">
        <v>45</v>
      </c>
      <c r="S82" s="8" t="s">
        <v>74</v>
      </c>
      <c r="T82" s="8" t="s">
        <v>1286</v>
      </c>
      <c r="U82" s="8" t="s">
        <v>68</v>
      </c>
      <c r="V82" s="8" t="s">
        <v>1287</v>
      </c>
      <c r="W82" s="8" t="s">
        <v>51</v>
      </c>
      <c r="X82" s="8" t="s">
        <v>52</v>
      </c>
      <c r="Y82" s="8" t="s">
        <v>53</v>
      </c>
      <c r="Z82" s="8" t="s">
        <v>54</v>
      </c>
      <c r="AA82" s="8" t="s">
        <v>55</v>
      </c>
      <c r="AB82" s="8" t="s">
        <v>56</v>
      </c>
      <c r="AC82" s="9">
        <v>150000</v>
      </c>
      <c r="AD82" s="9" t="s">
        <v>3857</v>
      </c>
      <c r="AE82" s="9"/>
      <c r="AF82" s="9"/>
    </row>
    <row r="83" spans="1:32" s="1" customFormat="1" ht="19.7" customHeight="1" x14ac:dyDescent="0.2">
      <c r="A83" s="8" t="s">
        <v>30</v>
      </c>
      <c r="B83" s="8" t="s">
        <v>31</v>
      </c>
      <c r="C83" s="8" t="s">
        <v>444</v>
      </c>
      <c r="D83" s="8" t="s">
        <v>33</v>
      </c>
      <c r="E83" s="8" t="s">
        <v>34</v>
      </c>
      <c r="F83" s="8" t="s">
        <v>438</v>
      </c>
      <c r="G83" s="8" t="s">
        <v>439</v>
      </c>
      <c r="H83" s="8" t="s">
        <v>37</v>
      </c>
      <c r="I83" s="8" t="s">
        <v>198</v>
      </c>
      <c r="J83" s="8" t="s">
        <v>191</v>
      </c>
      <c r="K83" s="8" t="s">
        <v>40</v>
      </c>
      <c r="L83" s="8" t="s">
        <v>41</v>
      </c>
      <c r="M83" s="8" t="s">
        <v>59</v>
      </c>
      <c r="N83" s="8" t="s">
        <v>60</v>
      </c>
      <c r="O83" s="8" t="s">
        <v>612</v>
      </c>
      <c r="P83" s="8" t="s">
        <v>45</v>
      </c>
      <c r="Q83" s="8" t="s">
        <v>109</v>
      </c>
      <c r="R83" s="8" t="s">
        <v>47</v>
      </c>
      <c r="S83" s="8" t="s">
        <v>110</v>
      </c>
      <c r="T83" s="8" t="s">
        <v>205</v>
      </c>
      <c r="U83" s="8" t="s">
        <v>198</v>
      </c>
      <c r="V83" s="8" t="s">
        <v>206</v>
      </c>
      <c r="W83" s="8" t="s">
        <v>111</v>
      </c>
      <c r="X83" s="8" t="s">
        <v>52</v>
      </c>
      <c r="Y83" s="8" t="s">
        <v>53</v>
      </c>
      <c r="Z83" s="8" t="s">
        <v>54</v>
      </c>
      <c r="AA83" s="8" t="s">
        <v>55</v>
      </c>
      <c r="AB83" s="8" t="s">
        <v>56</v>
      </c>
      <c r="AC83" s="9">
        <v>500000</v>
      </c>
      <c r="AD83" s="9" t="s">
        <v>3856</v>
      </c>
      <c r="AE83" s="9"/>
      <c r="AF83" s="9"/>
    </row>
    <row r="84" spans="1:32" s="1" customFormat="1" ht="30.4" customHeight="1" x14ac:dyDescent="0.2">
      <c r="A84" s="8" t="s">
        <v>30</v>
      </c>
      <c r="B84" s="8" t="s">
        <v>31</v>
      </c>
      <c r="C84" s="8" t="s">
        <v>446</v>
      </c>
      <c r="D84" s="8" t="s">
        <v>33</v>
      </c>
      <c r="E84" s="8" t="s">
        <v>34</v>
      </c>
      <c r="F84" s="8" t="s">
        <v>438</v>
      </c>
      <c r="G84" s="8" t="s">
        <v>439</v>
      </c>
      <c r="H84" s="8" t="s">
        <v>37</v>
      </c>
      <c r="I84" s="8" t="s">
        <v>198</v>
      </c>
      <c r="J84" s="8" t="s">
        <v>191</v>
      </c>
      <c r="K84" s="8" t="s">
        <v>40</v>
      </c>
      <c r="L84" s="8" t="s">
        <v>41</v>
      </c>
      <c r="M84" s="8" t="s">
        <v>42</v>
      </c>
      <c r="N84" s="8" t="s">
        <v>43</v>
      </c>
      <c r="O84" s="8" t="s">
        <v>123</v>
      </c>
      <c r="P84" s="8" t="s">
        <v>45</v>
      </c>
      <c r="Q84" s="8" t="s">
        <v>84</v>
      </c>
      <c r="R84" s="8" t="s">
        <v>45</v>
      </c>
      <c r="S84" s="8" t="s">
        <v>85</v>
      </c>
      <c r="T84" s="8" t="s">
        <v>205</v>
      </c>
      <c r="U84" s="8" t="s">
        <v>198</v>
      </c>
      <c r="V84" s="8" t="s">
        <v>206</v>
      </c>
      <c r="W84" s="8" t="s">
        <v>51</v>
      </c>
      <c r="X84" s="8" t="s">
        <v>52</v>
      </c>
      <c r="Y84" s="8" t="s">
        <v>53</v>
      </c>
      <c r="Z84" s="8" t="s">
        <v>54</v>
      </c>
      <c r="AA84" s="8" t="s">
        <v>55</v>
      </c>
      <c r="AB84" s="8" t="s">
        <v>56</v>
      </c>
      <c r="AC84" s="9">
        <v>400000</v>
      </c>
      <c r="AD84" s="9" t="s">
        <v>3855</v>
      </c>
      <c r="AE84" s="9" t="s">
        <v>7382</v>
      </c>
      <c r="AF84" s="9" t="s">
        <v>7383</v>
      </c>
    </row>
    <row r="85" spans="1:32" s="1" customFormat="1" ht="84.2" customHeight="1" x14ac:dyDescent="0.2">
      <c r="A85" s="8" t="s">
        <v>30</v>
      </c>
      <c r="B85" s="8" t="s">
        <v>31</v>
      </c>
      <c r="C85" s="8" t="s">
        <v>2999</v>
      </c>
      <c r="D85" s="8" t="s">
        <v>33</v>
      </c>
      <c r="E85" s="8" t="s">
        <v>34</v>
      </c>
      <c r="F85" s="8" t="s">
        <v>438</v>
      </c>
      <c r="G85" s="8" t="s">
        <v>439</v>
      </c>
      <c r="H85" s="8" t="s">
        <v>37</v>
      </c>
      <c r="I85" s="8" t="s">
        <v>198</v>
      </c>
      <c r="J85" s="8" t="s">
        <v>191</v>
      </c>
      <c r="K85" s="8" t="s">
        <v>40</v>
      </c>
      <c r="L85" s="8" t="s">
        <v>41</v>
      </c>
      <c r="M85" s="8" t="s">
        <v>97</v>
      </c>
      <c r="N85" s="8" t="s">
        <v>98</v>
      </c>
      <c r="O85" s="8" t="s">
        <v>612</v>
      </c>
      <c r="P85" s="8" t="s">
        <v>45</v>
      </c>
      <c r="Q85" s="8" t="s">
        <v>109</v>
      </c>
      <c r="R85" s="8" t="s">
        <v>47</v>
      </c>
      <c r="S85" s="8" t="s">
        <v>110</v>
      </c>
      <c r="T85" s="8" t="s">
        <v>205</v>
      </c>
      <c r="U85" s="8" t="s">
        <v>198</v>
      </c>
      <c r="V85" s="8" t="s">
        <v>206</v>
      </c>
      <c r="W85" s="8" t="s">
        <v>111</v>
      </c>
      <c r="X85" s="8" t="s">
        <v>102</v>
      </c>
      <c r="Y85" s="8" t="s">
        <v>53</v>
      </c>
      <c r="Z85" s="8" t="s">
        <v>54</v>
      </c>
      <c r="AA85" s="8" t="s">
        <v>55</v>
      </c>
      <c r="AB85" s="8" t="s">
        <v>56</v>
      </c>
      <c r="AC85" s="9">
        <v>300000</v>
      </c>
      <c r="AD85" s="9" t="s">
        <v>3854</v>
      </c>
      <c r="AE85" s="9"/>
      <c r="AF85" s="9"/>
    </row>
    <row r="86" spans="1:32" s="1" customFormat="1" ht="52.35" customHeight="1" x14ac:dyDescent="0.2">
      <c r="A86" s="8" t="s">
        <v>30</v>
      </c>
      <c r="B86" s="8" t="s">
        <v>31</v>
      </c>
      <c r="C86" s="8" t="s">
        <v>3853</v>
      </c>
      <c r="D86" s="8" t="s">
        <v>33</v>
      </c>
      <c r="E86" s="8" t="s">
        <v>90</v>
      </c>
      <c r="F86" s="8" t="s">
        <v>449</v>
      </c>
      <c r="G86" s="8" t="s">
        <v>450</v>
      </c>
      <c r="H86" s="8" t="s">
        <v>37</v>
      </c>
      <c r="I86" s="8" t="s">
        <v>451</v>
      </c>
      <c r="J86" s="8" t="s">
        <v>39</v>
      </c>
      <c r="K86" s="8" t="s">
        <v>40</v>
      </c>
      <c r="L86" s="8" t="s">
        <v>41</v>
      </c>
      <c r="M86" s="8" t="s">
        <v>59</v>
      </c>
      <c r="N86" s="8" t="s">
        <v>60</v>
      </c>
      <c r="O86" s="8" t="s">
        <v>145</v>
      </c>
      <c r="P86" s="8" t="s">
        <v>45</v>
      </c>
      <c r="Q86" s="8" t="s">
        <v>62</v>
      </c>
      <c r="R86" s="8" t="s">
        <v>45</v>
      </c>
      <c r="S86" s="8" t="s">
        <v>63</v>
      </c>
      <c r="T86" s="8" t="s">
        <v>75</v>
      </c>
      <c r="U86" s="8" t="s">
        <v>76</v>
      </c>
      <c r="V86" s="8" t="s">
        <v>75</v>
      </c>
      <c r="W86" s="8" t="s">
        <v>51</v>
      </c>
      <c r="X86" s="8" t="s">
        <v>102</v>
      </c>
      <c r="Y86" s="8" t="s">
        <v>53</v>
      </c>
      <c r="Z86" s="8" t="s">
        <v>54</v>
      </c>
      <c r="AA86" s="8" t="s">
        <v>55</v>
      </c>
      <c r="AB86" s="8" t="s">
        <v>56</v>
      </c>
      <c r="AC86" s="9">
        <v>800000</v>
      </c>
      <c r="AD86" s="9" t="s">
        <v>3852</v>
      </c>
      <c r="AE86" s="9"/>
      <c r="AF86" s="9"/>
    </row>
    <row r="87" spans="1:32" s="1" customFormat="1" ht="52.35" customHeight="1" x14ac:dyDescent="0.2">
      <c r="A87" s="8" t="s">
        <v>30</v>
      </c>
      <c r="B87" s="8" t="s">
        <v>31</v>
      </c>
      <c r="C87" s="8" t="s">
        <v>3853</v>
      </c>
      <c r="D87" s="8" t="s">
        <v>33</v>
      </c>
      <c r="E87" s="8" t="s">
        <v>90</v>
      </c>
      <c r="F87" s="8" t="s">
        <v>449</v>
      </c>
      <c r="G87" s="8" t="s">
        <v>450</v>
      </c>
      <c r="H87" s="8" t="s">
        <v>37</v>
      </c>
      <c r="I87" s="8" t="s">
        <v>451</v>
      </c>
      <c r="J87" s="8" t="s">
        <v>39</v>
      </c>
      <c r="K87" s="8" t="s">
        <v>40</v>
      </c>
      <c r="L87" s="8" t="s">
        <v>41</v>
      </c>
      <c r="M87" s="8" t="s">
        <v>59</v>
      </c>
      <c r="N87" s="8" t="s">
        <v>60</v>
      </c>
      <c r="O87" s="8" t="s">
        <v>145</v>
      </c>
      <c r="P87" s="8" t="s">
        <v>45</v>
      </c>
      <c r="Q87" s="8" t="s">
        <v>62</v>
      </c>
      <c r="R87" s="8" t="s">
        <v>45</v>
      </c>
      <c r="S87" s="8" t="s">
        <v>63</v>
      </c>
      <c r="T87" s="8" t="s">
        <v>75</v>
      </c>
      <c r="U87" s="8" t="s">
        <v>76</v>
      </c>
      <c r="V87" s="8" t="s">
        <v>75</v>
      </c>
      <c r="W87" s="8" t="s">
        <v>51</v>
      </c>
      <c r="X87" s="8" t="s">
        <v>52</v>
      </c>
      <c r="Y87" s="8" t="s">
        <v>53</v>
      </c>
      <c r="Z87" s="8" t="s">
        <v>54</v>
      </c>
      <c r="AA87" s="8" t="s">
        <v>55</v>
      </c>
      <c r="AB87" s="8" t="s">
        <v>56</v>
      </c>
      <c r="AC87" s="9">
        <v>200000</v>
      </c>
      <c r="AD87" s="9" t="s">
        <v>3852</v>
      </c>
      <c r="AE87" s="9"/>
      <c r="AF87" s="9"/>
    </row>
    <row r="88" spans="1:32" s="1" customFormat="1" ht="30.4" customHeight="1" x14ac:dyDescent="0.2">
      <c r="A88" s="8" t="s">
        <v>30</v>
      </c>
      <c r="B88" s="8" t="s">
        <v>31</v>
      </c>
      <c r="C88" s="8" t="s">
        <v>3851</v>
      </c>
      <c r="D88" s="8" t="s">
        <v>33</v>
      </c>
      <c r="E88" s="8" t="s">
        <v>90</v>
      </c>
      <c r="F88" s="8" t="s">
        <v>449</v>
      </c>
      <c r="G88" s="8" t="s">
        <v>450</v>
      </c>
      <c r="H88" s="8" t="s">
        <v>37</v>
      </c>
      <c r="I88" s="8" t="s">
        <v>451</v>
      </c>
      <c r="J88" s="8" t="s">
        <v>39</v>
      </c>
      <c r="K88" s="8" t="s">
        <v>40</v>
      </c>
      <c r="L88" s="8" t="s">
        <v>41</v>
      </c>
      <c r="M88" s="8" t="s">
        <v>350</v>
      </c>
      <c r="N88" s="8" t="s">
        <v>351</v>
      </c>
      <c r="O88" s="8" t="s">
        <v>118</v>
      </c>
      <c r="P88" s="8" t="s">
        <v>45</v>
      </c>
      <c r="Q88" s="8" t="s">
        <v>46</v>
      </c>
      <c r="R88" s="8" t="s">
        <v>47</v>
      </c>
      <c r="S88" s="8" t="s">
        <v>48</v>
      </c>
      <c r="T88" s="8" t="s">
        <v>75</v>
      </c>
      <c r="U88" s="8" t="s">
        <v>76</v>
      </c>
      <c r="V88" s="8" t="s">
        <v>75</v>
      </c>
      <c r="W88" s="8" t="s">
        <v>51</v>
      </c>
      <c r="X88" s="8" t="s">
        <v>52</v>
      </c>
      <c r="Y88" s="8" t="s">
        <v>53</v>
      </c>
      <c r="Z88" s="8" t="s">
        <v>54</v>
      </c>
      <c r="AA88" s="8" t="s">
        <v>55</v>
      </c>
      <c r="AB88" s="8" t="s">
        <v>56</v>
      </c>
      <c r="AC88" s="9">
        <v>200000</v>
      </c>
      <c r="AD88" s="9" t="s">
        <v>3850</v>
      </c>
      <c r="AE88" s="9" t="s">
        <v>7411</v>
      </c>
      <c r="AF88" s="9" t="s">
        <v>7412</v>
      </c>
    </row>
    <row r="89" spans="1:32" s="1" customFormat="1" ht="73.5" customHeight="1" x14ac:dyDescent="0.2">
      <c r="A89" s="8" t="s">
        <v>30</v>
      </c>
      <c r="B89" s="8" t="s">
        <v>31</v>
      </c>
      <c r="C89" s="8" t="s">
        <v>3849</v>
      </c>
      <c r="D89" s="8" t="s">
        <v>33</v>
      </c>
      <c r="E89" s="8" t="s">
        <v>34</v>
      </c>
      <c r="F89" s="8" t="s">
        <v>456</v>
      </c>
      <c r="G89" s="8" t="s">
        <v>457</v>
      </c>
      <c r="H89" s="8" t="s">
        <v>37</v>
      </c>
      <c r="I89" s="8" t="s">
        <v>172</v>
      </c>
      <c r="J89" s="8" t="s">
        <v>39</v>
      </c>
      <c r="K89" s="8" t="s">
        <v>40</v>
      </c>
      <c r="L89" s="8" t="s">
        <v>41</v>
      </c>
      <c r="M89" s="8" t="s">
        <v>179</v>
      </c>
      <c r="N89" s="8" t="s">
        <v>180</v>
      </c>
      <c r="O89" s="8" t="s">
        <v>3541</v>
      </c>
      <c r="P89" s="8" t="s">
        <v>45</v>
      </c>
      <c r="Q89" s="8" t="s">
        <v>182</v>
      </c>
      <c r="R89" s="8" t="s">
        <v>3436</v>
      </c>
      <c r="S89" s="8" t="s">
        <v>183</v>
      </c>
      <c r="T89" s="8" t="s">
        <v>184</v>
      </c>
      <c r="U89" s="8" t="s">
        <v>172</v>
      </c>
      <c r="V89" s="8" t="s">
        <v>185</v>
      </c>
      <c r="W89" s="8" t="s">
        <v>51</v>
      </c>
      <c r="X89" s="8" t="s">
        <v>52</v>
      </c>
      <c r="Y89" s="8" t="s">
        <v>53</v>
      </c>
      <c r="Z89" s="8" t="s">
        <v>54</v>
      </c>
      <c r="AA89" s="8" t="s">
        <v>55</v>
      </c>
      <c r="AB89" s="8" t="s">
        <v>56</v>
      </c>
      <c r="AC89" s="9">
        <v>300000</v>
      </c>
      <c r="AD89" s="9" t="s">
        <v>3848</v>
      </c>
      <c r="AE89" s="9"/>
      <c r="AF89" s="9"/>
    </row>
    <row r="90" spans="1:32" s="1" customFormat="1" ht="41.1" customHeight="1" x14ac:dyDescent="0.2">
      <c r="A90" s="8" t="s">
        <v>30</v>
      </c>
      <c r="B90" s="8" t="s">
        <v>31</v>
      </c>
      <c r="C90" s="8" t="s">
        <v>3847</v>
      </c>
      <c r="D90" s="8" t="s">
        <v>33</v>
      </c>
      <c r="E90" s="8" t="s">
        <v>90</v>
      </c>
      <c r="F90" s="8" t="s">
        <v>456</v>
      </c>
      <c r="G90" s="8" t="s">
        <v>457</v>
      </c>
      <c r="H90" s="8" t="s">
        <v>37</v>
      </c>
      <c r="I90" s="8" t="s">
        <v>172</v>
      </c>
      <c r="J90" s="8" t="s">
        <v>39</v>
      </c>
      <c r="K90" s="8" t="s">
        <v>40</v>
      </c>
      <c r="L90" s="8" t="s">
        <v>41</v>
      </c>
      <c r="M90" s="8" t="s">
        <v>42</v>
      </c>
      <c r="N90" s="8" t="s">
        <v>43</v>
      </c>
      <c r="O90" s="8" t="s">
        <v>174</v>
      </c>
      <c r="P90" s="8" t="s">
        <v>45</v>
      </c>
      <c r="Q90" s="8" t="s">
        <v>84</v>
      </c>
      <c r="R90" s="8" t="s">
        <v>45</v>
      </c>
      <c r="S90" s="8" t="s">
        <v>85</v>
      </c>
      <c r="T90" s="8" t="s">
        <v>75</v>
      </c>
      <c r="U90" s="8" t="s">
        <v>76</v>
      </c>
      <c r="V90" s="8" t="s">
        <v>75</v>
      </c>
      <c r="W90" s="8" t="s">
        <v>51</v>
      </c>
      <c r="X90" s="8" t="s">
        <v>52</v>
      </c>
      <c r="Y90" s="8" t="s">
        <v>53</v>
      </c>
      <c r="Z90" s="8" t="s">
        <v>54</v>
      </c>
      <c r="AA90" s="8" t="s">
        <v>55</v>
      </c>
      <c r="AB90" s="8" t="s">
        <v>56</v>
      </c>
      <c r="AC90" s="9">
        <v>200000</v>
      </c>
      <c r="AD90" s="9" t="s">
        <v>3846</v>
      </c>
      <c r="AE90" s="9" t="s">
        <v>7087</v>
      </c>
      <c r="AF90" s="9" t="s">
        <v>7363</v>
      </c>
    </row>
    <row r="91" spans="1:32" s="1" customFormat="1" ht="106.15" customHeight="1" x14ac:dyDescent="0.2">
      <c r="A91" s="8" t="s">
        <v>30</v>
      </c>
      <c r="B91" s="8" t="s">
        <v>31</v>
      </c>
      <c r="C91" s="8" t="s">
        <v>3845</v>
      </c>
      <c r="D91" s="8" t="s">
        <v>33</v>
      </c>
      <c r="E91" s="8" t="s">
        <v>34</v>
      </c>
      <c r="F91" s="8" t="s">
        <v>3844</v>
      </c>
      <c r="G91" s="8" t="s">
        <v>3843</v>
      </c>
      <c r="H91" s="8" t="s">
        <v>37</v>
      </c>
      <c r="I91" s="8" t="s">
        <v>129</v>
      </c>
      <c r="J91" s="8" t="s">
        <v>69</v>
      </c>
      <c r="K91" s="8" t="s">
        <v>40</v>
      </c>
      <c r="L91" s="8" t="s">
        <v>41</v>
      </c>
      <c r="M91" s="8" t="s">
        <v>70</v>
      </c>
      <c r="N91" s="8" t="s">
        <v>71</v>
      </c>
      <c r="O91" s="8" t="s">
        <v>1598</v>
      </c>
      <c r="P91" s="8" t="s">
        <v>45</v>
      </c>
      <c r="Q91" s="8" t="s">
        <v>73</v>
      </c>
      <c r="R91" s="8" t="s">
        <v>45</v>
      </c>
      <c r="S91" s="8" t="s">
        <v>74</v>
      </c>
      <c r="T91" s="8" t="s">
        <v>500</v>
      </c>
      <c r="U91" s="8" t="s">
        <v>129</v>
      </c>
      <c r="V91" s="8" t="s">
        <v>501</v>
      </c>
      <c r="W91" s="8" t="s">
        <v>51</v>
      </c>
      <c r="X91" s="8" t="s">
        <v>52</v>
      </c>
      <c r="Y91" s="8" t="s">
        <v>207</v>
      </c>
      <c r="Z91" s="8" t="s">
        <v>54</v>
      </c>
      <c r="AA91" s="8" t="s">
        <v>55</v>
      </c>
      <c r="AB91" s="8" t="s">
        <v>56</v>
      </c>
      <c r="AC91" s="9">
        <v>200000</v>
      </c>
      <c r="AD91" s="9" t="s">
        <v>3842</v>
      </c>
      <c r="AE91" s="9"/>
      <c r="AF91" s="9"/>
    </row>
    <row r="92" spans="1:32" s="1" customFormat="1" ht="19.7" customHeight="1" x14ac:dyDescent="0.2">
      <c r="A92" s="8" t="s">
        <v>30</v>
      </c>
      <c r="B92" s="8" t="s">
        <v>31</v>
      </c>
      <c r="C92" s="8" t="s">
        <v>3841</v>
      </c>
      <c r="D92" s="8" t="s">
        <v>33</v>
      </c>
      <c r="E92" s="8" t="s">
        <v>34</v>
      </c>
      <c r="F92" s="8" t="s">
        <v>3838</v>
      </c>
      <c r="G92" s="8" t="s">
        <v>3837</v>
      </c>
      <c r="H92" s="8" t="s">
        <v>37</v>
      </c>
      <c r="I92" s="8" t="s">
        <v>150</v>
      </c>
      <c r="J92" s="8" t="s">
        <v>82</v>
      </c>
      <c r="K92" s="8" t="s">
        <v>40</v>
      </c>
      <c r="L92" s="8" t="s">
        <v>41</v>
      </c>
      <c r="M92" s="8" t="s">
        <v>42</v>
      </c>
      <c r="N92" s="8" t="s">
        <v>43</v>
      </c>
      <c r="O92" s="8" t="s">
        <v>123</v>
      </c>
      <c r="P92" s="8" t="s">
        <v>45</v>
      </c>
      <c r="Q92" s="8" t="s">
        <v>84</v>
      </c>
      <c r="R92" s="8" t="s">
        <v>45</v>
      </c>
      <c r="S92" s="8" t="s">
        <v>85</v>
      </c>
      <c r="T92" s="8" t="s">
        <v>153</v>
      </c>
      <c r="U92" s="8" t="s">
        <v>150</v>
      </c>
      <c r="V92" s="8" t="s">
        <v>154</v>
      </c>
      <c r="W92" s="8" t="s">
        <v>51</v>
      </c>
      <c r="X92" s="8" t="s">
        <v>52</v>
      </c>
      <c r="Y92" s="8" t="s">
        <v>53</v>
      </c>
      <c r="Z92" s="8" t="s">
        <v>54</v>
      </c>
      <c r="AA92" s="8" t="s">
        <v>55</v>
      </c>
      <c r="AB92" s="8" t="s">
        <v>56</v>
      </c>
      <c r="AC92" s="9">
        <v>200000</v>
      </c>
      <c r="AD92" s="9" t="s">
        <v>3840</v>
      </c>
      <c r="AE92" s="9" t="s">
        <v>7210</v>
      </c>
      <c r="AF92" s="9" t="s">
        <v>7376</v>
      </c>
    </row>
    <row r="93" spans="1:32" s="1" customFormat="1" ht="19.7" customHeight="1" x14ac:dyDescent="0.2">
      <c r="A93" s="8" t="s">
        <v>30</v>
      </c>
      <c r="B93" s="8" t="s">
        <v>31</v>
      </c>
      <c r="C93" s="8" t="s">
        <v>3839</v>
      </c>
      <c r="D93" s="8" t="s">
        <v>33</v>
      </c>
      <c r="E93" s="8" t="s">
        <v>34</v>
      </c>
      <c r="F93" s="8" t="s">
        <v>3838</v>
      </c>
      <c r="G93" s="8" t="s">
        <v>3837</v>
      </c>
      <c r="H93" s="8" t="s">
        <v>37</v>
      </c>
      <c r="I93" s="8" t="s">
        <v>150</v>
      </c>
      <c r="J93" s="8" t="s">
        <v>82</v>
      </c>
      <c r="K93" s="8" t="s">
        <v>40</v>
      </c>
      <c r="L93" s="8" t="s">
        <v>41</v>
      </c>
      <c r="M93" s="8" t="s">
        <v>59</v>
      </c>
      <c r="N93" s="8" t="s">
        <v>60</v>
      </c>
      <c r="O93" s="8" t="s">
        <v>612</v>
      </c>
      <c r="P93" s="8" t="s">
        <v>45</v>
      </c>
      <c r="Q93" s="8" t="s">
        <v>109</v>
      </c>
      <c r="R93" s="8" t="s">
        <v>47</v>
      </c>
      <c r="S93" s="8" t="s">
        <v>110</v>
      </c>
      <c r="T93" s="8" t="s">
        <v>153</v>
      </c>
      <c r="U93" s="8" t="s">
        <v>150</v>
      </c>
      <c r="V93" s="8" t="s">
        <v>154</v>
      </c>
      <c r="W93" s="8" t="s">
        <v>51</v>
      </c>
      <c r="X93" s="8" t="s">
        <v>52</v>
      </c>
      <c r="Y93" s="8" t="s">
        <v>53</v>
      </c>
      <c r="Z93" s="8" t="s">
        <v>54</v>
      </c>
      <c r="AA93" s="8" t="s">
        <v>55</v>
      </c>
      <c r="AB93" s="8" t="s">
        <v>56</v>
      </c>
      <c r="AC93" s="9">
        <v>200000</v>
      </c>
      <c r="AD93" s="9" t="s">
        <v>3836</v>
      </c>
      <c r="AE93" s="9"/>
      <c r="AF93" s="9"/>
    </row>
    <row r="94" spans="1:32" s="1" customFormat="1" ht="73.5" customHeight="1" x14ac:dyDescent="0.2">
      <c r="A94" s="8" t="s">
        <v>30</v>
      </c>
      <c r="B94" s="8" t="s">
        <v>31</v>
      </c>
      <c r="C94" s="8" t="s">
        <v>3835</v>
      </c>
      <c r="D94" s="8" t="s">
        <v>33</v>
      </c>
      <c r="E94" s="8" t="s">
        <v>34</v>
      </c>
      <c r="F94" s="8" t="s">
        <v>2990</v>
      </c>
      <c r="G94" s="8" t="s">
        <v>2989</v>
      </c>
      <c r="H94" s="8" t="s">
        <v>37</v>
      </c>
      <c r="I94" s="8" t="s">
        <v>242</v>
      </c>
      <c r="J94" s="8" t="s">
        <v>69</v>
      </c>
      <c r="K94" s="8" t="s">
        <v>40</v>
      </c>
      <c r="L94" s="8" t="s">
        <v>41</v>
      </c>
      <c r="M94" s="8" t="s">
        <v>42</v>
      </c>
      <c r="N94" s="8" t="s">
        <v>43</v>
      </c>
      <c r="O94" s="8" t="s">
        <v>612</v>
      </c>
      <c r="P94" s="8" t="s">
        <v>45</v>
      </c>
      <c r="Q94" s="8" t="s">
        <v>109</v>
      </c>
      <c r="R94" s="8" t="s">
        <v>47</v>
      </c>
      <c r="S94" s="8" t="s">
        <v>110</v>
      </c>
      <c r="T94" s="8" t="s">
        <v>3834</v>
      </c>
      <c r="U94" s="8" t="s">
        <v>242</v>
      </c>
      <c r="V94" s="8" t="s">
        <v>247</v>
      </c>
      <c r="W94" s="8" t="s">
        <v>111</v>
      </c>
      <c r="X94" s="8" t="s">
        <v>52</v>
      </c>
      <c r="Y94" s="8" t="s">
        <v>53</v>
      </c>
      <c r="Z94" s="8" t="s">
        <v>54</v>
      </c>
      <c r="AA94" s="8" t="s">
        <v>55</v>
      </c>
      <c r="AB94" s="8" t="s">
        <v>56</v>
      </c>
      <c r="AC94" s="9">
        <v>300000</v>
      </c>
      <c r="AD94" s="9" t="s">
        <v>3833</v>
      </c>
      <c r="AE94" s="9" t="s">
        <v>7938</v>
      </c>
      <c r="AF94" s="9" t="s">
        <v>7939</v>
      </c>
    </row>
    <row r="95" spans="1:32" s="1" customFormat="1" ht="52.35" customHeight="1" x14ac:dyDescent="0.2">
      <c r="A95" s="8" t="s">
        <v>30</v>
      </c>
      <c r="B95" s="8" t="s">
        <v>31</v>
      </c>
      <c r="C95" s="8" t="s">
        <v>2983</v>
      </c>
      <c r="D95" s="8" t="s">
        <v>33</v>
      </c>
      <c r="E95" s="8" t="s">
        <v>90</v>
      </c>
      <c r="F95" s="8" t="s">
        <v>475</v>
      </c>
      <c r="G95" s="8" t="s">
        <v>476</v>
      </c>
      <c r="H95" s="8" t="s">
        <v>37</v>
      </c>
      <c r="I95" s="8" t="s">
        <v>212</v>
      </c>
      <c r="J95" s="8" t="s">
        <v>477</v>
      </c>
      <c r="K95" s="8" t="s">
        <v>40</v>
      </c>
      <c r="L95" s="8" t="s">
        <v>41</v>
      </c>
      <c r="M95" s="8" t="s">
        <v>59</v>
      </c>
      <c r="N95" s="8" t="s">
        <v>60</v>
      </c>
      <c r="O95" s="8" t="s">
        <v>145</v>
      </c>
      <c r="P95" s="8" t="s">
        <v>45</v>
      </c>
      <c r="Q95" s="8" t="s">
        <v>62</v>
      </c>
      <c r="R95" s="8" t="s">
        <v>45</v>
      </c>
      <c r="S95" s="8" t="s">
        <v>63</v>
      </c>
      <c r="T95" s="8" t="s">
        <v>75</v>
      </c>
      <c r="U95" s="8" t="s">
        <v>76</v>
      </c>
      <c r="V95" s="8" t="s">
        <v>75</v>
      </c>
      <c r="W95" s="8" t="s">
        <v>51</v>
      </c>
      <c r="X95" s="8" t="s">
        <v>52</v>
      </c>
      <c r="Y95" s="8" t="s">
        <v>53</v>
      </c>
      <c r="Z95" s="8" t="s">
        <v>54</v>
      </c>
      <c r="AA95" s="8" t="s">
        <v>55</v>
      </c>
      <c r="AB95" s="8" t="s">
        <v>56</v>
      </c>
      <c r="AC95" s="9">
        <v>200000</v>
      </c>
      <c r="AD95" s="9" t="s">
        <v>3832</v>
      </c>
      <c r="AE95" s="9"/>
      <c r="AF95" s="9"/>
    </row>
    <row r="96" spans="1:32" s="1" customFormat="1" ht="52.35" customHeight="1" x14ac:dyDescent="0.2">
      <c r="A96" s="8" t="s">
        <v>30</v>
      </c>
      <c r="B96" s="8" t="s">
        <v>31</v>
      </c>
      <c r="C96" s="8" t="s">
        <v>3831</v>
      </c>
      <c r="D96" s="8" t="s">
        <v>33</v>
      </c>
      <c r="E96" s="8" t="s">
        <v>90</v>
      </c>
      <c r="F96" s="8" t="s">
        <v>475</v>
      </c>
      <c r="G96" s="8" t="s">
        <v>476</v>
      </c>
      <c r="H96" s="8" t="s">
        <v>37</v>
      </c>
      <c r="I96" s="8" t="s">
        <v>212</v>
      </c>
      <c r="J96" s="8" t="s">
        <v>477</v>
      </c>
      <c r="K96" s="8" t="s">
        <v>40</v>
      </c>
      <c r="L96" s="8" t="s">
        <v>41</v>
      </c>
      <c r="M96" s="8" t="s">
        <v>70</v>
      </c>
      <c r="N96" s="8" t="s">
        <v>71</v>
      </c>
      <c r="O96" s="8" t="s">
        <v>91</v>
      </c>
      <c r="P96" s="8" t="s">
        <v>45</v>
      </c>
      <c r="Q96" s="8" t="s">
        <v>62</v>
      </c>
      <c r="R96" s="8" t="s">
        <v>45</v>
      </c>
      <c r="S96" s="8" t="s">
        <v>85</v>
      </c>
      <c r="T96" s="8" t="s">
        <v>75</v>
      </c>
      <c r="U96" s="8" t="s">
        <v>76</v>
      </c>
      <c r="V96" s="8" t="s">
        <v>75</v>
      </c>
      <c r="W96" s="8" t="s">
        <v>51</v>
      </c>
      <c r="X96" s="8" t="s">
        <v>52</v>
      </c>
      <c r="Y96" s="8" t="s">
        <v>53</v>
      </c>
      <c r="Z96" s="8" t="s">
        <v>54</v>
      </c>
      <c r="AA96" s="8" t="s">
        <v>55</v>
      </c>
      <c r="AB96" s="8" t="s">
        <v>56</v>
      </c>
      <c r="AC96" s="9">
        <v>250000</v>
      </c>
      <c r="AD96" s="9" t="s">
        <v>3830</v>
      </c>
      <c r="AE96" s="9"/>
      <c r="AF96" s="9"/>
    </row>
    <row r="97" spans="1:32" s="1" customFormat="1" ht="19.7" customHeight="1" x14ac:dyDescent="0.2">
      <c r="A97" s="8" t="s">
        <v>30</v>
      </c>
      <c r="B97" s="8" t="s">
        <v>31</v>
      </c>
      <c r="C97" s="8" t="s">
        <v>3829</v>
      </c>
      <c r="D97" s="8" t="s">
        <v>33</v>
      </c>
      <c r="E97" s="8" t="s">
        <v>34</v>
      </c>
      <c r="F97" s="8" t="s">
        <v>497</v>
      </c>
      <c r="G97" s="8" t="s">
        <v>498</v>
      </c>
      <c r="H97" s="8" t="s">
        <v>37</v>
      </c>
      <c r="I97" s="8" t="s">
        <v>129</v>
      </c>
      <c r="J97" s="8" t="s">
        <v>160</v>
      </c>
      <c r="K97" s="8" t="s">
        <v>40</v>
      </c>
      <c r="L97" s="8" t="s">
        <v>41</v>
      </c>
      <c r="M97" s="8" t="s">
        <v>42</v>
      </c>
      <c r="N97" s="8" t="s">
        <v>43</v>
      </c>
      <c r="O97" s="8" t="s">
        <v>3514</v>
      </c>
      <c r="P97" s="8" t="s">
        <v>45</v>
      </c>
      <c r="Q97" s="8" t="s">
        <v>84</v>
      </c>
      <c r="R97" s="8" t="s">
        <v>45</v>
      </c>
      <c r="S97" s="8" t="s">
        <v>63</v>
      </c>
      <c r="T97" s="8" t="s">
        <v>500</v>
      </c>
      <c r="U97" s="8" t="s">
        <v>129</v>
      </c>
      <c r="V97" s="8" t="s">
        <v>501</v>
      </c>
      <c r="W97" s="8" t="s">
        <v>51</v>
      </c>
      <c r="X97" s="8" t="s">
        <v>52</v>
      </c>
      <c r="Y97" s="8" t="s">
        <v>53</v>
      </c>
      <c r="Z97" s="8" t="s">
        <v>54</v>
      </c>
      <c r="AA97" s="8" t="s">
        <v>55</v>
      </c>
      <c r="AB97" s="8" t="s">
        <v>56</v>
      </c>
      <c r="AC97" s="9">
        <v>600000</v>
      </c>
      <c r="AD97" s="8" t="s">
        <v>3809</v>
      </c>
      <c r="AE97" s="9" t="s">
        <v>7186</v>
      </c>
      <c r="AF97" s="9" t="s">
        <v>7455</v>
      </c>
    </row>
    <row r="98" spans="1:32" s="1" customFormat="1" ht="19.7" customHeight="1" x14ac:dyDescent="0.2">
      <c r="A98" s="8" t="s">
        <v>30</v>
      </c>
      <c r="B98" s="8" t="s">
        <v>31</v>
      </c>
      <c r="C98" s="8" t="s">
        <v>3828</v>
      </c>
      <c r="D98" s="8" t="s">
        <v>33</v>
      </c>
      <c r="E98" s="8" t="s">
        <v>34</v>
      </c>
      <c r="F98" s="8" t="s">
        <v>3827</v>
      </c>
      <c r="G98" s="8" t="s">
        <v>3826</v>
      </c>
      <c r="H98" s="8" t="s">
        <v>37</v>
      </c>
      <c r="I98" s="8" t="s">
        <v>1079</v>
      </c>
      <c r="J98" s="8" t="s">
        <v>160</v>
      </c>
      <c r="K98" s="8" t="s">
        <v>40</v>
      </c>
      <c r="L98" s="8" t="s">
        <v>41</v>
      </c>
      <c r="M98" s="8" t="s">
        <v>232</v>
      </c>
      <c r="N98" s="8" t="s">
        <v>233</v>
      </c>
      <c r="O98" s="8" t="s">
        <v>3166</v>
      </c>
      <c r="P98" s="8" t="s">
        <v>45</v>
      </c>
      <c r="Q98" s="8" t="s">
        <v>235</v>
      </c>
      <c r="R98" s="8" t="s">
        <v>236</v>
      </c>
      <c r="S98" s="8" t="s">
        <v>2359</v>
      </c>
      <c r="T98" s="8" t="s">
        <v>3417</v>
      </c>
      <c r="U98" s="8" t="s">
        <v>1079</v>
      </c>
      <c r="V98" s="8" t="s">
        <v>2357</v>
      </c>
      <c r="W98" s="8" t="s">
        <v>51</v>
      </c>
      <c r="X98" s="8" t="s">
        <v>52</v>
      </c>
      <c r="Y98" s="8" t="s">
        <v>2390</v>
      </c>
      <c r="Z98" s="8" t="s">
        <v>54</v>
      </c>
      <c r="AA98" s="8" t="s">
        <v>55</v>
      </c>
      <c r="AB98" s="8" t="s">
        <v>56</v>
      </c>
      <c r="AC98" s="9">
        <v>1200000</v>
      </c>
      <c r="AD98" s="9" t="s">
        <v>3825</v>
      </c>
      <c r="AE98" s="9"/>
      <c r="AF98" s="9"/>
    </row>
    <row r="99" spans="1:32" s="1" customFormat="1" ht="106.15" customHeight="1" x14ac:dyDescent="0.2">
      <c r="A99" s="8" t="s">
        <v>30</v>
      </c>
      <c r="B99" s="8" t="s">
        <v>31</v>
      </c>
      <c r="C99" s="8" t="s">
        <v>3824</v>
      </c>
      <c r="D99" s="8" t="s">
        <v>33</v>
      </c>
      <c r="E99" s="8" t="s">
        <v>90</v>
      </c>
      <c r="F99" s="8" t="s">
        <v>518</v>
      </c>
      <c r="G99" s="8" t="s">
        <v>519</v>
      </c>
      <c r="H99" s="8" t="s">
        <v>143</v>
      </c>
      <c r="I99" s="8" t="s">
        <v>212</v>
      </c>
      <c r="J99" s="8" t="s">
        <v>39</v>
      </c>
      <c r="K99" s="8" t="s">
        <v>40</v>
      </c>
      <c r="L99" s="8" t="s">
        <v>41</v>
      </c>
      <c r="M99" s="8" t="s">
        <v>59</v>
      </c>
      <c r="N99" s="8" t="s">
        <v>60</v>
      </c>
      <c r="O99" s="8" t="s">
        <v>145</v>
      </c>
      <c r="P99" s="8" t="s">
        <v>45</v>
      </c>
      <c r="Q99" s="8" t="s">
        <v>62</v>
      </c>
      <c r="R99" s="8" t="s">
        <v>45</v>
      </c>
      <c r="S99" s="8" t="s">
        <v>63</v>
      </c>
      <c r="T99" s="8" t="s">
        <v>75</v>
      </c>
      <c r="U99" s="8" t="s">
        <v>76</v>
      </c>
      <c r="V99" s="8" t="s">
        <v>75</v>
      </c>
      <c r="W99" s="8" t="s">
        <v>51</v>
      </c>
      <c r="X99" s="8" t="s">
        <v>102</v>
      </c>
      <c r="Y99" s="8" t="s">
        <v>53</v>
      </c>
      <c r="Z99" s="8" t="s">
        <v>54</v>
      </c>
      <c r="AA99" s="8" t="s">
        <v>55</v>
      </c>
      <c r="AB99" s="8" t="s">
        <v>56</v>
      </c>
      <c r="AC99" s="9">
        <v>250000</v>
      </c>
      <c r="AD99" s="9" t="s">
        <v>3823</v>
      </c>
      <c r="AE99" s="9"/>
      <c r="AF99" s="9"/>
    </row>
    <row r="100" spans="1:32" s="1" customFormat="1" ht="73.5" customHeight="1" x14ac:dyDescent="0.2">
      <c r="A100" s="8" t="s">
        <v>30</v>
      </c>
      <c r="B100" s="8" t="s">
        <v>31</v>
      </c>
      <c r="C100" s="8" t="s">
        <v>3822</v>
      </c>
      <c r="D100" s="8" t="s">
        <v>33</v>
      </c>
      <c r="E100" s="8" t="s">
        <v>90</v>
      </c>
      <c r="F100" s="8" t="s">
        <v>518</v>
      </c>
      <c r="G100" s="8" t="s">
        <v>519</v>
      </c>
      <c r="H100" s="8" t="s">
        <v>143</v>
      </c>
      <c r="I100" s="8" t="s">
        <v>212</v>
      </c>
      <c r="J100" s="8" t="s">
        <v>39</v>
      </c>
      <c r="K100" s="8" t="s">
        <v>40</v>
      </c>
      <c r="L100" s="8" t="s">
        <v>41</v>
      </c>
      <c r="M100" s="8" t="s">
        <v>70</v>
      </c>
      <c r="N100" s="8" t="s">
        <v>71</v>
      </c>
      <c r="O100" s="8" t="s">
        <v>1199</v>
      </c>
      <c r="P100" s="8" t="s">
        <v>45</v>
      </c>
      <c r="Q100" s="8" t="s">
        <v>1200</v>
      </c>
      <c r="R100" s="8" t="s">
        <v>45</v>
      </c>
      <c r="S100" s="8" t="s">
        <v>1201</v>
      </c>
      <c r="T100" s="8" t="s">
        <v>75</v>
      </c>
      <c r="U100" s="8" t="s">
        <v>76</v>
      </c>
      <c r="V100" s="8" t="s">
        <v>75</v>
      </c>
      <c r="W100" s="8" t="s">
        <v>51</v>
      </c>
      <c r="X100" s="8" t="s">
        <v>102</v>
      </c>
      <c r="Y100" s="8" t="s">
        <v>53</v>
      </c>
      <c r="Z100" s="8" t="s">
        <v>54</v>
      </c>
      <c r="AA100" s="8" t="s">
        <v>55</v>
      </c>
      <c r="AB100" s="8" t="s">
        <v>56</v>
      </c>
      <c r="AC100" s="9">
        <v>200000</v>
      </c>
      <c r="AD100" s="9" t="s">
        <v>3821</v>
      </c>
      <c r="AE100" s="9"/>
      <c r="AF100" s="9"/>
    </row>
    <row r="101" spans="1:32" s="1" customFormat="1" ht="52.35" customHeight="1" x14ac:dyDescent="0.2">
      <c r="A101" s="8" t="s">
        <v>30</v>
      </c>
      <c r="B101" s="8" t="s">
        <v>31</v>
      </c>
      <c r="C101" s="8" t="s">
        <v>3820</v>
      </c>
      <c r="D101" s="8" t="s">
        <v>33</v>
      </c>
      <c r="E101" s="8" t="s">
        <v>34</v>
      </c>
      <c r="F101" s="8" t="s">
        <v>2967</v>
      </c>
      <c r="G101" s="8" t="s">
        <v>2124</v>
      </c>
      <c r="H101" s="8" t="s">
        <v>143</v>
      </c>
      <c r="I101" s="8" t="s">
        <v>190</v>
      </c>
      <c r="J101" s="8" t="s">
        <v>39</v>
      </c>
      <c r="K101" s="8" t="s">
        <v>40</v>
      </c>
      <c r="L101" s="8" t="s">
        <v>41</v>
      </c>
      <c r="M101" s="8" t="s">
        <v>59</v>
      </c>
      <c r="N101" s="8" t="s">
        <v>60</v>
      </c>
      <c r="O101" s="8" t="s">
        <v>612</v>
      </c>
      <c r="P101" s="8" t="s">
        <v>45</v>
      </c>
      <c r="Q101" s="8" t="s">
        <v>109</v>
      </c>
      <c r="R101" s="8" t="s">
        <v>47</v>
      </c>
      <c r="S101" s="8" t="s">
        <v>110</v>
      </c>
      <c r="T101" s="8" t="s">
        <v>75</v>
      </c>
      <c r="U101" s="8" t="s">
        <v>76</v>
      </c>
      <c r="V101" s="8" t="s">
        <v>75</v>
      </c>
      <c r="W101" s="8" t="s">
        <v>111</v>
      </c>
      <c r="X101" s="8" t="s">
        <v>52</v>
      </c>
      <c r="Y101" s="8" t="s">
        <v>53</v>
      </c>
      <c r="Z101" s="8" t="s">
        <v>54</v>
      </c>
      <c r="AA101" s="8" t="s">
        <v>55</v>
      </c>
      <c r="AB101" s="8" t="s">
        <v>56</v>
      </c>
      <c r="AC101" s="9">
        <v>260000</v>
      </c>
      <c r="AD101" s="9" t="s">
        <v>3819</v>
      </c>
      <c r="AE101" s="9"/>
      <c r="AF101" s="9"/>
    </row>
    <row r="102" spans="1:32" s="1" customFormat="1" ht="52.35" customHeight="1" x14ac:dyDescent="0.2">
      <c r="A102" s="8" t="s">
        <v>30</v>
      </c>
      <c r="B102" s="8" t="s">
        <v>31</v>
      </c>
      <c r="C102" s="8" t="s">
        <v>3818</v>
      </c>
      <c r="D102" s="8" t="s">
        <v>33</v>
      </c>
      <c r="E102" s="8" t="s">
        <v>34</v>
      </c>
      <c r="F102" s="8" t="s">
        <v>2967</v>
      </c>
      <c r="G102" s="8" t="s">
        <v>2124</v>
      </c>
      <c r="H102" s="8" t="s">
        <v>143</v>
      </c>
      <c r="I102" s="8" t="s">
        <v>190</v>
      </c>
      <c r="J102" s="8" t="s">
        <v>39</v>
      </c>
      <c r="K102" s="8" t="s">
        <v>40</v>
      </c>
      <c r="L102" s="8" t="s">
        <v>41</v>
      </c>
      <c r="M102" s="8" t="s">
        <v>59</v>
      </c>
      <c r="N102" s="8" t="s">
        <v>60</v>
      </c>
      <c r="O102" s="8" t="s">
        <v>612</v>
      </c>
      <c r="P102" s="8" t="s">
        <v>45</v>
      </c>
      <c r="Q102" s="8" t="s">
        <v>109</v>
      </c>
      <c r="R102" s="8" t="s">
        <v>47</v>
      </c>
      <c r="S102" s="8" t="s">
        <v>110</v>
      </c>
      <c r="T102" s="8" t="s">
        <v>75</v>
      </c>
      <c r="U102" s="8" t="s">
        <v>76</v>
      </c>
      <c r="V102" s="8" t="s">
        <v>75</v>
      </c>
      <c r="W102" s="8" t="s">
        <v>111</v>
      </c>
      <c r="X102" s="8" t="s">
        <v>52</v>
      </c>
      <c r="Y102" s="8" t="s">
        <v>53</v>
      </c>
      <c r="Z102" s="8" t="s">
        <v>54</v>
      </c>
      <c r="AA102" s="8" t="s">
        <v>55</v>
      </c>
      <c r="AB102" s="8" t="s">
        <v>56</v>
      </c>
      <c r="AC102" s="9">
        <v>100000</v>
      </c>
      <c r="AD102" s="9" t="s">
        <v>3817</v>
      </c>
      <c r="AE102" s="9"/>
      <c r="AF102" s="9"/>
    </row>
    <row r="103" spans="1:32" s="1" customFormat="1" ht="52.35" customHeight="1" x14ac:dyDescent="0.2">
      <c r="A103" s="8" t="s">
        <v>30</v>
      </c>
      <c r="B103" s="8" t="s">
        <v>31</v>
      </c>
      <c r="C103" s="8" t="s">
        <v>3816</v>
      </c>
      <c r="D103" s="8" t="s">
        <v>33</v>
      </c>
      <c r="E103" s="8" t="s">
        <v>90</v>
      </c>
      <c r="F103" s="8" t="s">
        <v>2967</v>
      </c>
      <c r="G103" s="8" t="s">
        <v>2124</v>
      </c>
      <c r="H103" s="8" t="s">
        <v>143</v>
      </c>
      <c r="I103" s="8" t="s">
        <v>190</v>
      </c>
      <c r="J103" s="8" t="s">
        <v>39</v>
      </c>
      <c r="K103" s="8" t="s">
        <v>40</v>
      </c>
      <c r="L103" s="8" t="s">
        <v>41</v>
      </c>
      <c r="M103" s="8" t="s">
        <v>59</v>
      </c>
      <c r="N103" s="8" t="s">
        <v>60</v>
      </c>
      <c r="O103" s="8" t="s">
        <v>145</v>
      </c>
      <c r="P103" s="8" t="s">
        <v>45</v>
      </c>
      <c r="Q103" s="8" t="s">
        <v>62</v>
      </c>
      <c r="R103" s="8" t="s">
        <v>45</v>
      </c>
      <c r="S103" s="8" t="s">
        <v>63</v>
      </c>
      <c r="T103" s="8" t="s">
        <v>75</v>
      </c>
      <c r="U103" s="8" t="s">
        <v>76</v>
      </c>
      <c r="V103" s="8" t="s">
        <v>75</v>
      </c>
      <c r="W103" s="8" t="s">
        <v>51</v>
      </c>
      <c r="X103" s="8" t="s">
        <v>52</v>
      </c>
      <c r="Y103" s="8" t="s">
        <v>53</v>
      </c>
      <c r="Z103" s="8" t="s">
        <v>54</v>
      </c>
      <c r="AA103" s="8" t="s">
        <v>55</v>
      </c>
      <c r="AB103" s="8" t="s">
        <v>56</v>
      </c>
      <c r="AC103" s="9">
        <v>300000</v>
      </c>
      <c r="AD103" s="9" t="s">
        <v>3815</v>
      </c>
      <c r="AE103" s="9"/>
      <c r="AF103" s="9"/>
    </row>
    <row r="104" spans="1:32" s="1" customFormat="1" ht="52.35" customHeight="1" x14ac:dyDescent="0.2">
      <c r="A104" s="8" t="s">
        <v>30</v>
      </c>
      <c r="B104" s="8" t="s">
        <v>31</v>
      </c>
      <c r="C104" s="8" t="s">
        <v>3814</v>
      </c>
      <c r="D104" s="8" t="s">
        <v>33</v>
      </c>
      <c r="E104" s="8" t="s">
        <v>90</v>
      </c>
      <c r="F104" s="8" t="s">
        <v>2967</v>
      </c>
      <c r="G104" s="8" t="s">
        <v>2124</v>
      </c>
      <c r="H104" s="8" t="s">
        <v>143</v>
      </c>
      <c r="I104" s="8" t="s">
        <v>190</v>
      </c>
      <c r="J104" s="8" t="s">
        <v>39</v>
      </c>
      <c r="K104" s="8" t="s">
        <v>40</v>
      </c>
      <c r="L104" s="8" t="s">
        <v>41</v>
      </c>
      <c r="M104" s="8" t="s">
        <v>59</v>
      </c>
      <c r="N104" s="8" t="s">
        <v>60</v>
      </c>
      <c r="O104" s="8" t="s">
        <v>145</v>
      </c>
      <c r="P104" s="8" t="s">
        <v>45</v>
      </c>
      <c r="Q104" s="8" t="s">
        <v>62</v>
      </c>
      <c r="R104" s="8" t="s">
        <v>45</v>
      </c>
      <c r="S104" s="8" t="s">
        <v>63</v>
      </c>
      <c r="T104" s="8" t="s">
        <v>75</v>
      </c>
      <c r="U104" s="8" t="s">
        <v>76</v>
      </c>
      <c r="V104" s="8" t="s">
        <v>75</v>
      </c>
      <c r="W104" s="8" t="s">
        <v>51</v>
      </c>
      <c r="X104" s="8" t="s">
        <v>52</v>
      </c>
      <c r="Y104" s="8" t="s">
        <v>53</v>
      </c>
      <c r="Z104" s="8" t="s">
        <v>54</v>
      </c>
      <c r="AA104" s="8" t="s">
        <v>55</v>
      </c>
      <c r="AB104" s="8" t="s">
        <v>56</v>
      </c>
      <c r="AC104" s="9">
        <v>250000</v>
      </c>
      <c r="AD104" s="9" t="s">
        <v>3813</v>
      </c>
      <c r="AE104" s="9"/>
      <c r="AF104" s="9"/>
    </row>
    <row r="105" spans="1:32" s="1" customFormat="1" ht="52.35" customHeight="1" x14ac:dyDescent="0.2">
      <c r="A105" s="8" t="s">
        <v>30</v>
      </c>
      <c r="B105" s="8" t="s">
        <v>31</v>
      </c>
      <c r="C105" s="8" t="s">
        <v>3812</v>
      </c>
      <c r="D105" s="8" t="s">
        <v>33</v>
      </c>
      <c r="E105" s="8" t="s">
        <v>90</v>
      </c>
      <c r="F105" s="8" t="s">
        <v>2967</v>
      </c>
      <c r="G105" s="8" t="s">
        <v>2124</v>
      </c>
      <c r="H105" s="8" t="s">
        <v>143</v>
      </c>
      <c r="I105" s="8" t="s">
        <v>190</v>
      </c>
      <c r="J105" s="8" t="s">
        <v>39</v>
      </c>
      <c r="K105" s="8" t="s">
        <v>40</v>
      </c>
      <c r="L105" s="8" t="s">
        <v>41</v>
      </c>
      <c r="M105" s="8" t="s">
        <v>70</v>
      </c>
      <c r="N105" s="8" t="s">
        <v>71</v>
      </c>
      <c r="O105" s="8" t="s">
        <v>118</v>
      </c>
      <c r="P105" s="8" t="s">
        <v>45</v>
      </c>
      <c r="Q105" s="8" t="s">
        <v>46</v>
      </c>
      <c r="R105" s="8" t="s">
        <v>47</v>
      </c>
      <c r="S105" s="8" t="s">
        <v>48</v>
      </c>
      <c r="T105" s="8" t="s">
        <v>75</v>
      </c>
      <c r="U105" s="8" t="s">
        <v>76</v>
      </c>
      <c r="V105" s="8" t="s">
        <v>75</v>
      </c>
      <c r="W105" s="8" t="s">
        <v>51</v>
      </c>
      <c r="X105" s="8" t="s">
        <v>52</v>
      </c>
      <c r="Y105" s="8" t="s">
        <v>53</v>
      </c>
      <c r="Z105" s="8" t="s">
        <v>54</v>
      </c>
      <c r="AA105" s="8" t="s">
        <v>55</v>
      </c>
      <c r="AB105" s="8" t="s">
        <v>56</v>
      </c>
      <c r="AC105" s="9">
        <v>104000</v>
      </c>
      <c r="AD105" s="9" t="s">
        <v>3811</v>
      </c>
      <c r="AE105" s="9"/>
      <c r="AF105" s="9"/>
    </row>
    <row r="106" spans="1:32" s="1" customFormat="1" ht="19.7" customHeight="1" x14ac:dyDescent="0.2">
      <c r="A106" s="8" t="s">
        <v>30</v>
      </c>
      <c r="B106" s="8" t="s">
        <v>31</v>
      </c>
      <c r="C106" s="8" t="s">
        <v>3810</v>
      </c>
      <c r="D106" s="8" t="s">
        <v>33</v>
      </c>
      <c r="E106" s="8" t="s">
        <v>34</v>
      </c>
      <c r="F106" s="8" t="s">
        <v>522</v>
      </c>
      <c r="G106" s="8" t="s">
        <v>523</v>
      </c>
      <c r="H106" s="8" t="s">
        <v>37</v>
      </c>
      <c r="I106" s="8" t="s">
        <v>129</v>
      </c>
      <c r="J106" s="8" t="s">
        <v>173</v>
      </c>
      <c r="K106" s="8" t="s">
        <v>40</v>
      </c>
      <c r="L106" s="8" t="s">
        <v>41</v>
      </c>
      <c r="M106" s="8" t="s">
        <v>42</v>
      </c>
      <c r="N106" s="8" t="s">
        <v>43</v>
      </c>
      <c r="O106" s="8" t="s">
        <v>3514</v>
      </c>
      <c r="P106" s="8" t="s">
        <v>45</v>
      </c>
      <c r="Q106" s="8" t="s">
        <v>84</v>
      </c>
      <c r="R106" s="8" t="s">
        <v>45</v>
      </c>
      <c r="S106" s="8" t="s">
        <v>63</v>
      </c>
      <c r="T106" s="8" t="s">
        <v>75</v>
      </c>
      <c r="U106" s="8" t="s">
        <v>76</v>
      </c>
      <c r="V106" s="8" t="s">
        <v>75</v>
      </c>
      <c r="W106" s="8" t="s">
        <v>51</v>
      </c>
      <c r="X106" s="8" t="s">
        <v>52</v>
      </c>
      <c r="Y106" s="8" t="s">
        <v>53</v>
      </c>
      <c r="Z106" s="8" t="s">
        <v>54</v>
      </c>
      <c r="AA106" s="8" t="s">
        <v>55</v>
      </c>
      <c r="AB106" s="8" t="s">
        <v>56</v>
      </c>
      <c r="AC106" s="9">
        <v>400000</v>
      </c>
      <c r="AD106" s="8" t="s">
        <v>3809</v>
      </c>
      <c r="AE106" s="9" t="s">
        <v>7186</v>
      </c>
      <c r="AF106" s="9" t="s">
        <v>7455</v>
      </c>
    </row>
    <row r="107" spans="1:32" s="1" customFormat="1" ht="19.7" customHeight="1" x14ac:dyDescent="0.2">
      <c r="A107" s="8" t="s">
        <v>30</v>
      </c>
      <c r="B107" s="8" t="s">
        <v>31</v>
      </c>
      <c r="C107" s="8" t="s">
        <v>3808</v>
      </c>
      <c r="D107" s="8" t="s">
        <v>33</v>
      </c>
      <c r="E107" s="8" t="s">
        <v>34</v>
      </c>
      <c r="F107" s="8" t="s">
        <v>533</v>
      </c>
      <c r="G107" s="8" t="s">
        <v>534</v>
      </c>
      <c r="H107" s="8" t="s">
        <v>37</v>
      </c>
      <c r="I107" s="8" t="s">
        <v>96</v>
      </c>
      <c r="J107" s="8" t="s">
        <v>535</v>
      </c>
      <c r="K107" s="8" t="s">
        <v>40</v>
      </c>
      <c r="L107" s="8" t="s">
        <v>41</v>
      </c>
      <c r="M107" s="8" t="s">
        <v>232</v>
      </c>
      <c r="N107" s="8" t="s">
        <v>233</v>
      </c>
      <c r="O107" s="8" t="s">
        <v>3367</v>
      </c>
      <c r="P107" s="8" t="s">
        <v>45</v>
      </c>
      <c r="Q107" s="8" t="s">
        <v>1646</v>
      </c>
      <c r="R107" s="8" t="s">
        <v>236</v>
      </c>
      <c r="S107" s="8" t="s">
        <v>1645</v>
      </c>
      <c r="T107" s="8" t="s">
        <v>100</v>
      </c>
      <c r="U107" s="8" t="s">
        <v>96</v>
      </c>
      <c r="V107" s="8" t="s">
        <v>101</v>
      </c>
      <c r="W107" s="8" t="s">
        <v>51</v>
      </c>
      <c r="X107" s="8" t="s">
        <v>102</v>
      </c>
      <c r="Y107" s="8" t="s">
        <v>207</v>
      </c>
      <c r="Z107" s="8" t="s">
        <v>54</v>
      </c>
      <c r="AA107" s="8" t="s">
        <v>55</v>
      </c>
      <c r="AB107" s="8" t="s">
        <v>56</v>
      </c>
      <c r="AC107" s="9">
        <v>900000</v>
      </c>
      <c r="AD107" s="8" t="s">
        <v>3807</v>
      </c>
      <c r="AE107" s="9"/>
      <c r="AF107" s="9"/>
    </row>
    <row r="108" spans="1:32" s="1" customFormat="1" ht="84.2" customHeight="1" x14ac:dyDescent="0.2">
      <c r="A108" s="8" t="s">
        <v>30</v>
      </c>
      <c r="B108" s="8" t="s">
        <v>31</v>
      </c>
      <c r="C108" s="8" t="s">
        <v>2120</v>
      </c>
      <c r="D108" s="8" t="s">
        <v>33</v>
      </c>
      <c r="E108" s="8" t="s">
        <v>34</v>
      </c>
      <c r="F108" s="8" t="s">
        <v>533</v>
      </c>
      <c r="G108" s="8" t="s">
        <v>534</v>
      </c>
      <c r="H108" s="8" t="s">
        <v>37</v>
      </c>
      <c r="I108" s="8" t="s">
        <v>96</v>
      </c>
      <c r="J108" s="8" t="s">
        <v>535</v>
      </c>
      <c r="K108" s="8" t="s">
        <v>40</v>
      </c>
      <c r="L108" s="8" t="s">
        <v>41</v>
      </c>
      <c r="M108" s="8" t="s">
        <v>179</v>
      </c>
      <c r="N108" s="8" t="s">
        <v>180</v>
      </c>
      <c r="O108" s="8" t="s">
        <v>3188</v>
      </c>
      <c r="P108" s="8" t="s">
        <v>45</v>
      </c>
      <c r="Q108" s="8" t="s">
        <v>2193</v>
      </c>
      <c r="R108" s="8" t="s">
        <v>45</v>
      </c>
      <c r="S108" s="8" t="s">
        <v>386</v>
      </c>
      <c r="T108" s="8" t="s">
        <v>100</v>
      </c>
      <c r="U108" s="8" t="s">
        <v>96</v>
      </c>
      <c r="V108" s="8" t="s">
        <v>101</v>
      </c>
      <c r="W108" s="8" t="s">
        <v>51</v>
      </c>
      <c r="X108" s="8" t="s">
        <v>52</v>
      </c>
      <c r="Y108" s="8" t="s">
        <v>53</v>
      </c>
      <c r="Z108" s="8" t="s">
        <v>54</v>
      </c>
      <c r="AA108" s="8" t="s">
        <v>55</v>
      </c>
      <c r="AB108" s="8" t="s">
        <v>56</v>
      </c>
      <c r="AC108" s="9">
        <v>600000</v>
      </c>
      <c r="AD108" s="9" t="s">
        <v>3806</v>
      </c>
      <c r="AE108" s="9"/>
      <c r="AF108" s="9"/>
    </row>
    <row r="109" spans="1:32" s="1" customFormat="1" ht="19.7" customHeight="1" x14ac:dyDescent="0.2">
      <c r="A109" s="8" t="s">
        <v>30</v>
      </c>
      <c r="B109" s="8" t="s">
        <v>31</v>
      </c>
      <c r="C109" s="8" t="s">
        <v>3805</v>
      </c>
      <c r="D109" s="8" t="s">
        <v>33</v>
      </c>
      <c r="E109" s="8" t="s">
        <v>34</v>
      </c>
      <c r="F109" s="8" t="s">
        <v>3804</v>
      </c>
      <c r="G109" s="8" t="s">
        <v>3803</v>
      </c>
      <c r="H109" s="8" t="s">
        <v>37</v>
      </c>
      <c r="I109" s="8" t="s">
        <v>135</v>
      </c>
      <c r="J109" s="8" t="s">
        <v>160</v>
      </c>
      <c r="K109" s="8" t="s">
        <v>40</v>
      </c>
      <c r="L109" s="8" t="s">
        <v>41</v>
      </c>
      <c r="M109" s="8" t="s">
        <v>70</v>
      </c>
      <c r="N109" s="8" t="s">
        <v>71</v>
      </c>
      <c r="O109" s="8" t="s">
        <v>1367</v>
      </c>
      <c r="P109" s="8" t="s">
        <v>45</v>
      </c>
      <c r="Q109" s="8" t="s">
        <v>46</v>
      </c>
      <c r="R109" s="8" t="s">
        <v>47</v>
      </c>
      <c r="S109" s="8" t="s">
        <v>48</v>
      </c>
      <c r="T109" s="8" t="s">
        <v>137</v>
      </c>
      <c r="U109" s="8" t="s">
        <v>135</v>
      </c>
      <c r="V109" s="8" t="s">
        <v>138</v>
      </c>
      <c r="W109" s="8" t="s">
        <v>51</v>
      </c>
      <c r="X109" s="8" t="s">
        <v>102</v>
      </c>
      <c r="Y109" s="8" t="s">
        <v>53</v>
      </c>
      <c r="Z109" s="8" t="s">
        <v>54</v>
      </c>
      <c r="AA109" s="8" t="s">
        <v>55</v>
      </c>
      <c r="AB109" s="8" t="s">
        <v>56</v>
      </c>
      <c r="AC109" s="9">
        <v>250000</v>
      </c>
      <c r="AD109" s="8" t="s">
        <v>3802</v>
      </c>
      <c r="AE109" s="9"/>
      <c r="AF109" s="9"/>
    </row>
    <row r="110" spans="1:32" s="1" customFormat="1" ht="52.35" customHeight="1" x14ac:dyDescent="0.2">
      <c r="A110" s="8" t="s">
        <v>30</v>
      </c>
      <c r="B110" s="8" t="s">
        <v>31</v>
      </c>
      <c r="C110" s="8" t="s">
        <v>3801</v>
      </c>
      <c r="D110" s="8" t="s">
        <v>33</v>
      </c>
      <c r="E110" s="8" t="s">
        <v>34</v>
      </c>
      <c r="F110" s="8" t="s">
        <v>545</v>
      </c>
      <c r="G110" s="8" t="s">
        <v>546</v>
      </c>
      <c r="H110" s="8" t="s">
        <v>37</v>
      </c>
      <c r="I110" s="8" t="s">
        <v>81</v>
      </c>
      <c r="J110" s="8" t="s">
        <v>293</v>
      </c>
      <c r="K110" s="8" t="s">
        <v>40</v>
      </c>
      <c r="L110" s="8" t="s">
        <v>41</v>
      </c>
      <c r="M110" s="8" t="s">
        <v>59</v>
      </c>
      <c r="N110" s="8" t="s">
        <v>60</v>
      </c>
      <c r="O110" s="8" t="s">
        <v>612</v>
      </c>
      <c r="P110" s="8" t="s">
        <v>45</v>
      </c>
      <c r="Q110" s="8" t="s">
        <v>109</v>
      </c>
      <c r="R110" s="8" t="s">
        <v>47</v>
      </c>
      <c r="S110" s="8" t="s">
        <v>110</v>
      </c>
      <c r="T110" s="8" t="s">
        <v>3462</v>
      </c>
      <c r="U110" s="8" t="s">
        <v>3461</v>
      </c>
      <c r="V110" s="8" t="s">
        <v>3460</v>
      </c>
      <c r="W110" s="8" t="s">
        <v>111</v>
      </c>
      <c r="X110" s="8" t="s">
        <v>52</v>
      </c>
      <c r="Y110" s="8" t="s">
        <v>53</v>
      </c>
      <c r="Z110" s="8" t="s">
        <v>54</v>
      </c>
      <c r="AA110" s="8" t="s">
        <v>55</v>
      </c>
      <c r="AB110" s="8" t="s">
        <v>56</v>
      </c>
      <c r="AC110" s="9">
        <v>545000</v>
      </c>
      <c r="AD110" s="9" t="s">
        <v>3572</v>
      </c>
      <c r="AE110" s="9"/>
      <c r="AF110" s="9"/>
    </row>
    <row r="111" spans="1:32" s="1" customFormat="1" ht="148.69999999999999" customHeight="1" x14ac:dyDescent="0.2">
      <c r="A111" s="8" t="s">
        <v>30</v>
      </c>
      <c r="B111" s="8" t="s">
        <v>31</v>
      </c>
      <c r="C111" s="8" t="s">
        <v>3800</v>
      </c>
      <c r="D111" s="8" t="s">
        <v>33</v>
      </c>
      <c r="E111" s="8" t="s">
        <v>90</v>
      </c>
      <c r="F111" s="8" t="s">
        <v>545</v>
      </c>
      <c r="G111" s="8" t="s">
        <v>546</v>
      </c>
      <c r="H111" s="8" t="s">
        <v>37</v>
      </c>
      <c r="I111" s="8" t="s">
        <v>81</v>
      </c>
      <c r="J111" s="8" t="s">
        <v>293</v>
      </c>
      <c r="K111" s="8" t="s">
        <v>40</v>
      </c>
      <c r="L111" s="8" t="s">
        <v>41</v>
      </c>
      <c r="M111" s="8" t="s">
        <v>42</v>
      </c>
      <c r="N111" s="8" t="s">
        <v>43</v>
      </c>
      <c r="O111" s="8" t="s">
        <v>118</v>
      </c>
      <c r="P111" s="8" t="s">
        <v>45</v>
      </c>
      <c r="Q111" s="8" t="s">
        <v>46</v>
      </c>
      <c r="R111" s="8" t="s">
        <v>47</v>
      </c>
      <c r="S111" s="8" t="s">
        <v>48</v>
      </c>
      <c r="T111" s="8" t="s">
        <v>75</v>
      </c>
      <c r="U111" s="8" t="s">
        <v>76</v>
      </c>
      <c r="V111" s="8" t="s">
        <v>75</v>
      </c>
      <c r="W111" s="8" t="s">
        <v>51</v>
      </c>
      <c r="X111" s="8" t="s">
        <v>52</v>
      </c>
      <c r="Y111" s="8" t="s">
        <v>53</v>
      </c>
      <c r="Z111" s="8" t="s">
        <v>54</v>
      </c>
      <c r="AA111" s="8" t="s">
        <v>55</v>
      </c>
      <c r="AB111" s="8" t="s">
        <v>56</v>
      </c>
      <c r="AC111" s="9">
        <v>600000</v>
      </c>
      <c r="AD111" s="9" t="s">
        <v>3799</v>
      </c>
      <c r="AE111" s="9" t="s">
        <v>7404</v>
      </c>
      <c r="AF111" s="9" t="s">
        <v>7405</v>
      </c>
    </row>
    <row r="112" spans="1:32" s="1" customFormat="1" ht="19.7" customHeight="1" x14ac:dyDescent="0.2">
      <c r="A112" s="8" t="s">
        <v>30</v>
      </c>
      <c r="B112" s="8" t="s">
        <v>31</v>
      </c>
      <c r="C112" s="8" t="s">
        <v>3798</v>
      </c>
      <c r="D112" s="8" t="s">
        <v>33</v>
      </c>
      <c r="E112" s="8" t="s">
        <v>34</v>
      </c>
      <c r="F112" s="8" t="s">
        <v>549</v>
      </c>
      <c r="G112" s="8" t="s">
        <v>550</v>
      </c>
      <c r="H112" s="8" t="s">
        <v>37</v>
      </c>
      <c r="I112" s="8" t="s">
        <v>451</v>
      </c>
      <c r="J112" s="8" t="s">
        <v>39</v>
      </c>
      <c r="K112" s="8" t="s">
        <v>40</v>
      </c>
      <c r="L112" s="8" t="s">
        <v>41</v>
      </c>
      <c r="M112" s="8" t="s">
        <v>59</v>
      </c>
      <c r="N112" s="8" t="s">
        <v>60</v>
      </c>
      <c r="O112" s="8" t="s">
        <v>722</v>
      </c>
      <c r="P112" s="8" t="s">
        <v>45</v>
      </c>
      <c r="Q112" s="8" t="s">
        <v>62</v>
      </c>
      <c r="R112" s="8" t="s">
        <v>45</v>
      </c>
      <c r="S112" s="8" t="s">
        <v>63</v>
      </c>
      <c r="T112" s="8" t="s">
        <v>75</v>
      </c>
      <c r="U112" s="8" t="s">
        <v>76</v>
      </c>
      <c r="V112" s="8" t="s">
        <v>75</v>
      </c>
      <c r="W112" s="8" t="s">
        <v>51</v>
      </c>
      <c r="X112" s="8" t="s">
        <v>52</v>
      </c>
      <c r="Y112" s="8" t="s">
        <v>207</v>
      </c>
      <c r="Z112" s="8" t="s">
        <v>54</v>
      </c>
      <c r="AA112" s="8" t="s">
        <v>55</v>
      </c>
      <c r="AB112" s="8" t="s">
        <v>56</v>
      </c>
      <c r="AC112" s="9">
        <v>200000</v>
      </c>
      <c r="AD112" s="8" t="s">
        <v>3797</v>
      </c>
      <c r="AE112" s="9"/>
      <c r="AF112" s="9"/>
    </row>
    <row r="113" spans="1:32" s="1" customFormat="1" ht="19.7" customHeight="1" x14ac:dyDescent="0.2">
      <c r="A113" s="8" t="s">
        <v>30</v>
      </c>
      <c r="B113" s="8" t="s">
        <v>31</v>
      </c>
      <c r="C113" s="8" t="s">
        <v>3796</v>
      </c>
      <c r="D113" s="8" t="s">
        <v>33</v>
      </c>
      <c r="E113" s="8" t="s">
        <v>34</v>
      </c>
      <c r="F113" s="8" t="s">
        <v>549</v>
      </c>
      <c r="G113" s="8" t="s">
        <v>550</v>
      </c>
      <c r="H113" s="8" t="s">
        <v>37</v>
      </c>
      <c r="I113" s="8" t="s">
        <v>451</v>
      </c>
      <c r="J113" s="8" t="s">
        <v>39</v>
      </c>
      <c r="K113" s="8" t="s">
        <v>40</v>
      </c>
      <c r="L113" s="8" t="s">
        <v>41</v>
      </c>
      <c r="M113" s="8" t="s">
        <v>232</v>
      </c>
      <c r="N113" s="8" t="s">
        <v>233</v>
      </c>
      <c r="O113" s="8" t="s">
        <v>3367</v>
      </c>
      <c r="P113" s="8" t="s">
        <v>45</v>
      </c>
      <c r="Q113" s="8" t="s">
        <v>1646</v>
      </c>
      <c r="R113" s="8" t="s">
        <v>236</v>
      </c>
      <c r="S113" s="8" t="s">
        <v>1645</v>
      </c>
      <c r="T113" s="8" t="s">
        <v>554</v>
      </c>
      <c r="U113" s="8" t="s">
        <v>451</v>
      </c>
      <c r="V113" s="8" t="s">
        <v>555</v>
      </c>
      <c r="W113" s="8" t="s">
        <v>51</v>
      </c>
      <c r="X113" s="8" t="s">
        <v>102</v>
      </c>
      <c r="Y113" s="8" t="s">
        <v>53</v>
      </c>
      <c r="Z113" s="8" t="s">
        <v>54</v>
      </c>
      <c r="AA113" s="8" t="s">
        <v>55</v>
      </c>
      <c r="AB113" s="8" t="s">
        <v>56</v>
      </c>
      <c r="AC113" s="9">
        <v>400000</v>
      </c>
      <c r="AD113" s="8" t="s">
        <v>3795</v>
      </c>
      <c r="AE113" s="9"/>
      <c r="AF113" s="9"/>
    </row>
    <row r="114" spans="1:32" s="1" customFormat="1" ht="106.15" customHeight="1" x14ac:dyDescent="0.2">
      <c r="A114" s="8" t="s">
        <v>30</v>
      </c>
      <c r="B114" s="8" t="s">
        <v>31</v>
      </c>
      <c r="C114" s="8" t="s">
        <v>3794</v>
      </c>
      <c r="D114" s="8" t="s">
        <v>33</v>
      </c>
      <c r="E114" s="8" t="s">
        <v>34</v>
      </c>
      <c r="F114" s="8" t="s">
        <v>549</v>
      </c>
      <c r="G114" s="8" t="s">
        <v>550</v>
      </c>
      <c r="H114" s="8" t="s">
        <v>37</v>
      </c>
      <c r="I114" s="8" t="s">
        <v>451</v>
      </c>
      <c r="J114" s="8" t="s">
        <v>39</v>
      </c>
      <c r="K114" s="8" t="s">
        <v>40</v>
      </c>
      <c r="L114" s="8" t="s">
        <v>41</v>
      </c>
      <c r="M114" s="8" t="s">
        <v>97</v>
      </c>
      <c r="N114" s="8" t="s">
        <v>98</v>
      </c>
      <c r="O114" s="8" t="s">
        <v>1367</v>
      </c>
      <c r="P114" s="8" t="s">
        <v>45</v>
      </c>
      <c r="Q114" s="8" t="s">
        <v>46</v>
      </c>
      <c r="R114" s="8" t="s">
        <v>47</v>
      </c>
      <c r="S114" s="8" t="s">
        <v>48</v>
      </c>
      <c r="T114" s="8" t="s">
        <v>554</v>
      </c>
      <c r="U114" s="8" t="s">
        <v>451</v>
      </c>
      <c r="V114" s="8" t="s">
        <v>555</v>
      </c>
      <c r="W114" s="8" t="s">
        <v>51</v>
      </c>
      <c r="X114" s="8" t="s">
        <v>102</v>
      </c>
      <c r="Y114" s="8" t="s">
        <v>53</v>
      </c>
      <c r="Z114" s="8" t="s">
        <v>54</v>
      </c>
      <c r="AA114" s="8" t="s">
        <v>55</v>
      </c>
      <c r="AB114" s="8" t="s">
        <v>56</v>
      </c>
      <c r="AC114" s="9">
        <v>1370000</v>
      </c>
      <c r="AD114" s="9" t="s">
        <v>3793</v>
      </c>
      <c r="AE114" s="9"/>
      <c r="AF114" s="9"/>
    </row>
    <row r="115" spans="1:32" s="1" customFormat="1" ht="52.35" customHeight="1" x14ac:dyDescent="0.2">
      <c r="A115" s="8" t="s">
        <v>30</v>
      </c>
      <c r="B115" s="8" t="s">
        <v>31</v>
      </c>
      <c r="C115" s="8" t="s">
        <v>3792</v>
      </c>
      <c r="D115" s="8" t="s">
        <v>33</v>
      </c>
      <c r="E115" s="8" t="s">
        <v>90</v>
      </c>
      <c r="F115" s="8" t="s">
        <v>2946</v>
      </c>
      <c r="G115" s="8" t="s">
        <v>2945</v>
      </c>
      <c r="H115" s="8" t="s">
        <v>37</v>
      </c>
      <c r="I115" s="8" t="s">
        <v>242</v>
      </c>
      <c r="J115" s="8" t="s">
        <v>39</v>
      </c>
      <c r="K115" s="8" t="s">
        <v>40</v>
      </c>
      <c r="L115" s="8" t="s">
        <v>41</v>
      </c>
      <c r="M115" s="8" t="s">
        <v>70</v>
      </c>
      <c r="N115" s="8" t="s">
        <v>71</v>
      </c>
      <c r="O115" s="8" t="s">
        <v>72</v>
      </c>
      <c r="P115" s="8" t="s">
        <v>45</v>
      </c>
      <c r="Q115" s="8" t="s">
        <v>73</v>
      </c>
      <c r="R115" s="8" t="s">
        <v>45</v>
      </c>
      <c r="S115" s="8" t="s">
        <v>74</v>
      </c>
      <c r="T115" s="8" t="s">
        <v>75</v>
      </c>
      <c r="U115" s="8" t="s">
        <v>76</v>
      </c>
      <c r="V115" s="8" t="s">
        <v>75</v>
      </c>
      <c r="W115" s="8" t="s">
        <v>51</v>
      </c>
      <c r="X115" s="8" t="s">
        <v>52</v>
      </c>
      <c r="Y115" s="8" t="s">
        <v>53</v>
      </c>
      <c r="Z115" s="8" t="s">
        <v>54</v>
      </c>
      <c r="AA115" s="8" t="s">
        <v>55</v>
      </c>
      <c r="AB115" s="8" t="s">
        <v>56</v>
      </c>
      <c r="AC115" s="9">
        <v>165000</v>
      </c>
      <c r="AD115" s="9" t="s">
        <v>3791</v>
      </c>
      <c r="AE115" s="9"/>
      <c r="AF115" s="9"/>
    </row>
    <row r="116" spans="1:32" s="1" customFormat="1" ht="41.1" customHeight="1" x14ac:dyDescent="0.2">
      <c r="A116" s="8" t="s">
        <v>30</v>
      </c>
      <c r="B116" s="8" t="s">
        <v>31</v>
      </c>
      <c r="C116" s="8" t="s">
        <v>3790</v>
      </c>
      <c r="D116" s="8" t="s">
        <v>33</v>
      </c>
      <c r="E116" s="8" t="s">
        <v>34</v>
      </c>
      <c r="F116" s="8" t="s">
        <v>575</v>
      </c>
      <c r="G116" s="8" t="s">
        <v>576</v>
      </c>
      <c r="H116" s="8" t="s">
        <v>37</v>
      </c>
      <c r="I116" s="8" t="s">
        <v>212</v>
      </c>
      <c r="J116" s="8" t="s">
        <v>39</v>
      </c>
      <c r="K116" s="8" t="s">
        <v>40</v>
      </c>
      <c r="L116" s="8" t="s">
        <v>41</v>
      </c>
      <c r="M116" s="8" t="s">
        <v>42</v>
      </c>
      <c r="N116" s="8" t="s">
        <v>43</v>
      </c>
      <c r="O116" s="8" t="s">
        <v>123</v>
      </c>
      <c r="P116" s="8" t="s">
        <v>45</v>
      </c>
      <c r="Q116" s="8" t="s">
        <v>84</v>
      </c>
      <c r="R116" s="8" t="s">
        <v>45</v>
      </c>
      <c r="S116" s="8" t="s">
        <v>85</v>
      </c>
      <c r="T116" s="8" t="s">
        <v>75</v>
      </c>
      <c r="U116" s="8" t="s">
        <v>76</v>
      </c>
      <c r="V116" s="8" t="s">
        <v>75</v>
      </c>
      <c r="W116" s="8" t="s">
        <v>51</v>
      </c>
      <c r="X116" s="8" t="s">
        <v>52</v>
      </c>
      <c r="Y116" s="8" t="s">
        <v>207</v>
      </c>
      <c r="Z116" s="8" t="s">
        <v>54</v>
      </c>
      <c r="AA116" s="8" t="s">
        <v>55</v>
      </c>
      <c r="AB116" s="8" t="s">
        <v>56</v>
      </c>
      <c r="AC116" s="9">
        <v>450000</v>
      </c>
      <c r="AD116" s="9" t="s">
        <v>3789</v>
      </c>
      <c r="AE116" s="9" t="s">
        <v>7444</v>
      </c>
      <c r="AF116" s="9" t="s">
        <v>7445</v>
      </c>
    </row>
    <row r="117" spans="1:32" s="1" customFormat="1" ht="41.1" customHeight="1" x14ac:dyDescent="0.2">
      <c r="A117" s="8" t="s">
        <v>30</v>
      </c>
      <c r="B117" s="8" t="s">
        <v>31</v>
      </c>
      <c r="C117" s="8" t="s">
        <v>592</v>
      </c>
      <c r="D117" s="8" t="s">
        <v>33</v>
      </c>
      <c r="E117" s="8" t="s">
        <v>34</v>
      </c>
      <c r="F117" s="8" t="s">
        <v>593</v>
      </c>
      <c r="G117" s="8" t="s">
        <v>594</v>
      </c>
      <c r="H117" s="8" t="s">
        <v>37</v>
      </c>
      <c r="I117" s="8" t="s">
        <v>212</v>
      </c>
      <c r="J117" s="8" t="s">
        <v>39</v>
      </c>
      <c r="K117" s="8" t="s">
        <v>40</v>
      </c>
      <c r="L117" s="8" t="s">
        <v>41</v>
      </c>
      <c r="M117" s="8" t="s">
        <v>42</v>
      </c>
      <c r="N117" s="8" t="s">
        <v>43</v>
      </c>
      <c r="O117" s="8" t="s">
        <v>612</v>
      </c>
      <c r="P117" s="8" t="s">
        <v>45</v>
      </c>
      <c r="Q117" s="8" t="s">
        <v>109</v>
      </c>
      <c r="R117" s="8" t="s">
        <v>47</v>
      </c>
      <c r="S117" s="8" t="s">
        <v>110</v>
      </c>
      <c r="T117" s="8" t="s">
        <v>1534</v>
      </c>
      <c r="U117" s="8" t="s">
        <v>212</v>
      </c>
      <c r="V117" s="8" t="s">
        <v>480</v>
      </c>
      <c r="W117" s="8" t="s">
        <v>111</v>
      </c>
      <c r="X117" s="8" t="s">
        <v>52</v>
      </c>
      <c r="Y117" s="8" t="s">
        <v>53</v>
      </c>
      <c r="Z117" s="8" t="s">
        <v>54</v>
      </c>
      <c r="AA117" s="8" t="s">
        <v>55</v>
      </c>
      <c r="AB117" s="8" t="s">
        <v>56</v>
      </c>
      <c r="AC117" s="9">
        <v>450000</v>
      </c>
      <c r="AD117" s="9" t="s">
        <v>3788</v>
      </c>
      <c r="AE117" s="9" t="s">
        <v>7434</v>
      </c>
      <c r="AF117" s="9" t="s">
        <v>7414</v>
      </c>
    </row>
    <row r="118" spans="1:32" s="1" customFormat="1" ht="94.9" customHeight="1" x14ac:dyDescent="0.2">
      <c r="A118" s="8" t="s">
        <v>30</v>
      </c>
      <c r="B118" s="8" t="s">
        <v>31</v>
      </c>
      <c r="C118" s="8" t="s">
        <v>596</v>
      </c>
      <c r="D118" s="8" t="s">
        <v>33</v>
      </c>
      <c r="E118" s="8" t="s">
        <v>34</v>
      </c>
      <c r="F118" s="8" t="s">
        <v>593</v>
      </c>
      <c r="G118" s="8" t="s">
        <v>594</v>
      </c>
      <c r="H118" s="8" t="s">
        <v>37</v>
      </c>
      <c r="I118" s="8" t="s">
        <v>212</v>
      </c>
      <c r="J118" s="8" t="s">
        <v>39</v>
      </c>
      <c r="K118" s="8" t="s">
        <v>40</v>
      </c>
      <c r="L118" s="8" t="s">
        <v>41</v>
      </c>
      <c r="M118" s="8" t="s">
        <v>97</v>
      </c>
      <c r="N118" s="8" t="s">
        <v>98</v>
      </c>
      <c r="O118" s="8" t="s">
        <v>612</v>
      </c>
      <c r="P118" s="8" t="s">
        <v>45</v>
      </c>
      <c r="Q118" s="8" t="s">
        <v>109</v>
      </c>
      <c r="R118" s="8" t="s">
        <v>47</v>
      </c>
      <c r="S118" s="8" t="s">
        <v>110</v>
      </c>
      <c r="T118" s="8" t="s">
        <v>479</v>
      </c>
      <c r="U118" s="8" t="s">
        <v>212</v>
      </c>
      <c r="V118" s="8" t="s">
        <v>480</v>
      </c>
      <c r="W118" s="8" t="s">
        <v>111</v>
      </c>
      <c r="X118" s="8" t="s">
        <v>52</v>
      </c>
      <c r="Y118" s="8" t="s">
        <v>53</v>
      </c>
      <c r="Z118" s="8" t="s">
        <v>54</v>
      </c>
      <c r="AA118" s="8" t="s">
        <v>55</v>
      </c>
      <c r="AB118" s="8" t="s">
        <v>56</v>
      </c>
      <c r="AC118" s="9">
        <v>650000</v>
      </c>
      <c r="AD118" s="9" t="s">
        <v>3787</v>
      </c>
      <c r="AE118" s="9"/>
      <c r="AF118" s="9"/>
    </row>
    <row r="119" spans="1:32" s="1" customFormat="1" ht="52.35" customHeight="1" x14ac:dyDescent="0.2">
      <c r="A119" s="8" t="s">
        <v>30</v>
      </c>
      <c r="B119" s="8" t="s">
        <v>31</v>
      </c>
      <c r="C119" s="8" t="s">
        <v>598</v>
      </c>
      <c r="D119" s="8" t="s">
        <v>33</v>
      </c>
      <c r="E119" s="8" t="s">
        <v>90</v>
      </c>
      <c r="F119" s="8" t="s">
        <v>593</v>
      </c>
      <c r="G119" s="8" t="s">
        <v>594</v>
      </c>
      <c r="H119" s="8" t="s">
        <v>37</v>
      </c>
      <c r="I119" s="8" t="s">
        <v>212</v>
      </c>
      <c r="J119" s="8" t="s">
        <v>39</v>
      </c>
      <c r="K119" s="8" t="s">
        <v>40</v>
      </c>
      <c r="L119" s="8" t="s">
        <v>41</v>
      </c>
      <c r="M119" s="8" t="s">
        <v>70</v>
      </c>
      <c r="N119" s="8" t="s">
        <v>71</v>
      </c>
      <c r="O119" s="8" t="s">
        <v>1199</v>
      </c>
      <c r="P119" s="8" t="s">
        <v>45</v>
      </c>
      <c r="Q119" s="8" t="s">
        <v>1200</v>
      </c>
      <c r="R119" s="8" t="s">
        <v>45</v>
      </c>
      <c r="S119" s="8" t="s">
        <v>1201</v>
      </c>
      <c r="T119" s="8" t="s">
        <v>75</v>
      </c>
      <c r="U119" s="8" t="s">
        <v>76</v>
      </c>
      <c r="V119" s="8" t="s">
        <v>75</v>
      </c>
      <c r="W119" s="8" t="s">
        <v>51</v>
      </c>
      <c r="X119" s="8" t="s">
        <v>102</v>
      </c>
      <c r="Y119" s="8" t="s">
        <v>53</v>
      </c>
      <c r="Z119" s="8" t="s">
        <v>54</v>
      </c>
      <c r="AA119" s="8" t="s">
        <v>55</v>
      </c>
      <c r="AB119" s="8" t="s">
        <v>56</v>
      </c>
      <c r="AC119" s="9">
        <v>100000</v>
      </c>
      <c r="AD119" s="9" t="s">
        <v>3507</v>
      </c>
      <c r="AE119" s="9"/>
      <c r="AF119" s="9"/>
    </row>
    <row r="120" spans="1:32" s="1" customFormat="1" ht="148.69999999999999" customHeight="1" x14ac:dyDescent="0.2">
      <c r="A120" s="8" t="s">
        <v>30</v>
      </c>
      <c r="B120" s="8" t="s">
        <v>31</v>
      </c>
      <c r="C120" s="8" t="s">
        <v>600</v>
      </c>
      <c r="D120" s="8" t="s">
        <v>33</v>
      </c>
      <c r="E120" s="8" t="s">
        <v>90</v>
      </c>
      <c r="F120" s="8" t="s">
        <v>593</v>
      </c>
      <c r="G120" s="8" t="s">
        <v>594</v>
      </c>
      <c r="H120" s="8" t="s">
        <v>37</v>
      </c>
      <c r="I120" s="8" t="s">
        <v>212</v>
      </c>
      <c r="J120" s="8" t="s">
        <v>39</v>
      </c>
      <c r="K120" s="8" t="s">
        <v>40</v>
      </c>
      <c r="L120" s="8" t="s">
        <v>41</v>
      </c>
      <c r="M120" s="8" t="s">
        <v>59</v>
      </c>
      <c r="N120" s="8" t="s">
        <v>60</v>
      </c>
      <c r="O120" s="8" t="s">
        <v>145</v>
      </c>
      <c r="P120" s="8" t="s">
        <v>45</v>
      </c>
      <c r="Q120" s="8" t="s">
        <v>62</v>
      </c>
      <c r="R120" s="8" t="s">
        <v>45</v>
      </c>
      <c r="S120" s="8" t="s">
        <v>63</v>
      </c>
      <c r="T120" s="8" t="s">
        <v>75</v>
      </c>
      <c r="U120" s="8" t="s">
        <v>76</v>
      </c>
      <c r="V120" s="8" t="s">
        <v>75</v>
      </c>
      <c r="W120" s="8" t="s">
        <v>51</v>
      </c>
      <c r="X120" s="8" t="s">
        <v>102</v>
      </c>
      <c r="Y120" s="8" t="s">
        <v>53</v>
      </c>
      <c r="Z120" s="8" t="s">
        <v>54</v>
      </c>
      <c r="AA120" s="8" t="s">
        <v>55</v>
      </c>
      <c r="AB120" s="8" t="s">
        <v>56</v>
      </c>
      <c r="AC120" s="9">
        <v>331000</v>
      </c>
      <c r="AD120" s="9" t="s">
        <v>3786</v>
      </c>
      <c r="AE120" s="9"/>
      <c r="AF120" s="9"/>
    </row>
    <row r="121" spans="1:32" s="1" customFormat="1" ht="148.69999999999999" customHeight="1" x14ac:dyDescent="0.2">
      <c r="A121" s="8" t="s">
        <v>30</v>
      </c>
      <c r="B121" s="8" t="s">
        <v>31</v>
      </c>
      <c r="C121" s="8" t="s">
        <v>600</v>
      </c>
      <c r="D121" s="8" t="s">
        <v>33</v>
      </c>
      <c r="E121" s="8" t="s">
        <v>90</v>
      </c>
      <c r="F121" s="8" t="s">
        <v>593</v>
      </c>
      <c r="G121" s="8" t="s">
        <v>594</v>
      </c>
      <c r="H121" s="8" t="s">
        <v>37</v>
      </c>
      <c r="I121" s="8" t="s">
        <v>212</v>
      </c>
      <c r="J121" s="8" t="s">
        <v>39</v>
      </c>
      <c r="K121" s="8" t="s">
        <v>40</v>
      </c>
      <c r="L121" s="8" t="s">
        <v>41</v>
      </c>
      <c r="M121" s="8" t="s">
        <v>59</v>
      </c>
      <c r="N121" s="8" t="s">
        <v>60</v>
      </c>
      <c r="O121" s="8" t="s">
        <v>145</v>
      </c>
      <c r="P121" s="8" t="s">
        <v>45</v>
      </c>
      <c r="Q121" s="8" t="s">
        <v>62</v>
      </c>
      <c r="R121" s="8" t="s">
        <v>45</v>
      </c>
      <c r="S121" s="8" t="s">
        <v>63</v>
      </c>
      <c r="T121" s="8" t="s">
        <v>75</v>
      </c>
      <c r="U121" s="8" t="s">
        <v>76</v>
      </c>
      <c r="V121" s="8" t="s">
        <v>75</v>
      </c>
      <c r="W121" s="8" t="s">
        <v>51</v>
      </c>
      <c r="X121" s="8" t="s">
        <v>52</v>
      </c>
      <c r="Y121" s="8" t="s">
        <v>53</v>
      </c>
      <c r="Z121" s="8" t="s">
        <v>54</v>
      </c>
      <c r="AA121" s="8" t="s">
        <v>55</v>
      </c>
      <c r="AB121" s="8" t="s">
        <v>56</v>
      </c>
      <c r="AC121" s="9">
        <v>289000</v>
      </c>
      <c r="AD121" s="9" t="s">
        <v>3786</v>
      </c>
      <c r="AE121" s="9"/>
      <c r="AF121" s="9"/>
    </row>
    <row r="122" spans="1:32" s="1" customFormat="1" ht="235.15" customHeight="1" x14ac:dyDescent="0.2">
      <c r="A122" s="8" t="s">
        <v>30</v>
      </c>
      <c r="B122" s="8" t="s">
        <v>31</v>
      </c>
      <c r="C122" s="8" t="s">
        <v>602</v>
      </c>
      <c r="D122" s="8" t="s">
        <v>33</v>
      </c>
      <c r="E122" s="8" t="s">
        <v>90</v>
      </c>
      <c r="F122" s="8" t="s">
        <v>593</v>
      </c>
      <c r="G122" s="8" t="s">
        <v>594</v>
      </c>
      <c r="H122" s="8" t="s">
        <v>37</v>
      </c>
      <c r="I122" s="8" t="s">
        <v>212</v>
      </c>
      <c r="J122" s="8" t="s">
        <v>39</v>
      </c>
      <c r="K122" s="8" t="s">
        <v>40</v>
      </c>
      <c r="L122" s="8" t="s">
        <v>41</v>
      </c>
      <c r="M122" s="8" t="s">
        <v>70</v>
      </c>
      <c r="N122" s="8" t="s">
        <v>71</v>
      </c>
      <c r="O122" s="8" t="s">
        <v>118</v>
      </c>
      <c r="P122" s="8" t="s">
        <v>45</v>
      </c>
      <c r="Q122" s="8" t="s">
        <v>46</v>
      </c>
      <c r="R122" s="8" t="s">
        <v>47</v>
      </c>
      <c r="S122" s="8" t="s">
        <v>48</v>
      </c>
      <c r="T122" s="8" t="s">
        <v>75</v>
      </c>
      <c r="U122" s="8" t="s">
        <v>76</v>
      </c>
      <c r="V122" s="8" t="s">
        <v>75</v>
      </c>
      <c r="W122" s="8" t="s">
        <v>51</v>
      </c>
      <c r="X122" s="8" t="s">
        <v>52</v>
      </c>
      <c r="Y122" s="8" t="s">
        <v>53</v>
      </c>
      <c r="Z122" s="8" t="s">
        <v>54</v>
      </c>
      <c r="AA122" s="8" t="s">
        <v>55</v>
      </c>
      <c r="AB122" s="8" t="s">
        <v>56</v>
      </c>
      <c r="AC122" s="9">
        <v>530000</v>
      </c>
      <c r="AD122" s="9" t="s">
        <v>3785</v>
      </c>
      <c r="AE122" s="9"/>
      <c r="AF122" s="9"/>
    </row>
    <row r="123" spans="1:32" s="1" customFormat="1" ht="41.1" customHeight="1" x14ac:dyDescent="0.2">
      <c r="A123" s="8" t="s">
        <v>30</v>
      </c>
      <c r="B123" s="8" t="s">
        <v>31</v>
      </c>
      <c r="C123" s="8" t="s">
        <v>3784</v>
      </c>
      <c r="D123" s="8" t="s">
        <v>33</v>
      </c>
      <c r="E123" s="8" t="s">
        <v>90</v>
      </c>
      <c r="F123" s="8" t="s">
        <v>609</v>
      </c>
      <c r="G123" s="8" t="s">
        <v>610</v>
      </c>
      <c r="H123" s="8" t="s">
        <v>37</v>
      </c>
      <c r="I123" s="8" t="s">
        <v>611</v>
      </c>
      <c r="J123" s="8" t="s">
        <v>39</v>
      </c>
      <c r="K123" s="8" t="s">
        <v>40</v>
      </c>
      <c r="L123" s="8" t="s">
        <v>41</v>
      </c>
      <c r="M123" s="8" t="s">
        <v>42</v>
      </c>
      <c r="N123" s="8" t="s">
        <v>43</v>
      </c>
      <c r="O123" s="8" t="s">
        <v>305</v>
      </c>
      <c r="P123" s="8" t="s">
        <v>45</v>
      </c>
      <c r="Q123" s="8" t="s">
        <v>84</v>
      </c>
      <c r="R123" s="8" t="s">
        <v>45</v>
      </c>
      <c r="S123" s="8" t="s">
        <v>63</v>
      </c>
      <c r="T123" s="8" t="s">
        <v>75</v>
      </c>
      <c r="U123" s="8" t="s">
        <v>76</v>
      </c>
      <c r="V123" s="8" t="s">
        <v>75</v>
      </c>
      <c r="W123" s="8" t="s">
        <v>51</v>
      </c>
      <c r="X123" s="8" t="s">
        <v>52</v>
      </c>
      <c r="Y123" s="8" t="s">
        <v>53</v>
      </c>
      <c r="Z123" s="8" t="s">
        <v>54</v>
      </c>
      <c r="AA123" s="8" t="s">
        <v>55</v>
      </c>
      <c r="AB123" s="8" t="s">
        <v>56</v>
      </c>
      <c r="AC123" s="9">
        <v>250000</v>
      </c>
      <c r="AD123" s="9" t="s">
        <v>3783</v>
      </c>
      <c r="AE123" s="9" t="s">
        <v>7354</v>
      </c>
      <c r="AF123" s="9" t="s">
        <v>7355</v>
      </c>
    </row>
    <row r="124" spans="1:32" s="1" customFormat="1" ht="62.85" customHeight="1" x14ac:dyDescent="0.2">
      <c r="A124" s="8" t="s">
        <v>30</v>
      </c>
      <c r="B124" s="8" t="s">
        <v>31</v>
      </c>
      <c r="C124" s="8" t="s">
        <v>608</v>
      </c>
      <c r="D124" s="8" t="s">
        <v>33</v>
      </c>
      <c r="E124" s="8" t="s">
        <v>34</v>
      </c>
      <c r="F124" s="8" t="s">
        <v>609</v>
      </c>
      <c r="G124" s="8" t="s">
        <v>610</v>
      </c>
      <c r="H124" s="8" t="s">
        <v>37</v>
      </c>
      <c r="I124" s="8" t="s">
        <v>611</v>
      </c>
      <c r="J124" s="8" t="s">
        <v>39</v>
      </c>
      <c r="K124" s="8" t="s">
        <v>40</v>
      </c>
      <c r="L124" s="8" t="s">
        <v>41</v>
      </c>
      <c r="M124" s="8" t="s">
        <v>42</v>
      </c>
      <c r="N124" s="8" t="s">
        <v>43</v>
      </c>
      <c r="O124" s="8" t="s">
        <v>612</v>
      </c>
      <c r="P124" s="8" t="s">
        <v>45</v>
      </c>
      <c r="Q124" s="8" t="s">
        <v>109</v>
      </c>
      <c r="R124" s="8" t="s">
        <v>47</v>
      </c>
      <c r="S124" s="8" t="s">
        <v>110</v>
      </c>
      <c r="T124" s="8" t="s">
        <v>3782</v>
      </c>
      <c r="U124" s="8" t="s">
        <v>611</v>
      </c>
      <c r="V124" s="8" t="s">
        <v>3781</v>
      </c>
      <c r="W124" s="8" t="s">
        <v>111</v>
      </c>
      <c r="X124" s="8" t="s">
        <v>52</v>
      </c>
      <c r="Y124" s="8" t="s">
        <v>53</v>
      </c>
      <c r="Z124" s="8" t="s">
        <v>54</v>
      </c>
      <c r="AA124" s="8" t="s">
        <v>55</v>
      </c>
      <c r="AB124" s="8" t="s">
        <v>56</v>
      </c>
      <c r="AC124" s="9">
        <v>600000</v>
      </c>
      <c r="AD124" s="9" t="s">
        <v>3780</v>
      </c>
      <c r="AE124" s="9" t="s">
        <v>7352</v>
      </c>
      <c r="AF124" s="9" t="s">
        <v>7353</v>
      </c>
    </row>
    <row r="125" spans="1:32" s="1" customFormat="1" ht="41.1" customHeight="1" x14ac:dyDescent="0.2">
      <c r="A125" s="8" t="s">
        <v>30</v>
      </c>
      <c r="B125" s="8" t="s">
        <v>31</v>
      </c>
      <c r="C125" s="8" t="s">
        <v>616</v>
      </c>
      <c r="D125" s="8" t="s">
        <v>33</v>
      </c>
      <c r="E125" s="8" t="s">
        <v>90</v>
      </c>
      <c r="F125" s="8" t="s">
        <v>609</v>
      </c>
      <c r="G125" s="8" t="s">
        <v>610</v>
      </c>
      <c r="H125" s="8" t="s">
        <v>37</v>
      </c>
      <c r="I125" s="8" t="s">
        <v>611</v>
      </c>
      <c r="J125" s="8" t="s">
        <v>39</v>
      </c>
      <c r="K125" s="8" t="s">
        <v>40</v>
      </c>
      <c r="L125" s="8" t="s">
        <v>41</v>
      </c>
      <c r="M125" s="8" t="s">
        <v>42</v>
      </c>
      <c r="N125" s="8" t="s">
        <v>43</v>
      </c>
      <c r="O125" s="8" t="s">
        <v>174</v>
      </c>
      <c r="P125" s="8" t="s">
        <v>45</v>
      </c>
      <c r="Q125" s="8" t="s">
        <v>84</v>
      </c>
      <c r="R125" s="8" t="s">
        <v>45</v>
      </c>
      <c r="S125" s="8" t="s">
        <v>85</v>
      </c>
      <c r="T125" s="8" t="s">
        <v>75</v>
      </c>
      <c r="U125" s="8" t="s">
        <v>76</v>
      </c>
      <c r="V125" s="8" t="s">
        <v>75</v>
      </c>
      <c r="W125" s="8" t="s">
        <v>51</v>
      </c>
      <c r="X125" s="8" t="s">
        <v>52</v>
      </c>
      <c r="Y125" s="8" t="s">
        <v>53</v>
      </c>
      <c r="Z125" s="8" t="s">
        <v>54</v>
      </c>
      <c r="AA125" s="8" t="s">
        <v>55</v>
      </c>
      <c r="AB125" s="8" t="s">
        <v>56</v>
      </c>
      <c r="AC125" s="9">
        <v>530000</v>
      </c>
      <c r="AD125" s="9" t="s">
        <v>3779</v>
      </c>
      <c r="AE125" s="9"/>
      <c r="AF125" s="9"/>
    </row>
    <row r="126" spans="1:32" s="1" customFormat="1" ht="19.7" customHeight="1" x14ac:dyDescent="0.2">
      <c r="A126" s="8" t="s">
        <v>30</v>
      </c>
      <c r="B126" s="8" t="s">
        <v>31</v>
      </c>
      <c r="C126" s="8" t="s">
        <v>3778</v>
      </c>
      <c r="D126" s="8" t="s">
        <v>33</v>
      </c>
      <c r="E126" s="8" t="s">
        <v>34</v>
      </c>
      <c r="F126" s="8" t="s">
        <v>3777</v>
      </c>
      <c r="G126" s="8" t="s">
        <v>3776</v>
      </c>
      <c r="H126" s="8" t="s">
        <v>37</v>
      </c>
      <c r="I126" s="8" t="s">
        <v>159</v>
      </c>
      <c r="J126" s="8" t="s">
        <v>39</v>
      </c>
      <c r="K126" s="8" t="s">
        <v>40</v>
      </c>
      <c r="L126" s="8" t="s">
        <v>41</v>
      </c>
      <c r="M126" s="8" t="s">
        <v>42</v>
      </c>
      <c r="N126" s="8" t="s">
        <v>43</v>
      </c>
      <c r="O126" s="8" t="s">
        <v>3514</v>
      </c>
      <c r="P126" s="8" t="s">
        <v>45</v>
      </c>
      <c r="Q126" s="8" t="s">
        <v>84</v>
      </c>
      <c r="R126" s="8" t="s">
        <v>45</v>
      </c>
      <c r="S126" s="8" t="s">
        <v>63</v>
      </c>
      <c r="T126" s="8" t="s">
        <v>166</v>
      </c>
      <c r="U126" s="8" t="s">
        <v>159</v>
      </c>
      <c r="V126" s="8" t="s">
        <v>167</v>
      </c>
      <c r="W126" s="8" t="s">
        <v>51</v>
      </c>
      <c r="X126" s="8" t="s">
        <v>52</v>
      </c>
      <c r="Y126" s="8" t="s">
        <v>53</v>
      </c>
      <c r="Z126" s="8" t="s">
        <v>54</v>
      </c>
      <c r="AA126" s="8" t="s">
        <v>55</v>
      </c>
      <c r="AB126" s="8" t="s">
        <v>56</v>
      </c>
      <c r="AC126" s="9">
        <v>350000</v>
      </c>
      <c r="AD126" s="8" t="s">
        <v>3775</v>
      </c>
      <c r="AE126" s="9" t="s">
        <v>7461</v>
      </c>
      <c r="AF126" s="9" t="s">
        <v>7462</v>
      </c>
    </row>
    <row r="127" spans="1:32" s="1" customFormat="1" ht="224.45" customHeight="1" x14ac:dyDescent="0.2">
      <c r="A127" s="8" t="s">
        <v>30</v>
      </c>
      <c r="B127" s="8" t="s">
        <v>31</v>
      </c>
      <c r="C127" s="8" t="s">
        <v>3774</v>
      </c>
      <c r="D127" s="8" t="s">
        <v>33</v>
      </c>
      <c r="E127" s="8" t="s">
        <v>34</v>
      </c>
      <c r="F127" s="8" t="s">
        <v>639</v>
      </c>
      <c r="G127" s="8" t="s">
        <v>640</v>
      </c>
      <c r="H127" s="8" t="s">
        <v>37</v>
      </c>
      <c r="I127" s="8" t="s">
        <v>340</v>
      </c>
      <c r="J127" s="8" t="s">
        <v>293</v>
      </c>
      <c r="K127" s="8" t="s">
        <v>40</v>
      </c>
      <c r="L127" s="8" t="s">
        <v>41</v>
      </c>
      <c r="M127" s="8" t="s">
        <v>42</v>
      </c>
      <c r="N127" s="8" t="s">
        <v>43</v>
      </c>
      <c r="O127" s="8" t="s">
        <v>123</v>
      </c>
      <c r="P127" s="8" t="s">
        <v>45</v>
      </c>
      <c r="Q127" s="8" t="s">
        <v>84</v>
      </c>
      <c r="R127" s="8" t="s">
        <v>45</v>
      </c>
      <c r="S127" s="8" t="s">
        <v>85</v>
      </c>
      <c r="T127" s="8" t="s">
        <v>679</v>
      </c>
      <c r="U127" s="8" t="s">
        <v>680</v>
      </c>
      <c r="V127" s="8" t="s">
        <v>681</v>
      </c>
      <c r="W127" s="8" t="s">
        <v>51</v>
      </c>
      <c r="X127" s="8" t="s">
        <v>52</v>
      </c>
      <c r="Y127" s="8" t="s">
        <v>53</v>
      </c>
      <c r="Z127" s="8" t="s">
        <v>54</v>
      </c>
      <c r="AA127" s="8" t="s">
        <v>55</v>
      </c>
      <c r="AB127" s="8" t="s">
        <v>56</v>
      </c>
      <c r="AC127" s="9">
        <v>200000</v>
      </c>
      <c r="AD127" s="9" t="s">
        <v>3773</v>
      </c>
      <c r="AE127" s="9" t="s">
        <v>7473</v>
      </c>
      <c r="AF127" s="9" t="s">
        <v>7474</v>
      </c>
    </row>
    <row r="128" spans="1:32" s="1" customFormat="1" ht="19.7" customHeight="1" x14ac:dyDescent="0.2">
      <c r="A128" s="8" t="s">
        <v>30</v>
      </c>
      <c r="B128" s="8" t="s">
        <v>31</v>
      </c>
      <c r="C128" s="8" t="s">
        <v>3772</v>
      </c>
      <c r="D128" s="8" t="s">
        <v>33</v>
      </c>
      <c r="E128" s="8" t="s">
        <v>34</v>
      </c>
      <c r="F128" s="8" t="s">
        <v>2883</v>
      </c>
      <c r="G128" s="8" t="s">
        <v>2086</v>
      </c>
      <c r="H128" s="8" t="s">
        <v>37</v>
      </c>
      <c r="I128" s="8" t="s">
        <v>212</v>
      </c>
      <c r="J128" s="8" t="s">
        <v>191</v>
      </c>
      <c r="K128" s="8" t="s">
        <v>40</v>
      </c>
      <c r="L128" s="8" t="s">
        <v>41</v>
      </c>
      <c r="M128" s="8" t="s">
        <v>232</v>
      </c>
      <c r="N128" s="8" t="s">
        <v>233</v>
      </c>
      <c r="O128" s="8" t="s">
        <v>1367</v>
      </c>
      <c r="P128" s="8" t="s">
        <v>45</v>
      </c>
      <c r="Q128" s="8" t="s">
        <v>46</v>
      </c>
      <c r="R128" s="8" t="s">
        <v>47</v>
      </c>
      <c r="S128" s="8" t="s">
        <v>48</v>
      </c>
      <c r="T128" s="8" t="s">
        <v>479</v>
      </c>
      <c r="U128" s="8" t="s">
        <v>212</v>
      </c>
      <c r="V128" s="8" t="s">
        <v>480</v>
      </c>
      <c r="W128" s="8" t="s">
        <v>51</v>
      </c>
      <c r="X128" s="8" t="s">
        <v>52</v>
      </c>
      <c r="Y128" s="8" t="s">
        <v>53</v>
      </c>
      <c r="Z128" s="8" t="s">
        <v>54</v>
      </c>
      <c r="AA128" s="8" t="s">
        <v>55</v>
      </c>
      <c r="AB128" s="8" t="s">
        <v>56</v>
      </c>
      <c r="AC128" s="9">
        <v>300000</v>
      </c>
      <c r="AD128" s="8" t="s">
        <v>3771</v>
      </c>
      <c r="AE128" s="9"/>
      <c r="AF128" s="9"/>
    </row>
    <row r="129" spans="1:32" s="1" customFormat="1" ht="19.7" customHeight="1" x14ac:dyDescent="0.2">
      <c r="A129" s="8" t="s">
        <v>30</v>
      </c>
      <c r="B129" s="8" t="s">
        <v>31</v>
      </c>
      <c r="C129" s="8" t="s">
        <v>2881</v>
      </c>
      <c r="D129" s="8" t="s">
        <v>33</v>
      </c>
      <c r="E129" s="8" t="s">
        <v>90</v>
      </c>
      <c r="F129" s="8" t="s">
        <v>2880</v>
      </c>
      <c r="G129" s="8" t="s">
        <v>2879</v>
      </c>
      <c r="H129" s="8" t="s">
        <v>37</v>
      </c>
      <c r="I129" s="8" t="s">
        <v>242</v>
      </c>
      <c r="J129" s="8" t="s">
        <v>1702</v>
      </c>
      <c r="K129" s="8" t="s">
        <v>40</v>
      </c>
      <c r="L129" s="8" t="s">
        <v>41</v>
      </c>
      <c r="M129" s="8" t="s">
        <v>42</v>
      </c>
      <c r="N129" s="8" t="s">
        <v>43</v>
      </c>
      <c r="O129" s="8" t="s">
        <v>174</v>
      </c>
      <c r="P129" s="8" t="s">
        <v>45</v>
      </c>
      <c r="Q129" s="8" t="s">
        <v>84</v>
      </c>
      <c r="R129" s="8" t="s">
        <v>45</v>
      </c>
      <c r="S129" s="8" t="s">
        <v>85</v>
      </c>
      <c r="T129" s="8" t="s">
        <v>75</v>
      </c>
      <c r="U129" s="8" t="s">
        <v>76</v>
      </c>
      <c r="V129" s="8" t="s">
        <v>75</v>
      </c>
      <c r="W129" s="8" t="s">
        <v>51</v>
      </c>
      <c r="X129" s="8" t="s">
        <v>102</v>
      </c>
      <c r="Y129" s="8" t="s">
        <v>53</v>
      </c>
      <c r="Z129" s="8" t="s">
        <v>54</v>
      </c>
      <c r="AA129" s="8" t="s">
        <v>55</v>
      </c>
      <c r="AB129" s="8" t="s">
        <v>56</v>
      </c>
      <c r="AC129" s="9">
        <v>50000</v>
      </c>
      <c r="AD129" s="9" t="s">
        <v>3770</v>
      </c>
      <c r="AE129" s="9" t="s">
        <v>7419</v>
      </c>
      <c r="AF129" s="9" t="s">
        <v>7420</v>
      </c>
    </row>
    <row r="130" spans="1:32" s="1" customFormat="1" ht="19.7" customHeight="1" x14ac:dyDescent="0.2">
      <c r="A130" s="8" t="s">
        <v>30</v>
      </c>
      <c r="B130" s="8" t="s">
        <v>31</v>
      </c>
      <c r="C130" s="8" t="s">
        <v>2881</v>
      </c>
      <c r="D130" s="8" t="s">
        <v>33</v>
      </c>
      <c r="E130" s="8" t="s">
        <v>90</v>
      </c>
      <c r="F130" s="8" t="s">
        <v>2880</v>
      </c>
      <c r="G130" s="8" t="s">
        <v>2879</v>
      </c>
      <c r="H130" s="8" t="s">
        <v>37</v>
      </c>
      <c r="I130" s="8" t="s">
        <v>242</v>
      </c>
      <c r="J130" s="8" t="s">
        <v>1702</v>
      </c>
      <c r="K130" s="8" t="s">
        <v>40</v>
      </c>
      <c r="L130" s="8" t="s">
        <v>41</v>
      </c>
      <c r="M130" s="8" t="s">
        <v>42</v>
      </c>
      <c r="N130" s="8" t="s">
        <v>43</v>
      </c>
      <c r="O130" s="8" t="s">
        <v>174</v>
      </c>
      <c r="P130" s="8" t="s">
        <v>45</v>
      </c>
      <c r="Q130" s="8" t="s">
        <v>84</v>
      </c>
      <c r="R130" s="8" t="s">
        <v>45</v>
      </c>
      <c r="S130" s="8" t="s">
        <v>85</v>
      </c>
      <c r="T130" s="8" t="s">
        <v>75</v>
      </c>
      <c r="U130" s="8" t="s">
        <v>76</v>
      </c>
      <c r="V130" s="8" t="s">
        <v>75</v>
      </c>
      <c r="W130" s="8" t="s">
        <v>51</v>
      </c>
      <c r="X130" s="8" t="s">
        <v>52</v>
      </c>
      <c r="Y130" s="8" t="s">
        <v>53</v>
      </c>
      <c r="Z130" s="8" t="s">
        <v>54</v>
      </c>
      <c r="AA130" s="8" t="s">
        <v>55</v>
      </c>
      <c r="AB130" s="8" t="s">
        <v>56</v>
      </c>
      <c r="AC130" s="9">
        <v>400000</v>
      </c>
      <c r="AD130" s="9" t="s">
        <v>3770</v>
      </c>
      <c r="AE130" s="9" t="s">
        <v>7419</v>
      </c>
      <c r="AF130" s="9" t="s">
        <v>7420</v>
      </c>
    </row>
    <row r="131" spans="1:32" s="1" customFormat="1" ht="41.1" customHeight="1" x14ac:dyDescent="0.2">
      <c r="A131" s="8" t="s">
        <v>30</v>
      </c>
      <c r="B131" s="8" t="s">
        <v>31</v>
      </c>
      <c r="C131" s="8" t="s">
        <v>3769</v>
      </c>
      <c r="D131" s="8" t="s">
        <v>33</v>
      </c>
      <c r="E131" s="8" t="s">
        <v>34</v>
      </c>
      <c r="F131" s="8" t="s">
        <v>2880</v>
      </c>
      <c r="G131" s="8" t="s">
        <v>2879</v>
      </c>
      <c r="H131" s="8" t="s">
        <v>37</v>
      </c>
      <c r="I131" s="8" t="s">
        <v>242</v>
      </c>
      <c r="J131" s="8" t="s">
        <v>1702</v>
      </c>
      <c r="K131" s="8" t="s">
        <v>40</v>
      </c>
      <c r="L131" s="8" t="s">
        <v>41</v>
      </c>
      <c r="M131" s="8" t="s">
        <v>179</v>
      </c>
      <c r="N131" s="8" t="s">
        <v>180</v>
      </c>
      <c r="O131" s="8" t="s">
        <v>3227</v>
      </c>
      <c r="P131" s="8" t="s">
        <v>45</v>
      </c>
      <c r="Q131" s="8" t="s">
        <v>385</v>
      </c>
      <c r="R131" s="8" t="s">
        <v>45</v>
      </c>
      <c r="S131" s="8" t="s">
        <v>468</v>
      </c>
      <c r="T131" s="8" t="s">
        <v>246</v>
      </c>
      <c r="U131" s="8" t="s">
        <v>242</v>
      </c>
      <c r="V131" s="8" t="s">
        <v>247</v>
      </c>
      <c r="W131" s="8" t="s">
        <v>51</v>
      </c>
      <c r="X131" s="8" t="s">
        <v>52</v>
      </c>
      <c r="Y131" s="8" t="s">
        <v>53</v>
      </c>
      <c r="Z131" s="8" t="s">
        <v>54</v>
      </c>
      <c r="AA131" s="8" t="s">
        <v>55</v>
      </c>
      <c r="AB131" s="8" t="s">
        <v>56</v>
      </c>
      <c r="AC131" s="9">
        <v>250000</v>
      </c>
      <c r="AD131" s="9" t="s">
        <v>3768</v>
      </c>
      <c r="AE131" s="9"/>
      <c r="AF131" s="9"/>
    </row>
    <row r="132" spans="1:32" s="1" customFormat="1" ht="84.2" customHeight="1" x14ac:dyDescent="0.2">
      <c r="A132" s="8" t="s">
        <v>30</v>
      </c>
      <c r="B132" s="8" t="s">
        <v>31</v>
      </c>
      <c r="C132" s="8" t="s">
        <v>660</v>
      </c>
      <c r="D132" s="8" t="s">
        <v>33</v>
      </c>
      <c r="E132" s="8" t="s">
        <v>34</v>
      </c>
      <c r="F132" s="8" t="s">
        <v>657</v>
      </c>
      <c r="G132" s="8" t="s">
        <v>658</v>
      </c>
      <c r="H132" s="8" t="s">
        <v>37</v>
      </c>
      <c r="I132" s="8" t="s">
        <v>81</v>
      </c>
      <c r="J132" s="8" t="s">
        <v>160</v>
      </c>
      <c r="K132" s="8" t="s">
        <v>40</v>
      </c>
      <c r="L132" s="8" t="s">
        <v>41</v>
      </c>
      <c r="M132" s="8" t="s">
        <v>232</v>
      </c>
      <c r="N132" s="8" t="s">
        <v>233</v>
      </c>
      <c r="O132" s="8" t="s">
        <v>3367</v>
      </c>
      <c r="P132" s="8" t="s">
        <v>45</v>
      </c>
      <c r="Q132" s="8" t="s">
        <v>1646</v>
      </c>
      <c r="R132" s="8" t="s">
        <v>236</v>
      </c>
      <c r="S132" s="8" t="s">
        <v>1645</v>
      </c>
      <c r="T132" s="8" t="s">
        <v>666</v>
      </c>
      <c r="U132" s="8" t="s">
        <v>81</v>
      </c>
      <c r="V132" s="8" t="s">
        <v>667</v>
      </c>
      <c r="W132" s="8" t="s">
        <v>51</v>
      </c>
      <c r="X132" s="8" t="s">
        <v>102</v>
      </c>
      <c r="Y132" s="8" t="s">
        <v>53</v>
      </c>
      <c r="Z132" s="8" t="s">
        <v>54</v>
      </c>
      <c r="AA132" s="8" t="s">
        <v>55</v>
      </c>
      <c r="AB132" s="8" t="s">
        <v>56</v>
      </c>
      <c r="AC132" s="9">
        <v>200000</v>
      </c>
      <c r="AD132" s="9" t="s">
        <v>3767</v>
      </c>
      <c r="AE132" s="9"/>
      <c r="AF132" s="9"/>
    </row>
    <row r="133" spans="1:32" s="1" customFormat="1" ht="30.4" customHeight="1" x14ac:dyDescent="0.2">
      <c r="A133" s="8" t="s">
        <v>30</v>
      </c>
      <c r="B133" s="8" t="s">
        <v>31</v>
      </c>
      <c r="C133" s="8" t="s">
        <v>662</v>
      </c>
      <c r="D133" s="8" t="s">
        <v>33</v>
      </c>
      <c r="E133" s="8" t="s">
        <v>90</v>
      </c>
      <c r="F133" s="8" t="s">
        <v>657</v>
      </c>
      <c r="G133" s="8" t="s">
        <v>658</v>
      </c>
      <c r="H133" s="8" t="s">
        <v>37</v>
      </c>
      <c r="I133" s="8" t="s">
        <v>81</v>
      </c>
      <c r="J133" s="8" t="s">
        <v>160</v>
      </c>
      <c r="K133" s="8" t="s">
        <v>40</v>
      </c>
      <c r="L133" s="8" t="s">
        <v>41</v>
      </c>
      <c r="M133" s="8" t="s">
        <v>42</v>
      </c>
      <c r="N133" s="8" t="s">
        <v>43</v>
      </c>
      <c r="O133" s="8" t="s">
        <v>3258</v>
      </c>
      <c r="P133" s="8" t="s">
        <v>45</v>
      </c>
      <c r="Q133" s="8" t="s">
        <v>84</v>
      </c>
      <c r="R133" s="8" t="s">
        <v>45</v>
      </c>
      <c r="S133" s="8" t="s">
        <v>2442</v>
      </c>
      <c r="T133" s="8" t="s">
        <v>75</v>
      </c>
      <c r="U133" s="8" t="s">
        <v>76</v>
      </c>
      <c r="V133" s="8" t="s">
        <v>75</v>
      </c>
      <c r="W133" s="8" t="s">
        <v>51</v>
      </c>
      <c r="X133" s="8" t="s">
        <v>52</v>
      </c>
      <c r="Y133" s="8" t="s">
        <v>53</v>
      </c>
      <c r="Z133" s="8" t="s">
        <v>54</v>
      </c>
      <c r="AA133" s="8" t="s">
        <v>55</v>
      </c>
      <c r="AB133" s="8" t="s">
        <v>56</v>
      </c>
      <c r="AC133" s="9">
        <v>400000</v>
      </c>
      <c r="AD133" s="9" t="s">
        <v>3766</v>
      </c>
      <c r="AE133" s="9" t="s">
        <v>7402</v>
      </c>
      <c r="AF133" s="9" t="s">
        <v>7403</v>
      </c>
    </row>
    <row r="134" spans="1:32" s="1" customFormat="1" ht="52.35" customHeight="1" x14ac:dyDescent="0.2">
      <c r="A134" s="8" t="s">
        <v>30</v>
      </c>
      <c r="B134" s="8" t="s">
        <v>31</v>
      </c>
      <c r="C134" s="8" t="s">
        <v>3765</v>
      </c>
      <c r="D134" s="8" t="s">
        <v>33</v>
      </c>
      <c r="E134" s="8" t="s">
        <v>34</v>
      </c>
      <c r="F134" s="8" t="s">
        <v>657</v>
      </c>
      <c r="G134" s="8" t="s">
        <v>658</v>
      </c>
      <c r="H134" s="8" t="s">
        <v>37</v>
      </c>
      <c r="I134" s="8" t="s">
        <v>81</v>
      </c>
      <c r="J134" s="8" t="s">
        <v>160</v>
      </c>
      <c r="K134" s="8" t="s">
        <v>40</v>
      </c>
      <c r="L134" s="8" t="s">
        <v>41</v>
      </c>
      <c r="M134" s="8" t="s">
        <v>59</v>
      </c>
      <c r="N134" s="8" t="s">
        <v>60</v>
      </c>
      <c r="O134" s="8" t="s">
        <v>612</v>
      </c>
      <c r="P134" s="8" t="s">
        <v>45</v>
      </c>
      <c r="Q134" s="8" t="s">
        <v>109</v>
      </c>
      <c r="R134" s="8" t="s">
        <v>47</v>
      </c>
      <c r="S134" s="8" t="s">
        <v>110</v>
      </c>
      <c r="T134" s="8" t="s">
        <v>3462</v>
      </c>
      <c r="U134" s="8" t="s">
        <v>3461</v>
      </c>
      <c r="V134" s="8" t="s">
        <v>3460</v>
      </c>
      <c r="W134" s="8" t="s">
        <v>111</v>
      </c>
      <c r="X134" s="8" t="s">
        <v>52</v>
      </c>
      <c r="Y134" s="8" t="s">
        <v>53</v>
      </c>
      <c r="Z134" s="8" t="s">
        <v>54</v>
      </c>
      <c r="AA134" s="8" t="s">
        <v>55</v>
      </c>
      <c r="AB134" s="8" t="s">
        <v>56</v>
      </c>
      <c r="AC134" s="9">
        <v>545000</v>
      </c>
      <c r="AD134" s="9" t="s">
        <v>3572</v>
      </c>
      <c r="AE134" s="9"/>
      <c r="AF134" s="9"/>
    </row>
    <row r="135" spans="1:32" s="1" customFormat="1" ht="62.85" customHeight="1" x14ac:dyDescent="0.2">
      <c r="A135" s="8" t="s">
        <v>30</v>
      </c>
      <c r="B135" s="8" t="s">
        <v>31</v>
      </c>
      <c r="C135" s="8" t="s">
        <v>2075</v>
      </c>
      <c r="D135" s="8" t="s">
        <v>33</v>
      </c>
      <c r="E135" s="8" t="s">
        <v>90</v>
      </c>
      <c r="F135" s="8" t="s">
        <v>657</v>
      </c>
      <c r="G135" s="8" t="s">
        <v>658</v>
      </c>
      <c r="H135" s="8" t="s">
        <v>37</v>
      </c>
      <c r="I135" s="8" t="s">
        <v>81</v>
      </c>
      <c r="J135" s="8" t="s">
        <v>160</v>
      </c>
      <c r="K135" s="8" t="s">
        <v>40</v>
      </c>
      <c r="L135" s="8" t="s">
        <v>41</v>
      </c>
      <c r="M135" s="8" t="s">
        <v>70</v>
      </c>
      <c r="N135" s="8" t="s">
        <v>71</v>
      </c>
      <c r="O135" s="8" t="s">
        <v>118</v>
      </c>
      <c r="P135" s="8" t="s">
        <v>45</v>
      </c>
      <c r="Q135" s="8" t="s">
        <v>46</v>
      </c>
      <c r="R135" s="8" t="s">
        <v>47</v>
      </c>
      <c r="S135" s="8" t="s">
        <v>48</v>
      </c>
      <c r="T135" s="8" t="s">
        <v>75</v>
      </c>
      <c r="U135" s="8" t="s">
        <v>76</v>
      </c>
      <c r="V135" s="8" t="s">
        <v>75</v>
      </c>
      <c r="W135" s="8" t="s">
        <v>51</v>
      </c>
      <c r="X135" s="8" t="s">
        <v>52</v>
      </c>
      <c r="Y135" s="8" t="s">
        <v>53</v>
      </c>
      <c r="Z135" s="8" t="s">
        <v>54</v>
      </c>
      <c r="AA135" s="8" t="s">
        <v>55</v>
      </c>
      <c r="AB135" s="8" t="s">
        <v>56</v>
      </c>
      <c r="AC135" s="9">
        <v>200000</v>
      </c>
      <c r="AD135" s="9" t="s">
        <v>3764</v>
      </c>
      <c r="AE135" s="9"/>
      <c r="AF135" s="9"/>
    </row>
    <row r="136" spans="1:32" s="1" customFormat="1" ht="127.5" customHeight="1" x14ac:dyDescent="0.2">
      <c r="A136" s="8" t="s">
        <v>30</v>
      </c>
      <c r="B136" s="8" t="s">
        <v>31</v>
      </c>
      <c r="C136" s="8" t="s">
        <v>2836</v>
      </c>
      <c r="D136" s="8" t="s">
        <v>33</v>
      </c>
      <c r="E136" s="8" t="s">
        <v>34</v>
      </c>
      <c r="F136" s="8" t="s">
        <v>684</v>
      </c>
      <c r="G136" s="8" t="s">
        <v>685</v>
      </c>
      <c r="H136" s="8" t="s">
        <v>37</v>
      </c>
      <c r="I136" s="8" t="s">
        <v>217</v>
      </c>
      <c r="J136" s="8" t="s">
        <v>39</v>
      </c>
      <c r="K136" s="8" t="s">
        <v>40</v>
      </c>
      <c r="L136" s="8" t="s">
        <v>41</v>
      </c>
      <c r="M136" s="8" t="s">
        <v>232</v>
      </c>
      <c r="N136" s="8" t="s">
        <v>233</v>
      </c>
      <c r="O136" s="8" t="s">
        <v>3367</v>
      </c>
      <c r="P136" s="8" t="s">
        <v>45</v>
      </c>
      <c r="Q136" s="8" t="s">
        <v>1646</v>
      </c>
      <c r="R136" s="8" t="s">
        <v>236</v>
      </c>
      <c r="S136" s="8" t="s">
        <v>1645</v>
      </c>
      <c r="T136" s="8" t="s">
        <v>219</v>
      </c>
      <c r="U136" s="8" t="s">
        <v>217</v>
      </c>
      <c r="V136" s="8" t="s">
        <v>220</v>
      </c>
      <c r="W136" s="8" t="s">
        <v>51</v>
      </c>
      <c r="X136" s="8" t="s">
        <v>102</v>
      </c>
      <c r="Y136" s="8" t="s">
        <v>53</v>
      </c>
      <c r="Z136" s="8" t="s">
        <v>54</v>
      </c>
      <c r="AA136" s="8" t="s">
        <v>55</v>
      </c>
      <c r="AB136" s="8" t="s">
        <v>56</v>
      </c>
      <c r="AC136" s="9">
        <v>500022</v>
      </c>
      <c r="AD136" s="9" t="s">
        <v>3763</v>
      </c>
      <c r="AE136" s="9"/>
      <c r="AF136" s="9"/>
    </row>
    <row r="137" spans="1:32" s="1" customFormat="1" ht="148.69999999999999" customHeight="1" x14ac:dyDescent="0.2">
      <c r="A137" s="8" t="s">
        <v>30</v>
      </c>
      <c r="B137" s="8" t="s">
        <v>31</v>
      </c>
      <c r="C137" s="8" t="s">
        <v>3762</v>
      </c>
      <c r="D137" s="8" t="s">
        <v>33</v>
      </c>
      <c r="E137" s="8" t="s">
        <v>34</v>
      </c>
      <c r="F137" s="8" t="s">
        <v>684</v>
      </c>
      <c r="G137" s="8" t="s">
        <v>685</v>
      </c>
      <c r="H137" s="8" t="s">
        <v>37</v>
      </c>
      <c r="I137" s="8" t="s">
        <v>217</v>
      </c>
      <c r="J137" s="8" t="s">
        <v>39</v>
      </c>
      <c r="K137" s="8" t="s">
        <v>40</v>
      </c>
      <c r="L137" s="8" t="s">
        <v>41</v>
      </c>
      <c r="M137" s="8" t="s">
        <v>179</v>
      </c>
      <c r="N137" s="8" t="s">
        <v>180</v>
      </c>
      <c r="O137" s="8" t="s">
        <v>3741</v>
      </c>
      <c r="P137" s="8" t="s">
        <v>45</v>
      </c>
      <c r="Q137" s="8" t="s">
        <v>411</v>
      </c>
      <c r="R137" s="8" t="s">
        <v>45</v>
      </c>
      <c r="S137" s="8" t="s">
        <v>1864</v>
      </c>
      <c r="T137" s="8" t="s">
        <v>219</v>
      </c>
      <c r="U137" s="8" t="s">
        <v>217</v>
      </c>
      <c r="V137" s="8" t="s">
        <v>220</v>
      </c>
      <c r="W137" s="8" t="s">
        <v>51</v>
      </c>
      <c r="X137" s="8" t="s">
        <v>52</v>
      </c>
      <c r="Y137" s="8" t="s">
        <v>53</v>
      </c>
      <c r="Z137" s="8" t="s">
        <v>54</v>
      </c>
      <c r="AA137" s="8" t="s">
        <v>55</v>
      </c>
      <c r="AB137" s="8" t="s">
        <v>56</v>
      </c>
      <c r="AC137" s="9">
        <v>300022</v>
      </c>
      <c r="AD137" s="9" t="s">
        <v>3761</v>
      </c>
      <c r="AE137" s="9"/>
      <c r="AF137" s="9"/>
    </row>
    <row r="138" spans="1:32" s="1" customFormat="1" ht="84.2" customHeight="1" x14ac:dyDescent="0.2">
      <c r="A138" s="8" t="s">
        <v>30</v>
      </c>
      <c r="B138" s="8" t="s">
        <v>31</v>
      </c>
      <c r="C138" s="8" t="s">
        <v>2063</v>
      </c>
      <c r="D138" s="8" t="s">
        <v>33</v>
      </c>
      <c r="E138" s="8" t="s">
        <v>34</v>
      </c>
      <c r="F138" s="8" t="s">
        <v>684</v>
      </c>
      <c r="G138" s="8" t="s">
        <v>685</v>
      </c>
      <c r="H138" s="8" t="s">
        <v>37</v>
      </c>
      <c r="I138" s="8" t="s">
        <v>217</v>
      </c>
      <c r="J138" s="8" t="s">
        <v>39</v>
      </c>
      <c r="K138" s="8" t="s">
        <v>40</v>
      </c>
      <c r="L138" s="8" t="s">
        <v>41</v>
      </c>
      <c r="M138" s="8" t="s">
        <v>97</v>
      </c>
      <c r="N138" s="8" t="s">
        <v>98</v>
      </c>
      <c r="O138" s="8" t="s">
        <v>1367</v>
      </c>
      <c r="P138" s="8" t="s">
        <v>45</v>
      </c>
      <c r="Q138" s="8" t="s">
        <v>46</v>
      </c>
      <c r="R138" s="8" t="s">
        <v>47</v>
      </c>
      <c r="S138" s="8" t="s">
        <v>48</v>
      </c>
      <c r="T138" s="8" t="s">
        <v>219</v>
      </c>
      <c r="U138" s="8" t="s">
        <v>217</v>
      </c>
      <c r="V138" s="8" t="s">
        <v>220</v>
      </c>
      <c r="W138" s="8" t="s">
        <v>51</v>
      </c>
      <c r="X138" s="8" t="s">
        <v>52</v>
      </c>
      <c r="Y138" s="8" t="s">
        <v>53</v>
      </c>
      <c r="Z138" s="8" t="s">
        <v>54</v>
      </c>
      <c r="AA138" s="8" t="s">
        <v>55</v>
      </c>
      <c r="AB138" s="8" t="s">
        <v>56</v>
      </c>
      <c r="AC138" s="9">
        <v>200022</v>
      </c>
      <c r="AD138" s="9" t="s">
        <v>3760</v>
      </c>
      <c r="AE138" s="9"/>
      <c r="AF138" s="9"/>
    </row>
    <row r="139" spans="1:32" s="1" customFormat="1" ht="202.7" customHeight="1" x14ac:dyDescent="0.2">
      <c r="A139" s="8" t="s">
        <v>30</v>
      </c>
      <c r="B139" s="8" t="s">
        <v>31</v>
      </c>
      <c r="C139" s="8" t="s">
        <v>692</v>
      </c>
      <c r="D139" s="8" t="s">
        <v>33</v>
      </c>
      <c r="E139" s="8" t="s">
        <v>90</v>
      </c>
      <c r="F139" s="8" t="s">
        <v>684</v>
      </c>
      <c r="G139" s="8" t="s">
        <v>685</v>
      </c>
      <c r="H139" s="8" t="s">
        <v>37</v>
      </c>
      <c r="I139" s="8" t="s">
        <v>217</v>
      </c>
      <c r="J139" s="8" t="s">
        <v>39</v>
      </c>
      <c r="K139" s="8" t="s">
        <v>40</v>
      </c>
      <c r="L139" s="8" t="s">
        <v>41</v>
      </c>
      <c r="M139" s="8" t="s">
        <v>42</v>
      </c>
      <c r="N139" s="8" t="s">
        <v>43</v>
      </c>
      <c r="O139" s="8" t="s">
        <v>118</v>
      </c>
      <c r="P139" s="8" t="s">
        <v>45</v>
      </c>
      <c r="Q139" s="8" t="s">
        <v>46</v>
      </c>
      <c r="R139" s="8" t="s">
        <v>47</v>
      </c>
      <c r="S139" s="8" t="s">
        <v>48</v>
      </c>
      <c r="T139" s="8" t="s">
        <v>75</v>
      </c>
      <c r="U139" s="8" t="s">
        <v>76</v>
      </c>
      <c r="V139" s="8" t="s">
        <v>75</v>
      </c>
      <c r="W139" s="8" t="s">
        <v>51</v>
      </c>
      <c r="X139" s="8" t="s">
        <v>52</v>
      </c>
      <c r="Y139" s="8" t="s">
        <v>53</v>
      </c>
      <c r="Z139" s="8" t="s">
        <v>54</v>
      </c>
      <c r="AA139" s="8" t="s">
        <v>55</v>
      </c>
      <c r="AB139" s="8" t="s">
        <v>56</v>
      </c>
      <c r="AC139" s="9">
        <v>340022</v>
      </c>
      <c r="AD139" s="9" t="s">
        <v>3759</v>
      </c>
      <c r="AE139" s="9" t="s">
        <v>7392</v>
      </c>
      <c r="AF139" s="9" t="s">
        <v>7393</v>
      </c>
    </row>
    <row r="140" spans="1:32" s="1" customFormat="1" ht="62.85" customHeight="1" x14ac:dyDescent="0.2">
      <c r="A140" s="8" t="s">
        <v>30</v>
      </c>
      <c r="B140" s="8" t="s">
        <v>31</v>
      </c>
      <c r="C140" s="8" t="s">
        <v>695</v>
      </c>
      <c r="D140" s="8" t="s">
        <v>33</v>
      </c>
      <c r="E140" s="8" t="s">
        <v>34</v>
      </c>
      <c r="F140" s="8" t="s">
        <v>684</v>
      </c>
      <c r="G140" s="8" t="s">
        <v>685</v>
      </c>
      <c r="H140" s="8" t="s">
        <v>37</v>
      </c>
      <c r="I140" s="8" t="s">
        <v>217</v>
      </c>
      <c r="J140" s="8" t="s">
        <v>39</v>
      </c>
      <c r="K140" s="8" t="s">
        <v>40</v>
      </c>
      <c r="L140" s="8" t="s">
        <v>41</v>
      </c>
      <c r="M140" s="8" t="s">
        <v>42</v>
      </c>
      <c r="N140" s="8" t="s">
        <v>43</v>
      </c>
      <c r="O140" s="8" t="s">
        <v>612</v>
      </c>
      <c r="P140" s="8" t="s">
        <v>45</v>
      </c>
      <c r="Q140" s="8" t="s">
        <v>109</v>
      </c>
      <c r="R140" s="8" t="s">
        <v>47</v>
      </c>
      <c r="S140" s="8" t="s">
        <v>110</v>
      </c>
      <c r="T140" s="8" t="s">
        <v>822</v>
      </c>
      <c r="U140" s="8" t="s">
        <v>217</v>
      </c>
      <c r="V140" s="8" t="s">
        <v>823</v>
      </c>
      <c r="W140" s="8" t="s">
        <v>111</v>
      </c>
      <c r="X140" s="8" t="s">
        <v>52</v>
      </c>
      <c r="Y140" s="8" t="s">
        <v>53</v>
      </c>
      <c r="Z140" s="8" t="s">
        <v>54</v>
      </c>
      <c r="AA140" s="8" t="s">
        <v>55</v>
      </c>
      <c r="AB140" s="8" t="s">
        <v>56</v>
      </c>
      <c r="AC140" s="9">
        <v>700022</v>
      </c>
      <c r="AD140" s="9" t="s">
        <v>3758</v>
      </c>
      <c r="AE140" s="9" t="s">
        <v>7332</v>
      </c>
      <c r="AF140" s="9" t="s">
        <v>7357</v>
      </c>
    </row>
    <row r="141" spans="1:32" s="1" customFormat="1" ht="52.35" customHeight="1" x14ac:dyDescent="0.2">
      <c r="A141" s="8" t="s">
        <v>30</v>
      </c>
      <c r="B141" s="8" t="s">
        <v>31</v>
      </c>
      <c r="C141" s="8" t="s">
        <v>3757</v>
      </c>
      <c r="D141" s="8" t="s">
        <v>33</v>
      </c>
      <c r="E141" s="8" t="s">
        <v>90</v>
      </c>
      <c r="F141" s="8" t="s">
        <v>701</v>
      </c>
      <c r="G141" s="8" t="s">
        <v>702</v>
      </c>
      <c r="H141" s="8" t="s">
        <v>37</v>
      </c>
      <c r="I141" s="8" t="s">
        <v>68</v>
      </c>
      <c r="J141" s="8" t="s">
        <v>225</v>
      </c>
      <c r="K141" s="8" t="s">
        <v>40</v>
      </c>
      <c r="L141" s="8" t="s">
        <v>41</v>
      </c>
      <c r="M141" s="8" t="s">
        <v>70</v>
      </c>
      <c r="N141" s="8" t="s">
        <v>71</v>
      </c>
      <c r="O141" s="8" t="s">
        <v>72</v>
      </c>
      <c r="P141" s="8" t="s">
        <v>45</v>
      </c>
      <c r="Q141" s="8" t="s">
        <v>73</v>
      </c>
      <c r="R141" s="8" t="s">
        <v>45</v>
      </c>
      <c r="S141" s="8" t="s">
        <v>74</v>
      </c>
      <c r="T141" s="8" t="s">
        <v>75</v>
      </c>
      <c r="U141" s="8" t="s">
        <v>76</v>
      </c>
      <c r="V141" s="8" t="s">
        <v>75</v>
      </c>
      <c r="W141" s="8" t="s">
        <v>51</v>
      </c>
      <c r="X141" s="8" t="s">
        <v>52</v>
      </c>
      <c r="Y141" s="8" t="s">
        <v>53</v>
      </c>
      <c r="Z141" s="8" t="s">
        <v>54</v>
      </c>
      <c r="AA141" s="8" t="s">
        <v>55</v>
      </c>
      <c r="AB141" s="8" t="s">
        <v>56</v>
      </c>
      <c r="AC141" s="9">
        <v>150000</v>
      </c>
      <c r="AD141" s="9" t="s">
        <v>3439</v>
      </c>
      <c r="AE141" s="9"/>
      <c r="AF141" s="9"/>
    </row>
    <row r="142" spans="1:32" s="1" customFormat="1" ht="19.7" customHeight="1" x14ac:dyDescent="0.2">
      <c r="A142" s="8" t="s">
        <v>30</v>
      </c>
      <c r="B142" s="8" t="s">
        <v>31</v>
      </c>
      <c r="C142" s="8" t="s">
        <v>2821</v>
      </c>
      <c r="D142" s="8" t="s">
        <v>33</v>
      </c>
      <c r="E142" s="8" t="s">
        <v>34</v>
      </c>
      <c r="F142" s="8" t="s">
        <v>705</v>
      </c>
      <c r="G142" s="8" t="s">
        <v>706</v>
      </c>
      <c r="H142" s="8" t="s">
        <v>37</v>
      </c>
      <c r="I142" s="8" t="s">
        <v>242</v>
      </c>
      <c r="J142" s="8" t="s">
        <v>261</v>
      </c>
      <c r="K142" s="8" t="s">
        <v>40</v>
      </c>
      <c r="L142" s="8" t="s">
        <v>41</v>
      </c>
      <c r="M142" s="8" t="s">
        <v>42</v>
      </c>
      <c r="N142" s="8" t="s">
        <v>43</v>
      </c>
      <c r="O142" s="8" t="s">
        <v>123</v>
      </c>
      <c r="P142" s="8" t="s">
        <v>45</v>
      </c>
      <c r="Q142" s="8" t="s">
        <v>84</v>
      </c>
      <c r="R142" s="8" t="s">
        <v>45</v>
      </c>
      <c r="S142" s="8" t="s">
        <v>85</v>
      </c>
      <c r="T142" s="8" t="s">
        <v>246</v>
      </c>
      <c r="U142" s="8" t="s">
        <v>242</v>
      </c>
      <c r="V142" s="8" t="s">
        <v>247</v>
      </c>
      <c r="W142" s="8" t="s">
        <v>51</v>
      </c>
      <c r="X142" s="8" t="s">
        <v>52</v>
      </c>
      <c r="Y142" s="8" t="s">
        <v>207</v>
      </c>
      <c r="Z142" s="8" t="s">
        <v>54</v>
      </c>
      <c r="AA142" s="8" t="s">
        <v>55</v>
      </c>
      <c r="AB142" s="8" t="s">
        <v>56</v>
      </c>
      <c r="AC142" s="9">
        <v>150000</v>
      </c>
      <c r="AD142" s="8" t="s">
        <v>3756</v>
      </c>
      <c r="AE142" s="9" t="s">
        <v>7417</v>
      </c>
      <c r="AF142" s="9" t="s">
        <v>7418</v>
      </c>
    </row>
    <row r="143" spans="1:32" s="1" customFormat="1" ht="19.7" customHeight="1" x14ac:dyDescent="0.2">
      <c r="A143" s="8" t="s">
        <v>30</v>
      </c>
      <c r="B143" s="8" t="s">
        <v>31</v>
      </c>
      <c r="C143" s="8" t="s">
        <v>3755</v>
      </c>
      <c r="D143" s="8" t="s">
        <v>33</v>
      </c>
      <c r="E143" s="8" t="s">
        <v>34</v>
      </c>
      <c r="F143" s="8" t="s">
        <v>726</v>
      </c>
      <c r="G143" s="8" t="s">
        <v>727</v>
      </c>
      <c r="H143" s="8" t="s">
        <v>37</v>
      </c>
      <c r="I143" s="8" t="s">
        <v>242</v>
      </c>
      <c r="J143" s="8" t="s">
        <v>261</v>
      </c>
      <c r="K143" s="8" t="s">
        <v>40</v>
      </c>
      <c r="L143" s="8" t="s">
        <v>41</v>
      </c>
      <c r="M143" s="8" t="s">
        <v>232</v>
      </c>
      <c r="N143" s="8" t="s">
        <v>233</v>
      </c>
      <c r="O143" s="8" t="s">
        <v>1650</v>
      </c>
      <c r="P143" s="8" t="s">
        <v>45</v>
      </c>
      <c r="Q143" s="8" t="s">
        <v>1035</v>
      </c>
      <c r="R143" s="8" t="s">
        <v>236</v>
      </c>
      <c r="S143" s="8" t="s">
        <v>1036</v>
      </c>
      <c r="T143" s="8" t="s">
        <v>75</v>
      </c>
      <c r="U143" s="8" t="s">
        <v>76</v>
      </c>
      <c r="V143" s="8" t="s">
        <v>75</v>
      </c>
      <c r="W143" s="8" t="s">
        <v>51</v>
      </c>
      <c r="X143" s="8" t="s">
        <v>52</v>
      </c>
      <c r="Y143" s="8" t="s">
        <v>53</v>
      </c>
      <c r="Z143" s="8" t="s">
        <v>54</v>
      </c>
      <c r="AA143" s="8" t="s">
        <v>1392</v>
      </c>
      <c r="AB143" s="8" t="s">
        <v>56</v>
      </c>
      <c r="AC143" s="9">
        <v>0</v>
      </c>
      <c r="AD143" s="9" t="s">
        <v>3754</v>
      </c>
      <c r="AE143" s="9" t="s">
        <v>7425</v>
      </c>
      <c r="AF143" s="9" t="s">
        <v>7426</v>
      </c>
    </row>
    <row r="144" spans="1:32" s="1" customFormat="1" ht="19.7" customHeight="1" x14ac:dyDescent="0.2">
      <c r="A144" s="8" t="s">
        <v>30</v>
      </c>
      <c r="B144" s="8" t="s">
        <v>31</v>
      </c>
      <c r="C144" s="8" t="s">
        <v>3755</v>
      </c>
      <c r="D144" s="8" t="s">
        <v>33</v>
      </c>
      <c r="E144" s="8" t="s">
        <v>34</v>
      </c>
      <c r="F144" s="8" t="s">
        <v>726</v>
      </c>
      <c r="G144" s="8" t="s">
        <v>727</v>
      </c>
      <c r="H144" s="8" t="s">
        <v>37</v>
      </c>
      <c r="I144" s="8" t="s">
        <v>242</v>
      </c>
      <c r="J144" s="8" t="s">
        <v>261</v>
      </c>
      <c r="K144" s="8" t="s">
        <v>40</v>
      </c>
      <c r="L144" s="8" t="s">
        <v>41</v>
      </c>
      <c r="M144" s="8" t="s">
        <v>42</v>
      </c>
      <c r="N144" s="8" t="s">
        <v>43</v>
      </c>
      <c r="O144" s="8" t="s">
        <v>612</v>
      </c>
      <c r="P144" s="8" t="s">
        <v>45</v>
      </c>
      <c r="Q144" s="8" t="s">
        <v>109</v>
      </c>
      <c r="R144" s="8" t="s">
        <v>47</v>
      </c>
      <c r="S144" s="8" t="s">
        <v>110</v>
      </c>
      <c r="T144" s="8" t="s">
        <v>75</v>
      </c>
      <c r="U144" s="8" t="s">
        <v>76</v>
      </c>
      <c r="V144" s="8" t="s">
        <v>75</v>
      </c>
      <c r="W144" s="8" t="s">
        <v>111</v>
      </c>
      <c r="X144" s="8" t="s">
        <v>52</v>
      </c>
      <c r="Y144" s="8" t="s">
        <v>53</v>
      </c>
      <c r="Z144" s="8" t="s">
        <v>54</v>
      </c>
      <c r="AA144" s="8" t="s">
        <v>55</v>
      </c>
      <c r="AB144" s="8" t="s">
        <v>56</v>
      </c>
      <c r="AC144" s="9">
        <v>100000</v>
      </c>
      <c r="AD144" s="9" t="s">
        <v>3754</v>
      </c>
      <c r="AE144" s="9" t="s">
        <v>7425</v>
      </c>
      <c r="AF144" s="9" t="s">
        <v>7426</v>
      </c>
    </row>
    <row r="145" spans="1:32" s="1" customFormat="1" ht="84.2" customHeight="1" x14ac:dyDescent="0.2">
      <c r="A145" s="8" t="s">
        <v>30</v>
      </c>
      <c r="B145" s="8" t="s">
        <v>31</v>
      </c>
      <c r="C145" s="8" t="s">
        <v>3753</v>
      </c>
      <c r="D145" s="8" t="s">
        <v>33</v>
      </c>
      <c r="E145" s="8" t="s">
        <v>34</v>
      </c>
      <c r="F145" s="8" t="s">
        <v>726</v>
      </c>
      <c r="G145" s="8" t="s">
        <v>727</v>
      </c>
      <c r="H145" s="8" t="s">
        <v>37</v>
      </c>
      <c r="I145" s="8" t="s">
        <v>242</v>
      </c>
      <c r="J145" s="8" t="s">
        <v>261</v>
      </c>
      <c r="K145" s="8" t="s">
        <v>40</v>
      </c>
      <c r="L145" s="8" t="s">
        <v>41</v>
      </c>
      <c r="M145" s="8" t="s">
        <v>179</v>
      </c>
      <c r="N145" s="8" t="s">
        <v>180</v>
      </c>
      <c r="O145" s="8" t="s">
        <v>3227</v>
      </c>
      <c r="P145" s="8" t="s">
        <v>45</v>
      </c>
      <c r="Q145" s="8" t="s">
        <v>385</v>
      </c>
      <c r="R145" s="8" t="s">
        <v>45</v>
      </c>
      <c r="S145" s="8" t="s">
        <v>468</v>
      </c>
      <c r="T145" s="8" t="s">
        <v>246</v>
      </c>
      <c r="U145" s="8" t="s">
        <v>242</v>
      </c>
      <c r="V145" s="8" t="s">
        <v>247</v>
      </c>
      <c r="W145" s="8" t="s">
        <v>51</v>
      </c>
      <c r="X145" s="8" t="s">
        <v>52</v>
      </c>
      <c r="Y145" s="8" t="s">
        <v>53</v>
      </c>
      <c r="Z145" s="8" t="s">
        <v>54</v>
      </c>
      <c r="AA145" s="8" t="s">
        <v>55</v>
      </c>
      <c r="AB145" s="8" t="s">
        <v>56</v>
      </c>
      <c r="AC145" s="9">
        <v>150000</v>
      </c>
      <c r="AD145" s="9" t="s">
        <v>3428</v>
      </c>
      <c r="AE145" s="9"/>
      <c r="AF145" s="9"/>
    </row>
    <row r="146" spans="1:32" s="1" customFormat="1" ht="30.4" customHeight="1" x14ac:dyDescent="0.2">
      <c r="A146" s="8" t="s">
        <v>30</v>
      </c>
      <c r="B146" s="8" t="s">
        <v>31</v>
      </c>
      <c r="C146" s="8" t="s">
        <v>725</v>
      </c>
      <c r="D146" s="8" t="s">
        <v>33</v>
      </c>
      <c r="E146" s="8" t="s">
        <v>34</v>
      </c>
      <c r="F146" s="8" t="s">
        <v>726</v>
      </c>
      <c r="G146" s="8" t="s">
        <v>727</v>
      </c>
      <c r="H146" s="8" t="s">
        <v>37</v>
      </c>
      <c r="I146" s="8" t="s">
        <v>242</v>
      </c>
      <c r="J146" s="8" t="s">
        <v>261</v>
      </c>
      <c r="K146" s="8" t="s">
        <v>40</v>
      </c>
      <c r="L146" s="8" t="s">
        <v>41</v>
      </c>
      <c r="M146" s="8" t="s">
        <v>408</v>
      </c>
      <c r="N146" s="8" t="s">
        <v>409</v>
      </c>
      <c r="O146" s="8" t="s">
        <v>3752</v>
      </c>
      <c r="P146" s="8" t="s">
        <v>45</v>
      </c>
      <c r="Q146" s="8" t="s">
        <v>411</v>
      </c>
      <c r="R146" s="8" t="s">
        <v>412</v>
      </c>
      <c r="S146" s="8" t="s">
        <v>413</v>
      </c>
      <c r="T146" s="8" t="s">
        <v>75</v>
      </c>
      <c r="U146" s="8" t="s">
        <v>76</v>
      </c>
      <c r="V146" s="8" t="s">
        <v>75</v>
      </c>
      <c r="W146" s="8" t="s">
        <v>51</v>
      </c>
      <c r="X146" s="8" t="s">
        <v>52</v>
      </c>
      <c r="Y146" s="8" t="s">
        <v>53</v>
      </c>
      <c r="Z146" s="8" t="s">
        <v>54</v>
      </c>
      <c r="AA146" s="8" t="s">
        <v>55</v>
      </c>
      <c r="AB146" s="8" t="s">
        <v>56</v>
      </c>
      <c r="AC146" s="9">
        <v>100000</v>
      </c>
      <c r="AD146" s="9" t="s">
        <v>3751</v>
      </c>
      <c r="AE146" s="9"/>
      <c r="AF146" s="9"/>
    </row>
    <row r="147" spans="1:32" s="1" customFormat="1" ht="19.7" customHeight="1" x14ac:dyDescent="0.2">
      <c r="A147" s="8" t="s">
        <v>30</v>
      </c>
      <c r="B147" s="8" t="s">
        <v>31</v>
      </c>
      <c r="C147" s="8" t="s">
        <v>3750</v>
      </c>
      <c r="D147" s="8" t="s">
        <v>33</v>
      </c>
      <c r="E147" s="8" t="s">
        <v>34</v>
      </c>
      <c r="F147" s="8" t="s">
        <v>726</v>
      </c>
      <c r="G147" s="8" t="s">
        <v>727</v>
      </c>
      <c r="H147" s="8" t="s">
        <v>37</v>
      </c>
      <c r="I147" s="8" t="s">
        <v>242</v>
      </c>
      <c r="J147" s="8" t="s">
        <v>261</v>
      </c>
      <c r="K147" s="8" t="s">
        <v>40</v>
      </c>
      <c r="L147" s="8" t="s">
        <v>41</v>
      </c>
      <c r="M147" s="8" t="s">
        <v>232</v>
      </c>
      <c r="N147" s="8" t="s">
        <v>233</v>
      </c>
      <c r="O147" s="8" t="s">
        <v>1367</v>
      </c>
      <c r="P147" s="8" t="s">
        <v>45</v>
      </c>
      <c r="Q147" s="8" t="s">
        <v>46</v>
      </c>
      <c r="R147" s="8" t="s">
        <v>47</v>
      </c>
      <c r="S147" s="8" t="s">
        <v>48</v>
      </c>
      <c r="T147" s="8" t="s">
        <v>75</v>
      </c>
      <c r="U147" s="8" t="s">
        <v>76</v>
      </c>
      <c r="V147" s="8" t="s">
        <v>75</v>
      </c>
      <c r="W147" s="8" t="s">
        <v>51</v>
      </c>
      <c r="X147" s="8" t="s">
        <v>102</v>
      </c>
      <c r="Y147" s="8" t="s">
        <v>53</v>
      </c>
      <c r="Z147" s="8" t="s">
        <v>54</v>
      </c>
      <c r="AA147" s="8" t="s">
        <v>55</v>
      </c>
      <c r="AB147" s="8" t="s">
        <v>56</v>
      </c>
      <c r="AC147" s="9">
        <v>100000</v>
      </c>
      <c r="AD147" s="8" t="s">
        <v>3749</v>
      </c>
      <c r="AE147" s="9"/>
      <c r="AF147" s="9"/>
    </row>
    <row r="148" spans="1:32" s="1" customFormat="1" ht="41.1" customHeight="1" x14ac:dyDescent="0.2">
      <c r="A148" s="8" t="s">
        <v>30</v>
      </c>
      <c r="B148" s="8" t="s">
        <v>31</v>
      </c>
      <c r="C148" s="8" t="s">
        <v>3748</v>
      </c>
      <c r="D148" s="8" t="s">
        <v>33</v>
      </c>
      <c r="E148" s="8" t="s">
        <v>90</v>
      </c>
      <c r="F148" s="8" t="s">
        <v>735</v>
      </c>
      <c r="G148" s="8" t="s">
        <v>736</v>
      </c>
      <c r="H148" s="8" t="s">
        <v>37</v>
      </c>
      <c r="I148" s="8" t="s">
        <v>340</v>
      </c>
      <c r="J148" s="8" t="s">
        <v>293</v>
      </c>
      <c r="K148" s="8" t="s">
        <v>40</v>
      </c>
      <c r="L148" s="8" t="s">
        <v>41</v>
      </c>
      <c r="M148" s="8" t="s">
        <v>42</v>
      </c>
      <c r="N148" s="8" t="s">
        <v>43</v>
      </c>
      <c r="O148" s="8" t="s">
        <v>174</v>
      </c>
      <c r="P148" s="8" t="s">
        <v>45</v>
      </c>
      <c r="Q148" s="8" t="s">
        <v>84</v>
      </c>
      <c r="R148" s="8" t="s">
        <v>45</v>
      </c>
      <c r="S148" s="8" t="s">
        <v>85</v>
      </c>
      <c r="T148" s="8" t="s">
        <v>75</v>
      </c>
      <c r="U148" s="8" t="s">
        <v>76</v>
      </c>
      <c r="V148" s="8" t="s">
        <v>75</v>
      </c>
      <c r="W148" s="8" t="s">
        <v>51</v>
      </c>
      <c r="X148" s="8" t="s">
        <v>52</v>
      </c>
      <c r="Y148" s="8" t="s">
        <v>53</v>
      </c>
      <c r="Z148" s="8" t="s">
        <v>54</v>
      </c>
      <c r="AA148" s="8" t="s">
        <v>55</v>
      </c>
      <c r="AB148" s="8" t="s">
        <v>56</v>
      </c>
      <c r="AC148" s="9">
        <v>150000</v>
      </c>
      <c r="AD148" s="9" t="s">
        <v>3747</v>
      </c>
      <c r="AE148" s="9" t="s">
        <v>7475</v>
      </c>
      <c r="AF148" s="9" t="s">
        <v>7476</v>
      </c>
    </row>
    <row r="149" spans="1:32" s="1" customFormat="1" ht="62.85" customHeight="1" x14ac:dyDescent="0.2">
      <c r="A149" s="8" t="s">
        <v>30</v>
      </c>
      <c r="B149" s="8" t="s">
        <v>31</v>
      </c>
      <c r="C149" s="8" t="s">
        <v>3746</v>
      </c>
      <c r="D149" s="8" t="s">
        <v>33</v>
      </c>
      <c r="E149" s="8" t="s">
        <v>90</v>
      </c>
      <c r="F149" s="8" t="s">
        <v>735</v>
      </c>
      <c r="G149" s="8" t="s">
        <v>736</v>
      </c>
      <c r="H149" s="8" t="s">
        <v>37</v>
      </c>
      <c r="I149" s="8" t="s">
        <v>340</v>
      </c>
      <c r="J149" s="8" t="s">
        <v>293</v>
      </c>
      <c r="K149" s="8" t="s">
        <v>40</v>
      </c>
      <c r="L149" s="8" t="s">
        <v>41</v>
      </c>
      <c r="M149" s="8" t="s">
        <v>59</v>
      </c>
      <c r="N149" s="8" t="s">
        <v>60</v>
      </c>
      <c r="O149" s="8" t="s">
        <v>145</v>
      </c>
      <c r="P149" s="8" t="s">
        <v>45</v>
      </c>
      <c r="Q149" s="8" t="s">
        <v>62</v>
      </c>
      <c r="R149" s="8" t="s">
        <v>45</v>
      </c>
      <c r="S149" s="8" t="s">
        <v>63</v>
      </c>
      <c r="T149" s="8" t="s">
        <v>75</v>
      </c>
      <c r="U149" s="8" t="s">
        <v>76</v>
      </c>
      <c r="V149" s="8" t="s">
        <v>75</v>
      </c>
      <c r="W149" s="8" t="s">
        <v>51</v>
      </c>
      <c r="X149" s="8" t="s">
        <v>52</v>
      </c>
      <c r="Y149" s="8" t="s">
        <v>53</v>
      </c>
      <c r="Z149" s="8" t="s">
        <v>54</v>
      </c>
      <c r="AA149" s="8" t="s">
        <v>55</v>
      </c>
      <c r="AB149" s="8" t="s">
        <v>56</v>
      </c>
      <c r="AC149" s="9">
        <v>200000</v>
      </c>
      <c r="AD149" s="9" t="s">
        <v>3745</v>
      </c>
      <c r="AE149" s="9"/>
      <c r="AF149" s="9"/>
    </row>
    <row r="150" spans="1:32" s="1" customFormat="1" ht="94.9" customHeight="1" x14ac:dyDescent="0.2">
      <c r="A150" s="8" t="s">
        <v>30</v>
      </c>
      <c r="B150" s="8" t="s">
        <v>31</v>
      </c>
      <c r="C150" s="8" t="s">
        <v>2811</v>
      </c>
      <c r="D150" s="8" t="s">
        <v>33</v>
      </c>
      <c r="E150" s="8" t="s">
        <v>90</v>
      </c>
      <c r="F150" s="8" t="s">
        <v>739</v>
      </c>
      <c r="G150" s="8" t="s">
        <v>740</v>
      </c>
      <c r="H150" s="8" t="s">
        <v>37</v>
      </c>
      <c r="I150" s="8" t="s">
        <v>96</v>
      </c>
      <c r="J150" s="8" t="s">
        <v>39</v>
      </c>
      <c r="K150" s="8" t="s">
        <v>40</v>
      </c>
      <c r="L150" s="8" t="s">
        <v>41</v>
      </c>
      <c r="M150" s="8" t="s">
        <v>70</v>
      </c>
      <c r="N150" s="8" t="s">
        <v>71</v>
      </c>
      <c r="O150" s="8" t="s">
        <v>91</v>
      </c>
      <c r="P150" s="8" t="s">
        <v>45</v>
      </c>
      <c r="Q150" s="8" t="s">
        <v>62</v>
      </c>
      <c r="R150" s="8" t="s">
        <v>45</v>
      </c>
      <c r="S150" s="8" t="s">
        <v>85</v>
      </c>
      <c r="T150" s="8" t="s">
        <v>75</v>
      </c>
      <c r="U150" s="8" t="s">
        <v>76</v>
      </c>
      <c r="V150" s="8" t="s">
        <v>75</v>
      </c>
      <c r="W150" s="8" t="s">
        <v>51</v>
      </c>
      <c r="X150" s="8" t="s">
        <v>52</v>
      </c>
      <c r="Y150" s="8" t="s">
        <v>53</v>
      </c>
      <c r="Z150" s="8" t="s">
        <v>54</v>
      </c>
      <c r="AA150" s="8" t="s">
        <v>55</v>
      </c>
      <c r="AB150" s="8" t="s">
        <v>56</v>
      </c>
      <c r="AC150" s="9">
        <v>4000000</v>
      </c>
      <c r="AD150" s="9" t="s">
        <v>3744</v>
      </c>
      <c r="AE150" s="9"/>
      <c r="AF150" s="9"/>
    </row>
    <row r="151" spans="1:32" s="1" customFormat="1" ht="148.69999999999999" customHeight="1" x14ac:dyDescent="0.2">
      <c r="A151" s="8" t="s">
        <v>30</v>
      </c>
      <c r="B151" s="8" t="s">
        <v>31</v>
      </c>
      <c r="C151" s="8" t="s">
        <v>2050</v>
      </c>
      <c r="D151" s="8" t="s">
        <v>33</v>
      </c>
      <c r="E151" s="8" t="s">
        <v>90</v>
      </c>
      <c r="F151" s="8" t="s">
        <v>739</v>
      </c>
      <c r="G151" s="8" t="s">
        <v>740</v>
      </c>
      <c r="H151" s="8" t="s">
        <v>37</v>
      </c>
      <c r="I151" s="8" t="s">
        <v>96</v>
      </c>
      <c r="J151" s="8" t="s">
        <v>39</v>
      </c>
      <c r="K151" s="8" t="s">
        <v>40</v>
      </c>
      <c r="L151" s="8" t="s">
        <v>41</v>
      </c>
      <c r="M151" s="8" t="s">
        <v>70</v>
      </c>
      <c r="N151" s="8" t="s">
        <v>71</v>
      </c>
      <c r="O151" s="8" t="s">
        <v>91</v>
      </c>
      <c r="P151" s="8" t="s">
        <v>45</v>
      </c>
      <c r="Q151" s="8" t="s">
        <v>62</v>
      </c>
      <c r="R151" s="8" t="s">
        <v>45</v>
      </c>
      <c r="S151" s="8" t="s">
        <v>85</v>
      </c>
      <c r="T151" s="8" t="s">
        <v>75</v>
      </c>
      <c r="U151" s="8" t="s">
        <v>76</v>
      </c>
      <c r="V151" s="8" t="s">
        <v>75</v>
      </c>
      <c r="W151" s="8" t="s">
        <v>51</v>
      </c>
      <c r="X151" s="8" t="s">
        <v>52</v>
      </c>
      <c r="Y151" s="8" t="s">
        <v>53</v>
      </c>
      <c r="Z151" s="8" t="s">
        <v>54</v>
      </c>
      <c r="AA151" s="8" t="s">
        <v>55</v>
      </c>
      <c r="AB151" s="8" t="s">
        <v>56</v>
      </c>
      <c r="AC151" s="9">
        <v>1000000</v>
      </c>
      <c r="AD151" s="9" t="s">
        <v>3743</v>
      </c>
      <c r="AE151" s="9"/>
      <c r="AF151" s="9"/>
    </row>
    <row r="152" spans="1:32" s="1" customFormat="1" ht="127.5" customHeight="1" x14ac:dyDescent="0.2">
      <c r="A152" s="8" t="s">
        <v>30</v>
      </c>
      <c r="B152" s="8" t="s">
        <v>31</v>
      </c>
      <c r="C152" s="8" t="s">
        <v>2808</v>
      </c>
      <c r="D152" s="8" t="s">
        <v>33</v>
      </c>
      <c r="E152" s="8" t="s">
        <v>34</v>
      </c>
      <c r="F152" s="8" t="s">
        <v>739</v>
      </c>
      <c r="G152" s="8" t="s">
        <v>740</v>
      </c>
      <c r="H152" s="8" t="s">
        <v>37</v>
      </c>
      <c r="I152" s="8" t="s">
        <v>96</v>
      </c>
      <c r="J152" s="8" t="s">
        <v>39</v>
      </c>
      <c r="K152" s="8" t="s">
        <v>40</v>
      </c>
      <c r="L152" s="8" t="s">
        <v>41</v>
      </c>
      <c r="M152" s="8" t="s">
        <v>179</v>
      </c>
      <c r="N152" s="8" t="s">
        <v>180</v>
      </c>
      <c r="O152" s="8" t="s">
        <v>3188</v>
      </c>
      <c r="P152" s="8" t="s">
        <v>45</v>
      </c>
      <c r="Q152" s="8" t="s">
        <v>2193</v>
      </c>
      <c r="R152" s="8" t="s">
        <v>45</v>
      </c>
      <c r="S152" s="8" t="s">
        <v>386</v>
      </c>
      <c r="T152" s="8" t="s">
        <v>100</v>
      </c>
      <c r="U152" s="8" t="s">
        <v>96</v>
      </c>
      <c r="V152" s="8" t="s">
        <v>101</v>
      </c>
      <c r="W152" s="8" t="s">
        <v>51</v>
      </c>
      <c r="X152" s="8" t="s">
        <v>52</v>
      </c>
      <c r="Y152" s="8" t="s">
        <v>53</v>
      </c>
      <c r="Z152" s="8" t="s">
        <v>54</v>
      </c>
      <c r="AA152" s="8" t="s">
        <v>55</v>
      </c>
      <c r="AB152" s="8" t="s">
        <v>56</v>
      </c>
      <c r="AC152" s="9">
        <v>3000000</v>
      </c>
      <c r="AD152" s="9" t="s">
        <v>3742</v>
      </c>
      <c r="AE152" s="9"/>
      <c r="AF152" s="9"/>
    </row>
    <row r="153" spans="1:32" s="1" customFormat="1" ht="148.69999999999999" customHeight="1" x14ac:dyDescent="0.2">
      <c r="A153" s="8" t="s">
        <v>30</v>
      </c>
      <c r="B153" s="8" t="s">
        <v>31</v>
      </c>
      <c r="C153" s="8" t="s">
        <v>2802</v>
      </c>
      <c r="D153" s="8" t="s">
        <v>33</v>
      </c>
      <c r="E153" s="8" t="s">
        <v>34</v>
      </c>
      <c r="F153" s="8" t="s">
        <v>739</v>
      </c>
      <c r="G153" s="8" t="s">
        <v>740</v>
      </c>
      <c r="H153" s="8" t="s">
        <v>37</v>
      </c>
      <c r="I153" s="8" t="s">
        <v>96</v>
      </c>
      <c r="J153" s="8" t="s">
        <v>39</v>
      </c>
      <c r="K153" s="8" t="s">
        <v>40</v>
      </c>
      <c r="L153" s="8" t="s">
        <v>41</v>
      </c>
      <c r="M153" s="8" t="s">
        <v>179</v>
      </c>
      <c r="N153" s="8" t="s">
        <v>180</v>
      </c>
      <c r="O153" s="8" t="s">
        <v>3741</v>
      </c>
      <c r="P153" s="8" t="s">
        <v>45</v>
      </c>
      <c r="Q153" s="8" t="s">
        <v>411</v>
      </c>
      <c r="R153" s="8" t="s">
        <v>45</v>
      </c>
      <c r="S153" s="8" t="s">
        <v>1864</v>
      </c>
      <c r="T153" s="8" t="s">
        <v>891</v>
      </c>
      <c r="U153" s="8" t="s">
        <v>776</v>
      </c>
      <c r="V153" s="8" t="s">
        <v>892</v>
      </c>
      <c r="W153" s="8" t="s">
        <v>51</v>
      </c>
      <c r="X153" s="8" t="s">
        <v>52</v>
      </c>
      <c r="Y153" s="8" t="s">
        <v>53</v>
      </c>
      <c r="Z153" s="8" t="s">
        <v>54</v>
      </c>
      <c r="AA153" s="8" t="s">
        <v>55</v>
      </c>
      <c r="AB153" s="8" t="s">
        <v>56</v>
      </c>
      <c r="AC153" s="9">
        <v>500000</v>
      </c>
      <c r="AD153" s="9" t="s">
        <v>3740</v>
      </c>
      <c r="AE153" s="9"/>
      <c r="AF153" s="9"/>
    </row>
    <row r="154" spans="1:32" s="1" customFormat="1" ht="84.2" customHeight="1" x14ac:dyDescent="0.2">
      <c r="A154" s="8" t="s">
        <v>30</v>
      </c>
      <c r="B154" s="8" t="s">
        <v>31</v>
      </c>
      <c r="C154" s="8" t="s">
        <v>3739</v>
      </c>
      <c r="D154" s="8" t="s">
        <v>33</v>
      </c>
      <c r="E154" s="8" t="s">
        <v>34</v>
      </c>
      <c r="F154" s="8" t="s">
        <v>756</v>
      </c>
      <c r="G154" s="8" t="s">
        <v>757</v>
      </c>
      <c r="H154" s="8" t="s">
        <v>37</v>
      </c>
      <c r="I154" s="8" t="s">
        <v>340</v>
      </c>
      <c r="J154" s="8" t="s">
        <v>39</v>
      </c>
      <c r="K154" s="8" t="s">
        <v>40</v>
      </c>
      <c r="L154" s="8" t="s">
        <v>41</v>
      </c>
      <c r="M154" s="8" t="s">
        <v>232</v>
      </c>
      <c r="N154" s="8" t="s">
        <v>233</v>
      </c>
      <c r="O154" s="8" t="s">
        <v>3367</v>
      </c>
      <c r="P154" s="8" t="s">
        <v>45</v>
      </c>
      <c r="Q154" s="8" t="s">
        <v>1646</v>
      </c>
      <c r="R154" s="8" t="s">
        <v>236</v>
      </c>
      <c r="S154" s="8" t="s">
        <v>1645</v>
      </c>
      <c r="T154" s="8" t="s">
        <v>342</v>
      </c>
      <c r="U154" s="8" t="s">
        <v>340</v>
      </c>
      <c r="V154" s="8" t="s">
        <v>343</v>
      </c>
      <c r="W154" s="8" t="s">
        <v>51</v>
      </c>
      <c r="X154" s="8" t="s">
        <v>102</v>
      </c>
      <c r="Y154" s="8" t="s">
        <v>53</v>
      </c>
      <c r="Z154" s="8" t="s">
        <v>54</v>
      </c>
      <c r="AA154" s="8" t="s">
        <v>55</v>
      </c>
      <c r="AB154" s="8" t="s">
        <v>56</v>
      </c>
      <c r="AC154" s="9">
        <v>250000</v>
      </c>
      <c r="AD154" s="9" t="s">
        <v>3738</v>
      </c>
      <c r="AE154" s="9"/>
      <c r="AF154" s="9"/>
    </row>
    <row r="155" spans="1:32" s="1" customFormat="1" ht="19.7" customHeight="1" x14ac:dyDescent="0.2">
      <c r="A155" s="8" t="s">
        <v>30</v>
      </c>
      <c r="B155" s="8" t="s">
        <v>31</v>
      </c>
      <c r="C155" s="8" t="s">
        <v>3737</v>
      </c>
      <c r="D155" s="8" t="s">
        <v>33</v>
      </c>
      <c r="E155" s="8" t="s">
        <v>34</v>
      </c>
      <c r="F155" s="8" t="s">
        <v>3736</v>
      </c>
      <c r="G155" s="8" t="s">
        <v>2037</v>
      </c>
      <c r="H155" s="8" t="s">
        <v>143</v>
      </c>
      <c r="I155" s="8" t="s">
        <v>38</v>
      </c>
      <c r="J155" s="8" t="s">
        <v>82</v>
      </c>
      <c r="K155" s="8" t="s">
        <v>40</v>
      </c>
      <c r="L155" s="8" t="s">
        <v>41</v>
      </c>
      <c r="M155" s="8" t="s">
        <v>232</v>
      </c>
      <c r="N155" s="8" t="s">
        <v>233</v>
      </c>
      <c r="O155" s="8" t="s">
        <v>3367</v>
      </c>
      <c r="P155" s="8" t="s">
        <v>45</v>
      </c>
      <c r="Q155" s="8" t="s">
        <v>1646</v>
      </c>
      <c r="R155" s="8" t="s">
        <v>236</v>
      </c>
      <c r="S155" s="8" t="s">
        <v>1645</v>
      </c>
      <c r="T155" s="8" t="s">
        <v>49</v>
      </c>
      <c r="U155" s="8" t="s">
        <v>38</v>
      </c>
      <c r="V155" s="8" t="s">
        <v>50</v>
      </c>
      <c r="W155" s="8" t="s">
        <v>51</v>
      </c>
      <c r="X155" s="8" t="s">
        <v>52</v>
      </c>
      <c r="Y155" s="8" t="s">
        <v>53</v>
      </c>
      <c r="Z155" s="8" t="s">
        <v>54</v>
      </c>
      <c r="AA155" s="8" t="s">
        <v>55</v>
      </c>
      <c r="AB155" s="8" t="s">
        <v>56</v>
      </c>
      <c r="AC155" s="9">
        <v>450000</v>
      </c>
      <c r="AD155" s="8" t="s">
        <v>1645</v>
      </c>
      <c r="AE155" s="9"/>
      <c r="AF155" s="9"/>
    </row>
    <row r="156" spans="1:32" s="1" customFormat="1" ht="19.7" customHeight="1" x14ac:dyDescent="0.2">
      <c r="A156" s="8" t="s">
        <v>30</v>
      </c>
      <c r="B156" s="8" t="s">
        <v>31</v>
      </c>
      <c r="C156" s="8" t="s">
        <v>3735</v>
      </c>
      <c r="D156" s="8" t="s">
        <v>33</v>
      </c>
      <c r="E156" s="8" t="s">
        <v>34</v>
      </c>
      <c r="F156" s="8" t="s">
        <v>768</v>
      </c>
      <c r="G156" s="8" t="s">
        <v>769</v>
      </c>
      <c r="H156" s="8" t="s">
        <v>143</v>
      </c>
      <c r="I156" s="8" t="s">
        <v>451</v>
      </c>
      <c r="J156" s="8" t="s">
        <v>151</v>
      </c>
      <c r="K156" s="8" t="s">
        <v>40</v>
      </c>
      <c r="L156" s="8" t="s">
        <v>41</v>
      </c>
      <c r="M156" s="8" t="s">
        <v>232</v>
      </c>
      <c r="N156" s="8" t="s">
        <v>233</v>
      </c>
      <c r="O156" s="8" t="s">
        <v>3734</v>
      </c>
      <c r="P156" s="8" t="s">
        <v>45</v>
      </c>
      <c r="Q156" s="8" t="s">
        <v>3733</v>
      </c>
      <c r="R156" s="8" t="s">
        <v>45</v>
      </c>
      <c r="S156" s="8" t="s">
        <v>3732</v>
      </c>
      <c r="T156" s="8" t="s">
        <v>75</v>
      </c>
      <c r="U156" s="8" t="s">
        <v>76</v>
      </c>
      <c r="V156" s="8" t="s">
        <v>75</v>
      </c>
      <c r="W156" s="8" t="s">
        <v>51</v>
      </c>
      <c r="X156" s="8" t="s">
        <v>102</v>
      </c>
      <c r="Y156" s="8" t="s">
        <v>53</v>
      </c>
      <c r="Z156" s="8" t="s">
        <v>54</v>
      </c>
      <c r="AA156" s="8" t="s">
        <v>55</v>
      </c>
      <c r="AB156" s="8" t="s">
        <v>56</v>
      </c>
      <c r="AC156" s="9">
        <v>107116</v>
      </c>
      <c r="AD156" s="9" t="s">
        <v>3731</v>
      </c>
      <c r="AE156" s="9"/>
      <c r="AF156" s="9"/>
    </row>
    <row r="157" spans="1:32" s="1" customFormat="1" ht="19.7" customHeight="1" x14ac:dyDescent="0.2">
      <c r="A157" s="8" t="s">
        <v>30</v>
      </c>
      <c r="B157" s="8" t="s">
        <v>31</v>
      </c>
      <c r="C157" s="8" t="s">
        <v>3735</v>
      </c>
      <c r="D157" s="8" t="s">
        <v>33</v>
      </c>
      <c r="E157" s="8" t="s">
        <v>34</v>
      </c>
      <c r="F157" s="8" t="s">
        <v>768</v>
      </c>
      <c r="G157" s="8" t="s">
        <v>769</v>
      </c>
      <c r="H157" s="8" t="s">
        <v>143</v>
      </c>
      <c r="I157" s="8" t="s">
        <v>451</v>
      </c>
      <c r="J157" s="8" t="s">
        <v>151</v>
      </c>
      <c r="K157" s="8" t="s">
        <v>40</v>
      </c>
      <c r="L157" s="8" t="s">
        <v>41</v>
      </c>
      <c r="M157" s="8" t="s">
        <v>232</v>
      </c>
      <c r="N157" s="8" t="s">
        <v>233</v>
      </c>
      <c r="O157" s="8" t="s">
        <v>3734</v>
      </c>
      <c r="P157" s="8" t="s">
        <v>45</v>
      </c>
      <c r="Q157" s="8" t="s">
        <v>3733</v>
      </c>
      <c r="R157" s="8" t="s">
        <v>45</v>
      </c>
      <c r="S157" s="8" t="s">
        <v>3732</v>
      </c>
      <c r="T157" s="8" t="s">
        <v>75</v>
      </c>
      <c r="U157" s="8" t="s">
        <v>76</v>
      </c>
      <c r="V157" s="8" t="s">
        <v>75</v>
      </c>
      <c r="W157" s="8" t="s">
        <v>51</v>
      </c>
      <c r="X157" s="8" t="s">
        <v>52</v>
      </c>
      <c r="Y157" s="8" t="s">
        <v>53</v>
      </c>
      <c r="Z157" s="8" t="s">
        <v>54</v>
      </c>
      <c r="AA157" s="8" t="s">
        <v>55</v>
      </c>
      <c r="AB157" s="8" t="s">
        <v>56</v>
      </c>
      <c r="AC157" s="9">
        <v>292884</v>
      </c>
      <c r="AD157" s="9" t="s">
        <v>3731</v>
      </c>
      <c r="AE157" s="9"/>
      <c r="AF157" s="9"/>
    </row>
    <row r="158" spans="1:32" s="1" customFormat="1" ht="41.1" customHeight="1" x14ac:dyDescent="0.2">
      <c r="A158" s="8" t="s">
        <v>30</v>
      </c>
      <c r="B158" s="8" t="s">
        <v>31</v>
      </c>
      <c r="C158" s="8" t="s">
        <v>3730</v>
      </c>
      <c r="D158" s="8" t="s">
        <v>33</v>
      </c>
      <c r="E158" s="8" t="s">
        <v>90</v>
      </c>
      <c r="F158" s="8" t="s">
        <v>768</v>
      </c>
      <c r="G158" s="8" t="s">
        <v>769</v>
      </c>
      <c r="H158" s="8" t="s">
        <v>143</v>
      </c>
      <c r="I158" s="8" t="s">
        <v>451</v>
      </c>
      <c r="J158" s="8" t="s">
        <v>151</v>
      </c>
      <c r="K158" s="8" t="s">
        <v>40</v>
      </c>
      <c r="L158" s="8" t="s">
        <v>41</v>
      </c>
      <c r="M158" s="8" t="s">
        <v>42</v>
      </c>
      <c r="N158" s="8" t="s">
        <v>43</v>
      </c>
      <c r="O158" s="8" t="s">
        <v>174</v>
      </c>
      <c r="P158" s="8" t="s">
        <v>45</v>
      </c>
      <c r="Q158" s="8" t="s">
        <v>84</v>
      </c>
      <c r="R158" s="8" t="s">
        <v>45</v>
      </c>
      <c r="S158" s="8" t="s">
        <v>85</v>
      </c>
      <c r="T158" s="8" t="s">
        <v>75</v>
      </c>
      <c r="U158" s="8" t="s">
        <v>76</v>
      </c>
      <c r="V158" s="8" t="s">
        <v>75</v>
      </c>
      <c r="W158" s="8" t="s">
        <v>51</v>
      </c>
      <c r="X158" s="8" t="s">
        <v>52</v>
      </c>
      <c r="Y158" s="8" t="s">
        <v>53</v>
      </c>
      <c r="Z158" s="8" t="s">
        <v>54</v>
      </c>
      <c r="AA158" s="8" t="s">
        <v>55</v>
      </c>
      <c r="AB158" s="8" t="s">
        <v>56</v>
      </c>
      <c r="AC158" s="9">
        <v>350000</v>
      </c>
      <c r="AD158" s="9" t="s">
        <v>3729</v>
      </c>
      <c r="AE158" s="9" t="s">
        <v>7408</v>
      </c>
      <c r="AF158" s="9" t="s">
        <v>7409</v>
      </c>
    </row>
    <row r="159" spans="1:32" s="1" customFormat="1" ht="52.35" customHeight="1" x14ac:dyDescent="0.2">
      <c r="A159" s="8" t="s">
        <v>30</v>
      </c>
      <c r="B159" s="8" t="s">
        <v>31</v>
      </c>
      <c r="C159" s="8" t="s">
        <v>3728</v>
      </c>
      <c r="D159" s="8" t="s">
        <v>33</v>
      </c>
      <c r="E159" s="8" t="s">
        <v>34</v>
      </c>
      <c r="F159" s="8" t="s">
        <v>3727</v>
      </c>
      <c r="G159" s="8" t="s">
        <v>3726</v>
      </c>
      <c r="H159" s="8" t="s">
        <v>143</v>
      </c>
      <c r="I159" s="8" t="s">
        <v>81</v>
      </c>
      <c r="J159" s="8" t="s">
        <v>107</v>
      </c>
      <c r="K159" s="8" t="s">
        <v>40</v>
      </c>
      <c r="L159" s="8" t="s">
        <v>41</v>
      </c>
      <c r="M159" s="8" t="s">
        <v>59</v>
      </c>
      <c r="N159" s="8" t="s">
        <v>60</v>
      </c>
      <c r="O159" s="8" t="s">
        <v>612</v>
      </c>
      <c r="P159" s="8" t="s">
        <v>45</v>
      </c>
      <c r="Q159" s="8" t="s">
        <v>109</v>
      </c>
      <c r="R159" s="8" t="s">
        <v>47</v>
      </c>
      <c r="S159" s="8" t="s">
        <v>110</v>
      </c>
      <c r="T159" s="8" t="s">
        <v>3462</v>
      </c>
      <c r="U159" s="8" t="s">
        <v>3461</v>
      </c>
      <c r="V159" s="8" t="s">
        <v>3460</v>
      </c>
      <c r="W159" s="8" t="s">
        <v>111</v>
      </c>
      <c r="X159" s="8" t="s">
        <v>52</v>
      </c>
      <c r="Y159" s="8" t="s">
        <v>53</v>
      </c>
      <c r="Z159" s="8" t="s">
        <v>54</v>
      </c>
      <c r="AA159" s="8" t="s">
        <v>55</v>
      </c>
      <c r="AB159" s="8" t="s">
        <v>56</v>
      </c>
      <c r="AC159" s="9">
        <v>545000</v>
      </c>
      <c r="AD159" s="9" t="s">
        <v>3572</v>
      </c>
      <c r="AE159" s="9"/>
      <c r="AF159" s="9"/>
    </row>
    <row r="160" spans="1:32" s="1" customFormat="1" ht="41.1" customHeight="1" x14ac:dyDescent="0.2">
      <c r="A160" s="8" t="s">
        <v>30</v>
      </c>
      <c r="B160" s="8" t="s">
        <v>31</v>
      </c>
      <c r="C160" s="8" t="s">
        <v>796</v>
      </c>
      <c r="D160" s="8" t="s">
        <v>33</v>
      </c>
      <c r="E160" s="8" t="s">
        <v>34</v>
      </c>
      <c r="F160" s="8" t="s">
        <v>793</v>
      </c>
      <c r="G160" s="8" t="s">
        <v>794</v>
      </c>
      <c r="H160" s="8" t="s">
        <v>143</v>
      </c>
      <c r="I160" s="8" t="s">
        <v>129</v>
      </c>
      <c r="J160" s="8" t="s">
        <v>107</v>
      </c>
      <c r="K160" s="8" t="s">
        <v>40</v>
      </c>
      <c r="L160" s="8" t="s">
        <v>41</v>
      </c>
      <c r="M160" s="8" t="s">
        <v>97</v>
      </c>
      <c r="N160" s="8" t="s">
        <v>98</v>
      </c>
      <c r="O160" s="8" t="s">
        <v>612</v>
      </c>
      <c r="P160" s="8" t="s">
        <v>45</v>
      </c>
      <c r="Q160" s="8" t="s">
        <v>109</v>
      </c>
      <c r="R160" s="8" t="s">
        <v>47</v>
      </c>
      <c r="S160" s="8" t="s">
        <v>110</v>
      </c>
      <c r="T160" s="8" t="s">
        <v>500</v>
      </c>
      <c r="U160" s="8" t="s">
        <v>129</v>
      </c>
      <c r="V160" s="8" t="s">
        <v>501</v>
      </c>
      <c r="W160" s="8" t="s">
        <v>111</v>
      </c>
      <c r="X160" s="8" t="s">
        <v>52</v>
      </c>
      <c r="Y160" s="8" t="s">
        <v>53</v>
      </c>
      <c r="Z160" s="8" t="s">
        <v>54</v>
      </c>
      <c r="AA160" s="8" t="s">
        <v>55</v>
      </c>
      <c r="AB160" s="8" t="s">
        <v>56</v>
      </c>
      <c r="AC160" s="9">
        <v>450000</v>
      </c>
      <c r="AD160" s="9" t="s">
        <v>3725</v>
      </c>
      <c r="AE160" s="9"/>
      <c r="AF160" s="9"/>
    </row>
    <row r="161" spans="1:32" s="1" customFormat="1" ht="19.7" customHeight="1" x14ac:dyDescent="0.2">
      <c r="A161" s="8" t="s">
        <v>30</v>
      </c>
      <c r="B161" s="8" t="s">
        <v>31</v>
      </c>
      <c r="C161" s="8" t="s">
        <v>2722</v>
      </c>
      <c r="D161" s="8" t="s">
        <v>33</v>
      </c>
      <c r="E161" s="8" t="s">
        <v>90</v>
      </c>
      <c r="F161" s="8" t="s">
        <v>793</v>
      </c>
      <c r="G161" s="8" t="s">
        <v>794</v>
      </c>
      <c r="H161" s="8" t="s">
        <v>143</v>
      </c>
      <c r="I161" s="8" t="s">
        <v>129</v>
      </c>
      <c r="J161" s="8" t="s">
        <v>107</v>
      </c>
      <c r="K161" s="8" t="s">
        <v>40</v>
      </c>
      <c r="L161" s="8" t="s">
        <v>41</v>
      </c>
      <c r="M161" s="8" t="s">
        <v>70</v>
      </c>
      <c r="N161" s="8" t="s">
        <v>71</v>
      </c>
      <c r="O161" s="8" t="s">
        <v>2026</v>
      </c>
      <c r="P161" s="8" t="s">
        <v>45</v>
      </c>
      <c r="Q161" s="8" t="s">
        <v>2025</v>
      </c>
      <c r="R161" s="8" t="s">
        <v>47</v>
      </c>
      <c r="S161" s="8" t="s">
        <v>2024</v>
      </c>
      <c r="T161" s="8" t="s">
        <v>75</v>
      </c>
      <c r="U161" s="8" t="s">
        <v>76</v>
      </c>
      <c r="V161" s="8" t="s">
        <v>75</v>
      </c>
      <c r="W161" s="8" t="s">
        <v>51</v>
      </c>
      <c r="X161" s="8" t="s">
        <v>102</v>
      </c>
      <c r="Y161" s="8" t="s">
        <v>53</v>
      </c>
      <c r="Z161" s="8" t="s">
        <v>54</v>
      </c>
      <c r="AA161" s="8" t="s">
        <v>55</v>
      </c>
      <c r="AB161" s="8" t="s">
        <v>56</v>
      </c>
      <c r="AC161" s="9">
        <v>350000</v>
      </c>
      <c r="AD161" s="9" t="s">
        <v>3724</v>
      </c>
      <c r="AE161" s="9"/>
      <c r="AF161" s="9"/>
    </row>
    <row r="162" spans="1:32" s="1" customFormat="1" ht="19.7" customHeight="1" x14ac:dyDescent="0.2">
      <c r="A162" s="8" t="s">
        <v>30</v>
      </c>
      <c r="B162" s="8" t="s">
        <v>31</v>
      </c>
      <c r="C162" s="8" t="s">
        <v>3723</v>
      </c>
      <c r="D162" s="8" t="s">
        <v>33</v>
      </c>
      <c r="E162" s="8" t="s">
        <v>90</v>
      </c>
      <c r="F162" s="8" t="s">
        <v>793</v>
      </c>
      <c r="G162" s="8" t="s">
        <v>794</v>
      </c>
      <c r="H162" s="8" t="s">
        <v>143</v>
      </c>
      <c r="I162" s="8" t="s">
        <v>129</v>
      </c>
      <c r="J162" s="8" t="s">
        <v>107</v>
      </c>
      <c r="K162" s="8" t="s">
        <v>40</v>
      </c>
      <c r="L162" s="8" t="s">
        <v>41</v>
      </c>
      <c r="M162" s="8" t="s">
        <v>42</v>
      </c>
      <c r="N162" s="8" t="s">
        <v>43</v>
      </c>
      <c r="O162" s="8" t="s">
        <v>305</v>
      </c>
      <c r="P162" s="8" t="s">
        <v>45</v>
      </c>
      <c r="Q162" s="8" t="s">
        <v>84</v>
      </c>
      <c r="R162" s="8" t="s">
        <v>45</v>
      </c>
      <c r="S162" s="8" t="s">
        <v>63</v>
      </c>
      <c r="T162" s="8" t="s">
        <v>75</v>
      </c>
      <c r="U162" s="8" t="s">
        <v>76</v>
      </c>
      <c r="V162" s="8" t="s">
        <v>75</v>
      </c>
      <c r="W162" s="8" t="s">
        <v>51</v>
      </c>
      <c r="X162" s="8" t="s">
        <v>102</v>
      </c>
      <c r="Y162" s="8" t="s">
        <v>53</v>
      </c>
      <c r="Z162" s="8" t="s">
        <v>54</v>
      </c>
      <c r="AA162" s="8" t="s">
        <v>55</v>
      </c>
      <c r="AB162" s="8" t="s">
        <v>56</v>
      </c>
      <c r="AC162" s="9">
        <v>580850</v>
      </c>
      <c r="AD162" s="8" t="s">
        <v>3722</v>
      </c>
      <c r="AE162" s="9" t="s">
        <v>7254</v>
      </c>
      <c r="AF162" s="9" t="s">
        <v>7456</v>
      </c>
    </row>
    <row r="163" spans="1:32" s="1" customFormat="1" ht="30.4" customHeight="1" x14ac:dyDescent="0.2">
      <c r="A163" s="8" t="s">
        <v>30</v>
      </c>
      <c r="B163" s="8" t="s">
        <v>31</v>
      </c>
      <c r="C163" s="8" t="s">
        <v>2017</v>
      </c>
      <c r="D163" s="8" t="s">
        <v>33</v>
      </c>
      <c r="E163" s="8" t="s">
        <v>34</v>
      </c>
      <c r="F163" s="8" t="s">
        <v>814</v>
      </c>
      <c r="G163" s="8" t="s">
        <v>815</v>
      </c>
      <c r="H163" s="8" t="s">
        <v>143</v>
      </c>
      <c r="I163" s="8" t="s">
        <v>217</v>
      </c>
      <c r="J163" s="8" t="s">
        <v>69</v>
      </c>
      <c r="K163" s="8" t="s">
        <v>40</v>
      </c>
      <c r="L163" s="8" t="s">
        <v>41</v>
      </c>
      <c r="M163" s="8" t="s">
        <v>42</v>
      </c>
      <c r="N163" s="8" t="s">
        <v>43</v>
      </c>
      <c r="O163" s="8" t="s">
        <v>612</v>
      </c>
      <c r="P163" s="8" t="s">
        <v>45</v>
      </c>
      <c r="Q163" s="8" t="s">
        <v>109</v>
      </c>
      <c r="R163" s="8" t="s">
        <v>47</v>
      </c>
      <c r="S163" s="8" t="s">
        <v>110</v>
      </c>
      <c r="T163" s="8" t="s">
        <v>822</v>
      </c>
      <c r="U163" s="8" t="s">
        <v>217</v>
      </c>
      <c r="V163" s="8" t="s">
        <v>823</v>
      </c>
      <c r="W163" s="8" t="s">
        <v>111</v>
      </c>
      <c r="X163" s="8" t="s">
        <v>52</v>
      </c>
      <c r="Y163" s="8" t="s">
        <v>53</v>
      </c>
      <c r="Z163" s="8" t="s">
        <v>54</v>
      </c>
      <c r="AA163" s="8" t="s">
        <v>55</v>
      </c>
      <c r="AB163" s="8" t="s">
        <v>56</v>
      </c>
      <c r="AC163" s="9">
        <v>300000</v>
      </c>
      <c r="AD163" s="9" t="s">
        <v>3721</v>
      </c>
      <c r="AE163" s="9" t="s">
        <v>7332</v>
      </c>
      <c r="AF163" s="9" t="s">
        <v>7394</v>
      </c>
    </row>
    <row r="164" spans="1:32" s="1" customFormat="1" ht="41.1" customHeight="1" x14ac:dyDescent="0.2">
      <c r="A164" s="8" t="s">
        <v>30</v>
      </c>
      <c r="B164" s="8" t="s">
        <v>31</v>
      </c>
      <c r="C164" s="8" t="s">
        <v>3720</v>
      </c>
      <c r="D164" s="8" t="s">
        <v>33</v>
      </c>
      <c r="E164" s="8" t="s">
        <v>34</v>
      </c>
      <c r="F164" s="8" t="s">
        <v>3719</v>
      </c>
      <c r="G164" s="8" t="s">
        <v>3718</v>
      </c>
      <c r="H164" s="8" t="s">
        <v>37</v>
      </c>
      <c r="I164" s="8" t="s">
        <v>909</v>
      </c>
      <c r="J164" s="8" t="s">
        <v>261</v>
      </c>
      <c r="K164" s="8" t="s">
        <v>40</v>
      </c>
      <c r="L164" s="8" t="s">
        <v>41</v>
      </c>
      <c r="M164" s="8" t="s">
        <v>42</v>
      </c>
      <c r="N164" s="8" t="s">
        <v>43</v>
      </c>
      <c r="O164" s="8" t="s">
        <v>1367</v>
      </c>
      <c r="P164" s="8" t="s">
        <v>45</v>
      </c>
      <c r="Q164" s="8" t="s">
        <v>46</v>
      </c>
      <c r="R164" s="8" t="s">
        <v>47</v>
      </c>
      <c r="S164" s="8" t="s">
        <v>48</v>
      </c>
      <c r="T164" s="8" t="s">
        <v>75</v>
      </c>
      <c r="U164" s="8" t="s">
        <v>76</v>
      </c>
      <c r="V164" s="8" t="s">
        <v>75</v>
      </c>
      <c r="W164" s="8" t="s">
        <v>51</v>
      </c>
      <c r="X164" s="8" t="s">
        <v>102</v>
      </c>
      <c r="Y164" s="8" t="s">
        <v>53</v>
      </c>
      <c r="Z164" s="8" t="s">
        <v>54</v>
      </c>
      <c r="AA164" s="8" t="s">
        <v>55</v>
      </c>
      <c r="AB164" s="8" t="s">
        <v>56</v>
      </c>
      <c r="AC164" s="9">
        <v>100000</v>
      </c>
      <c r="AD164" s="9" t="s">
        <v>3717</v>
      </c>
      <c r="AE164" s="9" t="s">
        <v>7037</v>
      </c>
      <c r="AF164" s="9" t="s">
        <v>7396</v>
      </c>
    </row>
    <row r="165" spans="1:32" s="1" customFormat="1" ht="41.1" customHeight="1" x14ac:dyDescent="0.2">
      <c r="A165" s="8" t="s">
        <v>30</v>
      </c>
      <c r="B165" s="8" t="s">
        <v>31</v>
      </c>
      <c r="C165" s="8" t="s">
        <v>3720</v>
      </c>
      <c r="D165" s="8" t="s">
        <v>33</v>
      </c>
      <c r="E165" s="8" t="s">
        <v>34</v>
      </c>
      <c r="F165" s="8" t="s">
        <v>3719</v>
      </c>
      <c r="G165" s="8" t="s">
        <v>3718</v>
      </c>
      <c r="H165" s="8" t="s">
        <v>37</v>
      </c>
      <c r="I165" s="8" t="s">
        <v>909</v>
      </c>
      <c r="J165" s="8" t="s">
        <v>261</v>
      </c>
      <c r="K165" s="8" t="s">
        <v>40</v>
      </c>
      <c r="L165" s="8" t="s">
        <v>41</v>
      </c>
      <c r="M165" s="8" t="s">
        <v>42</v>
      </c>
      <c r="N165" s="8" t="s">
        <v>43</v>
      </c>
      <c r="O165" s="8" t="s">
        <v>1367</v>
      </c>
      <c r="P165" s="8" t="s">
        <v>45</v>
      </c>
      <c r="Q165" s="8" t="s">
        <v>46</v>
      </c>
      <c r="R165" s="8" t="s">
        <v>47</v>
      </c>
      <c r="S165" s="8" t="s">
        <v>48</v>
      </c>
      <c r="T165" s="8" t="s">
        <v>75</v>
      </c>
      <c r="U165" s="8" t="s">
        <v>76</v>
      </c>
      <c r="V165" s="8" t="s">
        <v>75</v>
      </c>
      <c r="W165" s="8" t="s">
        <v>51</v>
      </c>
      <c r="X165" s="8" t="s">
        <v>52</v>
      </c>
      <c r="Y165" s="8" t="s">
        <v>53</v>
      </c>
      <c r="Z165" s="8" t="s">
        <v>54</v>
      </c>
      <c r="AA165" s="8" t="s">
        <v>55</v>
      </c>
      <c r="AB165" s="8" t="s">
        <v>56</v>
      </c>
      <c r="AC165" s="9">
        <v>100000</v>
      </c>
      <c r="AD165" s="9" t="s">
        <v>3717</v>
      </c>
      <c r="AE165" s="9" t="s">
        <v>7037</v>
      </c>
      <c r="AF165" s="9" t="s">
        <v>7396</v>
      </c>
    </row>
    <row r="166" spans="1:32" s="1" customFormat="1" ht="19.7" customHeight="1" x14ac:dyDescent="0.2">
      <c r="A166" s="8" t="s">
        <v>30</v>
      </c>
      <c r="B166" s="8" t="s">
        <v>31</v>
      </c>
      <c r="C166" s="8" t="s">
        <v>3716</v>
      </c>
      <c r="D166" s="8" t="s">
        <v>33</v>
      </c>
      <c r="E166" s="8" t="s">
        <v>34</v>
      </c>
      <c r="F166" s="8" t="s">
        <v>835</v>
      </c>
      <c r="G166" s="8" t="s">
        <v>836</v>
      </c>
      <c r="H166" s="8" t="s">
        <v>37</v>
      </c>
      <c r="I166" s="8" t="s">
        <v>212</v>
      </c>
      <c r="J166" s="8" t="s">
        <v>39</v>
      </c>
      <c r="K166" s="8" t="s">
        <v>40</v>
      </c>
      <c r="L166" s="8" t="s">
        <v>41</v>
      </c>
      <c r="M166" s="8" t="s">
        <v>42</v>
      </c>
      <c r="N166" s="8" t="s">
        <v>43</v>
      </c>
      <c r="O166" s="8" t="s">
        <v>612</v>
      </c>
      <c r="P166" s="8" t="s">
        <v>45</v>
      </c>
      <c r="Q166" s="8" t="s">
        <v>109</v>
      </c>
      <c r="R166" s="8" t="s">
        <v>47</v>
      </c>
      <c r="S166" s="8" t="s">
        <v>110</v>
      </c>
      <c r="T166" s="8" t="s">
        <v>3715</v>
      </c>
      <c r="U166" s="8" t="s">
        <v>212</v>
      </c>
      <c r="V166" s="8" t="s">
        <v>480</v>
      </c>
      <c r="W166" s="8" t="s">
        <v>111</v>
      </c>
      <c r="X166" s="8" t="s">
        <v>52</v>
      </c>
      <c r="Y166" s="8" t="s">
        <v>53</v>
      </c>
      <c r="Z166" s="8" t="s">
        <v>54</v>
      </c>
      <c r="AA166" s="8" t="s">
        <v>55</v>
      </c>
      <c r="AB166" s="8" t="s">
        <v>56</v>
      </c>
      <c r="AC166" s="9">
        <v>450000</v>
      </c>
      <c r="AD166" s="8" t="s">
        <v>3714</v>
      </c>
      <c r="AE166" s="9" t="s">
        <v>7286</v>
      </c>
      <c r="AF166" s="9" t="s">
        <v>7437</v>
      </c>
    </row>
    <row r="167" spans="1:32" s="1" customFormat="1" ht="19.7" customHeight="1" x14ac:dyDescent="0.2">
      <c r="A167" s="8" t="s">
        <v>30</v>
      </c>
      <c r="B167" s="8" t="s">
        <v>31</v>
      </c>
      <c r="C167" s="8" t="s">
        <v>3713</v>
      </c>
      <c r="D167" s="8" t="s">
        <v>33</v>
      </c>
      <c r="E167" s="8" t="s">
        <v>34</v>
      </c>
      <c r="F167" s="8" t="s">
        <v>835</v>
      </c>
      <c r="G167" s="8" t="s">
        <v>836</v>
      </c>
      <c r="H167" s="8" t="s">
        <v>37</v>
      </c>
      <c r="I167" s="8" t="s">
        <v>212</v>
      </c>
      <c r="J167" s="8" t="s">
        <v>39</v>
      </c>
      <c r="K167" s="8" t="s">
        <v>40</v>
      </c>
      <c r="L167" s="8" t="s">
        <v>41</v>
      </c>
      <c r="M167" s="8" t="s">
        <v>42</v>
      </c>
      <c r="N167" s="8" t="s">
        <v>43</v>
      </c>
      <c r="O167" s="8" t="s">
        <v>123</v>
      </c>
      <c r="P167" s="8" t="s">
        <v>45</v>
      </c>
      <c r="Q167" s="8" t="s">
        <v>84</v>
      </c>
      <c r="R167" s="8" t="s">
        <v>45</v>
      </c>
      <c r="S167" s="8" t="s">
        <v>85</v>
      </c>
      <c r="T167" s="9" t="s">
        <v>3712</v>
      </c>
      <c r="U167" s="8" t="s">
        <v>212</v>
      </c>
      <c r="V167" s="8" t="s">
        <v>480</v>
      </c>
      <c r="W167" s="8" t="s">
        <v>51</v>
      </c>
      <c r="X167" s="8" t="s">
        <v>52</v>
      </c>
      <c r="Y167" s="8" t="s">
        <v>53</v>
      </c>
      <c r="Z167" s="8" t="s">
        <v>54</v>
      </c>
      <c r="AA167" s="8" t="s">
        <v>55</v>
      </c>
      <c r="AB167" s="8" t="s">
        <v>56</v>
      </c>
      <c r="AC167" s="9">
        <v>600000</v>
      </c>
      <c r="AD167" s="8" t="s">
        <v>3711</v>
      </c>
      <c r="AE167" s="9" t="s">
        <v>7940</v>
      </c>
      <c r="AF167" s="9" t="s">
        <v>7941</v>
      </c>
    </row>
    <row r="168" spans="1:32" s="1" customFormat="1" ht="19.7" customHeight="1" x14ac:dyDescent="0.2">
      <c r="A168" s="8" t="s">
        <v>30</v>
      </c>
      <c r="B168" s="8" t="s">
        <v>31</v>
      </c>
      <c r="C168" s="8" t="s">
        <v>3710</v>
      </c>
      <c r="D168" s="8" t="s">
        <v>33</v>
      </c>
      <c r="E168" s="8" t="s">
        <v>34</v>
      </c>
      <c r="F168" s="8" t="s">
        <v>835</v>
      </c>
      <c r="G168" s="8" t="s">
        <v>836</v>
      </c>
      <c r="H168" s="8" t="s">
        <v>37</v>
      </c>
      <c r="I168" s="8" t="s">
        <v>212</v>
      </c>
      <c r="J168" s="8" t="s">
        <v>39</v>
      </c>
      <c r="K168" s="8" t="s">
        <v>40</v>
      </c>
      <c r="L168" s="8" t="s">
        <v>41</v>
      </c>
      <c r="M168" s="8" t="s">
        <v>70</v>
      </c>
      <c r="N168" s="8" t="s">
        <v>71</v>
      </c>
      <c r="O168" s="8" t="s">
        <v>1058</v>
      </c>
      <c r="P168" s="8" t="s">
        <v>45</v>
      </c>
      <c r="Q168" s="8" t="s">
        <v>62</v>
      </c>
      <c r="R168" s="8" t="s">
        <v>45</v>
      </c>
      <c r="S168" s="8" t="s">
        <v>85</v>
      </c>
      <c r="T168" s="8" t="s">
        <v>3709</v>
      </c>
      <c r="U168" s="8" t="s">
        <v>212</v>
      </c>
      <c r="V168" s="8" t="s">
        <v>480</v>
      </c>
      <c r="W168" s="8" t="s">
        <v>51</v>
      </c>
      <c r="X168" s="8" t="s">
        <v>52</v>
      </c>
      <c r="Y168" s="8" t="s">
        <v>53</v>
      </c>
      <c r="Z168" s="8" t="s">
        <v>54</v>
      </c>
      <c r="AA168" s="8" t="s">
        <v>55</v>
      </c>
      <c r="AB168" s="8" t="s">
        <v>56</v>
      </c>
      <c r="AC168" s="9">
        <v>1000000</v>
      </c>
      <c r="AD168" s="8" t="s">
        <v>3708</v>
      </c>
      <c r="AE168" s="9"/>
      <c r="AF168" s="9"/>
    </row>
    <row r="169" spans="1:32" s="1" customFormat="1" ht="116.85" customHeight="1" x14ac:dyDescent="0.2">
      <c r="A169" s="8" t="s">
        <v>30</v>
      </c>
      <c r="B169" s="8" t="s">
        <v>31</v>
      </c>
      <c r="C169" s="8" t="s">
        <v>2711</v>
      </c>
      <c r="D169" s="8" t="s">
        <v>33</v>
      </c>
      <c r="E169" s="8" t="s">
        <v>34</v>
      </c>
      <c r="F169" s="8" t="s">
        <v>835</v>
      </c>
      <c r="G169" s="8" t="s">
        <v>836</v>
      </c>
      <c r="H169" s="8" t="s">
        <v>37</v>
      </c>
      <c r="I169" s="8" t="s">
        <v>212</v>
      </c>
      <c r="J169" s="8" t="s">
        <v>39</v>
      </c>
      <c r="K169" s="8" t="s">
        <v>40</v>
      </c>
      <c r="L169" s="8" t="s">
        <v>41</v>
      </c>
      <c r="M169" s="8" t="s">
        <v>179</v>
      </c>
      <c r="N169" s="8" t="s">
        <v>180</v>
      </c>
      <c r="O169" s="8" t="s">
        <v>3707</v>
      </c>
      <c r="P169" s="8" t="s">
        <v>45</v>
      </c>
      <c r="Q169" s="8" t="s">
        <v>182</v>
      </c>
      <c r="R169" s="8" t="s">
        <v>45</v>
      </c>
      <c r="S169" s="8" t="s">
        <v>183</v>
      </c>
      <c r="T169" s="8" t="s">
        <v>479</v>
      </c>
      <c r="U169" s="8" t="s">
        <v>212</v>
      </c>
      <c r="V169" s="8" t="s">
        <v>480</v>
      </c>
      <c r="W169" s="8" t="s">
        <v>51</v>
      </c>
      <c r="X169" s="8" t="s">
        <v>102</v>
      </c>
      <c r="Y169" s="8" t="s">
        <v>53</v>
      </c>
      <c r="Z169" s="8" t="s">
        <v>54</v>
      </c>
      <c r="AA169" s="8" t="s">
        <v>55</v>
      </c>
      <c r="AB169" s="8" t="s">
        <v>56</v>
      </c>
      <c r="AC169" s="9">
        <v>290000</v>
      </c>
      <c r="AD169" s="9" t="s">
        <v>3706</v>
      </c>
      <c r="AE169" s="9"/>
      <c r="AF169" s="9"/>
    </row>
    <row r="170" spans="1:32" s="1" customFormat="1" ht="106.15" customHeight="1" x14ac:dyDescent="0.2">
      <c r="A170" s="8" t="s">
        <v>30</v>
      </c>
      <c r="B170" s="8" t="s">
        <v>31</v>
      </c>
      <c r="C170" s="8" t="s">
        <v>2013</v>
      </c>
      <c r="D170" s="8" t="s">
        <v>33</v>
      </c>
      <c r="E170" s="8" t="s">
        <v>34</v>
      </c>
      <c r="F170" s="8" t="s">
        <v>835</v>
      </c>
      <c r="G170" s="8" t="s">
        <v>836</v>
      </c>
      <c r="H170" s="8" t="s">
        <v>37</v>
      </c>
      <c r="I170" s="8" t="s">
        <v>212</v>
      </c>
      <c r="J170" s="8" t="s">
        <v>39</v>
      </c>
      <c r="K170" s="8" t="s">
        <v>40</v>
      </c>
      <c r="L170" s="8" t="s">
        <v>41</v>
      </c>
      <c r="M170" s="8" t="s">
        <v>97</v>
      </c>
      <c r="N170" s="8" t="s">
        <v>98</v>
      </c>
      <c r="O170" s="8" t="s">
        <v>612</v>
      </c>
      <c r="P170" s="8" t="s">
        <v>45</v>
      </c>
      <c r="Q170" s="8" t="s">
        <v>109</v>
      </c>
      <c r="R170" s="8" t="s">
        <v>47</v>
      </c>
      <c r="S170" s="8" t="s">
        <v>110</v>
      </c>
      <c r="T170" s="9" t="s">
        <v>3705</v>
      </c>
      <c r="U170" s="8" t="s">
        <v>212</v>
      </c>
      <c r="V170" s="8" t="s">
        <v>480</v>
      </c>
      <c r="W170" s="8" t="s">
        <v>111</v>
      </c>
      <c r="X170" s="8" t="s">
        <v>52</v>
      </c>
      <c r="Y170" s="8" t="s">
        <v>53</v>
      </c>
      <c r="Z170" s="8" t="s">
        <v>54</v>
      </c>
      <c r="AA170" s="8" t="s">
        <v>55</v>
      </c>
      <c r="AB170" s="8" t="s">
        <v>56</v>
      </c>
      <c r="AC170" s="9">
        <v>1000000</v>
      </c>
      <c r="AD170" s="9" t="s">
        <v>3704</v>
      </c>
      <c r="AE170" s="9"/>
      <c r="AF170" s="9"/>
    </row>
    <row r="171" spans="1:32" s="1" customFormat="1" ht="84.2" customHeight="1" x14ac:dyDescent="0.2">
      <c r="A171" s="8" t="s">
        <v>30</v>
      </c>
      <c r="B171" s="8" t="s">
        <v>31</v>
      </c>
      <c r="C171" s="8" t="s">
        <v>3703</v>
      </c>
      <c r="D171" s="8" t="s">
        <v>33</v>
      </c>
      <c r="E171" s="8" t="s">
        <v>34</v>
      </c>
      <c r="F171" s="8" t="s">
        <v>3702</v>
      </c>
      <c r="G171" s="8" t="s">
        <v>1998</v>
      </c>
      <c r="H171" s="8" t="s">
        <v>37</v>
      </c>
      <c r="I171" s="8" t="s">
        <v>96</v>
      </c>
      <c r="J171" s="8" t="s">
        <v>261</v>
      </c>
      <c r="K171" s="8" t="s">
        <v>40</v>
      </c>
      <c r="L171" s="8" t="s">
        <v>41</v>
      </c>
      <c r="M171" s="8" t="s">
        <v>97</v>
      </c>
      <c r="N171" s="8" t="s">
        <v>98</v>
      </c>
      <c r="O171" s="8" t="s">
        <v>612</v>
      </c>
      <c r="P171" s="8" t="s">
        <v>45</v>
      </c>
      <c r="Q171" s="8" t="s">
        <v>109</v>
      </c>
      <c r="R171" s="8" t="s">
        <v>47</v>
      </c>
      <c r="S171" s="8" t="s">
        <v>110</v>
      </c>
      <c r="T171" s="8" t="s">
        <v>100</v>
      </c>
      <c r="U171" s="8" t="s">
        <v>96</v>
      </c>
      <c r="V171" s="8" t="s">
        <v>101</v>
      </c>
      <c r="W171" s="8" t="s">
        <v>111</v>
      </c>
      <c r="X171" s="8" t="s">
        <v>52</v>
      </c>
      <c r="Y171" s="8" t="s">
        <v>53</v>
      </c>
      <c r="Z171" s="8" t="s">
        <v>54</v>
      </c>
      <c r="AA171" s="8" t="s">
        <v>55</v>
      </c>
      <c r="AB171" s="8" t="s">
        <v>56</v>
      </c>
      <c r="AC171" s="9">
        <v>500000</v>
      </c>
      <c r="AD171" s="9" t="s">
        <v>3561</v>
      </c>
      <c r="AE171" s="9"/>
      <c r="AF171" s="9"/>
    </row>
    <row r="172" spans="1:32" s="1" customFormat="1" ht="19.7" customHeight="1" x14ac:dyDescent="0.2">
      <c r="A172" s="8" t="s">
        <v>30</v>
      </c>
      <c r="B172" s="8" t="s">
        <v>31</v>
      </c>
      <c r="C172" s="8" t="s">
        <v>861</v>
      </c>
      <c r="D172" s="8" t="s">
        <v>33</v>
      </c>
      <c r="E172" s="8" t="s">
        <v>34</v>
      </c>
      <c r="F172" s="8" t="s">
        <v>858</v>
      </c>
      <c r="G172" s="8" t="s">
        <v>859</v>
      </c>
      <c r="H172" s="8" t="s">
        <v>37</v>
      </c>
      <c r="I172" s="8" t="s">
        <v>38</v>
      </c>
      <c r="J172" s="8" t="s">
        <v>107</v>
      </c>
      <c r="K172" s="8" t="s">
        <v>40</v>
      </c>
      <c r="L172" s="8" t="s">
        <v>41</v>
      </c>
      <c r="M172" s="8" t="s">
        <v>70</v>
      </c>
      <c r="N172" s="8" t="s">
        <v>71</v>
      </c>
      <c r="O172" s="8" t="s">
        <v>1058</v>
      </c>
      <c r="P172" s="8" t="s">
        <v>45</v>
      </c>
      <c r="Q172" s="8" t="s">
        <v>62</v>
      </c>
      <c r="R172" s="8" t="s">
        <v>45</v>
      </c>
      <c r="S172" s="8" t="s">
        <v>85</v>
      </c>
      <c r="T172" s="8" t="s">
        <v>75</v>
      </c>
      <c r="U172" s="8" t="s">
        <v>76</v>
      </c>
      <c r="V172" s="8" t="s">
        <v>75</v>
      </c>
      <c r="W172" s="8" t="s">
        <v>51</v>
      </c>
      <c r="X172" s="8" t="s">
        <v>52</v>
      </c>
      <c r="Y172" s="8" t="s">
        <v>53</v>
      </c>
      <c r="Z172" s="8" t="s">
        <v>54</v>
      </c>
      <c r="AA172" s="8" t="s">
        <v>55</v>
      </c>
      <c r="AB172" s="8" t="s">
        <v>56</v>
      </c>
      <c r="AC172" s="9">
        <v>300000</v>
      </c>
      <c r="AD172" s="9" t="s">
        <v>3701</v>
      </c>
      <c r="AE172" s="9"/>
      <c r="AF172" s="9"/>
    </row>
    <row r="173" spans="1:32" s="1" customFormat="1" ht="41.1" customHeight="1" x14ac:dyDescent="0.2">
      <c r="A173" s="8" t="s">
        <v>30</v>
      </c>
      <c r="B173" s="8" t="s">
        <v>31</v>
      </c>
      <c r="C173" s="8" t="s">
        <v>3700</v>
      </c>
      <c r="D173" s="8" t="s">
        <v>33</v>
      </c>
      <c r="E173" s="8" t="s">
        <v>34</v>
      </c>
      <c r="F173" s="8" t="s">
        <v>858</v>
      </c>
      <c r="G173" s="8" t="s">
        <v>859</v>
      </c>
      <c r="H173" s="8" t="s">
        <v>37</v>
      </c>
      <c r="I173" s="8" t="s">
        <v>38</v>
      </c>
      <c r="J173" s="8" t="s">
        <v>107</v>
      </c>
      <c r="K173" s="8" t="s">
        <v>40</v>
      </c>
      <c r="L173" s="8" t="s">
        <v>41</v>
      </c>
      <c r="M173" s="8" t="s">
        <v>97</v>
      </c>
      <c r="N173" s="8" t="s">
        <v>98</v>
      </c>
      <c r="O173" s="8" t="s">
        <v>1367</v>
      </c>
      <c r="P173" s="8" t="s">
        <v>45</v>
      </c>
      <c r="Q173" s="8" t="s">
        <v>46</v>
      </c>
      <c r="R173" s="8" t="s">
        <v>47</v>
      </c>
      <c r="S173" s="8" t="s">
        <v>48</v>
      </c>
      <c r="T173" s="8" t="s">
        <v>49</v>
      </c>
      <c r="U173" s="8" t="s">
        <v>38</v>
      </c>
      <c r="V173" s="8" t="s">
        <v>50</v>
      </c>
      <c r="W173" s="8" t="s">
        <v>51</v>
      </c>
      <c r="X173" s="8" t="s">
        <v>52</v>
      </c>
      <c r="Y173" s="8" t="s">
        <v>53</v>
      </c>
      <c r="Z173" s="8" t="s">
        <v>54</v>
      </c>
      <c r="AA173" s="8" t="s">
        <v>55</v>
      </c>
      <c r="AB173" s="8" t="s">
        <v>56</v>
      </c>
      <c r="AC173" s="9">
        <v>300000</v>
      </c>
      <c r="AD173" s="9" t="s">
        <v>3699</v>
      </c>
      <c r="AE173" s="9"/>
      <c r="AF173" s="9"/>
    </row>
    <row r="174" spans="1:32" s="1" customFormat="1" ht="19.7" customHeight="1" x14ac:dyDescent="0.2">
      <c r="A174" s="8" t="s">
        <v>30</v>
      </c>
      <c r="B174" s="8" t="s">
        <v>31</v>
      </c>
      <c r="C174" s="8" t="s">
        <v>3698</v>
      </c>
      <c r="D174" s="8" t="s">
        <v>33</v>
      </c>
      <c r="E174" s="8" t="s">
        <v>34</v>
      </c>
      <c r="F174" s="8" t="s">
        <v>858</v>
      </c>
      <c r="G174" s="8" t="s">
        <v>859</v>
      </c>
      <c r="H174" s="8" t="s">
        <v>37</v>
      </c>
      <c r="I174" s="8" t="s">
        <v>38</v>
      </c>
      <c r="J174" s="8" t="s">
        <v>107</v>
      </c>
      <c r="K174" s="8" t="s">
        <v>40</v>
      </c>
      <c r="L174" s="8" t="s">
        <v>41</v>
      </c>
      <c r="M174" s="8" t="s">
        <v>42</v>
      </c>
      <c r="N174" s="8" t="s">
        <v>43</v>
      </c>
      <c r="O174" s="8" t="s">
        <v>1367</v>
      </c>
      <c r="P174" s="8" t="s">
        <v>45</v>
      </c>
      <c r="Q174" s="8" t="s">
        <v>46</v>
      </c>
      <c r="R174" s="8" t="s">
        <v>47</v>
      </c>
      <c r="S174" s="8" t="s">
        <v>48</v>
      </c>
      <c r="T174" s="8" t="s">
        <v>75</v>
      </c>
      <c r="U174" s="8" t="s">
        <v>76</v>
      </c>
      <c r="V174" s="8" t="s">
        <v>75</v>
      </c>
      <c r="W174" s="8" t="s">
        <v>51</v>
      </c>
      <c r="X174" s="8" t="s">
        <v>102</v>
      </c>
      <c r="Y174" s="8" t="s">
        <v>53</v>
      </c>
      <c r="Z174" s="8" t="s">
        <v>54</v>
      </c>
      <c r="AA174" s="8" t="s">
        <v>55</v>
      </c>
      <c r="AB174" s="8" t="s">
        <v>56</v>
      </c>
      <c r="AC174" s="9">
        <v>50000</v>
      </c>
      <c r="AD174" s="9" t="s">
        <v>3697</v>
      </c>
      <c r="AE174" s="9" t="s">
        <v>7368</v>
      </c>
      <c r="AF174" s="9" t="s">
        <v>7373</v>
      </c>
    </row>
    <row r="175" spans="1:32" s="1" customFormat="1" ht="19.7" customHeight="1" x14ac:dyDescent="0.2">
      <c r="A175" s="8" t="s">
        <v>30</v>
      </c>
      <c r="B175" s="8" t="s">
        <v>31</v>
      </c>
      <c r="C175" s="8" t="s">
        <v>3698</v>
      </c>
      <c r="D175" s="8" t="s">
        <v>33</v>
      </c>
      <c r="E175" s="8" t="s">
        <v>34</v>
      </c>
      <c r="F175" s="8" t="s">
        <v>858</v>
      </c>
      <c r="G175" s="8" t="s">
        <v>859</v>
      </c>
      <c r="H175" s="8" t="s">
        <v>37</v>
      </c>
      <c r="I175" s="8" t="s">
        <v>38</v>
      </c>
      <c r="J175" s="8" t="s">
        <v>107</v>
      </c>
      <c r="K175" s="8" t="s">
        <v>40</v>
      </c>
      <c r="L175" s="8" t="s">
        <v>41</v>
      </c>
      <c r="M175" s="8" t="s">
        <v>42</v>
      </c>
      <c r="N175" s="8" t="s">
        <v>43</v>
      </c>
      <c r="O175" s="8" t="s">
        <v>1367</v>
      </c>
      <c r="P175" s="8" t="s">
        <v>45</v>
      </c>
      <c r="Q175" s="8" t="s">
        <v>46</v>
      </c>
      <c r="R175" s="8" t="s">
        <v>47</v>
      </c>
      <c r="S175" s="8" t="s">
        <v>48</v>
      </c>
      <c r="T175" s="8" t="s">
        <v>75</v>
      </c>
      <c r="U175" s="8" t="s">
        <v>76</v>
      </c>
      <c r="V175" s="8" t="s">
        <v>75</v>
      </c>
      <c r="W175" s="8" t="s">
        <v>51</v>
      </c>
      <c r="X175" s="8" t="s">
        <v>52</v>
      </c>
      <c r="Y175" s="8" t="s">
        <v>53</v>
      </c>
      <c r="Z175" s="8" t="s">
        <v>54</v>
      </c>
      <c r="AA175" s="8" t="s">
        <v>55</v>
      </c>
      <c r="AB175" s="8" t="s">
        <v>56</v>
      </c>
      <c r="AC175" s="9">
        <v>150000</v>
      </c>
      <c r="AD175" s="9" t="s">
        <v>3697</v>
      </c>
      <c r="AE175" s="9" t="s">
        <v>7368</v>
      </c>
      <c r="AF175" s="9" t="s">
        <v>7373</v>
      </c>
    </row>
    <row r="176" spans="1:32" s="1" customFormat="1" ht="19.7" customHeight="1" x14ac:dyDescent="0.2">
      <c r="A176" s="8" t="s">
        <v>30</v>
      </c>
      <c r="B176" s="8" t="s">
        <v>31</v>
      </c>
      <c r="C176" s="8" t="s">
        <v>3696</v>
      </c>
      <c r="D176" s="8" t="s">
        <v>33</v>
      </c>
      <c r="E176" s="8" t="s">
        <v>34</v>
      </c>
      <c r="F176" s="8" t="s">
        <v>870</v>
      </c>
      <c r="G176" s="8" t="s">
        <v>871</v>
      </c>
      <c r="H176" s="8" t="s">
        <v>143</v>
      </c>
      <c r="I176" s="8" t="s">
        <v>451</v>
      </c>
      <c r="J176" s="8" t="s">
        <v>39</v>
      </c>
      <c r="K176" s="8" t="s">
        <v>40</v>
      </c>
      <c r="L176" s="8" t="s">
        <v>41</v>
      </c>
      <c r="M176" s="8" t="s">
        <v>42</v>
      </c>
      <c r="N176" s="8" t="s">
        <v>43</v>
      </c>
      <c r="O176" s="8" t="s">
        <v>612</v>
      </c>
      <c r="P176" s="8" t="s">
        <v>45</v>
      </c>
      <c r="Q176" s="8" t="s">
        <v>109</v>
      </c>
      <c r="R176" s="8" t="s">
        <v>47</v>
      </c>
      <c r="S176" s="8" t="s">
        <v>110</v>
      </c>
      <c r="T176" s="8" t="s">
        <v>3695</v>
      </c>
      <c r="U176" s="8" t="s">
        <v>451</v>
      </c>
      <c r="V176" s="8" t="s">
        <v>3694</v>
      </c>
      <c r="W176" s="8" t="s">
        <v>111</v>
      </c>
      <c r="X176" s="8" t="s">
        <v>52</v>
      </c>
      <c r="Y176" s="8" t="s">
        <v>53</v>
      </c>
      <c r="Z176" s="8" t="s">
        <v>54</v>
      </c>
      <c r="AA176" s="8" t="s">
        <v>55</v>
      </c>
      <c r="AB176" s="8" t="s">
        <v>56</v>
      </c>
      <c r="AC176" s="9">
        <v>950000</v>
      </c>
      <c r="AD176" s="9" t="s">
        <v>3693</v>
      </c>
      <c r="AE176" s="9" t="s">
        <v>7413</v>
      </c>
      <c r="AF176" s="9" t="s">
        <v>7414</v>
      </c>
    </row>
    <row r="177" spans="1:32" s="1" customFormat="1" ht="19.7" customHeight="1" x14ac:dyDescent="0.2">
      <c r="A177" s="8" t="s">
        <v>30</v>
      </c>
      <c r="B177" s="8" t="s">
        <v>31</v>
      </c>
      <c r="C177" s="8" t="s">
        <v>3692</v>
      </c>
      <c r="D177" s="8" t="s">
        <v>33</v>
      </c>
      <c r="E177" s="8" t="s">
        <v>34</v>
      </c>
      <c r="F177" s="8" t="s">
        <v>870</v>
      </c>
      <c r="G177" s="8" t="s">
        <v>871</v>
      </c>
      <c r="H177" s="8" t="s">
        <v>143</v>
      </c>
      <c r="I177" s="8" t="s">
        <v>451</v>
      </c>
      <c r="J177" s="8" t="s">
        <v>39</v>
      </c>
      <c r="K177" s="8" t="s">
        <v>40</v>
      </c>
      <c r="L177" s="8" t="s">
        <v>41</v>
      </c>
      <c r="M177" s="8" t="s">
        <v>42</v>
      </c>
      <c r="N177" s="8" t="s">
        <v>43</v>
      </c>
      <c r="O177" s="8" t="s">
        <v>3514</v>
      </c>
      <c r="P177" s="8" t="s">
        <v>45</v>
      </c>
      <c r="Q177" s="8" t="s">
        <v>84</v>
      </c>
      <c r="R177" s="8" t="s">
        <v>45</v>
      </c>
      <c r="S177" s="8" t="s">
        <v>63</v>
      </c>
      <c r="T177" s="8" t="s">
        <v>554</v>
      </c>
      <c r="U177" s="8" t="s">
        <v>451</v>
      </c>
      <c r="V177" s="8" t="s">
        <v>555</v>
      </c>
      <c r="W177" s="8" t="s">
        <v>51</v>
      </c>
      <c r="X177" s="8" t="s">
        <v>102</v>
      </c>
      <c r="Y177" s="8" t="s">
        <v>53</v>
      </c>
      <c r="Z177" s="8" t="s">
        <v>54</v>
      </c>
      <c r="AA177" s="8" t="s">
        <v>55</v>
      </c>
      <c r="AB177" s="8" t="s">
        <v>56</v>
      </c>
      <c r="AC177" s="9">
        <v>890000</v>
      </c>
      <c r="AD177" s="8" t="s">
        <v>3691</v>
      </c>
      <c r="AE177" s="9" t="s">
        <v>7406</v>
      </c>
      <c r="AF177" s="9" t="s">
        <v>7407</v>
      </c>
    </row>
    <row r="178" spans="1:32" s="1" customFormat="1" ht="19.7" customHeight="1" x14ac:dyDescent="0.2">
      <c r="A178" s="8" t="s">
        <v>30</v>
      </c>
      <c r="B178" s="8" t="s">
        <v>31</v>
      </c>
      <c r="C178" s="8" t="s">
        <v>3690</v>
      </c>
      <c r="D178" s="8" t="s">
        <v>33</v>
      </c>
      <c r="E178" s="8" t="s">
        <v>34</v>
      </c>
      <c r="F178" s="8" t="s">
        <v>2672</v>
      </c>
      <c r="G178" s="8" t="s">
        <v>1982</v>
      </c>
      <c r="H178" s="8" t="s">
        <v>143</v>
      </c>
      <c r="I178" s="8" t="s">
        <v>150</v>
      </c>
      <c r="J178" s="8" t="s">
        <v>535</v>
      </c>
      <c r="K178" s="8" t="s">
        <v>40</v>
      </c>
      <c r="L178" s="8" t="s">
        <v>41</v>
      </c>
      <c r="M178" s="8" t="s">
        <v>42</v>
      </c>
      <c r="N178" s="8" t="s">
        <v>43</v>
      </c>
      <c r="O178" s="8" t="s">
        <v>1367</v>
      </c>
      <c r="P178" s="8" t="s">
        <v>45</v>
      </c>
      <c r="Q178" s="8" t="s">
        <v>46</v>
      </c>
      <c r="R178" s="8" t="s">
        <v>47</v>
      </c>
      <c r="S178" s="8" t="s">
        <v>48</v>
      </c>
      <c r="T178" s="8" t="s">
        <v>153</v>
      </c>
      <c r="U178" s="8" t="s">
        <v>150</v>
      </c>
      <c r="V178" s="8" t="s">
        <v>154</v>
      </c>
      <c r="W178" s="8" t="s">
        <v>51</v>
      </c>
      <c r="X178" s="8" t="s">
        <v>52</v>
      </c>
      <c r="Y178" s="8" t="s">
        <v>53</v>
      </c>
      <c r="Z178" s="8" t="s">
        <v>54</v>
      </c>
      <c r="AA178" s="8" t="s">
        <v>55</v>
      </c>
      <c r="AB178" s="8" t="s">
        <v>56</v>
      </c>
      <c r="AC178" s="9">
        <v>300000</v>
      </c>
      <c r="AD178" s="8" t="s">
        <v>3689</v>
      </c>
      <c r="AE178" s="9" t="s">
        <v>7378</v>
      </c>
      <c r="AF178" s="9" t="s">
        <v>7379</v>
      </c>
    </row>
    <row r="179" spans="1:32" s="1" customFormat="1" ht="30.4" customHeight="1" x14ac:dyDescent="0.2">
      <c r="A179" s="8" t="s">
        <v>30</v>
      </c>
      <c r="B179" s="8" t="s">
        <v>31</v>
      </c>
      <c r="C179" s="8" t="s">
        <v>3688</v>
      </c>
      <c r="D179" s="8" t="s">
        <v>33</v>
      </c>
      <c r="E179" s="8" t="s">
        <v>34</v>
      </c>
      <c r="F179" s="8" t="s">
        <v>895</v>
      </c>
      <c r="G179" s="8" t="s">
        <v>896</v>
      </c>
      <c r="H179" s="8" t="s">
        <v>143</v>
      </c>
      <c r="I179" s="8" t="s">
        <v>242</v>
      </c>
      <c r="J179" s="8" t="s">
        <v>69</v>
      </c>
      <c r="K179" s="8" t="s">
        <v>40</v>
      </c>
      <c r="L179" s="8" t="s">
        <v>41</v>
      </c>
      <c r="M179" s="8" t="s">
        <v>97</v>
      </c>
      <c r="N179" s="8" t="s">
        <v>98</v>
      </c>
      <c r="O179" s="8" t="s">
        <v>612</v>
      </c>
      <c r="P179" s="8" t="s">
        <v>45</v>
      </c>
      <c r="Q179" s="8" t="s">
        <v>109</v>
      </c>
      <c r="R179" s="8" t="s">
        <v>47</v>
      </c>
      <c r="S179" s="8" t="s">
        <v>110</v>
      </c>
      <c r="T179" s="8" t="s">
        <v>246</v>
      </c>
      <c r="U179" s="8" t="s">
        <v>242</v>
      </c>
      <c r="V179" s="8" t="s">
        <v>247</v>
      </c>
      <c r="W179" s="8" t="s">
        <v>111</v>
      </c>
      <c r="X179" s="8" t="s">
        <v>52</v>
      </c>
      <c r="Y179" s="8" t="s">
        <v>53</v>
      </c>
      <c r="Z179" s="8" t="s">
        <v>54</v>
      </c>
      <c r="AA179" s="8" t="s">
        <v>55</v>
      </c>
      <c r="AB179" s="8" t="s">
        <v>56</v>
      </c>
      <c r="AC179" s="9">
        <v>950000</v>
      </c>
      <c r="AD179" s="9" t="s">
        <v>3687</v>
      </c>
      <c r="AE179" s="9"/>
      <c r="AF179" s="9"/>
    </row>
    <row r="180" spans="1:32" s="1" customFormat="1" ht="41.1" customHeight="1" x14ac:dyDescent="0.2">
      <c r="A180" s="8" t="s">
        <v>30</v>
      </c>
      <c r="B180" s="8" t="s">
        <v>31</v>
      </c>
      <c r="C180" s="8" t="s">
        <v>3686</v>
      </c>
      <c r="D180" s="8" t="s">
        <v>33</v>
      </c>
      <c r="E180" s="8" t="s">
        <v>34</v>
      </c>
      <c r="F180" s="8" t="s">
        <v>895</v>
      </c>
      <c r="G180" s="8" t="s">
        <v>896</v>
      </c>
      <c r="H180" s="8" t="s">
        <v>143</v>
      </c>
      <c r="I180" s="8" t="s">
        <v>242</v>
      </c>
      <c r="J180" s="8" t="s">
        <v>69</v>
      </c>
      <c r="K180" s="8" t="s">
        <v>40</v>
      </c>
      <c r="L180" s="8" t="s">
        <v>41</v>
      </c>
      <c r="M180" s="8" t="s">
        <v>179</v>
      </c>
      <c r="N180" s="8" t="s">
        <v>180</v>
      </c>
      <c r="O180" s="8" t="s">
        <v>3227</v>
      </c>
      <c r="P180" s="8" t="s">
        <v>45</v>
      </c>
      <c r="Q180" s="8" t="s">
        <v>385</v>
      </c>
      <c r="R180" s="8" t="s">
        <v>45</v>
      </c>
      <c r="S180" s="8" t="s">
        <v>468</v>
      </c>
      <c r="T180" s="8" t="s">
        <v>246</v>
      </c>
      <c r="U180" s="8" t="s">
        <v>242</v>
      </c>
      <c r="V180" s="8" t="s">
        <v>247</v>
      </c>
      <c r="W180" s="8" t="s">
        <v>51</v>
      </c>
      <c r="X180" s="8" t="s">
        <v>52</v>
      </c>
      <c r="Y180" s="8" t="s">
        <v>53</v>
      </c>
      <c r="Z180" s="8" t="s">
        <v>54</v>
      </c>
      <c r="AA180" s="8" t="s">
        <v>55</v>
      </c>
      <c r="AB180" s="8" t="s">
        <v>56</v>
      </c>
      <c r="AC180" s="9">
        <v>1100000</v>
      </c>
      <c r="AD180" s="9" t="s">
        <v>3685</v>
      </c>
      <c r="AE180" s="9"/>
      <c r="AF180" s="9"/>
    </row>
    <row r="181" spans="1:32" s="1" customFormat="1" ht="52.35" customHeight="1" x14ac:dyDescent="0.2">
      <c r="A181" s="8" t="s">
        <v>30</v>
      </c>
      <c r="B181" s="8" t="s">
        <v>31</v>
      </c>
      <c r="C181" s="8" t="s">
        <v>3684</v>
      </c>
      <c r="D181" s="8" t="s">
        <v>33</v>
      </c>
      <c r="E181" s="8" t="s">
        <v>90</v>
      </c>
      <c r="F181" s="8" t="s">
        <v>899</v>
      </c>
      <c r="G181" s="8" t="s">
        <v>900</v>
      </c>
      <c r="H181" s="8" t="s">
        <v>143</v>
      </c>
      <c r="I181" s="8" t="s">
        <v>68</v>
      </c>
      <c r="J181" s="8" t="s">
        <v>901</v>
      </c>
      <c r="K181" s="8" t="s">
        <v>40</v>
      </c>
      <c r="L181" s="8" t="s">
        <v>41</v>
      </c>
      <c r="M181" s="8" t="s">
        <v>70</v>
      </c>
      <c r="N181" s="8" t="s">
        <v>71</v>
      </c>
      <c r="O181" s="8" t="s">
        <v>72</v>
      </c>
      <c r="P181" s="8" t="s">
        <v>45</v>
      </c>
      <c r="Q181" s="8" t="s">
        <v>73</v>
      </c>
      <c r="R181" s="8" t="s">
        <v>45</v>
      </c>
      <c r="S181" s="8" t="s">
        <v>74</v>
      </c>
      <c r="T181" s="8" t="s">
        <v>75</v>
      </c>
      <c r="U181" s="8" t="s">
        <v>76</v>
      </c>
      <c r="V181" s="8" t="s">
        <v>75</v>
      </c>
      <c r="W181" s="8" t="s">
        <v>51</v>
      </c>
      <c r="X181" s="8" t="s">
        <v>52</v>
      </c>
      <c r="Y181" s="8" t="s">
        <v>53</v>
      </c>
      <c r="Z181" s="8" t="s">
        <v>54</v>
      </c>
      <c r="AA181" s="8" t="s">
        <v>55</v>
      </c>
      <c r="AB181" s="8" t="s">
        <v>56</v>
      </c>
      <c r="AC181" s="9">
        <v>150000</v>
      </c>
      <c r="AD181" s="9" t="s">
        <v>3439</v>
      </c>
      <c r="AE181" s="9"/>
      <c r="AF181" s="9"/>
    </row>
    <row r="182" spans="1:32" s="1" customFormat="1" ht="94.9" customHeight="1" x14ac:dyDescent="0.2">
      <c r="A182" s="8" t="s">
        <v>30</v>
      </c>
      <c r="B182" s="8" t="s">
        <v>31</v>
      </c>
      <c r="C182" s="8" t="s">
        <v>3683</v>
      </c>
      <c r="D182" s="8" t="s">
        <v>33</v>
      </c>
      <c r="E182" s="8" t="s">
        <v>34</v>
      </c>
      <c r="F182" s="8" t="s">
        <v>904</v>
      </c>
      <c r="G182" s="8" t="s">
        <v>905</v>
      </c>
      <c r="H182" s="8" t="s">
        <v>143</v>
      </c>
      <c r="I182" s="8" t="s">
        <v>828</v>
      </c>
      <c r="J182" s="8" t="s">
        <v>225</v>
      </c>
      <c r="K182" s="8" t="s">
        <v>40</v>
      </c>
      <c r="L182" s="8" t="s">
        <v>41</v>
      </c>
      <c r="M182" s="8" t="s">
        <v>97</v>
      </c>
      <c r="N182" s="8" t="s">
        <v>98</v>
      </c>
      <c r="O182" s="8" t="s">
        <v>3147</v>
      </c>
      <c r="P182" s="8" t="s">
        <v>45</v>
      </c>
      <c r="Q182" s="8" t="s">
        <v>335</v>
      </c>
      <c r="R182" s="8" t="s">
        <v>45</v>
      </c>
      <c r="S182" s="8" t="s">
        <v>63</v>
      </c>
      <c r="T182" s="8" t="s">
        <v>928</v>
      </c>
      <c r="U182" s="8" t="s">
        <v>828</v>
      </c>
      <c r="V182" s="8" t="s">
        <v>929</v>
      </c>
      <c r="W182" s="8" t="s">
        <v>51</v>
      </c>
      <c r="X182" s="8" t="s">
        <v>102</v>
      </c>
      <c r="Y182" s="8" t="s">
        <v>53</v>
      </c>
      <c r="Z182" s="8" t="s">
        <v>54</v>
      </c>
      <c r="AA182" s="8" t="s">
        <v>55</v>
      </c>
      <c r="AB182" s="8" t="s">
        <v>56</v>
      </c>
      <c r="AC182" s="9">
        <v>600000</v>
      </c>
      <c r="AD182" s="9" t="s">
        <v>3682</v>
      </c>
      <c r="AE182" s="9"/>
      <c r="AF182" s="9"/>
    </row>
    <row r="183" spans="1:32" s="1" customFormat="1" ht="94.9" customHeight="1" x14ac:dyDescent="0.2">
      <c r="A183" s="8" t="s">
        <v>30</v>
      </c>
      <c r="B183" s="8" t="s">
        <v>31</v>
      </c>
      <c r="C183" s="8" t="s">
        <v>3683</v>
      </c>
      <c r="D183" s="8" t="s">
        <v>33</v>
      </c>
      <c r="E183" s="8" t="s">
        <v>34</v>
      </c>
      <c r="F183" s="8" t="s">
        <v>904</v>
      </c>
      <c r="G183" s="8" t="s">
        <v>905</v>
      </c>
      <c r="H183" s="8" t="s">
        <v>143</v>
      </c>
      <c r="I183" s="8" t="s">
        <v>828</v>
      </c>
      <c r="J183" s="8" t="s">
        <v>225</v>
      </c>
      <c r="K183" s="8" t="s">
        <v>40</v>
      </c>
      <c r="L183" s="8" t="s">
        <v>41</v>
      </c>
      <c r="M183" s="8" t="s">
        <v>97</v>
      </c>
      <c r="N183" s="8" t="s">
        <v>98</v>
      </c>
      <c r="O183" s="8" t="s">
        <v>3147</v>
      </c>
      <c r="P183" s="8" t="s">
        <v>45</v>
      </c>
      <c r="Q183" s="8" t="s">
        <v>335</v>
      </c>
      <c r="R183" s="8" t="s">
        <v>45</v>
      </c>
      <c r="S183" s="8" t="s">
        <v>63</v>
      </c>
      <c r="T183" s="8" t="s">
        <v>928</v>
      </c>
      <c r="U183" s="8" t="s">
        <v>828</v>
      </c>
      <c r="V183" s="8" t="s">
        <v>929</v>
      </c>
      <c r="W183" s="8" t="s">
        <v>51</v>
      </c>
      <c r="X183" s="8" t="s">
        <v>52</v>
      </c>
      <c r="Y183" s="8" t="s">
        <v>53</v>
      </c>
      <c r="Z183" s="8" t="s">
        <v>54</v>
      </c>
      <c r="AA183" s="8" t="s">
        <v>55</v>
      </c>
      <c r="AB183" s="8" t="s">
        <v>56</v>
      </c>
      <c r="AC183" s="9">
        <v>1500000</v>
      </c>
      <c r="AD183" s="9" t="s">
        <v>3682</v>
      </c>
      <c r="AE183" s="9"/>
      <c r="AF183" s="9"/>
    </row>
    <row r="184" spans="1:32" s="1" customFormat="1" ht="19.7" customHeight="1" x14ac:dyDescent="0.2">
      <c r="A184" s="8" t="s">
        <v>30</v>
      </c>
      <c r="B184" s="8" t="s">
        <v>31</v>
      </c>
      <c r="C184" s="8" t="s">
        <v>911</v>
      </c>
      <c r="D184" s="8" t="s">
        <v>33</v>
      </c>
      <c r="E184" s="8" t="s">
        <v>34</v>
      </c>
      <c r="F184" s="8" t="s">
        <v>907</v>
      </c>
      <c r="G184" s="8" t="s">
        <v>908</v>
      </c>
      <c r="H184" s="8" t="s">
        <v>143</v>
      </c>
      <c r="I184" s="8" t="s">
        <v>909</v>
      </c>
      <c r="J184" s="8" t="s">
        <v>173</v>
      </c>
      <c r="K184" s="8" t="s">
        <v>40</v>
      </c>
      <c r="L184" s="8" t="s">
        <v>41</v>
      </c>
      <c r="M184" s="8" t="s">
        <v>42</v>
      </c>
      <c r="N184" s="8" t="s">
        <v>43</v>
      </c>
      <c r="O184" s="8" t="s">
        <v>3514</v>
      </c>
      <c r="P184" s="8" t="s">
        <v>45</v>
      </c>
      <c r="Q184" s="8" t="s">
        <v>84</v>
      </c>
      <c r="R184" s="8" t="s">
        <v>45</v>
      </c>
      <c r="S184" s="8" t="s">
        <v>63</v>
      </c>
      <c r="T184" s="8" t="s">
        <v>1227</v>
      </c>
      <c r="U184" s="8" t="s">
        <v>909</v>
      </c>
      <c r="V184" s="8" t="s">
        <v>1228</v>
      </c>
      <c r="W184" s="8" t="s">
        <v>51</v>
      </c>
      <c r="X184" s="8" t="s">
        <v>52</v>
      </c>
      <c r="Y184" s="8" t="s">
        <v>53</v>
      </c>
      <c r="Z184" s="8" t="s">
        <v>54</v>
      </c>
      <c r="AA184" s="8" t="s">
        <v>55</v>
      </c>
      <c r="AB184" s="8" t="s">
        <v>56</v>
      </c>
      <c r="AC184" s="9">
        <v>250000</v>
      </c>
      <c r="AD184" s="8" t="s">
        <v>3681</v>
      </c>
      <c r="AE184" s="9" t="s">
        <v>7037</v>
      </c>
      <c r="AF184" s="9" t="s">
        <v>7397</v>
      </c>
    </row>
    <row r="185" spans="1:32" s="1" customFormat="1" ht="41.1" customHeight="1" x14ac:dyDescent="0.2">
      <c r="A185" s="8" t="s">
        <v>30</v>
      </c>
      <c r="B185" s="8" t="s">
        <v>31</v>
      </c>
      <c r="C185" s="8" t="s">
        <v>3680</v>
      </c>
      <c r="D185" s="8" t="s">
        <v>33</v>
      </c>
      <c r="E185" s="8" t="s">
        <v>34</v>
      </c>
      <c r="F185" s="8" t="s">
        <v>3679</v>
      </c>
      <c r="G185" s="8" t="s">
        <v>3678</v>
      </c>
      <c r="H185" s="8" t="s">
        <v>37</v>
      </c>
      <c r="I185" s="8" t="s">
        <v>242</v>
      </c>
      <c r="J185" s="8" t="s">
        <v>69</v>
      </c>
      <c r="K185" s="8" t="s">
        <v>40</v>
      </c>
      <c r="L185" s="8" t="s">
        <v>41</v>
      </c>
      <c r="M185" s="8" t="s">
        <v>42</v>
      </c>
      <c r="N185" s="8" t="s">
        <v>43</v>
      </c>
      <c r="O185" s="8" t="s">
        <v>612</v>
      </c>
      <c r="P185" s="8" t="s">
        <v>45</v>
      </c>
      <c r="Q185" s="8" t="s">
        <v>109</v>
      </c>
      <c r="R185" s="8" t="s">
        <v>47</v>
      </c>
      <c r="S185" s="8" t="s">
        <v>110</v>
      </c>
      <c r="T185" s="8" t="s">
        <v>3677</v>
      </c>
      <c r="U185" s="8" t="s">
        <v>242</v>
      </c>
      <c r="V185" s="8" t="s">
        <v>3676</v>
      </c>
      <c r="W185" s="8" t="s">
        <v>111</v>
      </c>
      <c r="X185" s="8" t="s">
        <v>52</v>
      </c>
      <c r="Y185" s="8" t="s">
        <v>53</v>
      </c>
      <c r="Z185" s="8" t="s">
        <v>54</v>
      </c>
      <c r="AA185" s="8" t="s">
        <v>55</v>
      </c>
      <c r="AB185" s="8" t="s">
        <v>56</v>
      </c>
      <c r="AC185" s="9">
        <v>1</v>
      </c>
      <c r="AD185" s="9" t="s">
        <v>3675</v>
      </c>
      <c r="AE185" s="9" t="s">
        <v>7422</v>
      </c>
      <c r="AF185" s="9" t="s">
        <v>7414</v>
      </c>
    </row>
    <row r="186" spans="1:32" s="1" customFormat="1" ht="52.35" customHeight="1" x14ac:dyDescent="0.2">
      <c r="A186" s="8" t="s">
        <v>30</v>
      </c>
      <c r="B186" s="8" t="s">
        <v>31</v>
      </c>
      <c r="C186" s="8" t="s">
        <v>915</v>
      </c>
      <c r="D186" s="8" t="s">
        <v>33</v>
      </c>
      <c r="E186" s="8" t="s">
        <v>90</v>
      </c>
      <c r="F186" s="8" t="s">
        <v>916</v>
      </c>
      <c r="G186" s="8" t="s">
        <v>917</v>
      </c>
      <c r="H186" s="8" t="s">
        <v>37</v>
      </c>
      <c r="I186" s="8" t="s">
        <v>212</v>
      </c>
      <c r="J186" s="8" t="s">
        <v>261</v>
      </c>
      <c r="K186" s="8" t="s">
        <v>40</v>
      </c>
      <c r="L186" s="8" t="s">
        <v>41</v>
      </c>
      <c r="M186" s="8" t="s">
        <v>59</v>
      </c>
      <c r="N186" s="8" t="s">
        <v>60</v>
      </c>
      <c r="O186" s="8" t="s">
        <v>145</v>
      </c>
      <c r="P186" s="8" t="s">
        <v>45</v>
      </c>
      <c r="Q186" s="8" t="s">
        <v>62</v>
      </c>
      <c r="R186" s="8" t="s">
        <v>45</v>
      </c>
      <c r="S186" s="8" t="s">
        <v>63</v>
      </c>
      <c r="T186" s="8" t="s">
        <v>75</v>
      </c>
      <c r="U186" s="8" t="s">
        <v>76</v>
      </c>
      <c r="V186" s="8" t="s">
        <v>75</v>
      </c>
      <c r="W186" s="8" t="s">
        <v>51</v>
      </c>
      <c r="X186" s="8" t="s">
        <v>102</v>
      </c>
      <c r="Y186" s="8" t="s">
        <v>53</v>
      </c>
      <c r="Z186" s="8" t="s">
        <v>54</v>
      </c>
      <c r="AA186" s="8" t="s">
        <v>55</v>
      </c>
      <c r="AB186" s="8" t="s">
        <v>56</v>
      </c>
      <c r="AC186" s="9">
        <v>120000</v>
      </c>
      <c r="AD186" s="9" t="s">
        <v>3674</v>
      </c>
      <c r="AE186" s="9"/>
      <c r="AF186" s="9"/>
    </row>
    <row r="187" spans="1:32" s="1" customFormat="1" ht="52.35" customHeight="1" x14ac:dyDescent="0.2">
      <c r="A187" s="8" t="s">
        <v>30</v>
      </c>
      <c r="B187" s="8" t="s">
        <v>31</v>
      </c>
      <c r="C187" s="8" t="s">
        <v>915</v>
      </c>
      <c r="D187" s="8" t="s">
        <v>33</v>
      </c>
      <c r="E187" s="8" t="s">
        <v>90</v>
      </c>
      <c r="F187" s="8" t="s">
        <v>916</v>
      </c>
      <c r="G187" s="8" t="s">
        <v>917</v>
      </c>
      <c r="H187" s="8" t="s">
        <v>37</v>
      </c>
      <c r="I187" s="8" t="s">
        <v>212</v>
      </c>
      <c r="J187" s="8" t="s">
        <v>261</v>
      </c>
      <c r="K187" s="8" t="s">
        <v>40</v>
      </c>
      <c r="L187" s="8" t="s">
        <v>41</v>
      </c>
      <c r="M187" s="8" t="s">
        <v>59</v>
      </c>
      <c r="N187" s="8" t="s">
        <v>60</v>
      </c>
      <c r="O187" s="8" t="s">
        <v>145</v>
      </c>
      <c r="P187" s="8" t="s">
        <v>45</v>
      </c>
      <c r="Q187" s="8" t="s">
        <v>62</v>
      </c>
      <c r="R187" s="8" t="s">
        <v>45</v>
      </c>
      <c r="S187" s="8" t="s">
        <v>63</v>
      </c>
      <c r="T187" s="8" t="s">
        <v>75</v>
      </c>
      <c r="U187" s="8" t="s">
        <v>76</v>
      </c>
      <c r="V187" s="8" t="s">
        <v>75</v>
      </c>
      <c r="W187" s="8" t="s">
        <v>51</v>
      </c>
      <c r="X187" s="8" t="s">
        <v>52</v>
      </c>
      <c r="Y187" s="8" t="s">
        <v>53</v>
      </c>
      <c r="Z187" s="8" t="s">
        <v>54</v>
      </c>
      <c r="AA187" s="8" t="s">
        <v>55</v>
      </c>
      <c r="AB187" s="8" t="s">
        <v>56</v>
      </c>
      <c r="AC187" s="9">
        <v>250000</v>
      </c>
      <c r="AD187" s="9" t="s">
        <v>3674</v>
      </c>
      <c r="AE187" s="9"/>
      <c r="AF187" s="9"/>
    </row>
    <row r="188" spans="1:32" s="1" customFormat="1" ht="52.35" customHeight="1" x14ac:dyDescent="0.2">
      <c r="A188" s="8" t="s">
        <v>30</v>
      </c>
      <c r="B188" s="8" t="s">
        <v>31</v>
      </c>
      <c r="C188" s="8" t="s">
        <v>919</v>
      </c>
      <c r="D188" s="8" t="s">
        <v>33</v>
      </c>
      <c r="E188" s="8" t="s">
        <v>90</v>
      </c>
      <c r="F188" s="8" t="s">
        <v>916</v>
      </c>
      <c r="G188" s="8" t="s">
        <v>917</v>
      </c>
      <c r="H188" s="8" t="s">
        <v>37</v>
      </c>
      <c r="I188" s="8" t="s">
        <v>212</v>
      </c>
      <c r="J188" s="8" t="s">
        <v>261</v>
      </c>
      <c r="K188" s="8" t="s">
        <v>40</v>
      </c>
      <c r="L188" s="8" t="s">
        <v>41</v>
      </c>
      <c r="M188" s="8" t="s">
        <v>59</v>
      </c>
      <c r="N188" s="8" t="s">
        <v>60</v>
      </c>
      <c r="O188" s="8" t="s">
        <v>145</v>
      </c>
      <c r="P188" s="8" t="s">
        <v>45</v>
      </c>
      <c r="Q188" s="8" t="s">
        <v>62</v>
      </c>
      <c r="R188" s="8" t="s">
        <v>45</v>
      </c>
      <c r="S188" s="8" t="s">
        <v>63</v>
      </c>
      <c r="T188" s="8" t="s">
        <v>75</v>
      </c>
      <c r="U188" s="8" t="s">
        <v>76</v>
      </c>
      <c r="V188" s="8" t="s">
        <v>75</v>
      </c>
      <c r="W188" s="8" t="s">
        <v>51</v>
      </c>
      <c r="X188" s="8" t="s">
        <v>102</v>
      </c>
      <c r="Y188" s="8" t="s">
        <v>53</v>
      </c>
      <c r="Z188" s="8" t="s">
        <v>54</v>
      </c>
      <c r="AA188" s="8" t="s">
        <v>55</v>
      </c>
      <c r="AB188" s="8" t="s">
        <v>56</v>
      </c>
      <c r="AC188" s="9">
        <v>500000</v>
      </c>
      <c r="AD188" s="9" t="s">
        <v>3673</v>
      </c>
      <c r="AE188" s="9"/>
      <c r="AF188" s="9"/>
    </row>
    <row r="189" spans="1:32" s="1" customFormat="1" ht="73.5" customHeight="1" x14ac:dyDescent="0.2">
      <c r="A189" s="8" t="s">
        <v>30</v>
      </c>
      <c r="B189" s="8" t="s">
        <v>31</v>
      </c>
      <c r="C189" s="8" t="s">
        <v>921</v>
      </c>
      <c r="D189" s="8" t="s">
        <v>33</v>
      </c>
      <c r="E189" s="8" t="s">
        <v>34</v>
      </c>
      <c r="F189" s="8" t="s">
        <v>916</v>
      </c>
      <c r="G189" s="8" t="s">
        <v>917</v>
      </c>
      <c r="H189" s="8" t="s">
        <v>37</v>
      </c>
      <c r="I189" s="8" t="s">
        <v>212</v>
      </c>
      <c r="J189" s="8" t="s">
        <v>261</v>
      </c>
      <c r="K189" s="8" t="s">
        <v>40</v>
      </c>
      <c r="L189" s="8" t="s">
        <v>41</v>
      </c>
      <c r="M189" s="8" t="s">
        <v>97</v>
      </c>
      <c r="N189" s="8" t="s">
        <v>98</v>
      </c>
      <c r="O189" s="8" t="s">
        <v>1367</v>
      </c>
      <c r="P189" s="8" t="s">
        <v>45</v>
      </c>
      <c r="Q189" s="8" t="s">
        <v>46</v>
      </c>
      <c r="R189" s="8" t="s">
        <v>47</v>
      </c>
      <c r="S189" s="8" t="s">
        <v>48</v>
      </c>
      <c r="T189" s="8" t="s">
        <v>479</v>
      </c>
      <c r="U189" s="8" t="s">
        <v>212</v>
      </c>
      <c r="V189" s="8" t="s">
        <v>480</v>
      </c>
      <c r="W189" s="8" t="s">
        <v>51</v>
      </c>
      <c r="X189" s="8" t="s">
        <v>102</v>
      </c>
      <c r="Y189" s="8" t="s">
        <v>53</v>
      </c>
      <c r="Z189" s="8" t="s">
        <v>54</v>
      </c>
      <c r="AA189" s="8" t="s">
        <v>55</v>
      </c>
      <c r="AB189" s="8" t="s">
        <v>56</v>
      </c>
      <c r="AC189" s="9">
        <v>250000</v>
      </c>
      <c r="AD189" s="9" t="s">
        <v>3672</v>
      </c>
      <c r="AE189" s="9"/>
      <c r="AF189" s="9"/>
    </row>
    <row r="190" spans="1:32" s="1" customFormat="1" ht="52.35" customHeight="1" x14ac:dyDescent="0.2">
      <c r="A190" s="8" t="s">
        <v>30</v>
      </c>
      <c r="B190" s="8" t="s">
        <v>31</v>
      </c>
      <c r="C190" s="8" t="s">
        <v>3671</v>
      </c>
      <c r="D190" s="8" t="s">
        <v>33</v>
      </c>
      <c r="E190" s="8" t="s">
        <v>34</v>
      </c>
      <c r="F190" s="8" t="s">
        <v>916</v>
      </c>
      <c r="G190" s="8" t="s">
        <v>917</v>
      </c>
      <c r="H190" s="8" t="s">
        <v>37</v>
      </c>
      <c r="I190" s="8" t="s">
        <v>212</v>
      </c>
      <c r="J190" s="8" t="s">
        <v>261</v>
      </c>
      <c r="K190" s="8" t="s">
        <v>40</v>
      </c>
      <c r="L190" s="8" t="s">
        <v>41</v>
      </c>
      <c r="M190" s="8" t="s">
        <v>97</v>
      </c>
      <c r="N190" s="8" t="s">
        <v>98</v>
      </c>
      <c r="O190" s="8" t="s">
        <v>612</v>
      </c>
      <c r="P190" s="8" t="s">
        <v>45</v>
      </c>
      <c r="Q190" s="8" t="s">
        <v>109</v>
      </c>
      <c r="R190" s="8" t="s">
        <v>47</v>
      </c>
      <c r="S190" s="8" t="s">
        <v>110</v>
      </c>
      <c r="T190" s="8" t="s">
        <v>479</v>
      </c>
      <c r="U190" s="8" t="s">
        <v>212</v>
      </c>
      <c r="V190" s="8" t="s">
        <v>480</v>
      </c>
      <c r="W190" s="8" t="s">
        <v>111</v>
      </c>
      <c r="X190" s="8" t="s">
        <v>52</v>
      </c>
      <c r="Y190" s="8" t="s">
        <v>53</v>
      </c>
      <c r="Z190" s="8" t="s">
        <v>54</v>
      </c>
      <c r="AA190" s="8" t="s">
        <v>55</v>
      </c>
      <c r="AB190" s="8" t="s">
        <v>56</v>
      </c>
      <c r="AC190" s="9">
        <v>600000</v>
      </c>
      <c r="AD190" s="9" t="s">
        <v>3670</v>
      </c>
      <c r="AE190" s="9"/>
      <c r="AF190" s="9"/>
    </row>
    <row r="191" spans="1:32" s="1" customFormat="1" ht="41.1" customHeight="1" x14ac:dyDescent="0.2">
      <c r="A191" s="8" t="s">
        <v>30</v>
      </c>
      <c r="B191" s="8" t="s">
        <v>31</v>
      </c>
      <c r="C191" s="8" t="s">
        <v>3669</v>
      </c>
      <c r="D191" s="8" t="s">
        <v>33</v>
      </c>
      <c r="E191" s="8" t="s">
        <v>90</v>
      </c>
      <c r="F191" s="8" t="s">
        <v>916</v>
      </c>
      <c r="G191" s="8" t="s">
        <v>917</v>
      </c>
      <c r="H191" s="8" t="s">
        <v>37</v>
      </c>
      <c r="I191" s="8" t="s">
        <v>212</v>
      </c>
      <c r="J191" s="8" t="s">
        <v>261</v>
      </c>
      <c r="K191" s="8" t="s">
        <v>40</v>
      </c>
      <c r="L191" s="8" t="s">
        <v>41</v>
      </c>
      <c r="M191" s="8" t="s">
        <v>42</v>
      </c>
      <c r="N191" s="8" t="s">
        <v>43</v>
      </c>
      <c r="O191" s="8" t="s">
        <v>3298</v>
      </c>
      <c r="P191" s="8" t="s">
        <v>45</v>
      </c>
      <c r="Q191" s="8" t="s">
        <v>84</v>
      </c>
      <c r="R191" s="8" t="s">
        <v>45</v>
      </c>
      <c r="S191" s="8" t="s">
        <v>1487</v>
      </c>
      <c r="T191" s="8" t="s">
        <v>75</v>
      </c>
      <c r="U191" s="8" t="s">
        <v>76</v>
      </c>
      <c r="V191" s="8" t="s">
        <v>75</v>
      </c>
      <c r="W191" s="8" t="s">
        <v>51</v>
      </c>
      <c r="X191" s="8" t="s">
        <v>52</v>
      </c>
      <c r="Y191" s="8" t="s">
        <v>53</v>
      </c>
      <c r="Z191" s="8" t="s">
        <v>54</v>
      </c>
      <c r="AA191" s="8" t="s">
        <v>55</v>
      </c>
      <c r="AB191" s="8" t="s">
        <v>56</v>
      </c>
      <c r="AC191" s="9">
        <v>700000</v>
      </c>
      <c r="AD191" s="9" t="s">
        <v>3668</v>
      </c>
      <c r="AE191" s="9" t="s">
        <v>7286</v>
      </c>
      <c r="AF191" s="9" t="s">
        <v>7446</v>
      </c>
    </row>
    <row r="192" spans="1:32" s="1" customFormat="1" ht="19.7" customHeight="1" x14ac:dyDescent="0.2">
      <c r="A192" s="8" t="s">
        <v>30</v>
      </c>
      <c r="B192" s="8" t="s">
        <v>31</v>
      </c>
      <c r="C192" s="8" t="s">
        <v>3667</v>
      </c>
      <c r="D192" s="8" t="s">
        <v>33</v>
      </c>
      <c r="E192" s="8" t="s">
        <v>34</v>
      </c>
      <c r="F192" s="8" t="s">
        <v>925</v>
      </c>
      <c r="G192" s="8" t="s">
        <v>926</v>
      </c>
      <c r="H192" s="8" t="s">
        <v>37</v>
      </c>
      <c r="I192" s="8" t="s">
        <v>828</v>
      </c>
      <c r="J192" s="8" t="s">
        <v>191</v>
      </c>
      <c r="K192" s="8" t="s">
        <v>40</v>
      </c>
      <c r="L192" s="8" t="s">
        <v>41</v>
      </c>
      <c r="M192" s="8" t="s">
        <v>42</v>
      </c>
      <c r="N192" s="8" t="s">
        <v>43</v>
      </c>
      <c r="O192" s="8" t="s">
        <v>612</v>
      </c>
      <c r="P192" s="8" t="s">
        <v>45</v>
      </c>
      <c r="Q192" s="8" t="s">
        <v>109</v>
      </c>
      <c r="R192" s="8" t="s">
        <v>47</v>
      </c>
      <c r="S192" s="8" t="s">
        <v>110</v>
      </c>
      <c r="T192" s="8" t="s">
        <v>928</v>
      </c>
      <c r="U192" s="8" t="s">
        <v>828</v>
      </c>
      <c r="V192" s="8" t="s">
        <v>929</v>
      </c>
      <c r="W192" s="8" t="s">
        <v>111</v>
      </c>
      <c r="X192" s="8" t="s">
        <v>52</v>
      </c>
      <c r="Y192" s="8" t="s">
        <v>53</v>
      </c>
      <c r="Z192" s="8" t="s">
        <v>54</v>
      </c>
      <c r="AA192" s="8" t="s">
        <v>55</v>
      </c>
      <c r="AB192" s="8" t="s">
        <v>56</v>
      </c>
      <c r="AC192" s="9">
        <v>700000</v>
      </c>
      <c r="AD192" s="8" t="s">
        <v>3666</v>
      </c>
      <c r="AE192" s="9" t="s">
        <v>7356</v>
      </c>
      <c r="AF192" s="9" t="s">
        <v>7357</v>
      </c>
    </row>
    <row r="193" spans="1:32" s="1" customFormat="1" ht="19.7" customHeight="1" x14ac:dyDescent="0.2">
      <c r="A193" s="8" t="s">
        <v>30</v>
      </c>
      <c r="B193" s="8" t="s">
        <v>31</v>
      </c>
      <c r="C193" s="8" t="s">
        <v>3665</v>
      </c>
      <c r="D193" s="8" t="s">
        <v>33</v>
      </c>
      <c r="E193" s="8" t="s">
        <v>34</v>
      </c>
      <c r="F193" s="8" t="s">
        <v>3664</v>
      </c>
      <c r="G193" s="8" t="s">
        <v>3663</v>
      </c>
      <c r="H193" s="8" t="s">
        <v>37</v>
      </c>
      <c r="I193" s="8" t="s">
        <v>242</v>
      </c>
      <c r="J193" s="8" t="s">
        <v>82</v>
      </c>
      <c r="K193" s="8" t="s">
        <v>40</v>
      </c>
      <c r="L193" s="8" t="s">
        <v>41</v>
      </c>
      <c r="M193" s="8" t="s">
        <v>70</v>
      </c>
      <c r="N193" s="8" t="s">
        <v>71</v>
      </c>
      <c r="O193" s="8" t="s">
        <v>1598</v>
      </c>
      <c r="P193" s="8" t="s">
        <v>45</v>
      </c>
      <c r="Q193" s="8" t="s">
        <v>73</v>
      </c>
      <c r="R193" s="8" t="s">
        <v>45</v>
      </c>
      <c r="S193" s="8" t="s">
        <v>74</v>
      </c>
      <c r="T193" s="8" t="s">
        <v>246</v>
      </c>
      <c r="U193" s="8" t="s">
        <v>242</v>
      </c>
      <c r="V193" s="8" t="s">
        <v>247</v>
      </c>
      <c r="W193" s="8" t="s">
        <v>51</v>
      </c>
      <c r="X193" s="8" t="s">
        <v>52</v>
      </c>
      <c r="Y193" s="8" t="s">
        <v>53</v>
      </c>
      <c r="Z193" s="8" t="s">
        <v>54</v>
      </c>
      <c r="AA193" s="8" t="s">
        <v>55</v>
      </c>
      <c r="AB193" s="8" t="s">
        <v>56</v>
      </c>
      <c r="AC193" s="9">
        <v>340000</v>
      </c>
      <c r="AD193" s="8" t="s">
        <v>3662</v>
      </c>
      <c r="AE193" s="9"/>
      <c r="AF193" s="9"/>
    </row>
    <row r="194" spans="1:32" s="1" customFormat="1" ht="19.7" customHeight="1" x14ac:dyDescent="0.2">
      <c r="A194" s="8" t="s">
        <v>30</v>
      </c>
      <c r="B194" s="8" t="s">
        <v>31</v>
      </c>
      <c r="C194" s="8" t="s">
        <v>3661</v>
      </c>
      <c r="D194" s="8" t="s">
        <v>33</v>
      </c>
      <c r="E194" s="8" t="s">
        <v>34</v>
      </c>
      <c r="F194" s="8" t="s">
        <v>3660</v>
      </c>
      <c r="G194" s="8" t="s">
        <v>1951</v>
      </c>
      <c r="H194" s="8" t="s">
        <v>37</v>
      </c>
      <c r="I194" s="8" t="s">
        <v>340</v>
      </c>
      <c r="J194" s="8" t="s">
        <v>160</v>
      </c>
      <c r="K194" s="8" t="s">
        <v>40</v>
      </c>
      <c r="L194" s="8" t="s">
        <v>41</v>
      </c>
      <c r="M194" s="8" t="s">
        <v>42</v>
      </c>
      <c r="N194" s="8" t="s">
        <v>43</v>
      </c>
      <c r="O194" s="8" t="s">
        <v>123</v>
      </c>
      <c r="P194" s="8" t="s">
        <v>45</v>
      </c>
      <c r="Q194" s="8" t="s">
        <v>84</v>
      </c>
      <c r="R194" s="8" t="s">
        <v>45</v>
      </c>
      <c r="S194" s="8" t="s">
        <v>85</v>
      </c>
      <c r="T194" s="8" t="s">
        <v>342</v>
      </c>
      <c r="U194" s="8" t="s">
        <v>340</v>
      </c>
      <c r="V194" s="8" t="s">
        <v>343</v>
      </c>
      <c r="W194" s="8" t="s">
        <v>51</v>
      </c>
      <c r="X194" s="8" t="s">
        <v>52</v>
      </c>
      <c r="Y194" s="8" t="s">
        <v>53</v>
      </c>
      <c r="Z194" s="8" t="s">
        <v>54</v>
      </c>
      <c r="AA194" s="8" t="s">
        <v>55</v>
      </c>
      <c r="AB194" s="8" t="s">
        <v>56</v>
      </c>
      <c r="AC194" s="9">
        <v>150000</v>
      </c>
      <c r="AD194" s="8" t="s">
        <v>3659</v>
      </c>
      <c r="AE194" s="9" t="s">
        <v>7312</v>
      </c>
      <c r="AF194" s="9" t="s">
        <v>7470</v>
      </c>
    </row>
    <row r="195" spans="1:32" s="1" customFormat="1" ht="52.35" customHeight="1" x14ac:dyDescent="0.2">
      <c r="A195" s="8" t="s">
        <v>30</v>
      </c>
      <c r="B195" s="8" t="s">
        <v>31</v>
      </c>
      <c r="C195" s="8" t="s">
        <v>3658</v>
      </c>
      <c r="D195" s="8" t="s">
        <v>33</v>
      </c>
      <c r="E195" s="8" t="s">
        <v>90</v>
      </c>
      <c r="F195" s="8" t="s">
        <v>934</v>
      </c>
      <c r="G195" s="8" t="s">
        <v>935</v>
      </c>
      <c r="H195" s="8" t="s">
        <v>37</v>
      </c>
      <c r="I195" s="8" t="s">
        <v>96</v>
      </c>
      <c r="J195" s="8" t="s">
        <v>39</v>
      </c>
      <c r="K195" s="8" t="s">
        <v>40</v>
      </c>
      <c r="L195" s="8" t="s">
        <v>41</v>
      </c>
      <c r="M195" s="8" t="s">
        <v>70</v>
      </c>
      <c r="N195" s="8" t="s">
        <v>71</v>
      </c>
      <c r="O195" s="8" t="s">
        <v>91</v>
      </c>
      <c r="P195" s="8" t="s">
        <v>45</v>
      </c>
      <c r="Q195" s="8" t="s">
        <v>62</v>
      </c>
      <c r="R195" s="8" t="s">
        <v>45</v>
      </c>
      <c r="S195" s="8" t="s">
        <v>85</v>
      </c>
      <c r="T195" s="8" t="s">
        <v>75</v>
      </c>
      <c r="U195" s="8" t="s">
        <v>76</v>
      </c>
      <c r="V195" s="8" t="s">
        <v>75</v>
      </c>
      <c r="W195" s="8" t="s">
        <v>51</v>
      </c>
      <c r="X195" s="8" t="s">
        <v>102</v>
      </c>
      <c r="Y195" s="8" t="s">
        <v>53</v>
      </c>
      <c r="Z195" s="8" t="s">
        <v>54</v>
      </c>
      <c r="AA195" s="8" t="s">
        <v>55</v>
      </c>
      <c r="AB195" s="8" t="s">
        <v>56</v>
      </c>
      <c r="AC195" s="9">
        <v>150000</v>
      </c>
      <c r="AD195" s="9" t="s">
        <v>3657</v>
      </c>
      <c r="AE195" s="9"/>
      <c r="AF195" s="9"/>
    </row>
    <row r="196" spans="1:32" s="1" customFormat="1" ht="52.35" customHeight="1" x14ac:dyDescent="0.2">
      <c r="A196" s="8" t="s">
        <v>30</v>
      </c>
      <c r="B196" s="8" t="s">
        <v>31</v>
      </c>
      <c r="C196" s="8" t="s">
        <v>3658</v>
      </c>
      <c r="D196" s="8" t="s">
        <v>33</v>
      </c>
      <c r="E196" s="8" t="s">
        <v>90</v>
      </c>
      <c r="F196" s="8" t="s">
        <v>934</v>
      </c>
      <c r="G196" s="8" t="s">
        <v>935</v>
      </c>
      <c r="H196" s="8" t="s">
        <v>37</v>
      </c>
      <c r="I196" s="8" t="s">
        <v>96</v>
      </c>
      <c r="J196" s="8" t="s">
        <v>39</v>
      </c>
      <c r="K196" s="8" t="s">
        <v>40</v>
      </c>
      <c r="L196" s="8" t="s">
        <v>41</v>
      </c>
      <c r="M196" s="8" t="s">
        <v>70</v>
      </c>
      <c r="N196" s="8" t="s">
        <v>71</v>
      </c>
      <c r="O196" s="8" t="s">
        <v>91</v>
      </c>
      <c r="P196" s="8" t="s">
        <v>45</v>
      </c>
      <c r="Q196" s="8" t="s">
        <v>62</v>
      </c>
      <c r="R196" s="8" t="s">
        <v>45</v>
      </c>
      <c r="S196" s="8" t="s">
        <v>85</v>
      </c>
      <c r="T196" s="8" t="s">
        <v>75</v>
      </c>
      <c r="U196" s="8" t="s">
        <v>76</v>
      </c>
      <c r="V196" s="8" t="s">
        <v>75</v>
      </c>
      <c r="W196" s="8" t="s">
        <v>51</v>
      </c>
      <c r="X196" s="8" t="s">
        <v>52</v>
      </c>
      <c r="Y196" s="8" t="s">
        <v>53</v>
      </c>
      <c r="Z196" s="8" t="s">
        <v>54</v>
      </c>
      <c r="AA196" s="8" t="s">
        <v>55</v>
      </c>
      <c r="AB196" s="8" t="s">
        <v>56</v>
      </c>
      <c r="AC196" s="9">
        <v>150000</v>
      </c>
      <c r="AD196" s="9" t="s">
        <v>3657</v>
      </c>
      <c r="AE196" s="9"/>
      <c r="AF196" s="9"/>
    </row>
    <row r="197" spans="1:32" s="1" customFormat="1" ht="52.35" customHeight="1" x14ac:dyDescent="0.2">
      <c r="A197" s="8" t="s">
        <v>30</v>
      </c>
      <c r="B197" s="8" t="s">
        <v>31</v>
      </c>
      <c r="C197" s="8" t="s">
        <v>937</v>
      </c>
      <c r="D197" s="8" t="s">
        <v>33</v>
      </c>
      <c r="E197" s="8" t="s">
        <v>90</v>
      </c>
      <c r="F197" s="8" t="s">
        <v>934</v>
      </c>
      <c r="G197" s="8" t="s">
        <v>935</v>
      </c>
      <c r="H197" s="8" t="s">
        <v>37</v>
      </c>
      <c r="I197" s="8" t="s">
        <v>96</v>
      </c>
      <c r="J197" s="8" t="s">
        <v>39</v>
      </c>
      <c r="K197" s="8" t="s">
        <v>40</v>
      </c>
      <c r="L197" s="8" t="s">
        <v>41</v>
      </c>
      <c r="M197" s="8" t="s">
        <v>408</v>
      </c>
      <c r="N197" s="8" t="s">
        <v>409</v>
      </c>
      <c r="O197" s="8" t="s">
        <v>410</v>
      </c>
      <c r="P197" s="8" t="s">
        <v>45</v>
      </c>
      <c r="Q197" s="8" t="s">
        <v>411</v>
      </c>
      <c r="R197" s="8" t="s">
        <v>412</v>
      </c>
      <c r="S197" s="8" t="s">
        <v>413</v>
      </c>
      <c r="T197" s="8" t="s">
        <v>75</v>
      </c>
      <c r="U197" s="8" t="s">
        <v>76</v>
      </c>
      <c r="V197" s="8" t="s">
        <v>75</v>
      </c>
      <c r="W197" s="8" t="s">
        <v>51</v>
      </c>
      <c r="X197" s="8" t="s">
        <v>102</v>
      </c>
      <c r="Y197" s="8" t="s">
        <v>53</v>
      </c>
      <c r="Z197" s="8" t="s">
        <v>54</v>
      </c>
      <c r="AA197" s="8" t="s">
        <v>55</v>
      </c>
      <c r="AB197" s="8" t="s">
        <v>56</v>
      </c>
      <c r="AC197" s="9">
        <v>100000</v>
      </c>
      <c r="AD197" s="9" t="s">
        <v>2186</v>
      </c>
      <c r="AE197" s="9"/>
      <c r="AF197" s="9"/>
    </row>
    <row r="198" spans="1:32" s="1" customFormat="1" ht="52.35" customHeight="1" x14ac:dyDescent="0.2">
      <c r="A198" s="8" t="s">
        <v>30</v>
      </c>
      <c r="B198" s="8" t="s">
        <v>31</v>
      </c>
      <c r="C198" s="8" t="s">
        <v>3656</v>
      </c>
      <c r="D198" s="8" t="s">
        <v>33</v>
      </c>
      <c r="E198" s="8" t="s">
        <v>90</v>
      </c>
      <c r="F198" s="8" t="s">
        <v>934</v>
      </c>
      <c r="G198" s="8" t="s">
        <v>935</v>
      </c>
      <c r="H198" s="8" t="s">
        <v>37</v>
      </c>
      <c r="I198" s="8" t="s">
        <v>96</v>
      </c>
      <c r="J198" s="8" t="s">
        <v>39</v>
      </c>
      <c r="K198" s="8" t="s">
        <v>40</v>
      </c>
      <c r="L198" s="8" t="s">
        <v>41</v>
      </c>
      <c r="M198" s="8" t="s">
        <v>59</v>
      </c>
      <c r="N198" s="8" t="s">
        <v>60</v>
      </c>
      <c r="O198" s="8" t="s">
        <v>145</v>
      </c>
      <c r="P198" s="8" t="s">
        <v>45</v>
      </c>
      <c r="Q198" s="8" t="s">
        <v>62</v>
      </c>
      <c r="R198" s="8" t="s">
        <v>45</v>
      </c>
      <c r="S198" s="8" t="s">
        <v>63</v>
      </c>
      <c r="T198" s="8" t="s">
        <v>75</v>
      </c>
      <c r="U198" s="8" t="s">
        <v>76</v>
      </c>
      <c r="V198" s="8" t="s">
        <v>75</v>
      </c>
      <c r="W198" s="8" t="s">
        <v>51</v>
      </c>
      <c r="X198" s="8" t="s">
        <v>102</v>
      </c>
      <c r="Y198" s="8" t="s">
        <v>53</v>
      </c>
      <c r="Z198" s="8" t="s">
        <v>54</v>
      </c>
      <c r="AA198" s="8" t="s">
        <v>55</v>
      </c>
      <c r="AB198" s="8" t="s">
        <v>56</v>
      </c>
      <c r="AC198" s="9">
        <v>1100000</v>
      </c>
      <c r="AD198" s="9" t="s">
        <v>3655</v>
      </c>
      <c r="AE198" s="9"/>
      <c r="AF198" s="9"/>
    </row>
    <row r="199" spans="1:32" s="1" customFormat="1" ht="52.35" customHeight="1" x14ac:dyDescent="0.2">
      <c r="A199" s="8" t="s">
        <v>30</v>
      </c>
      <c r="B199" s="8" t="s">
        <v>31</v>
      </c>
      <c r="C199" s="8" t="s">
        <v>3656</v>
      </c>
      <c r="D199" s="8" t="s">
        <v>33</v>
      </c>
      <c r="E199" s="8" t="s">
        <v>90</v>
      </c>
      <c r="F199" s="8" t="s">
        <v>934</v>
      </c>
      <c r="G199" s="8" t="s">
        <v>935</v>
      </c>
      <c r="H199" s="8" t="s">
        <v>37</v>
      </c>
      <c r="I199" s="8" t="s">
        <v>96</v>
      </c>
      <c r="J199" s="8" t="s">
        <v>39</v>
      </c>
      <c r="K199" s="8" t="s">
        <v>40</v>
      </c>
      <c r="L199" s="8" t="s">
        <v>41</v>
      </c>
      <c r="M199" s="8" t="s">
        <v>59</v>
      </c>
      <c r="N199" s="8" t="s">
        <v>60</v>
      </c>
      <c r="O199" s="8" t="s">
        <v>145</v>
      </c>
      <c r="P199" s="8" t="s">
        <v>45</v>
      </c>
      <c r="Q199" s="8" t="s">
        <v>62</v>
      </c>
      <c r="R199" s="8" t="s">
        <v>45</v>
      </c>
      <c r="S199" s="8" t="s">
        <v>63</v>
      </c>
      <c r="T199" s="8" t="s">
        <v>75</v>
      </c>
      <c r="U199" s="8" t="s">
        <v>76</v>
      </c>
      <c r="V199" s="8" t="s">
        <v>75</v>
      </c>
      <c r="W199" s="8" t="s">
        <v>51</v>
      </c>
      <c r="X199" s="8" t="s">
        <v>52</v>
      </c>
      <c r="Y199" s="8" t="s">
        <v>53</v>
      </c>
      <c r="Z199" s="8" t="s">
        <v>54</v>
      </c>
      <c r="AA199" s="8" t="s">
        <v>55</v>
      </c>
      <c r="AB199" s="8" t="s">
        <v>56</v>
      </c>
      <c r="AC199" s="9">
        <v>100000</v>
      </c>
      <c r="AD199" s="9" t="s">
        <v>3655</v>
      </c>
      <c r="AE199" s="9"/>
      <c r="AF199" s="9"/>
    </row>
    <row r="200" spans="1:32" s="1" customFormat="1" ht="106.15" customHeight="1" x14ac:dyDescent="0.2">
      <c r="A200" s="8" t="s">
        <v>30</v>
      </c>
      <c r="B200" s="8" t="s">
        <v>31</v>
      </c>
      <c r="C200" s="8" t="s">
        <v>3654</v>
      </c>
      <c r="D200" s="8" t="s">
        <v>33</v>
      </c>
      <c r="E200" s="8" t="s">
        <v>34</v>
      </c>
      <c r="F200" s="8" t="s">
        <v>3653</v>
      </c>
      <c r="G200" s="8" t="s">
        <v>1938</v>
      </c>
      <c r="H200" s="8" t="s">
        <v>143</v>
      </c>
      <c r="I200" s="8" t="s">
        <v>172</v>
      </c>
      <c r="J200" s="8" t="s">
        <v>107</v>
      </c>
      <c r="K200" s="8" t="s">
        <v>40</v>
      </c>
      <c r="L200" s="8" t="s">
        <v>41</v>
      </c>
      <c r="M200" s="8" t="s">
        <v>97</v>
      </c>
      <c r="N200" s="8" t="s">
        <v>98</v>
      </c>
      <c r="O200" s="8" t="s">
        <v>612</v>
      </c>
      <c r="P200" s="8" t="s">
        <v>45</v>
      </c>
      <c r="Q200" s="8" t="s">
        <v>109</v>
      </c>
      <c r="R200" s="8" t="s">
        <v>47</v>
      </c>
      <c r="S200" s="8" t="s">
        <v>110</v>
      </c>
      <c r="T200" s="8" t="s">
        <v>184</v>
      </c>
      <c r="U200" s="8" t="s">
        <v>172</v>
      </c>
      <c r="V200" s="8" t="s">
        <v>185</v>
      </c>
      <c r="W200" s="8" t="s">
        <v>111</v>
      </c>
      <c r="X200" s="8" t="s">
        <v>52</v>
      </c>
      <c r="Y200" s="8" t="s">
        <v>53</v>
      </c>
      <c r="Z200" s="8" t="s">
        <v>54</v>
      </c>
      <c r="AA200" s="8" t="s">
        <v>55</v>
      </c>
      <c r="AB200" s="8" t="s">
        <v>56</v>
      </c>
      <c r="AC200" s="9">
        <v>1350000</v>
      </c>
      <c r="AD200" s="9" t="s">
        <v>3652</v>
      </c>
      <c r="AE200" s="9"/>
      <c r="AF200" s="9"/>
    </row>
    <row r="201" spans="1:32" s="1" customFormat="1" ht="19.7" customHeight="1" x14ac:dyDescent="0.2">
      <c r="A201" s="8" t="s">
        <v>30</v>
      </c>
      <c r="B201" s="8" t="s">
        <v>31</v>
      </c>
      <c r="C201" s="8" t="s">
        <v>3651</v>
      </c>
      <c r="D201" s="8" t="s">
        <v>33</v>
      </c>
      <c r="E201" s="8" t="s">
        <v>34</v>
      </c>
      <c r="F201" s="8" t="s">
        <v>943</v>
      </c>
      <c r="G201" s="8" t="s">
        <v>944</v>
      </c>
      <c r="H201" s="8" t="s">
        <v>143</v>
      </c>
      <c r="I201" s="8" t="s">
        <v>340</v>
      </c>
      <c r="J201" s="8" t="s">
        <v>160</v>
      </c>
      <c r="K201" s="8" t="s">
        <v>40</v>
      </c>
      <c r="L201" s="8" t="s">
        <v>41</v>
      </c>
      <c r="M201" s="8" t="s">
        <v>42</v>
      </c>
      <c r="N201" s="8" t="s">
        <v>43</v>
      </c>
      <c r="O201" s="8" t="s">
        <v>612</v>
      </c>
      <c r="P201" s="8" t="s">
        <v>45</v>
      </c>
      <c r="Q201" s="8" t="s">
        <v>109</v>
      </c>
      <c r="R201" s="8" t="s">
        <v>47</v>
      </c>
      <c r="S201" s="8" t="s">
        <v>110</v>
      </c>
      <c r="T201" s="8" t="s">
        <v>342</v>
      </c>
      <c r="U201" s="8" t="s">
        <v>340</v>
      </c>
      <c r="V201" s="8" t="s">
        <v>343</v>
      </c>
      <c r="W201" s="8" t="s">
        <v>111</v>
      </c>
      <c r="X201" s="8" t="s">
        <v>52</v>
      </c>
      <c r="Y201" s="8" t="s">
        <v>53</v>
      </c>
      <c r="Z201" s="8" t="s">
        <v>54</v>
      </c>
      <c r="AA201" s="8" t="s">
        <v>55</v>
      </c>
      <c r="AB201" s="8" t="s">
        <v>56</v>
      </c>
      <c r="AC201" s="9">
        <v>900000</v>
      </c>
      <c r="AD201" s="8" t="s">
        <v>3650</v>
      </c>
      <c r="AE201" s="9" t="s">
        <v>7942</v>
      </c>
      <c r="AF201" s="9" t="s">
        <v>7943</v>
      </c>
    </row>
    <row r="202" spans="1:32" s="1" customFormat="1" ht="30.4" customHeight="1" x14ac:dyDescent="0.2">
      <c r="A202" s="8" t="s">
        <v>30</v>
      </c>
      <c r="B202" s="8" t="s">
        <v>31</v>
      </c>
      <c r="C202" s="8" t="s">
        <v>3649</v>
      </c>
      <c r="D202" s="8" t="s">
        <v>33</v>
      </c>
      <c r="E202" s="8" t="s">
        <v>34</v>
      </c>
      <c r="F202" s="8" t="s">
        <v>3648</v>
      </c>
      <c r="G202" s="8" t="s">
        <v>3647</v>
      </c>
      <c r="H202" s="8" t="s">
        <v>143</v>
      </c>
      <c r="I202" s="8" t="s">
        <v>1079</v>
      </c>
      <c r="J202" s="8" t="s">
        <v>39</v>
      </c>
      <c r="K202" s="8" t="s">
        <v>40</v>
      </c>
      <c r="L202" s="8" t="s">
        <v>41</v>
      </c>
      <c r="M202" s="8" t="s">
        <v>232</v>
      </c>
      <c r="N202" s="8" t="s">
        <v>233</v>
      </c>
      <c r="O202" s="8" t="s">
        <v>3166</v>
      </c>
      <c r="P202" s="8" t="s">
        <v>45</v>
      </c>
      <c r="Q202" s="8" t="s">
        <v>235</v>
      </c>
      <c r="R202" s="8" t="s">
        <v>236</v>
      </c>
      <c r="S202" s="8" t="s">
        <v>2359</v>
      </c>
      <c r="T202" s="8" t="s">
        <v>3417</v>
      </c>
      <c r="U202" s="8" t="s">
        <v>1079</v>
      </c>
      <c r="V202" s="8" t="s">
        <v>2357</v>
      </c>
      <c r="W202" s="8" t="s">
        <v>51</v>
      </c>
      <c r="X202" s="8" t="s">
        <v>52</v>
      </c>
      <c r="Y202" s="8" t="s">
        <v>2390</v>
      </c>
      <c r="Z202" s="8" t="s">
        <v>54</v>
      </c>
      <c r="AA202" s="8" t="s">
        <v>55</v>
      </c>
      <c r="AB202" s="8" t="s">
        <v>56</v>
      </c>
      <c r="AC202" s="9">
        <v>1800000</v>
      </c>
      <c r="AD202" s="9" t="s">
        <v>3646</v>
      </c>
      <c r="AE202" s="9"/>
      <c r="AF202" s="9"/>
    </row>
    <row r="203" spans="1:32" s="1" customFormat="1" ht="213.4" customHeight="1" x14ac:dyDescent="0.2">
      <c r="A203" s="8" t="s">
        <v>30</v>
      </c>
      <c r="B203" s="8" t="s">
        <v>31</v>
      </c>
      <c r="C203" s="8" t="s">
        <v>2630</v>
      </c>
      <c r="D203" s="8" t="s">
        <v>33</v>
      </c>
      <c r="E203" s="8" t="s">
        <v>90</v>
      </c>
      <c r="F203" s="8" t="s">
        <v>951</v>
      </c>
      <c r="G203" s="8" t="s">
        <v>952</v>
      </c>
      <c r="H203" s="8" t="s">
        <v>143</v>
      </c>
      <c r="I203" s="8" t="s">
        <v>212</v>
      </c>
      <c r="J203" s="8" t="s">
        <v>39</v>
      </c>
      <c r="K203" s="8" t="s">
        <v>40</v>
      </c>
      <c r="L203" s="8" t="s">
        <v>41</v>
      </c>
      <c r="M203" s="8" t="s">
        <v>70</v>
      </c>
      <c r="N203" s="8" t="s">
        <v>71</v>
      </c>
      <c r="O203" s="8" t="s">
        <v>91</v>
      </c>
      <c r="P203" s="8" t="s">
        <v>45</v>
      </c>
      <c r="Q203" s="8" t="s">
        <v>62</v>
      </c>
      <c r="R203" s="8" t="s">
        <v>45</v>
      </c>
      <c r="S203" s="8" t="s">
        <v>85</v>
      </c>
      <c r="T203" s="8" t="s">
        <v>75</v>
      </c>
      <c r="U203" s="8" t="s">
        <v>76</v>
      </c>
      <c r="V203" s="8" t="s">
        <v>75</v>
      </c>
      <c r="W203" s="8" t="s">
        <v>51</v>
      </c>
      <c r="X203" s="8" t="s">
        <v>52</v>
      </c>
      <c r="Y203" s="8" t="s">
        <v>53</v>
      </c>
      <c r="Z203" s="8" t="s">
        <v>54</v>
      </c>
      <c r="AA203" s="8" t="s">
        <v>55</v>
      </c>
      <c r="AB203" s="8" t="s">
        <v>56</v>
      </c>
      <c r="AC203" s="9">
        <v>10261534</v>
      </c>
      <c r="AD203" s="9" t="s">
        <v>3645</v>
      </c>
      <c r="AE203" s="9"/>
      <c r="AF203" s="9"/>
    </row>
    <row r="204" spans="1:32" s="1" customFormat="1" ht="353.65" customHeight="1" x14ac:dyDescent="0.2">
      <c r="A204" s="8" t="s">
        <v>30</v>
      </c>
      <c r="B204" s="8" t="s">
        <v>31</v>
      </c>
      <c r="C204" s="8" t="s">
        <v>2628</v>
      </c>
      <c r="D204" s="8" t="s">
        <v>33</v>
      </c>
      <c r="E204" s="8" t="s">
        <v>90</v>
      </c>
      <c r="F204" s="8" t="s">
        <v>951</v>
      </c>
      <c r="G204" s="8" t="s">
        <v>952</v>
      </c>
      <c r="H204" s="8" t="s">
        <v>143</v>
      </c>
      <c r="I204" s="8" t="s">
        <v>212</v>
      </c>
      <c r="J204" s="8" t="s">
        <v>39</v>
      </c>
      <c r="K204" s="8" t="s">
        <v>40</v>
      </c>
      <c r="L204" s="8" t="s">
        <v>41</v>
      </c>
      <c r="M204" s="8" t="s">
        <v>59</v>
      </c>
      <c r="N204" s="8" t="s">
        <v>60</v>
      </c>
      <c r="O204" s="8" t="s">
        <v>145</v>
      </c>
      <c r="P204" s="8" t="s">
        <v>45</v>
      </c>
      <c r="Q204" s="8" t="s">
        <v>62</v>
      </c>
      <c r="R204" s="8" t="s">
        <v>45</v>
      </c>
      <c r="S204" s="8" t="s">
        <v>63</v>
      </c>
      <c r="T204" s="8" t="s">
        <v>75</v>
      </c>
      <c r="U204" s="8" t="s">
        <v>76</v>
      </c>
      <c r="V204" s="8" t="s">
        <v>75</v>
      </c>
      <c r="W204" s="8" t="s">
        <v>51</v>
      </c>
      <c r="X204" s="8" t="s">
        <v>102</v>
      </c>
      <c r="Y204" s="8" t="s">
        <v>53</v>
      </c>
      <c r="Z204" s="8" t="s">
        <v>54</v>
      </c>
      <c r="AA204" s="8" t="s">
        <v>55</v>
      </c>
      <c r="AB204" s="8" t="s">
        <v>56</v>
      </c>
      <c r="AC204" s="9">
        <v>400000</v>
      </c>
      <c r="AD204" s="9" t="s">
        <v>3644</v>
      </c>
      <c r="AE204" s="9"/>
      <c r="AF204" s="9"/>
    </row>
    <row r="205" spans="1:32" s="1" customFormat="1" ht="353.65" customHeight="1" x14ac:dyDescent="0.2">
      <c r="A205" s="8" t="s">
        <v>30</v>
      </c>
      <c r="B205" s="8" t="s">
        <v>31</v>
      </c>
      <c r="C205" s="8" t="s">
        <v>2628</v>
      </c>
      <c r="D205" s="8" t="s">
        <v>33</v>
      </c>
      <c r="E205" s="8" t="s">
        <v>90</v>
      </c>
      <c r="F205" s="8" t="s">
        <v>951</v>
      </c>
      <c r="G205" s="8" t="s">
        <v>952</v>
      </c>
      <c r="H205" s="8" t="s">
        <v>143</v>
      </c>
      <c r="I205" s="8" t="s">
        <v>212</v>
      </c>
      <c r="J205" s="8" t="s">
        <v>39</v>
      </c>
      <c r="K205" s="8" t="s">
        <v>40</v>
      </c>
      <c r="L205" s="8" t="s">
        <v>41</v>
      </c>
      <c r="M205" s="8" t="s">
        <v>59</v>
      </c>
      <c r="N205" s="8" t="s">
        <v>60</v>
      </c>
      <c r="O205" s="8" t="s">
        <v>145</v>
      </c>
      <c r="P205" s="8" t="s">
        <v>45</v>
      </c>
      <c r="Q205" s="8" t="s">
        <v>62</v>
      </c>
      <c r="R205" s="8" t="s">
        <v>45</v>
      </c>
      <c r="S205" s="8" t="s">
        <v>63</v>
      </c>
      <c r="T205" s="8" t="s">
        <v>75</v>
      </c>
      <c r="U205" s="8" t="s">
        <v>76</v>
      </c>
      <c r="V205" s="8" t="s">
        <v>75</v>
      </c>
      <c r="W205" s="8" t="s">
        <v>51</v>
      </c>
      <c r="X205" s="8" t="s">
        <v>52</v>
      </c>
      <c r="Y205" s="8" t="s">
        <v>53</v>
      </c>
      <c r="Z205" s="8" t="s">
        <v>54</v>
      </c>
      <c r="AA205" s="8" t="s">
        <v>55</v>
      </c>
      <c r="AB205" s="8" t="s">
        <v>56</v>
      </c>
      <c r="AC205" s="9">
        <v>1000000</v>
      </c>
      <c r="AD205" s="9" t="s">
        <v>3644</v>
      </c>
      <c r="AE205" s="9"/>
      <c r="AF205" s="9"/>
    </row>
    <row r="206" spans="1:32" s="1" customFormat="1" ht="52.35" customHeight="1" x14ac:dyDescent="0.2">
      <c r="A206" s="8" t="s">
        <v>30</v>
      </c>
      <c r="B206" s="8" t="s">
        <v>31</v>
      </c>
      <c r="C206" s="8" t="s">
        <v>3643</v>
      </c>
      <c r="D206" s="8" t="s">
        <v>33</v>
      </c>
      <c r="E206" s="8" t="s">
        <v>34</v>
      </c>
      <c r="F206" s="8" t="s">
        <v>951</v>
      </c>
      <c r="G206" s="8" t="s">
        <v>952</v>
      </c>
      <c r="H206" s="8" t="s">
        <v>143</v>
      </c>
      <c r="I206" s="8" t="s">
        <v>212</v>
      </c>
      <c r="J206" s="8" t="s">
        <v>39</v>
      </c>
      <c r="K206" s="8" t="s">
        <v>40</v>
      </c>
      <c r="L206" s="8" t="s">
        <v>41</v>
      </c>
      <c r="M206" s="8" t="s">
        <v>59</v>
      </c>
      <c r="N206" s="8" t="s">
        <v>60</v>
      </c>
      <c r="O206" s="8" t="s">
        <v>612</v>
      </c>
      <c r="P206" s="8" t="s">
        <v>45</v>
      </c>
      <c r="Q206" s="8" t="s">
        <v>109</v>
      </c>
      <c r="R206" s="8" t="s">
        <v>47</v>
      </c>
      <c r="S206" s="8" t="s">
        <v>110</v>
      </c>
      <c r="T206" s="8" t="s">
        <v>75</v>
      </c>
      <c r="U206" s="8" t="s">
        <v>76</v>
      </c>
      <c r="V206" s="8" t="s">
        <v>75</v>
      </c>
      <c r="W206" s="8" t="s">
        <v>111</v>
      </c>
      <c r="X206" s="8" t="s">
        <v>52</v>
      </c>
      <c r="Y206" s="8" t="s">
        <v>53</v>
      </c>
      <c r="Z206" s="8" t="s">
        <v>54</v>
      </c>
      <c r="AA206" s="8" t="s">
        <v>55</v>
      </c>
      <c r="AB206" s="8" t="s">
        <v>56</v>
      </c>
      <c r="AC206" s="9">
        <v>510000</v>
      </c>
      <c r="AD206" s="9" t="s">
        <v>3642</v>
      </c>
      <c r="AE206" s="9"/>
      <c r="AF206" s="9"/>
    </row>
    <row r="207" spans="1:32" s="1" customFormat="1" ht="52.35" customHeight="1" x14ac:dyDescent="0.2">
      <c r="A207" s="8" t="s">
        <v>30</v>
      </c>
      <c r="B207" s="8" t="s">
        <v>31</v>
      </c>
      <c r="C207" s="8" t="s">
        <v>3641</v>
      </c>
      <c r="D207" s="8" t="s">
        <v>33</v>
      </c>
      <c r="E207" s="8" t="s">
        <v>90</v>
      </c>
      <c r="F207" s="8" t="s">
        <v>951</v>
      </c>
      <c r="G207" s="8" t="s">
        <v>952</v>
      </c>
      <c r="H207" s="8" t="s">
        <v>143</v>
      </c>
      <c r="I207" s="8" t="s">
        <v>212</v>
      </c>
      <c r="J207" s="8" t="s">
        <v>39</v>
      </c>
      <c r="K207" s="8" t="s">
        <v>40</v>
      </c>
      <c r="L207" s="8" t="s">
        <v>41</v>
      </c>
      <c r="M207" s="8" t="s">
        <v>408</v>
      </c>
      <c r="N207" s="8" t="s">
        <v>409</v>
      </c>
      <c r="O207" s="8" t="s">
        <v>410</v>
      </c>
      <c r="P207" s="8" t="s">
        <v>45</v>
      </c>
      <c r="Q207" s="8" t="s">
        <v>411</v>
      </c>
      <c r="R207" s="8" t="s">
        <v>412</v>
      </c>
      <c r="S207" s="8" t="s">
        <v>413</v>
      </c>
      <c r="T207" s="8" t="s">
        <v>75</v>
      </c>
      <c r="U207" s="8" t="s">
        <v>76</v>
      </c>
      <c r="V207" s="8" t="s">
        <v>75</v>
      </c>
      <c r="W207" s="8" t="s">
        <v>51</v>
      </c>
      <c r="X207" s="8" t="s">
        <v>52</v>
      </c>
      <c r="Y207" s="8" t="s">
        <v>53</v>
      </c>
      <c r="Z207" s="8" t="s">
        <v>54</v>
      </c>
      <c r="AA207" s="8" t="s">
        <v>55</v>
      </c>
      <c r="AB207" s="8" t="s">
        <v>56</v>
      </c>
      <c r="AC207" s="9">
        <v>200000</v>
      </c>
      <c r="AD207" s="9" t="s">
        <v>3640</v>
      </c>
      <c r="AE207" s="9"/>
      <c r="AF207" s="9"/>
    </row>
    <row r="208" spans="1:32" s="1" customFormat="1" ht="41.1" customHeight="1" x14ac:dyDescent="0.2">
      <c r="A208" s="8" t="s">
        <v>30</v>
      </c>
      <c r="B208" s="8" t="s">
        <v>31</v>
      </c>
      <c r="C208" s="8" t="s">
        <v>3639</v>
      </c>
      <c r="D208" s="8" t="s">
        <v>33</v>
      </c>
      <c r="E208" s="8" t="s">
        <v>90</v>
      </c>
      <c r="F208" s="8" t="s">
        <v>951</v>
      </c>
      <c r="G208" s="8" t="s">
        <v>952</v>
      </c>
      <c r="H208" s="8" t="s">
        <v>143</v>
      </c>
      <c r="I208" s="8" t="s">
        <v>212</v>
      </c>
      <c r="J208" s="8" t="s">
        <v>39</v>
      </c>
      <c r="K208" s="8" t="s">
        <v>40</v>
      </c>
      <c r="L208" s="8" t="s">
        <v>41</v>
      </c>
      <c r="M208" s="8" t="s">
        <v>42</v>
      </c>
      <c r="N208" s="8" t="s">
        <v>43</v>
      </c>
      <c r="O208" s="8" t="s">
        <v>118</v>
      </c>
      <c r="P208" s="8" t="s">
        <v>45</v>
      </c>
      <c r="Q208" s="8" t="s">
        <v>46</v>
      </c>
      <c r="R208" s="8" t="s">
        <v>47</v>
      </c>
      <c r="S208" s="8" t="s">
        <v>48</v>
      </c>
      <c r="T208" s="8" t="s">
        <v>75</v>
      </c>
      <c r="U208" s="8" t="s">
        <v>76</v>
      </c>
      <c r="V208" s="8" t="s">
        <v>75</v>
      </c>
      <c r="W208" s="8" t="s">
        <v>51</v>
      </c>
      <c r="X208" s="8" t="s">
        <v>52</v>
      </c>
      <c r="Y208" s="8" t="s">
        <v>53</v>
      </c>
      <c r="Z208" s="8" t="s">
        <v>54</v>
      </c>
      <c r="AA208" s="8" t="s">
        <v>55</v>
      </c>
      <c r="AB208" s="8" t="s">
        <v>56</v>
      </c>
      <c r="AC208" s="9">
        <v>1000000</v>
      </c>
      <c r="AD208" s="9" t="s">
        <v>3638</v>
      </c>
      <c r="AE208" s="9" t="s">
        <v>7273</v>
      </c>
      <c r="AF208" s="9" t="s">
        <v>7436</v>
      </c>
    </row>
    <row r="209" spans="1:32" s="1" customFormat="1" ht="84.2" customHeight="1" x14ac:dyDescent="0.2">
      <c r="A209" s="8" t="s">
        <v>30</v>
      </c>
      <c r="B209" s="8" t="s">
        <v>31</v>
      </c>
      <c r="C209" s="8" t="s">
        <v>3637</v>
      </c>
      <c r="D209" s="8" t="s">
        <v>33</v>
      </c>
      <c r="E209" s="8" t="s">
        <v>34</v>
      </c>
      <c r="F209" s="8" t="s">
        <v>951</v>
      </c>
      <c r="G209" s="8" t="s">
        <v>952</v>
      </c>
      <c r="H209" s="8" t="s">
        <v>143</v>
      </c>
      <c r="I209" s="8" t="s">
        <v>212</v>
      </c>
      <c r="J209" s="8" t="s">
        <v>39</v>
      </c>
      <c r="K209" s="8" t="s">
        <v>40</v>
      </c>
      <c r="L209" s="8" t="s">
        <v>41</v>
      </c>
      <c r="M209" s="8" t="s">
        <v>97</v>
      </c>
      <c r="N209" s="8" t="s">
        <v>98</v>
      </c>
      <c r="O209" s="8" t="s">
        <v>612</v>
      </c>
      <c r="P209" s="8" t="s">
        <v>45</v>
      </c>
      <c r="Q209" s="8" t="s">
        <v>109</v>
      </c>
      <c r="R209" s="8" t="s">
        <v>47</v>
      </c>
      <c r="S209" s="8" t="s">
        <v>110</v>
      </c>
      <c r="T209" s="8" t="s">
        <v>479</v>
      </c>
      <c r="U209" s="8" t="s">
        <v>212</v>
      </c>
      <c r="V209" s="8" t="s">
        <v>480</v>
      </c>
      <c r="W209" s="8" t="s">
        <v>111</v>
      </c>
      <c r="X209" s="8" t="s">
        <v>52</v>
      </c>
      <c r="Y209" s="8" t="s">
        <v>53</v>
      </c>
      <c r="Z209" s="8" t="s">
        <v>54</v>
      </c>
      <c r="AA209" s="8" t="s">
        <v>55</v>
      </c>
      <c r="AB209" s="8" t="s">
        <v>56</v>
      </c>
      <c r="AC209" s="9">
        <v>1500000</v>
      </c>
      <c r="AD209" s="9" t="s">
        <v>3636</v>
      </c>
      <c r="AE209" s="9"/>
      <c r="AF209" s="9"/>
    </row>
    <row r="210" spans="1:32" s="1" customFormat="1" ht="19.7" customHeight="1" x14ac:dyDescent="0.2">
      <c r="A210" s="8" t="s">
        <v>30</v>
      </c>
      <c r="B210" s="8" t="s">
        <v>31</v>
      </c>
      <c r="C210" s="8" t="s">
        <v>3635</v>
      </c>
      <c r="D210" s="8" t="s">
        <v>33</v>
      </c>
      <c r="E210" s="8" t="s">
        <v>34</v>
      </c>
      <c r="F210" s="8" t="s">
        <v>988</v>
      </c>
      <c r="G210" s="8" t="s">
        <v>989</v>
      </c>
      <c r="H210" s="8" t="s">
        <v>143</v>
      </c>
      <c r="I210" s="8" t="s">
        <v>96</v>
      </c>
      <c r="J210" s="8" t="s">
        <v>39</v>
      </c>
      <c r="K210" s="8" t="s">
        <v>40</v>
      </c>
      <c r="L210" s="8" t="s">
        <v>41</v>
      </c>
      <c r="M210" s="8" t="s">
        <v>232</v>
      </c>
      <c r="N210" s="8" t="s">
        <v>233</v>
      </c>
      <c r="O210" s="8" t="s">
        <v>1367</v>
      </c>
      <c r="P210" s="8" t="s">
        <v>45</v>
      </c>
      <c r="Q210" s="8" t="s">
        <v>46</v>
      </c>
      <c r="R210" s="8" t="s">
        <v>47</v>
      </c>
      <c r="S210" s="8" t="s">
        <v>48</v>
      </c>
      <c r="T210" s="8" t="s">
        <v>100</v>
      </c>
      <c r="U210" s="8" t="s">
        <v>96</v>
      </c>
      <c r="V210" s="8" t="s">
        <v>101</v>
      </c>
      <c r="W210" s="8" t="s">
        <v>51</v>
      </c>
      <c r="X210" s="8" t="s">
        <v>52</v>
      </c>
      <c r="Y210" s="8" t="s">
        <v>207</v>
      </c>
      <c r="Z210" s="8" t="s">
        <v>54</v>
      </c>
      <c r="AA210" s="8" t="s">
        <v>55</v>
      </c>
      <c r="AB210" s="8" t="s">
        <v>56</v>
      </c>
      <c r="AC210" s="9">
        <v>1500000</v>
      </c>
      <c r="AD210" s="8" t="s">
        <v>3634</v>
      </c>
      <c r="AE210" s="9"/>
      <c r="AF210" s="9"/>
    </row>
    <row r="211" spans="1:32" s="1" customFormat="1" ht="41.1" customHeight="1" x14ac:dyDescent="0.2">
      <c r="A211" s="8" t="s">
        <v>30</v>
      </c>
      <c r="B211" s="8" t="s">
        <v>31</v>
      </c>
      <c r="C211" s="8" t="s">
        <v>3633</v>
      </c>
      <c r="D211" s="8" t="s">
        <v>33</v>
      </c>
      <c r="E211" s="8" t="s">
        <v>90</v>
      </c>
      <c r="F211" s="8" t="s">
        <v>1011</v>
      </c>
      <c r="G211" s="8" t="s">
        <v>1012</v>
      </c>
      <c r="H211" s="8" t="s">
        <v>143</v>
      </c>
      <c r="I211" s="8" t="s">
        <v>828</v>
      </c>
      <c r="J211" s="8" t="s">
        <v>160</v>
      </c>
      <c r="K211" s="8" t="s">
        <v>40</v>
      </c>
      <c r="L211" s="8" t="s">
        <v>41</v>
      </c>
      <c r="M211" s="8" t="s">
        <v>59</v>
      </c>
      <c r="N211" s="8" t="s">
        <v>60</v>
      </c>
      <c r="O211" s="8" t="s">
        <v>145</v>
      </c>
      <c r="P211" s="8" t="s">
        <v>45</v>
      </c>
      <c r="Q211" s="8" t="s">
        <v>62</v>
      </c>
      <c r="R211" s="8" t="s">
        <v>45</v>
      </c>
      <c r="S211" s="8" t="s">
        <v>63</v>
      </c>
      <c r="T211" s="8" t="s">
        <v>75</v>
      </c>
      <c r="U211" s="8" t="s">
        <v>76</v>
      </c>
      <c r="V211" s="8" t="s">
        <v>75</v>
      </c>
      <c r="W211" s="8" t="s">
        <v>51</v>
      </c>
      <c r="X211" s="8" t="s">
        <v>52</v>
      </c>
      <c r="Y211" s="8" t="s">
        <v>53</v>
      </c>
      <c r="Z211" s="8" t="s">
        <v>54</v>
      </c>
      <c r="AA211" s="8" t="s">
        <v>55</v>
      </c>
      <c r="AB211" s="8" t="s">
        <v>56</v>
      </c>
      <c r="AC211" s="9">
        <v>200000</v>
      </c>
      <c r="AD211" s="9" t="s">
        <v>3632</v>
      </c>
      <c r="AE211" s="9"/>
      <c r="AF211" s="9"/>
    </row>
    <row r="212" spans="1:32" s="1" customFormat="1" ht="30.4" customHeight="1" x14ac:dyDescent="0.2">
      <c r="A212" s="8" t="s">
        <v>30</v>
      </c>
      <c r="B212" s="8" t="s">
        <v>31</v>
      </c>
      <c r="C212" s="8" t="s">
        <v>3631</v>
      </c>
      <c r="D212" s="8" t="s">
        <v>33</v>
      </c>
      <c r="E212" s="8" t="s">
        <v>34</v>
      </c>
      <c r="F212" s="8" t="s">
        <v>1018</v>
      </c>
      <c r="G212" s="8" t="s">
        <v>1019</v>
      </c>
      <c r="H212" s="8" t="s">
        <v>143</v>
      </c>
      <c r="I212" s="8" t="s">
        <v>68</v>
      </c>
      <c r="J212" s="8" t="s">
        <v>191</v>
      </c>
      <c r="K212" s="8" t="s">
        <v>40</v>
      </c>
      <c r="L212" s="8" t="s">
        <v>41</v>
      </c>
      <c r="M212" s="8" t="s">
        <v>70</v>
      </c>
      <c r="N212" s="8" t="s">
        <v>71</v>
      </c>
      <c r="O212" s="8" t="s">
        <v>1598</v>
      </c>
      <c r="P212" s="8" t="s">
        <v>45</v>
      </c>
      <c r="Q212" s="8" t="s">
        <v>73</v>
      </c>
      <c r="R212" s="8" t="s">
        <v>45</v>
      </c>
      <c r="S212" s="8" t="s">
        <v>74</v>
      </c>
      <c r="T212" s="8" t="s">
        <v>3630</v>
      </c>
      <c r="U212" s="8" t="s">
        <v>68</v>
      </c>
      <c r="V212" s="8" t="s">
        <v>1287</v>
      </c>
      <c r="W212" s="8" t="s">
        <v>51</v>
      </c>
      <c r="X212" s="8" t="s">
        <v>52</v>
      </c>
      <c r="Y212" s="8" t="s">
        <v>53</v>
      </c>
      <c r="Z212" s="8" t="s">
        <v>54</v>
      </c>
      <c r="AA212" s="8" t="s">
        <v>55</v>
      </c>
      <c r="AB212" s="8" t="s">
        <v>56</v>
      </c>
      <c r="AC212" s="9">
        <v>250000</v>
      </c>
      <c r="AD212" s="9" t="s">
        <v>3629</v>
      </c>
      <c r="AE212" s="9"/>
      <c r="AF212" s="9"/>
    </row>
    <row r="213" spans="1:32" s="1" customFormat="1" ht="30.4" customHeight="1" x14ac:dyDescent="0.2">
      <c r="A213" s="8" t="s">
        <v>30</v>
      </c>
      <c r="B213" s="8" t="s">
        <v>31</v>
      </c>
      <c r="C213" s="8" t="s">
        <v>3628</v>
      </c>
      <c r="D213" s="8" t="s">
        <v>33</v>
      </c>
      <c r="E213" s="8" t="s">
        <v>90</v>
      </c>
      <c r="F213" s="8" t="s">
        <v>1024</v>
      </c>
      <c r="G213" s="8" t="s">
        <v>1025</v>
      </c>
      <c r="H213" s="8" t="s">
        <v>143</v>
      </c>
      <c r="I213" s="8" t="s">
        <v>340</v>
      </c>
      <c r="J213" s="8" t="s">
        <v>261</v>
      </c>
      <c r="K213" s="8" t="s">
        <v>40</v>
      </c>
      <c r="L213" s="8" t="s">
        <v>41</v>
      </c>
      <c r="M213" s="8" t="s">
        <v>70</v>
      </c>
      <c r="N213" s="8" t="s">
        <v>71</v>
      </c>
      <c r="O213" s="8" t="s">
        <v>118</v>
      </c>
      <c r="P213" s="8" t="s">
        <v>45</v>
      </c>
      <c r="Q213" s="8" t="s">
        <v>46</v>
      </c>
      <c r="R213" s="8" t="s">
        <v>47</v>
      </c>
      <c r="S213" s="8" t="s">
        <v>48</v>
      </c>
      <c r="T213" s="8" t="s">
        <v>75</v>
      </c>
      <c r="U213" s="8" t="s">
        <v>76</v>
      </c>
      <c r="V213" s="8" t="s">
        <v>75</v>
      </c>
      <c r="W213" s="8" t="s">
        <v>51</v>
      </c>
      <c r="X213" s="8" t="s">
        <v>52</v>
      </c>
      <c r="Y213" s="8" t="s">
        <v>53</v>
      </c>
      <c r="Z213" s="8" t="s">
        <v>54</v>
      </c>
      <c r="AA213" s="8" t="s">
        <v>55</v>
      </c>
      <c r="AB213" s="8" t="s">
        <v>56</v>
      </c>
      <c r="AC213" s="9">
        <v>500000</v>
      </c>
      <c r="AD213" s="9" t="s">
        <v>3627</v>
      </c>
      <c r="AE213" s="9"/>
      <c r="AF213" s="9"/>
    </row>
    <row r="214" spans="1:32" s="1" customFormat="1" ht="30.4" customHeight="1" x14ac:dyDescent="0.2">
      <c r="A214" s="8" t="s">
        <v>30</v>
      </c>
      <c r="B214" s="8" t="s">
        <v>31</v>
      </c>
      <c r="C214" s="8" t="s">
        <v>3626</v>
      </c>
      <c r="D214" s="8" t="s">
        <v>33</v>
      </c>
      <c r="E214" s="8" t="s">
        <v>90</v>
      </c>
      <c r="F214" s="8" t="s">
        <v>1024</v>
      </c>
      <c r="G214" s="8" t="s">
        <v>1025</v>
      </c>
      <c r="H214" s="8" t="s">
        <v>143</v>
      </c>
      <c r="I214" s="8" t="s">
        <v>340</v>
      </c>
      <c r="J214" s="8" t="s">
        <v>261</v>
      </c>
      <c r="K214" s="8" t="s">
        <v>40</v>
      </c>
      <c r="L214" s="8" t="s">
        <v>41</v>
      </c>
      <c r="M214" s="8" t="s">
        <v>70</v>
      </c>
      <c r="N214" s="8" t="s">
        <v>71</v>
      </c>
      <c r="O214" s="8" t="s">
        <v>118</v>
      </c>
      <c r="P214" s="8" t="s">
        <v>45</v>
      </c>
      <c r="Q214" s="8" t="s">
        <v>46</v>
      </c>
      <c r="R214" s="8" t="s">
        <v>47</v>
      </c>
      <c r="S214" s="8" t="s">
        <v>48</v>
      </c>
      <c r="T214" s="8" t="s">
        <v>75</v>
      </c>
      <c r="U214" s="8" t="s">
        <v>76</v>
      </c>
      <c r="V214" s="8" t="s">
        <v>75</v>
      </c>
      <c r="W214" s="8" t="s">
        <v>51</v>
      </c>
      <c r="X214" s="8" t="s">
        <v>52</v>
      </c>
      <c r="Y214" s="8" t="s">
        <v>53</v>
      </c>
      <c r="Z214" s="8" t="s">
        <v>54</v>
      </c>
      <c r="AA214" s="8" t="s">
        <v>55</v>
      </c>
      <c r="AB214" s="8" t="s">
        <v>56</v>
      </c>
      <c r="AC214" s="9">
        <v>1000000</v>
      </c>
      <c r="AD214" s="9" t="s">
        <v>3625</v>
      </c>
      <c r="AE214" s="9"/>
      <c r="AF214" s="9"/>
    </row>
    <row r="215" spans="1:32" s="1" customFormat="1" ht="30.4" customHeight="1" x14ac:dyDescent="0.2">
      <c r="A215" s="8" t="s">
        <v>30</v>
      </c>
      <c r="B215" s="8" t="s">
        <v>31</v>
      </c>
      <c r="C215" s="8" t="s">
        <v>3624</v>
      </c>
      <c r="D215" s="8" t="s">
        <v>33</v>
      </c>
      <c r="E215" s="8" t="s">
        <v>90</v>
      </c>
      <c r="F215" s="8" t="s">
        <v>1024</v>
      </c>
      <c r="G215" s="8" t="s">
        <v>1025</v>
      </c>
      <c r="H215" s="8" t="s">
        <v>143</v>
      </c>
      <c r="I215" s="8" t="s">
        <v>340</v>
      </c>
      <c r="J215" s="8" t="s">
        <v>261</v>
      </c>
      <c r="K215" s="8" t="s">
        <v>40</v>
      </c>
      <c r="L215" s="8" t="s">
        <v>41</v>
      </c>
      <c r="M215" s="8" t="s">
        <v>42</v>
      </c>
      <c r="N215" s="8" t="s">
        <v>43</v>
      </c>
      <c r="O215" s="8" t="s">
        <v>118</v>
      </c>
      <c r="P215" s="8" t="s">
        <v>45</v>
      </c>
      <c r="Q215" s="8" t="s">
        <v>46</v>
      </c>
      <c r="R215" s="8" t="s">
        <v>47</v>
      </c>
      <c r="S215" s="8" t="s">
        <v>48</v>
      </c>
      <c r="T215" s="8" t="s">
        <v>75</v>
      </c>
      <c r="U215" s="8" t="s">
        <v>76</v>
      </c>
      <c r="V215" s="8" t="s">
        <v>75</v>
      </c>
      <c r="W215" s="8" t="s">
        <v>51</v>
      </c>
      <c r="X215" s="8" t="s">
        <v>52</v>
      </c>
      <c r="Y215" s="8" t="s">
        <v>53</v>
      </c>
      <c r="Z215" s="8" t="s">
        <v>54</v>
      </c>
      <c r="AA215" s="8" t="s">
        <v>55</v>
      </c>
      <c r="AB215" s="8" t="s">
        <v>56</v>
      </c>
      <c r="AC215" s="9">
        <v>2265000</v>
      </c>
      <c r="AD215" s="9" t="s">
        <v>3623</v>
      </c>
      <c r="AE215" s="9" t="s">
        <v>7269</v>
      </c>
      <c r="AF215" s="9" t="s">
        <v>7467</v>
      </c>
    </row>
    <row r="216" spans="1:32" s="1" customFormat="1" ht="19.7" customHeight="1" x14ac:dyDescent="0.2">
      <c r="A216" s="8" t="s">
        <v>30</v>
      </c>
      <c r="B216" s="8" t="s">
        <v>31</v>
      </c>
      <c r="C216" s="8" t="s">
        <v>3622</v>
      </c>
      <c r="D216" s="8" t="s">
        <v>33</v>
      </c>
      <c r="E216" s="8" t="s">
        <v>90</v>
      </c>
      <c r="F216" s="8" t="s">
        <v>1024</v>
      </c>
      <c r="G216" s="8" t="s">
        <v>1025</v>
      </c>
      <c r="H216" s="8" t="s">
        <v>143</v>
      </c>
      <c r="I216" s="8" t="s">
        <v>340</v>
      </c>
      <c r="J216" s="8" t="s">
        <v>261</v>
      </c>
      <c r="K216" s="8" t="s">
        <v>40</v>
      </c>
      <c r="L216" s="8" t="s">
        <v>41</v>
      </c>
      <c r="M216" s="8" t="s">
        <v>232</v>
      </c>
      <c r="N216" s="8" t="s">
        <v>233</v>
      </c>
      <c r="O216" s="8" t="s">
        <v>1650</v>
      </c>
      <c r="P216" s="8" t="s">
        <v>45</v>
      </c>
      <c r="Q216" s="8" t="s">
        <v>1035</v>
      </c>
      <c r="R216" s="8" t="s">
        <v>236</v>
      </c>
      <c r="S216" s="8" t="s">
        <v>1036</v>
      </c>
      <c r="T216" s="8" t="s">
        <v>75</v>
      </c>
      <c r="U216" s="8" t="s">
        <v>76</v>
      </c>
      <c r="V216" s="8" t="s">
        <v>75</v>
      </c>
      <c r="W216" s="8" t="s">
        <v>51</v>
      </c>
      <c r="X216" s="8" t="s">
        <v>102</v>
      </c>
      <c r="Y216" s="8" t="s">
        <v>53</v>
      </c>
      <c r="Z216" s="8" t="s">
        <v>54</v>
      </c>
      <c r="AA216" s="8" t="s">
        <v>55</v>
      </c>
      <c r="AB216" s="8" t="s">
        <v>56</v>
      </c>
      <c r="AC216" s="9">
        <v>536000</v>
      </c>
      <c r="AD216" s="9" t="s">
        <v>3621</v>
      </c>
      <c r="AE216" s="9"/>
      <c r="AF216" s="9"/>
    </row>
    <row r="217" spans="1:32" s="1" customFormat="1" ht="52.35" customHeight="1" x14ac:dyDescent="0.2">
      <c r="A217" s="8" t="s">
        <v>30</v>
      </c>
      <c r="B217" s="8" t="s">
        <v>31</v>
      </c>
      <c r="C217" s="8" t="s">
        <v>1905</v>
      </c>
      <c r="D217" s="8" t="s">
        <v>33</v>
      </c>
      <c r="E217" s="8" t="s">
        <v>90</v>
      </c>
      <c r="F217" s="8" t="s">
        <v>1024</v>
      </c>
      <c r="G217" s="8" t="s">
        <v>1025</v>
      </c>
      <c r="H217" s="8" t="s">
        <v>143</v>
      </c>
      <c r="I217" s="8" t="s">
        <v>340</v>
      </c>
      <c r="J217" s="8" t="s">
        <v>261</v>
      </c>
      <c r="K217" s="8" t="s">
        <v>40</v>
      </c>
      <c r="L217" s="8" t="s">
        <v>41</v>
      </c>
      <c r="M217" s="8" t="s">
        <v>97</v>
      </c>
      <c r="N217" s="8" t="s">
        <v>98</v>
      </c>
      <c r="O217" s="8" t="s">
        <v>118</v>
      </c>
      <c r="P217" s="8" t="s">
        <v>45</v>
      </c>
      <c r="Q217" s="8" t="s">
        <v>46</v>
      </c>
      <c r="R217" s="8" t="s">
        <v>47</v>
      </c>
      <c r="S217" s="8" t="s">
        <v>48</v>
      </c>
      <c r="T217" s="8" t="s">
        <v>75</v>
      </c>
      <c r="U217" s="8" t="s">
        <v>76</v>
      </c>
      <c r="V217" s="8" t="s">
        <v>75</v>
      </c>
      <c r="W217" s="8" t="s">
        <v>51</v>
      </c>
      <c r="X217" s="8" t="s">
        <v>52</v>
      </c>
      <c r="Y217" s="8" t="s">
        <v>53</v>
      </c>
      <c r="Z217" s="8" t="s">
        <v>54</v>
      </c>
      <c r="AA217" s="8" t="s">
        <v>55</v>
      </c>
      <c r="AB217" s="8" t="s">
        <v>56</v>
      </c>
      <c r="AC217" s="9">
        <v>1472000</v>
      </c>
      <c r="AD217" s="9" t="s">
        <v>3620</v>
      </c>
      <c r="AE217" s="9"/>
      <c r="AF217" s="9"/>
    </row>
    <row r="218" spans="1:32" s="1" customFormat="1" ht="19.7" customHeight="1" x14ac:dyDescent="0.2">
      <c r="A218" s="8" t="s">
        <v>30</v>
      </c>
      <c r="B218" s="8" t="s">
        <v>31</v>
      </c>
      <c r="C218" s="8" t="s">
        <v>3619</v>
      </c>
      <c r="D218" s="8" t="s">
        <v>33</v>
      </c>
      <c r="E218" s="8" t="s">
        <v>90</v>
      </c>
      <c r="F218" s="8" t="s">
        <v>1050</v>
      </c>
      <c r="G218" s="8" t="s">
        <v>1051</v>
      </c>
      <c r="H218" s="8" t="s">
        <v>143</v>
      </c>
      <c r="I218" s="8" t="s">
        <v>909</v>
      </c>
      <c r="J218" s="8" t="s">
        <v>160</v>
      </c>
      <c r="K218" s="8" t="s">
        <v>40</v>
      </c>
      <c r="L218" s="8" t="s">
        <v>41</v>
      </c>
      <c r="M218" s="8" t="s">
        <v>42</v>
      </c>
      <c r="N218" s="8" t="s">
        <v>43</v>
      </c>
      <c r="O218" s="8" t="s">
        <v>174</v>
      </c>
      <c r="P218" s="8" t="s">
        <v>45</v>
      </c>
      <c r="Q218" s="8" t="s">
        <v>84</v>
      </c>
      <c r="R218" s="8" t="s">
        <v>45</v>
      </c>
      <c r="S218" s="8" t="s">
        <v>85</v>
      </c>
      <c r="T218" s="8" t="s">
        <v>75</v>
      </c>
      <c r="U218" s="8" t="s">
        <v>76</v>
      </c>
      <c r="V218" s="8" t="s">
        <v>75</v>
      </c>
      <c r="W218" s="8" t="s">
        <v>51</v>
      </c>
      <c r="X218" s="8" t="s">
        <v>52</v>
      </c>
      <c r="Y218" s="8" t="s">
        <v>53</v>
      </c>
      <c r="Z218" s="8" t="s">
        <v>54</v>
      </c>
      <c r="AA218" s="8" t="s">
        <v>55</v>
      </c>
      <c r="AB218" s="8" t="s">
        <v>56</v>
      </c>
      <c r="AC218" s="9">
        <v>300000</v>
      </c>
      <c r="AD218" s="9" t="s">
        <v>3618</v>
      </c>
      <c r="AE218" s="9" t="s">
        <v>7037</v>
      </c>
      <c r="AF218" s="9" t="s">
        <v>7395</v>
      </c>
    </row>
    <row r="219" spans="1:32" s="1" customFormat="1" ht="30.4" customHeight="1" x14ac:dyDescent="0.2">
      <c r="A219" s="8" t="s">
        <v>30</v>
      </c>
      <c r="B219" s="8" t="s">
        <v>31</v>
      </c>
      <c r="C219" s="8" t="s">
        <v>3617</v>
      </c>
      <c r="D219" s="8" t="s">
        <v>33</v>
      </c>
      <c r="E219" s="8" t="s">
        <v>90</v>
      </c>
      <c r="F219" s="8" t="s">
        <v>1050</v>
      </c>
      <c r="G219" s="8" t="s">
        <v>1051</v>
      </c>
      <c r="H219" s="8" t="s">
        <v>143</v>
      </c>
      <c r="I219" s="8" t="s">
        <v>909</v>
      </c>
      <c r="J219" s="8" t="s">
        <v>160</v>
      </c>
      <c r="K219" s="8" t="s">
        <v>40</v>
      </c>
      <c r="L219" s="8" t="s">
        <v>41</v>
      </c>
      <c r="M219" s="8" t="s">
        <v>59</v>
      </c>
      <c r="N219" s="8" t="s">
        <v>60</v>
      </c>
      <c r="O219" s="8" t="s">
        <v>145</v>
      </c>
      <c r="P219" s="8" t="s">
        <v>45</v>
      </c>
      <c r="Q219" s="8" t="s">
        <v>62</v>
      </c>
      <c r="R219" s="8" t="s">
        <v>45</v>
      </c>
      <c r="S219" s="8" t="s">
        <v>63</v>
      </c>
      <c r="T219" s="8" t="s">
        <v>75</v>
      </c>
      <c r="U219" s="8" t="s">
        <v>76</v>
      </c>
      <c r="V219" s="8" t="s">
        <v>75</v>
      </c>
      <c r="W219" s="8" t="s">
        <v>51</v>
      </c>
      <c r="X219" s="8" t="s">
        <v>102</v>
      </c>
      <c r="Y219" s="8" t="s">
        <v>53</v>
      </c>
      <c r="Z219" s="8" t="s">
        <v>54</v>
      </c>
      <c r="AA219" s="8" t="s">
        <v>55</v>
      </c>
      <c r="AB219" s="8" t="s">
        <v>56</v>
      </c>
      <c r="AC219" s="9">
        <v>300000</v>
      </c>
      <c r="AD219" s="9" t="s">
        <v>3616</v>
      </c>
      <c r="AE219" s="9"/>
      <c r="AF219" s="9"/>
    </row>
    <row r="220" spans="1:32" s="1" customFormat="1" ht="19.7" customHeight="1" x14ac:dyDescent="0.2">
      <c r="A220" s="8" t="s">
        <v>30</v>
      </c>
      <c r="B220" s="8" t="s">
        <v>31</v>
      </c>
      <c r="C220" s="8" t="s">
        <v>3615</v>
      </c>
      <c r="D220" s="8" t="s">
        <v>33</v>
      </c>
      <c r="E220" s="8" t="s">
        <v>34</v>
      </c>
      <c r="F220" s="8" t="s">
        <v>3612</v>
      </c>
      <c r="G220" s="8" t="s">
        <v>1885</v>
      </c>
      <c r="H220" s="8" t="s">
        <v>143</v>
      </c>
      <c r="I220" s="8" t="s">
        <v>1079</v>
      </c>
      <c r="J220" s="8" t="s">
        <v>191</v>
      </c>
      <c r="K220" s="8" t="s">
        <v>40</v>
      </c>
      <c r="L220" s="8" t="s">
        <v>41</v>
      </c>
      <c r="M220" s="8" t="s">
        <v>232</v>
      </c>
      <c r="N220" s="8" t="s">
        <v>233</v>
      </c>
      <c r="O220" s="8" t="s">
        <v>3166</v>
      </c>
      <c r="P220" s="8" t="s">
        <v>45</v>
      </c>
      <c r="Q220" s="8" t="s">
        <v>235</v>
      </c>
      <c r="R220" s="8" t="s">
        <v>236</v>
      </c>
      <c r="S220" s="8" t="s">
        <v>2359</v>
      </c>
      <c r="T220" s="8" t="s">
        <v>3417</v>
      </c>
      <c r="U220" s="8" t="s">
        <v>1079</v>
      </c>
      <c r="V220" s="8" t="s">
        <v>2357</v>
      </c>
      <c r="W220" s="8" t="s">
        <v>51</v>
      </c>
      <c r="X220" s="8" t="s">
        <v>52</v>
      </c>
      <c r="Y220" s="8" t="s">
        <v>207</v>
      </c>
      <c r="Z220" s="8" t="s">
        <v>54</v>
      </c>
      <c r="AA220" s="8" t="s">
        <v>55</v>
      </c>
      <c r="AB220" s="8" t="s">
        <v>56</v>
      </c>
      <c r="AC220" s="9">
        <v>400000</v>
      </c>
      <c r="AD220" s="9" t="s">
        <v>3614</v>
      </c>
      <c r="AE220" s="9"/>
      <c r="AF220" s="9"/>
    </row>
    <row r="221" spans="1:32" s="1" customFormat="1" ht="41.1" customHeight="1" x14ac:dyDescent="0.2">
      <c r="A221" s="8" t="s">
        <v>30</v>
      </c>
      <c r="B221" s="8" t="s">
        <v>31</v>
      </c>
      <c r="C221" s="8" t="s">
        <v>3613</v>
      </c>
      <c r="D221" s="8" t="s">
        <v>33</v>
      </c>
      <c r="E221" s="8" t="s">
        <v>34</v>
      </c>
      <c r="F221" s="8" t="s">
        <v>3612</v>
      </c>
      <c r="G221" s="8" t="s">
        <v>1885</v>
      </c>
      <c r="H221" s="8" t="s">
        <v>143</v>
      </c>
      <c r="I221" s="8" t="s">
        <v>1079</v>
      </c>
      <c r="J221" s="8" t="s">
        <v>191</v>
      </c>
      <c r="K221" s="8" t="s">
        <v>40</v>
      </c>
      <c r="L221" s="8" t="s">
        <v>41</v>
      </c>
      <c r="M221" s="8" t="s">
        <v>42</v>
      </c>
      <c r="N221" s="8" t="s">
        <v>43</v>
      </c>
      <c r="O221" s="8" t="s">
        <v>123</v>
      </c>
      <c r="P221" s="8" t="s">
        <v>45</v>
      </c>
      <c r="Q221" s="8" t="s">
        <v>84</v>
      </c>
      <c r="R221" s="8" t="s">
        <v>45</v>
      </c>
      <c r="S221" s="8" t="s">
        <v>85</v>
      </c>
      <c r="T221" s="8" t="s">
        <v>75</v>
      </c>
      <c r="U221" s="8" t="s">
        <v>76</v>
      </c>
      <c r="V221" s="8" t="s">
        <v>75</v>
      </c>
      <c r="W221" s="8" t="s">
        <v>51</v>
      </c>
      <c r="X221" s="8" t="s">
        <v>52</v>
      </c>
      <c r="Y221" s="8" t="s">
        <v>53</v>
      </c>
      <c r="Z221" s="8" t="s">
        <v>54</v>
      </c>
      <c r="AA221" s="8" t="s">
        <v>55</v>
      </c>
      <c r="AB221" s="8" t="s">
        <v>56</v>
      </c>
      <c r="AC221" s="9">
        <v>400000</v>
      </c>
      <c r="AD221" s="9" t="s">
        <v>3611</v>
      </c>
      <c r="AE221" s="9" t="s">
        <v>7316</v>
      </c>
      <c r="AF221" s="9" t="s">
        <v>7416</v>
      </c>
    </row>
    <row r="222" spans="1:32" s="1" customFormat="1" ht="52.35" customHeight="1" x14ac:dyDescent="0.2">
      <c r="A222" s="8" t="s">
        <v>30</v>
      </c>
      <c r="B222" s="8" t="s">
        <v>31</v>
      </c>
      <c r="C222" s="8" t="s">
        <v>3610</v>
      </c>
      <c r="D222" s="8" t="s">
        <v>33</v>
      </c>
      <c r="E222" s="8" t="s">
        <v>90</v>
      </c>
      <c r="F222" s="8" t="s">
        <v>1062</v>
      </c>
      <c r="G222" s="8" t="s">
        <v>1063</v>
      </c>
      <c r="H222" s="8" t="s">
        <v>143</v>
      </c>
      <c r="I222" s="8" t="s">
        <v>129</v>
      </c>
      <c r="J222" s="8" t="s">
        <v>191</v>
      </c>
      <c r="K222" s="8" t="s">
        <v>40</v>
      </c>
      <c r="L222" s="8" t="s">
        <v>41</v>
      </c>
      <c r="M222" s="8" t="s">
        <v>70</v>
      </c>
      <c r="N222" s="8" t="s">
        <v>71</v>
      </c>
      <c r="O222" s="8" t="s">
        <v>72</v>
      </c>
      <c r="P222" s="8" t="s">
        <v>45</v>
      </c>
      <c r="Q222" s="8" t="s">
        <v>73</v>
      </c>
      <c r="R222" s="8" t="s">
        <v>45</v>
      </c>
      <c r="S222" s="8" t="s">
        <v>74</v>
      </c>
      <c r="T222" s="8" t="s">
        <v>75</v>
      </c>
      <c r="U222" s="8" t="s">
        <v>76</v>
      </c>
      <c r="V222" s="8" t="s">
        <v>75</v>
      </c>
      <c r="W222" s="8" t="s">
        <v>51</v>
      </c>
      <c r="X222" s="8" t="s">
        <v>52</v>
      </c>
      <c r="Y222" s="8" t="s">
        <v>53</v>
      </c>
      <c r="Z222" s="8" t="s">
        <v>54</v>
      </c>
      <c r="AA222" s="8" t="s">
        <v>55</v>
      </c>
      <c r="AB222" s="8" t="s">
        <v>56</v>
      </c>
      <c r="AC222" s="9">
        <v>360000</v>
      </c>
      <c r="AD222" s="9" t="s">
        <v>3609</v>
      </c>
      <c r="AE222" s="9"/>
      <c r="AF222" s="9"/>
    </row>
    <row r="223" spans="1:32" s="1" customFormat="1" ht="41.1" customHeight="1" x14ac:dyDescent="0.2">
      <c r="A223" s="8" t="s">
        <v>30</v>
      </c>
      <c r="B223" s="8" t="s">
        <v>31</v>
      </c>
      <c r="C223" s="8" t="s">
        <v>3608</v>
      </c>
      <c r="D223" s="8" t="s">
        <v>33</v>
      </c>
      <c r="E223" s="8" t="s">
        <v>90</v>
      </c>
      <c r="F223" s="8" t="s">
        <v>1062</v>
      </c>
      <c r="G223" s="8" t="s">
        <v>1063</v>
      </c>
      <c r="H223" s="8" t="s">
        <v>143</v>
      </c>
      <c r="I223" s="8" t="s">
        <v>129</v>
      </c>
      <c r="J223" s="8" t="s">
        <v>191</v>
      </c>
      <c r="K223" s="8" t="s">
        <v>40</v>
      </c>
      <c r="L223" s="8" t="s">
        <v>41</v>
      </c>
      <c r="M223" s="8" t="s">
        <v>42</v>
      </c>
      <c r="N223" s="8" t="s">
        <v>43</v>
      </c>
      <c r="O223" s="8" t="s">
        <v>305</v>
      </c>
      <c r="P223" s="8" t="s">
        <v>45</v>
      </c>
      <c r="Q223" s="8" t="s">
        <v>84</v>
      </c>
      <c r="R223" s="8" t="s">
        <v>45</v>
      </c>
      <c r="S223" s="8" t="s">
        <v>63</v>
      </c>
      <c r="T223" s="8" t="s">
        <v>75</v>
      </c>
      <c r="U223" s="8" t="s">
        <v>76</v>
      </c>
      <c r="V223" s="8" t="s">
        <v>75</v>
      </c>
      <c r="W223" s="8" t="s">
        <v>51</v>
      </c>
      <c r="X223" s="8" t="s">
        <v>52</v>
      </c>
      <c r="Y223" s="8" t="s">
        <v>53</v>
      </c>
      <c r="Z223" s="8" t="s">
        <v>54</v>
      </c>
      <c r="AA223" s="8" t="s">
        <v>55</v>
      </c>
      <c r="AB223" s="8" t="s">
        <v>56</v>
      </c>
      <c r="AC223" s="9">
        <v>800000</v>
      </c>
      <c r="AD223" s="9" t="s">
        <v>3607</v>
      </c>
      <c r="AE223" s="9" t="s">
        <v>7186</v>
      </c>
      <c r="AF223" s="9" t="s">
        <v>7455</v>
      </c>
    </row>
    <row r="224" spans="1:32" s="1" customFormat="1" ht="19.7" customHeight="1" x14ac:dyDescent="0.2">
      <c r="A224" s="8" t="s">
        <v>30</v>
      </c>
      <c r="B224" s="8" t="s">
        <v>31</v>
      </c>
      <c r="C224" s="8" t="s">
        <v>3606</v>
      </c>
      <c r="D224" s="8" t="s">
        <v>33</v>
      </c>
      <c r="E224" s="8" t="s">
        <v>34</v>
      </c>
      <c r="F224" s="8" t="s">
        <v>3605</v>
      </c>
      <c r="G224" s="8" t="s">
        <v>1873</v>
      </c>
      <c r="H224" s="8" t="s">
        <v>143</v>
      </c>
      <c r="I224" s="8" t="s">
        <v>198</v>
      </c>
      <c r="J224" s="8" t="s">
        <v>82</v>
      </c>
      <c r="K224" s="8" t="s">
        <v>40</v>
      </c>
      <c r="L224" s="8" t="s">
        <v>41</v>
      </c>
      <c r="M224" s="8" t="s">
        <v>59</v>
      </c>
      <c r="N224" s="8" t="s">
        <v>60</v>
      </c>
      <c r="O224" s="8" t="s">
        <v>722</v>
      </c>
      <c r="P224" s="8" t="s">
        <v>45</v>
      </c>
      <c r="Q224" s="8" t="s">
        <v>62</v>
      </c>
      <c r="R224" s="8" t="s">
        <v>45</v>
      </c>
      <c r="S224" s="8" t="s">
        <v>63</v>
      </c>
      <c r="T224" s="8" t="s">
        <v>205</v>
      </c>
      <c r="U224" s="8" t="s">
        <v>198</v>
      </c>
      <c r="V224" s="8" t="s">
        <v>206</v>
      </c>
      <c r="W224" s="8" t="s">
        <v>51</v>
      </c>
      <c r="X224" s="8" t="s">
        <v>102</v>
      </c>
      <c r="Y224" s="8" t="s">
        <v>53</v>
      </c>
      <c r="Z224" s="8" t="s">
        <v>54</v>
      </c>
      <c r="AA224" s="8" t="s">
        <v>55</v>
      </c>
      <c r="AB224" s="8" t="s">
        <v>56</v>
      </c>
      <c r="AC224" s="9">
        <v>200000</v>
      </c>
      <c r="AD224" s="9" t="s">
        <v>3604</v>
      </c>
      <c r="AE224" s="9"/>
      <c r="AF224" s="9"/>
    </row>
    <row r="225" spans="1:32" s="1" customFormat="1" ht="30.4" customHeight="1" x14ac:dyDescent="0.2">
      <c r="A225" s="8" t="s">
        <v>30</v>
      </c>
      <c r="B225" s="8" t="s">
        <v>31</v>
      </c>
      <c r="C225" s="8" t="s">
        <v>1870</v>
      </c>
      <c r="D225" s="8" t="s">
        <v>33</v>
      </c>
      <c r="E225" s="8" t="s">
        <v>34</v>
      </c>
      <c r="F225" s="8" t="s">
        <v>3601</v>
      </c>
      <c r="G225" s="8" t="s">
        <v>1869</v>
      </c>
      <c r="H225" s="8" t="s">
        <v>143</v>
      </c>
      <c r="I225" s="8" t="s">
        <v>81</v>
      </c>
      <c r="J225" s="8" t="s">
        <v>160</v>
      </c>
      <c r="K225" s="8" t="s">
        <v>40</v>
      </c>
      <c r="L225" s="8" t="s">
        <v>41</v>
      </c>
      <c r="M225" s="8" t="s">
        <v>70</v>
      </c>
      <c r="N225" s="8" t="s">
        <v>71</v>
      </c>
      <c r="O225" s="8" t="s">
        <v>1058</v>
      </c>
      <c r="P225" s="8" t="s">
        <v>45</v>
      </c>
      <c r="Q225" s="8" t="s">
        <v>62</v>
      </c>
      <c r="R225" s="8" t="s">
        <v>45</v>
      </c>
      <c r="S225" s="8" t="s">
        <v>85</v>
      </c>
      <c r="T225" s="8" t="s">
        <v>666</v>
      </c>
      <c r="U225" s="8" t="s">
        <v>81</v>
      </c>
      <c r="V225" s="8" t="s">
        <v>667</v>
      </c>
      <c r="W225" s="8" t="s">
        <v>51</v>
      </c>
      <c r="X225" s="8" t="s">
        <v>52</v>
      </c>
      <c r="Y225" s="8" t="s">
        <v>53</v>
      </c>
      <c r="Z225" s="8" t="s">
        <v>54</v>
      </c>
      <c r="AA225" s="8" t="s">
        <v>55</v>
      </c>
      <c r="AB225" s="8" t="s">
        <v>56</v>
      </c>
      <c r="AC225" s="9">
        <v>450000</v>
      </c>
      <c r="AD225" s="9" t="s">
        <v>3603</v>
      </c>
      <c r="AE225" s="9"/>
      <c r="AF225" s="9"/>
    </row>
    <row r="226" spans="1:32" s="1" customFormat="1" ht="52.35" customHeight="1" x14ac:dyDescent="0.2">
      <c r="A226" s="8" t="s">
        <v>30</v>
      </c>
      <c r="B226" s="8" t="s">
        <v>31</v>
      </c>
      <c r="C226" s="8" t="s">
        <v>3602</v>
      </c>
      <c r="D226" s="8" t="s">
        <v>33</v>
      </c>
      <c r="E226" s="8" t="s">
        <v>34</v>
      </c>
      <c r="F226" s="8" t="s">
        <v>3601</v>
      </c>
      <c r="G226" s="8" t="s">
        <v>1869</v>
      </c>
      <c r="H226" s="8" t="s">
        <v>143</v>
      </c>
      <c r="I226" s="8" t="s">
        <v>81</v>
      </c>
      <c r="J226" s="8" t="s">
        <v>160</v>
      </c>
      <c r="K226" s="8" t="s">
        <v>40</v>
      </c>
      <c r="L226" s="8" t="s">
        <v>41</v>
      </c>
      <c r="M226" s="8" t="s">
        <v>59</v>
      </c>
      <c r="N226" s="8" t="s">
        <v>60</v>
      </c>
      <c r="O226" s="8" t="s">
        <v>612</v>
      </c>
      <c r="P226" s="8" t="s">
        <v>45</v>
      </c>
      <c r="Q226" s="8" t="s">
        <v>109</v>
      </c>
      <c r="R226" s="8" t="s">
        <v>47</v>
      </c>
      <c r="S226" s="8" t="s">
        <v>110</v>
      </c>
      <c r="T226" s="8" t="s">
        <v>3462</v>
      </c>
      <c r="U226" s="8" t="s">
        <v>3461</v>
      </c>
      <c r="V226" s="8" t="s">
        <v>3460</v>
      </c>
      <c r="W226" s="8" t="s">
        <v>111</v>
      </c>
      <c r="X226" s="8" t="s">
        <v>52</v>
      </c>
      <c r="Y226" s="8" t="s">
        <v>53</v>
      </c>
      <c r="Z226" s="8" t="s">
        <v>54</v>
      </c>
      <c r="AA226" s="8" t="s">
        <v>55</v>
      </c>
      <c r="AB226" s="8" t="s">
        <v>56</v>
      </c>
      <c r="AC226" s="9">
        <v>545000</v>
      </c>
      <c r="AD226" s="9" t="s">
        <v>3572</v>
      </c>
      <c r="AE226" s="9"/>
      <c r="AF226" s="9"/>
    </row>
    <row r="227" spans="1:32" s="1" customFormat="1" ht="52.35" customHeight="1" x14ac:dyDescent="0.2">
      <c r="A227" s="8" t="s">
        <v>30</v>
      </c>
      <c r="B227" s="8" t="s">
        <v>31</v>
      </c>
      <c r="C227" s="8" t="s">
        <v>3600</v>
      </c>
      <c r="D227" s="8" t="s">
        <v>33</v>
      </c>
      <c r="E227" s="8" t="s">
        <v>90</v>
      </c>
      <c r="F227" s="8" t="s">
        <v>3599</v>
      </c>
      <c r="G227" s="8" t="s">
        <v>3598</v>
      </c>
      <c r="H227" s="8" t="s">
        <v>37</v>
      </c>
      <c r="I227" s="8" t="s">
        <v>190</v>
      </c>
      <c r="J227" s="8" t="s">
        <v>39</v>
      </c>
      <c r="K227" s="8" t="s">
        <v>40</v>
      </c>
      <c r="L227" s="8" t="s">
        <v>41</v>
      </c>
      <c r="M227" s="8" t="s">
        <v>70</v>
      </c>
      <c r="N227" s="8" t="s">
        <v>71</v>
      </c>
      <c r="O227" s="8" t="s">
        <v>91</v>
      </c>
      <c r="P227" s="8" t="s">
        <v>45</v>
      </c>
      <c r="Q227" s="8" t="s">
        <v>62</v>
      </c>
      <c r="R227" s="8" t="s">
        <v>45</v>
      </c>
      <c r="S227" s="8" t="s">
        <v>85</v>
      </c>
      <c r="T227" s="8" t="s">
        <v>75</v>
      </c>
      <c r="U227" s="8" t="s">
        <v>76</v>
      </c>
      <c r="V227" s="8" t="s">
        <v>75</v>
      </c>
      <c r="W227" s="8" t="s">
        <v>51</v>
      </c>
      <c r="X227" s="8" t="s">
        <v>52</v>
      </c>
      <c r="Y227" s="8" t="s">
        <v>53</v>
      </c>
      <c r="Z227" s="8" t="s">
        <v>54</v>
      </c>
      <c r="AA227" s="8" t="s">
        <v>55</v>
      </c>
      <c r="AB227" s="8" t="s">
        <v>56</v>
      </c>
      <c r="AC227" s="9">
        <v>400000</v>
      </c>
      <c r="AD227" s="9" t="s">
        <v>3597</v>
      </c>
      <c r="AE227" s="9"/>
      <c r="AF227" s="9"/>
    </row>
    <row r="228" spans="1:32" s="1" customFormat="1" ht="52.35" customHeight="1" x14ac:dyDescent="0.2">
      <c r="A228" s="8" t="s">
        <v>30</v>
      </c>
      <c r="B228" s="8" t="s">
        <v>31</v>
      </c>
      <c r="C228" s="8" t="s">
        <v>1860</v>
      </c>
      <c r="D228" s="8" t="s">
        <v>33</v>
      </c>
      <c r="E228" s="8" t="s">
        <v>90</v>
      </c>
      <c r="F228" s="8" t="s">
        <v>3593</v>
      </c>
      <c r="G228" s="8" t="s">
        <v>1855</v>
      </c>
      <c r="H228" s="8" t="s">
        <v>37</v>
      </c>
      <c r="I228" s="8" t="s">
        <v>96</v>
      </c>
      <c r="J228" s="8" t="s">
        <v>39</v>
      </c>
      <c r="K228" s="8" t="s">
        <v>40</v>
      </c>
      <c r="L228" s="8" t="s">
        <v>41</v>
      </c>
      <c r="M228" s="8" t="s">
        <v>408</v>
      </c>
      <c r="N228" s="8" t="s">
        <v>409</v>
      </c>
      <c r="O228" s="8" t="s">
        <v>1859</v>
      </c>
      <c r="P228" s="8" t="s">
        <v>45</v>
      </c>
      <c r="Q228" s="8" t="s">
        <v>411</v>
      </c>
      <c r="R228" s="8" t="s">
        <v>412</v>
      </c>
      <c r="S228" s="8" t="s">
        <v>1858</v>
      </c>
      <c r="T228" s="8" t="s">
        <v>75</v>
      </c>
      <c r="U228" s="8" t="s">
        <v>76</v>
      </c>
      <c r="V228" s="8" t="s">
        <v>75</v>
      </c>
      <c r="W228" s="8" t="s">
        <v>51</v>
      </c>
      <c r="X228" s="8" t="s">
        <v>102</v>
      </c>
      <c r="Y228" s="8" t="s">
        <v>53</v>
      </c>
      <c r="Z228" s="8" t="s">
        <v>54</v>
      </c>
      <c r="AA228" s="8" t="s">
        <v>55</v>
      </c>
      <c r="AB228" s="8" t="s">
        <v>56</v>
      </c>
      <c r="AC228" s="9">
        <v>250000</v>
      </c>
      <c r="AD228" s="9" t="s">
        <v>3596</v>
      </c>
      <c r="AE228" s="9"/>
      <c r="AF228" s="9"/>
    </row>
    <row r="229" spans="1:32" s="1" customFormat="1" ht="52.35" customHeight="1" x14ac:dyDescent="0.2">
      <c r="A229" s="8" t="s">
        <v>30</v>
      </c>
      <c r="B229" s="8" t="s">
        <v>31</v>
      </c>
      <c r="C229" s="8" t="s">
        <v>1860</v>
      </c>
      <c r="D229" s="8" t="s">
        <v>33</v>
      </c>
      <c r="E229" s="8" t="s">
        <v>90</v>
      </c>
      <c r="F229" s="8" t="s">
        <v>3593</v>
      </c>
      <c r="G229" s="8" t="s">
        <v>1855</v>
      </c>
      <c r="H229" s="8" t="s">
        <v>37</v>
      </c>
      <c r="I229" s="8" t="s">
        <v>96</v>
      </c>
      <c r="J229" s="8" t="s">
        <v>39</v>
      </c>
      <c r="K229" s="8" t="s">
        <v>40</v>
      </c>
      <c r="L229" s="8" t="s">
        <v>41</v>
      </c>
      <c r="M229" s="8" t="s">
        <v>408</v>
      </c>
      <c r="N229" s="8" t="s">
        <v>409</v>
      </c>
      <c r="O229" s="8" t="s">
        <v>1859</v>
      </c>
      <c r="P229" s="8" t="s">
        <v>45</v>
      </c>
      <c r="Q229" s="8" t="s">
        <v>411</v>
      </c>
      <c r="R229" s="8" t="s">
        <v>412</v>
      </c>
      <c r="S229" s="8" t="s">
        <v>1858</v>
      </c>
      <c r="T229" s="8" t="s">
        <v>75</v>
      </c>
      <c r="U229" s="8" t="s">
        <v>76</v>
      </c>
      <c r="V229" s="8" t="s">
        <v>75</v>
      </c>
      <c r="W229" s="8" t="s">
        <v>51</v>
      </c>
      <c r="X229" s="8" t="s">
        <v>52</v>
      </c>
      <c r="Y229" s="8" t="s">
        <v>53</v>
      </c>
      <c r="Z229" s="8" t="s">
        <v>54</v>
      </c>
      <c r="AA229" s="8" t="s">
        <v>55</v>
      </c>
      <c r="AB229" s="8" t="s">
        <v>56</v>
      </c>
      <c r="AC229" s="9">
        <v>100000</v>
      </c>
      <c r="AD229" s="9" t="s">
        <v>3596</v>
      </c>
      <c r="AE229" s="9"/>
      <c r="AF229" s="9"/>
    </row>
    <row r="230" spans="1:32" s="1" customFormat="1" ht="19.7" customHeight="1" x14ac:dyDescent="0.2">
      <c r="A230" s="8" t="s">
        <v>30</v>
      </c>
      <c r="B230" s="8" t="s">
        <v>31</v>
      </c>
      <c r="C230" s="8" t="s">
        <v>1856</v>
      </c>
      <c r="D230" s="8" t="s">
        <v>33</v>
      </c>
      <c r="E230" s="8" t="s">
        <v>90</v>
      </c>
      <c r="F230" s="8" t="s">
        <v>3593</v>
      </c>
      <c r="G230" s="8" t="s">
        <v>1855</v>
      </c>
      <c r="H230" s="8" t="s">
        <v>37</v>
      </c>
      <c r="I230" s="8" t="s">
        <v>96</v>
      </c>
      <c r="J230" s="8" t="s">
        <v>39</v>
      </c>
      <c r="K230" s="8" t="s">
        <v>40</v>
      </c>
      <c r="L230" s="8" t="s">
        <v>41</v>
      </c>
      <c r="M230" s="8" t="s">
        <v>232</v>
      </c>
      <c r="N230" s="8" t="s">
        <v>233</v>
      </c>
      <c r="O230" s="8" t="s">
        <v>1469</v>
      </c>
      <c r="P230" s="8" t="s">
        <v>45</v>
      </c>
      <c r="Q230" s="8" t="s">
        <v>1470</v>
      </c>
      <c r="R230" s="8" t="s">
        <v>236</v>
      </c>
      <c r="S230" s="8" t="s">
        <v>1471</v>
      </c>
      <c r="T230" s="8" t="s">
        <v>75</v>
      </c>
      <c r="U230" s="8" t="s">
        <v>76</v>
      </c>
      <c r="V230" s="8" t="s">
        <v>75</v>
      </c>
      <c r="W230" s="8" t="s">
        <v>51</v>
      </c>
      <c r="X230" s="8" t="s">
        <v>52</v>
      </c>
      <c r="Y230" s="8" t="s">
        <v>53</v>
      </c>
      <c r="Z230" s="8" t="s">
        <v>54</v>
      </c>
      <c r="AA230" s="8" t="s">
        <v>55</v>
      </c>
      <c r="AB230" s="8" t="s">
        <v>56</v>
      </c>
      <c r="AC230" s="9">
        <v>150000</v>
      </c>
      <c r="AD230" s="9" t="s">
        <v>3595</v>
      </c>
      <c r="AE230" s="9"/>
      <c r="AF230" s="9"/>
    </row>
    <row r="231" spans="1:32" s="1" customFormat="1" ht="62.85" customHeight="1" x14ac:dyDescent="0.2">
      <c r="A231" s="8" t="s">
        <v>30</v>
      </c>
      <c r="B231" s="8" t="s">
        <v>31</v>
      </c>
      <c r="C231" s="8" t="s">
        <v>3594</v>
      </c>
      <c r="D231" s="8" t="s">
        <v>33</v>
      </c>
      <c r="E231" s="8" t="s">
        <v>90</v>
      </c>
      <c r="F231" s="8" t="s">
        <v>3593</v>
      </c>
      <c r="G231" s="8" t="s">
        <v>1855</v>
      </c>
      <c r="H231" s="8" t="s">
        <v>37</v>
      </c>
      <c r="I231" s="8" t="s">
        <v>96</v>
      </c>
      <c r="J231" s="8" t="s">
        <v>39</v>
      </c>
      <c r="K231" s="8" t="s">
        <v>40</v>
      </c>
      <c r="L231" s="8" t="s">
        <v>41</v>
      </c>
      <c r="M231" s="8" t="s">
        <v>70</v>
      </c>
      <c r="N231" s="8" t="s">
        <v>71</v>
      </c>
      <c r="O231" s="8" t="s">
        <v>91</v>
      </c>
      <c r="P231" s="8" t="s">
        <v>45</v>
      </c>
      <c r="Q231" s="8" t="s">
        <v>62</v>
      </c>
      <c r="R231" s="8" t="s">
        <v>45</v>
      </c>
      <c r="S231" s="8" t="s">
        <v>85</v>
      </c>
      <c r="T231" s="8" t="s">
        <v>75</v>
      </c>
      <c r="U231" s="8" t="s">
        <v>76</v>
      </c>
      <c r="V231" s="8" t="s">
        <v>75</v>
      </c>
      <c r="W231" s="8" t="s">
        <v>51</v>
      </c>
      <c r="X231" s="8" t="s">
        <v>52</v>
      </c>
      <c r="Y231" s="8" t="s">
        <v>53</v>
      </c>
      <c r="Z231" s="8" t="s">
        <v>54</v>
      </c>
      <c r="AA231" s="8" t="s">
        <v>55</v>
      </c>
      <c r="AB231" s="8" t="s">
        <v>56</v>
      </c>
      <c r="AC231" s="9">
        <v>200000</v>
      </c>
      <c r="AD231" s="9" t="s">
        <v>3592</v>
      </c>
      <c r="AE231" s="9"/>
      <c r="AF231" s="9"/>
    </row>
    <row r="232" spans="1:32" s="1" customFormat="1" ht="19.7" customHeight="1" x14ac:dyDescent="0.2">
      <c r="A232" s="8" t="s">
        <v>30</v>
      </c>
      <c r="B232" s="8" t="s">
        <v>31</v>
      </c>
      <c r="C232" s="8" t="s">
        <v>3591</v>
      </c>
      <c r="D232" s="8" t="s">
        <v>33</v>
      </c>
      <c r="E232" s="8" t="s">
        <v>34</v>
      </c>
      <c r="F232" s="8" t="s">
        <v>1082</v>
      </c>
      <c r="G232" s="8" t="s">
        <v>1083</v>
      </c>
      <c r="H232" s="8" t="s">
        <v>37</v>
      </c>
      <c r="I232" s="8" t="s">
        <v>340</v>
      </c>
      <c r="J232" s="8" t="s">
        <v>82</v>
      </c>
      <c r="K232" s="8" t="s">
        <v>40</v>
      </c>
      <c r="L232" s="8" t="s">
        <v>41</v>
      </c>
      <c r="M232" s="8" t="s">
        <v>59</v>
      </c>
      <c r="N232" s="8" t="s">
        <v>60</v>
      </c>
      <c r="O232" s="8" t="s">
        <v>722</v>
      </c>
      <c r="P232" s="8" t="s">
        <v>45</v>
      </c>
      <c r="Q232" s="8" t="s">
        <v>62</v>
      </c>
      <c r="R232" s="8" t="s">
        <v>45</v>
      </c>
      <c r="S232" s="8" t="s">
        <v>63</v>
      </c>
      <c r="T232" s="8" t="s">
        <v>342</v>
      </c>
      <c r="U232" s="8" t="s">
        <v>340</v>
      </c>
      <c r="V232" s="8" t="s">
        <v>343</v>
      </c>
      <c r="W232" s="8" t="s">
        <v>51</v>
      </c>
      <c r="X232" s="8" t="s">
        <v>52</v>
      </c>
      <c r="Y232" s="8" t="s">
        <v>53</v>
      </c>
      <c r="Z232" s="8" t="s">
        <v>54</v>
      </c>
      <c r="AA232" s="8" t="s">
        <v>55</v>
      </c>
      <c r="AB232" s="8" t="s">
        <v>56</v>
      </c>
      <c r="AC232" s="9">
        <v>1800000</v>
      </c>
      <c r="AD232" s="8" t="s">
        <v>3590</v>
      </c>
      <c r="AE232" s="9"/>
      <c r="AF232" s="9"/>
    </row>
    <row r="233" spans="1:32" s="1" customFormat="1" ht="19.7" customHeight="1" x14ac:dyDescent="0.2">
      <c r="A233" s="8" t="s">
        <v>30</v>
      </c>
      <c r="B233" s="8" t="s">
        <v>31</v>
      </c>
      <c r="C233" s="8" t="s">
        <v>3589</v>
      </c>
      <c r="D233" s="8" t="s">
        <v>33</v>
      </c>
      <c r="E233" s="8" t="s">
        <v>34</v>
      </c>
      <c r="F233" s="8" t="s">
        <v>3588</v>
      </c>
      <c r="G233" s="8" t="s">
        <v>1850</v>
      </c>
      <c r="H233" s="8" t="s">
        <v>37</v>
      </c>
      <c r="I233" s="8" t="s">
        <v>242</v>
      </c>
      <c r="J233" s="8" t="s">
        <v>82</v>
      </c>
      <c r="K233" s="8" t="s">
        <v>40</v>
      </c>
      <c r="L233" s="8" t="s">
        <v>41</v>
      </c>
      <c r="M233" s="8" t="s">
        <v>232</v>
      </c>
      <c r="N233" s="8" t="s">
        <v>233</v>
      </c>
      <c r="O233" s="8" t="s">
        <v>1367</v>
      </c>
      <c r="P233" s="8" t="s">
        <v>45</v>
      </c>
      <c r="Q233" s="8" t="s">
        <v>46</v>
      </c>
      <c r="R233" s="8" t="s">
        <v>47</v>
      </c>
      <c r="S233" s="8" t="s">
        <v>48</v>
      </c>
      <c r="T233" s="8" t="s">
        <v>1848</v>
      </c>
      <c r="U233" s="8" t="s">
        <v>242</v>
      </c>
      <c r="V233" s="8" t="s">
        <v>1847</v>
      </c>
      <c r="W233" s="8" t="s">
        <v>51</v>
      </c>
      <c r="X233" s="8" t="s">
        <v>52</v>
      </c>
      <c r="Y233" s="8" t="s">
        <v>207</v>
      </c>
      <c r="Z233" s="8" t="s">
        <v>54</v>
      </c>
      <c r="AA233" s="8" t="s">
        <v>55</v>
      </c>
      <c r="AB233" s="8" t="s">
        <v>56</v>
      </c>
      <c r="AC233" s="9">
        <v>680000</v>
      </c>
      <c r="AD233" s="8" t="s">
        <v>3587</v>
      </c>
      <c r="AE233" s="9" t="s">
        <v>7430</v>
      </c>
      <c r="AF233" s="9" t="s">
        <v>7431</v>
      </c>
    </row>
    <row r="234" spans="1:32" s="1" customFormat="1" ht="19.7" customHeight="1" x14ac:dyDescent="0.2">
      <c r="A234" s="8" t="s">
        <v>30</v>
      </c>
      <c r="B234" s="8" t="s">
        <v>31</v>
      </c>
      <c r="C234" s="8" t="s">
        <v>3586</v>
      </c>
      <c r="D234" s="8" t="s">
        <v>33</v>
      </c>
      <c r="E234" s="8" t="s">
        <v>34</v>
      </c>
      <c r="F234" s="8" t="s">
        <v>3585</v>
      </c>
      <c r="G234" s="8" t="s">
        <v>3584</v>
      </c>
      <c r="H234" s="8" t="s">
        <v>37</v>
      </c>
      <c r="I234" s="8" t="s">
        <v>340</v>
      </c>
      <c r="J234" s="8" t="s">
        <v>2755</v>
      </c>
      <c r="K234" s="8" t="s">
        <v>40</v>
      </c>
      <c r="L234" s="8" t="s">
        <v>41</v>
      </c>
      <c r="M234" s="8" t="s">
        <v>42</v>
      </c>
      <c r="N234" s="8" t="s">
        <v>43</v>
      </c>
      <c r="O234" s="8" t="s">
        <v>123</v>
      </c>
      <c r="P234" s="8" t="s">
        <v>45</v>
      </c>
      <c r="Q234" s="8" t="s">
        <v>84</v>
      </c>
      <c r="R234" s="8" t="s">
        <v>45</v>
      </c>
      <c r="S234" s="8" t="s">
        <v>85</v>
      </c>
      <c r="T234" s="8" t="s">
        <v>342</v>
      </c>
      <c r="U234" s="8" t="s">
        <v>340</v>
      </c>
      <c r="V234" s="8" t="s">
        <v>343</v>
      </c>
      <c r="W234" s="8" t="s">
        <v>51</v>
      </c>
      <c r="X234" s="8" t="s">
        <v>52</v>
      </c>
      <c r="Y234" s="8" t="s">
        <v>53</v>
      </c>
      <c r="Z234" s="8" t="s">
        <v>54</v>
      </c>
      <c r="AA234" s="8" t="s">
        <v>55</v>
      </c>
      <c r="AB234" s="8" t="s">
        <v>56</v>
      </c>
      <c r="AC234" s="9">
        <v>250000</v>
      </c>
      <c r="AD234" s="8" t="s">
        <v>3583</v>
      </c>
      <c r="AE234" s="9" t="s">
        <v>7473</v>
      </c>
      <c r="AF234" s="9" t="s">
        <v>7474</v>
      </c>
    </row>
    <row r="235" spans="1:32" s="1" customFormat="1" ht="52.35" customHeight="1" x14ac:dyDescent="0.2">
      <c r="A235" s="8" t="s">
        <v>30</v>
      </c>
      <c r="B235" s="8" t="s">
        <v>31</v>
      </c>
      <c r="C235" s="8" t="s">
        <v>3582</v>
      </c>
      <c r="D235" s="8" t="s">
        <v>33</v>
      </c>
      <c r="E235" s="8" t="s">
        <v>90</v>
      </c>
      <c r="F235" s="8" t="s">
        <v>1090</v>
      </c>
      <c r="G235" s="8" t="s">
        <v>1091</v>
      </c>
      <c r="H235" s="8" t="s">
        <v>37</v>
      </c>
      <c r="I235" s="8" t="s">
        <v>212</v>
      </c>
      <c r="J235" s="8" t="s">
        <v>225</v>
      </c>
      <c r="K235" s="8" t="s">
        <v>40</v>
      </c>
      <c r="L235" s="8" t="s">
        <v>41</v>
      </c>
      <c r="M235" s="8" t="s">
        <v>59</v>
      </c>
      <c r="N235" s="8" t="s">
        <v>60</v>
      </c>
      <c r="O235" s="8" t="s">
        <v>145</v>
      </c>
      <c r="P235" s="8" t="s">
        <v>45</v>
      </c>
      <c r="Q235" s="8" t="s">
        <v>62</v>
      </c>
      <c r="R235" s="8" t="s">
        <v>45</v>
      </c>
      <c r="S235" s="8" t="s">
        <v>63</v>
      </c>
      <c r="T235" s="8" t="s">
        <v>75</v>
      </c>
      <c r="U235" s="8" t="s">
        <v>76</v>
      </c>
      <c r="V235" s="8" t="s">
        <v>75</v>
      </c>
      <c r="W235" s="8" t="s">
        <v>51</v>
      </c>
      <c r="X235" s="8" t="s">
        <v>52</v>
      </c>
      <c r="Y235" s="8" t="s">
        <v>53</v>
      </c>
      <c r="Z235" s="8" t="s">
        <v>54</v>
      </c>
      <c r="AA235" s="8" t="s">
        <v>55</v>
      </c>
      <c r="AB235" s="8" t="s">
        <v>56</v>
      </c>
      <c r="AC235" s="9">
        <v>400000</v>
      </c>
      <c r="AD235" s="9" t="s">
        <v>3421</v>
      </c>
      <c r="AE235" s="9"/>
      <c r="AF235" s="9"/>
    </row>
    <row r="236" spans="1:32" s="1" customFormat="1" ht="52.35" customHeight="1" x14ac:dyDescent="0.2">
      <c r="A236" s="8" t="s">
        <v>30</v>
      </c>
      <c r="B236" s="8" t="s">
        <v>31</v>
      </c>
      <c r="C236" s="8" t="s">
        <v>3581</v>
      </c>
      <c r="D236" s="8" t="s">
        <v>33</v>
      </c>
      <c r="E236" s="8" t="s">
        <v>90</v>
      </c>
      <c r="F236" s="8" t="s">
        <v>3580</v>
      </c>
      <c r="G236" s="8" t="s">
        <v>3579</v>
      </c>
      <c r="H236" s="8" t="s">
        <v>37</v>
      </c>
      <c r="I236" s="8" t="s">
        <v>212</v>
      </c>
      <c r="J236" s="8" t="s">
        <v>160</v>
      </c>
      <c r="K236" s="8" t="s">
        <v>40</v>
      </c>
      <c r="L236" s="8" t="s">
        <v>41</v>
      </c>
      <c r="M236" s="8" t="s">
        <v>59</v>
      </c>
      <c r="N236" s="8" t="s">
        <v>60</v>
      </c>
      <c r="O236" s="8" t="s">
        <v>145</v>
      </c>
      <c r="P236" s="8" t="s">
        <v>45</v>
      </c>
      <c r="Q236" s="8" t="s">
        <v>62</v>
      </c>
      <c r="R236" s="8" t="s">
        <v>45</v>
      </c>
      <c r="S236" s="8" t="s">
        <v>63</v>
      </c>
      <c r="T236" s="8" t="s">
        <v>75</v>
      </c>
      <c r="U236" s="8" t="s">
        <v>76</v>
      </c>
      <c r="V236" s="8" t="s">
        <v>75</v>
      </c>
      <c r="W236" s="8" t="s">
        <v>51</v>
      </c>
      <c r="X236" s="8" t="s">
        <v>52</v>
      </c>
      <c r="Y236" s="8" t="s">
        <v>53</v>
      </c>
      <c r="Z236" s="8" t="s">
        <v>54</v>
      </c>
      <c r="AA236" s="8" t="s">
        <v>55</v>
      </c>
      <c r="AB236" s="8" t="s">
        <v>56</v>
      </c>
      <c r="AC236" s="9">
        <v>300000</v>
      </c>
      <c r="AD236" s="9" t="s">
        <v>3578</v>
      </c>
      <c r="AE236" s="9"/>
      <c r="AF236" s="9"/>
    </row>
    <row r="237" spans="1:32" s="1" customFormat="1" ht="52.35" customHeight="1" x14ac:dyDescent="0.2">
      <c r="A237" s="8" t="s">
        <v>30</v>
      </c>
      <c r="B237" s="8" t="s">
        <v>31</v>
      </c>
      <c r="C237" s="8" t="s">
        <v>3577</v>
      </c>
      <c r="D237" s="8" t="s">
        <v>33</v>
      </c>
      <c r="E237" s="8" t="s">
        <v>90</v>
      </c>
      <c r="F237" s="8" t="s">
        <v>1094</v>
      </c>
      <c r="G237" s="8" t="s">
        <v>1095</v>
      </c>
      <c r="H237" s="8" t="s">
        <v>37</v>
      </c>
      <c r="I237" s="8" t="s">
        <v>68</v>
      </c>
      <c r="J237" s="8" t="s">
        <v>39</v>
      </c>
      <c r="K237" s="8" t="s">
        <v>40</v>
      </c>
      <c r="L237" s="8" t="s">
        <v>41</v>
      </c>
      <c r="M237" s="8" t="s">
        <v>70</v>
      </c>
      <c r="N237" s="8" t="s">
        <v>71</v>
      </c>
      <c r="O237" s="8" t="s">
        <v>72</v>
      </c>
      <c r="P237" s="8" t="s">
        <v>45</v>
      </c>
      <c r="Q237" s="8" t="s">
        <v>73</v>
      </c>
      <c r="R237" s="8" t="s">
        <v>45</v>
      </c>
      <c r="S237" s="8" t="s">
        <v>74</v>
      </c>
      <c r="T237" s="8" t="s">
        <v>75</v>
      </c>
      <c r="U237" s="8" t="s">
        <v>76</v>
      </c>
      <c r="V237" s="8" t="s">
        <v>75</v>
      </c>
      <c r="W237" s="8" t="s">
        <v>51</v>
      </c>
      <c r="X237" s="8" t="s">
        <v>52</v>
      </c>
      <c r="Y237" s="8" t="s">
        <v>53</v>
      </c>
      <c r="Z237" s="8" t="s">
        <v>54</v>
      </c>
      <c r="AA237" s="8" t="s">
        <v>55</v>
      </c>
      <c r="AB237" s="8" t="s">
        <v>56</v>
      </c>
      <c r="AC237" s="9">
        <v>365000</v>
      </c>
      <c r="AD237" s="9" t="s">
        <v>3576</v>
      </c>
      <c r="AE237" s="9"/>
      <c r="AF237" s="9"/>
    </row>
    <row r="238" spans="1:32" s="1" customFormat="1" ht="52.35" customHeight="1" x14ac:dyDescent="0.2">
      <c r="A238" s="8" t="s">
        <v>30</v>
      </c>
      <c r="B238" s="8" t="s">
        <v>31</v>
      </c>
      <c r="C238" s="8" t="s">
        <v>3575</v>
      </c>
      <c r="D238" s="8" t="s">
        <v>33</v>
      </c>
      <c r="E238" s="8" t="s">
        <v>34</v>
      </c>
      <c r="F238" s="8" t="s">
        <v>3574</v>
      </c>
      <c r="G238" s="8" t="s">
        <v>3573</v>
      </c>
      <c r="H238" s="8" t="s">
        <v>37</v>
      </c>
      <c r="I238" s="8" t="s">
        <v>81</v>
      </c>
      <c r="J238" s="8" t="s">
        <v>82</v>
      </c>
      <c r="K238" s="8" t="s">
        <v>40</v>
      </c>
      <c r="L238" s="8" t="s">
        <v>41</v>
      </c>
      <c r="M238" s="8" t="s">
        <v>59</v>
      </c>
      <c r="N238" s="8" t="s">
        <v>60</v>
      </c>
      <c r="O238" s="8" t="s">
        <v>612</v>
      </c>
      <c r="P238" s="8" t="s">
        <v>45</v>
      </c>
      <c r="Q238" s="8" t="s">
        <v>109</v>
      </c>
      <c r="R238" s="8" t="s">
        <v>47</v>
      </c>
      <c r="S238" s="8" t="s">
        <v>110</v>
      </c>
      <c r="T238" s="8" t="s">
        <v>3462</v>
      </c>
      <c r="U238" s="8" t="s">
        <v>3461</v>
      </c>
      <c r="V238" s="8" t="s">
        <v>3460</v>
      </c>
      <c r="W238" s="8" t="s">
        <v>111</v>
      </c>
      <c r="X238" s="8" t="s">
        <v>52</v>
      </c>
      <c r="Y238" s="8" t="s">
        <v>53</v>
      </c>
      <c r="Z238" s="8" t="s">
        <v>54</v>
      </c>
      <c r="AA238" s="8" t="s">
        <v>55</v>
      </c>
      <c r="AB238" s="8" t="s">
        <v>56</v>
      </c>
      <c r="AC238" s="9">
        <v>545000</v>
      </c>
      <c r="AD238" s="9" t="s">
        <v>3572</v>
      </c>
      <c r="AE238" s="9"/>
      <c r="AF238" s="9"/>
    </row>
    <row r="239" spans="1:32" s="1" customFormat="1" ht="30.4" customHeight="1" x14ac:dyDescent="0.2">
      <c r="A239" s="8" t="s">
        <v>30</v>
      </c>
      <c r="B239" s="8" t="s">
        <v>31</v>
      </c>
      <c r="C239" s="8" t="s">
        <v>3571</v>
      </c>
      <c r="D239" s="8" t="s">
        <v>33</v>
      </c>
      <c r="E239" s="8" t="s">
        <v>90</v>
      </c>
      <c r="F239" s="8" t="s">
        <v>1100</v>
      </c>
      <c r="G239" s="8" t="s">
        <v>1101</v>
      </c>
      <c r="H239" s="8" t="s">
        <v>37</v>
      </c>
      <c r="I239" s="8" t="s">
        <v>38</v>
      </c>
      <c r="J239" s="8" t="s">
        <v>39</v>
      </c>
      <c r="K239" s="8" t="s">
        <v>40</v>
      </c>
      <c r="L239" s="8" t="s">
        <v>41</v>
      </c>
      <c r="M239" s="8" t="s">
        <v>42</v>
      </c>
      <c r="N239" s="8" t="s">
        <v>43</v>
      </c>
      <c r="O239" s="8" t="s">
        <v>174</v>
      </c>
      <c r="P239" s="8" t="s">
        <v>45</v>
      </c>
      <c r="Q239" s="8" t="s">
        <v>84</v>
      </c>
      <c r="R239" s="8" t="s">
        <v>45</v>
      </c>
      <c r="S239" s="8" t="s">
        <v>85</v>
      </c>
      <c r="T239" s="8" t="s">
        <v>75</v>
      </c>
      <c r="U239" s="8" t="s">
        <v>76</v>
      </c>
      <c r="V239" s="8" t="s">
        <v>75</v>
      </c>
      <c r="W239" s="8" t="s">
        <v>51</v>
      </c>
      <c r="X239" s="8" t="s">
        <v>52</v>
      </c>
      <c r="Y239" s="8" t="s">
        <v>53</v>
      </c>
      <c r="Z239" s="8" t="s">
        <v>54</v>
      </c>
      <c r="AA239" s="8" t="s">
        <v>55</v>
      </c>
      <c r="AB239" s="8" t="s">
        <v>56</v>
      </c>
      <c r="AC239" s="9">
        <v>160000</v>
      </c>
      <c r="AD239" s="9" t="s">
        <v>3570</v>
      </c>
      <c r="AE239" s="9" t="s">
        <v>7368</v>
      </c>
      <c r="AF239" s="9" t="s">
        <v>7370</v>
      </c>
    </row>
    <row r="240" spans="1:32" s="1" customFormat="1" ht="84.2" customHeight="1" x14ac:dyDescent="0.2">
      <c r="A240" s="8" t="s">
        <v>30</v>
      </c>
      <c r="B240" s="8" t="s">
        <v>31</v>
      </c>
      <c r="C240" s="8" t="s">
        <v>3569</v>
      </c>
      <c r="D240" s="8" t="s">
        <v>33</v>
      </c>
      <c r="E240" s="8" t="s">
        <v>34</v>
      </c>
      <c r="F240" s="8" t="s">
        <v>1104</v>
      </c>
      <c r="G240" s="8" t="s">
        <v>1105</v>
      </c>
      <c r="H240" s="8" t="s">
        <v>37</v>
      </c>
      <c r="I240" s="8" t="s">
        <v>198</v>
      </c>
      <c r="J240" s="8" t="s">
        <v>160</v>
      </c>
      <c r="K240" s="8" t="s">
        <v>40</v>
      </c>
      <c r="L240" s="8" t="s">
        <v>41</v>
      </c>
      <c r="M240" s="8" t="s">
        <v>97</v>
      </c>
      <c r="N240" s="8" t="s">
        <v>98</v>
      </c>
      <c r="O240" s="8" t="s">
        <v>612</v>
      </c>
      <c r="P240" s="8" t="s">
        <v>45</v>
      </c>
      <c r="Q240" s="8" t="s">
        <v>109</v>
      </c>
      <c r="R240" s="8" t="s">
        <v>47</v>
      </c>
      <c r="S240" s="8" t="s">
        <v>110</v>
      </c>
      <c r="T240" s="8" t="s">
        <v>205</v>
      </c>
      <c r="U240" s="8" t="s">
        <v>198</v>
      </c>
      <c r="V240" s="8" t="s">
        <v>206</v>
      </c>
      <c r="W240" s="8" t="s">
        <v>111</v>
      </c>
      <c r="X240" s="8" t="s">
        <v>52</v>
      </c>
      <c r="Y240" s="8" t="s">
        <v>53</v>
      </c>
      <c r="Z240" s="8" t="s">
        <v>54</v>
      </c>
      <c r="AA240" s="8" t="s">
        <v>55</v>
      </c>
      <c r="AB240" s="8" t="s">
        <v>56</v>
      </c>
      <c r="AC240" s="9">
        <v>1000000</v>
      </c>
      <c r="AD240" s="9" t="s">
        <v>3568</v>
      </c>
      <c r="AE240" s="9"/>
      <c r="AF240" s="9"/>
    </row>
    <row r="241" spans="1:32" s="1" customFormat="1" ht="19.7" customHeight="1" x14ac:dyDescent="0.2">
      <c r="A241" s="8" t="s">
        <v>30</v>
      </c>
      <c r="B241" s="8" t="s">
        <v>31</v>
      </c>
      <c r="C241" s="8" t="s">
        <v>1103</v>
      </c>
      <c r="D241" s="8" t="s">
        <v>33</v>
      </c>
      <c r="E241" s="8" t="s">
        <v>34</v>
      </c>
      <c r="F241" s="8" t="s">
        <v>1104</v>
      </c>
      <c r="G241" s="8" t="s">
        <v>1105</v>
      </c>
      <c r="H241" s="8" t="s">
        <v>37</v>
      </c>
      <c r="I241" s="8" t="s">
        <v>198</v>
      </c>
      <c r="J241" s="8" t="s">
        <v>160</v>
      </c>
      <c r="K241" s="8" t="s">
        <v>40</v>
      </c>
      <c r="L241" s="8" t="s">
        <v>41</v>
      </c>
      <c r="M241" s="8" t="s">
        <v>42</v>
      </c>
      <c r="N241" s="8" t="s">
        <v>43</v>
      </c>
      <c r="O241" s="8" t="s">
        <v>3514</v>
      </c>
      <c r="P241" s="8" t="s">
        <v>45</v>
      </c>
      <c r="Q241" s="8" t="s">
        <v>84</v>
      </c>
      <c r="R241" s="8" t="s">
        <v>45</v>
      </c>
      <c r="S241" s="8" t="s">
        <v>63</v>
      </c>
      <c r="T241" s="8" t="s">
        <v>205</v>
      </c>
      <c r="U241" s="8" t="s">
        <v>198</v>
      </c>
      <c r="V241" s="8" t="s">
        <v>206</v>
      </c>
      <c r="W241" s="8" t="s">
        <v>51</v>
      </c>
      <c r="X241" s="8" t="s">
        <v>102</v>
      </c>
      <c r="Y241" s="8" t="s">
        <v>53</v>
      </c>
      <c r="Z241" s="8" t="s">
        <v>54</v>
      </c>
      <c r="AA241" s="8" t="s">
        <v>55</v>
      </c>
      <c r="AB241" s="8" t="s">
        <v>56</v>
      </c>
      <c r="AC241" s="9">
        <v>250000</v>
      </c>
      <c r="AD241" s="8" t="s">
        <v>3567</v>
      </c>
      <c r="AE241" s="9" t="s">
        <v>7216</v>
      </c>
      <c r="AF241" s="9" t="s">
        <v>7387</v>
      </c>
    </row>
    <row r="242" spans="1:32" s="1" customFormat="1" ht="19.7" customHeight="1" x14ac:dyDescent="0.2">
      <c r="A242" s="8" t="s">
        <v>30</v>
      </c>
      <c r="B242" s="8" t="s">
        <v>31</v>
      </c>
      <c r="C242" s="8" t="s">
        <v>3566</v>
      </c>
      <c r="D242" s="8" t="s">
        <v>33</v>
      </c>
      <c r="E242" s="8" t="s">
        <v>34</v>
      </c>
      <c r="F242" s="8" t="s">
        <v>1104</v>
      </c>
      <c r="G242" s="8" t="s">
        <v>1105</v>
      </c>
      <c r="H242" s="8" t="s">
        <v>37</v>
      </c>
      <c r="I242" s="8" t="s">
        <v>198</v>
      </c>
      <c r="J242" s="8" t="s">
        <v>160</v>
      </c>
      <c r="K242" s="8" t="s">
        <v>40</v>
      </c>
      <c r="L242" s="8" t="s">
        <v>41</v>
      </c>
      <c r="M242" s="8" t="s">
        <v>42</v>
      </c>
      <c r="N242" s="8" t="s">
        <v>43</v>
      </c>
      <c r="O242" s="8" t="s">
        <v>123</v>
      </c>
      <c r="P242" s="8" t="s">
        <v>45</v>
      </c>
      <c r="Q242" s="8" t="s">
        <v>84</v>
      </c>
      <c r="R242" s="8" t="s">
        <v>45</v>
      </c>
      <c r="S242" s="8" t="s">
        <v>85</v>
      </c>
      <c r="T242" s="8" t="s">
        <v>205</v>
      </c>
      <c r="U242" s="8" t="s">
        <v>198</v>
      </c>
      <c r="V242" s="8" t="s">
        <v>206</v>
      </c>
      <c r="W242" s="8" t="s">
        <v>51</v>
      </c>
      <c r="X242" s="8" t="s">
        <v>52</v>
      </c>
      <c r="Y242" s="8" t="s">
        <v>53</v>
      </c>
      <c r="Z242" s="8" t="s">
        <v>54</v>
      </c>
      <c r="AA242" s="8" t="s">
        <v>55</v>
      </c>
      <c r="AB242" s="8" t="s">
        <v>56</v>
      </c>
      <c r="AC242" s="9">
        <v>150000</v>
      </c>
      <c r="AD242" s="8" t="s">
        <v>3565</v>
      </c>
      <c r="AE242" s="9" t="s">
        <v>7390</v>
      </c>
      <c r="AF242" s="9" t="s">
        <v>7366</v>
      </c>
    </row>
    <row r="243" spans="1:32" s="1" customFormat="1" ht="94.9" customHeight="1" x14ac:dyDescent="0.2">
      <c r="A243" s="8" t="s">
        <v>30</v>
      </c>
      <c r="B243" s="8" t="s">
        <v>31</v>
      </c>
      <c r="C243" s="8" t="s">
        <v>3564</v>
      </c>
      <c r="D243" s="8" t="s">
        <v>33</v>
      </c>
      <c r="E243" s="8" t="s">
        <v>90</v>
      </c>
      <c r="F243" s="8" t="s">
        <v>1108</v>
      </c>
      <c r="G243" s="8" t="s">
        <v>1109</v>
      </c>
      <c r="H243" s="8" t="s">
        <v>37</v>
      </c>
      <c r="I243" s="8" t="s">
        <v>190</v>
      </c>
      <c r="J243" s="8" t="s">
        <v>191</v>
      </c>
      <c r="K243" s="8" t="s">
        <v>40</v>
      </c>
      <c r="L243" s="8" t="s">
        <v>41</v>
      </c>
      <c r="M243" s="8" t="s">
        <v>42</v>
      </c>
      <c r="N243" s="8" t="s">
        <v>43</v>
      </c>
      <c r="O243" s="8" t="s">
        <v>174</v>
      </c>
      <c r="P243" s="8" t="s">
        <v>45</v>
      </c>
      <c r="Q243" s="8" t="s">
        <v>84</v>
      </c>
      <c r="R243" s="8" t="s">
        <v>45</v>
      </c>
      <c r="S243" s="8" t="s">
        <v>85</v>
      </c>
      <c r="T243" s="8" t="s">
        <v>75</v>
      </c>
      <c r="U243" s="8" t="s">
        <v>76</v>
      </c>
      <c r="V243" s="8" t="s">
        <v>75</v>
      </c>
      <c r="W243" s="8" t="s">
        <v>51</v>
      </c>
      <c r="X243" s="8" t="s">
        <v>52</v>
      </c>
      <c r="Y243" s="8" t="s">
        <v>53</v>
      </c>
      <c r="Z243" s="8" t="s">
        <v>54</v>
      </c>
      <c r="AA243" s="8" t="s">
        <v>55</v>
      </c>
      <c r="AB243" s="8" t="s">
        <v>56</v>
      </c>
      <c r="AC243" s="9">
        <v>500000</v>
      </c>
      <c r="AD243" s="9" t="s">
        <v>3563</v>
      </c>
      <c r="AE243" s="9" t="s">
        <v>7944</v>
      </c>
      <c r="AF243" s="9" t="s">
        <v>7945</v>
      </c>
    </row>
    <row r="244" spans="1:32" s="1" customFormat="1" ht="84.2" customHeight="1" x14ac:dyDescent="0.2">
      <c r="A244" s="8" t="s">
        <v>30</v>
      </c>
      <c r="B244" s="8" t="s">
        <v>31</v>
      </c>
      <c r="C244" s="8" t="s">
        <v>3562</v>
      </c>
      <c r="D244" s="8" t="s">
        <v>33</v>
      </c>
      <c r="E244" s="8" t="s">
        <v>34</v>
      </c>
      <c r="F244" s="8" t="s">
        <v>3553</v>
      </c>
      <c r="G244" s="8" t="s">
        <v>3552</v>
      </c>
      <c r="H244" s="8" t="s">
        <v>37</v>
      </c>
      <c r="I244" s="8" t="s">
        <v>96</v>
      </c>
      <c r="J244" s="8" t="s">
        <v>160</v>
      </c>
      <c r="K244" s="8" t="s">
        <v>40</v>
      </c>
      <c r="L244" s="8" t="s">
        <v>41</v>
      </c>
      <c r="M244" s="8" t="s">
        <v>97</v>
      </c>
      <c r="N244" s="8" t="s">
        <v>98</v>
      </c>
      <c r="O244" s="8" t="s">
        <v>612</v>
      </c>
      <c r="P244" s="8" t="s">
        <v>45</v>
      </c>
      <c r="Q244" s="8" t="s">
        <v>109</v>
      </c>
      <c r="R244" s="8" t="s">
        <v>47</v>
      </c>
      <c r="S244" s="8" t="s">
        <v>110</v>
      </c>
      <c r="T244" s="8" t="s">
        <v>100</v>
      </c>
      <c r="U244" s="8" t="s">
        <v>96</v>
      </c>
      <c r="V244" s="8" t="s">
        <v>101</v>
      </c>
      <c r="W244" s="8" t="s">
        <v>111</v>
      </c>
      <c r="X244" s="8" t="s">
        <v>52</v>
      </c>
      <c r="Y244" s="8" t="s">
        <v>53</v>
      </c>
      <c r="Z244" s="8" t="s">
        <v>54</v>
      </c>
      <c r="AA244" s="8" t="s">
        <v>55</v>
      </c>
      <c r="AB244" s="8" t="s">
        <v>56</v>
      </c>
      <c r="AC244" s="9">
        <v>500000</v>
      </c>
      <c r="AD244" s="9" t="s">
        <v>3561</v>
      </c>
      <c r="AE244" s="9"/>
      <c r="AF244" s="9"/>
    </row>
    <row r="245" spans="1:32" s="1" customFormat="1" ht="52.35" customHeight="1" x14ac:dyDescent="0.2">
      <c r="A245" s="8" t="s">
        <v>30</v>
      </c>
      <c r="B245" s="8" t="s">
        <v>31</v>
      </c>
      <c r="C245" s="8" t="s">
        <v>3560</v>
      </c>
      <c r="D245" s="8" t="s">
        <v>33</v>
      </c>
      <c r="E245" s="8" t="s">
        <v>90</v>
      </c>
      <c r="F245" s="8" t="s">
        <v>3553</v>
      </c>
      <c r="G245" s="8" t="s">
        <v>3552</v>
      </c>
      <c r="H245" s="8" t="s">
        <v>37</v>
      </c>
      <c r="I245" s="8" t="s">
        <v>96</v>
      </c>
      <c r="J245" s="8" t="s">
        <v>160</v>
      </c>
      <c r="K245" s="8" t="s">
        <v>40</v>
      </c>
      <c r="L245" s="8" t="s">
        <v>41</v>
      </c>
      <c r="M245" s="8" t="s">
        <v>408</v>
      </c>
      <c r="N245" s="8" t="s">
        <v>409</v>
      </c>
      <c r="O245" s="8" t="s">
        <v>1859</v>
      </c>
      <c r="P245" s="8" t="s">
        <v>45</v>
      </c>
      <c r="Q245" s="8" t="s">
        <v>411</v>
      </c>
      <c r="R245" s="8" t="s">
        <v>412</v>
      </c>
      <c r="S245" s="8" t="s">
        <v>1858</v>
      </c>
      <c r="T245" s="8" t="s">
        <v>75</v>
      </c>
      <c r="U245" s="8" t="s">
        <v>76</v>
      </c>
      <c r="V245" s="8" t="s">
        <v>75</v>
      </c>
      <c r="W245" s="8" t="s">
        <v>51</v>
      </c>
      <c r="X245" s="8" t="s">
        <v>102</v>
      </c>
      <c r="Y245" s="8" t="s">
        <v>53</v>
      </c>
      <c r="Z245" s="8" t="s">
        <v>54</v>
      </c>
      <c r="AA245" s="8" t="s">
        <v>55</v>
      </c>
      <c r="AB245" s="8" t="s">
        <v>56</v>
      </c>
      <c r="AC245" s="9">
        <v>150000</v>
      </c>
      <c r="AD245" s="9" t="s">
        <v>3559</v>
      </c>
      <c r="AE245" s="9"/>
      <c r="AF245" s="9"/>
    </row>
    <row r="246" spans="1:32" s="1" customFormat="1" ht="52.35" customHeight="1" x14ac:dyDescent="0.2">
      <c r="A246" s="8" t="s">
        <v>30</v>
      </c>
      <c r="B246" s="8" t="s">
        <v>31</v>
      </c>
      <c r="C246" s="8" t="s">
        <v>3560</v>
      </c>
      <c r="D246" s="8" t="s">
        <v>33</v>
      </c>
      <c r="E246" s="8" t="s">
        <v>90</v>
      </c>
      <c r="F246" s="8" t="s">
        <v>3553</v>
      </c>
      <c r="G246" s="8" t="s">
        <v>3552</v>
      </c>
      <c r="H246" s="8" t="s">
        <v>37</v>
      </c>
      <c r="I246" s="8" t="s">
        <v>96</v>
      </c>
      <c r="J246" s="8" t="s">
        <v>160</v>
      </c>
      <c r="K246" s="8" t="s">
        <v>40</v>
      </c>
      <c r="L246" s="8" t="s">
        <v>41</v>
      </c>
      <c r="M246" s="8" t="s">
        <v>408</v>
      </c>
      <c r="N246" s="8" t="s">
        <v>409</v>
      </c>
      <c r="O246" s="8" t="s">
        <v>1859</v>
      </c>
      <c r="P246" s="8" t="s">
        <v>45</v>
      </c>
      <c r="Q246" s="8" t="s">
        <v>411</v>
      </c>
      <c r="R246" s="8" t="s">
        <v>412</v>
      </c>
      <c r="S246" s="8" t="s">
        <v>1858</v>
      </c>
      <c r="T246" s="8" t="s">
        <v>75</v>
      </c>
      <c r="U246" s="8" t="s">
        <v>76</v>
      </c>
      <c r="V246" s="8" t="s">
        <v>75</v>
      </c>
      <c r="W246" s="8" t="s">
        <v>51</v>
      </c>
      <c r="X246" s="8" t="s">
        <v>52</v>
      </c>
      <c r="Y246" s="8" t="s">
        <v>53</v>
      </c>
      <c r="Z246" s="8" t="s">
        <v>54</v>
      </c>
      <c r="AA246" s="8" t="s">
        <v>55</v>
      </c>
      <c r="AB246" s="8" t="s">
        <v>56</v>
      </c>
      <c r="AC246" s="9">
        <v>100000</v>
      </c>
      <c r="AD246" s="9" t="s">
        <v>3559</v>
      </c>
      <c r="AE246" s="9"/>
      <c r="AF246" s="9"/>
    </row>
    <row r="247" spans="1:32" s="1" customFormat="1" ht="52.35" customHeight="1" x14ac:dyDescent="0.2">
      <c r="A247" s="8" t="s">
        <v>30</v>
      </c>
      <c r="B247" s="8" t="s">
        <v>31</v>
      </c>
      <c r="C247" s="8" t="s">
        <v>3558</v>
      </c>
      <c r="D247" s="8" t="s">
        <v>33</v>
      </c>
      <c r="E247" s="8" t="s">
        <v>90</v>
      </c>
      <c r="F247" s="8" t="s">
        <v>3553</v>
      </c>
      <c r="G247" s="8" t="s">
        <v>3552</v>
      </c>
      <c r="H247" s="8" t="s">
        <v>37</v>
      </c>
      <c r="I247" s="8" t="s">
        <v>96</v>
      </c>
      <c r="J247" s="8" t="s">
        <v>160</v>
      </c>
      <c r="K247" s="8" t="s">
        <v>40</v>
      </c>
      <c r="L247" s="8" t="s">
        <v>41</v>
      </c>
      <c r="M247" s="8" t="s">
        <v>70</v>
      </c>
      <c r="N247" s="8" t="s">
        <v>71</v>
      </c>
      <c r="O247" s="8" t="s">
        <v>72</v>
      </c>
      <c r="P247" s="8" t="s">
        <v>45</v>
      </c>
      <c r="Q247" s="8" t="s">
        <v>73</v>
      </c>
      <c r="R247" s="8" t="s">
        <v>45</v>
      </c>
      <c r="S247" s="8" t="s">
        <v>74</v>
      </c>
      <c r="T247" s="8" t="s">
        <v>75</v>
      </c>
      <c r="U247" s="8" t="s">
        <v>76</v>
      </c>
      <c r="V247" s="8" t="s">
        <v>75</v>
      </c>
      <c r="W247" s="8" t="s">
        <v>51</v>
      </c>
      <c r="X247" s="8" t="s">
        <v>52</v>
      </c>
      <c r="Y247" s="8" t="s">
        <v>53</v>
      </c>
      <c r="Z247" s="8" t="s">
        <v>54</v>
      </c>
      <c r="AA247" s="8" t="s">
        <v>55</v>
      </c>
      <c r="AB247" s="8" t="s">
        <v>56</v>
      </c>
      <c r="AC247" s="9">
        <v>320000</v>
      </c>
      <c r="AD247" s="9" t="s">
        <v>3557</v>
      </c>
      <c r="AE247" s="9"/>
      <c r="AF247" s="9"/>
    </row>
    <row r="248" spans="1:32" s="1" customFormat="1" ht="41.1" customHeight="1" x14ac:dyDescent="0.2">
      <c r="A248" s="8" t="s">
        <v>30</v>
      </c>
      <c r="B248" s="8" t="s">
        <v>31</v>
      </c>
      <c r="C248" s="8" t="s">
        <v>3556</v>
      </c>
      <c r="D248" s="8" t="s">
        <v>33</v>
      </c>
      <c r="E248" s="8" t="s">
        <v>90</v>
      </c>
      <c r="F248" s="8" t="s">
        <v>3553</v>
      </c>
      <c r="G248" s="8" t="s">
        <v>3552</v>
      </c>
      <c r="H248" s="8" t="s">
        <v>37</v>
      </c>
      <c r="I248" s="8" t="s">
        <v>96</v>
      </c>
      <c r="J248" s="8" t="s">
        <v>160</v>
      </c>
      <c r="K248" s="8" t="s">
        <v>40</v>
      </c>
      <c r="L248" s="8" t="s">
        <v>41</v>
      </c>
      <c r="M248" s="8" t="s">
        <v>42</v>
      </c>
      <c r="N248" s="8" t="s">
        <v>43</v>
      </c>
      <c r="O248" s="8" t="s">
        <v>174</v>
      </c>
      <c r="P248" s="8" t="s">
        <v>45</v>
      </c>
      <c r="Q248" s="8" t="s">
        <v>84</v>
      </c>
      <c r="R248" s="8" t="s">
        <v>45</v>
      </c>
      <c r="S248" s="8" t="s">
        <v>85</v>
      </c>
      <c r="T248" s="8" t="s">
        <v>75</v>
      </c>
      <c r="U248" s="8" t="s">
        <v>76</v>
      </c>
      <c r="V248" s="8" t="s">
        <v>75</v>
      </c>
      <c r="W248" s="8" t="s">
        <v>51</v>
      </c>
      <c r="X248" s="8" t="s">
        <v>52</v>
      </c>
      <c r="Y248" s="8" t="s">
        <v>53</v>
      </c>
      <c r="Z248" s="8" t="s">
        <v>54</v>
      </c>
      <c r="AA248" s="8" t="s">
        <v>55</v>
      </c>
      <c r="AB248" s="8" t="s">
        <v>56</v>
      </c>
      <c r="AC248" s="9">
        <v>500000</v>
      </c>
      <c r="AD248" s="9" t="s">
        <v>3555</v>
      </c>
      <c r="AE248" s="9" t="s">
        <v>7450</v>
      </c>
      <c r="AF248" s="9" t="s">
        <v>7451</v>
      </c>
    </row>
    <row r="249" spans="1:32" s="1" customFormat="1" ht="52.35" customHeight="1" x14ac:dyDescent="0.2">
      <c r="A249" s="8" t="s">
        <v>30</v>
      </c>
      <c r="B249" s="8" t="s">
        <v>31</v>
      </c>
      <c r="C249" s="8" t="s">
        <v>3554</v>
      </c>
      <c r="D249" s="8" t="s">
        <v>33</v>
      </c>
      <c r="E249" s="8" t="s">
        <v>90</v>
      </c>
      <c r="F249" s="8" t="s">
        <v>3553</v>
      </c>
      <c r="G249" s="8" t="s">
        <v>3552</v>
      </c>
      <c r="H249" s="8" t="s">
        <v>37</v>
      </c>
      <c r="I249" s="8" t="s">
        <v>96</v>
      </c>
      <c r="J249" s="8" t="s">
        <v>160</v>
      </c>
      <c r="K249" s="8" t="s">
        <v>40</v>
      </c>
      <c r="L249" s="8" t="s">
        <v>41</v>
      </c>
      <c r="M249" s="8" t="s">
        <v>70</v>
      </c>
      <c r="N249" s="8" t="s">
        <v>71</v>
      </c>
      <c r="O249" s="8" t="s">
        <v>72</v>
      </c>
      <c r="P249" s="8" t="s">
        <v>45</v>
      </c>
      <c r="Q249" s="8" t="s">
        <v>73</v>
      </c>
      <c r="R249" s="8" t="s">
        <v>45</v>
      </c>
      <c r="S249" s="8" t="s">
        <v>74</v>
      </c>
      <c r="T249" s="8" t="s">
        <v>75</v>
      </c>
      <c r="U249" s="8" t="s">
        <v>76</v>
      </c>
      <c r="V249" s="8" t="s">
        <v>75</v>
      </c>
      <c r="W249" s="8" t="s">
        <v>51</v>
      </c>
      <c r="X249" s="8" t="s">
        <v>102</v>
      </c>
      <c r="Y249" s="8" t="s">
        <v>53</v>
      </c>
      <c r="Z249" s="8" t="s">
        <v>54</v>
      </c>
      <c r="AA249" s="8" t="s">
        <v>55</v>
      </c>
      <c r="AB249" s="8" t="s">
        <v>56</v>
      </c>
      <c r="AC249" s="9">
        <v>150000</v>
      </c>
      <c r="AD249" s="9" t="s">
        <v>3551</v>
      </c>
      <c r="AE249" s="9"/>
      <c r="AF249" s="9"/>
    </row>
    <row r="250" spans="1:32" s="1" customFormat="1" ht="30.4" customHeight="1" x14ac:dyDescent="0.2">
      <c r="A250" s="8" t="s">
        <v>30</v>
      </c>
      <c r="B250" s="8" t="s">
        <v>31</v>
      </c>
      <c r="C250" s="8" t="s">
        <v>3550</v>
      </c>
      <c r="D250" s="8" t="s">
        <v>33</v>
      </c>
      <c r="E250" s="8" t="s">
        <v>34</v>
      </c>
      <c r="F250" s="8" t="s">
        <v>3549</v>
      </c>
      <c r="G250" s="8" t="s">
        <v>3548</v>
      </c>
      <c r="H250" s="8" t="s">
        <v>37</v>
      </c>
      <c r="I250" s="8" t="s">
        <v>828</v>
      </c>
      <c r="J250" s="8" t="s">
        <v>261</v>
      </c>
      <c r="K250" s="8" t="s">
        <v>40</v>
      </c>
      <c r="L250" s="8" t="s">
        <v>41</v>
      </c>
      <c r="M250" s="8" t="s">
        <v>232</v>
      </c>
      <c r="N250" s="8" t="s">
        <v>233</v>
      </c>
      <c r="O250" s="8" t="s">
        <v>3166</v>
      </c>
      <c r="P250" s="8" t="s">
        <v>45</v>
      </c>
      <c r="Q250" s="8" t="s">
        <v>235</v>
      </c>
      <c r="R250" s="8" t="s">
        <v>236</v>
      </c>
      <c r="S250" s="8" t="s">
        <v>2359</v>
      </c>
      <c r="T250" s="8" t="s">
        <v>928</v>
      </c>
      <c r="U250" s="8" t="s">
        <v>828</v>
      </c>
      <c r="V250" s="8" t="s">
        <v>929</v>
      </c>
      <c r="W250" s="8" t="s">
        <v>51</v>
      </c>
      <c r="X250" s="8" t="s">
        <v>52</v>
      </c>
      <c r="Y250" s="8" t="s">
        <v>207</v>
      </c>
      <c r="Z250" s="8" t="s">
        <v>54</v>
      </c>
      <c r="AA250" s="8" t="s">
        <v>55</v>
      </c>
      <c r="AB250" s="8" t="s">
        <v>56</v>
      </c>
      <c r="AC250" s="9">
        <v>2000004</v>
      </c>
      <c r="AD250" s="9" t="s">
        <v>3547</v>
      </c>
      <c r="AE250" s="9"/>
      <c r="AF250" s="9"/>
    </row>
    <row r="251" spans="1:32" s="1" customFormat="1" ht="84.2" customHeight="1" x14ac:dyDescent="0.2">
      <c r="A251" s="8" t="s">
        <v>30</v>
      </c>
      <c r="B251" s="8" t="s">
        <v>31</v>
      </c>
      <c r="C251" s="8" t="s">
        <v>1815</v>
      </c>
      <c r="D251" s="8" t="s">
        <v>33</v>
      </c>
      <c r="E251" s="8" t="s">
        <v>34</v>
      </c>
      <c r="F251" s="8" t="s">
        <v>3546</v>
      </c>
      <c r="G251" s="8" t="s">
        <v>1814</v>
      </c>
      <c r="H251" s="8" t="s">
        <v>37</v>
      </c>
      <c r="I251" s="8" t="s">
        <v>135</v>
      </c>
      <c r="J251" s="8" t="s">
        <v>82</v>
      </c>
      <c r="K251" s="8" t="s">
        <v>40</v>
      </c>
      <c r="L251" s="8" t="s">
        <v>41</v>
      </c>
      <c r="M251" s="8" t="s">
        <v>232</v>
      </c>
      <c r="N251" s="8" t="s">
        <v>233</v>
      </c>
      <c r="O251" s="8" t="s">
        <v>3367</v>
      </c>
      <c r="P251" s="8" t="s">
        <v>45</v>
      </c>
      <c r="Q251" s="8" t="s">
        <v>1646</v>
      </c>
      <c r="R251" s="8" t="s">
        <v>236</v>
      </c>
      <c r="S251" s="8" t="s">
        <v>1645</v>
      </c>
      <c r="T251" s="8" t="s">
        <v>137</v>
      </c>
      <c r="U251" s="8" t="s">
        <v>135</v>
      </c>
      <c r="V251" s="8" t="s">
        <v>138</v>
      </c>
      <c r="W251" s="8" t="s">
        <v>51</v>
      </c>
      <c r="X251" s="8" t="s">
        <v>52</v>
      </c>
      <c r="Y251" s="8" t="s">
        <v>53</v>
      </c>
      <c r="Z251" s="8" t="s">
        <v>54</v>
      </c>
      <c r="AA251" s="8" t="s">
        <v>55</v>
      </c>
      <c r="AB251" s="8" t="s">
        <v>56</v>
      </c>
      <c r="AC251" s="9">
        <v>100000</v>
      </c>
      <c r="AD251" s="9" t="s">
        <v>3545</v>
      </c>
      <c r="AE251" s="9"/>
      <c r="AF251" s="9"/>
    </row>
    <row r="252" spans="1:32" s="1" customFormat="1" ht="30.4" customHeight="1" x14ac:dyDescent="0.2">
      <c r="A252" s="8" t="s">
        <v>30</v>
      </c>
      <c r="B252" s="8" t="s">
        <v>31</v>
      </c>
      <c r="C252" s="8" t="s">
        <v>3544</v>
      </c>
      <c r="D252" s="8" t="s">
        <v>33</v>
      </c>
      <c r="E252" s="8" t="s">
        <v>34</v>
      </c>
      <c r="F252" s="8" t="s">
        <v>3543</v>
      </c>
      <c r="G252" s="8" t="s">
        <v>1809</v>
      </c>
      <c r="H252" s="8" t="s">
        <v>37</v>
      </c>
      <c r="I252" s="8" t="s">
        <v>909</v>
      </c>
      <c r="J252" s="8" t="s">
        <v>69</v>
      </c>
      <c r="K252" s="8" t="s">
        <v>40</v>
      </c>
      <c r="L252" s="8" t="s">
        <v>41</v>
      </c>
      <c r="M252" s="8" t="s">
        <v>42</v>
      </c>
      <c r="N252" s="8" t="s">
        <v>43</v>
      </c>
      <c r="O252" s="8" t="s">
        <v>1367</v>
      </c>
      <c r="P252" s="8" t="s">
        <v>45</v>
      </c>
      <c r="Q252" s="8" t="s">
        <v>46</v>
      </c>
      <c r="R252" s="8" t="s">
        <v>47</v>
      </c>
      <c r="S252" s="8" t="s">
        <v>48</v>
      </c>
      <c r="T252" s="8" t="s">
        <v>1227</v>
      </c>
      <c r="U252" s="8" t="s">
        <v>909</v>
      </c>
      <c r="V252" s="8" t="s">
        <v>1228</v>
      </c>
      <c r="W252" s="8" t="s">
        <v>51</v>
      </c>
      <c r="X252" s="8" t="s">
        <v>102</v>
      </c>
      <c r="Y252" s="8" t="s">
        <v>53</v>
      </c>
      <c r="Z252" s="8" t="s">
        <v>54</v>
      </c>
      <c r="AA252" s="8" t="s">
        <v>55</v>
      </c>
      <c r="AB252" s="8" t="s">
        <v>56</v>
      </c>
      <c r="AC252" s="9">
        <v>150000</v>
      </c>
      <c r="AD252" s="9" t="s">
        <v>3542</v>
      </c>
      <c r="AE252" s="9" t="s">
        <v>7037</v>
      </c>
      <c r="AF252" s="9" t="s">
        <v>7398</v>
      </c>
    </row>
    <row r="253" spans="1:32" s="1" customFormat="1" ht="19.7" customHeight="1" x14ac:dyDescent="0.2">
      <c r="A253" s="8" t="s">
        <v>30</v>
      </c>
      <c r="B253" s="8" t="s">
        <v>31</v>
      </c>
      <c r="C253" s="8" t="s">
        <v>1128</v>
      </c>
      <c r="D253" s="8" t="s">
        <v>33</v>
      </c>
      <c r="E253" s="8" t="s">
        <v>34</v>
      </c>
      <c r="F253" s="8" t="s">
        <v>1117</v>
      </c>
      <c r="G253" s="8" t="s">
        <v>1118</v>
      </c>
      <c r="H253" s="8" t="s">
        <v>37</v>
      </c>
      <c r="I253" s="8" t="s">
        <v>172</v>
      </c>
      <c r="J253" s="8" t="s">
        <v>39</v>
      </c>
      <c r="K253" s="8" t="s">
        <v>40</v>
      </c>
      <c r="L253" s="8" t="s">
        <v>41</v>
      </c>
      <c r="M253" s="8" t="s">
        <v>179</v>
      </c>
      <c r="N253" s="8" t="s">
        <v>180</v>
      </c>
      <c r="O253" s="8" t="s">
        <v>3541</v>
      </c>
      <c r="P253" s="8" t="s">
        <v>45</v>
      </c>
      <c r="Q253" s="8" t="s">
        <v>182</v>
      </c>
      <c r="R253" s="8" t="s">
        <v>3436</v>
      </c>
      <c r="S253" s="8" t="s">
        <v>183</v>
      </c>
      <c r="T253" s="8" t="s">
        <v>184</v>
      </c>
      <c r="U253" s="8" t="s">
        <v>172</v>
      </c>
      <c r="V253" s="8" t="s">
        <v>185</v>
      </c>
      <c r="W253" s="8" t="s">
        <v>51</v>
      </c>
      <c r="X253" s="8" t="s">
        <v>52</v>
      </c>
      <c r="Y253" s="8" t="s">
        <v>53</v>
      </c>
      <c r="Z253" s="8" t="s">
        <v>54</v>
      </c>
      <c r="AA253" s="8" t="s">
        <v>55</v>
      </c>
      <c r="AB253" s="8" t="s">
        <v>56</v>
      </c>
      <c r="AC253" s="9">
        <v>1250000</v>
      </c>
      <c r="AD253" s="9" t="s">
        <v>3540</v>
      </c>
      <c r="AE253" s="9"/>
      <c r="AF253" s="9"/>
    </row>
    <row r="254" spans="1:32" s="1" customFormat="1" ht="106.15" customHeight="1" x14ac:dyDescent="0.2">
      <c r="A254" s="8" t="s">
        <v>30</v>
      </c>
      <c r="B254" s="8" t="s">
        <v>31</v>
      </c>
      <c r="C254" s="8" t="s">
        <v>3539</v>
      </c>
      <c r="D254" s="8" t="s">
        <v>33</v>
      </c>
      <c r="E254" s="8" t="s">
        <v>34</v>
      </c>
      <c r="F254" s="8" t="s">
        <v>1117</v>
      </c>
      <c r="G254" s="8" t="s">
        <v>1118</v>
      </c>
      <c r="H254" s="8" t="s">
        <v>37</v>
      </c>
      <c r="I254" s="8" t="s">
        <v>172</v>
      </c>
      <c r="J254" s="8" t="s">
        <v>39</v>
      </c>
      <c r="K254" s="8" t="s">
        <v>40</v>
      </c>
      <c r="L254" s="8" t="s">
        <v>41</v>
      </c>
      <c r="M254" s="8" t="s">
        <v>70</v>
      </c>
      <c r="N254" s="8" t="s">
        <v>71</v>
      </c>
      <c r="O254" s="8" t="s">
        <v>1058</v>
      </c>
      <c r="P254" s="8" t="s">
        <v>45</v>
      </c>
      <c r="Q254" s="8" t="s">
        <v>62</v>
      </c>
      <c r="R254" s="8" t="s">
        <v>45</v>
      </c>
      <c r="S254" s="8" t="s">
        <v>85</v>
      </c>
      <c r="T254" s="8" t="s">
        <v>184</v>
      </c>
      <c r="U254" s="8" t="s">
        <v>172</v>
      </c>
      <c r="V254" s="8" t="s">
        <v>185</v>
      </c>
      <c r="W254" s="8" t="s">
        <v>51</v>
      </c>
      <c r="X254" s="8" t="s">
        <v>102</v>
      </c>
      <c r="Y254" s="8" t="s">
        <v>53</v>
      </c>
      <c r="Z254" s="8" t="s">
        <v>54</v>
      </c>
      <c r="AA254" s="8" t="s">
        <v>55</v>
      </c>
      <c r="AB254" s="8" t="s">
        <v>56</v>
      </c>
      <c r="AC254" s="9">
        <v>400000</v>
      </c>
      <c r="AD254" s="9" t="s">
        <v>3538</v>
      </c>
      <c r="AE254" s="9"/>
      <c r="AF254" s="9"/>
    </row>
    <row r="255" spans="1:32" s="1" customFormat="1" ht="106.15" customHeight="1" x14ac:dyDescent="0.2">
      <c r="A255" s="8" t="s">
        <v>30</v>
      </c>
      <c r="B255" s="8" t="s">
        <v>31</v>
      </c>
      <c r="C255" s="8" t="s">
        <v>3539</v>
      </c>
      <c r="D255" s="8" t="s">
        <v>33</v>
      </c>
      <c r="E255" s="8" t="s">
        <v>34</v>
      </c>
      <c r="F255" s="8" t="s">
        <v>1117</v>
      </c>
      <c r="G255" s="8" t="s">
        <v>1118</v>
      </c>
      <c r="H255" s="8" t="s">
        <v>37</v>
      </c>
      <c r="I255" s="8" t="s">
        <v>172</v>
      </c>
      <c r="J255" s="8" t="s">
        <v>39</v>
      </c>
      <c r="K255" s="8" t="s">
        <v>40</v>
      </c>
      <c r="L255" s="8" t="s">
        <v>41</v>
      </c>
      <c r="M255" s="8" t="s">
        <v>70</v>
      </c>
      <c r="N255" s="8" t="s">
        <v>71</v>
      </c>
      <c r="O255" s="8" t="s">
        <v>1058</v>
      </c>
      <c r="P255" s="8" t="s">
        <v>45</v>
      </c>
      <c r="Q255" s="8" t="s">
        <v>62</v>
      </c>
      <c r="R255" s="8" t="s">
        <v>45</v>
      </c>
      <c r="S255" s="8" t="s">
        <v>85</v>
      </c>
      <c r="T255" s="8" t="s">
        <v>184</v>
      </c>
      <c r="U255" s="8" t="s">
        <v>172</v>
      </c>
      <c r="V255" s="8" t="s">
        <v>185</v>
      </c>
      <c r="W255" s="8" t="s">
        <v>51</v>
      </c>
      <c r="X255" s="8" t="s">
        <v>52</v>
      </c>
      <c r="Y255" s="8" t="s">
        <v>53</v>
      </c>
      <c r="Z255" s="8" t="s">
        <v>54</v>
      </c>
      <c r="AA255" s="8" t="s">
        <v>55</v>
      </c>
      <c r="AB255" s="8" t="s">
        <v>56</v>
      </c>
      <c r="AC255" s="9">
        <v>100000</v>
      </c>
      <c r="AD255" s="9" t="s">
        <v>3538</v>
      </c>
      <c r="AE255" s="9"/>
      <c r="AF255" s="9"/>
    </row>
    <row r="256" spans="1:32" s="1" customFormat="1" ht="19.7" customHeight="1" x14ac:dyDescent="0.2">
      <c r="A256" s="8" t="s">
        <v>30</v>
      </c>
      <c r="B256" s="8" t="s">
        <v>31</v>
      </c>
      <c r="C256" s="8" t="s">
        <v>3537</v>
      </c>
      <c r="D256" s="8" t="s">
        <v>33</v>
      </c>
      <c r="E256" s="8" t="s">
        <v>34</v>
      </c>
      <c r="F256" s="8" t="s">
        <v>1132</v>
      </c>
      <c r="G256" s="8" t="s">
        <v>1133</v>
      </c>
      <c r="H256" s="8" t="s">
        <v>37</v>
      </c>
      <c r="I256" s="8" t="s">
        <v>362</v>
      </c>
      <c r="J256" s="8" t="s">
        <v>160</v>
      </c>
      <c r="K256" s="8" t="s">
        <v>40</v>
      </c>
      <c r="L256" s="8" t="s">
        <v>41</v>
      </c>
      <c r="M256" s="8" t="s">
        <v>42</v>
      </c>
      <c r="N256" s="8" t="s">
        <v>43</v>
      </c>
      <c r="O256" s="8" t="s">
        <v>123</v>
      </c>
      <c r="P256" s="8" t="s">
        <v>45</v>
      </c>
      <c r="Q256" s="8" t="s">
        <v>84</v>
      </c>
      <c r="R256" s="8" t="s">
        <v>45</v>
      </c>
      <c r="S256" s="8" t="s">
        <v>85</v>
      </c>
      <c r="T256" s="8" t="s">
        <v>1073</v>
      </c>
      <c r="U256" s="8" t="s">
        <v>362</v>
      </c>
      <c r="V256" s="8" t="s">
        <v>1074</v>
      </c>
      <c r="W256" s="8" t="s">
        <v>51</v>
      </c>
      <c r="X256" s="8" t="s">
        <v>52</v>
      </c>
      <c r="Y256" s="8" t="s">
        <v>207</v>
      </c>
      <c r="Z256" s="8" t="s">
        <v>54</v>
      </c>
      <c r="AA256" s="8" t="s">
        <v>55</v>
      </c>
      <c r="AB256" s="8" t="s">
        <v>56</v>
      </c>
      <c r="AC256" s="9">
        <v>250000</v>
      </c>
      <c r="AD256" s="8" t="s">
        <v>3536</v>
      </c>
      <c r="AE256" s="9" t="s">
        <v>7946</v>
      </c>
      <c r="AF256" s="9" t="s">
        <v>7947</v>
      </c>
    </row>
    <row r="257" spans="1:32" s="1" customFormat="1" ht="19.7" customHeight="1" x14ac:dyDescent="0.2">
      <c r="A257" s="8" t="s">
        <v>30</v>
      </c>
      <c r="B257" s="8" t="s">
        <v>31</v>
      </c>
      <c r="C257" s="8" t="s">
        <v>3535</v>
      </c>
      <c r="D257" s="8" t="s">
        <v>33</v>
      </c>
      <c r="E257" s="8" t="s">
        <v>34</v>
      </c>
      <c r="F257" s="8" t="s">
        <v>1132</v>
      </c>
      <c r="G257" s="8" t="s">
        <v>1133</v>
      </c>
      <c r="H257" s="8" t="s">
        <v>37</v>
      </c>
      <c r="I257" s="8" t="s">
        <v>362</v>
      </c>
      <c r="J257" s="8" t="s">
        <v>160</v>
      </c>
      <c r="K257" s="8" t="s">
        <v>40</v>
      </c>
      <c r="L257" s="8" t="s">
        <v>41</v>
      </c>
      <c r="M257" s="8" t="s">
        <v>70</v>
      </c>
      <c r="N257" s="8" t="s">
        <v>71</v>
      </c>
      <c r="O257" s="8" t="s">
        <v>1598</v>
      </c>
      <c r="P257" s="8" t="s">
        <v>45</v>
      </c>
      <c r="Q257" s="8" t="s">
        <v>73</v>
      </c>
      <c r="R257" s="8" t="s">
        <v>45</v>
      </c>
      <c r="S257" s="8" t="s">
        <v>74</v>
      </c>
      <c r="T257" s="8" t="s">
        <v>1073</v>
      </c>
      <c r="U257" s="8" t="s">
        <v>362</v>
      </c>
      <c r="V257" s="8" t="s">
        <v>1074</v>
      </c>
      <c r="W257" s="8" t="s">
        <v>51</v>
      </c>
      <c r="X257" s="8" t="s">
        <v>52</v>
      </c>
      <c r="Y257" s="8" t="s">
        <v>207</v>
      </c>
      <c r="Z257" s="8" t="s">
        <v>54</v>
      </c>
      <c r="AA257" s="8" t="s">
        <v>55</v>
      </c>
      <c r="AB257" s="8" t="s">
        <v>56</v>
      </c>
      <c r="AC257" s="9">
        <v>200000</v>
      </c>
      <c r="AD257" s="8" t="s">
        <v>3534</v>
      </c>
      <c r="AE257" s="9"/>
      <c r="AF257" s="9"/>
    </row>
    <row r="258" spans="1:32" s="1" customFormat="1" ht="52.35" customHeight="1" x14ac:dyDescent="0.2">
      <c r="A258" s="8" t="s">
        <v>30</v>
      </c>
      <c r="B258" s="8" t="s">
        <v>31</v>
      </c>
      <c r="C258" s="8" t="s">
        <v>1148</v>
      </c>
      <c r="D258" s="8" t="s">
        <v>33</v>
      </c>
      <c r="E258" s="8" t="s">
        <v>90</v>
      </c>
      <c r="F258" s="8" t="s">
        <v>1145</v>
      </c>
      <c r="G258" s="8" t="s">
        <v>1146</v>
      </c>
      <c r="H258" s="8" t="s">
        <v>37</v>
      </c>
      <c r="I258" s="8" t="s">
        <v>212</v>
      </c>
      <c r="J258" s="8" t="s">
        <v>39</v>
      </c>
      <c r="K258" s="8" t="s">
        <v>40</v>
      </c>
      <c r="L258" s="8" t="s">
        <v>41</v>
      </c>
      <c r="M258" s="8" t="s">
        <v>59</v>
      </c>
      <c r="N258" s="8" t="s">
        <v>60</v>
      </c>
      <c r="O258" s="8" t="s">
        <v>145</v>
      </c>
      <c r="P258" s="8" t="s">
        <v>45</v>
      </c>
      <c r="Q258" s="8" t="s">
        <v>62</v>
      </c>
      <c r="R258" s="8" t="s">
        <v>45</v>
      </c>
      <c r="S258" s="8" t="s">
        <v>63</v>
      </c>
      <c r="T258" s="8" t="s">
        <v>75</v>
      </c>
      <c r="U258" s="8" t="s">
        <v>76</v>
      </c>
      <c r="V258" s="8" t="s">
        <v>75</v>
      </c>
      <c r="W258" s="8" t="s">
        <v>51</v>
      </c>
      <c r="X258" s="8" t="s">
        <v>52</v>
      </c>
      <c r="Y258" s="8" t="s">
        <v>53</v>
      </c>
      <c r="Z258" s="8" t="s">
        <v>54</v>
      </c>
      <c r="AA258" s="8" t="s">
        <v>55</v>
      </c>
      <c r="AB258" s="8" t="s">
        <v>56</v>
      </c>
      <c r="AC258" s="9">
        <v>950000</v>
      </c>
      <c r="AD258" s="9" t="s">
        <v>3533</v>
      </c>
      <c r="AE258" s="9"/>
      <c r="AF258" s="9"/>
    </row>
    <row r="259" spans="1:32" s="1" customFormat="1" ht="52.35" customHeight="1" x14ac:dyDescent="0.2">
      <c r="A259" s="8" t="s">
        <v>30</v>
      </c>
      <c r="B259" s="8" t="s">
        <v>31</v>
      </c>
      <c r="C259" s="8" t="s">
        <v>1794</v>
      </c>
      <c r="D259" s="8" t="s">
        <v>33</v>
      </c>
      <c r="E259" s="8" t="s">
        <v>90</v>
      </c>
      <c r="F259" s="8" t="s">
        <v>1145</v>
      </c>
      <c r="G259" s="8" t="s">
        <v>1146</v>
      </c>
      <c r="H259" s="8" t="s">
        <v>37</v>
      </c>
      <c r="I259" s="8" t="s">
        <v>212</v>
      </c>
      <c r="J259" s="8" t="s">
        <v>39</v>
      </c>
      <c r="K259" s="8" t="s">
        <v>40</v>
      </c>
      <c r="L259" s="8" t="s">
        <v>41</v>
      </c>
      <c r="M259" s="8" t="s">
        <v>70</v>
      </c>
      <c r="N259" s="8" t="s">
        <v>71</v>
      </c>
      <c r="O259" s="8" t="s">
        <v>91</v>
      </c>
      <c r="P259" s="8" t="s">
        <v>45</v>
      </c>
      <c r="Q259" s="8" t="s">
        <v>62</v>
      </c>
      <c r="R259" s="8" t="s">
        <v>45</v>
      </c>
      <c r="S259" s="8" t="s">
        <v>85</v>
      </c>
      <c r="T259" s="8" t="s">
        <v>75</v>
      </c>
      <c r="U259" s="8" t="s">
        <v>76</v>
      </c>
      <c r="V259" s="8" t="s">
        <v>75</v>
      </c>
      <c r="W259" s="8" t="s">
        <v>51</v>
      </c>
      <c r="X259" s="8" t="s">
        <v>52</v>
      </c>
      <c r="Y259" s="8" t="s">
        <v>53</v>
      </c>
      <c r="Z259" s="8" t="s">
        <v>54</v>
      </c>
      <c r="AA259" s="8" t="s">
        <v>55</v>
      </c>
      <c r="AB259" s="8" t="s">
        <v>56</v>
      </c>
      <c r="AC259" s="9">
        <v>500000</v>
      </c>
      <c r="AD259" s="9" t="s">
        <v>3532</v>
      </c>
      <c r="AE259" s="9"/>
      <c r="AF259" s="9"/>
    </row>
    <row r="260" spans="1:32" s="1" customFormat="1" ht="41.1" customHeight="1" x14ac:dyDescent="0.2">
      <c r="A260" s="8" t="s">
        <v>30</v>
      </c>
      <c r="B260" s="8" t="s">
        <v>31</v>
      </c>
      <c r="C260" s="8" t="s">
        <v>1792</v>
      </c>
      <c r="D260" s="8" t="s">
        <v>33</v>
      </c>
      <c r="E260" s="8" t="s">
        <v>90</v>
      </c>
      <c r="F260" s="8" t="s">
        <v>1145</v>
      </c>
      <c r="G260" s="8" t="s">
        <v>1146</v>
      </c>
      <c r="H260" s="8" t="s">
        <v>37</v>
      </c>
      <c r="I260" s="8" t="s">
        <v>212</v>
      </c>
      <c r="J260" s="8" t="s">
        <v>39</v>
      </c>
      <c r="K260" s="8" t="s">
        <v>40</v>
      </c>
      <c r="L260" s="8" t="s">
        <v>41</v>
      </c>
      <c r="M260" s="8" t="s">
        <v>42</v>
      </c>
      <c r="N260" s="8" t="s">
        <v>43</v>
      </c>
      <c r="O260" s="8" t="s">
        <v>305</v>
      </c>
      <c r="P260" s="8" t="s">
        <v>45</v>
      </c>
      <c r="Q260" s="8" t="s">
        <v>84</v>
      </c>
      <c r="R260" s="8" t="s">
        <v>45</v>
      </c>
      <c r="S260" s="8" t="s">
        <v>63</v>
      </c>
      <c r="T260" s="8" t="s">
        <v>75</v>
      </c>
      <c r="U260" s="8" t="s">
        <v>76</v>
      </c>
      <c r="V260" s="8" t="s">
        <v>75</v>
      </c>
      <c r="W260" s="8" t="s">
        <v>51</v>
      </c>
      <c r="X260" s="8" t="s">
        <v>52</v>
      </c>
      <c r="Y260" s="8" t="s">
        <v>53</v>
      </c>
      <c r="Z260" s="8" t="s">
        <v>54</v>
      </c>
      <c r="AA260" s="8" t="s">
        <v>55</v>
      </c>
      <c r="AB260" s="8" t="s">
        <v>56</v>
      </c>
      <c r="AC260" s="9">
        <v>350000</v>
      </c>
      <c r="AD260" s="9" t="s">
        <v>3531</v>
      </c>
      <c r="AE260" s="9" t="s">
        <v>7243</v>
      </c>
      <c r="AF260" s="9" t="s">
        <v>7438</v>
      </c>
    </row>
    <row r="261" spans="1:32" s="1" customFormat="1" ht="41.1" customHeight="1" x14ac:dyDescent="0.2">
      <c r="A261" s="8" t="s">
        <v>30</v>
      </c>
      <c r="B261" s="8" t="s">
        <v>31</v>
      </c>
      <c r="C261" s="8" t="s">
        <v>1790</v>
      </c>
      <c r="D261" s="8" t="s">
        <v>33</v>
      </c>
      <c r="E261" s="8" t="s">
        <v>34</v>
      </c>
      <c r="F261" s="8" t="s">
        <v>1145</v>
      </c>
      <c r="G261" s="8" t="s">
        <v>1146</v>
      </c>
      <c r="H261" s="8" t="s">
        <v>37</v>
      </c>
      <c r="I261" s="8" t="s">
        <v>212</v>
      </c>
      <c r="J261" s="8" t="s">
        <v>39</v>
      </c>
      <c r="K261" s="8" t="s">
        <v>40</v>
      </c>
      <c r="L261" s="8" t="s">
        <v>41</v>
      </c>
      <c r="M261" s="8" t="s">
        <v>42</v>
      </c>
      <c r="N261" s="8" t="s">
        <v>43</v>
      </c>
      <c r="O261" s="8" t="s">
        <v>612</v>
      </c>
      <c r="P261" s="8" t="s">
        <v>45</v>
      </c>
      <c r="Q261" s="8" t="s">
        <v>109</v>
      </c>
      <c r="R261" s="8" t="s">
        <v>47</v>
      </c>
      <c r="S261" s="8" t="s">
        <v>110</v>
      </c>
      <c r="T261" s="8" t="s">
        <v>1534</v>
      </c>
      <c r="U261" s="8" t="s">
        <v>212</v>
      </c>
      <c r="V261" s="8" t="s">
        <v>480</v>
      </c>
      <c r="W261" s="8" t="s">
        <v>111</v>
      </c>
      <c r="X261" s="8" t="s">
        <v>52</v>
      </c>
      <c r="Y261" s="8" t="s">
        <v>53</v>
      </c>
      <c r="Z261" s="8" t="s">
        <v>54</v>
      </c>
      <c r="AA261" s="8" t="s">
        <v>55</v>
      </c>
      <c r="AB261" s="8" t="s">
        <v>56</v>
      </c>
      <c r="AC261" s="9">
        <v>150000</v>
      </c>
      <c r="AD261" s="9" t="s">
        <v>3530</v>
      </c>
      <c r="AE261" s="9" t="s">
        <v>7440</v>
      </c>
      <c r="AF261" s="9" t="s">
        <v>7442</v>
      </c>
    </row>
    <row r="262" spans="1:32" s="1" customFormat="1" ht="30.4" customHeight="1" x14ac:dyDescent="0.2">
      <c r="A262" s="8" t="s">
        <v>30</v>
      </c>
      <c r="B262" s="8" t="s">
        <v>31</v>
      </c>
      <c r="C262" s="8" t="s">
        <v>3529</v>
      </c>
      <c r="D262" s="8" t="s">
        <v>33</v>
      </c>
      <c r="E262" s="8" t="s">
        <v>34</v>
      </c>
      <c r="F262" s="8" t="s">
        <v>3528</v>
      </c>
      <c r="G262" s="8" t="s">
        <v>3527</v>
      </c>
      <c r="H262" s="8" t="s">
        <v>37</v>
      </c>
      <c r="I262" s="8" t="s">
        <v>340</v>
      </c>
      <c r="J262" s="8" t="s">
        <v>82</v>
      </c>
      <c r="K262" s="8" t="s">
        <v>40</v>
      </c>
      <c r="L262" s="8" t="s">
        <v>41</v>
      </c>
      <c r="M262" s="8" t="s">
        <v>232</v>
      </c>
      <c r="N262" s="8" t="s">
        <v>233</v>
      </c>
      <c r="O262" s="8" t="s">
        <v>3526</v>
      </c>
      <c r="P262" s="8" t="s">
        <v>45</v>
      </c>
      <c r="Q262" s="8" t="s">
        <v>2565</v>
      </c>
      <c r="R262" s="8" t="s">
        <v>47</v>
      </c>
      <c r="S262" s="8" t="s">
        <v>3525</v>
      </c>
      <c r="T262" s="8" t="s">
        <v>2956</v>
      </c>
      <c r="U262" s="8" t="s">
        <v>2957</v>
      </c>
      <c r="V262" s="8" t="s">
        <v>2956</v>
      </c>
      <c r="W262" s="8" t="s">
        <v>51</v>
      </c>
      <c r="X262" s="8" t="s">
        <v>102</v>
      </c>
      <c r="Y262" s="8" t="s">
        <v>53</v>
      </c>
      <c r="Z262" s="8" t="s">
        <v>54</v>
      </c>
      <c r="AA262" s="8" t="s">
        <v>2563</v>
      </c>
      <c r="AB262" s="8" t="s">
        <v>56</v>
      </c>
      <c r="AC262" s="9">
        <v>0</v>
      </c>
      <c r="AD262" s="9" t="s">
        <v>3524</v>
      </c>
      <c r="AE262" s="9"/>
      <c r="AF262" s="9"/>
    </row>
    <row r="263" spans="1:32" s="1" customFormat="1" ht="19.7" customHeight="1" x14ac:dyDescent="0.2">
      <c r="A263" s="8" t="s">
        <v>30</v>
      </c>
      <c r="B263" s="8" t="s">
        <v>31</v>
      </c>
      <c r="C263" s="8" t="s">
        <v>3523</v>
      </c>
      <c r="D263" s="8" t="s">
        <v>33</v>
      </c>
      <c r="E263" s="8" t="s">
        <v>34</v>
      </c>
      <c r="F263" s="8" t="s">
        <v>3522</v>
      </c>
      <c r="G263" s="8" t="s">
        <v>3521</v>
      </c>
      <c r="H263" s="8" t="s">
        <v>37</v>
      </c>
      <c r="I263" s="8" t="s">
        <v>144</v>
      </c>
      <c r="J263" s="8" t="s">
        <v>107</v>
      </c>
      <c r="K263" s="8" t="s">
        <v>40</v>
      </c>
      <c r="L263" s="8" t="s">
        <v>41</v>
      </c>
      <c r="M263" s="8" t="s">
        <v>59</v>
      </c>
      <c r="N263" s="8" t="s">
        <v>60</v>
      </c>
      <c r="O263" s="8" t="s">
        <v>722</v>
      </c>
      <c r="P263" s="8" t="s">
        <v>45</v>
      </c>
      <c r="Q263" s="8" t="s">
        <v>62</v>
      </c>
      <c r="R263" s="8" t="s">
        <v>45</v>
      </c>
      <c r="S263" s="8" t="s">
        <v>63</v>
      </c>
      <c r="T263" s="8" t="s">
        <v>635</v>
      </c>
      <c r="U263" s="8" t="s">
        <v>144</v>
      </c>
      <c r="V263" s="8" t="s">
        <v>636</v>
      </c>
      <c r="W263" s="8" t="s">
        <v>51</v>
      </c>
      <c r="X263" s="8" t="s">
        <v>52</v>
      </c>
      <c r="Y263" s="8" t="s">
        <v>53</v>
      </c>
      <c r="Z263" s="8" t="s">
        <v>54</v>
      </c>
      <c r="AA263" s="8" t="s">
        <v>55</v>
      </c>
      <c r="AB263" s="8" t="s">
        <v>56</v>
      </c>
      <c r="AC263" s="9">
        <v>750000</v>
      </c>
      <c r="AD263" s="8" t="s">
        <v>3520</v>
      </c>
      <c r="AE263" s="9"/>
      <c r="AF263" s="9"/>
    </row>
    <row r="264" spans="1:32" s="1" customFormat="1" ht="84.2" customHeight="1" x14ac:dyDescent="0.2">
      <c r="A264" s="8" t="s">
        <v>30</v>
      </c>
      <c r="B264" s="8" t="s">
        <v>31</v>
      </c>
      <c r="C264" s="8" t="s">
        <v>3519</v>
      </c>
      <c r="D264" s="8" t="s">
        <v>33</v>
      </c>
      <c r="E264" s="8" t="s">
        <v>34</v>
      </c>
      <c r="F264" s="8" t="s">
        <v>3518</v>
      </c>
      <c r="G264" s="8" t="s">
        <v>3517</v>
      </c>
      <c r="H264" s="8" t="s">
        <v>37</v>
      </c>
      <c r="I264" s="8" t="s">
        <v>172</v>
      </c>
      <c r="J264" s="8" t="s">
        <v>173</v>
      </c>
      <c r="K264" s="8" t="s">
        <v>40</v>
      </c>
      <c r="L264" s="8" t="s">
        <v>41</v>
      </c>
      <c r="M264" s="8" t="s">
        <v>97</v>
      </c>
      <c r="N264" s="8" t="s">
        <v>98</v>
      </c>
      <c r="O264" s="8" t="s">
        <v>612</v>
      </c>
      <c r="P264" s="8" t="s">
        <v>45</v>
      </c>
      <c r="Q264" s="8" t="s">
        <v>109</v>
      </c>
      <c r="R264" s="8" t="s">
        <v>47</v>
      </c>
      <c r="S264" s="8" t="s">
        <v>110</v>
      </c>
      <c r="T264" s="8" t="s">
        <v>184</v>
      </c>
      <c r="U264" s="8" t="s">
        <v>172</v>
      </c>
      <c r="V264" s="8" t="s">
        <v>185</v>
      </c>
      <c r="W264" s="8" t="s">
        <v>111</v>
      </c>
      <c r="X264" s="8" t="s">
        <v>52</v>
      </c>
      <c r="Y264" s="8" t="s">
        <v>53</v>
      </c>
      <c r="Z264" s="8" t="s">
        <v>54</v>
      </c>
      <c r="AA264" s="8" t="s">
        <v>55</v>
      </c>
      <c r="AB264" s="8" t="s">
        <v>56</v>
      </c>
      <c r="AC264" s="9">
        <v>400000</v>
      </c>
      <c r="AD264" s="9" t="s">
        <v>3516</v>
      </c>
      <c r="AE264" s="9"/>
      <c r="AF264" s="9"/>
    </row>
    <row r="265" spans="1:32" s="1" customFormat="1" ht="19.7" customHeight="1" x14ac:dyDescent="0.2">
      <c r="A265" s="8" t="s">
        <v>30</v>
      </c>
      <c r="B265" s="8" t="s">
        <v>31</v>
      </c>
      <c r="C265" s="8" t="s">
        <v>3515</v>
      </c>
      <c r="D265" s="8" t="s">
        <v>33</v>
      </c>
      <c r="E265" s="8" t="s">
        <v>34</v>
      </c>
      <c r="F265" s="8" t="s">
        <v>1159</v>
      </c>
      <c r="G265" s="8" t="s">
        <v>1160</v>
      </c>
      <c r="H265" s="8" t="s">
        <v>37</v>
      </c>
      <c r="I265" s="8" t="s">
        <v>198</v>
      </c>
      <c r="J265" s="8" t="s">
        <v>225</v>
      </c>
      <c r="K265" s="8" t="s">
        <v>40</v>
      </c>
      <c r="L265" s="8" t="s">
        <v>41</v>
      </c>
      <c r="M265" s="8" t="s">
        <v>42</v>
      </c>
      <c r="N265" s="8" t="s">
        <v>43</v>
      </c>
      <c r="O265" s="8" t="s">
        <v>3514</v>
      </c>
      <c r="P265" s="8" t="s">
        <v>45</v>
      </c>
      <c r="Q265" s="8" t="s">
        <v>84</v>
      </c>
      <c r="R265" s="8" t="s">
        <v>45</v>
      </c>
      <c r="S265" s="8" t="s">
        <v>63</v>
      </c>
      <c r="T265" s="8" t="s">
        <v>205</v>
      </c>
      <c r="U265" s="8" t="s">
        <v>198</v>
      </c>
      <c r="V265" s="8" t="s">
        <v>206</v>
      </c>
      <c r="W265" s="8" t="s">
        <v>51</v>
      </c>
      <c r="X265" s="8" t="s">
        <v>102</v>
      </c>
      <c r="Y265" s="8" t="s">
        <v>53</v>
      </c>
      <c r="Z265" s="8" t="s">
        <v>54</v>
      </c>
      <c r="AA265" s="8" t="s">
        <v>55</v>
      </c>
      <c r="AB265" s="8" t="s">
        <v>56</v>
      </c>
      <c r="AC265" s="9">
        <v>200000</v>
      </c>
      <c r="AD265" s="9" t="s">
        <v>3513</v>
      </c>
      <c r="AE265" s="9" t="s">
        <v>7163</v>
      </c>
      <c r="AF265" s="9" t="s">
        <v>7386</v>
      </c>
    </row>
    <row r="266" spans="1:32" s="1" customFormat="1" ht="19.7" customHeight="1" x14ac:dyDescent="0.2">
      <c r="A266" s="8" t="s">
        <v>30</v>
      </c>
      <c r="B266" s="8" t="s">
        <v>31</v>
      </c>
      <c r="C266" s="8" t="s">
        <v>3512</v>
      </c>
      <c r="D266" s="8" t="s">
        <v>33</v>
      </c>
      <c r="E266" s="8" t="s">
        <v>34</v>
      </c>
      <c r="F266" s="8" t="s">
        <v>1159</v>
      </c>
      <c r="G266" s="8" t="s">
        <v>1160</v>
      </c>
      <c r="H266" s="8" t="s">
        <v>37</v>
      </c>
      <c r="I266" s="8" t="s">
        <v>198</v>
      </c>
      <c r="J266" s="8" t="s">
        <v>225</v>
      </c>
      <c r="K266" s="8" t="s">
        <v>40</v>
      </c>
      <c r="L266" s="8" t="s">
        <v>41</v>
      </c>
      <c r="M266" s="8" t="s">
        <v>97</v>
      </c>
      <c r="N266" s="8" t="s">
        <v>98</v>
      </c>
      <c r="O266" s="8" t="s">
        <v>612</v>
      </c>
      <c r="P266" s="8" t="s">
        <v>45</v>
      </c>
      <c r="Q266" s="8" t="s">
        <v>109</v>
      </c>
      <c r="R266" s="8" t="s">
        <v>47</v>
      </c>
      <c r="S266" s="8" t="s">
        <v>110</v>
      </c>
      <c r="T266" s="8" t="s">
        <v>205</v>
      </c>
      <c r="U266" s="8" t="s">
        <v>198</v>
      </c>
      <c r="V266" s="8" t="s">
        <v>206</v>
      </c>
      <c r="W266" s="8" t="s">
        <v>111</v>
      </c>
      <c r="X266" s="8" t="s">
        <v>52</v>
      </c>
      <c r="Y266" s="8" t="s">
        <v>53</v>
      </c>
      <c r="Z266" s="8" t="s">
        <v>54</v>
      </c>
      <c r="AA266" s="8" t="s">
        <v>55</v>
      </c>
      <c r="AB266" s="8" t="s">
        <v>56</v>
      </c>
      <c r="AC266" s="9">
        <v>200000</v>
      </c>
      <c r="AD266" s="8" t="s">
        <v>3511</v>
      </c>
      <c r="AE266" s="9"/>
      <c r="AF266" s="9"/>
    </row>
    <row r="267" spans="1:32" s="1" customFormat="1" ht="19.7" customHeight="1" x14ac:dyDescent="0.2">
      <c r="A267" s="8" t="s">
        <v>30</v>
      </c>
      <c r="B267" s="8" t="s">
        <v>31</v>
      </c>
      <c r="C267" s="8" t="s">
        <v>3510</v>
      </c>
      <c r="D267" s="8" t="s">
        <v>33</v>
      </c>
      <c r="E267" s="8" t="s">
        <v>34</v>
      </c>
      <c r="F267" s="8" t="s">
        <v>1159</v>
      </c>
      <c r="G267" s="8" t="s">
        <v>1160</v>
      </c>
      <c r="H267" s="8" t="s">
        <v>37</v>
      </c>
      <c r="I267" s="8" t="s">
        <v>198</v>
      </c>
      <c r="J267" s="8" t="s">
        <v>225</v>
      </c>
      <c r="K267" s="8" t="s">
        <v>40</v>
      </c>
      <c r="L267" s="8" t="s">
        <v>41</v>
      </c>
      <c r="M267" s="8" t="s">
        <v>70</v>
      </c>
      <c r="N267" s="8" t="s">
        <v>71</v>
      </c>
      <c r="O267" s="8" t="s">
        <v>1598</v>
      </c>
      <c r="P267" s="8" t="s">
        <v>45</v>
      </c>
      <c r="Q267" s="8" t="s">
        <v>73</v>
      </c>
      <c r="R267" s="8" t="s">
        <v>45</v>
      </c>
      <c r="S267" s="8" t="s">
        <v>74</v>
      </c>
      <c r="T267" s="8" t="s">
        <v>205</v>
      </c>
      <c r="U267" s="8" t="s">
        <v>198</v>
      </c>
      <c r="V267" s="8" t="s">
        <v>206</v>
      </c>
      <c r="W267" s="8" t="s">
        <v>51</v>
      </c>
      <c r="X267" s="8" t="s">
        <v>102</v>
      </c>
      <c r="Y267" s="8" t="s">
        <v>53</v>
      </c>
      <c r="Z267" s="8" t="s">
        <v>54</v>
      </c>
      <c r="AA267" s="8" t="s">
        <v>55</v>
      </c>
      <c r="AB267" s="8" t="s">
        <v>56</v>
      </c>
      <c r="AC267" s="9">
        <v>200000</v>
      </c>
      <c r="AD267" s="9" t="s">
        <v>3509</v>
      </c>
      <c r="AE267" s="9"/>
      <c r="AF267" s="9"/>
    </row>
    <row r="268" spans="1:32" s="1" customFormat="1" ht="52.35" customHeight="1" x14ac:dyDescent="0.2">
      <c r="A268" s="8" t="s">
        <v>30</v>
      </c>
      <c r="B268" s="8" t="s">
        <v>31</v>
      </c>
      <c r="C268" s="8" t="s">
        <v>1180</v>
      </c>
      <c r="D268" s="8" t="s">
        <v>33</v>
      </c>
      <c r="E268" s="8" t="s">
        <v>34</v>
      </c>
      <c r="F268" s="8" t="s">
        <v>1177</v>
      </c>
      <c r="G268" s="8" t="s">
        <v>1178</v>
      </c>
      <c r="H268" s="8" t="s">
        <v>37</v>
      </c>
      <c r="I268" s="8" t="s">
        <v>212</v>
      </c>
      <c r="J268" s="8" t="s">
        <v>39</v>
      </c>
      <c r="K268" s="8" t="s">
        <v>40</v>
      </c>
      <c r="L268" s="8" t="s">
        <v>41</v>
      </c>
      <c r="M268" s="8" t="s">
        <v>59</v>
      </c>
      <c r="N268" s="8" t="s">
        <v>60</v>
      </c>
      <c r="O268" s="8" t="s">
        <v>612</v>
      </c>
      <c r="P268" s="8" t="s">
        <v>45</v>
      </c>
      <c r="Q268" s="8" t="s">
        <v>109</v>
      </c>
      <c r="R268" s="8" t="s">
        <v>47</v>
      </c>
      <c r="S268" s="8" t="s">
        <v>110</v>
      </c>
      <c r="T268" s="8" t="s">
        <v>75</v>
      </c>
      <c r="U268" s="8" t="s">
        <v>76</v>
      </c>
      <c r="V268" s="8" t="s">
        <v>75</v>
      </c>
      <c r="W268" s="8" t="s">
        <v>111</v>
      </c>
      <c r="X268" s="8" t="s">
        <v>52</v>
      </c>
      <c r="Y268" s="8" t="s">
        <v>53</v>
      </c>
      <c r="Z268" s="8" t="s">
        <v>54</v>
      </c>
      <c r="AA268" s="8" t="s">
        <v>55</v>
      </c>
      <c r="AB268" s="8" t="s">
        <v>56</v>
      </c>
      <c r="AC268" s="9">
        <v>1500000</v>
      </c>
      <c r="AD268" s="9" t="s">
        <v>3508</v>
      </c>
      <c r="AE268" s="9"/>
      <c r="AF268" s="9"/>
    </row>
    <row r="269" spans="1:32" s="1" customFormat="1" ht="52.35" customHeight="1" x14ac:dyDescent="0.2">
      <c r="A269" s="8" t="s">
        <v>30</v>
      </c>
      <c r="B269" s="8" t="s">
        <v>31</v>
      </c>
      <c r="C269" s="8" t="s">
        <v>1182</v>
      </c>
      <c r="D269" s="8" t="s">
        <v>33</v>
      </c>
      <c r="E269" s="8" t="s">
        <v>90</v>
      </c>
      <c r="F269" s="8" t="s">
        <v>1177</v>
      </c>
      <c r="G269" s="8" t="s">
        <v>1178</v>
      </c>
      <c r="H269" s="8" t="s">
        <v>37</v>
      </c>
      <c r="I269" s="8" t="s">
        <v>212</v>
      </c>
      <c r="J269" s="8" t="s">
        <v>39</v>
      </c>
      <c r="K269" s="8" t="s">
        <v>40</v>
      </c>
      <c r="L269" s="8" t="s">
        <v>41</v>
      </c>
      <c r="M269" s="8" t="s">
        <v>70</v>
      </c>
      <c r="N269" s="8" t="s">
        <v>71</v>
      </c>
      <c r="O269" s="8" t="s">
        <v>1199</v>
      </c>
      <c r="P269" s="8" t="s">
        <v>45</v>
      </c>
      <c r="Q269" s="8" t="s">
        <v>1200</v>
      </c>
      <c r="R269" s="8" t="s">
        <v>45</v>
      </c>
      <c r="S269" s="8" t="s">
        <v>1201</v>
      </c>
      <c r="T269" s="8" t="s">
        <v>75</v>
      </c>
      <c r="U269" s="8" t="s">
        <v>76</v>
      </c>
      <c r="V269" s="8" t="s">
        <v>75</v>
      </c>
      <c r="W269" s="8" t="s">
        <v>51</v>
      </c>
      <c r="X269" s="8" t="s">
        <v>102</v>
      </c>
      <c r="Y269" s="8" t="s">
        <v>53</v>
      </c>
      <c r="Z269" s="8" t="s">
        <v>54</v>
      </c>
      <c r="AA269" s="8" t="s">
        <v>55</v>
      </c>
      <c r="AB269" s="8" t="s">
        <v>56</v>
      </c>
      <c r="AC269" s="9">
        <v>400000</v>
      </c>
      <c r="AD269" s="9" t="s">
        <v>3507</v>
      </c>
      <c r="AE269" s="9"/>
      <c r="AF269" s="9"/>
    </row>
    <row r="270" spans="1:32" s="1" customFormat="1" ht="52.35" customHeight="1" x14ac:dyDescent="0.2">
      <c r="A270" s="8" t="s">
        <v>30</v>
      </c>
      <c r="B270" s="8" t="s">
        <v>31</v>
      </c>
      <c r="C270" s="8" t="s">
        <v>1184</v>
      </c>
      <c r="D270" s="8" t="s">
        <v>33</v>
      </c>
      <c r="E270" s="8" t="s">
        <v>90</v>
      </c>
      <c r="F270" s="8" t="s">
        <v>1177</v>
      </c>
      <c r="G270" s="8" t="s">
        <v>1178</v>
      </c>
      <c r="H270" s="8" t="s">
        <v>37</v>
      </c>
      <c r="I270" s="8" t="s">
        <v>212</v>
      </c>
      <c r="J270" s="8" t="s">
        <v>39</v>
      </c>
      <c r="K270" s="8" t="s">
        <v>40</v>
      </c>
      <c r="L270" s="8" t="s">
        <v>41</v>
      </c>
      <c r="M270" s="8" t="s">
        <v>59</v>
      </c>
      <c r="N270" s="8" t="s">
        <v>60</v>
      </c>
      <c r="O270" s="8" t="s">
        <v>145</v>
      </c>
      <c r="P270" s="8" t="s">
        <v>45</v>
      </c>
      <c r="Q270" s="8" t="s">
        <v>62</v>
      </c>
      <c r="R270" s="8" t="s">
        <v>45</v>
      </c>
      <c r="S270" s="8" t="s">
        <v>63</v>
      </c>
      <c r="T270" s="8" t="s">
        <v>75</v>
      </c>
      <c r="U270" s="8" t="s">
        <v>76</v>
      </c>
      <c r="V270" s="8" t="s">
        <v>75</v>
      </c>
      <c r="W270" s="8" t="s">
        <v>51</v>
      </c>
      <c r="X270" s="8" t="s">
        <v>52</v>
      </c>
      <c r="Y270" s="8" t="s">
        <v>53</v>
      </c>
      <c r="Z270" s="8" t="s">
        <v>54</v>
      </c>
      <c r="AA270" s="8" t="s">
        <v>55</v>
      </c>
      <c r="AB270" s="8" t="s">
        <v>56</v>
      </c>
      <c r="AC270" s="9">
        <v>1000000</v>
      </c>
      <c r="AD270" s="9" t="s">
        <v>3506</v>
      </c>
      <c r="AE270" s="9"/>
      <c r="AF270" s="9"/>
    </row>
    <row r="271" spans="1:32" s="1" customFormat="1" ht="84.2" customHeight="1" x14ac:dyDescent="0.2">
      <c r="A271" s="8" t="s">
        <v>30</v>
      </c>
      <c r="B271" s="8" t="s">
        <v>31</v>
      </c>
      <c r="C271" s="8" t="s">
        <v>1186</v>
      </c>
      <c r="D271" s="8" t="s">
        <v>33</v>
      </c>
      <c r="E271" s="8" t="s">
        <v>34</v>
      </c>
      <c r="F271" s="8" t="s">
        <v>1177</v>
      </c>
      <c r="G271" s="8" t="s">
        <v>1178</v>
      </c>
      <c r="H271" s="8" t="s">
        <v>37</v>
      </c>
      <c r="I271" s="8" t="s">
        <v>212</v>
      </c>
      <c r="J271" s="8" t="s">
        <v>39</v>
      </c>
      <c r="K271" s="8" t="s">
        <v>40</v>
      </c>
      <c r="L271" s="8" t="s">
        <v>41</v>
      </c>
      <c r="M271" s="8" t="s">
        <v>42</v>
      </c>
      <c r="N271" s="8" t="s">
        <v>43</v>
      </c>
      <c r="O271" s="8" t="s">
        <v>612</v>
      </c>
      <c r="P271" s="8" t="s">
        <v>45</v>
      </c>
      <c r="Q271" s="8" t="s">
        <v>109</v>
      </c>
      <c r="R271" s="8" t="s">
        <v>47</v>
      </c>
      <c r="S271" s="8" t="s">
        <v>110</v>
      </c>
      <c r="T271" s="8" t="s">
        <v>3505</v>
      </c>
      <c r="U271" s="8" t="s">
        <v>212</v>
      </c>
      <c r="V271" s="8" t="s">
        <v>3504</v>
      </c>
      <c r="W271" s="8" t="s">
        <v>111</v>
      </c>
      <c r="X271" s="8" t="s">
        <v>52</v>
      </c>
      <c r="Y271" s="8" t="s">
        <v>53</v>
      </c>
      <c r="Z271" s="8" t="s">
        <v>54</v>
      </c>
      <c r="AA271" s="8" t="s">
        <v>55</v>
      </c>
      <c r="AB271" s="8" t="s">
        <v>56</v>
      </c>
      <c r="AC271" s="9">
        <v>700000</v>
      </c>
      <c r="AD271" s="9" t="s">
        <v>3503</v>
      </c>
      <c r="AE271" s="9" t="s">
        <v>7111</v>
      </c>
      <c r="AF271" s="9" t="s">
        <v>7435</v>
      </c>
    </row>
    <row r="272" spans="1:32" s="1" customFormat="1" ht="52.35" customHeight="1" x14ac:dyDescent="0.2">
      <c r="A272" s="8" t="s">
        <v>30</v>
      </c>
      <c r="B272" s="8" t="s">
        <v>31</v>
      </c>
      <c r="C272" s="8" t="s">
        <v>1190</v>
      </c>
      <c r="D272" s="8" t="s">
        <v>33</v>
      </c>
      <c r="E272" s="8" t="s">
        <v>90</v>
      </c>
      <c r="F272" s="8" t="s">
        <v>1177</v>
      </c>
      <c r="G272" s="8" t="s">
        <v>1178</v>
      </c>
      <c r="H272" s="8" t="s">
        <v>37</v>
      </c>
      <c r="I272" s="8" t="s">
        <v>212</v>
      </c>
      <c r="J272" s="8" t="s">
        <v>39</v>
      </c>
      <c r="K272" s="8" t="s">
        <v>40</v>
      </c>
      <c r="L272" s="8" t="s">
        <v>41</v>
      </c>
      <c r="M272" s="8" t="s">
        <v>59</v>
      </c>
      <c r="N272" s="8" t="s">
        <v>60</v>
      </c>
      <c r="O272" s="8" t="s">
        <v>145</v>
      </c>
      <c r="P272" s="8" t="s">
        <v>45</v>
      </c>
      <c r="Q272" s="8" t="s">
        <v>62</v>
      </c>
      <c r="R272" s="8" t="s">
        <v>45</v>
      </c>
      <c r="S272" s="8" t="s">
        <v>63</v>
      </c>
      <c r="T272" s="8" t="s">
        <v>75</v>
      </c>
      <c r="U272" s="8" t="s">
        <v>76</v>
      </c>
      <c r="V272" s="8" t="s">
        <v>75</v>
      </c>
      <c r="W272" s="8" t="s">
        <v>51</v>
      </c>
      <c r="X272" s="8" t="s">
        <v>102</v>
      </c>
      <c r="Y272" s="8" t="s">
        <v>53</v>
      </c>
      <c r="Z272" s="8" t="s">
        <v>54</v>
      </c>
      <c r="AA272" s="8" t="s">
        <v>55</v>
      </c>
      <c r="AB272" s="8" t="s">
        <v>56</v>
      </c>
      <c r="AC272" s="9">
        <v>150000</v>
      </c>
      <c r="AD272" s="9" t="s">
        <v>3502</v>
      </c>
      <c r="AE272" s="9"/>
      <c r="AF272" s="9"/>
    </row>
    <row r="273" spans="1:32" s="1" customFormat="1" ht="52.35" customHeight="1" x14ac:dyDescent="0.2">
      <c r="A273" s="8" t="s">
        <v>30</v>
      </c>
      <c r="B273" s="8" t="s">
        <v>31</v>
      </c>
      <c r="C273" s="8" t="s">
        <v>1190</v>
      </c>
      <c r="D273" s="8" t="s">
        <v>33</v>
      </c>
      <c r="E273" s="8" t="s">
        <v>90</v>
      </c>
      <c r="F273" s="8" t="s">
        <v>1177</v>
      </c>
      <c r="G273" s="8" t="s">
        <v>1178</v>
      </c>
      <c r="H273" s="8" t="s">
        <v>37</v>
      </c>
      <c r="I273" s="8" t="s">
        <v>212</v>
      </c>
      <c r="J273" s="8" t="s">
        <v>39</v>
      </c>
      <c r="K273" s="8" t="s">
        <v>40</v>
      </c>
      <c r="L273" s="8" t="s">
        <v>41</v>
      </c>
      <c r="M273" s="8" t="s">
        <v>59</v>
      </c>
      <c r="N273" s="8" t="s">
        <v>60</v>
      </c>
      <c r="O273" s="8" t="s">
        <v>145</v>
      </c>
      <c r="P273" s="8" t="s">
        <v>45</v>
      </c>
      <c r="Q273" s="8" t="s">
        <v>62</v>
      </c>
      <c r="R273" s="8" t="s">
        <v>45</v>
      </c>
      <c r="S273" s="8" t="s">
        <v>63</v>
      </c>
      <c r="T273" s="8" t="s">
        <v>75</v>
      </c>
      <c r="U273" s="8" t="s">
        <v>76</v>
      </c>
      <c r="V273" s="8" t="s">
        <v>75</v>
      </c>
      <c r="W273" s="8" t="s">
        <v>51</v>
      </c>
      <c r="X273" s="8" t="s">
        <v>52</v>
      </c>
      <c r="Y273" s="8" t="s">
        <v>53</v>
      </c>
      <c r="Z273" s="8" t="s">
        <v>54</v>
      </c>
      <c r="AA273" s="8" t="s">
        <v>55</v>
      </c>
      <c r="AB273" s="8" t="s">
        <v>56</v>
      </c>
      <c r="AC273" s="9">
        <v>150000</v>
      </c>
      <c r="AD273" s="9" t="s">
        <v>3502</v>
      </c>
      <c r="AE273" s="9"/>
      <c r="AF273" s="9"/>
    </row>
    <row r="274" spans="1:32" s="1" customFormat="1" ht="84.2" customHeight="1" x14ac:dyDescent="0.2">
      <c r="A274" s="8" t="s">
        <v>30</v>
      </c>
      <c r="B274" s="8" t="s">
        <v>31</v>
      </c>
      <c r="C274" s="8" t="s">
        <v>1192</v>
      </c>
      <c r="D274" s="8" t="s">
        <v>33</v>
      </c>
      <c r="E274" s="8" t="s">
        <v>34</v>
      </c>
      <c r="F274" s="8" t="s">
        <v>1177</v>
      </c>
      <c r="G274" s="8" t="s">
        <v>1178</v>
      </c>
      <c r="H274" s="8" t="s">
        <v>37</v>
      </c>
      <c r="I274" s="8" t="s">
        <v>212</v>
      </c>
      <c r="J274" s="8" t="s">
        <v>39</v>
      </c>
      <c r="K274" s="8" t="s">
        <v>40</v>
      </c>
      <c r="L274" s="8" t="s">
        <v>41</v>
      </c>
      <c r="M274" s="8" t="s">
        <v>232</v>
      </c>
      <c r="N274" s="8" t="s">
        <v>233</v>
      </c>
      <c r="O274" s="8" t="s">
        <v>3367</v>
      </c>
      <c r="P274" s="8" t="s">
        <v>45</v>
      </c>
      <c r="Q274" s="8" t="s">
        <v>1646</v>
      </c>
      <c r="R274" s="8" t="s">
        <v>236</v>
      </c>
      <c r="S274" s="8" t="s">
        <v>1645</v>
      </c>
      <c r="T274" s="8" t="s">
        <v>479</v>
      </c>
      <c r="U274" s="8" t="s">
        <v>212</v>
      </c>
      <c r="V274" s="8" t="s">
        <v>480</v>
      </c>
      <c r="W274" s="8" t="s">
        <v>51</v>
      </c>
      <c r="X274" s="8" t="s">
        <v>102</v>
      </c>
      <c r="Y274" s="8" t="s">
        <v>53</v>
      </c>
      <c r="Z274" s="8" t="s">
        <v>54</v>
      </c>
      <c r="AA274" s="8" t="s">
        <v>55</v>
      </c>
      <c r="AB274" s="8" t="s">
        <v>56</v>
      </c>
      <c r="AC274" s="9">
        <v>200000</v>
      </c>
      <c r="AD274" s="9" t="s">
        <v>3501</v>
      </c>
      <c r="AE274" s="9"/>
      <c r="AF274" s="9"/>
    </row>
    <row r="275" spans="1:32" s="1" customFormat="1" ht="94.9" customHeight="1" x14ac:dyDescent="0.2">
      <c r="A275" s="8" t="s">
        <v>30</v>
      </c>
      <c r="B275" s="8" t="s">
        <v>31</v>
      </c>
      <c r="C275" s="8" t="s">
        <v>1194</v>
      </c>
      <c r="D275" s="8" t="s">
        <v>33</v>
      </c>
      <c r="E275" s="8" t="s">
        <v>34</v>
      </c>
      <c r="F275" s="8" t="s">
        <v>1177</v>
      </c>
      <c r="G275" s="8" t="s">
        <v>1178</v>
      </c>
      <c r="H275" s="8" t="s">
        <v>37</v>
      </c>
      <c r="I275" s="8" t="s">
        <v>212</v>
      </c>
      <c r="J275" s="8" t="s">
        <v>39</v>
      </c>
      <c r="K275" s="8" t="s">
        <v>40</v>
      </c>
      <c r="L275" s="8" t="s">
        <v>41</v>
      </c>
      <c r="M275" s="8" t="s">
        <v>97</v>
      </c>
      <c r="N275" s="8" t="s">
        <v>98</v>
      </c>
      <c r="O275" s="8" t="s">
        <v>1367</v>
      </c>
      <c r="P275" s="8" t="s">
        <v>45</v>
      </c>
      <c r="Q275" s="8" t="s">
        <v>46</v>
      </c>
      <c r="R275" s="8" t="s">
        <v>47</v>
      </c>
      <c r="S275" s="8" t="s">
        <v>48</v>
      </c>
      <c r="T275" s="8" t="s">
        <v>479</v>
      </c>
      <c r="U275" s="8" t="s">
        <v>212</v>
      </c>
      <c r="V275" s="8" t="s">
        <v>480</v>
      </c>
      <c r="W275" s="8" t="s">
        <v>51</v>
      </c>
      <c r="X275" s="8" t="s">
        <v>102</v>
      </c>
      <c r="Y275" s="8" t="s">
        <v>53</v>
      </c>
      <c r="Z275" s="8" t="s">
        <v>54</v>
      </c>
      <c r="AA275" s="8" t="s">
        <v>55</v>
      </c>
      <c r="AB275" s="8" t="s">
        <v>56</v>
      </c>
      <c r="AC275" s="9">
        <v>150000</v>
      </c>
      <c r="AD275" s="9" t="s">
        <v>3500</v>
      </c>
      <c r="AE275" s="9"/>
      <c r="AF275" s="9"/>
    </row>
    <row r="276" spans="1:32" s="1" customFormat="1" ht="94.9" customHeight="1" x14ac:dyDescent="0.2">
      <c r="A276" s="8" t="s">
        <v>30</v>
      </c>
      <c r="B276" s="8" t="s">
        <v>31</v>
      </c>
      <c r="C276" s="8" t="s">
        <v>1198</v>
      </c>
      <c r="D276" s="8" t="s">
        <v>33</v>
      </c>
      <c r="E276" s="8" t="s">
        <v>34</v>
      </c>
      <c r="F276" s="8" t="s">
        <v>1177</v>
      </c>
      <c r="G276" s="8" t="s">
        <v>1178</v>
      </c>
      <c r="H276" s="8" t="s">
        <v>37</v>
      </c>
      <c r="I276" s="8" t="s">
        <v>212</v>
      </c>
      <c r="J276" s="8" t="s">
        <v>39</v>
      </c>
      <c r="K276" s="8" t="s">
        <v>40</v>
      </c>
      <c r="L276" s="8" t="s">
        <v>41</v>
      </c>
      <c r="M276" s="8" t="s">
        <v>97</v>
      </c>
      <c r="N276" s="8" t="s">
        <v>98</v>
      </c>
      <c r="O276" s="8" t="s">
        <v>1367</v>
      </c>
      <c r="P276" s="8" t="s">
        <v>45</v>
      </c>
      <c r="Q276" s="8" t="s">
        <v>46</v>
      </c>
      <c r="R276" s="8" t="s">
        <v>47</v>
      </c>
      <c r="S276" s="8" t="s">
        <v>48</v>
      </c>
      <c r="T276" s="8" t="s">
        <v>479</v>
      </c>
      <c r="U276" s="8" t="s">
        <v>212</v>
      </c>
      <c r="V276" s="8" t="s">
        <v>480</v>
      </c>
      <c r="W276" s="8" t="s">
        <v>51</v>
      </c>
      <c r="X276" s="8" t="s">
        <v>52</v>
      </c>
      <c r="Y276" s="8" t="s">
        <v>53</v>
      </c>
      <c r="Z276" s="8" t="s">
        <v>54</v>
      </c>
      <c r="AA276" s="8" t="s">
        <v>55</v>
      </c>
      <c r="AB276" s="8" t="s">
        <v>56</v>
      </c>
      <c r="AC276" s="9">
        <v>200000</v>
      </c>
      <c r="AD276" s="9" t="s">
        <v>3499</v>
      </c>
      <c r="AE276" s="9"/>
      <c r="AF276" s="9"/>
    </row>
    <row r="277" spans="1:32" s="1" customFormat="1" ht="19.7" customHeight="1" x14ac:dyDescent="0.2">
      <c r="A277" s="8" t="s">
        <v>30</v>
      </c>
      <c r="B277" s="8" t="s">
        <v>31</v>
      </c>
      <c r="C277" s="8" t="s">
        <v>1203</v>
      </c>
      <c r="D277" s="8" t="s">
        <v>33</v>
      </c>
      <c r="E277" s="8" t="s">
        <v>34</v>
      </c>
      <c r="F277" s="8" t="s">
        <v>1177</v>
      </c>
      <c r="G277" s="8" t="s">
        <v>1178</v>
      </c>
      <c r="H277" s="8" t="s">
        <v>37</v>
      </c>
      <c r="I277" s="8" t="s">
        <v>212</v>
      </c>
      <c r="J277" s="8" t="s">
        <v>39</v>
      </c>
      <c r="K277" s="8" t="s">
        <v>40</v>
      </c>
      <c r="L277" s="8" t="s">
        <v>41</v>
      </c>
      <c r="M277" s="8" t="s">
        <v>232</v>
      </c>
      <c r="N277" s="8" t="s">
        <v>233</v>
      </c>
      <c r="O277" s="8" t="s">
        <v>1367</v>
      </c>
      <c r="P277" s="8" t="s">
        <v>45</v>
      </c>
      <c r="Q277" s="8" t="s">
        <v>46</v>
      </c>
      <c r="R277" s="8" t="s">
        <v>47</v>
      </c>
      <c r="S277" s="8" t="s">
        <v>48</v>
      </c>
      <c r="T277" s="8" t="s">
        <v>479</v>
      </c>
      <c r="U277" s="8" t="s">
        <v>212</v>
      </c>
      <c r="V277" s="8" t="s">
        <v>480</v>
      </c>
      <c r="W277" s="8" t="s">
        <v>51</v>
      </c>
      <c r="X277" s="8" t="s">
        <v>52</v>
      </c>
      <c r="Y277" s="8" t="s">
        <v>53</v>
      </c>
      <c r="Z277" s="8" t="s">
        <v>54</v>
      </c>
      <c r="AA277" s="8" t="s">
        <v>55</v>
      </c>
      <c r="AB277" s="8" t="s">
        <v>56</v>
      </c>
      <c r="AC277" s="9">
        <v>210000</v>
      </c>
      <c r="AD277" s="9" t="s">
        <v>3498</v>
      </c>
      <c r="AE277" s="9"/>
      <c r="AF277" s="9"/>
    </row>
    <row r="278" spans="1:32" s="1" customFormat="1" ht="127.5" customHeight="1" x14ac:dyDescent="0.2">
      <c r="A278" s="8" t="s">
        <v>30</v>
      </c>
      <c r="B278" s="8" t="s">
        <v>31</v>
      </c>
      <c r="C278" s="8" t="s">
        <v>1205</v>
      </c>
      <c r="D278" s="8" t="s">
        <v>33</v>
      </c>
      <c r="E278" s="8" t="s">
        <v>34</v>
      </c>
      <c r="F278" s="8" t="s">
        <v>1177</v>
      </c>
      <c r="G278" s="8" t="s">
        <v>1178</v>
      </c>
      <c r="H278" s="8" t="s">
        <v>37</v>
      </c>
      <c r="I278" s="8" t="s">
        <v>212</v>
      </c>
      <c r="J278" s="8" t="s">
        <v>39</v>
      </c>
      <c r="K278" s="8" t="s">
        <v>40</v>
      </c>
      <c r="L278" s="8" t="s">
        <v>41</v>
      </c>
      <c r="M278" s="8" t="s">
        <v>97</v>
      </c>
      <c r="N278" s="8" t="s">
        <v>98</v>
      </c>
      <c r="O278" s="8" t="s">
        <v>612</v>
      </c>
      <c r="P278" s="8" t="s">
        <v>45</v>
      </c>
      <c r="Q278" s="8" t="s">
        <v>109</v>
      </c>
      <c r="R278" s="8" t="s">
        <v>47</v>
      </c>
      <c r="S278" s="8" t="s">
        <v>110</v>
      </c>
      <c r="T278" s="8" t="s">
        <v>479</v>
      </c>
      <c r="U278" s="8" t="s">
        <v>212</v>
      </c>
      <c r="V278" s="8" t="s">
        <v>480</v>
      </c>
      <c r="W278" s="8" t="s">
        <v>111</v>
      </c>
      <c r="X278" s="8" t="s">
        <v>52</v>
      </c>
      <c r="Y278" s="8" t="s">
        <v>53</v>
      </c>
      <c r="Z278" s="8" t="s">
        <v>54</v>
      </c>
      <c r="AA278" s="8" t="s">
        <v>55</v>
      </c>
      <c r="AB278" s="8" t="s">
        <v>56</v>
      </c>
      <c r="AC278" s="9">
        <v>700000</v>
      </c>
      <c r="AD278" s="9" t="s">
        <v>3497</v>
      </c>
      <c r="AE278" s="9"/>
      <c r="AF278" s="9"/>
    </row>
    <row r="279" spans="1:32" s="1" customFormat="1" ht="52.35" customHeight="1" x14ac:dyDescent="0.2">
      <c r="A279" s="8" t="s">
        <v>30</v>
      </c>
      <c r="B279" s="8" t="s">
        <v>31</v>
      </c>
      <c r="C279" s="8" t="s">
        <v>3496</v>
      </c>
      <c r="D279" s="8" t="s">
        <v>33</v>
      </c>
      <c r="E279" s="8" t="s">
        <v>90</v>
      </c>
      <c r="F279" s="8" t="s">
        <v>1177</v>
      </c>
      <c r="G279" s="8" t="s">
        <v>1178</v>
      </c>
      <c r="H279" s="8" t="s">
        <v>37</v>
      </c>
      <c r="I279" s="8" t="s">
        <v>212</v>
      </c>
      <c r="J279" s="8" t="s">
        <v>39</v>
      </c>
      <c r="K279" s="8" t="s">
        <v>40</v>
      </c>
      <c r="L279" s="8" t="s">
        <v>41</v>
      </c>
      <c r="M279" s="8" t="s">
        <v>59</v>
      </c>
      <c r="N279" s="8" t="s">
        <v>60</v>
      </c>
      <c r="O279" s="8" t="s">
        <v>145</v>
      </c>
      <c r="P279" s="8" t="s">
        <v>45</v>
      </c>
      <c r="Q279" s="8" t="s">
        <v>62</v>
      </c>
      <c r="R279" s="8" t="s">
        <v>45</v>
      </c>
      <c r="S279" s="8" t="s">
        <v>63</v>
      </c>
      <c r="T279" s="8" t="s">
        <v>75</v>
      </c>
      <c r="U279" s="8" t="s">
        <v>76</v>
      </c>
      <c r="V279" s="8" t="s">
        <v>75</v>
      </c>
      <c r="W279" s="8" t="s">
        <v>51</v>
      </c>
      <c r="X279" s="8" t="s">
        <v>102</v>
      </c>
      <c r="Y279" s="8" t="s">
        <v>53</v>
      </c>
      <c r="Z279" s="8" t="s">
        <v>54</v>
      </c>
      <c r="AA279" s="8" t="s">
        <v>55</v>
      </c>
      <c r="AB279" s="8" t="s">
        <v>56</v>
      </c>
      <c r="AC279" s="9">
        <v>414980</v>
      </c>
      <c r="AD279" s="9" t="s">
        <v>3495</v>
      </c>
      <c r="AE279" s="9"/>
      <c r="AF279" s="9"/>
    </row>
    <row r="280" spans="1:32" s="1" customFormat="1" ht="30.4" customHeight="1" x14ac:dyDescent="0.2">
      <c r="A280" s="8" t="s">
        <v>30</v>
      </c>
      <c r="B280" s="8" t="s">
        <v>31</v>
      </c>
      <c r="C280" s="8" t="s">
        <v>3494</v>
      </c>
      <c r="D280" s="8" t="s">
        <v>33</v>
      </c>
      <c r="E280" s="8" t="s">
        <v>90</v>
      </c>
      <c r="F280" s="8" t="s">
        <v>1177</v>
      </c>
      <c r="G280" s="8" t="s">
        <v>1178</v>
      </c>
      <c r="H280" s="8" t="s">
        <v>37</v>
      </c>
      <c r="I280" s="8" t="s">
        <v>212</v>
      </c>
      <c r="J280" s="8" t="s">
        <v>39</v>
      </c>
      <c r="K280" s="8" t="s">
        <v>40</v>
      </c>
      <c r="L280" s="8" t="s">
        <v>41</v>
      </c>
      <c r="M280" s="8" t="s">
        <v>42</v>
      </c>
      <c r="N280" s="8" t="s">
        <v>43</v>
      </c>
      <c r="O280" s="8" t="s">
        <v>305</v>
      </c>
      <c r="P280" s="8" t="s">
        <v>45</v>
      </c>
      <c r="Q280" s="8" t="s">
        <v>84</v>
      </c>
      <c r="R280" s="8" t="s">
        <v>45</v>
      </c>
      <c r="S280" s="8" t="s">
        <v>63</v>
      </c>
      <c r="T280" s="8" t="s">
        <v>75</v>
      </c>
      <c r="U280" s="8" t="s">
        <v>76</v>
      </c>
      <c r="V280" s="8" t="s">
        <v>75</v>
      </c>
      <c r="W280" s="8" t="s">
        <v>51</v>
      </c>
      <c r="X280" s="8" t="s">
        <v>52</v>
      </c>
      <c r="Y280" s="8" t="s">
        <v>53</v>
      </c>
      <c r="Z280" s="8" t="s">
        <v>54</v>
      </c>
      <c r="AA280" s="8" t="s">
        <v>55</v>
      </c>
      <c r="AB280" s="8" t="s">
        <v>56</v>
      </c>
      <c r="AC280" s="9">
        <v>350000</v>
      </c>
      <c r="AD280" s="9" t="s">
        <v>3493</v>
      </c>
      <c r="AE280" s="9" t="s">
        <v>7243</v>
      </c>
      <c r="AF280" s="9" t="s">
        <v>7439</v>
      </c>
    </row>
    <row r="281" spans="1:32" s="1" customFormat="1" ht="30.4" customHeight="1" x14ac:dyDescent="0.2">
      <c r="A281" s="8" t="s">
        <v>30</v>
      </c>
      <c r="B281" s="8" t="s">
        <v>31</v>
      </c>
      <c r="C281" s="8" t="s">
        <v>3492</v>
      </c>
      <c r="D281" s="8" t="s">
        <v>33</v>
      </c>
      <c r="E281" s="8" t="s">
        <v>90</v>
      </c>
      <c r="F281" s="8" t="s">
        <v>1177</v>
      </c>
      <c r="G281" s="8" t="s">
        <v>1178</v>
      </c>
      <c r="H281" s="8" t="s">
        <v>37</v>
      </c>
      <c r="I281" s="8" t="s">
        <v>212</v>
      </c>
      <c r="J281" s="8" t="s">
        <v>39</v>
      </c>
      <c r="K281" s="8" t="s">
        <v>40</v>
      </c>
      <c r="L281" s="8" t="s">
        <v>41</v>
      </c>
      <c r="M281" s="8" t="s">
        <v>42</v>
      </c>
      <c r="N281" s="8" t="s">
        <v>43</v>
      </c>
      <c r="O281" s="8" t="s">
        <v>174</v>
      </c>
      <c r="P281" s="8" t="s">
        <v>45</v>
      </c>
      <c r="Q281" s="8" t="s">
        <v>84</v>
      </c>
      <c r="R281" s="8" t="s">
        <v>45</v>
      </c>
      <c r="S281" s="8" t="s">
        <v>85</v>
      </c>
      <c r="T281" s="8" t="s">
        <v>75</v>
      </c>
      <c r="U281" s="8" t="s">
        <v>76</v>
      </c>
      <c r="V281" s="8" t="s">
        <v>75</v>
      </c>
      <c r="W281" s="8" t="s">
        <v>51</v>
      </c>
      <c r="X281" s="8" t="s">
        <v>52</v>
      </c>
      <c r="Y281" s="8" t="s">
        <v>53</v>
      </c>
      <c r="Z281" s="8" t="s">
        <v>54</v>
      </c>
      <c r="AA281" s="8" t="s">
        <v>55</v>
      </c>
      <c r="AB281" s="8" t="s">
        <v>56</v>
      </c>
      <c r="AC281" s="9">
        <v>600000</v>
      </c>
      <c r="AD281" s="9" t="s">
        <v>3491</v>
      </c>
      <c r="AE281" s="9" t="s">
        <v>7432</v>
      </c>
      <c r="AF281" s="9" t="s">
        <v>7433</v>
      </c>
    </row>
    <row r="282" spans="1:32" s="1" customFormat="1" ht="84.2" customHeight="1" x14ac:dyDescent="0.2">
      <c r="A282" s="8" t="s">
        <v>30</v>
      </c>
      <c r="B282" s="8" t="s">
        <v>31</v>
      </c>
      <c r="C282" s="8" t="s">
        <v>3490</v>
      </c>
      <c r="D282" s="8" t="s">
        <v>33</v>
      </c>
      <c r="E282" s="8" t="s">
        <v>34</v>
      </c>
      <c r="F282" s="8" t="s">
        <v>1177</v>
      </c>
      <c r="G282" s="8" t="s">
        <v>1178</v>
      </c>
      <c r="H282" s="8" t="s">
        <v>37</v>
      </c>
      <c r="I282" s="8" t="s">
        <v>212</v>
      </c>
      <c r="J282" s="8" t="s">
        <v>39</v>
      </c>
      <c r="K282" s="8" t="s">
        <v>40</v>
      </c>
      <c r="L282" s="8" t="s">
        <v>41</v>
      </c>
      <c r="M282" s="8" t="s">
        <v>232</v>
      </c>
      <c r="N282" s="8" t="s">
        <v>233</v>
      </c>
      <c r="O282" s="8" t="s">
        <v>3367</v>
      </c>
      <c r="P282" s="8" t="s">
        <v>45</v>
      </c>
      <c r="Q282" s="8" t="s">
        <v>1646</v>
      </c>
      <c r="R282" s="8" t="s">
        <v>236</v>
      </c>
      <c r="S282" s="8" t="s">
        <v>1645</v>
      </c>
      <c r="T282" s="8" t="s">
        <v>479</v>
      </c>
      <c r="U282" s="8" t="s">
        <v>212</v>
      </c>
      <c r="V282" s="8" t="s">
        <v>480</v>
      </c>
      <c r="W282" s="8" t="s">
        <v>51</v>
      </c>
      <c r="X282" s="8" t="s">
        <v>102</v>
      </c>
      <c r="Y282" s="8" t="s">
        <v>53</v>
      </c>
      <c r="Z282" s="8" t="s">
        <v>54</v>
      </c>
      <c r="AA282" s="8" t="s">
        <v>55</v>
      </c>
      <c r="AB282" s="8" t="s">
        <v>56</v>
      </c>
      <c r="AC282" s="9">
        <v>350000</v>
      </c>
      <c r="AD282" s="9" t="s">
        <v>3489</v>
      </c>
      <c r="AE282" s="9"/>
      <c r="AF282" s="9"/>
    </row>
    <row r="283" spans="1:32" s="1" customFormat="1" ht="73.5" customHeight="1" x14ac:dyDescent="0.2">
      <c r="A283" s="8" t="s">
        <v>30</v>
      </c>
      <c r="B283" s="8" t="s">
        <v>31</v>
      </c>
      <c r="C283" s="8" t="s">
        <v>3488</v>
      </c>
      <c r="D283" s="8" t="s">
        <v>33</v>
      </c>
      <c r="E283" s="8" t="s">
        <v>34</v>
      </c>
      <c r="F283" s="8" t="s">
        <v>1177</v>
      </c>
      <c r="G283" s="8" t="s">
        <v>1178</v>
      </c>
      <c r="H283" s="8" t="s">
        <v>37</v>
      </c>
      <c r="I283" s="8" t="s">
        <v>212</v>
      </c>
      <c r="J283" s="8" t="s">
        <v>39</v>
      </c>
      <c r="K283" s="8" t="s">
        <v>40</v>
      </c>
      <c r="L283" s="8" t="s">
        <v>41</v>
      </c>
      <c r="M283" s="8" t="s">
        <v>42</v>
      </c>
      <c r="N283" s="8" t="s">
        <v>43</v>
      </c>
      <c r="O283" s="8" t="s">
        <v>612</v>
      </c>
      <c r="P283" s="8" t="s">
        <v>45</v>
      </c>
      <c r="Q283" s="8" t="s">
        <v>109</v>
      </c>
      <c r="R283" s="8" t="s">
        <v>47</v>
      </c>
      <c r="S283" s="8" t="s">
        <v>110</v>
      </c>
      <c r="T283" s="8" t="s">
        <v>1534</v>
      </c>
      <c r="U283" s="8" t="s">
        <v>212</v>
      </c>
      <c r="V283" s="8" t="s">
        <v>480</v>
      </c>
      <c r="W283" s="8" t="s">
        <v>111</v>
      </c>
      <c r="X283" s="8" t="s">
        <v>52</v>
      </c>
      <c r="Y283" s="8" t="s">
        <v>53</v>
      </c>
      <c r="Z283" s="8" t="s">
        <v>54</v>
      </c>
      <c r="AA283" s="8" t="s">
        <v>55</v>
      </c>
      <c r="AB283" s="8" t="s">
        <v>56</v>
      </c>
      <c r="AC283" s="9">
        <v>2500000</v>
      </c>
      <c r="AD283" s="9" t="s">
        <v>3487</v>
      </c>
      <c r="AE283" s="9" t="s">
        <v>7136</v>
      </c>
      <c r="AF283" s="9" t="s">
        <v>7443</v>
      </c>
    </row>
    <row r="284" spans="1:32" s="1" customFormat="1" ht="19.7" customHeight="1" x14ac:dyDescent="0.2">
      <c r="A284" s="8" t="s">
        <v>30</v>
      </c>
      <c r="B284" s="8" t="s">
        <v>31</v>
      </c>
      <c r="C284" s="8" t="s">
        <v>3486</v>
      </c>
      <c r="D284" s="8" t="s">
        <v>33</v>
      </c>
      <c r="E284" s="8" t="s">
        <v>34</v>
      </c>
      <c r="F284" s="8" t="s">
        <v>3485</v>
      </c>
      <c r="G284" s="8" t="s">
        <v>1746</v>
      </c>
      <c r="H284" s="8" t="s">
        <v>37</v>
      </c>
      <c r="I284" s="8" t="s">
        <v>144</v>
      </c>
      <c r="J284" s="8" t="s">
        <v>39</v>
      </c>
      <c r="K284" s="8" t="s">
        <v>40</v>
      </c>
      <c r="L284" s="8" t="s">
        <v>41</v>
      </c>
      <c r="M284" s="8" t="s">
        <v>70</v>
      </c>
      <c r="N284" s="8" t="s">
        <v>71</v>
      </c>
      <c r="O284" s="8" t="s">
        <v>1367</v>
      </c>
      <c r="P284" s="8" t="s">
        <v>45</v>
      </c>
      <c r="Q284" s="8" t="s">
        <v>46</v>
      </c>
      <c r="R284" s="8" t="s">
        <v>47</v>
      </c>
      <c r="S284" s="8" t="s">
        <v>48</v>
      </c>
      <c r="T284" s="8" t="s">
        <v>635</v>
      </c>
      <c r="U284" s="8" t="s">
        <v>144</v>
      </c>
      <c r="V284" s="8" t="s">
        <v>636</v>
      </c>
      <c r="W284" s="8" t="s">
        <v>51</v>
      </c>
      <c r="X284" s="8" t="s">
        <v>52</v>
      </c>
      <c r="Y284" s="8" t="s">
        <v>53</v>
      </c>
      <c r="Z284" s="8" t="s">
        <v>54</v>
      </c>
      <c r="AA284" s="8" t="s">
        <v>55</v>
      </c>
      <c r="AB284" s="8" t="s">
        <v>56</v>
      </c>
      <c r="AC284" s="9">
        <v>100000</v>
      </c>
      <c r="AD284" s="8" t="s">
        <v>3484</v>
      </c>
      <c r="AE284" s="9"/>
      <c r="AF284" s="9"/>
    </row>
    <row r="285" spans="1:32" s="1" customFormat="1" ht="41.1" customHeight="1" x14ac:dyDescent="0.2">
      <c r="A285" s="8" t="s">
        <v>30</v>
      </c>
      <c r="B285" s="8" t="s">
        <v>31</v>
      </c>
      <c r="C285" s="8" t="s">
        <v>3483</v>
      </c>
      <c r="D285" s="8" t="s">
        <v>33</v>
      </c>
      <c r="E285" s="8" t="s">
        <v>34</v>
      </c>
      <c r="F285" s="8" t="s">
        <v>1231</v>
      </c>
      <c r="G285" s="8" t="s">
        <v>1232</v>
      </c>
      <c r="H285" s="8" t="s">
        <v>37</v>
      </c>
      <c r="I285" s="8" t="s">
        <v>135</v>
      </c>
      <c r="J285" s="8" t="s">
        <v>69</v>
      </c>
      <c r="K285" s="8" t="s">
        <v>40</v>
      </c>
      <c r="L285" s="8" t="s">
        <v>41</v>
      </c>
      <c r="M285" s="8" t="s">
        <v>42</v>
      </c>
      <c r="N285" s="8" t="s">
        <v>43</v>
      </c>
      <c r="O285" s="8" t="s">
        <v>612</v>
      </c>
      <c r="P285" s="8" t="s">
        <v>45</v>
      </c>
      <c r="Q285" s="8" t="s">
        <v>109</v>
      </c>
      <c r="R285" s="8" t="s">
        <v>47</v>
      </c>
      <c r="S285" s="8" t="s">
        <v>110</v>
      </c>
      <c r="T285" s="8" t="s">
        <v>3482</v>
      </c>
      <c r="U285" s="8" t="s">
        <v>135</v>
      </c>
      <c r="V285" s="8" t="s">
        <v>3481</v>
      </c>
      <c r="W285" s="8" t="s">
        <v>111</v>
      </c>
      <c r="X285" s="8" t="s">
        <v>52</v>
      </c>
      <c r="Y285" s="8" t="s">
        <v>53</v>
      </c>
      <c r="Z285" s="8" t="s">
        <v>54</v>
      </c>
      <c r="AA285" s="8" t="s">
        <v>55</v>
      </c>
      <c r="AB285" s="8" t="s">
        <v>56</v>
      </c>
      <c r="AC285" s="9">
        <v>700000</v>
      </c>
      <c r="AD285" s="9" t="s">
        <v>3480</v>
      </c>
      <c r="AE285" s="9" t="s">
        <v>7123</v>
      </c>
      <c r="AF285" s="9" t="s">
        <v>7415</v>
      </c>
    </row>
    <row r="286" spans="1:32" s="1" customFormat="1" ht="19.7" customHeight="1" x14ac:dyDescent="0.2">
      <c r="A286" s="8" t="s">
        <v>30</v>
      </c>
      <c r="B286" s="8" t="s">
        <v>31</v>
      </c>
      <c r="C286" s="8" t="s">
        <v>3479</v>
      </c>
      <c r="D286" s="8" t="s">
        <v>33</v>
      </c>
      <c r="E286" s="8" t="s">
        <v>34</v>
      </c>
      <c r="F286" s="8" t="s">
        <v>3478</v>
      </c>
      <c r="G286" s="8" t="s">
        <v>3032</v>
      </c>
      <c r="H286" s="8" t="s">
        <v>143</v>
      </c>
      <c r="I286" s="8" t="s">
        <v>1373</v>
      </c>
      <c r="J286" s="8" t="s">
        <v>191</v>
      </c>
      <c r="K286" s="8" t="s">
        <v>40</v>
      </c>
      <c r="L286" s="8" t="s">
        <v>41</v>
      </c>
      <c r="M286" s="8" t="s">
        <v>97</v>
      </c>
      <c r="N286" s="8" t="s">
        <v>98</v>
      </c>
      <c r="O286" s="8" t="s">
        <v>1367</v>
      </c>
      <c r="P286" s="8" t="s">
        <v>45</v>
      </c>
      <c r="Q286" s="8" t="s">
        <v>46</v>
      </c>
      <c r="R286" s="8" t="s">
        <v>47</v>
      </c>
      <c r="S286" s="8" t="s">
        <v>48</v>
      </c>
      <c r="T286" s="8" t="s">
        <v>3477</v>
      </c>
      <c r="U286" s="8" t="s">
        <v>76</v>
      </c>
      <c r="V286" s="8" t="s">
        <v>75</v>
      </c>
      <c r="W286" s="8" t="s">
        <v>51</v>
      </c>
      <c r="X286" s="8" t="s">
        <v>52</v>
      </c>
      <c r="Y286" s="8" t="s">
        <v>53</v>
      </c>
      <c r="Z286" s="8" t="s">
        <v>54</v>
      </c>
      <c r="AA286" s="8" t="s">
        <v>55</v>
      </c>
      <c r="AB286" s="8" t="s">
        <v>56</v>
      </c>
      <c r="AC286" s="9">
        <v>100000</v>
      </c>
      <c r="AD286" s="9" t="s">
        <v>3476</v>
      </c>
      <c r="AE286" s="9"/>
      <c r="AF286" s="9"/>
    </row>
    <row r="287" spans="1:32" s="1" customFormat="1" ht="41.1" customHeight="1" x14ac:dyDescent="0.2">
      <c r="A287" s="8" t="s">
        <v>30</v>
      </c>
      <c r="B287" s="8" t="s">
        <v>31</v>
      </c>
      <c r="C287" s="8" t="s">
        <v>3475</v>
      </c>
      <c r="D287" s="8" t="s">
        <v>33</v>
      </c>
      <c r="E287" s="8" t="s">
        <v>34</v>
      </c>
      <c r="F287" s="8" t="s">
        <v>1235</v>
      </c>
      <c r="G287" s="8" t="s">
        <v>1236</v>
      </c>
      <c r="H287" s="8" t="s">
        <v>37</v>
      </c>
      <c r="I287" s="8" t="s">
        <v>198</v>
      </c>
      <c r="J287" s="8" t="s">
        <v>173</v>
      </c>
      <c r="K287" s="8" t="s">
        <v>40</v>
      </c>
      <c r="L287" s="8" t="s">
        <v>41</v>
      </c>
      <c r="M287" s="8" t="s">
        <v>97</v>
      </c>
      <c r="N287" s="8" t="s">
        <v>98</v>
      </c>
      <c r="O287" s="8" t="s">
        <v>612</v>
      </c>
      <c r="P287" s="8" t="s">
        <v>45</v>
      </c>
      <c r="Q287" s="8" t="s">
        <v>109</v>
      </c>
      <c r="R287" s="8" t="s">
        <v>47</v>
      </c>
      <c r="S287" s="8" t="s">
        <v>110</v>
      </c>
      <c r="T287" s="8" t="s">
        <v>205</v>
      </c>
      <c r="U287" s="8" t="s">
        <v>198</v>
      </c>
      <c r="V287" s="8" t="s">
        <v>206</v>
      </c>
      <c r="W287" s="8" t="s">
        <v>111</v>
      </c>
      <c r="X287" s="8" t="s">
        <v>102</v>
      </c>
      <c r="Y287" s="8" t="s">
        <v>53</v>
      </c>
      <c r="Z287" s="8" t="s">
        <v>54</v>
      </c>
      <c r="AA287" s="8" t="s">
        <v>55</v>
      </c>
      <c r="AB287" s="8" t="s">
        <v>56</v>
      </c>
      <c r="AC287" s="9">
        <v>350000</v>
      </c>
      <c r="AD287" s="9" t="s">
        <v>3474</v>
      </c>
      <c r="AE287" s="9"/>
      <c r="AF287" s="9"/>
    </row>
    <row r="288" spans="1:32" s="1" customFormat="1" ht="19.7" customHeight="1" x14ac:dyDescent="0.2">
      <c r="A288" s="8" t="s">
        <v>30</v>
      </c>
      <c r="B288" s="8" t="s">
        <v>31</v>
      </c>
      <c r="C288" s="8" t="s">
        <v>3473</v>
      </c>
      <c r="D288" s="8" t="s">
        <v>33</v>
      </c>
      <c r="E288" s="8" t="s">
        <v>90</v>
      </c>
      <c r="F288" s="8" t="s">
        <v>1235</v>
      </c>
      <c r="G288" s="8" t="s">
        <v>1236</v>
      </c>
      <c r="H288" s="8" t="s">
        <v>37</v>
      </c>
      <c r="I288" s="8" t="s">
        <v>198</v>
      </c>
      <c r="J288" s="8" t="s">
        <v>173</v>
      </c>
      <c r="K288" s="8" t="s">
        <v>40</v>
      </c>
      <c r="L288" s="8" t="s">
        <v>41</v>
      </c>
      <c r="M288" s="8" t="s">
        <v>70</v>
      </c>
      <c r="N288" s="8" t="s">
        <v>71</v>
      </c>
      <c r="O288" s="8" t="s">
        <v>72</v>
      </c>
      <c r="P288" s="8" t="s">
        <v>45</v>
      </c>
      <c r="Q288" s="8" t="s">
        <v>73</v>
      </c>
      <c r="R288" s="8" t="s">
        <v>45</v>
      </c>
      <c r="S288" s="8" t="s">
        <v>74</v>
      </c>
      <c r="T288" s="8" t="s">
        <v>75</v>
      </c>
      <c r="U288" s="8" t="s">
        <v>76</v>
      </c>
      <c r="V288" s="8" t="s">
        <v>75</v>
      </c>
      <c r="W288" s="8" t="s">
        <v>51</v>
      </c>
      <c r="X288" s="8" t="s">
        <v>52</v>
      </c>
      <c r="Y288" s="8" t="s">
        <v>53</v>
      </c>
      <c r="Z288" s="8" t="s">
        <v>54</v>
      </c>
      <c r="AA288" s="8" t="s">
        <v>55</v>
      </c>
      <c r="AB288" s="8" t="s">
        <v>56</v>
      </c>
      <c r="AC288" s="9">
        <v>124350</v>
      </c>
      <c r="AD288" s="9" t="s">
        <v>3472</v>
      </c>
      <c r="AE288" s="9"/>
      <c r="AF288" s="9"/>
    </row>
    <row r="289" spans="1:32" s="1" customFormat="1" ht="19.7" customHeight="1" x14ac:dyDescent="0.2">
      <c r="A289" s="8" t="s">
        <v>30</v>
      </c>
      <c r="B289" s="8" t="s">
        <v>31</v>
      </c>
      <c r="C289" s="8" t="s">
        <v>3471</v>
      </c>
      <c r="D289" s="8" t="s">
        <v>33</v>
      </c>
      <c r="E289" s="8" t="s">
        <v>34</v>
      </c>
      <c r="F289" s="8" t="s">
        <v>3470</v>
      </c>
      <c r="G289" s="8" t="s">
        <v>3469</v>
      </c>
      <c r="H289" s="8" t="s">
        <v>37</v>
      </c>
      <c r="I289" s="8" t="s">
        <v>198</v>
      </c>
      <c r="J289" s="8" t="s">
        <v>160</v>
      </c>
      <c r="K289" s="8" t="s">
        <v>40</v>
      </c>
      <c r="L289" s="8" t="s">
        <v>41</v>
      </c>
      <c r="M289" s="8" t="s">
        <v>70</v>
      </c>
      <c r="N289" s="8" t="s">
        <v>71</v>
      </c>
      <c r="O289" s="8" t="s">
        <v>1598</v>
      </c>
      <c r="P289" s="8" t="s">
        <v>45</v>
      </c>
      <c r="Q289" s="8" t="s">
        <v>73</v>
      </c>
      <c r="R289" s="8" t="s">
        <v>45</v>
      </c>
      <c r="S289" s="8" t="s">
        <v>74</v>
      </c>
      <c r="T289" s="8" t="s">
        <v>205</v>
      </c>
      <c r="U289" s="8" t="s">
        <v>198</v>
      </c>
      <c r="V289" s="8" t="s">
        <v>206</v>
      </c>
      <c r="W289" s="8" t="s">
        <v>51</v>
      </c>
      <c r="X289" s="8" t="s">
        <v>52</v>
      </c>
      <c r="Y289" s="8" t="s">
        <v>53</v>
      </c>
      <c r="Z289" s="8" t="s">
        <v>54</v>
      </c>
      <c r="AA289" s="8" t="s">
        <v>55</v>
      </c>
      <c r="AB289" s="8" t="s">
        <v>56</v>
      </c>
      <c r="AC289" s="9">
        <v>200000</v>
      </c>
      <c r="AD289" s="9" t="s">
        <v>3468</v>
      </c>
      <c r="AE289" s="9"/>
      <c r="AF289" s="9"/>
    </row>
    <row r="290" spans="1:32" s="1" customFormat="1" ht="127.5" customHeight="1" x14ac:dyDescent="0.2">
      <c r="A290" s="8" t="s">
        <v>30</v>
      </c>
      <c r="B290" s="8" t="s">
        <v>31</v>
      </c>
      <c r="C290" s="8" t="s">
        <v>3467</v>
      </c>
      <c r="D290" s="8" t="s">
        <v>33</v>
      </c>
      <c r="E290" s="8" t="s">
        <v>34</v>
      </c>
      <c r="F290" s="8" t="s">
        <v>3466</v>
      </c>
      <c r="G290" s="8" t="s">
        <v>3465</v>
      </c>
      <c r="H290" s="8" t="s">
        <v>37</v>
      </c>
      <c r="I290" s="8" t="s">
        <v>212</v>
      </c>
      <c r="J290" s="8" t="s">
        <v>261</v>
      </c>
      <c r="K290" s="8" t="s">
        <v>40</v>
      </c>
      <c r="L290" s="8" t="s">
        <v>41</v>
      </c>
      <c r="M290" s="8" t="s">
        <v>42</v>
      </c>
      <c r="N290" s="8" t="s">
        <v>43</v>
      </c>
      <c r="O290" s="8" t="s">
        <v>612</v>
      </c>
      <c r="P290" s="8" t="s">
        <v>45</v>
      </c>
      <c r="Q290" s="8" t="s">
        <v>109</v>
      </c>
      <c r="R290" s="8" t="s">
        <v>47</v>
      </c>
      <c r="S290" s="8" t="s">
        <v>110</v>
      </c>
      <c r="T290" s="8" t="s">
        <v>1534</v>
      </c>
      <c r="U290" s="8" t="s">
        <v>212</v>
      </c>
      <c r="V290" s="8" t="s">
        <v>480</v>
      </c>
      <c r="W290" s="8" t="s">
        <v>111</v>
      </c>
      <c r="X290" s="8" t="s">
        <v>52</v>
      </c>
      <c r="Y290" s="8" t="s">
        <v>53</v>
      </c>
      <c r="Z290" s="8" t="s">
        <v>54</v>
      </c>
      <c r="AA290" s="8" t="s">
        <v>55</v>
      </c>
      <c r="AB290" s="8" t="s">
        <v>56</v>
      </c>
      <c r="AC290" s="9">
        <v>300000</v>
      </c>
      <c r="AD290" s="9" t="s">
        <v>3464</v>
      </c>
      <c r="AE290" s="9" t="s">
        <v>7440</v>
      </c>
      <c r="AF290" s="9" t="s">
        <v>7441</v>
      </c>
    </row>
    <row r="291" spans="1:32" s="1" customFormat="1" ht="19.7" customHeight="1" x14ac:dyDescent="0.2">
      <c r="A291" s="8" t="s">
        <v>30</v>
      </c>
      <c r="B291" s="8" t="s">
        <v>31</v>
      </c>
      <c r="C291" s="8" t="s">
        <v>3463</v>
      </c>
      <c r="D291" s="8" t="s">
        <v>33</v>
      </c>
      <c r="E291" s="8" t="s">
        <v>34</v>
      </c>
      <c r="F291" s="8" t="s">
        <v>3458</v>
      </c>
      <c r="G291" s="8" t="s">
        <v>1728</v>
      </c>
      <c r="H291" s="8" t="s">
        <v>37</v>
      </c>
      <c r="I291" s="8" t="s">
        <v>81</v>
      </c>
      <c r="J291" s="8" t="s">
        <v>39</v>
      </c>
      <c r="K291" s="8" t="s">
        <v>40</v>
      </c>
      <c r="L291" s="8" t="s">
        <v>41</v>
      </c>
      <c r="M291" s="8" t="s">
        <v>59</v>
      </c>
      <c r="N291" s="8" t="s">
        <v>60</v>
      </c>
      <c r="O291" s="8" t="s">
        <v>612</v>
      </c>
      <c r="P291" s="8" t="s">
        <v>45</v>
      </c>
      <c r="Q291" s="8" t="s">
        <v>109</v>
      </c>
      <c r="R291" s="8" t="s">
        <v>47</v>
      </c>
      <c r="S291" s="8" t="s">
        <v>110</v>
      </c>
      <c r="T291" s="8" t="s">
        <v>3462</v>
      </c>
      <c r="U291" s="8" t="s">
        <v>3461</v>
      </c>
      <c r="V291" s="8" t="s">
        <v>3460</v>
      </c>
      <c r="W291" s="8" t="s">
        <v>111</v>
      </c>
      <c r="X291" s="8" t="s">
        <v>52</v>
      </c>
      <c r="Y291" s="8" t="s">
        <v>53</v>
      </c>
      <c r="Z291" s="8" t="s">
        <v>54</v>
      </c>
      <c r="AA291" s="8" t="s">
        <v>55</v>
      </c>
      <c r="AB291" s="8" t="s">
        <v>56</v>
      </c>
      <c r="AC291" s="9">
        <v>545000</v>
      </c>
      <c r="AD291" s="9" t="s">
        <v>3459</v>
      </c>
      <c r="AE291" s="9"/>
      <c r="AF291" s="9"/>
    </row>
    <row r="292" spans="1:32" s="1" customFormat="1" ht="19.7" customHeight="1" x14ac:dyDescent="0.2">
      <c r="A292" s="8" t="s">
        <v>30</v>
      </c>
      <c r="B292" s="8" t="s">
        <v>31</v>
      </c>
      <c r="C292" s="8" t="s">
        <v>1729</v>
      </c>
      <c r="D292" s="8" t="s">
        <v>33</v>
      </c>
      <c r="E292" s="8" t="s">
        <v>34</v>
      </c>
      <c r="F292" s="8" t="s">
        <v>3458</v>
      </c>
      <c r="G292" s="8" t="s">
        <v>1728</v>
      </c>
      <c r="H292" s="8" t="s">
        <v>37</v>
      </c>
      <c r="I292" s="8" t="s">
        <v>81</v>
      </c>
      <c r="J292" s="8" t="s">
        <v>39</v>
      </c>
      <c r="K292" s="8" t="s">
        <v>40</v>
      </c>
      <c r="L292" s="8" t="s">
        <v>41</v>
      </c>
      <c r="M292" s="8" t="s">
        <v>42</v>
      </c>
      <c r="N292" s="8" t="s">
        <v>43</v>
      </c>
      <c r="O292" s="8" t="s">
        <v>612</v>
      </c>
      <c r="P292" s="8" t="s">
        <v>45</v>
      </c>
      <c r="Q292" s="8" t="s">
        <v>109</v>
      </c>
      <c r="R292" s="8" t="s">
        <v>47</v>
      </c>
      <c r="S292" s="8" t="s">
        <v>110</v>
      </c>
      <c r="T292" s="8" t="s">
        <v>86</v>
      </c>
      <c r="U292" s="8" t="s">
        <v>81</v>
      </c>
      <c r="V292" s="8" t="s">
        <v>87</v>
      </c>
      <c r="W292" s="8" t="s">
        <v>111</v>
      </c>
      <c r="X292" s="8" t="s">
        <v>52</v>
      </c>
      <c r="Y292" s="8" t="s">
        <v>53</v>
      </c>
      <c r="Z292" s="8" t="s">
        <v>54</v>
      </c>
      <c r="AA292" s="8" t="s">
        <v>55</v>
      </c>
      <c r="AB292" s="8" t="s">
        <v>56</v>
      </c>
      <c r="AC292" s="9">
        <v>450000</v>
      </c>
      <c r="AD292" s="8" t="s">
        <v>3457</v>
      </c>
      <c r="AE292" s="9" t="s">
        <v>7401</v>
      </c>
      <c r="AF292" s="9" t="s">
        <v>7400</v>
      </c>
    </row>
    <row r="293" spans="1:32" s="1" customFormat="1" ht="19.7" customHeight="1" x14ac:dyDescent="0.2">
      <c r="A293" s="8" t="s">
        <v>30</v>
      </c>
      <c r="B293" s="8" t="s">
        <v>31</v>
      </c>
      <c r="C293" s="8" t="s">
        <v>3456</v>
      </c>
      <c r="D293" s="8" t="s">
        <v>33</v>
      </c>
      <c r="E293" s="8" t="s">
        <v>34</v>
      </c>
      <c r="F293" s="8" t="s">
        <v>3455</v>
      </c>
      <c r="G293" s="8" t="s">
        <v>1725</v>
      </c>
      <c r="H293" s="8" t="s">
        <v>37</v>
      </c>
      <c r="I293" s="8" t="s">
        <v>96</v>
      </c>
      <c r="J293" s="8" t="s">
        <v>39</v>
      </c>
      <c r="K293" s="8" t="s">
        <v>40</v>
      </c>
      <c r="L293" s="8" t="s">
        <v>41</v>
      </c>
      <c r="M293" s="8" t="s">
        <v>232</v>
      </c>
      <c r="N293" s="8" t="s">
        <v>233</v>
      </c>
      <c r="O293" s="8" t="s">
        <v>1367</v>
      </c>
      <c r="P293" s="8" t="s">
        <v>45</v>
      </c>
      <c r="Q293" s="8" t="s">
        <v>46</v>
      </c>
      <c r="R293" s="8" t="s">
        <v>47</v>
      </c>
      <c r="S293" s="8" t="s">
        <v>48</v>
      </c>
      <c r="T293" s="8" t="s">
        <v>100</v>
      </c>
      <c r="U293" s="8" t="s">
        <v>96</v>
      </c>
      <c r="V293" s="8" t="s">
        <v>101</v>
      </c>
      <c r="W293" s="8" t="s">
        <v>51</v>
      </c>
      <c r="X293" s="8" t="s">
        <v>52</v>
      </c>
      <c r="Y293" s="8" t="s">
        <v>207</v>
      </c>
      <c r="Z293" s="8" t="s">
        <v>54</v>
      </c>
      <c r="AA293" s="8" t="s">
        <v>55</v>
      </c>
      <c r="AB293" s="8" t="s">
        <v>56</v>
      </c>
      <c r="AC293" s="9">
        <v>500000</v>
      </c>
      <c r="AD293" s="8" t="s">
        <v>3454</v>
      </c>
      <c r="AE293" s="9"/>
      <c r="AF293" s="9"/>
    </row>
    <row r="294" spans="1:32" s="1" customFormat="1" ht="30.4" customHeight="1" x14ac:dyDescent="0.2">
      <c r="A294" s="8" t="s">
        <v>30</v>
      </c>
      <c r="B294" s="8" t="s">
        <v>31</v>
      </c>
      <c r="C294" s="8" t="s">
        <v>3453</v>
      </c>
      <c r="D294" s="8" t="s">
        <v>33</v>
      </c>
      <c r="E294" s="8" t="s">
        <v>34</v>
      </c>
      <c r="F294" s="8" t="s">
        <v>3452</v>
      </c>
      <c r="G294" s="8" t="s">
        <v>3451</v>
      </c>
      <c r="H294" s="8" t="s">
        <v>37</v>
      </c>
      <c r="I294" s="8" t="s">
        <v>150</v>
      </c>
      <c r="J294" s="8" t="s">
        <v>39</v>
      </c>
      <c r="K294" s="8" t="s">
        <v>40</v>
      </c>
      <c r="L294" s="8" t="s">
        <v>41</v>
      </c>
      <c r="M294" s="8" t="s">
        <v>232</v>
      </c>
      <c r="N294" s="8" t="s">
        <v>233</v>
      </c>
      <c r="O294" s="8" t="s">
        <v>3367</v>
      </c>
      <c r="P294" s="8" t="s">
        <v>45</v>
      </c>
      <c r="Q294" s="8" t="s">
        <v>1646</v>
      </c>
      <c r="R294" s="8" t="s">
        <v>236</v>
      </c>
      <c r="S294" s="8" t="s">
        <v>1645</v>
      </c>
      <c r="T294" s="8" t="s">
        <v>3450</v>
      </c>
      <c r="U294" s="8" t="s">
        <v>150</v>
      </c>
      <c r="V294" s="8" t="s">
        <v>3449</v>
      </c>
      <c r="W294" s="8" t="s">
        <v>51</v>
      </c>
      <c r="X294" s="8" t="s">
        <v>102</v>
      </c>
      <c r="Y294" s="8" t="s">
        <v>53</v>
      </c>
      <c r="Z294" s="8" t="s">
        <v>54</v>
      </c>
      <c r="AA294" s="8" t="s">
        <v>55</v>
      </c>
      <c r="AB294" s="8" t="s">
        <v>56</v>
      </c>
      <c r="AC294" s="9">
        <v>150000</v>
      </c>
      <c r="AD294" s="9" t="s">
        <v>3448</v>
      </c>
      <c r="AE294" s="9"/>
      <c r="AF294" s="9"/>
    </row>
    <row r="295" spans="1:32" s="1" customFormat="1" ht="84.2" customHeight="1" x14ac:dyDescent="0.2">
      <c r="A295" s="8" t="s">
        <v>30</v>
      </c>
      <c r="B295" s="8" t="s">
        <v>31</v>
      </c>
      <c r="C295" s="8" t="s">
        <v>3447</v>
      </c>
      <c r="D295" s="8" t="s">
        <v>33</v>
      </c>
      <c r="E295" s="8" t="s">
        <v>34</v>
      </c>
      <c r="F295" s="8" t="s">
        <v>1252</v>
      </c>
      <c r="G295" s="8" t="s">
        <v>1253</v>
      </c>
      <c r="H295" s="8" t="s">
        <v>37</v>
      </c>
      <c r="I295" s="8" t="s">
        <v>611</v>
      </c>
      <c r="J295" s="8" t="s">
        <v>191</v>
      </c>
      <c r="K295" s="8" t="s">
        <v>40</v>
      </c>
      <c r="L295" s="8" t="s">
        <v>41</v>
      </c>
      <c r="M295" s="8" t="s">
        <v>232</v>
      </c>
      <c r="N295" s="8" t="s">
        <v>233</v>
      </c>
      <c r="O295" s="8" t="s">
        <v>3367</v>
      </c>
      <c r="P295" s="8" t="s">
        <v>45</v>
      </c>
      <c r="Q295" s="8" t="s">
        <v>1646</v>
      </c>
      <c r="R295" s="8" t="s">
        <v>236</v>
      </c>
      <c r="S295" s="8" t="s">
        <v>1645</v>
      </c>
      <c r="T295" s="8" t="s">
        <v>622</v>
      </c>
      <c r="U295" s="8" t="s">
        <v>611</v>
      </c>
      <c r="V295" s="8" t="s">
        <v>623</v>
      </c>
      <c r="W295" s="8" t="s">
        <v>51</v>
      </c>
      <c r="X295" s="8" t="s">
        <v>102</v>
      </c>
      <c r="Y295" s="8" t="s">
        <v>53</v>
      </c>
      <c r="Z295" s="8" t="s">
        <v>54</v>
      </c>
      <c r="AA295" s="8" t="s">
        <v>55</v>
      </c>
      <c r="AB295" s="8" t="s">
        <v>56</v>
      </c>
      <c r="AC295" s="9">
        <v>400000</v>
      </c>
      <c r="AD295" s="9" t="s">
        <v>3446</v>
      </c>
      <c r="AE295" s="9"/>
      <c r="AF295" s="9"/>
    </row>
    <row r="296" spans="1:32" s="1" customFormat="1" ht="52.35" customHeight="1" x14ac:dyDescent="0.2">
      <c r="A296" s="8" t="s">
        <v>30</v>
      </c>
      <c r="B296" s="8" t="s">
        <v>31</v>
      </c>
      <c r="C296" s="8" t="s">
        <v>3445</v>
      </c>
      <c r="D296" s="8" t="s">
        <v>33</v>
      </c>
      <c r="E296" s="8" t="s">
        <v>90</v>
      </c>
      <c r="F296" s="8" t="s">
        <v>1268</v>
      </c>
      <c r="G296" s="8" t="s">
        <v>1269</v>
      </c>
      <c r="H296" s="8" t="s">
        <v>37</v>
      </c>
      <c r="I296" s="8" t="s">
        <v>68</v>
      </c>
      <c r="J296" s="8" t="s">
        <v>160</v>
      </c>
      <c r="K296" s="8" t="s">
        <v>40</v>
      </c>
      <c r="L296" s="8" t="s">
        <v>41</v>
      </c>
      <c r="M296" s="8" t="s">
        <v>70</v>
      </c>
      <c r="N296" s="8" t="s">
        <v>71</v>
      </c>
      <c r="O296" s="8" t="s">
        <v>72</v>
      </c>
      <c r="P296" s="8" t="s">
        <v>45</v>
      </c>
      <c r="Q296" s="8" t="s">
        <v>73</v>
      </c>
      <c r="R296" s="8" t="s">
        <v>45</v>
      </c>
      <c r="S296" s="8" t="s">
        <v>74</v>
      </c>
      <c r="T296" s="8" t="s">
        <v>75</v>
      </c>
      <c r="U296" s="8" t="s">
        <v>76</v>
      </c>
      <c r="V296" s="8" t="s">
        <v>75</v>
      </c>
      <c r="W296" s="8" t="s">
        <v>51</v>
      </c>
      <c r="X296" s="8" t="s">
        <v>52</v>
      </c>
      <c r="Y296" s="8" t="s">
        <v>53</v>
      </c>
      <c r="Z296" s="8" t="s">
        <v>54</v>
      </c>
      <c r="AA296" s="8" t="s">
        <v>55</v>
      </c>
      <c r="AB296" s="8" t="s">
        <v>56</v>
      </c>
      <c r="AC296" s="9">
        <v>150000</v>
      </c>
      <c r="AD296" s="9" t="s">
        <v>3439</v>
      </c>
      <c r="AE296" s="9"/>
      <c r="AF296" s="9"/>
    </row>
    <row r="297" spans="1:32" s="1" customFormat="1" ht="52.35" customHeight="1" x14ac:dyDescent="0.2">
      <c r="A297" s="8" t="s">
        <v>30</v>
      </c>
      <c r="B297" s="8" t="s">
        <v>31</v>
      </c>
      <c r="C297" s="8" t="s">
        <v>3444</v>
      </c>
      <c r="D297" s="8" t="s">
        <v>33</v>
      </c>
      <c r="E297" s="8" t="s">
        <v>90</v>
      </c>
      <c r="F297" s="8" t="s">
        <v>3443</v>
      </c>
      <c r="G297" s="8" t="s">
        <v>3442</v>
      </c>
      <c r="H297" s="8" t="s">
        <v>37</v>
      </c>
      <c r="I297" s="8" t="s">
        <v>242</v>
      </c>
      <c r="J297" s="8" t="s">
        <v>82</v>
      </c>
      <c r="K297" s="8" t="s">
        <v>40</v>
      </c>
      <c r="L297" s="8" t="s">
        <v>41</v>
      </c>
      <c r="M297" s="8" t="s">
        <v>70</v>
      </c>
      <c r="N297" s="8" t="s">
        <v>71</v>
      </c>
      <c r="O297" s="8" t="s">
        <v>72</v>
      </c>
      <c r="P297" s="8" t="s">
        <v>45</v>
      </c>
      <c r="Q297" s="8" t="s">
        <v>73</v>
      </c>
      <c r="R297" s="8" t="s">
        <v>45</v>
      </c>
      <c r="S297" s="8" t="s">
        <v>74</v>
      </c>
      <c r="T297" s="8" t="s">
        <v>75</v>
      </c>
      <c r="U297" s="8" t="s">
        <v>76</v>
      </c>
      <c r="V297" s="8" t="s">
        <v>75</v>
      </c>
      <c r="W297" s="8" t="s">
        <v>51</v>
      </c>
      <c r="X297" s="8" t="s">
        <v>52</v>
      </c>
      <c r="Y297" s="8" t="s">
        <v>53</v>
      </c>
      <c r="Z297" s="8" t="s">
        <v>54</v>
      </c>
      <c r="AA297" s="8" t="s">
        <v>55</v>
      </c>
      <c r="AB297" s="8" t="s">
        <v>56</v>
      </c>
      <c r="AC297" s="9">
        <v>250000</v>
      </c>
      <c r="AD297" s="9" t="s">
        <v>3441</v>
      </c>
      <c r="AE297" s="9"/>
      <c r="AF297" s="9"/>
    </row>
    <row r="298" spans="1:32" s="1" customFormat="1" ht="52.35" customHeight="1" x14ac:dyDescent="0.2">
      <c r="A298" s="8" t="s">
        <v>30</v>
      </c>
      <c r="B298" s="8" t="s">
        <v>31</v>
      </c>
      <c r="C298" s="8" t="s">
        <v>3440</v>
      </c>
      <c r="D298" s="8" t="s">
        <v>33</v>
      </c>
      <c r="E298" s="8" t="s">
        <v>90</v>
      </c>
      <c r="F298" s="8" t="s">
        <v>1283</v>
      </c>
      <c r="G298" s="8" t="s">
        <v>1284</v>
      </c>
      <c r="H298" s="8" t="s">
        <v>37</v>
      </c>
      <c r="I298" s="8" t="s">
        <v>68</v>
      </c>
      <c r="J298" s="8" t="s">
        <v>261</v>
      </c>
      <c r="K298" s="8" t="s">
        <v>40</v>
      </c>
      <c r="L298" s="8" t="s">
        <v>41</v>
      </c>
      <c r="M298" s="8" t="s">
        <v>70</v>
      </c>
      <c r="N298" s="8" t="s">
        <v>71</v>
      </c>
      <c r="O298" s="8" t="s">
        <v>72</v>
      </c>
      <c r="P298" s="8" t="s">
        <v>45</v>
      </c>
      <c r="Q298" s="8" t="s">
        <v>73</v>
      </c>
      <c r="R298" s="8" t="s">
        <v>45</v>
      </c>
      <c r="S298" s="8" t="s">
        <v>74</v>
      </c>
      <c r="T298" s="8" t="s">
        <v>75</v>
      </c>
      <c r="U298" s="8" t="s">
        <v>76</v>
      </c>
      <c r="V298" s="8" t="s">
        <v>75</v>
      </c>
      <c r="W298" s="8" t="s">
        <v>51</v>
      </c>
      <c r="X298" s="8" t="s">
        <v>52</v>
      </c>
      <c r="Y298" s="8" t="s">
        <v>53</v>
      </c>
      <c r="Z298" s="8" t="s">
        <v>54</v>
      </c>
      <c r="AA298" s="8" t="s">
        <v>55</v>
      </c>
      <c r="AB298" s="8" t="s">
        <v>56</v>
      </c>
      <c r="AC298" s="9">
        <v>150000</v>
      </c>
      <c r="AD298" s="9" t="s">
        <v>3439</v>
      </c>
      <c r="AE298" s="9"/>
      <c r="AF298" s="9"/>
    </row>
    <row r="299" spans="1:32" s="1" customFormat="1" ht="84.2" customHeight="1" x14ac:dyDescent="0.2">
      <c r="A299" s="8" t="s">
        <v>30</v>
      </c>
      <c r="B299" s="8" t="s">
        <v>31</v>
      </c>
      <c r="C299" s="8" t="s">
        <v>3438</v>
      </c>
      <c r="D299" s="8" t="s">
        <v>33</v>
      </c>
      <c r="E299" s="8" t="s">
        <v>34</v>
      </c>
      <c r="F299" s="8" t="s">
        <v>1297</v>
      </c>
      <c r="G299" s="8" t="s">
        <v>1298</v>
      </c>
      <c r="H299" s="8" t="s">
        <v>37</v>
      </c>
      <c r="I299" s="8" t="s">
        <v>828</v>
      </c>
      <c r="J299" s="8" t="s">
        <v>191</v>
      </c>
      <c r="K299" s="8" t="s">
        <v>40</v>
      </c>
      <c r="L299" s="8" t="s">
        <v>41</v>
      </c>
      <c r="M299" s="8" t="s">
        <v>97</v>
      </c>
      <c r="N299" s="8" t="s">
        <v>98</v>
      </c>
      <c r="O299" s="8" t="s">
        <v>3437</v>
      </c>
      <c r="P299" s="8" t="s">
        <v>45</v>
      </c>
      <c r="Q299" s="8" t="s">
        <v>1646</v>
      </c>
      <c r="R299" s="8" t="s">
        <v>3436</v>
      </c>
      <c r="S299" s="8" t="s">
        <v>1645</v>
      </c>
      <c r="T299" s="8" t="s">
        <v>928</v>
      </c>
      <c r="U299" s="8" t="s">
        <v>828</v>
      </c>
      <c r="V299" s="8" t="s">
        <v>929</v>
      </c>
      <c r="W299" s="8" t="s">
        <v>51</v>
      </c>
      <c r="X299" s="8" t="s">
        <v>52</v>
      </c>
      <c r="Y299" s="8" t="s">
        <v>53</v>
      </c>
      <c r="Z299" s="8" t="s">
        <v>54</v>
      </c>
      <c r="AA299" s="8" t="s">
        <v>55</v>
      </c>
      <c r="AB299" s="8" t="s">
        <v>56</v>
      </c>
      <c r="AC299" s="9">
        <v>200000</v>
      </c>
      <c r="AD299" s="9" t="s">
        <v>3435</v>
      </c>
      <c r="AE299" s="9"/>
      <c r="AF299" s="9"/>
    </row>
    <row r="300" spans="1:32" s="1" customFormat="1" ht="19.7" customHeight="1" x14ac:dyDescent="0.2">
      <c r="A300" s="8" t="s">
        <v>30</v>
      </c>
      <c r="B300" s="8" t="s">
        <v>31</v>
      </c>
      <c r="C300" s="8" t="s">
        <v>3434</v>
      </c>
      <c r="D300" s="8" t="s">
        <v>33</v>
      </c>
      <c r="E300" s="8" t="s">
        <v>34</v>
      </c>
      <c r="F300" s="8" t="s">
        <v>3431</v>
      </c>
      <c r="G300" s="8" t="s">
        <v>3430</v>
      </c>
      <c r="H300" s="8" t="s">
        <v>37</v>
      </c>
      <c r="I300" s="8" t="s">
        <v>96</v>
      </c>
      <c r="J300" s="8" t="s">
        <v>293</v>
      </c>
      <c r="K300" s="8" t="s">
        <v>40</v>
      </c>
      <c r="L300" s="8" t="s">
        <v>41</v>
      </c>
      <c r="M300" s="8" t="s">
        <v>70</v>
      </c>
      <c r="N300" s="8" t="s">
        <v>71</v>
      </c>
      <c r="O300" s="8" t="s">
        <v>1598</v>
      </c>
      <c r="P300" s="8" t="s">
        <v>45</v>
      </c>
      <c r="Q300" s="8" t="s">
        <v>73</v>
      </c>
      <c r="R300" s="8" t="s">
        <v>45</v>
      </c>
      <c r="S300" s="8" t="s">
        <v>74</v>
      </c>
      <c r="T300" s="8" t="s">
        <v>100</v>
      </c>
      <c r="U300" s="8" t="s">
        <v>96</v>
      </c>
      <c r="V300" s="8" t="s">
        <v>101</v>
      </c>
      <c r="W300" s="8" t="s">
        <v>51</v>
      </c>
      <c r="X300" s="8" t="s">
        <v>52</v>
      </c>
      <c r="Y300" s="8" t="s">
        <v>53</v>
      </c>
      <c r="Z300" s="8" t="s">
        <v>54</v>
      </c>
      <c r="AA300" s="8" t="s">
        <v>55</v>
      </c>
      <c r="AB300" s="8" t="s">
        <v>56</v>
      </c>
      <c r="AC300" s="9">
        <v>560000</v>
      </c>
      <c r="AD300" s="9" t="s">
        <v>3433</v>
      </c>
      <c r="AE300" s="9"/>
      <c r="AF300" s="9"/>
    </row>
    <row r="301" spans="1:32" s="1" customFormat="1" ht="94.9" customHeight="1" x14ac:dyDescent="0.2">
      <c r="A301" s="8" t="s">
        <v>30</v>
      </c>
      <c r="B301" s="8" t="s">
        <v>31</v>
      </c>
      <c r="C301" s="8" t="s">
        <v>3432</v>
      </c>
      <c r="D301" s="8" t="s">
        <v>33</v>
      </c>
      <c r="E301" s="8" t="s">
        <v>34</v>
      </c>
      <c r="F301" s="8" t="s">
        <v>3431</v>
      </c>
      <c r="G301" s="8" t="s">
        <v>3430</v>
      </c>
      <c r="H301" s="8" t="s">
        <v>37</v>
      </c>
      <c r="I301" s="8" t="s">
        <v>96</v>
      </c>
      <c r="J301" s="8" t="s">
        <v>293</v>
      </c>
      <c r="K301" s="8" t="s">
        <v>40</v>
      </c>
      <c r="L301" s="8" t="s">
        <v>41</v>
      </c>
      <c r="M301" s="8" t="s">
        <v>97</v>
      </c>
      <c r="N301" s="8" t="s">
        <v>98</v>
      </c>
      <c r="O301" s="8" t="s">
        <v>1367</v>
      </c>
      <c r="P301" s="8" t="s">
        <v>45</v>
      </c>
      <c r="Q301" s="8" t="s">
        <v>46</v>
      </c>
      <c r="R301" s="8" t="s">
        <v>47</v>
      </c>
      <c r="S301" s="8" t="s">
        <v>48</v>
      </c>
      <c r="T301" s="8" t="s">
        <v>3382</v>
      </c>
      <c r="U301" s="8" t="s">
        <v>96</v>
      </c>
      <c r="V301" s="8" t="s">
        <v>2935</v>
      </c>
      <c r="W301" s="8" t="s">
        <v>51</v>
      </c>
      <c r="X301" s="8" t="s">
        <v>52</v>
      </c>
      <c r="Y301" s="8" t="s">
        <v>53</v>
      </c>
      <c r="Z301" s="8" t="s">
        <v>54</v>
      </c>
      <c r="AA301" s="8" t="s">
        <v>55</v>
      </c>
      <c r="AB301" s="8" t="s">
        <v>56</v>
      </c>
      <c r="AC301" s="9">
        <v>500000</v>
      </c>
      <c r="AD301" s="9" t="s">
        <v>3396</v>
      </c>
      <c r="AE301" s="9"/>
      <c r="AF301" s="9"/>
    </row>
    <row r="302" spans="1:32" s="1" customFormat="1" ht="41.1" customHeight="1" x14ac:dyDescent="0.2">
      <c r="A302" s="8" t="s">
        <v>30</v>
      </c>
      <c r="B302" s="8" t="s">
        <v>31</v>
      </c>
      <c r="C302" s="8" t="s">
        <v>1307</v>
      </c>
      <c r="D302" s="8" t="s">
        <v>33</v>
      </c>
      <c r="E302" s="8" t="s">
        <v>34</v>
      </c>
      <c r="F302" s="8" t="s">
        <v>1301</v>
      </c>
      <c r="G302" s="8" t="s">
        <v>1302</v>
      </c>
      <c r="H302" s="8" t="s">
        <v>37</v>
      </c>
      <c r="I302" s="8" t="s">
        <v>242</v>
      </c>
      <c r="J302" s="8" t="s">
        <v>1702</v>
      </c>
      <c r="K302" s="8" t="s">
        <v>40</v>
      </c>
      <c r="L302" s="8" t="s">
        <v>41</v>
      </c>
      <c r="M302" s="8" t="s">
        <v>42</v>
      </c>
      <c r="N302" s="8" t="s">
        <v>43</v>
      </c>
      <c r="O302" s="8" t="s">
        <v>2931</v>
      </c>
      <c r="P302" s="8" t="s">
        <v>45</v>
      </c>
      <c r="Q302" s="8" t="s">
        <v>182</v>
      </c>
      <c r="R302" s="8" t="s">
        <v>47</v>
      </c>
      <c r="S302" s="8" t="s">
        <v>2724</v>
      </c>
      <c r="T302" s="8" t="s">
        <v>1975</v>
      </c>
      <c r="U302" s="8" t="s">
        <v>242</v>
      </c>
      <c r="V302" s="8" t="s">
        <v>1974</v>
      </c>
      <c r="W302" s="8" t="s">
        <v>51</v>
      </c>
      <c r="X302" s="8" t="s">
        <v>52</v>
      </c>
      <c r="Y302" s="8" t="s">
        <v>53</v>
      </c>
      <c r="Z302" s="8" t="s">
        <v>54</v>
      </c>
      <c r="AA302" s="8" t="s">
        <v>55</v>
      </c>
      <c r="AB302" s="8" t="s">
        <v>56</v>
      </c>
      <c r="AC302" s="9">
        <v>250000</v>
      </c>
      <c r="AD302" s="9" t="s">
        <v>3429</v>
      </c>
      <c r="AE302" s="9" t="s">
        <v>7305</v>
      </c>
      <c r="AF302" s="9" t="s">
        <v>7429</v>
      </c>
    </row>
    <row r="303" spans="1:32" s="1" customFormat="1" ht="84.2" customHeight="1" x14ac:dyDescent="0.2">
      <c r="A303" s="8" t="s">
        <v>30</v>
      </c>
      <c r="B303" s="8" t="s">
        <v>31</v>
      </c>
      <c r="C303" s="8" t="s">
        <v>1707</v>
      </c>
      <c r="D303" s="8" t="s">
        <v>33</v>
      </c>
      <c r="E303" s="8" t="s">
        <v>34</v>
      </c>
      <c r="F303" s="8" t="s">
        <v>1301</v>
      </c>
      <c r="G303" s="8" t="s">
        <v>1302</v>
      </c>
      <c r="H303" s="8" t="s">
        <v>37</v>
      </c>
      <c r="I303" s="8" t="s">
        <v>242</v>
      </c>
      <c r="J303" s="8" t="s">
        <v>1702</v>
      </c>
      <c r="K303" s="8" t="s">
        <v>40</v>
      </c>
      <c r="L303" s="8" t="s">
        <v>41</v>
      </c>
      <c r="M303" s="8" t="s">
        <v>179</v>
      </c>
      <c r="N303" s="8" t="s">
        <v>180</v>
      </c>
      <c r="O303" s="8" t="s">
        <v>3227</v>
      </c>
      <c r="P303" s="8" t="s">
        <v>45</v>
      </c>
      <c r="Q303" s="8" t="s">
        <v>385</v>
      </c>
      <c r="R303" s="8" t="s">
        <v>45</v>
      </c>
      <c r="S303" s="8" t="s">
        <v>468</v>
      </c>
      <c r="T303" s="8" t="s">
        <v>246</v>
      </c>
      <c r="U303" s="8" t="s">
        <v>242</v>
      </c>
      <c r="V303" s="8" t="s">
        <v>247</v>
      </c>
      <c r="W303" s="8" t="s">
        <v>51</v>
      </c>
      <c r="X303" s="8" t="s">
        <v>52</v>
      </c>
      <c r="Y303" s="8" t="s">
        <v>53</v>
      </c>
      <c r="Z303" s="8" t="s">
        <v>54</v>
      </c>
      <c r="AA303" s="8" t="s">
        <v>55</v>
      </c>
      <c r="AB303" s="8" t="s">
        <v>56</v>
      </c>
      <c r="AC303" s="9">
        <v>250000</v>
      </c>
      <c r="AD303" s="9" t="s">
        <v>3428</v>
      </c>
      <c r="AE303" s="9"/>
      <c r="AF303" s="9"/>
    </row>
    <row r="304" spans="1:32" s="1" customFormat="1" ht="30.4" customHeight="1" x14ac:dyDescent="0.2">
      <c r="A304" s="8" t="s">
        <v>30</v>
      </c>
      <c r="B304" s="8" t="s">
        <v>31</v>
      </c>
      <c r="C304" s="8" t="s">
        <v>3427</v>
      </c>
      <c r="D304" s="8" t="s">
        <v>33</v>
      </c>
      <c r="E304" s="8" t="s">
        <v>34</v>
      </c>
      <c r="F304" s="8" t="s">
        <v>3426</v>
      </c>
      <c r="G304" s="8" t="s">
        <v>1696</v>
      </c>
      <c r="H304" s="8" t="s">
        <v>37</v>
      </c>
      <c r="I304" s="8" t="s">
        <v>242</v>
      </c>
      <c r="J304" s="8" t="s">
        <v>191</v>
      </c>
      <c r="K304" s="8" t="s">
        <v>40</v>
      </c>
      <c r="L304" s="8" t="s">
        <v>41</v>
      </c>
      <c r="M304" s="8" t="s">
        <v>42</v>
      </c>
      <c r="N304" s="8" t="s">
        <v>43</v>
      </c>
      <c r="O304" s="8" t="s">
        <v>123</v>
      </c>
      <c r="P304" s="8" t="s">
        <v>45</v>
      </c>
      <c r="Q304" s="8" t="s">
        <v>84</v>
      </c>
      <c r="R304" s="8" t="s">
        <v>45</v>
      </c>
      <c r="S304" s="8" t="s">
        <v>85</v>
      </c>
      <c r="T304" s="8" t="s">
        <v>1694</v>
      </c>
      <c r="U304" s="8" t="s">
        <v>242</v>
      </c>
      <c r="V304" s="8" t="s">
        <v>1693</v>
      </c>
      <c r="W304" s="8" t="s">
        <v>51</v>
      </c>
      <c r="X304" s="8" t="s">
        <v>102</v>
      </c>
      <c r="Y304" s="8" t="s">
        <v>53</v>
      </c>
      <c r="Z304" s="8" t="s">
        <v>54</v>
      </c>
      <c r="AA304" s="8" t="s">
        <v>55</v>
      </c>
      <c r="AB304" s="8" t="s">
        <v>56</v>
      </c>
      <c r="AC304" s="9">
        <v>150000</v>
      </c>
      <c r="AD304" s="9" t="s">
        <v>3425</v>
      </c>
      <c r="AE304" s="9" t="s">
        <v>7317</v>
      </c>
      <c r="AF304" s="9" t="s">
        <v>7421</v>
      </c>
    </row>
    <row r="305" spans="1:32" s="1" customFormat="1" ht="30.4" customHeight="1" x14ac:dyDescent="0.2">
      <c r="A305" s="8" t="s">
        <v>30</v>
      </c>
      <c r="B305" s="8" t="s">
        <v>31</v>
      </c>
      <c r="C305" s="8" t="s">
        <v>3427</v>
      </c>
      <c r="D305" s="8" t="s">
        <v>33</v>
      </c>
      <c r="E305" s="8" t="s">
        <v>34</v>
      </c>
      <c r="F305" s="8" t="s">
        <v>3426</v>
      </c>
      <c r="G305" s="8" t="s">
        <v>1696</v>
      </c>
      <c r="H305" s="8" t="s">
        <v>37</v>
      </c>
      <c r="I305" s="8" t="s">
        <v>242</v>
      </c>
      <c r="J305" s="8" t="s">
        <v>191</v>
      </c>
      <c r="K305" s="8" t="s">
        <v>40</v>
      </c>
      <c r="L305" s="8" t="s">
        <v>41</v>
      </c>
      <c r="M305" s="8" t="s">
        <v>42</v>
      </c>
      <c r="N305" s="8" t="s">
        <v>43</v>
      </c>
      <c r="O305" s="8" t="s">
        <v>123</v>
      </c>
      <c r="P305" s="8" t="s">
        <v>45</v>
      </c>
      <c r="Q305" s="8" t="s">
        <v>84</v>
      </c>
      <c r="R305" s="8" t="s">
        <v>45</v>
      </c>
      <c r="S305" s="8" t="s">
        <v>85</v>
      </c>
      <c r="T305" s="8" t="s">
        <v>1694</v>
      </c>
      <c r="U305" s="8" t="s">
        <v>242</v>
      </c>
      <c r="V305" s="8" t="s">
        <v>1693</v>
      </c>
      <c r="W305" s="8" t="s">
        <v>51</v>
      </c>
      <c r="X305" s="8" t="s">
        <v>52</v>
      </c>
      <c r="Y305" s="8" t="s">
        <v>53</v>
      </c>
      <c r="Z305" s="8" t="s">
        <v>54</v>
      </c>
      <c r="AA305" s="8" t="s">
        <v>55</v>
      </c>
      <c r="AB305" s="8" t="s">
        <v>56</v>
      </c>
      <c r="AC305" s="9">
        <v>150000</v>
      </c>
      <c r="AD305" s="9" t="s">
        <v>3425</v>
      </c>
      <c r="AE305" s="9" t="s">
        <v>7317</v>
      </c>
      <c r="AF305" s="9" t="s">
        <v>7421</v>
      </c>
    </row>
    <row r="306" spans="1:32" s="1" customFormat="1" ht="52.35" customHeight="1" x14ac:dyDescent="0.2">
      <c r="A306" s="8" t="s">
        <v>30</v>
      </c>
      <c r="B306" s="8" t="s">
        <v>31</v>
      </c>
      <c r="C306" s="8" t="s">
        <v>3424</v>
      </c>
      <c r="D306" s="8" t="s">
        <v>33</v>
      </c>
      <c r="E306" s="8" t="s">
        <v>90</v>
      </c>
      <c r="F306" s="8" t="s">
        <v>1314</v>
      </c>
      <c r="G306" s="8" t="s">
        <v>1315</v>
      </c>
      <c r="H306" s="8" t="s">
        <v>37</v>
      </c>
      <c r="I306" s="8" t="s">
        <v>212</v>
      </c>
      <c r="J306" s="8" t="s">
        <v>82</v>
      </c>
      <c r="K306" s="8" t="s">
        <v>40</v>
      </c>
      <c r="L306" s="8" t="s">
        <v>41</v>
      </c>
      <c r="M306" s="8" t="s">
        <v>70</v>
      </c>
      <c r="N306" s="8" t="s">
        <v>71</v>
      </c>
      <c r="O306" s="8" t="s">
        <v>118</v>
      </c>
      <c r="P306" s="8" t="s">
        <v>45</v>
      </c>
      <c r="Q306" s="8" t="s">
        <v>46</v>
      </c>
      <c r="R306" s="8" t="s">
        <v>47</v>
      </c>
      <c r="S306" s="8" t="s">
        <v>48</v>
      </c>
      <c r="T306" s="8" t="s">
        <v>75</v>
      </c>
      <c r="U306" s="8" t="s">
        <v>76</v>
      </c>
      <c r="V306" s="8" t="s">
        <v>75</v>
      </c>
      <c r="W306" s="8" t="s">
        <v>51</v>
      </c>
      <c r="X306" s="8" t="s">
        <v>102</v>
      </c>
      <c r="Y306" s="8" t="s">
        <v>53</v>
      </c>
      <c r="Z306" s="8" t="s">
        <v>54</v>
      </c>
      <c r="AA306" s="8" t="s">
        <v>55</v>
      </c>
      <c r="AB306" s="8" t="s">
        <v>56</v>
      </c>
      <c r="AC306" s="9">
        <v>130000</v>
      </c>
      <c r="AD306" s="9" t="s">
        <v>3423</v>
      </c>
      <c r="AE306" s="9"/>
      <c r="AF306" s="9"/>
    </row>
    <row r="307" spans="1:32" s="1" customFormat="1" ht="52.35" customHeight="1" x14ac:dyDescent="0.2">
      <c r="A307" s="8" t="s">
        <v>30</v>
      </c>
      <c r="B307" s="8" t="s">
        <v>31</v>
      </c>
      <c r="C307" s="8" t="s">
        <v>3424</v>
      </c>
      <c r="D307" s="8" t="s">
        <v>33</v>
      </c>
      <c r="E307" s="8" t="s">
        <v>90</v>
      </c>
      <c r="F307" s="8" t="s">
        <v>1314</v>
      </c>
      <c r="G307" s="8" t="s">
        <v>1315</v>
      </c>
      <c r="H307" s="8" t="s">
        <v>37</v>
      </c>
      <c r="I307" s="8" t="s">
        <v>212</v>
      </c>
      <c r="J307" s="8" t="s">
        <v>82</v>
      </c>
      <c r="K307" s="8" t="s">
        <v>40</v>
      </c>
      <c r="L307" s="8" t="s">
        <v>41</v>
      </c>
      <c r="M307" s="8" t="s">
        <v>70</v>
      </c>
      <c r="N307" s="8" t="s">
        <v>71</v>
      </c>
      <c r="O307" s="8" t="s">
        <v>118</v>
      </c>
      <c r="P307" s="8" t="s">
        <v>45</v>
      </c>
      <c r="Q307" s="8" t="s">
        <v>46</v>
      </c>
      <c r="R307" s="8" t="s">
        <v>47</v>
      </c>
      <c r="S307" s="8" t="s">
        <v>48</v>
      </c>
      <c r="T307" s="8" t="s">
        <v>75</v>
      </c>
      <c r="U307" s="8" t="s">
        <v>76</v>
      </c>
      <c r="V307" s="8" t="s">
        <v>75</v>
      </c>
      <c r="W307" s="8" t="s">
        <v>51</v>
      </c>
      <c r="X307" s="8" t="s">
        <v>52</v>
      </c>
      <c r="Y307" s="8" t="s">
        <v>53</v>
      </c>
      <c r="Z307" s="8" t="s">
        <v>54</v>
      </c>
      <c r="AA307" s="8" t="s">
        <v>55</v>
      </c>
      <c r="AB307" s="8" t="s">
        <v>56</v>
      </c>
      <c r="AC307" s="9">
        <v>20000</v>
      </c>
      <c r="AD307" s="9" t="s">
        <v>3423</v>
      </c>
      <c r="AE307" s="9"/>
      <c r="AF307" s="9"/>
    </row>
    <row r="308" spans="1:32" s="1" customFormat="1" ht="52.35" customHeight="1" x14ac:dyDescent="0.2">
      <c r="A308" s="8" t="s">
        <v>30</v>
      </c>
      <c r="B308" s="8" t="s">
        <v>31</v>
      </c>
      <c r="C308" s="8" t="s">
        <v>3422</v>
      </c>
      <c r="D308" s="8" t="s">
        <v>33</v>
      </c>
      <c r="E308" s="8" t="s">
        <v>90</v>
      </c>
      <c r="F308" s="8" t="s">
        <v>1314</v>
      </c>
      <c r="G308" s="8" t="s">
        <v>1315</v>
      </c>
      <c r="H308" s="8" t="s">
        <v>37</v>
      </c>
      <c r="I308" s="8" t="s">
        <v>212</v>
      </c>
      <c r="J308" s="8" t="s">
        <v>82</v>
      </c>
      <c r="K308" s="8" t="s">
        <v>40</v>
      </c>
      <c r="L308" s="8" t="s">
        <v>41</v>
      </c>
      <c r="M308" s="8" t="s">
        <v>59</v>
      </c>
      <c r="N308" s="8" t="s">
        <v>60</v>
      </c>
      <c r="O308" s="8" t="s">
        <v>145</v>
      </c>
      <c r="P308" s="8" t="s">
        <v>45</v>
      </c>
      <c r="Q308" s="8" t="s">
        <v>62</v>
      </c>
      <c r="R308" s="8" t="s">
        <v>45</v>
      </c>
      <c r="S308" s="8" t="s">
        <v>63</v>
      </c>
      <c r="T308" s="8" t="s">
        <v>75</v>
      </c>
      <c r="U308" s="8" t="s">
        <v>76</v>
      </c>
      <c r="V308" s="8" t="s">
        <v>75</v>
      </c>
      <c r="W308" s="8" t="s">
        <v>51</v>
      </c>
      <c r="X308" s="8" t="s">
        <v>52</v>
      </c>
      <c r="Y308" s="8" t="s">
        <v>53</v>
      </c>
      <c r="Z308" s="8" t="s">
        <v>54</v>
      </c>
      <c r="AA308" s="8" t="s">
        <v>55</v>
      </c>
      <c r="AB308" s="8" t="s">
        <v>56</v>
      </c>
      <c r="AC308" s="9">
        <v>200000</v>
      </c>
      <c r="AD308" s="9" t="s">
        <v>3421</v>
      </c>
      <c r="AE308" s="9"/>
      <c r="AF308" s="9"/>
    </row>
    <row r="309" spans="1:32" s="1" customFormat="1" ht="19.7" customHeight="1" x14ac:dyDescent="0.2">
      <c r="A309" s="8" t="s">
        <v>30</v>
      </c>
      <c r="B309" s="8" t="s">
        <v>31</v>
      </c>
      <c r="C309" s="8" t="s">
        <v>3420</v>
      </c>
      <c r="D309" s="8" t="s">
        <v>33</v>
      </c>
      <c r="E309" s="8" t="s">
        <v>34</v>
      </c>
      <c r="F309" s="8" t="s">
        <v>3419</v>
      </c>
      <c r="G309" s="8" t="s">
        <v>3418</v>
      </c>
      <c r="H309" s="8" t="s">
        <v>37</v>
      </c>
      <c r="I309" s="8" t="s">
        <v>1079</v>
      </c>
      <c r="J309" s="8" t="s">
        <v>261</v>
      </c>
      <c r="K309" s="8" t="s">
        <v>40</v>
      </c>
      <c r="L309" s="8" t="s">
        <v>41</v>
      </c>
      <c r="M309" s="8" t="s">
        <v>232</v>
      </c>
      <c r="N309" s="8" t="s">
        <v>233</v>
      </c>
      <c r="O309" s="8" t="s">
        <v>3166</v>
      </c>
      <c r="P309" s="8" t="s">
        <v>45</v>
      </c>
      <c r="Q309" s="8" t="s">
        <v>235</v>
      </c>
      <c r="R309" s="8" t="s">
        <v>236</v>
      </c>
      <c r="S309" s="8" t="s">
        <v>2359</v>
      </c>
      <c r="T309" s="8" t="s">
        <v>3417</v>
      </c>
      <c r="U309" s="8" t="s">
        <v>1079</v>
      </c>
      <c r="V309" s="8" t="s">
        <v>2357</v>
      </c>
      <c r="W309" s="8" t="s">
        <v>51</v>
      </c>
      <c r="X309" s="8" t="s">
        <v>52</v>
      </c>
      <c r="Y309" s="8" t="s">
        <v>2390</v>
      </c>
      <c r="Z309" s="8" t="s">
        <v>54</v>
      </c>
      <c r="AA309" s="8" t="s">
        <v>55</v>
      </c>
      <c r="AB309" s="8" t="s">
        <v>56</v>
      </c>
      <c r="AC309" s="9">
        <v>1800000</v>
      </c>
      <c r="AD309" s="9" t="s">
        <v>3416</v>
      </c>
      <c r="AE309" s="9"/>
      <c r="AF309" s="9"/>
    </row>
    <row r="310" spans="1:32" s="1" customFormat="1" ht="19.7" customHeight="1" x14ac:dyDescent="0.2">
      <c r="A310" s="8" t="s">
        <v>30</v>
      </c>
      <c r="B310" s="8" t="s">
        <v>31</v>
      </c>
      <c r="C310" s="8" t="s">
        <v>3415</v>
      </c>
      <c r="D310" s="8" t="s">
        <v>33</v>
      </c>
      <c r="E310" s="8" t="s">
        <v>34</v>
      </c>
      <c r="F310" s="8" t="s">
        <v>3414</v>
      </c>
      <c r="G310" s="8" t="s">
        <v>1682</v>
      </c>
      <c r="H310" s="8" t="s">
        <v>37</v>
      </c>
      <c r="I310" s="8" t="s">
        <v>38</v>
      </c>
      <c r="J310" s="8" t="s">
        <v>39</v>
      </c>
      <c r="K310" s="8" t="s">
        <v>40</v>
      </c>
      <c r="L310" s="8" t="s">
        <v>41</v>
      </c>
      <c r="M310" s="8" t="s">
        <v>42</v>
      </c>
      <c r="N310" s="8" t="s">
        <v>43</v>
      </c>
      <c r="O310" s="8" t="s">
        <v>123</v>
      </c>
      <c r="P310" s="8" t="s">
        <v>45</v>
      </c>
      <c r="Q310" s="8" t="s">
        <v>84</v>
      </c>
      <c r="R310" s="8" t="s">
        <v>45</v>
      </c>
      <c r="S310" s="8" t="s">
        <v>85</v>
      </c>
      <c r="T310" s="8" t="s">
        <v>49</v>
      </c>
      <c r="U310" s="8" t="s">
        <v>38</v>
      </c>
      <c r="V310" s="8" t="s">
        <v>50</v>
      </c>
      <c r="W310" s="8" t="s">
        <v>51</v>
      </c>
      <c r="X310" s="8" t="s">
        <v>52</v>
      </c>
      <c r="Y310" s="8" t="s">
        <v>53</v>
      </c>
      <c r="Z310" s="8" t="s">
        <v>54</v>
      </c>
      <c r="AA310" s="8" t="s">
        <v>55</v>
      </c>
      <c r="AB310" s="8" t="s">
        <v>56</v>
      </c>
      <c r="AC310" s="9">
        <v>100000</v>
      </c>
      <c r="AD310" s="8" t="s">
        <v>3413</v>
      </c>
      <c r="AE310" s="9" t="s">
        <v>7280</v>
      </c>
      <c r="AF310" s="9" t="s">
        <v>7371</v>
      </c>
    </row>
    <row r="311" spans="1:32" s="1" customFormat="1" ht="52.35" customHeight="1" x14ac:dyDescent="0.2">
      <c r="A311" s="8" t="s">
        <v>30</v>
      </c>
      <c r="B311" s="8" t="s">
        <v>31</v>
      </c>
      <c r="C311" s="8" t="s">
        <v>3412</v>
      </c>
      <c r="D311" s="8" t="s">
        <v>33</v>
      </c>
      <c r="E311" s="8" t="s">
        <v>90</v>
      </c>
      <c r="F311" s="8" t="s">
        <v>1323</v>
      </c>
      <c r="G311" s="8" t="s">
        <v>1324</v>
      </c>
      <c r="H311" s="8" t="s">
        <v>37</v>
      </c>
      <c r="I311" s="8" t="s">
        <v>212</v>
      </c>
      <c r="J311" s="8" t="s">
        <v>39</v>
      </c>
      <c r="K311" s="8" t="s">
        <v>40</v>
      </c>
      <c r="L311" s="8" t="s">
        <v>41</v>
      </c>
      <c r="M311" s="8" t="s">
        <v>59</v>
      </c>
      <c r="N311" s="8" t="s">
        <v>60</v>
      </c>
      <c r="O311" s="8" t="s">
        <v>145</v>
      </c>
      <c r="P311" s="8" t="s">
        <v>45</v>
      </c>
      <c r="Q311" s="8" t="s">
        <v>62</v>
      </c>
      <c r="R311" s="8" t="s">
        <v>45</v>
      </c>
      <c r="S311" s="8" t="s">
        <v>63</v>
      </c>
      <c r="T311" s="8" t="s">
        <v>75</v>
      </c>
      <c r="U311" s="8" t="s">
        <v>76</v>
      </c>
      <c r="V311" s="8" t="s">
        <v>75</v>
      </c>
      <c r="W311" s="8" t="s">
        <v>51</v>
      </c>
      <c r="X311" s="8" t="s">
        <v>52</v>
      </c>
      <c r="Y311" s="8" t="s">
        <v>53</v>
      </c>
      <c r="Z311" s="8" t="s">
        <v>54</v>
      </c>
      <c r="AA311" s="8" t="s">
        <v>55</v>
      </c>
      <c r="AB311" s="8" t="s">
        <v>56</v>
      </c>
      <c r="AC311" s="9">
        <v>600000</v>
      </c>
      <c r="AD311" s="9" t="s">
        <v>3411</v>
      </c>
      <c r="AE311" s="9"/>
      <c r="AF311" s="9"/>
    </row>
    <row r="312" spans="1:32" s="1" customFormat="1" ht="52.35" customHeight="1" x14ac:dyDescent="0.2">
      <c r="A312" s="8" t="s">
        <v>30</v>
      </c>
      <c r="B312" s="8" t="s">
        <v>31</v>
      </c>
      <c r="C312" s="8" t="s">
        <v>3410</v>
      </c>
      <c r="D312" s="8" t="s">
        <v>33</v>
      </c>
      <c r="E312" s="8" t="s">
        <v>90</v>
      </c>
      <c r="F312" s="8" t="s">
        <v>1323</v>
      </c>
      <c r="G312" s="8" t="s">
        <v>1324</v>
      </c>
      <c r="H312" s="8" t="s">
        <v>37</v>
      </c>
      <c r="I312" s="8" t="s">
        <v>212</v>
      </c>
      <c r="J312" s="8" t="s">
        <v>39</v>
      </c>
      <c r="K312" s="8" t="s">
        <v>40</v>
      </c>
      <c r="L312" s="8" t="s">
        <v>41</v>
      </c>
      <c r="M312" s="8" t="s">
        <v>59</v>
      </c>
      <c r="N312" s="8" t="s">
        <v>60</v>
      </c>
      <c r="O312" s="8" t="s">
        <v>145</v>
      </c>
      <c r="P312" s="8" t="s">
        <v>45</v>
      </c>
      <c r="Q312" s="8" t="s">
        <v>62</v>
      </c>
      <c r="R312" s="8" t="s">
        <v>45</v>
      </c>
      <c r="S312" s="8" t="s">
        <v>63</v>
      </c>
      <c r="T312" s="8" t="s">
        <v>75</v>
      </c>
      <c r="U312" s="8" t="s">
        <v>76</v>
      </c>
      <c r="V312" s="8" t="s">
        <v>75</v>
      </c>
      <c r="W312" s="8" t="s">
        <v>51</v>
      </c>
      <c r="X312" s="8" t="s">
        <v>102</v>
      </c>
      <c r="Y312" s="8" t="s">
        <v>53</v>
      </c>
      <c r="Z312" s="8" t="s">
        <v>54</v>
      </c>
      <c r="AA312" s="8" t="s">
        <v>55</v>
      </c>
      <c r="AB312" s="8" t="s">
        <v>56</v>
      </c>
      <c r="AC312" s="9">
        <v>400000</v>
      </c>
      <c r="AD312" s="9" t="s">
        <v>3409</v>
      </c>
      <c r="AE312" s="9"/>
      <c r="AF312" s="9"/>
    </row>
    <row r="313" spans="1:32" s="1" customFormat="1" ht="52.35" customHeight="1" x14ac:dyDescent="0.2">
      <c r="A313" s="8" t="s">
        <v>30</v>
      </c>
      <c r="B313" s="8" t="s">
        <v>31</v>
      </c>
      <c r="C313" s="8" t="s">
        <v>3408</v>
      </c>
      <c r="D313" s="8" t="s">
        <v>33</v>
      </c>
      <c r="E313" s="8" t="s">
        <v>90</v>
      </c>
      <c r="F313" s="8" t="s">
        <v>1323</v>
      </c>
      <c r="G313" s="8" t="s">
        <v>1324</v>
      </c>
      <c r="H313" s="8" t="s">
        <v>37</v>
      </c>
      <c r="I313" s="8" t="s">
        <v>212</v>
      </c>
      <c r="J313" s="8" t="s">
        <v>39</v>
      </c>
      <c r="K313" s="8" t="s">
        <v>40</v>
      </c>
      <c r="L313" s="8" t="s">
        <v>41</v>
      </c>
      <c r="M313" s="8" t="s">
        <v>59</v>
      </c>
      <c r="N313" s="8" t="s">
        <v>60</v>
      </c>
      <c r="O313" s="8" t="s">
        <v>145</v>
      </c>
      <c r="P313" s="8" t="s">
        <v>45</v>
      </c>
      <c r="Q313" s="8" t="s">
        <v>62</v>
      </c>
      <c r="R313" s="8" t="s">
        <v>45</v>
      </c>
      <c r="S313" s="8" t="s">
        <v>63</v>
      </c>
      <c r="T313" s="8" t="s">
        <v>75</v>
      </c>
      <c r="U313" s="8" t="s">
        <v>76</v>
      </c>
      <c r="V313" s="8" t="s">
        <v>75</v>
      </c>
      <c r="W313" s="8" t="s">
        <v>51</v>
      </c>
      <c r="X313" s="8" t="s">
        <v>102</v>
      </c>
      <c r="Y313" s="8" t="s">
        <v>53</v>
      </c>
      <c r="Z313" s="8" t="s">
        <v>54</v>
      </c>
      <c r="AA313" s="8" t="s">
        <v>55</v>
      </c>
      <c r="AB313" s="8" t="s">
        <v>56</v>
      </c>
      <c r="AC313" s="9">
        <v>200000</v>
      </c>
      <c r="AD313" s="9" t="s">
        <v>3407</v>
      </c>
      <c r="AE313" s="9"/>
      <c r="AF313" s="9"/>
    </row>
    <row r="314" spans="1:32" s="1" customFormat="1" ht="52.35" customHeight="1" x14ac:dyDescent="0.2">
      <c r="A314" s="8" t="s">
        <v>30</v>
      </c>
      <c r="B314" s="8" t="s">
        <v>31</v>
      </c>
      <c r="C314" s="8" t="s">
        <v>3406</v>
      </c>
      <c r="D314" s="8" t="s">
        <v>33</v>
      </c>
      <c r="E314" s="8" t="s">
        <v>90</v>
      </c>
      <c r="F314" s="8" t="s">
        <v>1323</v>
      </c>
      <c r="G314" s="8" t="s">
        <v>1324</v>
      </c>
      <c r="H314" s="8" t="s">
        <v>37</v>
      </c>
      <c r="I314" s="8" t="s">
        <v>212</v>
      </c>
      <c r="J314" s="8" t="s">
        <v>39</v>
      </c>
      <c r="K314" s="8" t="s">
        <v>40</v>
      </c>
      <c r="L314" s="8" t="s">
        <v>41</v>
      </c>
      <c r="M314" s="8" t="s">
        <v>70</v>
      </c>
      <c r="N314" s="8" t="s">
        <v>71</v>
      </c>
      <c r="O314" s="8" t="s">
        <v>118</v>
      </c>
      <c r="P314" s="8" t="s">
        <v>45</v>
      </c>
      <c r="Q314" s="8" t="s">
        <v>46</v>
      </c>
      <c r="R314" s="8" t="s">
        <v>47</v>
      </c>
      <c r="S314" s="8" t="s">
        <v>48</v>
      </c>
      <c r="T314" s="8" t="s">
        <v>75</v>
      </c>
      <c r="U314" s="8" t="s">
        <v>76</v>
      </c>
      <c r="V314" s="8" t="s">
        <v>75</v>
      </c>
      <c r="W314" s="8" t="s">
        <v>51</v>
      </c>
      <c r="X314" s="8" t="s">
        <v>52</v>
      </c>
      <c r="Y314" s="8" t="s">
        <v>53</v>
      </c>
      <c r="Z314" s="8" t="s">
        <v>54</v>
      </c>
      <c r="AA314" s="8" t="s">
        <v>55</v>
      </c>
      <c r="AB314" s="8" t="s">
        <v>56</v>
      </c>
      <c r="AC314" s="9">
        <v>500000</v>
      </c>
      <c r="AD314" s="9" t="s">
        <v>3405</v>
      </c>
      <c r="AE314" s="9"/>
      <c r="AF314" s="9"/>
    </row>
    <row r="315" spans="1:32" s="1" customFormat="1" ht="52.35" customHeight="1" x14ac:dyDescent="0.2">
      <c r="A315" s="8" t="s">
        <v>30</v>
      </c>
      <c r="B315" s="8" t="s">
        <v>31</v>
      </c>
      <c r="C315" s="8" t="s">
        <v>1322</v>
      </c>
      <c r="D315" s="8" t="s">
        <v>33</v>
      </c>
      <c r="E315" s="8" t="s">
        <v>90</v>
      </c>
      <c r="F315" s="8" t="s">
        <v>1323</v>
      </c>
      <c r="G315" s="8" t="s">
        <v>1324</v>
      </c>
      <c r="H315" s="8" t="s">
        <v>37</v>
      </c>
      <c r="I315" s="8" t="s">
        <v>212</v>
      </c>
      <c r="J315" s="8" t="s">
        <v>39</v>
      </c>
      <c r="K315" s="8" t="s">
        <v>40</v>
      </c>
      <c r="L315" s="8" t="s">
        <v>41</v>
      </c>
      <c r="M315" s="8" t="s">
        <v>70</v>
      </c>
      <c r="N315" s="8" t="s">
        <v>71</v>
      </c>
      <c r="O315" s="8" t="s">
        <v>118</v>
      </c>
      <c r="P315" s="8" t="s">
        <v>45</v>
      </c>
      <c r="Q315" s="8" t="s">
        <v>46</v>
      </c>
      <c r="R315" s="8" t="s">
        <v>47</v>
      </c>
      <c r="S315" s="8" t="s">
        <v>48</v>
      </c>
      <c r="T315" s="8" t="s">
        <v>75</v>
      </c>
      <c r="U315" s="8" t="s">
        <v>76</v>
      </c>
      <c r="V315" s="8" t="s">
        <v>75</v>
      </c>
      <c r="W315" s="8" t="s">
        <v>51</v>
      </c>
      <c r="X315" s="8" t="s">
        <v>52</v>
      </c>
      <c r="Y315" s="8" t="s">
        <v>53</v>
      </c>
      <c r="Z315" s="8" t="s">
        <v>54</v>
      </c>
      <c r="AA315" s="8" t="s">
        <v>55</v>
      </c>
      <c r="AB315" s="8" t="s">
        <v>56</v>
      </c>
      <c r="AC315" s="9">
        <v>600000</v>
      </c>
      <c r="AD315" s="9" t="s">
        <v>3404</v>
      </c>
      <c r="AE315" s="9"/>
      <c r="AF315" s="9"/>
    </row>
    <row r="316" spans="1:32" s="1" customFormat="1" ht="52.35" customHeight="1" x14ac:dyDescent="0.2">
      <c r="A316" s="8" t="s">
        <v>30</v>
      </c>
      <c r="B316" s="8" t="s">
        <v>31</v>
      </c>
      <c r="C316" s="8" t="s">
        <v>1326</v>
      </c>
      <c r="D316" s="8" t="s">
        <v>33</v>
      </c>
      <c r="E316" s="8" t="s">
        <v>34</v>
      </c>
      <c r="F316" s="8" t="s">
        <v>1323</v>
      </c>
      <c r="G316" s="8" t="s">
        <v>1324</v>
      </c>
      <c r="H316" s="8" t="s">
        <v>37</v>
      </c>
      <c r="I316" s="8" t="s">
        <v>212</v>
      </c>
      <c r="J316" s="8" t="s">
        <v>39</v>
      </c>
      <c r="K316" s="8" t="s">
        <v>40</v>
      </c>
      <c r="L316" s="8" t="s">
        <v>41</v>
      </c>
      <c r="M316" s="8" t="s">
        <v>59</v>
      </c>
      <c r="N316" s="8" t="s">
        <v>60</v>
      </c>
      <c r="O316" s="8" t="s">
        <v>612</v>
      </c>
      <c r="P316" s="8" t="s">
        <v>45</v>
      </c>
      <c r="Q316" s="8" t="s">
        <v>109</v>
      </c>
      <c r="R316" s="8" t="s">
        <v>47</v>
      </c>
      <c r="S316" s="8" t="s">
        <v>110</v>
      </c>
      <c r="T316" s="8" t="s">
        <v>75</v>
      </c>
      <c r="U316" s="8" t="s">
        <v>76</v>
      </c>
      <c r="V316" s="8" t="s">
        <v>75</v>
      </c>
      <c r="W316" s="8" t="s">
        <v>111</v>
      </c>
      <c r="X316" s="8" t="s">
        <v>52</v>
      </c>
      <c r="Y316" s="8" t="s">
        <v>53</v>
      </c>
      <c r="Z316" s="8" t="s">
        <v>54</v>
      </c>
      <c r="AA316" s="8" t="s">
        <v>55</v>
      </c>
      <c r="AB316" s="8" t="s">
        <v>56</v>
      </c>
      <c r="AC316" s="9">
        <v>140000</v>
      </c>
      <c r="AD316" s="9" t="s">
        <v>3403</v>
      </c>
      <c r="AE316" s="9"/>
      <c r="AF316" s="9"/>
    </row>
    <row r="317" spans="1:32" s="1" customFormat="1" ht="52.35" customHeight="1" x14ac:dyDescent="0.2">
      <c r="A317" s="8" t="s">
        <v>30</v>
      </c>
      <c r="B317" s="8" t="s">
        <v>31</v>
      </c>
      <c r="C317" s="8" t="s">
        <v>1328</v>
      </c>
      <c r="D317" s="8" t="s">
        <v>33</v>
      </c>
      <c r="E317" s="8" t="s">
        <v>90</v>
      </c>
      <c r="F317" s="8" t="s">
        <v>1323</v>
      </c>
      <c r="G317" s="8" t="s">
        <v>1324</v>
      </c>
      <c r="H317" s="8" t="s">
        <v>37</v>
      </c>
      <c r="I317" s="8" t="s">
        <v>212</v>
      </c>
      <c r="J317" s="8" t="s">
        <v>39</v>
      </c>
      <c r="K317" s="8" t="s">
        <v>40</v>
      </c>
      <c r="L317" s="8" t="s">
        <v>41</v>
      </c>
      <c r="M317" s="8" t="s">
        <v>70</v>
      </c>
      <c r="N317" s="8" t="s">
        <v>71</v>
      </c>
      <c r="O317" s="8" t="s">
        <v>1199</v>
      </c>
      <c r="P317" s="8" t="s">
        <v>45</v>
      </c>
      <c r="Q317" s="8" t="s">
        <v>1200</v>
      </c>
      <c r="R317" s="8" t="s">
        <v>45</v>
      </c>
      <c r="S317" s="8" t="s">
        <v>1201</v>
      </c>
      <c r="T317" s="8" t="s">
        <v>75</v>
      </c>
      <c r="U317" s="8" t="s">
        <v>76</v>
      </c>
      <c r="V317" s="8" t="s">
        <v>75</v>
      </c>
      <c r="W317" s="8" t="s">
        <v>51</v>
      </c>
      <c r="X317" s="8" t="s">
        <v>102</v>
      </c>
      <c r="Y317" s="8" t="s">
        <v>53</v>
      </c>
      <c r="Z317" s="8" t="s">
        <v>54</v>
      </c>
      <c r="AA317" s="8" t="s">
        <v>55</v>
      </c>
      <c r="AB317" s="8" t="s">
        <v>56</v>
      </c>
      <c r="AC317" s="9">
        <v>150000</v>
      </c>
      <c r="AD317" s="9" t="s">
        <v>3402</v>
      </c>
      <c r="AE317" s="9"/>
      <c r="AF317" s="9"/>
    </row>
    <row r="318" spans="1:32" s="1" customFormat="1" ht="52.35" customHeight="1" x14ac:dyDescent="0.2">
      <c r="A318" s="8" t="s">
        <v>30</v>
      </c>
      <c r="B318" s="8" t="s">
        <v>31</v>
      </c>
      <c r="C318" s="8" t="s">
        <v>1329</v>
      </c>
      <c r="D318" s="8" t="s">
        <v>33</v>
      </c>
      <c r="E318" s="8" t="s">
        <v>90</v>
      </c>
      <c r="F318" s="8" t="s">
        <v>1323</v>
      </c>
      <c r="G318" s="8" t="s">
        <v>1324</v>
      </c>
      <c r="H318" s="8" t="s">
        <v>37</v>
      </c>
      <c r="I318" s="8" t="s">
        <v>212</v>
      </c>
      <c r="J318" s="8" t="s">
        <v>39</v>
      </c>
      <c r="K318" s="8" t="s">
        <v>40</v>
      </c>
      <c r="L318" s="8" t="s">
        <v>41</v>
      </c>
      <c r="M318" s="8" t="s">
        <v>70</v>
      </c>
      <c r="N318" s="8" t="s">
        <v>71</v>
      </c>
      <c r="O318" s="8" t="s">
        <v>118</v>
      </c>
      <c r="P318" s="8" t="s">
        <v>45</v>
      </c>
      <c r="Q318" s="8" t="s">
        <v>46</v>
      </c>
      <c r="R318" s="8" t="s">
        <v>47</v>
      </c>
      <c r="S318" s="8" t="s">
        <v>48</v>
      </c>
      <c r="T318" s="8" t="s">
        <v>75</v>
      </c>
      <c r="U318" s="8" t="s">
        <v>76</v>
      </c>
      <c r="V318" s="8" t="s">
        <v>75</v>
      </c>
      <c r="W318" s="8" t="s">
        <v>51</v>
      </c>
      <c r="X318" s="8" t="s">
        <v>102</v>
      </c>
      <c r="Y318" s="8" t="s">
        <v>53</v>
      </c>
      <c r="Z318" s="8" t="s">
        <v>54</v>
      </c>
      <c r="AA318" s="8" t="s">
        <v>55</v>
      </c>
      <c r="AB318" s="8" t="s">
        <v>56</v>
      </c>
      <c r="AC318" s="9">
        <v>215500</v>
      </c>
      <c r="AD318" s="9" t="s">
        <v>3401</v>
      </c>
      <c r="AE318" s="9"/>
      <c r="AF318" s="9"/>
    </row>
    <row r="319" spans="1:32" s="1" customFormat="1" ht="52.35" customHeight="1" x14ac:dyDescent="0.2">
      <c r="A319" s="8" t="s">
        <v>30</v>
      </c>
      <c r="B319" s="8" t="s">
        <v>31</v>
      </c>
      <c r="C319" s="8" t="s">
        <v>1329</v>
      </c>
      <c r="D319" s="8" t="s">
        <v>33</v>
      </c>
      <c r="E319" s="8" t="s">
        <v>90</v>
      </c>
      <c r="F319" s="8" t="s">
        <v>1323</v>
      </c>
      <c r="G319" s="8" t="s">
        <v>1324</v>
      </c>
      <c r="H319" s="8" t="s">
        <v>37</v>
      </c>
      <c r="I319" s="8" t="s">
        <v>212</v>
      </c>
      <c r="J319" s="8" t="s">
        <v>39</v>
      </c>
      <c r="K319" s="8" t="s">
        <v>40</v>
      </c>
      <c r="L319" s="8" t="s">
        <v>41</v>
      </c>
      <c r="M319" s="8" t="s">
        <v>70</v>
      </c>
      <c r="N319" s="8" t="s">
        <v>71</v>
      </c>
      <c r="O319" s="8" t="s">
        <v>118</v>
      </c>
      <c r="P319" s="8" t="s">
        <v>45</v>
      </c>
      <c r="Q319" s="8" t="s">
        <v>46</v>
      </c>
      <c r="R319" s="8" t="s">
        <v>47</v>
      </c>
      <c r="S319" s="8" t="s">
        <v>48</v>
      </c>
      <c r="T319" s="8" t="s">
        <v>75</v>
      </c>
      <c r="U319" s="8" t="s">
        <v>76</v>
      </c>
      <c r="V319" s="8" t="s">
        <v>75</v>
      </c>
      <c r="W319" s="8" t="s">
        <v>51</v>
      </c>
      <c r="X319" s="8" t="s">
        <v>52</v>
      </c>
      <c r="Y319" s="8" t="s">
        <v>53</v>
      </c>
      <c r="Z319" s="8" t="s">
        <v>54</v>
      </c>
      <c r="AA319" s="8" t="s">
        <v>55</v>
      </c>
      <c r="AB319" s="8" t="s">
        <v>56</v>
      </c>
      <c r="AC319" s="9">
        <v>34500</v>
      </c>
      <c r="AD319" s="9" t="s">
        <v>3401</v>
      </c>
      <c r="AE319" s="9"/>
      <c r="AF319" s="9"/>
    </row>
    <row r="320" spans="1:32" s="1" customFormat="1" ht="84.2" customHeight="1" x14ac:dyDescent="0.2">
      <c r="A320" s="8" t="s">
        <v>30</v>
      </c>
      <c r="B320" s="8" t="s">
        <v>31</v>
      </c>
      <c r="C320" s="8" t="s">
        <v>3399</v>
      </c>
      <c r="D320" s="8" t="s">
        <v>33</v>
      </c>
      <c r="E320" s="8" t="s">
        <v>34</v>
      </c>
      <c r="F320" s="8" t="s">
        <v>1337</v>
      </c>
      <c r="G320" s="8" t="s">
        <v>1338</v>
      </c>
      <c r="H320" s="8" t="s">
        <v>37</v>
      </c>
      <c r="I320" s="8" t="s">
        <v>38</v>
      </c>
      <c r="J320" s="8" t="s">
        <v>261</v>
      </c>
      <c r="K320" s="8" t="s">
        <v>40</v>
      </c>
      <c r="L320" s="8" t="s">
        <v>41</v>
      </c>
      <c r="M320" s="8" t="s">
        <v>232</v>
      </c>
      <c r="N320" s="8" t="s">
        <v>233</v>
      </c>
      <c r="O320" s="8" t="s">
        <v>3400</v>
      </c>
      <c r="P320" s="8" t="s">
        <v>45</v>
      </c>
      <c r="Q320" s="8" t="s">
        <v>1035</v>
      </c>
      <c r="R320" s="8" t="s">
        <v>236</v>
      </c>
      <c r="S320" s="8" t="s">
        <v>1036</v>
      </c>
      <c r="T320" s="8" t="s">
        <v>49</v>
      </c>
      <c r="U320" s="8" t="s">
        <v>38</v>
      </c>
      <c r="V320" s="8" t="s">
        <v>50</v>
      </c>
      <c r="W320" s="8" t="s">
        <v>51</v>
      </c>
      <c r="X320" s="8" t="s">
        <v>102</v>
      </c>
      <c r="Y320" s="8" t="s">
        <v>53</v>
      </c>
      <c r="Z320" s="8" t="s">
        <v>54</v>
      </c>
      <c r="AA320" s="8" t="s">
        <v>55</v>
      </c>
      <c r="AB320" s="8" t="s">
        <v>56</v>
      </c>
      <c r="AC320" s="9">
        <v>300000</v>
      </c>
      <c r="AD320" s="9" t="s">
        <v>3398</v>
      </c>
      <c r="AE320" s="9"/>
      <c r="AF320" s="9"/>
    </row>
    <row r="321" spans="1:32" s="1" customFormat="1" ht="84.2" customHeight="1" x14ac:dyDescent="0.2">
      <c r="A321" s="8" t="s">
        <v>30</v>
      </c>
      <c r="B321" s="8" t="s">
        <v>31</v>
      </c>
      <c r="C321" s="8" t="s">
        <v>3399</v>
      </c>
      <c r="D321" s="8" t="s">
        <v>33</v>
      </c>
      <c r="E321" s="8" t="s">
        <v>34</v>
      </c>
      <c r="F321" s="8" t="s">
        <v>1337</v>
      </c>
      <c r="G321" s="8" t="s">
        <v>1338</v>
      </c>
      <c r="H321" s="8" t="s">
        <v>37</v>
      </c>
      <c r="I321" s="8" t="s">
        <v>38</v>
      </c>
      <c r="J321" s="8" t="s">
        <v>261</v>
      </c>
      <c r="K321" s="8" t="s">
        <v>40</v>
      </c>
      <c r="L321" s="8" t="s">
        <v>41</v>
      </c>
      <c r="M321" s="8" t="s">
        <v>232</v>
      </c>
      <c r="N321" s="8" t="s">
        <v>233</v>
      </c>
      <c r="O321" s="8" t="s">
        <v>1650</v>
      </c>
      <c r="P321" s="8" t="s">
        <v>45</v>
      </c>
      <c r="Q321" s="8" t="s">
        <v>1035</v>
      </c>
      <c r="R321" s="8" t="s">
        <v>236</v>
      </c>
      <c r="S321" s="8" t="s">
        <v>1036</v>
      </c>
      <c r="T321" s="8" t="s">
        <v>75</v>
      </c>
      <c r="U321" s="8" t="s">
        <v>76</v>
      </c>
      <c r="V321" s="8" t="s">
        <v>75</v>
      </c>
      <c r="W321" s="8" t="s">
        <v>51</v>
      </c>
      <c r="X321" s="8" t="s">
        <v>52</v>
      </c>
      <c r="Y321" s="8" t="s">
        <v>53</v>
      </c>
      <c r="Z321" s="8" t="s">
        <v>54</v>
      </c>
      <c r="AA321" s="8" t="s">
        <v>1392</v>
      </c>
      <c r="AB321" s="8" t="s">
        <v>56</v>
      </c>
      <c r="AC321" s="9">
        <v>0</v>
      </c>
      <c r="AD321" s="9" t="s">
        <v>3398</v>
      </c>
      <c r="AE321" s="9"/>
      <c r="AF321" s="9"/>
    </row>
    <row r="322" spans="1:32" s="1" customFormat="1" ht="94.9" customHeight="1" x14ac:dyDescent="0.2">
      <c r="A322" s="8" t="s">
        <v>30</v>
      </c>
      <c r="B322" s="8" t="s">
        <v>31</v>
      </c>
      <c r="C322" s="8" t="s">
        <v>3397</v>
      </c>
      <c r="D322" s="8" t="s">
        <v>33</v>
      </c>
      <c r="E322" s="8" t="s">
        <v>34</v>
      </c>
      <c r="F322" s="8" t="s">
        <v>3395</v>
      </c>
      <c r="G322" s="8" t="s">
        <v>1661</v>
      </c>
      <c r="H322" s="8" t="s">
        <v>37</v>
      </c>
      <c r="I322" s="8" t="s">
        <v>96</v>
      </c>
      <c r="J322" s="8" t="s">
        <v>191</v>
      </c>
      <c r="K322" s="8" t="s">
        <v>40</v>
      </c>
      <c r="L322" s="8" t="s">
        <v>41</v>
      </c>
      <c r="M322" s="8" t="s">
        <v>97</v>
      </c>
      <c r="N322" s="8" t="s">
        <v>98</v>
      </c>
      <c r="O322" s="8" t="s">
        <v>1367</v>
      </c>
      <c r="P322" s="8" t="s">
        <v>45</v>
      </c>
      <c r="Q322" s="8" t="s">
        <v>46</v>
      </c>
      <c r="R322" s="8" t="s">
        <v>47</v>
      </c>
      <c r="S322" s="8" t="s">
        <v>48</v>
      </c>
      <c r="T322" s="8" t="s">
        <v>3382</v>
      </c>
      <c r="U322" s="8" t="s">
        <v>96</v>
      </c>
      <c r="V322" s="8" t="s">
        <v>2935</v>
      </c>
      <c r="W322" s="8" t="s">
        <v>51</v>
      </c>
      <c r="X322" s="8" t="s">
        <v>52</v>
      </c>
      <c r="Y322" s="8" t="s">
        <v>53</v>
      </c>
      <c r="Z322" s="8" t="s">
        <v>54</v>
      </c>
      <c r="AA322" s="8" t="s">
        <v>55</v>
      </c>
      <c r="AB322" s="8" t="s">
        <v>56</v>
      </c>
      <c r="AC322" s="9">
        <v>250000</v>
      </c>
      <c r="AD322" s="9" t="s">
        <v>3396</v>
      </c>
      <c r="AE322" s="9"/>
      <c r="AF322" s="9"/>
    </row>
    <row r="323" spans="1:32" s="1" customFormat="1" ht="52.35" customHeight="1" x14ac:dyDescent="0.2">
      <c r="A323" s="8" t="s">
        <v>30</v>
      </c>
      <c r="B323" s="8" t="s">
        <v>31</v>
      </c>
      <c r="C323" s="8" t="s">
        <v>1664</v>
      </c>
      <c r="D323" s="8" t="s">
        <v>33</v>
      </c>
      <c r="E323" s="8" t="s">
        <v>34</v>
      </c>
      <c r="F323" s="8" t="s">
        <v>3395</v>
      </c>
      <c r="G323" s="8" t="s">
        <v>1661</v>
      </c>
      <c r="H323" s="8" t="s">
        <v>37</v>
      </c>
      <c r="I323" s="8" t="s">
        <v>96</v>
      </c>
      <c r="J323" s="8" t="s">
        <v>191</v>
      </c>
      <c r="K323" s="8" t="s">
        <v>40</v>
      </c>
      <c r="L323" s="8" t="s">
        <v>41</v>
      </c>
      <c r="M323" s="8" t="s">
        <v>59</v>
      </c>
      <c r="N323" s="8" t="s">
        <v>60</v>
      </c>
      <c r="O323" s="8" t="s">
        <v>612</v>
      </c>
      <c r="P323" s="8" t="s">
        <v>45</v>
      </c>
      <c r="Q323" s="8" t="s">
        <v>109</v>
      </c>
      <c r="R323" s="8" t="s">
        <v>47</v>
      </c>
      <c r="S323" s="8" t="s">
        <v>110</v>
      </c>
      <c r="T323" s="8" t="s">
        <v>75</v>
      </c>
      <c r="U323" s="8" t="s">
        <v>76</v>
      </c>
      <c r="V323" s="8" t="s">
        <v>75</v>
      </c>
      <c r="W323" s="8" t="s">
        <v>111</v>
      </c>
      <c r="X323" s="8" t="s">
        <v>102</v>
      </c>
      <c r="Y323" s="8" t="s">
        <v>53</v>
      </c>
      <c r="Z323" s="8" t="s">
        <v>54</v>
      </c>
      <c r="AA323" s="8" t="s">
        <v>55</v>
      </c>
      <c r="AB323" s="8" t="s">
        <v>56</v>
      </c>
      <c r="AC323" s="9">
        <v>215000</v>
      </c>
      <c r="AD323" s="9" t="s">
        <v>3394</v>
      </c>
      <c r="AE323" s="9"/>
      <c r="AF323" s="9"/>
    </row>
    <row r="324" spans="1:32" s="1" customFormat="1" ht="52.35" customHeight="1" x14ac:dyDescent="0.2">
      <c r="A324" s="8" t="s">
        <v>30</v>
      </c>
      <c r="B324" s="8" t="s">
        <v>31</v>
      </c>
      <c r="C324" s="8" t="s">
        <v>3393</v>
      </c>
      <c r="D324" s="8" t="s">
        <v>33</v>
      </c>
      <c r="E324" s="8" t="s">
        <v>90</v>
      </c>
      <c r="F324" s="8" t="s">
        <v>1345</v>
      </c>
      <c r="G324" s="8" t="s">
        <v>1346</v>
      </c>
      <c r="H324" s="8" t="s">
        <v>37</v>
      </c>
      <c r="I324" s="8" t="s">
        <v>217</v>
      </c>
      <c r="J324" s="8" t="s">
        <v>39</v>
      </c>
      <c r="K324" s="8" t="s">
        <v>40</v>
      </c>
      <c r="L324" s="8" t="s">
        <v>41</v>
      </c>
      <c r="M324" s="8" t="s">
        <v>70</v>
      </c>
      <c r="N324" s="8" t="s">
        <v>71</v>
      </c>
      <c r="O324" s="8" t="s">
        <v>72</v>
      </c>
      <c r="P324" s="8" t="s">
        <v>45</v>
      </c>
      <c r="Q324" s="8" t="s">
        <v>73</v>
      </c>
      <c r="R324" s="8" t="s">
        <v>45</v>
      </c>
      <c r="S324" s="8" t="s">
        <v>74</v>
      </c>
      <c r="T324" s="8" t="s">
        <v>75</v>
      </c>
      <c r="U324" s="8" t="s">
        <v>76</v>
      </c>
      <c r="V324" s="8" t="s">
        <v>75</v>
      </c>
      <c r="W324" s="8" t="s">
        <v>51</v>
      </c>
      <c r="X324" s="8" t="s">
        <v>52</v>
      </c>
      <c r="Y324" s="8" t="s">
        <v>53</v>
      </c>
      <c r="Z324" s="8" t="s">
        <v>54</v>
      </c>
      <c r="AA324" s="8" t="s">
        <v>55</v>
      </c>
      <c r="AB324" s="8" t="s">
        <v>56</v>
      </c>
      <c r="AC324" s="9">
        <v>270000</v>
      </c>
      <c r="AD324" s="9" t="s">
        <v>3392</v>
      </c>
      <c r="AE324" s="9"/>
      <c r="AF324" s="9"/>
    </row>
    <row r="325" spans="1:32" s="1" customFormat="1" ht="19.7" customHeight="1" x14ac:dyDescent="0.2">
      <c r="A325" s="8" t="s">
        <v>30</v>
      </c>
      <c r="B325" s="8" t="s">
        <v>31</v>
      </c>
      <c r="C325" s="8" t="s">
        <v>3391</v>
      </c>
      <c r="D325" s="8" t="s">
        <v>33</v>
      </c>
      <c r="E325" s="8" t="s">
        <v>34</v>
      </c>
      <c r="F325" s="8" t="s">
        <v>3390</v>
      </c>
      <c r="G325" s="8" t="s">
        <v>1657</v>
      </c>
      <c r="H325" s="8" t="s">
        <v>37</v>
      </c>
      <c r="I325" s="8" t="s">
        <v>512</v>
      </c>
      <c r="J325" s="8" t="s">
        <v>191</v>
      </c>
      <c r="K325" s="8" t="s">
        <v>40</v>
      </c>
      <c r="L325" s="8" t="s">
        <v>41</v>
      </c>
      <c r="M325" s="8" t="s">
        <v>59</v>
      </c>
      <c r="N325" s="8" t="s">
        <v>60</v>
      </c>
      <c r="O325" s="8" t="s">
        <v>722</v>
      </c>
      <c r="P325" s="8" t="s">
        <v>45</v>
      </c>
      <c r="Q325" s="8" t="s">
        <v>62</v>
      </c>
      <c r="R325" s="8" t="s">
        <v>45</v>
      </c>
      <c r="S325" s="8" t="s">
        <v>63</v>
      </c>
      <c r="T325" s="8" t="s">
        <v>884</v>
      </c>
      <c r="U325" s="8" t="s">
        <v>512</v>
      </c>
      <c r="V325" s="8" t="s">
        <v>885</v>
      </c>
      <c r="W325" s="8" t="s">
        <v>51</v>
      </c>
      <c r="X325" s="8" t="s">
        <v>102</v>
      </c>
      <c r="Y325" s="8" t="s">
        <v>53</v>
      </c>
      <c r="Z325" s="8" t="s">
        <v>54</v>
      </c>
      <c r="AA325" s="8" t="s">
        <v>55</v>
      </c>
      <c r="AB325" s="8" t="s">
        <v>56</v>
      </c>
      <c r="AC325" s="9">
        <v>100000</v>
      </c>
      <c r="AD325" s="8" t="s">
        <v>3389</v>
      </c>
      <c r="AE325" s="9"/>
      <c r="AF325" s="9"/>
    </row>
    <row r="326" spans="1:32" s="1" customFormat="1" ht="19.7" customHeight="1" x14ac:dyDescent="0.2">
      <c r="A326" s="8" t="s">
        <v>30</v>
      </c>
      <c r="B326" s="8" t="s">
        <v>31</v>
      </c>
      <c r="C326" s="8" t="s">
        <v>3391</v>
      </c>
      <c r="D326" s="8" t="s">
        <v>33</v>
      </c>
      <c r="E326" s="8" t="s">
        <v>34</v>
      </c>
      <c r="F326" s="8" t="s">
        <v>3390</v>
      </c>
      <c r="G326" s="8" t="s">
        <v>1657</v>
      </c>
      <c r="H326" s="8" t="s">
        <v>37</v>
      </c>
      <c r="I326" s="8" t="s">
        <v>512</v>
      </c>
      <c r="J326" s="8" t="s">
        <v>191</v>
      </c>
      <c r="K326" s="8" t="s">
        <v>40</v>
      </c>
      <c r="L326" s="8" t="s">
        <v>41</v>
      </c>
      <c r="M326" s="8" t="s">
        <v>59</v>
      </c>
      <c r="N326" s="8" t="s">
        <v>60</v>
      </c>
      <c r="O326" s="8" t="s">
        <v>722</v>
      </c>
      <c r="P326" s="8" t="s">
        <v>45</v>
      </c>
      <c r="Q326" s="8" t="s">
        <v>62</v>
      </c>
      <c r="R326" s="8" t="s">
        <v>45</v>
      </c>
      <c r="S326" s="8" t="s">
        <v>63</v>
      </c>
      <c r="T326" s="8" t="s">
        <v>884</v>
      </c>
      <c r="U326" s="8" t="s">
        <v>512</v>
      </c>
      <c r="V326" s="8" t="s">
        <v>885</v>
      </c>
      <c r="W326" s="8" t="s">
        <v>51</v>
      </c>
      <c r="X326" s="8" t="s">
        <v>52</v>
      </c>
      <c r="Y326" s="8" t="s">
        <v>53</v>
      </c>
      <c r="Z326" s="8" t="s">
        <v>54</v>
      </c>
      <c r="AA326" s="8" t="s">
        <v>55</v>
      </c>
      <c r="AB326" s="8" t="s">
        <v>56</v>
      </c>
      <c r="AC326" s="9">
        <v>450000</v>
      </c>
      <c r="AD326" s="8" t="s">
        <v>3389</v>
      </c>
      <c r="AE326" s="9"/>
      <c r="AF326" s="9"/>
    </row>
    <row r="327" spans="1:32" s="1" customFormat="1" ht="30.4" customHeight="1" x14ac:dyDescent="0.2">
      <c r="A327" s="8" t="s">
        <v>30</v>
      </c>
      <c r="B327" s="8" t="s">
        <v>31</v>
      </c>
      <c r="C327" s="8" t="s">
        <v>3388</v>
      </c>
      <c r="D327" s="8" t="s">
        <v>33</v>
      </c>
      <c r="E327" s="8" t="s">
        <v>90</v>
      </c>
      <c r="F327" s="8" t="s">
        <v>3385</v>
      </c>
      <c r="G327" s="8" t="s">
        <v>1638</v>
      </c>
      <c r="H327" s="8" t="s">
        <v>37</v>
      </c>
      <c r="I327" s="8" t="s">
        <v>266</v>
      </c>
      <c r="J327" s="8" t="s">
        <v>39</v>
      </c>
      <c r="K327" s="8" t="s">
        <v>40</v>
      </c>
      <c r="L327" s="8" t="s">
        <v>41</v>
      </c>
      <c r="M327" s="8" t="s">
        <v>42</v>
      </c>
      <c r="N327" s="8" t="s">
        <v>43</v>
      </c>
      <c r="O327" s="8" t="s">
        <v>118</v>
      </c>
      <c r="P327" s="8" t="s">
        <v>45</v>
      </c>
      <c r="Q327" s="8" t="s">
        <v>46</v>
      </c>
      <c r="R327" s="8" t="s">
        <v>47</v>
      </c>
      <c r="S327" s="8" t="s">
        <v>48</v>
      </c>
      <c r="T327" s="8" t="s">
        <v>75</v>
      </c>
      <c r="U327" s="8" t="s">
        <v>76</v>
      </c>
      <c r="V327" s="8" t="s">
        <v>75</v>
      </c>
      <c r="W327" s="8" t="s">
        <v>51</v>
      </c>
      <c r="X327" s="8" t="s">
        <v>52</v>
      </c>
      <c r="Y327" s="8" t="s">
        <v>53</v>
      </c>
      <c r="Z327" s="8" t="s">
        <v>54</v>
      </c>
      <c r="AA327" s="8" t="s">
        <v>55</v>
      </c>
      <c r="AB327" s="8" t="s">
        <v>56</v>
      </c>
      <c r="AC327" s="9">
        <v>2000000</v>
      </c>
      <c r="AD327" s="9" t="s">
        <v>3387</v>
      </c>
      <c r="AE327" s="9" t="s">
        <v>7360</v>
      </c>
      <c r="AF327" s="9" t="s">
        <v>7361</v>
      </c>
    </row>
    <row r="328" spans="1:32" s="1" customFormat="1" ht="106.15" customHeight="1" x14ac:dyDescent="0.2">
      <c r="A328" s="8" t="s">
        <v>30</v>
      </c>
      <c r="B328" s="8" t="s">
        <v>31</v>
      </c>
      <c r="C328" s="8" t="s">
        <v>3386</v>
      </c>
      <c r="D328" s="8" t="s">
        <v>33</v>
      </c>
      <c r="E328" s="8" t="s">
        <v>34</v>
      </c>
      <c r="F328" s="8" t="s">
        <v>3385</v>
      </c>
      <c r="G328" s="8" t="s">
        <v>1638</v>
      </c>
      <c r="H328" s="8" t="s">
        <v>37</v>
      </c>
      <c r="I328" s="8" t="s">
        <v>266</v>
      </c>
      <c r="J328" s="8" t="s">
        <v>39</v>
      </c>
      <c r="K328" s="8" t="s">
        <v>40</v>
      </c>
      <c r="L328" s="8" t="s">
        <v>41</v>
      </c>
      <c r="M328" s="8" t="s">
        <v>232</v>
      </c>
      <c r="N328" s="8" t="s">
        <v>233</v>
      </c>
      <c r="O328" s="8" t="s">
        <v>3367</v>
      </c>
      <c r="P328" s="8" t="s">
        <v>45</v>
      </c>
      <c r="Q328" s="8" t="s">
        <v>1646</v>
      </c>
      <c r="R328" s="8" t="s">
        <v>236</v>
      </c>
      <c r="S328" s="8" t="s">
        <v>1645</v>
      </c>
      <c r="T328" s="8" t="s">
        <v>268</v>
      </c>
      <c r="U328" s="8" t="s">
        <v>266</v>
      </c>
      <c r="V328" s="8" t="s">
        <v>269</v>
      </c>
      <c r="W328" s="8" t="s">
        <v>51</v>
      </c>
      <c r="X328" s="8" t="s">
        <v>102</v>
      </c>
      <c r="Y328" s="8" t="s">
        <v>53</v>
      </c>
      <c r="Z328" s="8" t="s">
        <v>54</v>
      </c>
      <c r="AA328" s="8" t="s">
        <v>55</v>
      </c>
      <c r="AB328" s="8" t="s">
        <v>56</v>
      </c>
      <c r="AC328" s="9">
        <v>200000</v>
      </c>
      <c r="AD328" s="9" t="s">
        <v>3384</v>
      </c>
      <c r="AE328" s="9"/>
      <c r="AF328" s="9"/>
    </row>
    <row r="329" spans="1:32" s="1" customFormat="1" ht="106.15" customHeight="1" x14ac:dyDescent="0.2">
      <c r="A329" s="8" t="s">
        <v>30</v>
      </c>
      <c r="B329" s="8" t="s">
        <v>31</v>
      </c>
      <c r="C329" s="8" t="s">
        <v>3386</v>
      </c>
      <c r="D329" s="8" t="s">
        <v>33</v>
      </c>
      <c r="E329" s="8" t="s">
        <v>34</v>
      </c>
      <c r="F329" s="8" t="s">
        <v>3385</v>
      </c>
      <c r="G329" s="8" t="s">
        <v>1638</v>
      </c>
      <c r="H329" s="8" t="s">
        <v>37</v>
      </c>
      <c r="I329" s="8" t="s">
        <v>266</v>
      </c>
      <c r="J329" s="8" t="s">
        <v>39</v>
      </c>
      <c r="K329" s="8" t="s">
        <v>40</v>
      </c>
      <c r="L329" s="8" t="s">
        <v>41</v>
      </c>
      <c r="M329" s="8" t="s">
        <v>232</v>
      </c>
      <c r="N329" s="8" t="s">
        <v>233</v>
      </c>
      <c r="O329" s="8" t="s">
        <v>1647</v>
      </c>
      <c r="P329" s="8" t="s">
        <v>45</v>
      </c>
      <c r="Q329" s="8" t="s">
        <v>1646</v>
      </c>
      <c r="R329" s="8" t="s">
        <v>236</v>
      </c>
      <c r="S329" s="8" t="s">
        <v>1645</v>
      </c>
      <c r="T329" s="8" t="s">
        <v>75</v>
      </c>
      <c r="U329" s="8" t="s">
        <v>76</v>
      </c>
      <c r="V329" s="8" t="s">
        <v>75</v>
      </c>
      <c r="W329" s="8" t="s">
        <v>51</v>
      </c>
      <c r="X329" s="8" t="s">
        <v>102</v>
      </c>
      <c r="Y329" s="8" t="s">
        <v>53</v>
      </c>
      <c r="Z329" s="8" t="s">
        <v>54</v>
      </c>
      <c r="AA329" s="8" t="s">
        <v>1392</v>
      </c>
      <c r="AB329" s="8" t="s">
        <v>56</v>
      </c>
      <c r="AC329" s="9">
        <v>0</v>
      </c>
      <c r="AD329" s="9" t="s">
        <v>3384</v>
      </c>
      <c r="AE329" s="9"/>
      <c r="AF329" s="9"/>
    </row>
    <row r="330" spans="1:32" s="1" customFormat="1" ht="52.35" customHeight="1" x14ac:dyDescent="0.2">
      <c r="A330" s="8" t="s">
        <v>30</v>
      </c>
      <c r="B330" s="8" t="s">
        <v>31</v>
      </c>
      <c r="C330" s="8" t="s">
        <v>3383</v>
      </c>
      <c r="D330" s="8" t="s">
        <v>33</v>
      </c>
      <c r="E330" s="8" t="s">
        <v>34</v>
      </c>
      <c r="F330" s="8" t="s">
        <v>1349</v>
      </c>
      <c r="G330" s="8" t="s">
        <v>1350</v>
      </c>
      <c r="H330" s="8" t="s">
        <v>37</v>
      </c>
      <c r="I330" s="8" t="s">
        <v>96</v>
      </c>
      <c r="J330" s="8" t="s">
        <v>173</v>
      </c>
      <c r="K330" s="8" t="s">
        <v>40</v>
      </c>
      <c r="L330" s="8" t="s">
        <v>41</v>
      </c>
      <c r="M330" s="8" t="s">
        <v>97</v>
      </c>
      <c r="N330" s="8" t="s">
        <v>98</v>
      </c>
      <c r="O330" s="8" t="s">
        <v>1367</v>
      </c>
      <c r="P330" s="8" t="s">
        <v>45</v>
      </c>
      <c r="Q330" s="8" t="s">
        <v>46</v>
      </c>
      <c r="R330" s="8" t="s">
        <v>47</v>
      </c>
      <c r="S330" s="8" t="s">
        <v>48</v>
      </c>
      <c r="T330" s="8" t="s">
        <v>3382</v>
      </c>
      <c r="U330" s="8" t="s">
        <v>96</v>
      </c>
      <c r="V330" s="8" t="s">
        <v>2935</v>
      </c>
      <c r="W330" s="8" t="s">
        <v>51</v>
      </c>
      <c r="X330" s="8" t="s">
        <v>52</v>
      </c>
      <c r="Y330" s="8" t="s">
        <v>53</v>
      </c>
      <c r="Z330" s="8" t="s">
        <v>54</v>
      </c>
      <c r="AA330" s="8" t="s">
        <v>55</v>
      </c>
      <c r="AB330" s="8" t="s">
        <v>56</v>
      </c>
      <c r="AC330" s="9">
        <v>1100000</v>
      </c>
      <c r="AD330" s="9" t="s">
        <v>3381</v>
      </c>
      <c r="AE330" s="9"/>
      <c r="AF330" s="9"/>
    </row>
    <row r="331" spans="1:32" s="1" customFormat="1" ht="19.7" customHeight="1" x14ac:dyDescent="0.2">
      <c r="A331" s="8" t="s">
        <v>30</v>
      </c>
      <c r="B331" s="8" t="s">
        <v>31</v>
      </c>
      <c r="C331" s="8" t="s">
        <v>3380</v>
      </c>
      <c r="D331" s="8" t="s">
        <v>33</v>
      </c>
      <c r="E331" s="8" t="s">
        <v>34</v>
      </c>
      <c r="F331" s="8" t="s">
        <v>3379</v>
      </c>
      <c r="G331" s="8" t="s">
        <v>3378</v>
      </c>
      <c r="H331" s="8" t="s">
        <v>37</v>
      </c>
      <c r="I331" s="8" t="s">
        <v>266</v>
      </c>
      <c r="J331" s="8" t="s">
        <v>39</v>
      </c>
      <c r="K331" s="8" t="s">
        <v>40</v>
      </c>
      <c r="L331" s="8" t="s">
        <v>41</v>
      </c>
      <c r="M331" s="8" t="s">
        <v>232</v>
      </c>
      <c r="N331" s="8" t="s">
        <v>233</v>
      </c>
      <c r="O331" s="8" t="s">
        <v>3166</v>
      </c>
      <c r="P331" s="8" t="s">
        <v>45</v>
      </c>
      <c r="Q331" s="8" t="s">
        <v>235</v>
      </c>
      <c r="R331" s="8" t="s">
        <v>236</v>
      </c>
      <c r="S331" s="8" t="s">
        <v>2359</v>
      </c>
      <c r="T331" s="8" t="s">
        <v>268</v>
      </c>
      <c r="U331" s="8" t="s">
        <v>266</v>
      </c>
      <c r="V331" s="8" t="s">
        <v>269</v>
      </c>
      <c r="W331" s="8" t="s">
        <v>51</v>
      </c>
      <c r="X331" s="8" t="s">
        <v>52</v>
      </c>
      <c r="Y331" s="8" t="s">
        <v>207</v>
      </c>
      <c r="Z331" s="8" t="s">
        <v>54</v>
      </c>
      <c r="AA331" s="8" t="s">
        <v>55</v>
      </c>
      <c r="AB331" s="8" t="s">
        <v>56</v>
      </c>
      <c r="AC331" s="9">
        <v>1617567</v>
      </c>
      <c r="AD331" s="9" t="s">
        <v>3377</v>
      </c>
      <c r="AE331" s="9"/>
      <c r="AF331" s="9"/>
    </row>
    <row r="332" spans="1:32" s="1" customFormat="1" ht="62.85" customHeight="1" x14ac:dyDescent="0.2">
      <c r="A332" s="8" t="s">
        <v>30</v>
      </c>
      <c r="B332" s="8" t="s">
        <v>31</v>
      </c>
      <c r="C332" s="8" t="s">
        <v>3376</v>
      </c>
      <c r="D332" s="8" t="s">
        <v>33</v>
      </c>
      <c r="E332" s="8" t="s">
        <v>34</v>
      </c>
      <c r="F332" s="8" t="s">
        <v>1357</v>
      </c>
      <c r="G332" s="8" t="s">
        <v>1358</v>
      </c>
      <c r="H332" s="8" t="s">
        <v>37</v>
      </c>
      <c r="I332" s="8" t="s">
        <v>340</v>
      </c>
      <c r="J332" s="8" t="s">
        <v>39</v>
      </c>
      <c r="K332" s="8" t="s">
        <v>40</v>
      </c>
      <c r="L332" s="8" t="s">
        <v>41</v>
      </c>
      <c r="M332" s="8" t="s">
        <v>42</v>
      </c>
      <c r="N332" s="8" t="s">
        <v>43</v>
      </c>
      <c r="O332" s="8" t="s">
        <v>612</v>
      </c>
      <c r="P332" s="8" t="s">
        <v>45</v>
      </c>
      <c r="Q332" s="8" t="s">
        <v>109</v>
      </c>
      <c r="R332" s="8" t="s">
        <v>47</v>
      </c>
      <c r="S332" s="8" t="s">
        <v>110</v>
      </c>
      <c r="T332" s="8" t="s">
        <v>3375</v>
      </c>
      <c r="U332" s="8" t="s">
        <v>340</v>
      </c>
      <c r="V332" s="8" t="s">
        <v>1027</v>
      </c>
      <c r="W332" s="8" t="s">
        <v>111</v>
      </c>
      <c r="X332" s="8" t="s">
        <v>52</v>
      </c>
      <c r="Y332" s="8" t="s">
        <v>53</v>
      </c>
      <c r="Z332" s="8" t="s">
        <v>54</v>
      </c>
      <c r="AA332" s="8" t="s">
        <v>55</v>
      </c>
      <c r="AB332" s="8" t="s">
        <v>56</v>
      </c>
      <c r="AC332" s="9">
        <v>1000000</v>
      </c>
      <c r="AD332" s="9" t="s">
        <v>3374</v>
      </c>
      <c r="AE332" s="9" t="s">
        <v>7120</v>
      </c>
      <c r="AF332" s="9" t="s">
        <v>7466</v>
      </c>
    </row>
    <row r="333" spans="1:32" s="1" customFormat="1" ht="52.35" customHeight="1" x14ac:dyDescent="0.2">
      <c r="A333" s="8" t="s">
        <v>30</v>
      </c>
      <c r="B333" s="8" t="s">
        <v>31</v>
      </c>
      <c r="C333" s="8" t="s">
        <v>3373</v>
      </c>
      <c r="D333" s="8" t="s">
        <v>33</v>
      </c>
      <c r="E333" s="8" t="s">
        <v>90</v>
      </c>
      <c r="F333" s="8" t="s">
        <v>1357</v>
      </c>
      <c r="G333" s="8" t="s">
        <v>1358</v>
      </c>
      <c r="H333" s="8" t="s">
        <v>37</v>
      </c>
      <c r="I333" s="8" t="s">
        <v>340</v>
      </c>
      <c r="J333" s="8" t="s">
        <v>39</v>
      </c>
      <c r="K333" s="8" t="s">
        <v>40</v>
      </c>
      <c r="L333" s="8" t="s">
        <v>41</v>
      </c>
      <c r="M333" s="8" t="s">
        <v>42</v>
      </c>
      <c r="N333" s="8" t="s">
        <v>43</v>
      </c>
      <c r="O333" s="8" t="s">
        <v>118</v>
      </c>
      <c r="P333" s="8" t="s">
        <v>45</v>
      </c>
      <c r="Q333" s="8" t="s">
        <v>46</v>
      </c>
      <c r="R333" s="8" t="s">
        <v>47</v>
      </c>
      <c r="S333" s="8" t="s">
        <v>48</v>
      </c>
      <c r="T333" s="8" t="s">
        <v>75</v>
      </c>
      <c r="U333" s="8" t="s">
        <v>76</v>
      </c>
      <c r="V333" s="8" t="s">
        <v>75</v>
      </c>
      <c r="W333" s="8" t="s">
        <v>51</v>
      </c>
      <c r="X333" s="8" t="s">
        <v>102</v>
      </c>
      <c r="Y333" s="8" t="s">
        <v>53</v>
      </c>
      <c r="Z333" s="8" t="s">
        <v>54</v>
      </c>
      <c r="AA333" s="8" t="s">
        <v>55</v>
      </c>
      <c r="AB333" s="8" t="s">
        <v>56</v>
      </c>
      <c r="AC333" s="9">
        <v>700000</v>
      </c>
      <c r="AD333" s="9" t="s">
        <v>3372</v>
      </c>
      <c r="AE333" s="9" t="s">
        <v>7468</v>
      </c>
      <c r="AF333" s="9" t="s">
        <v>7469</v>
      </c>
    </row>
    <row r="334" spans="1:32" s="1" customFormat="1" ht="41.1" customHeight="1" x14ac:dyDescent="0.2">
      <c r="A334" s="8" t="s">
        <v>30</v>
      </c>
      <c r="B334" s="8" t="s">
        <v>31</v>
      </c>
      <c r="C334" s="8" t="s">
        <v>1629</v>
      </c>
      <c r="D334" s="8" t="s">
        <v>33</v>
      </c>
      <c r="E334" s="8" t="s">
        <v>90</v>
      </c>
      <c r="F334" s="8" t="s">
        <v>1357</v>
      </c>
      <c r="G334" s="8" t="s">
        <v>1358</v>
      </c>
      <c r="H334" s="8" t="s">
        <v>37</v>
      </c>
      <c r="I334" s="8" t="s">
        <v>340</v>
      </c>
      <c r="J334" s="8" t="s">
        <v>39</v>
      </c>
      <c r="K334" s="8" t="s">
        <v>40</v>
      </c>
      <c r="L334" s="8" t="s">
        <v>41</v>
      </c>
      <c r="M334" s="8" t="s">
        <v>42</v>
      </c>
      <c r="N334" s="8" t="s">
        <v>43</v>
      </c>
      <c r="O334" s="8" t="s">
        <v>305</v>
      </c>
      <c r="P334" s="8" t="s">
        <v>45</v>
      </c>
      <c r="Q334" s="8" t="s">
        <v>84</v>
      </c>
      <c r="R334" s="8" t="s">
        <v>45</v>
      </c>
      <c r="S334" s="8" t="s">
        <v>63</v>
      </c>
      <c r="T334" s="8" t="s">
        <v>75</v>
      </c>
      <c r="U334" s="8" t="s">
        <v>76</v>
      </c>
      <c r="V334" s="8" t="s">
        <v>75</v>
      </c>
      <c r="W334" s="8" t="s">
        <v>51</v>
      </c>
      <c r="X334" s="8" t="s">
        <v>102</v>
      </c>
      <c r="Y334" s="8" t="s">
        <v>53</v>
      </c>
      <c r="Z334" s="8" t="s">
        <v>54</v>
      </c>
      <c r="AA334" s="8" t="s">
        <v>55</v>
      </c>
      <c r="AB334" s="8" t="s">
        <v>56</v>
      </c>
      <c r="AC334" s="9">
        <v>200000</v>
      </c>
      <c r="AD334" s="9" t="s">
        <v>3371</v>
      </c>
      <c r="AE334" s="9" t="s">
        <v>7269</v>
      </c>
      <c r="AF334" s="9" t="s">
        <v>7465</v>
      </c>
    </row>
    <row r="335" spans="1:32" s="1" customFormat="1" ht="41.1" customHeight="1" x14ac:dyDescent="0.2">
      <c r="A335" s="8" t="s">
        <v>30</v>
      </c>
      <c r="B335" s="8" t="s">
        <v>31</v>
      </c>
      <c r="C335" s="8" t="s">
        <v>1629</v>
      </c>
      <c r="D335" s="8" t="s">
        <v>33</v>
      </c>
      <c r="E335" s="8" t="s">
        <v>90</v>
      </c>
      <c r="F335" s="8" t="s">
        <v>1357</v>
      </c>
      <c r="G335" s="8" t="s">
        <v>1358</v>
      </c>
      <c r="H335" s="8" t="s">
        <v>37</v>
      </c>
      <c r="I335" s="8" t="s">
        <v>340</v>
      </c>
      <c r="J335" s="8" t="s">
        <v>39</v>
      </c>
      <c r="K335" s="8" t="s">
        <v>40</v>
      </c>
      <c r="L335" s="8" t="s">
        <v>41</v>
      </c>
      <c r="M335" s="8" t="s">
        <v>42</v>
      </c>
      <c r="N335" s="8" t="s">
        <v>43</v>
      </c>
      <c r="O335" s="8" t="s">
        <v>305</v>
      </c>
      <c r="P335" s="8" t="s">
        <v>45</v>
      </c>
      <c r="Q335" s="8" t="s">
        <v>84</v>
      </c>
      <c r="R335" s="8" t="s">
        <v>45</v>
      </c>
      <c r="S335" s="8" t="s">
        <v>63</v>
      </c>
      <c r="T335" s="8" t="s">
        <v>75</v>
      </c>
      <c r="U335" s="8" t="s">
        <v>76</v>
      </c>
      <c r="V335" s="8" t="s">
        <v>75</v>
      </c>
      <c r="W335" s="8" t="s">
        <v>51</v>
      </c>
      <c r="X335" s="8" t="s">
        <v>52</v>
      </c>
      <c r="Y335" s="8" t="s">
        <v>53</v>
      </c>
      <c r="Z335" s="8" t="s">
        <v>54</v>
      </c>
      <c r="AA335" s="8" t="s">
        <v>55</v>
      </c>
      <c r="AB335" s="8" t="s">
        <v>56</v>
      </c>
      <c r="AC335" s="9">
        <v>2090000</v>
      </c>
      <c r="AD335" s="9" t="s">
        <v>3371</v>
      </c>
      <c r="AE335" s="9" t="s">
        <v>7269</v>
      </c>
      <c r="AF335" s="9" t="s">
        <v>7465</v>
      </c>
    </row>
    <row r="336" spans="1:32" s="1" customFormat="1" ht="84.2" customHeight="1" x14ac:dyDescent="0.2">
      <c r="A336" s="8" t="s">
        <v>30</v>
      </c>
      <c r="B336" s="8" t="s">
        <v>31</v>
      </c>
      <c r="C336" s="8" t="s">
        <v>1356</v>
      </c>
      <c r="D336" s="8" t="s">
        <v>33</v>
      </c>
      <c r="E336" s="8" t="s">
        <v>90</v>
      </c>
      <c r="F336" s="8" t="s">
        <v>1357</v>
      </c>
      <c r="G336" s="8" t="s">
        <v>1358</v>
      </c>
      <c r="H336" s="8" t="s">
        <v>37</v>
      </c>
      <c r="I336" s="8" t="s">
        <v>340</v>
      </c>
      <c r="J336" s="8" t="s">
        <v>39</v>
      </c>
      <c r="K336" s="8" t="s">
        <v>40</v>
      </c>
      <c r="L336" s="8" t="s">
        <v>41</v>
      </c>
      <c r="M336" s="8" t="s">
        <v>42</v>
      </c>
      <c r="N336" s="8" t="s">
        <v>43</v>
      </c>
      <c r="O336" s="8" t="s">
        <v>174</v>
      </c>
      <c r="P336" s="8" t="s">
        <v>45</v>
      </c>
      <c r="Q336" s="8" t="s">
        <v>84</v>
      </c>
      <c r="R336" s="8" t="s">
        <v>45</v>
      </c>
      <c r="S336" s="8" t="s">
        <v>85</v>
      </c>
      <c r="T336" s="8" t="s">
        <v>75</v>
      </c>
      <c r="U336" s="8" t="s">
        <v>76</v>
      </c>
      <c r="V336" s="8" t="s">
        <v>75</v>
      </c>
      <c r="W336" s="8" t="s">
        <v>51</v>
      </c>
      <c r="X336" s="8" t="s">
        <v>52</v>
      </c>
      <c r="Y336" s="8" t="s">
        <v>53</v>
      </c>
      <c r="Z336" s="8" t="s">
        <v>54</v>
      </c>
      <c r="AA336" s="8" t="s">
        <v>55</v>
      </c>
      <c r="AB336" s="8" t="s">
        <v>56</v>
      </c>
      <c r="AC336" s="9">
        <v>600000</v>
      </c>
      <c r="AD336" s="9" t="s">
        <v>3370</v>
      </c>
      <c r="AE336" s="9" t="s">
        <v>7473</v>
      </c>
      <c r="AF336" s="9" t="s">
        <v>7474</v>
      </c>
    </row>
    <row r="337" spans="1:32" s="1" customFormat="1" ht="30.4" customHeight="1" x14ac:dyDescent="0.2">
      <c r="A337" s="8" t="s">
        <v>30</v>
      </c>
      <c r="B337" s="8" t="s">
        <v>31</v>
      </c>
      <c r="C337" s="8" t="s">
        <v>1362</v>
      </c>
      <c r="D337" s="8" t="s">
        <v>33</v>
      </c>
      <c r="E337" s="8" t="s">
        <v>90</v>
      </c>
      <c r="F337" s="8" t="s">
        <v>1357</v>
      </c>
      <c r="G337" s="8" t="s">
        <v>1358</v>
      </c>
      <c r="H337" s="8" t="s">
        <v>37</v>
      </c>
      <c r="I337" s="8" t="s">
        <v>340</v>
      </c>
      <c r="J337" s="8" t="s">
        <v>39</v>
      </c>
      <c r="K337" s="8" t="s">
        <v>40</v>
      </c>
      <c r="L337" s="8" t="s">
        <v>41</v>
      </c>
      <c r="M337" s="8" t="s">
        <v>42</v>
      </c>
      <c r="N337" s="8" t="s">
        <v>43</v>
      </c>
      <c r="O337" s="8" t="s">
        <v>305</v>
      </c>
      <c r="P337" s="8" t="s">
        <v>45</v>
      </c>
      <c r="Q337" s="8" t="s">
        <v>84</v>
      </c>
      <c r="R337" s="8" t="s">
        <v>45</v>
      </c>
      <c r="S337" s="8" t="s">
        <v>63</v>
      </c>
      <c r="T337" s="8" t="s">
        <v>75</v>
      </c>
      <c r="U337" s="8" t="s">
        <v>76</v>
      </c>
      <c r="V337" s="8" t="s">
        <v>75</v>
      </c>
      <c r="W337" s="8" t="s">
        <v>51</v>
      </c>
      <c r="X337" s="8" t="s">
        <v>52</v>
      </c>
      <c r="Y337" s="8" t="s">
        <v>53</v>
      </c>
      <c r="Z337" s="8" t="s">
        <v>54</v>
      </c>
      <c r="AA337" s="8" t="s">
        <v>55</v>
      </c>
      <c r="AB337" s="8" t="s">
        <v>56</v>
      </c>
      <c r="AC337" s="9">
        <v>500000</v>
      </c>
      <c r="AD337" s="9" t="s">
        <v>3369</v>
      </c>
      <c r="AE337" s="9" t="s">
        <v>7471</v>
      </c>
      <c r="AF337" s="9" t="s">
        <v>7472</v>
      </c>
    </row>
    <row r="338" spans="1:32" s="1" customFormat="1" ht="41.1" customHeight="1" x14ac:dyDescent="0.2">
      <c r="A338" s="8" t="s">
        <v>30</v>
      </c>
      <c r="B338" s="8" t="s">
        <v>31</v>
      </c>
      <c r="C338" s="8" t="s">
        <v>3368</v>
      </c>
      <c r="D338" s="8" t="s">
        <v>33</v>
      </c>
      <c r="E338" s="8" t="s">
        <v>34</v>
      </c>
      <c r="F338" s="8" t="s">
        <v>3363</v>
      </c>
      <c r="G338" s="8" t="s">
        <v>3362</v>
      </c>
      <c r="H338" s="8" t="s">
        <v>37</v>
      </c>
      <c r="I338" s="8" t="s">
        <v>451</v>
      </c>
      <c r="J338" s="8" t="s">
        <v>477</v>
      </c>
      <c r="K338" s="8" t="s">
        <v>40</v>
      </c>
      <c r="L338" s="8" t="s">
        <v>41</v>
      </c>
      <c r="M338" s="8" t="s">
        <v>232</v>
      </c>
      <c r="N338" s="8" t="s">
        <v>233</v>
      </c>
      <c r="O338" s="8" t="s">
        <v>3367</v>
      </c>
      <c r="P338" s="8" t="s">
        <v>45</v>
      </c>
      <c r="Q338" s="8" t="s">
        <v>1646</v>
      </c>
      <c r="R338" s="8" t="s">
        <v>236</v>
      </c>
      <c r="S338" s="8" t="s">
        <v>1645</v>
      </c>
      <c r="T338" s="8" t="s">
        <v>554</v>
      </c>
      <c r="U338" s="8" t="s">
        <v>451</v>
      </c>
      <c r="V338" s="8" t="s">
        <v>555</v>
      </c>
      <c r="W338" s="8" t="s">
        <v>51</v>
      </c>
      <c r="X338" s="8" t="s">
        <v>102</v>
      </c>
      <c r="Y338" s="8" t="s">
        <v>53</v>
      </c>
      <c r="Z338" s="8" t="s">
        <v>54</v>
      </c>
      <c r="AA338" s="8" t="s">
        <v>55</v>
      </c>
      <c r="AB338" s="8" t="s">
        <v>56</v>
      </c>
      <c r="AC338" s="9">
        <v>500000</v>
      </c>
      <c r="AD338" s="9" t="s">
        <v>3366</v>
      </c>
      <c r="AE338" s="9"/>
      <c r="AF338" s="9"/>
    </row>
    <row r="339" spans="1:32" s="1" customFormat="1" ht="19.7" customHeight="1" x14ac:dyDescent="0.2">
      <c r="A339" s="8" t="s">
        <v>30</v>
      </c>
      <c r="B339" s="8" t="s">
        <v>31</v>
      </c>
      <c r="C339" s="8" t="s">
        <v>3365</v>
      </c>
      <c r="D339" s="8" t="s">
        <v>33</v>
      </c>
      <c r="E339" s="8" t="s">
        <v>34</v>
      </c>
      <c r="F339" s="8" t="s">
        <v>3363</v>
      </c>
      <c r="G339" s="8" t="s">
        <v>3362</v>
      </c>
      <c r="H339" s="8" t="s">
        <v>37</v>
      </c>
      <c r="I339" s="8" t="s">
        <v>451</v>
      </c>
      <c r="J339" s="8" t="s">
        <v>477</v>
      </c>
      <c r="K339" s="8" t="s">
        <v>40</v>
      </c>
      <c r="L339" s="8" t="s">
        <v>41</v>
      </c>
      <c r="M339" s="8" t="s">
        <v>42</v>
      </c>
      <c r="N339" s="8" t="s">
        <v>43</v>
      </c>
      <c r="O339" s="8" t="s">
        <v>123</v>
      </c>
      <c r="P339" s="8" t="s">
        <v>45</v>
      </c>
      <c r="Q339" s="8" t="s">
        <v>84</v>
      </c>
      <c r="R339" s="8" t="s">
        <v>45</v>
      </c>
      <c r="S339" s="8" t="s">
        <v>85</v>
      </c>
      <c r="T339" s="8" t="s">
        <v>554</v>
      </c>
      <c r="U339" s="8" t="s">
        <v>451</v>
      </c>
      <c r="V339" s="8" t="s">
        <v>555</v>
      </c>
      <c r="W339" s="8" t="s">
        <v>51</v>
      </c>
      <c r="X339" s="8" t="s">
        <v>52</v>
      </c>
      <c r="Y339" s="8" t="s">
        <v>53</v>
      </c>
      <c r="Z339" s="8" t="s">
        <v>54</v>
      </c>
      <c r="AA339" s="8" t="s">
        <v>55</v>
      </c>
      <c r="AB339" s="8" t="s">
        <v>56</v>
      </c>
      <c r="AC339" s="9">
        <v>150000</v>
      </c>
      <c r="AD339" s="8" t="s">
        <v>2698</v>
      </c>
      <c r="AE339" s="9" t="s">
        <v>7410</v>
      </c>
      <c r="AF339" s="9" t="s">
        <v>7366</v>
      </c>
    </row>
    <row r="340" spans="1:32" s="1" customFormat="1" ht="19.7" customHeight="1" x14ac:dyDescent="0.2">
      <c r="A340" s="8" t="s">
        <v>30</v>
      </c>
      <c r="B340" s="8" t="s">
        <v>31</v>
      </c>
      <c r="C340" s="8" t="s">
        <v>3364</v>
      </c>
      <c r="D340" s="8" t="s">
        <v>33</v>
      </c>
      <c r="E340" s="8" t="s">
        <v>34</v>
      </c>
      <c r="F340" s="8" t="s">
        <v>3363</v>
      </c>
      <c r="G340" s="8" t="s">
        <v>3362</v>
      </c>
      <c r="H340" s="8" t="s">
        <v>37</v>
      </c>
      <c r="I340" s="8" t="s">
        <v>451</v>
      </c>
      <c r="J340" s="8" t="s">
        <v>477</v>
      </c>
      <c r="K340" s="8" t="s">
        <v>40</v>
      </c>
      <c r="L340" s="8" t="s">
        <v>41</v>
      </c>
      <c r="M340" s="8" t="s">
        <v>97</v>
      </c>
      <c r="N340" s="8" t="s">
        <v>98</v>
      </c>
      <c r="O340" s="8" t="s">
        <v>1367</v>
      </c>
      <c r="P340" s="8" t="s">
        <v>45</v>
      </c>
      <c r="Q340" s="8" t="s">
        <v>46</v>
      </c>
      <c r="R340" s="8" t="s">
        <v>47</v>
      </c>
      <c r="S340" s="8" t="s">
        <v>48</v>
      </c>
      <c r="T340" s="8" t="s">
        <v>554</v>
      </c>
      <c r="U340" s="8" t="s">
        <v>451</v>
      </c>
      <c r="V340" s="8" t="s">
        <v>555</v>
      </c>
      <c r="W340" s="8" t="s">
        <v>51</v>
      </c>
      <c r="X340" s="8" t="s">
        <v>52</v>
      </c>
      <c r="Y340" s="8" t="s">
        <v>53</v>
      </c>
      <c r="Z340" s="8" t="s">
        <v>54</v>
      </c>
      <c r="AA340" s="8" t="s">
        <v>55</v>
      </c>
      <c r="AB340" s="8" t="s">
        <v>56</v>
      </c>
      <c r="AC340" s="9">
        <v>150000</v>
      </c>
      <c r="AD340" s="8" t="s">
        <v>3361</v>
      </c>
      <c r="AE340" s="9"/>
      <c r="AF340" s="9"/>
    </row>
    <row r="341" spans="1:32" s="1" customFormat="1" ht="41.1" customHeight="1" x14ac:dyDescent="0.2">
      <c r="A341" s="8" t="s">
        <v>30</v>
      </c>
      <c r="B341" s="8" t="s">
        <v>31</v>
      </c>
      <c r="C341" s="8" t="s">
        <v>3360</v>
      </c>
      <c r="D341" s="8" t="s">
        <v>33</v>
      </c>
      <c r="E341" s="8" t="s">
        <v>90</v>
      </c>
      <c r="F341" s="8" t="s">
        <v>3359</v>
      </c>
      <c r="G341" s="8" t="s">
        <v>3358</v>
      </c>
      <c r="H341" s="8" t="s">
        <v>37</v>
      </c>
      <c r="I341" s="8" t="s">
        <v>776</v>
      </c>
      <c r="J341" s="8" t="s">
        <v>160</v>
      </c>
      <c r="K341" s="8" t="s">
        <v>40</v>
      </c>
      <c r="L341" s="8" t="s">
        <v>41</v>
      </c>
      <c r="M341" s="8" t="s">
        <v>42</v>
      </c>
      <c r="N341" s="8" t="s">
        <v>43</v>
      </c>
      <c r="O341" s="8" t="s">
        <v>174</v>
      </c>
      <c r="P341" s="8" t="s">
        <v>45</v>
      </c>
      <c r="Q341" s="8" t="s">
        <v>84</v>
      </c>
      <c r="R341" s="8" t="s">
        <v>45</v>
      </c>
      <c r="S341" s="8" t="s">
        <v>85</v>
      </c>
      <c r="T341" s="8" t="s">
        <v>75</v>
      </c>
      <c r="U341" s="8" t="s">
        <v>76</v>
      </c>
      <c r="V341" s="8" t="s">
        <v>75</v>
      </c>
      <c r="W341" s="8" t="s">
        <v>51</v>
      </c>
      <c r="X341" s="8" t="s">
        <v>52</v>
      </c>
      <c r="Y341" s="8" t="s">
        <v>53</v>
      </c>
      <c r="Z341" s="8" t="s">
        <v>54</v>
      </c>
      <c r="AA341" s="8" t="s">
        <v>55</v>
      </c>
      <c r="AB341" s="8" t="s">
        <v>56</v>
      </c>
      <c r="AC341" s="9">
        <v>150000</v>
      </c>
      <c r="AD341" s="9" t="s">
        <v>3357</v>
      </c>
      <c r="AE341" s="9" t="s">
        <v>7364</v>
      </c>
      <c r="AF341" s="9" t="s">
        <v>7365</v>
      </c>
    </row>
    <row r="342" spans="1:32" s="1" customFormat="1" ht="19.7" customHeight="1" x14ac:dyDescent="0.2">
      <c r="A342" s="8" t="s">
        <v>30</v>
      </c>
      <c r="B342" s="8" t="s">
        <v>31</v>
      </c>
      <c r="C342" s="8" t="s">
        <v>3356</v>
      </c>
      <c r="D342" s="8" t="s">
        <v>1388</v>
      </c>
      <c r="E342" s="8" t="s">
        <v>3325</v>
      </c>
      <c r="F342" s="8" t="s">
        <v>3355</v>
      </c>
      <c r="G342" s="8" t="s">
        <v>1623</v>
      </c>
      <c r="H342" s="8" t="s">
        <v>1391</v>
      </c>
      <c r="I342" s="8" t="s">
        <v>76</v>
      </c>
      <c r="J342" s="8" t="s">
        <v>901</v>
      </c>
      <c r="K342" s="8" t="s">
        <v>40</v>
      </c>
      <c r="L342" s="8" t="s">
        <v>41</v>
      </c>
      <c r="M342" s="8" t="s">
        <v>70</v>
      </c>
      <c r="N342" s="8" t="s">
        <v>71</v>
      </c>
      <c r="O342" s="8" t="s">
        <v>91</v>
      </c>
      <c r="P342" s="8" t="s">
        <v>45</v>
      </c>
      <c r="Q342" s="8" t="s">
        <v>62</v>
      </c>
      <c r="R342" s="8" t="s">
        <v>45</v>
      </c>
      <c r="S342" s="8" t="s">
        <v>85</v>
      </c>
      <c r="T342" s="8" t="s">
        <v>75</v>
      </c>
      <c r="U342" s="8" t="s">
        <v>76</v>
      </c>
      <c r="V342" s="8" t="s">
        <v>75</v>
      </c>
      <c r="W342" s="8" t="s">
        <v>51</v>
      </c>
      <c r="X342" s="8" t="s">
        <v>52</v>
      </c>
      <c r="Y342" s="8" t="s">
        <v>53</v>
      </c>
      <c r="Z342" s="8" t="s">
        <v>54</v>
      </c>
      <c r="AA342" s="8" t="s">
        <v>55</v>
      </c>
      <c r="AB342" s="8" t="s">
        <v>56</v>
      </c>
      <c r="AC342" s="9">
        <v>20000000</v>
      </c>
      <c r="AD342" s="9" t="s">
        <v>3354</v>
      </c>
      <c r="AE342" s="9"/>
      <c r="AF342" s="9"/>
    </row>
    <row r="343" spans="1:32" s="1" customFormat="1" ht="94.9" customHeight="1" x14ac:dyDescent="0.2">
      <c r="A343" s="8" t="s">
        <v>30</v>
      </c>
      <c r="B343" s="8" t="s">
        <v>31</v>
      </c>
      <c r="C343" s="8" t="s">
        <v>1621</v>
      </c>
      <c r="D343" s="8" t="s">
        <v>1388</v>
      </c>
      <c r="E343" s="8" t="s">
        <v>90</v>
      </c>
      <c r="F343" s="8" t="s">
        <v>1389</v>
      </c>
      <c r="G343" s="8" t="s">
        <v>1390</v>
      </c>
      <c r="H343" s="8" t="s">
        <v>1391</v>
      </c>
      <c r="I343" s="8" t="s">
        <v>76</v>
      </c>
      <c r="J343" s="8" t="s">
        <v>901</v>
      </c>
      <c r="K343" s="8" t="s">
        <v>40</v>
      </c>
      <c r="L343" s="8" t="s">
        <v>41</v>
      </c>
      <c r="M343" s="8" t="s">
        <v>70</v>
      </c>
      <c r="N343" s="8" t="s">
        <v>71</v>
      </c>
      <c r="O343" s="8" t="s">
        <v>3322</v>
      </c>
      <c r="P343" s="8" t="s">
        <v>45</v>
      </c>
      <c r="Q343" s="8" t="s">
        <v>62</v>
      </c>
      <c r="R343" s="8" t="s">
        <v>45</v>
      </c>
      <c r="S343" s="8" t="s">
        <v>3321</v>
      </c>
      <c r="T343" s="8" t="s">
        <v>75</v>
      </c>
      <c r="U343" s="8" t="s">
        <v>76</v>
      </c>
      <c r="V343" s="8" t="s">
        <v>75</v>
      </c>
      <c r="W343" s="8" t="s">
        <v>51</v>
      </c>
      <c r="X343" s="8" t="s">
        <v>52</v>
      </c>
      <c r="Y343" s="8" t="s">
        <v>53</v>
      </c>
      <c r="Z343" s="8" t="s">
        <v>54</v>
      </c>
      <c r="AA343" s="8" t="s">
        <v>2516</v>
      </c>
      <c r="AB343" s="8" t="s">
        <v>56</v>
      </c>
      <c r="AC343" s="9">
        <v>250000000</v>
      </c>
      <c r="AD343" s="9" t="s">
        <v>3353</v>
      </c>
      <c r="AE343" s="9"/>
      <c r="AF343" s="9"/>
    </row>
    <row r="344" spans="1:32" s="1" customFormat="1" ht="127.5" customHeight="1" x14ac:dyDescent="0.2">
      <c r="A344" s="8" t="s">
        <v>30</v>
      </c>
      <c r="B344" s="8" t="s">
        <v>31</v>
      </c>
      <c r="C344" s="8" t="s">
        <v>1387</v>
      </c>
      <c r="D344" s="8" t="s">
        <v>1388</v>
      </c>
      <c r="E344" s="8" t="s">
        <v>90</v>
      </c>
      <c r="F344" s="8" t="s">
        <v>1389</v>
      </c>
      <c r="G344" s="8" t="s">
        <v>1390</v>
      </c>
      <c r="H344" s="8" t="s">
        <v>1391</v>
      </c>
      <c r="I344" s="8" t="s">
        <v>76</v>
      </c>
      <c r="J344" s="8" t="s">
        <v>901</v>
      </c>
      <c r="K344" s="8" t="s">
        <v>40</v>
      </c>
      <c r="L344" s="8" t="s">
        <v>41</v>
      </c>
      <c r="M344" s="8" t="s">
        <v>42</v>
      </c>
      <c r="N344" s="8" t="s">
        <v>43</v>
      </c>
      <c r="O344" s="8" t="s">
        <v>174</v>
      </c>
      <c r="P344" s="8" t="s">
        <v>45</v>
      </c>
      <c r="Q344" s="8" t="s">
        <v>84</v>
      </c>
      <c r="R344" s="8" t="s">
        <v>45</v>
      </c>
      <c r="S344" s="8" t="s">
        <v>85</v>
      </c>
      <c r="T344" s="8" t="s">
        <v>75</v>
      </c>
      <c r="U344" s="8" t="s">
        <v>76</v>
      </c>
      <c r="V344" s="8" t="s">
        <v>75</v>
      </c>
      <c r="W344" s="8" t="s">
        <v>51</v>
      </c>
      <c r="X344" s="8" t="s">
        <v>52</v>
      </c>
      <c r="Y344" s="8" t="s">
        <v>53</v>
      </c>
      <c r="Z344" s="8" t="s">
        <v>54</v>
      </c>
      <c r="AA344" s="8" t="s">
        <v>2516</v>
      </c>
      <c r="AB344" s="8" t="s">
        <v>56</v>
      </c>
      <c r="AC344" s="9">
        <v>232500000</v>
      </c>
      <c r="AD344" s="9" t="s">
        <v>3352</v>
      </c>
      <c r="AE344" s="9"/>
      <c r="AF344" s="9"/>
    </row>
    <row r="345" spans="1:32" s="1" customFormat="1" ht="213.4" customHeight="1" x14ac:dyDescent="0.2">
      <c r="A345" s="8" t="s">
        <v>30</v>
      </c>
      <c r="B345" s="8" t="s">
        <v>31</v>
      </c>
      <c r="C345" s="8" t="s">
        <v>1394</v>
      </c>
      <c r="D345" s="8" t="s">
        <v>1388</v>
      </c>
      <c r="E345" s="8" t="s">
        <v>90</v>
      </c>
      <c r="F345" s="8" t="s">
        <v>1389</v>
      </c>
      <c r="G345" s="8" t="s">
        <v>1390</v>
      </c>
      <c r="H345" s="8" t="s">
        <v>1391</v>
      </c>
      <c r="I345" s="8" t="s">
        <v>76</v>
      </c>
      <c r="J345" s="8" t="s">
        <v>901</v>
      </c>
      <c r="K345" s="8" t="s">
        <v>40</v>
      </c>
      <c r="L345" s="8" t="s">
        <v>41</v>
      </c>
      <c r="M345" s="8" t="s">
        <v>97</v>
      </c>
      <c r="N345" s="8" t="s">
        <v>98</v>
      </c>
      <c r="O345" s="8" t="s">
        <v>1409</v>
      </c>
      <c r="P345" s="8" t="s">
        <v>45</v>
      </c>
      <c r="Q345" s="8" t="s">
        <v>335</v>
      </c>
      <c r="R345" s="8" t="s">
        <v>45</v>
      </c>
      <c r="S345" s="8" t="s">
        <v>1410</v>
      </c>
      <c r="T345" s="8" t="s">
        <v>75</v>
      </c>
      <c r="U345" s="8" t="s">
        <v>76</v>
      </c>
      <c r="V345" s="8" t="s">
        <v>75</v>
      </c>
      <c r="W345" s="8" t="s">
        <v>51</v>
      </c>
      <c r="X345" s="8" t="s">
        <v>52</v>
      </c>
      <c r="Y345" s="8" t="s">
        <v>53</v>
      </c>
      <c r="Z345" s="8" t="s">
        <v>54</v>
      </c>
      <c r="AA345" s="8" t="s">
        <v>2516</v>
      </c>
      <c r="AB345" s="8" t="s">
        <v>56</v>
      </c>
      <c r="AC345" s="9">
        <v>267016534</v>
      </c>
      <c r="AD345" s="9" t="s">
        <v>3351</v>
      </c>
      <c r="AE345" s="9"/>
      <c r="AF345" s="9"/>
    </row>
    <row r="346" spans="1:32" s="1" customFormat="1" ht="19.7" customHeight="1" x14ac:dyDescent="0.2">
      <c r="A346" s="8" t="s">
        <v>30</v>
      </c>
      <c r="B346" s="8" t="s">
        <v>31</v>
      </c>
      <c r="C346" s="8" t="s">
        <v>3350</v>
      </c>
      <c r="D346" s="8" t="s">
        <v>1388</v>
      </c>
      <c r="E346" s="8" t="s">
        <v>2526</v>
      </c>
      <c r="F346" s="8" t="s">
        <v>3349</v>
      </c>
      <c r="G346" s="8" t="s">
        <v>3348</v>
      </c>
      <c r="H346" s="8" t="s">
        <v>1391</v>
      </c>
      <c r="I346" s="8" t="s">
        <v>76</v>
      </c>
      <c r="J346" s="8" t="s">
        <v>901</v>
      </c>
      <c r="K346" s="8" t="s">
        <v>40</v>
      </c>
      <c r="L346" s="8" t="s">
        <v>41</v>
      </c>
      <c r="M346" s="8" t="s">
        <v>97</v>
      </c>
      <c r="N346" s="8" t="s">
        <v>98</v>
      </c>
      <c r="O346" s="8" t="s">
        <v>1409</v>
      </c>
      <c r="P346" s="8" t="s">
        <v>45</v>
      </c>
      <c r="Q346" s="8" t="s">
        <v>335</v>
      </c>
      <c r="R346" s="8" t="s">
        <v>45</v>
      </c>
      <c r="S346" s="8" t="s">
        <v>1410</v>
      </c>
      <c r="T346" s="8" t="s">
        <v>75</v>
      </c>
      <c r="U346" s="8" t="s">
        <v>76</v>
      </c>
      <c r="V346" s="8" t="s">
        <v>75</v>
      </c>
      <c r="W346" s="8" t="s">
        <v>51</v>
      </c>
      <c r="X346" s="8" t="s">
        <v>52</v>
      </c>
      <c r="Y346" s="8" t="s">
        <v>53</v>
      </c>
      <c r="Z346" s="8" t="s">
        <v>54</v>
      </c>
      <c r="AA346" s="8" t="s">
        <v>102</v>
      </c>
      <c r="AB346" s="8" t="s">
        <v>56</v>
      </c>
      <c r="AC346" s="9">
        <v>0</v>
      </c>
      <c r="AD346" s="8" t="s">
        <v>3347</v>
      </c>
      <c r="AE346" s="9"/>
      <c r="AF346" s="9"/>
    </row>
    <row r="347" spans="1:32" s="1" customFormat="1" ht="94.9" customHeight="1" x14ac:dyDescent="0.2">
      <c r="A347" s="8" t="s">
        <v>30</v>
      </c>
      <c r="B347" s="8" t="s">
        <v>31</v>
      </c>
      <c r="C347" s="8" t="s">
        <v>1617</v>
      </c>
      <c r="D347" s="8" t="s">
        <v>1388</v>
      </c>
      <c r="E347" s="8" t="s">
        <v>90</v>
      </c>
      <c r="F347" s="8" t="s">
        <v>1416</v>
      </c>
      <c r="G347" s="8" t="s">
        <v>1417</v>
      </c>
      <c r="H347" s="8" t="s">
        <v>1418</v>
      </c>
      <c r="I347" s="8" t="s">
        <v>76</v>
      </c>
      <c r="J347" s="8" t="s">
        <v>901</v>
      </c>
      <c r="K347" s="8" t="s">
        <v>40</v>
      </c>
      <c r="L347" s="8" t="s">
        <v>41</v>
      </c>
      <c r="M347" s="8" t="s">
        <v>97</v>
      </c>
      <c r="N347" s="8" t="s">
        <v>98</v>
      </c>
      <c r="O347" s="8" t="s">
        <v>1427</v>
      </c>
      <c r="P347" s="8" t="s">
        <v>45</v>
      </c>
      <c r="Q347" s="8" t="s">
        <v>1428</v>
      </c>
      <c r="R347" s="8" t="s">
        <v>45</v>
      </c>
      <c r="S347" s="8" t="s">
        <v>1429</v>
      </c>
      <c r="T347" s="8" t="s">
        <v>75</v>
      </c>
      <c r="U347" s="8" t="s">
        <v>76</v>
      </c>
      <c r="V347" s="8" t="s">
        <v>75</v>
      </c>
      <c r="W347" s="8" t="s">
        <v>51</v>
      </c>
      <c r="X347" s="8" t="s">
        <v>102</v>
      </c>
      <c r="Y347" s="8" t="s">
        <v>53</v>
      </c>
      <c r="Z347" s="8" t="s">
        <v>54</v>
      </c>
      <c r="AA347" s="8" t="s">
        <v>2516</v>
      </c>
      <c r="AB347" s="8" t="s">
        <v>56</v>
      </c>
      <c r="AC347" s="9">
        <v>10763263</v>
      </c>
      <c r="AD347" s="9" t="s">
        <v>3346</v>
      </c>
      <c r="AE347" s="9"/>
      <c r="AF347" s="9"/>
    </row>
    <row r="348" spans="1:32" s="1" customFormat="1" ht="62.85" customHeight="1" x14ac:dyDescent="0.2">
      <c r="A348" s="8" t="s">
        <v>30</v>
      </c>
      <c r="B348" s="8" t="s">
        <v>31</v>
      </c>
      <c r="C348" s="8" t="s">
        <v>1415</v>
      </c>
      <c r="D348" s="8" t="s">
        <v>1388</v>
      </c>
      <c r="E348" s="8" t="s">
        <v>90</v>
      </c>
      <c r="F348" s="8" t="s">
        <v>1416</v>
      </c>
      <c r="G348" s="8" t="s">
        <v>1417</v>
      </c>
      <c r="H348" s="8" t="s">
        <v>1418</v>
      </c>
      <c r="I348" s="8" t="s">
        <v>76</v>
      </c>
      <c r="J348" s="8" t="s">
        <v>901</v>
      </c>
      <c r="K348" s="8" t="s">
        <v>40</v>
      </c>
      <c r="L348" s="8" t="s">
        <v>41</v>
      </c>
      <c r="M348" s="8" t="s">
        <v>70</v>
      </c>
      <c r="N348" s="8" t="s">
        <v>71</v>
      </c>
      <c r="O348" s="8" t="s">
        <v>72</v>
      </c>
      <c r="P348" s="8" t="s">
        <v>45</v>
      </c>
      <c r="Q348" s="8" t="s">
        <v>73</v>
      </c>
      <c r="R348" s="8" t="s">
        <v>45</v>
      </c>
      <c r="S348" s="8" t="s">
        <v>74</v>
      </c>
      <c r="T348" s="8" t="s">
        <v>75</v>
      </c>
      <c r="U348" s="8" t="s">
        <v>76</v>
      </c>
      <c r="V348" s="8" t="s">
        <v>75</v>
      </c>
      <c r="W348" s="8" t="s">
        <v>51</v>
      </c>
      <c r="X348" s="8" t="s">
        <v>52</v>
      </c>
      <c r="Y348" s="8" t="s">
        <v>53</v>
      </c>
      <c r="Z348" s="8" t="s">
        <v>54</v>
      </c>
      <c r="AA348" s="8" t="s">
        <v>2516</v>
      </c>
      <c r="AB348" s="8" t="s">
        <v>56</v>
      </c>
      <c r="AC348" s="9">
        <v>200000000</v>
      </c>
      <c r="AD348" s="9" t="s">
        <v>3345</v>
      </c>
      <c r="AE348" s="9"/>
      <c r="AF348" s="9"/>
    </row>
    <row r="349" spans="1:32" s="1" customFormat="1" ht="62.85" customHeight="1" x14ac:dyDescent="0.2">
      <c r="A349" s="8" t="s">
        <v>30</v>
      </c>
      <c r="B349" s="8" t="s">
        <v>31</v>
      </c>
      <c r="C349" s="8" t="s">
        <v>1422</v>
      </c>
      <c r="D349" s="8" t="s">
        <v>1388</v>
      </c>
      <c r="E349" s="8" t="s">
        <v>90</v>
      </c>
      <c r="F349" s="8" t="s">
        <v>1416</v>
      </c>
      <c r="G349" s="8" t="s">
        <v>1417</v>
      </c>
      <c r="H349" s="8" t="s">
        <v>1418</v>
      </c>
      <c r="I349" s="8" t="s">
        <v>76</v>
      </c>
      <c r="J349" s="8" t="s">
        <v>901</v>
      </c>
      <c r="K349" s="8" t="s">
        <v>40</v>
      </c>
      <c r="L349" s="8" t="s">
        <v>41</v>
      </c>
      <c r="M349" s="8" t="s">
        <v>42</v>
      </c>
      <c r="N349" s="8" t="s">
        <v>43</v>
      </c>
      <c r="O349" s="8" t="s">
        <v>866</v>
      </c>
      <c r="P349" s="8" t="s">
        <v>45</v>
      </c>
      <c r="Q349" s="8" t="s">
        <v>651</v>
      </c>
      <c r="R349" s="8" t="s">
        <v>45</v>
      </c>
      <c r="S349" s="8" t="s">
        <v>867</v>
      </c>
      <c r="T349" s="8" t="s">
        <v>75</v>
      </c>
      <c r="U349" s="8" t="s">
        <v>76</v>
      </c>
      <c r="V349" s="8" t="s">
        <v>75</v>
      </c>
      <c r="W349" s="8" t="s">
        <v>51</v>
      </c>
      <c r="X349" s="8" t="s">
        <v>52</v>
      </c>
      <c r="Y349" s="8" t="s">
        <v>53</v>
      </c>
      <c r="Z349" s="8" t="s">
        <v>54</v>
      </c>
      <c r="AA349" s="8" t="s">
        <v>2516</v>
      </c>
      <c r="AB349" s="8" t="s">
        <v>56</v>
      </c>
      <c r="AC349" s="9">
        <v>20000000</v>
      </c>
      <c r="AD349" s="9" t="s">
        <v>3344</v>
      </c>
      <c r="AE349" s="9"/>
      <c r="AF349" s="9"/>
    </row>
    <row r="350" spans="1:32" s="1" customFormat="1" ht="19.7" customHeight="1" x14ac:dyDescent="0.2">
      <c r="A350" s="8" t="s">
        <v>30</v>
      </c>
      <c r="B350" s="8" t="s">
        <v>31</v>
      </c>
      <c r="C350" s="8" t="s">
        <v>3343</v>
      </c>
      <c r="D350" s="8" t="s">
        <v>1388</v>
      </c>
      <c r="E350" s="8" t="s">
        <v>90</v>
      </c>
      <c r="F350" s="8" t="s">
        <v>3342</v>
      </c>
      <c r="G350" s="8" t="s">
        <v>3341</v>
      </c>
      <c r="H350" s="8" t="s">
        <v>1391</v>
      </c>
      <c r="I350" s="8" t="s">
        <v>76</v>
      </c>
      <c r="J350" s="8" t="s">
        <v>901</v>
      </c>
      <c r="K350" s="8" t="s">
        <v>40</v>
      </c>
      <c r="L350" s="8" t="s">
        <v>41</v>
      </c>
      <c r="M350" s="8" t="s">
        <v>97</v>
      </c>
      <c r="N350" s="8" t="s">
        <v>98</v>
      </c>
      <c r="O350" s="8" t="s">
        <v>1409</v>
      </c>
      <c r="P350" s="8" t="s">
        <v>45</v>
      </c>
      <c r="Q350" s="8" t="s">
        <v>335</v>
      </c>
      <c r="R350" s="8" t="s">
        <v>45</v>
      </c>
      <c r="S350" s="8" t="s">
        <v>1410</v>
      </c>
      <c r="T350" s="8" t="s">
        <v>75</v>
      </c>
      <c r="U350" s="8" t="s">
        <v>76</v>
      </c>
      <c r="V350" s="8" t="s">
        <v>75</v>
      </c>
      <c r="W350" s="8" t="s">
        <v>51</v>
      </c>
      <c r="X350" s="8" t="s">
        <v>52</v>
      </c>
      <c r="Y350" s="8" t="s">
        <v>53</v>
      </c>
      <c r="Z350" s="8" t="s">
        <v>54</v>
      </c>
      <c r="AA350" s="8" t="s">
        <v>102</v>
      </c>
      <c r="AB350" s="8" t="s">
        <v>56</v>
      </c>
      <c r="AC350" s="9">
        <v>0</v>
      </c>
      <c r="AD350" s="8" t="s">
        <v>3340</v>
      </c>
      <c r="AE350" s="9"/>
      <c r="AF350" s="9"/>
    </row>
    <row r="351" spans="1:32" s="1" customFormat="1" ht="94.9" customHeight="1" x14ac:dyDescent="0.2">
      <c r="A351" s="8" t="s">
        <v>30</v>
      </c>
      <c r="B351" s="8" t="s">
        <v>31</v>
      </c>
      <c r="C351" s="8" t="s">
        <v>3339</v>
      </c>
      <c r="D351" s="8" t="s">
        <v>1388</v>
      </c>
      <c r="E351" s="8" t="s">
        <v>34</v>
      </c>
      <c r="F351" s="8" t="s">
        <v>3333</v>
      </c>
      <c r="G351" s="8" t="s">
        <v>3332</v>
      </c>
      <c r="H351" s="8" t="s">
        <v>1391</v>
      </c>
      <c r="I351" s="8" t="s">
        <v>76</v>
      </c>
      <c r="J351" s="8" t="s">
        <v>901</v>
      </c>
      <c r="K351" s="8" t="s">
        <v>40</v>
      </c>
      <c r="L351" s="8" t="s">
        <v>41</v>
      </c>
      <c r="M351" s="8" t="s">
        <v>97</v>
      </c>
      <c r="N351" s="8" t="s">
        <v>98</v>
      </c>
      <c r="O351" s="8" t="s">
        <v>3338</v>
      </c>
      <c r="P351" s="8" t="s">
        <v>45</v>
      </c>
      <c r="Q351" s="8" t="s">
        <v>335</v>
      </c>
      <c r="R351" s="8" t="s">
        <v>45</v>
      </c>
      <c r="S351" s="8" t="s">
        <v>1421</v>
      </c>
      <c r="T351" s="8" t="s">
        <v>75</v>
      </c>
      <c r="U351" s="8" t="s">
        <v>76</v>
      </c>
      <c r="V351" s="8" t="s">
        <v>75</v>
      </c>
      <c r="W351" s="8" t="s">
        <v>51</v>
      </c>
      <c r="X351" s="8" t="s">
        <v>52</v>
      </c>
      <c r="Y351" s="8" t="s">
        <v>53</v>
      </c>
      <c r="Z351" s="8" t="s">
        <v>54</v>
      </c>
      <c r="AA351" s="8" t="s">
        <v>2516</v>
      </c>
      <c r="AB351" s="8" t="s">
        <v>56</v>
      </c>
      <c r="AC351" s="9">
        <v>500000000</v>
      </c>
      <c r="AD351" s="9" t="s">
        <v>3337</v>
      </c>
      <c r="AE351" s="9"/>
      <c r="AF351" s="9"/>
    </row>
    <row r="352" spans="1:32" s="1" customFormat="1" ht="73.5" customHeight="1" x14ac:dyDescent="0.2">
      <c r="A352" s="8" t="s">
        <v>30</v>
      </c>
      <c r="B352" s="8" t="s">
        <v>31</v>
      </c>
      <c r="C352" s="8" t="s">
        <v>3336</v>
      </c>
      <c r="D352" s="8" t="s">
        <v>1388</v>
      </c>
      <c r="E352" s="8" t="s">
        <v>90</v>
      </c>
      <c r="F352" s="8" t="s">
        <v>3333</v>
      </c>
      <c r="G352" s="8" t="s">
        <v>3332</v>
      </c>
      <c r="H352" s="8" t="s">
        <v>1391</v>
      </c>
      <c r="I352" s="8" t="s">
        <v>76</v>
      </c>
      <c r="J352" s="8" t="s">
        <v>901</v>
      </c>
      <c r="K352" s="8" t="s">
        <v>40</v>
      </c>
      <c r="L352" s="8" t="s">
        <v>41</v>
      </c>
      <c r="M352" s="8" t="s">
        <v>97</v>
      </c>
      <c r="N352" s="8" t="s">
        <v>98</v>
      </c>
      <c r="O352" s="8" t="s">
        <v>1409</v>
      </c>
      <c r="P352" s="8" t="s">
        <v>45</v>
      </c>
      <c r="Q352" s="8" t="s">
        <v>335</v>
      </c>
      <c r="R352" s="8" t="s">
        <v>45</v>
      </c>
      <c r="S352" s="8" t="s">
        <v>1410</v>
      </c>
      <c r="T352" s="8" t="s">
        <v>75</v>
      </c>
      <c r="U352" s="8" t="s">
        <v>76</v>
      </c>
      <c r="V352" s="8" t="s">
        <v>75</v>
      </c>
      <c r="W352" s="8" t="s">
        <v>51</v>
      </c>
      <c r="X352" s="8" t="s">
        <v>52</v>
      </c>
      <c r="Y352" s="8" t="s">
        <v>53</v>
      </c>
      <c r="Z352" s="8" t="s">
        <v>54</v>
      </c>
      <c r="AA352" s="8" t="s">
        <v>102</v>
      </c>
      <c r="AB352" s="8" t="s">
        <v>56</v>
      </c>
      <c r="AC352" s="9">
        <v>0</v>
      </c>
      <c r="AD352" s="9" t="s">
        <v>3335</v>
      </c>
      <c r="AE352" s="9"/>
      <c r="AF352" s="9"/>
    </row>
    <row r="353" spans="1:32" s="1" customFormat="1" ht="52.35" customHeight="1" x14ac:dyDescent="0.2">
      <c r="A353" s="8" t="s">
        <v>30</v>
      </c>
      <c r="B353" s="8" t="s">
        <v>31</v>
      </c>
      <c r="C353" s="8" t="s">
        <v>3334</v>
      </c>
      <c r="D353" s="8" t="s">
        <v>1388</v>
      </c>
      <c r="E353" s="8" t="s">
        <v>90</v>
      </c>
      <c r="F353" s="8" t="s">
        <v>3333</v>
      </c>
      <c r="G353" s="8" t="s">
        <v>3332</v>
      </c>
      <c r="H353" s="8" t="s">
        <v>1391</v>
      </c>
      <c r="I353" s="8" t="s">
        <v>76</v>
      </c>
      <c r="J353" s="8" t="s">
        <v>901</v>
      </c>
      <c r="K353" s="8" t="s">
        <v>40</v>
      </c>
      <c r="L353" s="8" t="s">
        <v>41</v>
      </c>
      <c r="M353" s="8" t="s">
        <v>97</v>
      </c>
      <c r="N353" s="8" t="s">
        <v>98</v>
      </c>
      <c r="O353" s="8" t="s">
        <v>1409</v>
      </c>
      <c r="P353" s="8" t="s">
        <v>45</v>
      </c>
      <c r="Q353" s="8" t="s">
        <v>335</v>
      </c>
      <c r="R353" s="8" t="s">
        <v>45</v>
      </c>
      <c r="S353" s="8" t="s">
        <v>1410</v>
      </c>
      <c r="T353" s="8" t="s">
        <v>75</v>
      </c>
      <c r="U353" s="8" t="s">
        <v>76</v>
      </c>
      <c r="V353" s="8" t="s">
        <v>75</v>
      </c>
      <c r="W353" s="8" t="s">
        <v>51</v>
      </c>
      <c r="X353" s="8" t="s">
        <v>52</v>
      </c>
      <c r="Y353" s="8" t="s">
        <v>53</v>
      </c>
      <c r="Z353" s="8" t="s">
        <v>54</v>
      </c>
      <c r="AA353" s="8" t="s">
        <v>102</v>
      </c>
      <c r="AB353" s="8" t="s">
        <v>56</v>
      </c>
      <c r="AC353" s="9">
        <v>0</v>
      </c>
      <c r="AD353" s="9" t="s">
        <v>3331</v>
      </c>
      <c r="AE353" s="9"/>
      <c r="AF353" s="9"/>
    </row>
    <row r="354" spans="1:32" s="1" customFormat="1" ht="94.9" customHeight="1" x14ac:dyDescent="0.2">
      <c r="A354" s="8" t="s">
        <v>30</v>
      </c>
      <c r="B354" s="8" t="s">
        <v>31</v>
      </c>
      <c r="C354" s="8" t="s">
        <v>1441</v>
      </c>
      <c r="D354" s="8" t="s">
        <v>1388</v>
      </c>
      <c r="E354" s="8" t="s">
        <v>90</v>
      </c>
      <c r="F354" s="8" t="s">
        <v>1442</v>
      </c>
      <c r="G354" s="8" t="s">
        <v>1443</v>
      </c>
      <c r="H354" s="8" t="s">
        <v>1391</v>
      </c>
      <c r="I354" s="8" t="s">
        <v>76</v>
      </c>
      <c r="J354" s="8" t="s">
        <v>901</v>
      </c>
      <c r="K354" s="8" t="s">
        <v>40</v>
      </c>
      <c r="L354" s="8" t="s">
        <v>41</v>
      </c>
      <c r="M354" s="8" t="s">
        <v>97</v>
      </c>
      <c r="N354" s="8" t="s">
        <v>98</v>
      </c>
      <c r="O354" s="8" t="s">
        <v>1472</v>
      </c>
      <c r="P354" s="8" t="s">
        <v>45</v>
      </c>
      <c r="Q354" s="8" t="s">
        <v>335</v>
      </c>
      <c r="R354" s="8" t="s">
        <v>45</v>
      </c>
      <c r="S354" s="8" t="s">
        <v>1473</v>
      </c>
      <c r="T354" s="8" t="s">
        <v>75</v>
      </c>
      <c r="U354" s="8" t="s">
        <v>76</v>
      </c>
      <c r="V354" s="8" t="s">
        <v>75</v>
      </c>
      <c r="W354" s="8" t="s">
        <v>51</v>
      </c>
      <c r="X354" s="8" t="s">
        <v>52</v>
      </c>
      <c r="Y354" s="8" t="s">
        <v>53</v>
      </c>
      <c r="Z354" s="8" t="s">
        <v>54</v>
      </c>
      <c r="AA354" s="8" t="s">
        <v>102</v>
      </c>
      <c r="AB354" s="8" t="s">
        <v>2429</v>
      </c>
      <c r="AC354" s="9">
        <v>0</v>
      </c>
      <c r="AD354" s="9" t="s">
        <v>3330</v>
      </c>
      <c r="AE354" s="9"/>
      <c r="AF354" s="9"/>
    </row>
    <row r="355" spans="1:32" s="1" customFormat="1" ht="30.4" customHeight="1" x14ac:dyDescent="0.2">
      <c r="A355" s="8" t="s">
        <v>30</v>
      </c>
      <c r="B355" s="8" t="s">
        <v>31</v>
      </c>
      <c r="C355" s="8" t="s">
        <v>1445</v>
      </c>
      <c r="D355" s="8" t="s">
        <v>1388</v>
      </c>
      <c r="E355" s="8" t="s">
        <v>90</v>
      </c>
      <c r="F355" s="8" t="s">
        <v>1442</v>
      </c>
      <c r="G355" s="8" t="s">
        <v>1443</v>
      </c>
      <c r="H355" s="8" t="s">
        <v>1391</v>
      </c>
      <c r="I355" s="8" t="s">
        <v>76</v>
      </c>
      <c r="J355" s="8" t="s">
        <v>901</v>
      </c>
      <c r="K355" s="8" t="s">
        <v>40</v>
      </c>
      <c r="L355" s="8" t="s">
        <v>41</v>
      </c>
      <c r="M355" s="8" t="s">
        <v>97</v>
      </c>
      <c r="N355" s="8" t="s">
        <v>98</v>
      </c>
      <c r="O355" s="8" t="s">
        <v>1472</v>
      </c>
      <c r="P355" s="8" t="s">
        <v>45</v>
      </c>
      <c r="Q355" s="8" t="s">
        <v>335</v>
      </c>
      <c r="R355" s="8" t="s">
        <v>45</v>
      </c>
      <c r="S355" s="8" t="s">
        <v>1473</v>
      </c>
      <c r="T355" s="8" t="s">
        <v>75</v>
      </c>
      <c r="U355" s="8" t="s">
        <v>76</v>
      </c>
      <c r="V355" s="8" t="s">
        <v>75</v>
      </c>
      <c r="W355" s="8" t="s">
        <v>51</v>
      </c>
      <c r="X355" s="8" t="s">
        <v>52</v>
      </c>
      <c r="Y355" s="8" t="s">
        <v>53</v>
      </c>
      <c r="Z355" s="8" t="s">
        <v>54</v>
      </c>
      <c r="AA355" s="8" t="s">
        <v>102</v>
      </c>
      <c r="AB355" s="8" t="s">
        <v>2429</v>
      </c>
      <c r="AC355" s="9">
        <v>0</v>
      </c>
      <c r="AD355" s="9" t="s">
        <v>3329</v>
      </c>
      <c r="AE355" s="9"/>
      <c r="AF355" s="9"/>
    </row>
    <row r="356" spans="1:32" s="1" customFormat="1" ht="19.7" customHeight="1" x14ac:dyDescent="0.2">
      <c r="A356" s="8" t="s">
        <v>30</v>
      </c>
      <c r="B356" s="8" t="s">
        <v>31</v>
      </c>
      <c r="C356" s="8" t="s">
        <v>1449</v>
      </c>
      <c r="D356" s="8" t="s">
        <v>1388</v>
      </c>
      <c r="E356" s="8" t="s">
        <v>90</v>
      </c>
      <c r="F356" s="8" t="s">
        <v>1442</v>
      </c>
      <c r="G356" s="8" t="s">
        <v>1443</v>
      </c>
      <c r="H356" s="8" t="s">
        <v>1391</v>
      </c>
      <c r="I356" s="8" t="s">
        <v>76</v>
      </c>
      <c r="J356" s="8" t="s">
        <v>901</v>
      </c>
      <c r="K356" s="8" t="s">
        <v>40</v>
      </c>
      <c r="L356" s="8" t="s">
        <v>41</v>
      </c>
      <c r="M356" s="8" t="s">
        <v>232</v>
      </c>
      <c r="N356" s="8" t="s">
        <v>233</v>
      </c>
      <c r="O356" s="8" t="s">
        <v>3328</v>
      </c>
      <c r="P356" s="8" t="s">
        <v>45</v>
      </c>
      <c r="Q356" s="8" t="s">
        <v>335</v>
      </c>
      <c r="R356" s="8" t="s">
        <v>45</v>
      </c>
      <c r="S356" s="8" t="s">
        <v>2573</v>
      </c>
      <c r="T356" s="8" t="s">
        <v>75</v>
      </c>
      <c r="U356" s="8" t="s">
        <v>76</v>
      </c>
      <c r="V356" s="8" t="s">
        <v>75</v>
      </c>
      <c r="W356" s="8" t="s">
        <v>51</v>
      </c>
      <c r="X356" s="8" t="s">
        <v>52</v>
      </c>
      <c r="Y356" s="8" t="s">
        <v>53</v>
      </c>
      <c r="Z356" s="8" t="s">
        <v>54</v>
      </c>
      <c r="AA356" s="8" t="s">
        <v>102</v>
      </c>
      <c r="AB356" s="8" t="s">
        <v>2429</v>
      </c>
      <c r="AC356" s="9">
        <v>0</v>
      </c>
      <c r="AD356" s="9" t="s">
        <v>3327</v>
      </c>
      <c r="AE356" s="9"/>
      <c r="AF356" s="9"/>
    </row>
    <row r="357" spans="1:32" s="1" customFormat="1" ht="84.2" customHeight="1" x14ac:dyDescent="0.2">
      <c r="A357" s="8" t="s">
        <v>30</v>
      </c>
      <c r="B357" s="8" t="s">
        <v>31</v>
      </c>
      <c r="C357" s="8" t="s">
        <v>3326</v>
      </c>
      <c r="D357" s="8" t="s">
        <v>1388</v>
      </c>
      <c r="E357" s="8" t="s">
        <v>3325</v>
      </c>
      <c r="F357" s="8" t="s">
        <v>3324</v>
      </c>
      <c r="G357" s="8" t="s">
        <v>3323</v>
      </c>
      <c r="H357" s="8" t="s">
        <v>1418</v>
      </c>
      <c r="I357" s="8" t="s">
        <v>76</v>
      </c>
      <c r="J357" s="8" t="s">
        <v>901</v>
      </c>
      <c r="K357" s="8" t="s">
        <v>40</v>
      </c>
      <c r="L357" s="8" t="s">
        <v>41</v>
      </c>
      <c r="M357" s="8" t="s">
        <v>59</v>
      </c>
      <c r="N357" s="8" t="s">
        <v>60</v>
      </c>
      <c r="O357" s="8" t="s">
        <v>1602</v>
      </c>
      <c r="P357" s="8" t="s">
        <v>45</v>
      </c>
      <c r="Q357" s="8" t="s">
        <v>62</v>
      </c>
      <c r="R357" s="8" t="s">
        <v>45</v>
      </c>
      <c r="S357" s="8" t="s">
        <v>1601</v>
      </c>
      <c r="T357" s="8" t="s">
        <v>75</v>
      </c>
      <c r="U357" s="8" t="s">
        <v>76</v>
      </c>
      <c r="V357" s="8" t="s">
        <v>75</v>
      </c>
      <c r="W357" s="8" t="s">
        <v>51</v>
      </c>
      <c r="X357" s="8" t="s">
        <v>52</v>
      </c>
      <c r="Y357" s="8" t="s">
        <v>53</v>
      </c>
      <c r="Z357" s="8" t="s">
        <v>54</v>
      </c>
      <c r="AA357" s="8" t="s">
        <v>102</v>
      </c>
      <c r="AB357" s="8" t="s">
        <v>56</v>
      </c>
      <c r="AC357" s="9">
        <v>0</v>
      </c>
      <c r="AD357" s="9" t="s">
        <v>3320</v>
      </c>
      <c r="AE357" s="9"/>
      <c r="AF357" s="9"/>
    </row>
    <row r="358" spans="1:32" s="1" customFormat="1" ht="84.2" customHeight="1" x14ac:dyDescent="0.2">
      <c r="A358" s="8" t="s">
        <v>30</v>
      </c>
      <c r="B358" s="8" t="s">
        <v>31</v>
      </c>
      <c r="C358" s="8" t="s">
        <v>3326</v>
      </c>
      <c r="D358" s="8" t="s">
        <v>1388</v>
      </c>
      <c r="E358" s="8" t="s">
        <v>3325</v>
      </c>
      <c r="F358" s="8" t="s">
        <v>3324</v>
      </c>
      <c r="G358" s="8" t="s">
        <v>3323</v>
      </c>
      <c r="H358" s="8" t="s">
        <v>1418</v>
      </c>
      <c r="I358" s="8" t="s">
        <v>76</v>
      </c>
      <c r="J358" s="8" t="s">
        <v>901</v>
      </c>
      <c r="K358" s="8" t="s">
        <v>40</v>
      </c>
      <c r="L358" s="8" t="s">
        <v>41</v>
      </c>
      <c r="M358" s="8" t="s">
        <v>59</v>
      </c>
      <c r="N358" s="8" t="s">
        <v>60</v>
      </c>
      <c r="O358" s="8" t="s">
        <v>1602</v>
      </c>
      <c r="P358" s="8" t="s">
        <v>45</v>
      </c>
      <c r="Q358" s="8" t="s">
        <v>62</v>
      </c>
      <c r="R358" s="8" t="s">
        <v>45</v>
      </c>
      <c r="S358" s="8" t="s">
        <v>1601</v>
      </c>
      <c r="T358" s="8" t="s">
        <v>75</v>
      </c>
      <c r="U358" s="8" t="s">
        <v>76</v>
      </c>
      <c r="V358" s="8" t="s">
        <v>75</v>
      </c>
      <c r="W358" s="8" t="s">
        <v>51</v>
      </c>
      <c r="X358" s="8" t="s">
        <v>52</v>
      </c>
      <c r="Y358" s="8" t="s">
        <v>53</v>
      </c>
      <c r="Z358" s="8" t="s">
        <v>54</v>
      </c>
      <c r="AA358" s="8" t="s">
        <v>102</v>
      </c>
      <c r="AB358" s="8" t="s">
        <v>1600</v>
      </c>
      <c r="AC358" s="9">
        <v>0</v>
      </c>
      <c r="AD358" s="9" t="s">
        <v>3320</v>
      </c>
      <c r="AE358" s="9"/>
      <c r="AF358" s="9"/>
    </row>
    <row r="359" spans="1:32" s="1" customFormat="1" ht="84.2" customHeight="1" x14ac:dyDescent="0.2">
      <c r="A359" s="8" t="s">
        <v>30</v>
      </c>
      <c r="B359" s="8" t="s">
        <v>31</v>
      </c>
      <c r="C359" s="8" t="s">
        <v>3326</v>
      </c>
      <c r="D359" s="8" t="s">
        <v>1388</v>
      </c>
      <c r="E359" s="8" t="s">
        <v>3325</v>
      </c>
      <c r="F359" s="8" t="s">
        <v>3324</v>
      </c>
      <c r="G359" s="8" t="s">
        <v>3323</v>
      </c>
      <c r="H359" s="8" t="s">
        <v>1418</v>
      </c>
      <c r="I359" s="8" t="s">
        <v>76</v>
      </c>
      <c r="J359" s="8" t="s">
        <v>901</v>
      </c>
      <c r="K359" s="8" t="s">
        <v>40</v>
      </c>
      <c r="L359" s="8" t="s">
        <v>41</v>
      </c>
      <c r="M359" s="8" t="s">
        <v>70</v>
      </c>
      <c r="N359" s="8" t="s">
        <v>71</v>
      </c>
      <c r="O359" s="8" t="s">
        <v>3322</v>
      </c>
      <c r="P359" s="8" t="s">
        <v>45</v>
      </c>
      <c r="Q359" s="8" t="s">
        <v>62</v>
      </c>
      <c r="R359" s="8" t="s">
        <v>45</v>
      </c>
      <c r="S359" s="8" t="s">
        <v>3321</v>
      </c>
      <c r="T359" s="8" t="s">
        <v>75</v>
      </c>
      <c r="U359" s="8" t="s">
        <v>76</v>
      </c>
      <c r="V359" s="8" t="s">
        <v>75</v>
      </c>
      <c r="W359" s="8" t="s">
        <v>51</v>
      </c>
      <c r="X359" s="8" t="s">
        <v>52</v>
      </c>
      <c r="Y359" s="8" t="s">
        <v>53</v>
      </c>
      <c r="Z359" s="8" t="s">
        <v>54</v>
      </c>
      <c r="AA359" s="8" t="s">
        <v>102</v>
      </c>
      <c r="AB359" s="8" t="s">
        <v>56</v>
      </c>
      <c r="AC359" s="9">
        <v>90030171</v>
      </c>
      <c r="AD359" s="9" t="s">
        <v>3320</v>
      </c>
      <c r="AE359" s="9"/>
      <c r="AF359" s="9"/>
    </row>
    <row r="360" spans="1:32" s="1" customFormat="1" ht="138.19999999999999" customHeight="1" x14ac:dyDescent="0.2">
      <c r="A360" s="8" t="s">
        <v>30</v>
      </c>
      <c r="B360" s="8" t="s">
        <v>31</v>
      </c>
      <c r="C360" s="8" t="s">
        <v>3319</v>
      </c>
      <c r="D360" s="8" t="s">
        <v>1388</v>
      </c>
      <c r="E360" s="8" t="s">
        <v>90</v>
      </c>
      <c r="F360" s="8" t="s">
        <v>2534</v>
      </c>
      <c r="G360" s="8" t="s">
        <v>2533</v>
      </c>
      <c r="H360" s="8" t="s">
        <v>1439</v>
      </c>
      <c r="I360" s="8" t="s">
        <v>76</v>
      </c>
      <c r="J360" s="8" t="s">
        <v>901</v>
      </c>
      <c r="K360" s="8" t="s">
        <v>40</v>
      </c>
      <c r="L360" s="8" t="s">
        <v>41</v>
      </c>
      <c r="M360" s="8" t="s">
        <v>97</v>
      </c>
      <c r="N360" s="8" t="s">
        <v>98</v>
      </c>
      <c r="O360" s="8" t="s">
        <v>1472</v>
      </c>
      <c r="P360" s="8" t="s">
        <v>45</v>
      </c>
      <c r="Q360" s="8" t="s">
        <v>335</v>
      </c>
      <c r="R360" s="8" t="s">
        <v>45</v>
      </c>
      <c r="S360" s="8" t="s">
        <v>1473</v>
      </c>
      <c r="T360" s="8" t="s">
        <v>75</v>
      </c>
      <c r="U360" s="8" t="s">
        <v>76</v>
      </c>
      <c r="V360" s="8" t="s">
        <v>75</v>
      </c>
      <c r="W360" s="8" t="s">
        <v>51</v>
      </c>
      <c r="X360" s="8" t="s">
        <v>52</v>
      </c>
      <c r="Y360" s="8" t="s">
        <v>53</v>
      </c>
      <c r="Z360" s="8" t="s">
        <v>54</v>
      </c>
      <c r="AA360" s="8" t="s">
        <v>102</v>
      </c>
      <c r="AB360" s="8" t="s">
        <v>56</v>
      </c>
      <c r="AC360" s="9">
        <v>0</v>
      </c>
      <c r="AD360" s="9" t="s">
        <v>3318</v>
      </c>
      <c r="AE360" s="9"/>
      <c r="AF360" s="9"/>
    </row>
    <row r="361" spans="1:32" s="1" customFormat="1" ht="138.19999999999999" customHeight="1" x14ac:dyDescent="0.2">
      <c r="A361" s="8" t="s">
        <v>30</v>
      </c>
      <c r="B361" s="8" t="s">
        <v>31</v>
      </c>
      <c r="C361" s="8" t="s">
        <v>3319</v>
      </c>
      <c r="D361" s="8" t="s">
        <v>1388</v>
      </c>
      <c r="E361" s="8" t="s">
        <v>90</v>
      </c>
      <c r="F361" s="8" t="s">
        <v>2534</v>
      </c>
      <c r="G361" s="8" t="s">
        <v>2533</v>
      </c>
      <c r="H361" s="8" t="s">
        <v>1439</v>
      </c>
      <c r="I361" s="8" t="s">
        <v>76</v>
      </c>
      <c r="J361" s="8" t="s">
        <v>901</v>
      </c>
      <c r="K361" s="8" t="s">
        <v>40</v>
      </c>
      <c r="L361" s="8" t="s">
        <v>41</v>
      </c>
      <c r="M361" s="8" t="s">
        <v>97</v>
      </c>
      <c r="N361" s="8" t="s">
        <v>98</v>
      </c>
      <c r="O361" s="8" t="s">
        <v>1409</v>
      </c>
      <c r="P361" s="8" t="s">
        <v>45</v>
      </c>
      <c r="Q361" s="8" t="s">
        <v>335</v>
      </c>
      <c r="R361" s="8" t="s">
        <v>45</v>
      </c>
      <c r="S361" s="8" t="s">
        <v>1410</v>
      </c>
      <c r="T361" s="8" t="s">
        <v>75</v>
      </c>
      <c r="U361" s="8" t="s">
        <v>76</v>
      </c>
      <c r="V361" s="8" t="s">
        <v>75</v>
      </c>
      <c r="W361" s="8" t="s">
        <v>51</v>
      </c>
      <c r="X361" s="8" t="s">
        <v>52</v>
      </c>
      <c r="Y361" s="8" t="s">
        <v>53</v>
      </c>
      <c r="Z361" s="8" t="s">
        <v>54</v>
      </c>
      <c r="AA361" s="8" t="s">
        <v>102</v>
      </c>
      <c r="AB361" s="8" t="s">
        <v>56</v>
      </c>
      <c r="AC361" s="9">
        <v>0</v>
      </c>
      <c r="AD361" s="9" t="s">
        <v>3318</v>
      </c>
      <c r="AE361" s="9"/>
      <c r="AF361" s="9"/>
    </row>
    <row r="362" spans="1:32" s="1" customFormat="1" ht="116.85" customHeight="1" x14ac:dyDescent="0.2">
      <c r="A362" s="8" t="s">
        <v>30</v>
      </c>
      <c r="B362" s="8" t="s">
        <v>31</v>
      </c>
      <c r="C362" s="8" t="s">
        <v>1458</v>
      </c>
      <c r="D362" s="8" t="s">
        <v>1388</v>
      </c>
      <c r="E362" s="8" t="s">
        <v>90</v>
      </c>
      <c r="F362" s="8" t="s">
        <v>1456</v>
      </c>
      <c r="G362" s="8" t="s">
        <v>1457</v>
      </c>
      <c r="H362" s="8" t="s">
        <v>1439</v>
      </c>
      <c r="I362" s="8" t="s">
        <v>76</v>
      </c>
      <c r="J362" s="8" t="s">
        <v>901</v>
      </c>
      <c r="K362" s="8" t="s">
        <v>40</v>
      </c>
      <c r="L362" s="8" t="s">
        <v>41</v>
      </c>
      <c r="M362" s="8" t="s">
        <v>408</v>
      </c>
      <c r="N362" s="8" t="s">
        <v>409</v>
      </c>
      <c r="O362" s="8" t="s">
        <v>3317</v>
      </c>
      <c r="P362" s="8" t="s">
        <v>45</v>
      </c>
      <c r="Q362" s="8" t="s">
        <v>411</v>
      </c>
      <c r="R362" s="8" t="s">
        <v>412</v>
      </c>
      <c r="S362" s="8" t="s">
        <v>3316</v>
      </c>
      <c r="T362" s="8" t="s">
        <v>2956</v>
      </c>
      <c r="U362" s="8" t="s">
        <v>2957</v>
      </c>
      <c r="V362" s="8" t="s">
        <v>2956</v>
      </c>
      <c r="W362" s="8" t="s">
        <v>51</v>
      </c>
      <c r="X362" s="8" t="s">
        <v>52</v>
      </c>
      <c r="Y362" s="8" t="s">
        <v>53</v>
      </c>
      <c r="Z362" s="8" t="s">
        <v>54</v>
      </c>
      <c r="AA362" s="8" t="s">
        <v>2516</v>
      </c>
      <c r="AB362" s="8" t="s">
        <v>56</v>
      </c>
      <c r="AC362" s="9">
        <v>30000000</v>
      </c>
      <c r="AD362" s="9" t="s">
        <v>3315</v>
      </c>
      <c r="AE362" s="9"/>
      <c r="AF362" s="9"/>
    </row>
    <row r="363" spans="1:32" s="1" customFormat="1" ht="138.19999999999999" customHeight="1" x14ac:dyDescent="0.2">
      <c r="A363" s="8" t="s">
        <v>30</v>
      </c>
      <c r="B363" s="8" t="s">
        <v>31</v>
      </c>
      <c r="C363" s="8" t="s">
        <v>1462</v>
      </c>
      <c r="D363" s="8" t="s">
        <v>1388</v>
      </c>
      <c r="E363" s="8" t="s">
        <v>90</v>
      </c>
      <c r="F363" s="8" t="s">
        <v>1456</v>
      </c>
      <c r="G363" s="8" t="s">
        <v>1457</v>
      </c>
      <c r="H363" s="8" t="s">
        <v>1439</v>
      </c>
      <c r="I363" s="8" t="s">
        <v>76</v>
      </c>
      <c r="J363" s="8" t="s">
        <v>901</v>
      </c>
      <c r="K363" s="8" t="s">
        <v>40</v>
      </c>
      <c r="L363" s="8" t="s">
        <v>41</v>
      </c>
      <c r="M363" s="8" t="s">
        <v>42</v>
      </c>
      <c r="N363" s="8" t="s">
        <v>43</v>
      </c>
      <c r="O363" s="8" t="s">
        <v>1433</v>
      </c>
      <c r="P363" s="8" t="s">
        <v>45</v>
      </c>
      <c r="Q363" s="8" t="s">
        <v>84</v>
      </c>
      <c r="R363" s="8" t="s">
        <v>45</v>
      </c>
      <c r="S363" s="8" t="s">
        <v>1434</v>
      </c>
      <c r="T363" s="8" t="s">
        <v>75</v>
      </c>
      <c r="U363" s="8" t="s">
        <v>76</v>
      </c>
      <c r="V363" s="8" t="s">
        <v>75</v>
      </c>
      <c r="W363" s="8" t="s">
        <v>51</v>
      </c>
      <c r="X363" s="8" t="s">
        <v>52</v>
      </c>
      <c r="Y363" s="8" t="s">
        <v>53</v>
      </c>
      <c r="Z363" s="8" t="s">
        <v>54</v>
      </c>
      <c r="AA363" s="8" t="s">
        <v>2516</v>
      </c>
      <c r="AB363" s="8" t="s">
        <v>56</v>
      </c>
      <c r="AC363" s="9">
        <v>40000000</v>
      </c>
      <c r="AD363" s="9" t="s">
        <v>3314</v>
      </c>
      <c r="AE363" s="9"/>
      <c r="AF363" s="9"/>
    </row>
    <row r="364" spans="1:32" s="1" customFormat="1" ht="138.19999999999999" customHeight="1" x14ac:dyDescent="0.2">
      <c r="A364" s="8" t="s">
        <v>30</v>
      </c>
      <c r="B364" s="8" t="s">
        <v>31</v>
      </c>
      <c r="C364" s="8" t="s">
        <v>1465</v>
      </c>
      <c r="D364" s="8" t="s">
        <v>1388</v>
      </c>
      <c r="E364" s="8" t="s">
        <v>90</v>
      </c>
      <c r="F364" s="8" t="s">
        <v>1456</v>
      </c>
      <c r="G364" s="8" t="s">
        <v>1457</v>
      </c>
      <c r="H364" s="8" t="s">
        <v>1439</v>
      </c>
      <c r="I364" s="8" t="s">
        <v>76</v>
      </c>
      <c r="J364" s="8" t="s">
        <v>901</v>
      </c>
      <c r="K364" s="8" t="s">
        <v>40</v>
      </c>
      <c r="L364" s="8" t="s">
        <v>41</v>
      </c>
      <c r="M364" s="8" t="s">
        <v>97</v>
      </c>
      <c r="N364" s="8" t="s">
        <v>98</v>
      </c>
      <c r="O364" s="8" t="s">
        <v>1472</v>
      </c>
      <c r="P364" s="8" t="s">
        <v>45</v>
      </c>
      <c r="Q364" s="8" t="s">
        <v>335</v>
      </c>
      <c r="R364" s="8" t="s">
        <v>45</v>
      </c>
      <c r="S364" s="8" t="s">
        <v>1473</v>
      </c>
      <c r="T364" s="8" t="s">
        <v>75</v>
      </c>
      <c r="U364" s="8" t="s">
        <v>76</v>
      </c>
      <c r="V364" s="8" t="s">
        <v>75</v>
      </c>
      <c r="W364" s="8" t="s">
        <v>51</v>
      </c>
      <c r="X364" s="8" t="s">
        <v>52</v>
      </c>
      <c r="Y364" s="8" t="s">
        <v>53</v>
      </c>
      <c r="Z364" s="8" t="s">
        <v>54</v>
      </c>
      <c r="AA364" s="8" t="s">
        <v>2516</v>
      </c>
      <c r="AB364" s="8" t="s">
        <v>56</v>
      </c>
      <c r="AC364" s="9">
        <v>1286254135</v>
      </c>
      <c r="AD364" s="9" t="s">
        <v>3313</v>
      </c>
      <c r="AE364" s="9"/>
      <c r="AF364" s="9"/>
    </row>
    <row r="365" spans="1:32" s="1" customFormat="1" ht="19.7" customHeight="1" x14ac:dyDescent="0.2">
      <c r="A365" s="8" t="s">
        <v>30</v>
      </c>
      <c r="B365" s="8" t="s">
        <v>31</v>
      </c>
      <c r="C365" s="8" t="s">
        <v>3312</v>
      </c>
      <c r="D365" s="8" t="s">
        <v>1388</v>
      </c>
      <c r="E365" s="8" t="s">
        <v>90</v>
      </c>
      <c r="F365" s="8" t="s">
        <v>3309</v>
      </c>
      <c r="G365" s="8" t="s">
        <v>3308</v>
      </c>
      <c r="H365" s="8" t="s">
        <v>1439</v>
      </c>
      <c r="I365" s="8" t="s">
        <v>76</v>
      </c>
      <c r="J365" s="8" t="s">
        <v>901</v>
      </c>
      <c r="K365" s="8" t="s">
        <v>40</v>
      </c>
      <c r="L365" s="8" t="s">
        <v>41</v>
      </c>
      <c r="M365" s="8" t="s">
        <v>97</v>
      </c>
      <c r="N365" s="8" t="s">
        <v>98</v>
      </c>
      <c r="O365" s="8" t="s">
        <v>1409</v>
      </c>
      <c r="P365" s="8" t="s">
        <v>45</v>
      </c>
      <c r="Q365" s="8" t="s">
        <v>335</v>
      </c>
      <c r="R365" s="8" t="s">
        <v>45</v>
      </c>
      <c r="S365" s="8" t="s">
        <v>1410</v>
      </c>
      <c r="T365" s="8" t="s">
        <v>75</v>
      </c>
      <c r="U365" s="8" t="s">
        <v>76</v>
      </c>
      <c r="V365" s="8" t="s">
        <v>75</v>
      </c>
      <c r="W365" s="8" t="s">
        <v>51</v>
      </c>
      <c r="X365" s="8" t="s">
        <v>52</v>
      </c>
      <c r="Y365" s="8" t="s">
        <v>53</v>
      </c>
      <c r="Z365" s="8" t="s">
        <v>54</v>
      </c>
      <c r="AA365" s="8" t="s">
        <v>102</v>
      </c>
      <c r="AB365" s="8" t="s">
        <v>56</v>
      </c>
      <c r="AC365" s="9">
        <v>0</v>
      </c>
      <c r="AD365" s="9" t="s">
        <v>3311</v>
      </c>
      <c r="AE365" s="9"/>
      <c r="AF365" s="9"/>
    </row>
    <row r="366" spans="1:32" s="1" customFormat="1" ht="19.7" customHeight="1" x14ac:dyDescent="0.2">
      <c r="A366" s="8" t="s">
        <v>30</v>
      </c>
      <c r="B366" s="8" t="s">
        <v>31</v>
      </c>
      <c r="C366" s="8" t="s">
        <v>3310</v>
      </c>
      <c r="D366" s="8" t="s">
        <v>1388</v>
      </c>
      <c r="E366" s="8" t="s">
        <v>34</v>
      </c>
      <c r="F366" s="8" t="s">
        <v>3309</v>
      </c>
      <c r="G366" s="8" t="s">
        <v>3308</v>
      </c>
      <c r="H366" s="8" t="s">
        <v>1439</v>
      </c>
      <c r="I366" s="8" t="s">
        <v>76</v>
      </c>
      <c r="J366" s="8" t="s">
        <v>901</v>
      </c>
      <c r="K366" s="8" t="s">
        <v>40</v>
      </c>
      <c r="L366" s="8" t="s">
        <v>41</v>
      </c>
      <c r="M366" s="8" t="s">
        <v>97</v>
      </c>
      <c r="N366" s="8" t="s">
        <v>98</v>
      </c>
      <c r="O366" s="8" t="s">
        <v>1472</v>
      </c>
      <c r="P366" s="8" t="s">
        <v>45</v>
      </c>
      <c r="Q366" s="8" t="s">
        <v>335</v>
      </c>
      <c r="R366" s="8" t="s">
        <v>45</v>
      </c>
      <c r="S366" s="8" t="s">
        <v>1473</v>
      </c>
      <c r="T366" s="8" t="s">
        <v>75</v>
      </c>
      <c r="U366" s="8" t="s">
        <v>76</v>
      </c>
      <c r="V366" s="8" t="s">
        <v>75</v>
      </c>
      <c r="W366" s="8" t="s">
        <v>51</v>
      </c>
      <c r="X366" s="8" t="s">
        <v>52</v>
      </c>
      <c r="Y366" s="8" t="s">
        <v>53</v>
      </c>
      <c r="Z366" s="8" t="s">
        <v>54</v>
      </c>
      <c r="AA366" s="8" t="s">
        <v>102</v>
      </c>
      <c r="AB366" s="8" t="s">
        <v>56</v>
      </c>
      <c r="AC366" s="9">
        <v>0</v>
      </c>
      <c r="AD366" s="9" t="s">
        <v>3307</v>
      </c>
      <c r="AE366" s="9"/>
      <c r="AF366" s="9"/>
    </row>
    <row r="367" spans="1:32" s="1" customFormat="1" ht="19.7" customHeight="1" x14ac:dyDescent="0.2">
      <c r="A367" s="8" t="s">
        <v>30</v>
      </c>
      <c r="B367" s="8" t="s">
        <v>31</v>
      </c>
      <c r="C367" s="8" t="s">
        <v>3310</v>
      </c>
      <c r="D367" s="8" t="s">
        <v>1388</v>
      </c>
      <c r="E367" s="8" t="s">
        <v>34</v>
      </c>
      <c r="F367" s="8" t="s">
        <v>3309</v>
      </c>
      <c r="G367" s="8" t="s">
        <v>3308</v>
      </c>
      <c r="H367" s="8" t="s">
        <v>1439</v>
      </c>
      <c r="I367" s="8" t="s">
        <v>76</v>
      </c>
      <c r="J367" s="8" t="s">
        <v>901</v>
      </c>
      <c r="K367" s="8" t="s">
        <v>40</v>
      </c>
      <c r="L367" s="8" t="s">
        <v>41</v>
      </c>
      <c r="M367" s="8" t="s">
        <v>42</v>
      </c>
      <c r="N367" s="8" t="s">
        <v>43</v>
      </c>
      <c r="O367" s="8" t="s">
        <v>3258</v>
      </c>
      <c r="P367" s="8" t="s">
        <v>45</v>
      </c>
      <c r="Q367" s="8" t="s">
        <v>84</v>
      </c>
      <c r="R367" s="8" t="s">
        <v>45</v>
      </c>
      <c r="S367" s="8" t="s">
        <v>2442</v>
      </c>
      <c r="T367" s="8" t="s">
        <v>75</v>
      </c>
      <c r="U367" s="8" t="s">
        <v>76</v>
      </c>
      <c r="V367" s="8" t="s">
        <v>75</v>
      </c>
      <c r="W367" s="8" t="s">
        <v>51</v>
      </c>
      <c r="X367" s="8" t="s">
        <v>52</v>
      </c>
      <c r="Y367" s="8" t="s">
        <v>53</v>
      </c>
      <c r="Z367" s="8" t="s">
        <v>54</v>
      </c>
      <c r="AA367" s="8" t="s">
        <v>102</v>
      </c>
      <c r="AB367" s="8" t="s">
        <v>56</v>
      </c>
      <c r="AC367" s="9">
        <v>0</v>
      </c>
      <c r="AD367" s="9" t="s">
        <v>3307</v>
      </c>
      <c r="AE367" s="9"/>
      <c r="AF367" s="9"/>
    </row>
    <row r="368" spans="1:32" s="1" customFormat="1" ht="106.15" customHeight="1" x14ac:dyDescent="0.2">
      <c r="A368" s="8" t="s">
        <v>30</v>
      </c>
      <c r="B368" s="8" t="s">
        <v>31</v>
      </c>
      <c r="C368" s="8" t="s">
        <v>3306</v>
      </c>
      <c r="D368" s="8" t="s">
        <v>1388</v>
      </c>
      <c r="E368" s="8" t="s">
        <v>34</v>
      </c>
      <c r="F368" s="8" t="s">
        <v>2520</v>
      </c>
      <c r="G368" s="8" t="s">
        <v>2519</v>
      </c>
      <c r="H368" s="8" t="s">
        <v>1439</v>
      </c>
      <c r="I368" s="8" t="s">
        <v>76</v>
      </c>
      <c r="J368" s="8" t="s">
        <v>901</v>
      </c>
      <c r="K368" s="8" t="s">
        <v>40</v>
      </c>
      <c r="L368" s="8" t="s">
        <v>41</v>
      </c>
      <c r="M368" s="8" t="s">
        <v>97</v>
      </c>
      <c r="N368" s="8" t="s">
        <v>98</v>
      </c>
      <c r="O368" s="8" t="s">
        <v>1472</v>
      </c>
      <c r="P368" s="8" t="s">
        <v>45</v>
      </c>
      <c r="Q368" s="8" t="s">
        <v>335</v>
      </c>
      <c r="R368" s="8" t="s">
        <v>45</v>
      </c>
      <c r="S368" s="8" t="s">
        <v>1473</v>
      </c>
      <c r="T368" s="8" t="s">
        <v>75</v>
      </c>
      <c r="U368" s="8" t="s">
        <v>76</v>
      </c>
      <c r="V368" s="8" t="s">
        <v>75</v>
      </c>
      <c r="W368" s="8" t="s">
        <v>51</v>
      </c>
      <c r="X368" s="8" t="s">
        <v>52</v>
      </c>
      <c r="Y368" s="8" t="s">
        <v>53</v>
      </c>
      <c r="Z368" s="8" t="s">
        <v>54</v>
      </c>
      <c r="AA368" s="8" t="s">
        <v>102</v>
      </c>
      <c r="AB368" s="8" t="s">
        <v>56</v>
      </c>
      <c r="AC368" s="9">
        <v>0</v>
      </c>
      <c r="AD368" s="9" t="s">
        <v>3305</v>
      </c>
      <c r="AE368" s="9"/>
      <c r="AF368" s="9"/>
    </row>
    <row r="369" spans="1:32" s="1" customFormat="1" ht="94.9" customHeight="1" x14ac:dyDescent="0.2">
      <c r="A369" s="8" t="s">
        <v>30</v>
      </c>
      <c r="B369" s="8" t="s">
        <v>31</v>
      </c>
      <c r="C369" s="8" t="s">
        <v>2521</v>
      </c>
      <c r="D369" s="8" t="s">
        <v>1388</v>
      </c>
      <c r="E369" s="8" t="s">
        <v>34</v>
      </c>
      <c r="F369" s="8" t="s">
        <v>2520</v>
      </c>
      <c r="G369" s="8" t="s">
        <v>2519</v>
      </c>
      <c r="H369" s="8" t="s">
        <v>1439</v>
      </c>
      <c r="I369" s="8" t="s">
        <v>76</v>
      </c>
      <c r="J369" s="8" t="s">
        <v>901</v>
      </c>
      <c r="K369" s="8" t="s">
        <v>40</v>
      </c>
      <c r="L369" s="8" t="s">
        <v>41</v>
      </c>
      <c r="M369" s="8" t="s">
        <v>97</v>
      </c>
      <c r="N369" s="8" t="s">
        <v>98</v>
      </c>
      <c r="O369" s="8" t="s">
        <v>1472</v>
      </c>
      <c r="P369" s="8" t="s">
        <v>45</v>
      </c>
      <c r="Q369" s="8" t="s">
        <v>335</v>
      </c>
      <c r="R369" s="8" t="s">
        <v>45</v>
      </c>
      <c r="S369" s="8" t="s">
        <v>1473</v>
      </c>
      <c r="T369" s="8" t="s">
        <v>75</v>
      </c>
      <c r="U369" s="8" t="s">
        <v>76</v>
      </c>
      <c r="V369" s="8" t="s">
        <v>75</v>
      </c>
      <c r="W369" s="8" t="s">
        <v>51</v>
      </c>
      <c r="X369" s="8" t="s">
        <v>52</v>
      </c>
      <c r="Y369" s="8" t="s">
        <v>53</v>
      </c>
      <c r="Z369" s="8" t="s">
        <v>54</v>
      </c>
      <c r="AA369" s="8" t="s">
        <v>102</v>
      </c>
      <c r="AB369" s="8" t="s">
        <v>56</v>
      </c>
      <c r="AC369" s="9">
        <v>0</v>
      </c>
      <c r="AD369" s="9" t="s">
        <v>3304</v>
      </c>
      <c r="AE369" s="9"/>
      <c r="AF369" s="9"/>
    </row>
    <row r="370" spans="1:32" s="1" customFormat="1" ht="84.2" customHeight="1" x14ac:dyDescent="0.2">
      <c r="A370" s="8" t="s">
        <v>30</v>
      </c>
      <c r="B370" s="8" t="s">
        <v>31</v>
      </c>
      <c r="C370" s="8" t="s">
        <v>3303</v>
      </c>
      <c r="D370" s="8" t="s">
        <v>1388</v>
      </c>
      <c r="E370" s="8" t="s">
        <v>34</v>
      </c>
      <c r="F370" s="8" t="s">
        <v>2520</v>
      </c>
      <c r="G370" s="8" t="s">
        <v>2519</v>
      </c>
      <c r="H370" s="8" t="s">
        <v>1439</v>
      </c>
      <c r="I370" s="8" t="s">
        <v>76</v>
      </c>
      <c r="J370" s="8" t="s">
        <v>901</v>
      </c>
      <c r="K370" s="8" t="s">
        <v>40</v>
      </c>
      <c r="L370" s="8" t="s">
        <v>41</v>
      </c>
      <c r="M370" s="8" t="s">
        <v>42</v>
      </c>
      <c r="N370" s="8" t="s">
        <v>43</v>
      </c>
      <c r="O370" s="8" t="s">
        <v>3258</v>
      </c>
      <c r="P370" s="8" t="s">
        <v>45</v>
      </c>
      <c r="Q370" s="8" t="s">
        <v>84</v>
      </c>
      <c r="R370" s="8" t="s">
        <v>45</v>
      </c>
      <c r="S370" s="8" t="s">
        <v>2442</v>
      </c>
      <c r="T370" s="8" t="s">
        <v>75</v>
      </c>
      <c r="U370" s="8" t="s">
        <v>76</v>
      </c>
      <c r="V370" s="8" t="s">
        <v>75</v>
      </c>
      <c r="W370" s="8" t="s">
        <v>51</v>
      </c>
      <c r="X370" s="8" t="s">
        <v>52</v>
      </c>
      <c r="Y370" s="8" t="s">
        <v>53</v>
      </c>
      <c r="Z370" s="8" t="s">
        <v>54</v>
      </c>
      <c r="AA370" s="8" t="s">
        <v>102</v>
      </c>
      <c r="AB370" s="8" t="s">
        <v>56</v>
      </c>
      <c r="AC370" s="9">
        <v>0</v>
      </c>
      <c r="AD370" s="9" t="s">
        <v>3302</v>
      </c>
      <c r="AE370" s="9"/>
      <c r="AF370" s="9"/>
    </row>
    <row r="371" spans="1:32" s="1" customFormat="1" ht="19.7" customHeight="1" x14ac:dyDescent="0.2">
      <c r="A371" s="8" t="s">
        <v>30</v>
      </c>
      <c r="B371" s="8" t="s">
        <v>31</v>
      </c>
      <c r="C371" s="8" t="s">
        <v>3301</v>
      </c>
      <c r="D371" s="8" t="s">
        <v>1483</v>
      </c>
      <c r="E371" s="8" t="s">
        <v>34</v>
      </c>
      <c r="F371" s="8" t="s">
        <v>1484</v>
      </c>
      <c r="G371" s="8" t="s">
        <v>1485</v>
      </c>
      <c r="H371" s="8" t="s">
        <v>1483</v>
      </c>
      <c r="I371" s="8" t="s">
        <v>1373</v>
      </c>
      <c r="J371" s="8" t="s">
        <v>901</v>
      </c>
      <c r="K371" s="8" t="s">
        <v>40</v>
      </c>
      <c r="L371" s="8" t="s">
        <v>41</v>
      </c>
      <c r="M371" s="8" t="s">
        <v>232</v>
      </c>
      <c r="N371" s="8" t="s">
        <v>233</v>
      </c>
      <c r="O371" s="8" t="s">
        <v>3166</v>
      </c>
      <c r="P371" s="8" t="s">
        <v>45</v>
      </c>
      <c r="Q371" s="8" t="s">
        <v>235</v>
      </c>
      <c r="R371" s="8" t="s">
        <v>236</v>
      </c>
      <c r="S371" s="8" t="s">
        <v>2359</v>
      </c>
      <c r="T371" s="8" t="s">
        <v>2499</v>
      </c>
      <c r="U371" s="8" t="s">
        <v>1373</v>
      </c>
      <c r="V371" s="8" t="s">
        <v>2258</v>
      </c>
      <c r="W371" s="8" t="s">
        <v>51</v>
      </c>
      <c r="X371" s="8" t="s">
        <v>102</v>
      </c>
      <c r="Y371" s="8" t="s">
        <v>2390</v>
      </c>
      <c r="Z371" s="8" t="s">
        <v>54</v>
      </c>
      <c r="AA371" s="8" t="s">
        <v>1392</v>
      </c>
      <c r="AB371" s="8" t="s">
        <v>56</v>
      </c>
      <c r="AC371" s="9">
        <v>20000000</v>
      </c>
      <c r="AD371" s="9" t="s">
        <v>3300</v>
      </c>
      <c r="AE371" s="9"/>
      <c r="AF371" s="9"/>
    </row>
    <row r="372" spans="1:32" s="1" customFormat="1" ht="19.7" customHeight="1" x14ac:dyDescent="0.2">
      <c r="A372" s="8" t="s">
        <v>30</v>
      </c>
      <c r="B372" s="8" t="s">
        <v>31</v>
      </c>
      <c r="C372" s="8" t="s">
        <v>3301</v>
      </c>
      <c r="D372" s="8" t="s">
        <v>1483</v>
      </c>
      <c r="E372" s="8" t="s">
        <v>34</v>
      </c>
      <c r="F372" s="8" t="s">
        <v>1484</v>
      </c>
      <c r="G372" s="8" t="s">
        <v>1485</v>
      </c>
      <c r="H372" s="8" t="s">
        <v>1483</v>
      </c>
      <c r="I372" s="8" t="s">
        <v>1373</v>
      </c>
      <c r="J372" s="8" t="s">
        <v>901</v>
      </c>
      <c r="K372" s="8" t="s">
        <v>40</v>
      </c>
      <c r="L372" s="8" t="s">
        <v>41</v>
      </c>
      <c r="M372" s="8" t="s">
        <v>232</v>
      </c>
      <c r="N372" s="8" t="s">
        <v>233</v>
      </c>
      <c r="O372" s="8" t="s">
        <v>3166</v>
      </c>
      <c r="P372" s="8" t="s">
        <v>45</v>
      </c>
      <c r="Q372" s="8" t="s">
        <v>235</v>
      </c>
      <c r="R372" s="8" t="s">
        <v>236</v>
      </c>
      <c r="S372" s="8" t="s">
        <v>2359</v>
      </c>
      <c r="T372" s="8" t="s">
        <v>2499</v>
      </c>
      <c r="U372" s="8" t="s">
        <v>1373</v>
      </c>
      <c r="V372" s="8" t="s">
        <v>2258</v>
      </c>
      <c r="W372" s="8" t="s">
        <v>51</v>
      </c>
      <c r="X372" s="8" t="s">
        <v>102</v>
      </c>
      <c r="Y372" s="8" t="s">
        <v>2390</v>
      </c>
      <c r="Z372" s="8" t="s">
        <v>54</v>
      </c>
      <c r="AA372" s="8" t="s">
        <v>1491</v>
      </c>
      <c r="AB372" s="8" t="s">
        <v>56</v>
      </c>
      <c r="AC372" s="9">
        <v>190246752</v>
      </c>
      <c r="AD372" s="9" t="s">
        <v>3300</v>
      </c>
      <c r="AE372" s="9"/>
      <c r="AF372" s="9"/>
    </row>
    <row r="373" spans="1:32" s="1" customFormat="1" ht="30.4" customHeight="1" x14ac:dyDescent="0.2">
      <c r="A373" s="8" t="s">
        <v>30</v>
      </c>
      <c r="B373" s="8" t="s">
        <v>31</v>
      </c>
      <c r="C373" s="8" t="s">
        <v>3299</v>
      </c>
      <c r="D373" s="8" t="s">
        <v>1483</v>
      </c>
      <c r="E373" s="8" t="s">
        <v>90</v>
      </c>
      <c r="F373" s="8" t="s">
        <v>1484</v>
      </c>
      <c r="G373" s="8" t="s">
        <v>1485</v>
      </c>
      <c r="H373" s="8" t="s">
        <v>1483</v>
      </c>
      <c r="I373" s="8" t="s">
        <v>1373</v>
      </c>
      <c r="J373" s="8" t="s">
        <v>901</v>
      </c>
      <c r="K373" s="8" t="s">
        <v>40</v>
      </c>
      <c r="L373" s="8" t="s">
        <v>41</v>
      </c>
      <c r="M373" s="8" t="s">
        <v>42</v>
      </c>
      <c r="N373" s="8" t="s">
        <v>43</v>
      </c>
      <c r="O373" s="8" t="s">
        <v>3298</v>
      </c>
      <c r="P373" s="8" t="s">
        <v>45</v>
      </c>
      <c r="Q373" s="8" t="s">
        <v>84</v>
      </c>
      <c r="R373" s="8" t="s">
        <v>45</v>
      </c>
      <c r="S373" s="8" t="s">
        <v>1487</v>
      </c>
      <c r="T373" s="8" t="s">
        <v>75</v>
      </c>
      <c r="U373" s="8" t="s">
        <v>76</v>
      </c>
      <c r="V373" s="8" t="s">
        <v>75</v>
      </c>
      <c r="W373" s="8" t="s">
        <v>51</v>
      </c>
      <c r="X373" s="8" t="s">
        <v>52</v>
      </c>
      <c r="Y373" s="8" t="s">
        <v>53</v>
      </c>
      <c r="Z373" s="8" t="s">
        <v>54</v>
      </c>
      <c r="AA373" s="8" t="s">
        <v>1392</v>
      </c>
      <c r="AB373" s="8" t="s">
        <v>56</v>
      </c>
      <c r="AC373" s="9">
        <v>20000000</v>
      </c>
      <c r="AD373" s="9" t="s">
        <v>3297</v>
      </c>
      <c r="AE373" s="9" t="s">
        <v>7202</v>
      </c>
      <c r="AF373" s="9" t="s">
        <v>7477</v>
      </c>
    </row>
    <row r="374" spans="1:32" s="1" customFormat="1" ht="30.4" customHeight="1" x14ac:dyDescent="0.2">
      <c r="A374" s="8" t="s">
        <v>30</v>
      </c>
      <c r="B374" s="8" t="s">
        <v>31</v>
      </c>
      <c r="C374" s="8" t="s">
        <v>3299</v>
      </c>
      <c r="D374" s="8" t="s">
        <v>1483</v>
      </c>
      <c r="E374" s="8" t="s">
        <v>90</v>
      </c>
      <c r="F374" s="8" t="s">
        <v>1484</v>
      </c>
      <c r="G374" s="8" t="s">
        <v>1485</v>
      </c>
      <c r="H374" s="8" t="s">
        <v>1483</v>
      </c>
      <c r="I374" s="8" t="s">
        <v>1373</v>
      </c>
      <c r="J374" s="8" t="s">
        <v>901</v>
      </c>
      <c r="K374" s="8" t="s">
        <v>40</v>
      </c>
      <c r="L374" s="8" t="s">
        <v>41</v>
      </c>
      <c r="M374" s="8" t="s">
        <v>42</v>
      </c>
      <c r="N374" s="8" t="s">
        <v>43</v>
      </c>
      <c r="O374" s="8" t="s">
        <v>3298</v>
      </c>
      <c r="P374" s="8" t="s">
        <v>45</v>
      </c>
      <c r="Q374" s="8" t="s">
        <v>84</v>
      </c>
      <c r="R374" s="8" t="s">
        <v>45</v>
      </c>
      <c r="S374" s="8" t="s">
        <v>1487</v>
      </c>
      <c r="T374" s="8" t="s">
        <v>75</v>
      </c>
      <c r="U374" s="8" t="s">
        <v>76</v>
      </c>
      <c r="V374" s="8" t="s">
        <v>75</v>
      </c>
      <c r="W374" s="8" t="s">
        <v>51</v>
      </c>
      <c r="X374" s="8" t="s">
        <v>52</v>
      </c>
      <c r="Y374" s="8" t="s">
        <v>53</v>
      </c>
      <c r="Z374" s="8" t="s">
        <v>54</v>
      </c>
      <c r="AA374" s="8" t="s">
        <v>1491</v>
      </c>
      <c r="AB374" s="8" t="s">
        <v>56</v>
      </c>
      <c r="AC374" s="9">
        <v>17000000</v>
      </c>
      <c r="AD374" s="9" t="s">
        <v>3297</v>
      </c>
      <c r="AE374" s="9" t="s">
        <v>7202</v>
      </c>
      <c r="AF374" s="9" t="s">
        <v>7477</v>
      </c>
    </row>
    <row r="375" spans="1:32" s="1" customFormat="1" ht="52.35" customHeight="1" x14ac:dyDescent="0.2">
      <c r="A375" s="8" t="s">
        <v>30</v>
      </c>
      <c r="B375" s="8" t="s">
        <v>31</v>
      </c>
      <c r="C375" s="8" t="s">
        <v>2497</v>
      </c>
      <c r="D375" s="8" t="s">
        <v>1483</v>
      </c>
      <c r="E375" s="8" t="s">
        <v>34</v>
      </c>
      <c r="F375" s="8" t="s">
        <v>1484</v>
      </c>
      <c r="G375" s="8" t="s">
        <v>1485</v>
      </c>
      <c r="H375" s="8" t="s">
        <v>1483</v>
      </c>
      <c r="I375" s="8" t="s">
        <v>1373</v>
      </c>
      <c r="J375" s="8" t="s">
        <v>901</v>
      </c>
      <c r="K375" s="8" t="s">
        <v>40</v>
      </c>
      <c r="L375" s="8" t="s">
        <v>41</v>
      </c>
      <c r="M375" s="8" t="s">
        <v>42</v>
      </c>
      <c r="N375" s="8" t="s">
        <v>43</v>
      </c>
      <c r="O375" s="8" t="s">
        <v>1589</v>
      </c>
      <c r="P375" s="8" t="s">
        <v>45</v>
      </c>
      <c r="Q375" s="8" t="s">
        <v>1588</v>
      </c>
      <c r="R375" s="8" t="s">
        <v>236</v>
      </c>
      <c r="S375" s="8" t="s">
        <v>1587</v>
      </c>
      <c r="T375" s="8" t="s">
        <v>1586</v>
      </c>
      <c r="U375" s="8" t="s">
        <v>1373</v>
      </c>
      <c r="V375" s="8" t="s">
        <v>1497</v>
      </c>
      <c r="W375" s="8" t="s">
        <v>51</v>
      </c>
      <c r="X375" s="8" t="s">
        <v>52</v>
      </c>
      <c r="Y375" s="8" t="s">
        <v>53</v>
      </c>
      <c r="Z375" s="8" t="s">
        <v>54</v>
      </c>
      <c r="AA375" s="8" t="s">
        <v>1392</v>
      </c>
      <c r="AB375" s="8" t="s">
        <v>56</v>
      </c>
      <c r="AC375" s="9">
        <v>20000000</v>
      </c>
      <c r="AD375" s="9" t="s">
        <v>3296</v>
      </c>
      <c r="AE375" s="9" t="s">
        <v>7948</v>
      </c>
      <c r="AF375" s="9" t="s">
        <v>7949</v>
      </c>
    </row>
    <row r="376" spans="1:32" s="1" customFormat="1" ht="52.35" customHeight="1" x14ac:dyDescent="0.2">
      <c r="A376" s="8" t="s">
        <v>30</v>
      </c>
      <c r="B376" s="8" t="s">
        <v>31</v>
      </c>
      <c r="C376" s="8" t="s">
        <v>2497</v>
      </c>
      <c r="D376" s="8" t="s">
        <v>1483</v>
      </c>
      <c r="E376" s="8" t="s">
        <v>34</v>
      </c>
      <c r="F376" s="8" t="s">
        <v>1484</v>
      </c>
      <c r="G376" s="8" t="s">
        <v>1485</v>
      </c>
      <c r="H376" s="8" t="s">
        <v>1483</v>
      </c>
      <c r="I376" s="8" t="s">
        <v>1373</v>
      </c>
      <c r="J376" s="8" t="s">
        <v>901</v>
      </c>
      <c r="K376" s="8" t="s">
        <v>40</v>
      </c>
      <c r="L376" s="8" t="s">
        <v>41</v>
      </c>
      <c r="M376" s="8" t="s">
        <v>42</v>
      </c>
      <c r="N376" s="8" t="s">
        <v>43</v>
      </c>
      <c r="O376" s="8" t="s">
        <v>1589</v>
      </c>
      <c r="P376" s="8" t="s">
        <v>45</v>
      </c>
      <c r="Q376" s="8" t="s">
        <v>1588</v>
      </c>
      <c r="R376" s="8" t="s">
        <v>236</v>
      </c>
      <c r="S376" s="8" t="s">
        <v>1587</v>
      </c>
      <c r="T376" s="8" t="s">
        <v>1586</v>
      </c>
      <c r="U376" s="8" t="s">
        <v>1373</v>
      </c>
      <c r="V376" s="8" t="s">
        <v>1497</v>
      </c>
      <c r="W376" s="8" t="s">
        <v>51</v>
      </c>
      <c r="X376" s="8" t="s">
        <v>52</v>
      </c>
      <c r="Y376" s="8" t="s">
        <v>53</v>
      </c>
      <c r="Z376" s="8" t="s">
        <v>54</v>
      </c>
      <c r="AA376" s="8" t="s">
        <v>1491</v>
      </c>
      <c r="AB376" s="8" t="s">
        <v>56</v>
      </c>
      <c r="AC376" s="9">
        <v>6800000</v>
      </c>
      <c r="AD376" s="9" t="s">
        <v>3296</v>
      </c>
      <c r="AE376" s="9" t="s">
        <v>7948</v>
      </c>
      <c r="AF376" s="9" t="s">
        <v>7949</v>
      </c>
    </row>
    <row r="377" spans="1:32" s="1" customFormat="1" ht="30.4" customHeight="1" x14ac:dyDescent="0.2">
      <c r="A377" s="8" t="s">
        <v>30</v>
      </c>
      <c r="B377" s="8" t="s">
        <v>31</v>
      </c>
      <c r="C377" s="8" t="s">
        <v>3295</v>
      </c>
      <c r="D377" s="8" t="s">
        <v>1483</v>
      </c>
      <c r="E377" s="8" t="s">
        <v>34</v>
      </c>
      <c r="F377" s="8" t="s">
        <v>2487</v>
      </c>
      <c r="G377" s="8" t="s">
        <v>2486</v>
      </c>
      <c r="H377" s="8" t="s">
        <v>1483</v>
      </c>
      <c r="I377" s="8" t="s">
        <v>512</v>
      </c>
      <c r="J377" s="8" t="s">
        <v>901</v>
      </c>
      <c r="K377" s="8" t="s">
        <v>40</v>
      </c>
      <c r="L377" s="8" t="s">
        <v>41</v>
      </c>
      <c r="M377" s="8" t="s">
        <v>232</v>
      </c>
      <c r="N377" s="8" t="s">
        <v>233</v>
      </c>
      <c r="O377" s="8" t="s">
        <v>3166</v>
      </c>
      <c r="P377" s="8" t="s">
        <v>45</v>
      </c>
      <c r="Q377" s="8" t="s">
        <v>235</v>
      </c>
      <c r="R377" s="8" t="s">
        <v>236</v>
      </c>
      <c r="S377" s="8" t="s">
        <v>2359</v>
      </c>
      <c r="T377" s="8" t="s">
        <v>3294</v>
      </c>
      <c r="U377" s="8" t="s">
        <v>512</v>
      </c>
      <c r="V377" s="8" t="s">
        <v>885</v>
      </c>
      <c r="W377" s="8" t="s">
        <v>51</v>
      </c>
      <c r="X377" s="8" t="s">
        <v>52</v>
      </c>
      <c r="Y377" s="8" t="s">
        <v>2390</v>
      </c>
      <c r="Z377" s="8" t="s">
        <v>54</v>
      </c>
      <c r="AA377" s="8" t="s">
        <v>1392</v>
      </c>
      <c r="AB377" s="8" t="s">
        <v>56</v>
      </c>
      <c r="AC377" s="9">
        <v>150000000</v>
      </c>
      <c r="AD377" s="9" t="s">
        <v>3293</v>
      </c>
      <c r="AE377" s="9"/>
      <c r="AF377" s="9"/>
    </row>
    <row r="378" spans="1:32" s="1" customFormat="1" ht="30.4" customHeight="1" x14ac:dyDescent="0.2">
      <c r="A378" s="8" t="s">
        <v>30</v>
      </c>
      <c r="B378" s="8" t="s">
        <v>31</v>
      </c>
      <c r="C378" s="8" t="s">
        <v>3295</v>
      </c>
      <c r="D378" s="8" t="s">
        <v>1483</v>
      </c>
      <c r="E378" s="8" t="s">
        <v>34</v>
      </c>
      <c r="F378" s="8" t="s">
        <v>2487</v>
      </c>
      <c r="G378" s="8" t="s">
        <v>2486</v>
      </c>
      <c r="H378" s="8" t="s">
        <v>1483</v>
      </c>
      <c r="I378" s="8" t="s">
        <v>512</v>
      </c>
      <c r="J378" s="8" t="s">
        <v>901</v>
      </c>
      <c r="K378" s="8" t="s">
        <v>40</v>
      </c>
      <c r="L378" s="8" t="s">
        <v>41</v>
      </c>
      <c r="M378" s="8" t="s">
        <v>232</v>
      </c>
      <c r="N378" s="8" t="s">
        <v>233</v>
      </c>
      <c r="O378" s="8" t="s">
        <v>3166</v>
      </c>
      <c r="P378" s="8" t="s">
        <v>45</v>
      </c>
      <c r="Q378" s="8" t="s">
        <v>235</v>
      </c>
      <c r="R378" s="8" t="s">
        <v>236</v>
      </c>
      <c r="S378" s="8" t="s">
        <v>2359</v>
      </c>
      <c r="T378" s="8" t="s">
        <v>3294</v>
      </c>
      <c r="U378" s="8" t="s">
        <v>512</v>
      </c>
      <c r="V378" s="8" t="s">
        <v>885</v>
      </c>
      <c r="W378" s="8" t="s">
        <v>51</v>
      </c>
      <c r="X378" s="8" t="s">
        <v>52</v>
      </c>
      <c r="Y378" s="8" t="s">
        <v>2390</v>
      </c>
      <c r="Z378" s="8" t="s">
        <v>54</v>
      </c>
      <c r="AA378" s="8" t="s">
        <v>1491</v>
      </c>
      <c r="AB378" s="8" t="s">
        <v>56</v>
      </c>
      <c r="AC378" s="9">
        <v>28812094</v>
      </c>
      <c r="AD378" s="9" t="s">
        <v>3293</v>
      </c>
      <c r="AE378" s="9"/>
      <c r="AF378" s="9"/>
    </row>
    <row r="379" spans="1:32" s="1" customFormat="1" ht="19.7" customHeight="1" x14ac:dyDescent="0.2">
      <c r="A379" s="8" t="s">
        <v>30</v>
      </c>
      <c r="B379" s="8" t="s">
        <v>31</v>
      </c>
      <c r="C379" s="8" t="s">
        <v>3292</v>
      </c>
      <c r="D379" s="8" t="s">
        <v>1483</v>
      </c>
      <c r="E379" s="8" t="s">
        <v>34</v>
      </c>
      <c r="F379" s="8" t="s">
        <v>2487</v>
      </c>
      <c r="G379" s="8" t="s">
        <v>2486</v>
      </c>
      <c r="H379" s="8" t="s">
        <v>1483</v>
      </c>
      <c r="I379" s="8" t="s">
        <v>512</v>
      </c>
      <c r="J379" s="8" t="s">
        <v>901</v>
      </c>
      <c r="K379" s="8" t="s">
        <v>40</v>
      </c>
      <c r="L379" s="8" t="s">
        <v>41</v>
      </c>
      <c r="M379" s="8" t="s">
        <v>232</v>
      </c>
      <c r="N379" s="8" t="s">
        <v>233</v>
      </c>
      <c r="O379" s="8" t="s">
        <v>3166</v>
      </c>
      <c r="P379" s="8" t="s">
        <v>45</v>
      </c>
      <c r="Q379" s="8" t="s">
        <v>235</v>
      </c>
      <c r="R379" s="8" t="s">
        <v>236</v>
      </c>
      <c r="S379" s="8" t="s">
        <v>2359</v>
      </c>
      <c r="T379" s="8" t="s">
        <v>884</v>
      </c>
      <c r="U379" s="8" t="s">
        <v>512</v>
      </c>
      <c r="V379" s="8" t="s">
        <v>885</v>
      </c>
      <c r="W379" s="8" t="s">
        <v>51</v>
      </c>
      <c r="X379" s="8" t="s">
        <v>52</v>
      </c>
      <c r="Y379" s="8" t="s">
        <v>2390</v>
      </c>
      <c r="Z379" s="8" t="s">
        <v>54</v>
      </c>
      <c r="AA379" s="8" t="s">
        <v>1392</v>
      </c>
      <c r="AB379" s="8" t="s">
        <v>56</v>
      </c>
      <c r="AC379" s="9">
        <v>1000000000</v>
      </c>
      <c r="AD379" s="8" t="s">
        <v>3291</v>
      </c>
      <c r="AE379" s="9"/>
      <c r="AF379" s="9"/>
    </row>
    <row r="380" spans="1:32" s="1" customFormat="1" ht="19.7" customHeight="1" x14ac:dyDescent="0.2">
      <c r="A380" s="8" t="s">
        <v>30</v>
      </c>
      <c r="B380" s="8" t="s">
        <v>31</v>
      </c>
      <c r="C380" s="8" t="s">
        <v>2490</v>
      </c>
      <c r="D380" s="8" t="s">
        <v>1483</v>
      </c>
      <c r="E380" s="8" t="s">
        <v>34</v>
      </c>
      <c r="F380" s="8" t="s">
        <v>2487</v>
      </c>
      <c r="G380" s="8" t="s">
        <v>2486</v>
      </c>
      <c r="H380" s="8" t="s">
        <v>1483</v>
      </c>
      <c r="I380" s="8" t="s">
        <v>512</v>
      </c>
      <c r="J380" s="8" t="s">
        <v>901</v>
      </c>
      <c r="K380" s="8" t="s">
        <v>40</v>
      </c>
      <c r="L380" s="8" t="s">
        <v>41</v>
      </c>
      <c r="M380" s="8" t="s">
        <v>232</v>
      </c>
      <c r="N380" s="8" t="s">
        <v>233</v>
      </c>
      <c r="O380" s="8" t="s">
        <v>3166</v>
      </c>
      <c r="P380" s="8" t="s">
        <v>45</v>
      </c>
      <c r="Q380" s="8" t="s">
        <v>235</v>
      </c>
      <c r="R380" s="8" t="s">
        <v>236</v>
      </c>
      <c r="S380" s="8" t="s">
        <v>2359</v>
      </c>
      <c r="T380" s="8" t="s">
        <v>2678</v>
      </c>
      <c r="U380" s="8" t="s">
        <v>512</v>
      </c>
      <c r="V380" s="8" t="s">
        <v>2492</v>
      </c>
      <c r="W380" s="8" t="s">
        <v>51</v>
      </c>
      <c r="X380" s="8" t="s">
        <v>52</v>
      </c>
      <c r="Y380" s="8" t="s">
        <v>2366</v>
      </c>
      <c r="Z380" s="8" t="s">
        <v>54</v>
      </c>
      <c r="AA380" s="8" t="s">
        <v>1491</v>
      </c>
      <c r="AB380" s="8" t="s">
        <v>56</v>
      </c>
      <c r="AC380" s="9">
        <v>12000000</v>
      </c>
      <c r="AD380" s="9" t="s">
        <v>3290</v>
      </c>
      <c r="AE380" s="9"/>
      <c r="AF380" s="9"/>
    </row>
    <row r="381" spans="1:32" s="1" customFormat="1" ht="73.5" customHeight="1" x14ac:dyDescent="0.2">
      <c r="A381" s="8" t="s">
        <v>30</v>
      </c>
      <c r="B381" s="8" t="s">
        <v>31</v>
      </c>
      <c r="C381" s="8" t="s">
        <v>2488</v>
      </c>
      <c r="D381" s="8" t="s">
        <v>1483</v>
      </c>
      <c r="E381" s="8" t="s">
        <v>90</v>
      </c>
      <c r="F381" s="8" t="s">
        <v>2487</v>
      </c>
      <c r="G381" s="8" t="s">
        <v>2486</v>
      </c>
      <c r="H381" s="8" t="s">
        <v>1483</v>
      </c>
      <c r="I381" s="8" t="s">
        <v>512</v>
      </c>
      <c r="J381" s="8" t="s">
        <v>901</v>
      </c>
      <c r="K381" s="8" t="s">
        <v>40</v>
      </c>
      <c r="L381" s="8" t="s">
        <v>41</v>
      </c>
      <c r="M381" s="8" t="s">
        <v>70</v>
      </c>
      <c r="N381" s="8" t="s">
        <v>71</v>
      </c>
      <c r="O381" s="8" t="s">
        <v>91</v>
      </c>
      <c r="P381" s="8" t="s">
        <v>45</v>
      </c>
      <c r="Q381" s="8" t="s">
        <v>62</v>
      </c>
      <c r="R381" s="8" t="s">
        <v>45</v>
      </c>
      <c r="S381" s="8" t="s">
        <v>85</v>
      </c>
      <c r="T381" s="8" t="s">
        <v>75</v>
      </c>
      <c r="U381" s="8" t="s">
        <v>76</v>
      </c>
      <c r="V381" s="8" t="s">
        <v>75</v>
      </c>
      <c r="W381" s="8" t="s">
        <v>51</v>
      </c>
      <c r="X381" s="8" t="s">
        <v>102</v>
      </c>
      <c r="Y381" s="8" t="s">
        <v>53</v>
      </c>
      <c r="Z381" s="8" t="s">
        <v>54</v>
      </c>
      <c r="AA381" s="8" t="s">
        <v>1392</v>
      </c>
      <c r="AB381" s="8" t="s">
        <v>56</v>
      </c>
      <c r="AC381" s="9">
        <v>3000000</v>
      </c>
      <c r="AD381" s="9" t="s">
        <v>3289</v>
      </c>
      <c r="AE381" s="9"/>
      <c r="AF381" s="9"/>
    </row>
    <row r="382" spans="1:32" s="1" customFormat="1" ht="73.5" customHeight="1" x14ac:dyDescent="0.2">
      <c r="A382" s="8" t="s">
        <v>30</v>
      </c>
      <c r="B382" s="8" t="s">
        <v>31</v>
      </c>
      <c r="C382" s="8" t="s">
        <v>2488</v>
      </c>
      <c r="D382" s="8" t="s">
        <v>1483</v>
      </c>
      <c r="E382" s="8" t="s">
        <v>90</v>
      </c>
      <c r="F382" s="8" t="s">
        <v>2487</v>
      </c>
      <c r="G382" s="8" t="s">
        <v>2486</v>
      </c>
      <c r="H382" s="8" t="s">
        <v>1483</v>
      </c>
      <c r="I382" s="8" t="s">
        <v>512</v>
      </c>
      <c r="J382" s="8" t="s">
        <v>901</v>
      </c>
      <c r="K382" s="8" t="s">
        <v>40</v>
      </c>
      <c r="L382" s="8" t="s">
        <v>41</v>
      </c>
      <c r="M382" s="8" t="s">
        <v>70</v>
      </c>
      <c r="N382" s="8" t="s">
        <v>71</v>
      </c>
      <c r="O382" s="8" t="s">
        <v>91</v>
      </c>
      <c r="P382" s="8" t="s">
        <v>45</v>
      </c>
      <c r="Q382" s="8" t="s">
        <v>62</v>
      </c>
      <c r="R382" s="8" t="s">
        <v>45</v>
      </c>
      <c r="S382" s="8" t="s">
        <v>85</v>
      </c>
      <c r="T382" s="8" t="s">
        <v>75</v>
      </c>
      <c r="U382" s="8" t="s">
        <v>76</v>
      </c>
      <c r="V382" s="8" t="s">
        <v>75</v>
      </c>
      <c r="W382" s="8" t="s">
        <v>51</v>
      </c>
      <c r="X382" s="8" t="s">
        <v>52</v>
      </c>
      <c r="Y382" s="8" t="s">
        <v>53</v>
      </c>
      <c r="Z382" s="8" t="s">
        <v>54</v>
      </c>
      <c r="AA382" s="8" t="s">
        <v>1392</v>
      </c>
      <c r="AB382" s="8" t="s">
        <v>56</v>
      </c>
      <c r="AC382" s="9">
        <v>34000000</v>
      </c>
      <c r="AD382" s="9" t="s">
        <v>3289</v>
      </c>
      <c r="AE382" s="9"/>
      <c r="AF382" s="9"/>
    </row>
    <row r="383" spans="1:32" s="1" customFormat="1" ht="19.7" customHeight="1" x14ac:dyDescent="0.2">
      <c r="A383" s="8" t="s">
        <v>30</v>
      </c>
      <c r="B383" s="8" t="s">
        <v>31</v>
      </c>
      <c r="C383" s="8" t="s">
        <v>3288</v>
      </c>
      <c r="D383" s="8" t="s">
        <v>1483</v>
      </c>
      <c r="E383" s="8" t="s">
        <v>34</v>
      </c>
      <c r="F383" s="8" t="s">
        <v>2473</v>
      </c>
      <c r="G383" s="8" t="s">
        <v>2472</v>
      </c>
      <c r="H383" s="8" t="s">
        <v>1483</v>
      </c>
      <c r="I383" s="8" t="s">
        <v>266</v>
      </c>
      <c r="J383" s="8" t="s">
        <v>901</v>
      </c>
      <c r="K383" s="8" t="s">
        <v>40</v>
      </c>
      <c r="L383" s="8" t="s">
        <v>41</v>
      </c>
      <c r="M383" s="8" t="s">
        <v>232</v>
      </c>
      <c r="N383" s="8" t="s">
        <v>233</v>
      </c>
      <c r="O383" s="8" t="s">
        <v>3166</v>
      </c>
      <c r="P383" s="8" t="s">
        <v>45</v>
      </c>
      <c r="Q383" s="8" t="s">
        <v>235</v>
      </c>
      <c r="R383" s="8" t="s">
        <v>236</v>
      </c>
      <c r="S383" s="8" t="s">
        <v>2359</v>
      </c>
      <c r="T383" s="8" t="s">
        <v>268</v>
      </c>
      <c r="U383" s="8" t="s">
        <v>266</v>
      </c>
      <c r="V383" s="8" t="s">
        <v>269</v>
      </c>
      <c r="W383" s="8" t="s">
        <v>51</v>
      </c>
      <c r="X383" s="8" t="s">
        <v>102</v>
      </c>
      <c r="Y383" s="8" t="s">
        <v>2390</v>
      </c>
      <c r="Z383" s="8" t="s">
        <v>54</v>
      </c>
      <c r="AA383" s="8" t="s">
        <v>1392</v>
      </c>
      <c r="AB383" s="8" t="s">
        <v>56</v>
      </c>
      <c r="AC383" s="9">
        <v>25000000</v>
      </c>
      <c r="AD383" s="8" t="s">
        <v>3287</v>
      </c>
      <c r="AE383" s="9"/>
      <c r="AF383" s="9"/>
    </row>
    <row r="384" spans="1:32" s="1" customFormat="1" ht="19.7" customHeight="1" x14ac:dyDescent="0.2">
      <c r="A384" s="8" t="s">
        <v>30</v>
      </c>
      <c r="B384" s="8" t="s">
        <v>31</v>
      </c>
      <c r="C384" s="8" t="s">
        <v>3288</v>
      </c>
      <c r="D384" s="8" t="s">
        <v>1483</v>
      </c>
      <c r="E384" s="8" t="s">
        <v>34</v>
      </c>
      <c r="F384" s="8" t="s">
        <v>2473</v>
      </c>
      <c r="G384" s="8" t="s">
        <v>2472</v>
      </c>
      <c r="H384" s="8" t="s">
        <v>1483</v>
      </c>
      <c r="I384" s="8" t="s">
        <v>266</v>
      </c>
      <c r="J384" s="8" t="s">
        <v>901</v>
      </c>
      <c r="K384" s="8" t="s">
        <v>40</v>
      </c>
      <c r="L384" s="8" t="s">
        <v>41</v>
      </c>
      <c r="M384" s="8" t="s">
        <v>232</v>
      </c>
      <c r="N384" s="8" t="s">
        <v>233</v>
      </c>
      <c r="O384" s="8" t="s">
        <v>3166</v>
      </c>
      <c r="P384" s="8" t="s">
        <v>45</v>
      </c>
      <c r="Q384" s="8" t="s">
        <v>235</v>
      </c>
      <c r="R384" s="8" t="s">
        <v>236</v>
      </c>
      <c r="S384" s="8" t="s">
        <v>2359</v>
      </c>
      <c r="T384" s="8" t="s">
        <v>268</v>
      </c>
      <c r="U384" s="8" t="s">
        <v>266</v>
      </c>
      <c r="V384" s="8" t="s">
        <v>269</v>
      </c>
      <c r="W384" s="8" t="s">
        <v>51</v>
      </c>
      <c r="X384" s="8" t="s">
        <v>102</v>
      </c>
      <c r="Y384" s="8" t="s">
        <v>2390</v>
      </c>
      <c r="Z384" s="8" t="s">
        <v>54</v>
      </c>
      <c r="AA384" s="8" t="s">
        <v>1491</v>
      </c>
      <c r="AB384" s="8" t="s">
        <v>56</v>
      </c>
      <c r="AC384" s="9">
        <v>40500000</v>
      </c>
      <c r="AD384" s="8" t="s">
        <v>3287</v>
      </c>
      <c r="AE384" s="9"/>
      <c r="AF384" s="9"/>
    </row>
    <row r="385" spans="1:32" s="1" customFormat="1" ht="19.7" customHeight="1" x14ac:dyDescent="0.2">
      <c r="A385" s="8" t="s">
        <v>30</v>
      </c>
      <c r="B385" s="8" t="s">
        <v>31</v>
      </c>
      <c r="C385" s="8" t="s">
        <v>3286</v>
      </c>
      <c r="D385" s="8" t="s">
        <v>1483</v>
      </c>
      <c r="E385" s="8" t="s">
        <v>34</v>
      </c>
      <c r="F385" s="8" t="s">
        <v>2473</v>
      </c>
      <c r="G385" s="8" t="s">
        <v>2472</v>
      </c>
      <c r="H385" s="8" t="s">
        <v>1483</v>
      </c>
      <c r="I385" s="8" t="s">
        <v>266</v>
      </c>
      <c r="J385" s="8" t="s">
        <v>901</v>
      </c>
      <c r="K385" s="8" t="s">
        <v>40</v>
      </c>
      <c r="L385" s="8" t="s">
        <v>41</v>
      </c>
      <c r="M385" s="8" t="s">
        <v>232</v>
      </c>
      <c r="N385" s="8" t="s">
        <v>233</v>
      </c>
      <c r="O385" s="8" t="s">
        <v>3166</v>
      </c>
      <c r="P385" s="8" t="s">
        <v>45</v>
      </c>
      <c r="Q385" s="8" t="s">
        <v>235</v>
      </c>
      <c r="R385" s="8" t="s">
        <v>236</v>
      </c>
      <c r="S385" s="8" t="s">
        <v>2359</v>
      </c>
      <c r="T385" s="8" t="s">
        <v>3285</v>
      </c>
      <c r="U385" s="8" t="s">
        <v>266</v>
      </c>
      <c r="V385" s="8" t="s">
        <v>269</v>
      </c>
      <c r="W385" s="8" t="s">
        <v>51</v>
      </c>
      <c r="X385" s="8" t="s">
        <v>52</v>
      </c>
      <c r="Y385" s="8" t="s">
        <v>2366</v>
      </c>
      <c r="Z385" s="8" t="s">
        <v>54</v>
      </c>
      <c r="AA385" s="8" t="s">
        <v>1392</v>
      </c>
      <c r="AB385" s="8" t="s">
        <v>56</v>
      </c>
      <c r="AC385" s="9">
        <v>55000000</v>
      </c>
      <c r="AD385" s="9" t="s">
        <v>3284</v>
      </c>
      <c r="AE385" s="9"/>
      <c r="AF385" s="9"/>
    </row>
    <row r="386" spans="1:32" s="1" customFormat="1" ht="19.7" customHeight="1" x14ac:dyDescent="0.2">
      <c r="A386" s="8" t="s">
        <v>30</v>
      </c>
      <c r="B386" s="8" t="s">
        <v>31</v>
      </c>
      <c r="C386" s="8" t="s">
        <v>3286</v>
      </c>
      <c r="D386" s="8" t="s">
        <v>1483</v>
      </c>
      <c r="E386" s="8" t="s">
        <v>34</v>
      </c>
      <c r="F386" s="8" t="s">
        <v>2473</v>
      </c>
      <c r="G386" s="8" t="s">
        <v>2472</v>
      </c>
      <c r="H386" s="8" t="s">
        <v>1483</v>
      </c>
      <c r="I386" s="8" t="s">
        <v>266</v>
      </c>
      <c r="J386" s="8" t="s">
        <v>901</v>
      </c>
      <c r="K386" s="8" t="s">
        <v>40</v>
      </c>
      <c r="L386" s="8" t="s">
        <v>41</v>
      </c>
      <c r="M386" s="8" t="s">
        <v>232</v>
      </c>
      <c r="N386" s="8" t="s">
        <v>233</v>
      </c>
      <c r="O386" s="8" t="s">
        <v>3166</v>
      </c>
      <c r="P386" s="8" t="s">
        <v>45</v>
      </c>
      <c r="Q386" s="8" t="s">
        <v>235</v>
      </c>
      <c r="R386" s="8" t="s">
        <v>236</v>
      </c>
      <c r="S386" s="8" t="s">
        <v>2359</v>
      </c>
      <c r="T386" s="8" t="s">
        <v>3285</v>
      </c>
      <c r="U386" s="8" t="s">
        <v>266</v>
      </c>
      <c r="V386" s="8" t="s">
        <v>269</v>
      </c>
      <c r="W386" s="8" t="s">
        <v>51</v>
      </c>
      <c r="X386" s="8" t="s">
        <v>52</v>
      </c>
      <c r="Y386" s="8" t="s">
        <v>2366</v>
      </c>
      <c r="Z386" s="8" t="s">
        <v>54</v>
      </c>
      <c r="AA386" s="8" t="s">
        <v>1491</v>
      </c>
      <c r="AB386" s="8" t="s">
        <v>56</v>
      </c>
      <c r="AC386" s="9">
        <v>58124188</v>
      </c>
      <c r="AD386" s="9" t="s">
        <v>3284</v>
      </c>
      <c r="AE386" s="9"/>
      <c r="AF386" s="9"/>
    </row>
    <row r="387" spans="1:32" s="1" customFormat="1" ht="19.7" customHeight="1" x14ac:dyDescent="0.2">
      <c r="A387" s="8" t="s">
        <v>30</v>
      </c>
      <c r="B387" s="8" t="s">
        <v>31</v>
      </c>
      <c r="C387" s="8" t="s">
        <v>3283</v>
      </c>
      <c r="D387" s="8" t="s">
        <v>1483</v>
      </c>
      <c r="E387" s="8" t="s">
        <v>34</v>
      </c>
      <c r="F387" s="8" t="s">
        <v>3280</v>
      </c>
      <c r="G387" s="8" t="s">
        <v>3279</v>
      </c>
      <c r="H387" s="8" t="s">
        <v>1483</v>
      </c>
      <c r="I387" s="8" t="s">
        <v>190</v>
      </c>
      <c r="J387" s="8" t="s">
        <v>901</v>
      </c>
      <c r="K387" s="8" t="s">
        <v>40</v>
      </c>
      <c r="L387" s="8" t="s">
        <v>41</v>
      </c>
      <c r="M387" s="8" t="s">
        <v>232</v>
      </c>
      <c r="N387" s="8" t="s">
        <v>233</v>
      </c>
      <c r="O387" s="8" t="s">
        <v>3166</v>
      </c>
      <c r="P387" s="8" t="s">
        <v>45</v>
      </c>
      <c r="Q387" s="8" t="s">
        <v>235</v>
      </c>
      <c r="R387" s="8" t="s">
        <v>236</v>
      </c>
      <c r="S387" s="8" t="s">
        <v>2359</v>
      </c>
      <c r="T387" s="8" t="s">
        <v>2645</v>
      </c>
      <c r="U387" s="8" t="s">
        <v>190</v>
      </c>
      <c r="V387" s="8" t="s">
        <v>2644</v>
      </c>
      <c r="W387" s="8" t="s">
        <v>51</v>
      </c>
      <c r="X387" s="8" t="s">
        <v>52</v>
      </c>
      <c r="Y387" s="8" t="s">
        <v>2390</v>
      </c>
      <c r="Z387" s="8" t="s">
        <v>54</v>
      </c>
      <c r="AA387" s="8" t="s">
        <v>1491</v>
      </c>
      <c r="AB387" s="8" t="s">
        <v>56</v>
      </c>
      <c r="AC387" s="9">
        <v>12812000</v>
      </c>
      <c r="AD387" s="9" t="s">
        <v>3282</v>
      </c>
      <c r="AE387" s="9"/>
      <c r="AF387" s="9"/>
    </row>
    <row r="388" spans="1:32" s="1" customFormat="1" ht="19.7" customHeight="1" x14ac:dyDescent="0.2">
      <c r="A388" s="8" t="s">
        <v>30</v>
      </c>
      <c r="B388" s="8" t="s">
        <v>31</v>
      </c>
      <c r="C388" s="8" t="s">
        <v>3281</v>
      </c>
      <c r="D388" s="8" t="s">
        <v>1483</v>
      </c>
      <c r="E388" s="8" t="s">
        <v>34</v>
      </c>
      <c r="F388" s="8" t="s">
        <v>3280</v>
      </c>
      <c r="G388" s="8" t="s">
        <v>3279</v>
      </c>
      <c r="H388" s="8" t="s">
        <v>1483</v>
      </c>
      <c r="I388" s="8" t="s">
        <v>190</v>
      </c>
      <c r="J388" s="8" t="s">
        <v>901</v>
      </c>
      <c r="K388" s="8" t="s">
        <v>40</v>
      </c>
      <c r="L388" s="8" t="s">
        <v>41</v>
      </c>
      <c r="M388" s="8" t="s">
        <v>42</v>
      </c>
      <c r="N388" s="8" t="s">
        <v>43</v>
      </c>
      <c r="O388" s="8" t="s">
        <v>1486</v>
      </c>
      <c r="P388" s="8" t="s">
        <v>45</v>
      </c>
      <c r="Q388" s="8" t="s">
        <v>84</v>
      </c>
      <c r="R388" s="8" t="s">
        <v>45</v>
      </c>
      <c r="S388" s="8" t="s">
        <v>1487</v>
      </c>
      <c r="T388" s="8" t="s">
        <v>2645</v>
      </c>
      <c r="U388" s="8" t="s">
        <v>190</v>
      </c>
      <c r="V388" s="8" t="s">
        <v>2644</v>
      </c>
      <c r="W388" s="8" t="s">
        <v>51</v>
      </c>
      <c r="X388" s="8" t="s">
        <v>102</v>
      </c>
      <c r="Y388" s="8" t="s">
        <v>53</v>
      </c>
      <c r="Z388" s="8" t="s">
        <v>54</v>
      </c>
      <c r="AA388" s="8" t="s">
        <v>1491</v>
      </c>
      <c r="AB388" s="8" t="s">
        <v>56</v>
      </c>
      <c r="AC388" s="9">
        <v>300096</v>
      </c>
      <c r="AD388" s="9" t="s">
        <v>3278</v>
      </c>
      <c r="AE388" s="9" t="s">
        <v>7169</v>
      </c>
      <c r="AF388" s="9" t="s">
        <v>7478</v>
      </c>
    </row>
    <row r="389" spans="1:32" s="1" customFormat="1" ht="19.7" customHeight="1" x14ac:dyDescent="0.2">
      <c r="A389" s="8" t="s">
        <v>30</v>
      </c>
      <c r="B389" s="8" t="s">
        <v>31</v>
      </c>
      <c r="C389" s="8" t="s">
        <v>3281</v>
      </c>
      <c r="D389" s="8" t="s">
        <v>1483</v>
      </c>
      <c r="E389" s="8" t="s">
        <v>34</v>
      </c>
      <c r="F389" s="8" t="s">
        <v>3280</v>
      </c>
      <c r="G389" s="8" t="s">
        <v>3279</v>
      </c>
      <c r="H389" s="8" t="s">
        <v>1483</v>
      </c>
      <c r="I389" s="8" t="s">
        <v>190</v>
      </c>
      <c r="J389" s="8" t="s">
        <v>901</v>
      </c>
      <c r="K389" s="8" t="s">
        <v>40</v>
      </c>
      <c r="L389" s="8" t="s">
        <v>41</v>
      </c>
      <c r="M389" s="8" t="s">
        <v>42</v>
      </c>
      <c r="N389" s="8" t="s">
        <v>43</v>
      </c>
      <c r="O389" s="8" t="s">
        <v>1486</v>
      </c>
      <c r="P389" s="8" t="s">
        <v>45</v>
      </c>
      <c r="Q389" s="8" t="s">
        <v>84</v>
      </c>
      <c r="R389" s="8" t="s">
        <v>45</v>
      </c>
      <c r="S389" s="8" t="s">
        <v>1487</v>
      </c>
      <c r="T389" s="8" t="s">
        <v>2645</v>
      </c>
      <c r="U389" s="8" t="s">
        <v>190</v>
      </c>
      <c r="V389" s="8" t="s">
        <v>2644</v>
      </c>
      <c r="W389" s="8" t="s">
        <v>51</v>
      </c>
      <c r="X389" s="8" t="s">
        <v>52</v>
      </c>
      <c r="Y389" s="8" t="s">
        <v>53</v>
      </c>
      <c r="Z389" s="8" t="s">
        <v>54</v>
      </c>
      <c r="AA389" s="8" t="s">
        <v>1491</v>
      </c>
      <c r="AB389" s="8" t="s">
        <v>56</v>
      </c>
      <c r="AC389" s="9">
        <v>700000</v>
      </c>
      <c r="AD389" s="9" t="s">
        <v>3278</v>
      </c>
      <c r="AE389" s="9" t="s">
        <v>7169</v>
      </c>
      <c r="AF389" s="9" t="s">
        <v>7478</v>
      </c>
    </row>
    <row r="390" spans="1:32" s="1" customFormat="1" ht="52.35" customHeight="1" x14ac:dyDescent="0.2">
      <c r="A390" s="8" t="s">
        <v>30</v>
      </c>
      <c r="B390" s="8" t="s">
        <v>31</v>
      </c>
      <c r="C390" s="8" t="s">
        <v>3277</v>
      </c>
      <c r="D390" s="8" t="s">
        <v>1483</v>
      </c>
      <c r="E390" s="8" t="s">
        <v>34</v>
      </c>
      <c r="F390" s="8" t="s">
        <v>2432</v>
      </c>
      <c r="G390" s="8" t="s">
        <v>2431</v>
      </c>
      <c r="H390" s="8" t="s">
        <v>1483</v>
      </c>
      <c r="I390" s="8" t="s">
        <v>81</v>
      </c>
      <c r="J390" s="8" t="s">
        <v>901</v>
      </c>
      <c r="K390" s="8" t="s">
        <v>40</v>
      </c>
      <c r="L390" s="8" t="s">
        <v>41</v>
      </c>
      <c r="M390" s="8" t="s">
        <v>42</v>
      </c>
      <c r="N390" s="8" t="s">
        <v>43</v>
      </c>
      <c r="O390" s="8" t="s">
        <v>3264</v>
      </c>
      <c r="P390" s="8" t="s">
        <v>45</v>
      </c>
      <c r="Q390" s="8" t="s">
        <v>84</v>
      </c>
      <c r="R390" s="8" t="s">
        <v>45</v>
      </c>
      <c r="S390" s="8" t="s">
        <v>3263</v>
      </c>
      <c r="T390" s="8" t="s">
        <v>75</v>
      </c>
      <c r="U390" s="8" t="s">
        <v>76</v>
      </c>
      <c r="V390" s="8" t="s">
        <v>75</v>
      </c>
      <c r="W390" s="8" t="s">
        <v>51</v>
      </c>
      <c r="X390" s="8" t="s">
        <v>52</v>
      </c>
      <c r="Y390" s="8" t="s">
        <v>53</v>
      </c>
      <c r="Z390" s="8" t="s">
        <v>54</v>
      </c>
      <c r="AA390" s="8" t="s">
        <v>102</v>
      </c>
      <c r="AB390" s="8" t="s">
        <v>56</v>
      </c>
      <c r="AC390" s="9">
        <v>0</v>
      </c>
      <c r="AD390" s="9" t="s">
        <v>3276</v>
      </c>
      <c r="AE390" s="9"/>
      <c r="AF390" s="9"/>
    </row>
    <row r="391" spans="1:32" s="1" customFormat="1" ht="52.35" customHeight="1" x14ac:dyDescent="0.2">
      <c r="A391" s="8" t="s">
        <v>30</v>
      </c>
      <c r="B391" s="8" t="s">
        <v>31</v>
      </c>
      <c r="C391" s="8" t="s">
        <v>2450</v>
      </c>
      <c r="D391" s="8" t="s">
        <v>1483</v>
      </c>
      <c r="E391" s="8" t="s">
        <v>90</v>
      </c>
      <c r="F391" s="8" t="s">
        <v>2432</v>
      </c>
      <c r="G391" s="8" t="s">
        <v>2431</v>
      </c>
      <c r="H391" s="8" t="s">
        <v>1483</v>
      </c>
      <c r="I391" s="8" t="s">
        <v>81</v>
      </c>
      <c r="J391" s="8" t="s">
        <v>901</v>
      </c>
      <c r="K391" s="8" t="s">
        <v>40</v>
      </c>
      <c r="L391" s="8" t="s">
        <v>41</v>
      </c>
      <c r="M391" s="8" t="s">
        <v>97</v>
      </c>
      <c r="N391" s="8" t="s">
        <v>98</v>
      </c>
      <c r="O391" s="8" t="s">
        <v>1472</v>
      </c>
      <c r="P391" s="8" t="s">
        <v>45</v>
      </c>
      <c r="Q391" s="8" t="s">
        <v>335</v>
      </c>
      <c r="R391" s="8" t="s">
        <v>45</v>
      </c>
      <c r="S391" s="8" t="s">
        <v>1473</v>
      </c>
      <c r="T391" s="8" t="s">
        <v>75</v>
      </c>
      <c r="U391" s="8" t="s">
        <v>76</v>
      </c>
      <c r="V391" s="8" t="s">
        <v>75</v>
      </c>
      <c r="W391" s="8" t="s">
        <v>51</v>
      </c>
      <c r="X391" s="8" t="s">
        <v>52</v>
      </c>
      <c r="Y391" s="8" t="s">
        <v>53</v>
      </c>
      <c r="Z391" s="8" t="s">
        <v>54</v>
      </c>
      <c r="AA391" s="8" t="s">
        <v>102</v>
      </c>
      <c r="AB391" s="8" t="s">
        <v>56</v>
      </c>
      <c r="AC391" s="9">
        <v>0</v>
      </c>
      <c r="AD391" s="9" t="s">
        <v>3275</v>
      </c>
      <c r="AE391" s="9"/>
      <c r="AF391" s="9"/>
    </row>
    <row r="392" spans="1:32" s="1" customFormat="1" ht="41.1" customHeight="1" x14ac:dyDescent="0.2">
      <c r="A392" s="8" t="s">
        <v>30</v>
      </c>
      <c r="B392" s="8" t="s">
        <v>31</v>
      </c>
      <c r="C392" s="8" t="s">
        <v>3274</v>
      </c>
      <c r="D392" s="8" t="s">
        <v>1483</v>
      </c>
      <c r="E392" s="8" t="s">
        <v>90</v>
      </c>
      <c r="F392" s="8" t="s">
        <v>2432</v>
      </c>
      <c r="G392" s="8" t="s">
        <v>2431</v>
      </c>
      <c r="H392" s="8" t="s">
        <v>1483</v>
      </c>
      <c r="I392" s="8" t="s">
        <v>81</v>
      </c>
      <c r="J392" s="8" t="s">
        <v>901</v>
      </c>
      <c r="K392" s="8" t="s">
        <v>40</v>
      </c>
      <c r="L392" s="8" t="s">
        <v>41</v>
      </c>
      <c r="M392" s="8" t="s">
        <v>97</v>
      </c>
      <c r="N392" s="8" t="s">
        <v>98</v>
      </c>
      <c r="O392" s="8" t="s">
        <v>1409</v>
      </c>
      <c r="P392" s="8" t="s">
        <v>45</v>
      </c>
      <c r="Q392" s="8" t="s">
        <v>335</v>
      </c>
      <c r="R392" s="8" t="s">
        <v>45</v>
      </c>
      <c r="S392" s="8" t="s">
        <v>1410</v>
      </c>
      <c r="T392" s="8" t="s">
        <v>75</v>
      </c>
      <c r="U392" s="8" t="s">
        <v>76</v>
      </c>
      <c r="V392" s="8" t="s">
        <v>75</v>
      </c>
      <c r="W392" s="8" t="s">
        <v>51</v>
      </c>
      <c r="X392" s="8" t="s">
        <v>52</v>
      </c>
      <c r="Y392" s="8" t="s">
        <v>53</v>
      </c>
      <c r="Z392" s="8" t="s">
        <v>54</v>
      </c>
      <c r="AA392" s="8" t="s">
        <v>102</v>
      </c>
      <c r="AB392" s="8" t="s">
        <v>56</v>
      </c>
      <c r="AC392" s="9">
        <v>0</v>
      </c>
      <c r="AD392" s="9" t="s">
        <v>3273</v>
      </c>
      <c r="AE392" s="9"/>
      <c r="AF392" s="9"/>
    </row>
    <row r="393" spans="1:32" s="1" customFormat="1" ht="41.1" customHeight="1" x14ac:dyDescent="0.2">
      <c r="A393" s="8" t="s">
        <v>30</v>
      </c>
      <c r="B393" s="8" t="s">
        <v>31</v>
      </c>
      <c r="C393" s="8" t="s">
        <v>2448</v>
      </c>
      <c r="D393" s="8" t="s">
        <v>1483</v>
      </c>
      <c r="E393" s="8" t="s">
        <v>90</v>
      </c>
      <c r="F393" s="8" t="s">
        <v>2432</v>
      </c>
      <c r="G393" s="8" t="s">
        <v>2431</v>
      </c>
      <c r="H393" s="8" t="s">
        <v>1483</v>
      </c>
      <c r="I393" s="8" t="s">
        <v>81</v>
      </c>
      <c r="J393" s="8" t="s">
        <v>901</v>
      </c>
      <c r="K393" s="8" t="s">
        <v>40</v>
      </c>
      <c r="L393" s="8" t="s">
        <v>41</v>
      </c>
      <c r="M393" s="8" t="s">
        <v>97</v>
      </c>
      <c r="N393" s="8" t="s">
        <v>98</v>
      </c>
      <c r="O393" s="8" t="s">
        <v>1409</v>
      </c>
      <c r="P393" s="8" t="s">
        <v>45</v>
      </c>
      <c r="Q393" s="8" t="s">
        <v>335</v>
      </c>
      <c r="R393" s="8" t="s">
        <v>45</v>
      </c>
      <c r="S393" s="8" t="s">
        <v>1410</v>
      </c>
      <c r="T393" s="8" t="s">
        <v>75</v>
      </c>
      <c r="U393" s="8" t="s">
        <v>76</v>
      </c>
      <c r="V393" s="8" t="s">
        <v>75</v>
      </c>
      <c r="W393" s="8" t="s">
        <v>51</v>
      </c>
      <c r="X393" s="8" t="s">
        <v>52</v>
      </c>
      <c r="Y393" s="8" t="s">
        <v>53</v>
      </c>
      <c r="Z393" s="8" t="s">
        <v>54</v>
      </c>
      <c r="AA393" s="8" t="s">
        <v>102</v>
      </c>
      <c r="AB393" s="8" t="s">
        <v>56</v>
      </c>
      <c r="AC393" s="9">
        <v>0</v>
      </c>
      <c r="AD393" s="9" t="s">
        <v>3272</v>
      </c>
      <c r="AE393" s="9"/>
      <c r="AF393" s="9"/>
    </row>
    <row r="394" spans="1:32" s="1" customFormat="1" ht="19.7" customHeight="1" x14ac:dyDescent="0.2">
      <c r="A394" s="8" t="s">
        <v>30</v>
      </c>
      <c r="B394" s="8" t="s">
        <v>31</v>
      </c>
      <c r="C394" s="8" t="s">
        <v>2446</v>
      </c>
      <c r="D394" s="8" t="s">
        <v>1483</v>
      </c>
      <c r="E394" s="8" t="s">
        <v>34</v>
      </c>
      <c r="F394" s="8" t="s">
        <v>2432</v>
      </c>
      <c r="G394" s="8" t="s">
        <v>2431</v>
      </c>
      <c r="H394" s="8" t="s">
        <v>1483</v>
      </c>
      <c r="I394" s="8" t="s">
        <v>81</v>
      </c>
      <c r="J394" s="8" t="s">
        <v>901</v>
      </c>
      <c r="K394" s="8" t="s">
        <v>40</v>
      </c>
      <c r="L394" s="8" t="s">
        <v>41</v>
      </c>
      <c r="M394" s="8" t="s">
        <v>97</v>
      </c>
      <c r="N394" s="8" t="s">
        <v>98</v>
      </c>
      <c r="O394" s="8" t="s">
        <v>1472</v>
      </c>
      <c r="P394" s="8" t="s">
        <v>45</v>
      </c>
      <c r="Q394" s="8" t="s">
        <v>335</v>
      </c>
      <c r="R394" s="8" t="s">
        <v>45</v>
      </c>
      <c r="S394" s="8" t="s">
        <v>1473</v>
      </c>
      <c r="T394" s="8" t="s">
        <v>75</v>
      </c>
      <c r="U394" s="8" t="s">
        <v>76</v>
      </c>
      <c r="V394" s="8" t="s">
        <v>75</v>
      </c>
      <c r="W394" s="8" t="s">
        <v>51</v>
      </c>
      <c r="X394" s="8" t="s">
        <v>52</v>
      </c>
      <c r="Y394" s="8" t="s">
        <v>53</v>
      </c>
      <c r="Z394" s="8" t="s">
        <v>54</v>
      </c>
      <c r="AA394" s="8" t="s">
        <v>102</v>
      </c>
      <c r="AB394" s="8" t="s">
        <v>56</v>
      </c>
      <c r="AC394" s="9">
        <v>0</v>
      </c>
      <c r="AD394" s="9" t="s">
        <v>3271</v>
      </c>
      <c r="AE394" s="9"/>
      <c r="AF394" s="9"/>
    </row>
    <row r="395" spans="1:32" s="1" customFormat="1" ht="41.1" customHeight="1" x14ac:dyDescent="0.2">
      <c r="A395" s="8" t="s">
        <v>30</v>
      </c>
      <c r="B395" s="8" t="s">
        <v>31</v>
      </c>
      <c r="C395" s="8" t="s">
        <v>3270</v>
      </c>
      <c r="D395" s="8" t="s">
        <v>1483</v>
      </c>
      <c r="E395" s="8" t="s">
        <v>34</v>
      </c>
      <c r="F395" s="8" t="s">
        <v>2432</v>
      </c>
      <c r="G395" s="8" t="s">
        <v>2431</v>
      </c>
      <c r="H395" s="8" t="s">
        <v>1483</v>
      </c>
      <c r="I395" s="8" t="s">
        <v>81</v>
      </c>
      <c r="J395" s="8" t="s">
        <v>901</v>
      </c>
      <c r="K395" s="8" t="s">
        <v>40</v>
      </c>
      <c r="L395" s="8" t="s">
        <v>41</v>
      </c>
      <c r="M395" s="8" t="s">
        <v>97</v>
      </c>
      <c r="N395" s="8" t="s">
        <v>98</v>
      </c>
      <c r="O395" s="8" t="s">
        <v>1472</v>
      </c>
      <c r="P395" s="8" t="s">
        <v>45</v>
      </c>
      <c r="Q395" s="8" t="s">
        <v>335</v>
      </c>
      <c r="R395" s="8" t="s">
        <v>45</v>
      </c>
      <c r="S395" s="8" t="s">
        <v>1473</v>
      </c>
      <c r="T395" s="8" t="s">
        <v>75</v>
      </c>
      <c r="U395" s="8" t="s">
        <v>76</v>
      </c>
      <c r="V395" s="8" t="s">
        <v>75</v>
      </c>
      <c r="W395" s="8" t="s">
        <v>51</v>
      </c>
      <c r="X395" s="8" t="s">
        <v>52</v>
      </c>
      <c r="Y395" s="8" t="s">
        <v>53</v>
      </c>
      <c r="Z395" s="8" t="s">
        <v>54</v>
      </c>
      <c r="AA395" s="8" t="s">
        <v>102</v>
      </c>
      <c r="AB395" s="8" t="s">
        <v>56</v>
      </c>
      <c r="AC395" s="9">
        <v>0</v>
      </c>
      <c r="AD395" s="9" t="s">
        <v>3269</v>
      </c>
      <c r="AE395" s="9"/>
      <c r="AF395" s="9"/>
    </row>
    <row r="396" spans="1:32" s="1" customFormat="1" ht="52.35" customHeight="1" x14ac:dyDescent="0.2">
      <c r="A396" s="8" t="s">
        <v>30</v>
      </c>
      <c r="B396" s="8" t="s">
        <v>31</v>
      </c>
      <c r="C396" s="8" t="s">
        <v>3268</v>
      </c>
      <c r="D396" s="8" t="s">
        <v>1483</v>
      </c>
      <c r="E396" s="8" t="s">
        <v>34</v>
      </c>
      <c r="F396" s="8" t="s">
        <v>2432</v>
      </c>
      <c r="G396" s="8" t="s">
        <v>2431</v>
      </c>
      <c r="H396" s="8" t="s">
        <v>1483</v>
      </c>
      <c r="I396" s="8" t="s">
        <v>81</v>
      </c>
      <c r="J396" s="8" t="s">
        <v>901</v>
      </c>
      <c r="K396" s="8" t="s">
        <v>40</v>
      </c>
      <c r="L396" s="8" t="s">
        <v>41</v>
      </c>
      <c r="M396" s="8" t="s">
        <v>42</v>
      </c>
      <c r="N396" s="8" t="s">
        <v>43</v>
      </c>
      <c r="O396" s="8" t="s">
        <v>1399</v>
      </c>
      <c r="P396" s="8" t="s">
        <v>45</v>
      </c>
      <c r="Q396" s="8" t="s">
        <v>84</v>
      </c>
      <c r="R396" s="8" t="s">
        <v>45</v>
      </c>
      <c r="S396" s="8" t="s">
        <v>1400</v>
      </c>
      <c r="T396" s="8" t="s">
        <v>75</v>
      </c>
      <c r="U396" s="8" t="s">
        <v>76</v>
      </c>
      <c r="V396" s="8" t="s">
        <v>75</v>
      </c>
      <c r="W396" s="8" t="s">
        <v>51</v>
      </c>
      <c r="X396" s="8" t="s">
        <v>52</v>
      </c>
      <c r="Y396" s="8" t="s">
        <v>53</v>
      </c>
      <c r="Z396" s="8" t="s">
        <v>54</v>
      </c>
      <c r="AA396" s="8" t="s">
        <v>102</v>
      </c>
      <c r="AB396" s="8" t="s">
        <v>56</v>
      </c>
      <c r="AC396" s="9">
        <v>0</v>
      </c>
      <c r="AD396" s="9" t="s">
        <v>3267</v>
      </c>
      <c r="AE396" s="9"/>
      <c r="AF396" s="9"/>
    </row>
    <row r="397" spans="1:32" s="1" customFormat="1" ht="19.7" customHeight="1" x14ac:dyDescent="0.2">
      <c r="A397" s="8" t="s">
        <v>30</v>
      </c>
      <c r="B397" s="8" t="s">
        <v>31</v>
      </c>
      <c r="C397" s="8" t="s">
        <v>3266</v>
      </c>
      <c r="D397" s="8" t="s">
        <v>1483</v>
      </c>
      <c r="E397" s="8" t="s">
        <v>90</v>
      </c>
      <c r="F397" s="8" t="s">
        <v>2432</v>
      </c>
      <c r="G397" s="8" t="s">
        <v>2431</v>
      </c>
      <c r="H397" s="8" t="s">
        <v>1483</v>
      </c>
      <c r="I397" s="8" t="s">
        <v>81</v>
      </c>
      <c r="J397" s="8" t="s">
        <v>901</v>
      </c>
      <c r="K397" s="8" t="s">
        <v>40</v>
      </c>
      <c r="L397" s="8" t="s">
        <v>41</v>
      </c>
      <c r="M397" s="8" t="s">
        <v>42</v>
      </c>
      <c r="N397" s="8" t="s">
        <v>43</v>
      </c>
      <c r="O397" s="8" t="s">
        <v>3264</v>
      </c>
      <c r="P397" s="8" t="s">
        <v>45</v>
      </c>
      <c r="Q397" s="8" t="s">
        <v>84</v>
      </c>
      <c r="R397" s="8" t="s">
        <v>45</v>
      </c>
      <c r="S397" s="8" t="s">
        <v>3263</v>
      </c>
      <c r="T397" s="8" t="s">
        <v>75</v>
      </c>
      <c r="U397" s="8" t="s">
        <v>76</v>
      </c>
      <c r="V397" s="8" t="s">
        <v>75</v>
      </c>
      <c r="W397" s="8" t="s">
        <v>51</v>
      </c>
      <c r="X397" s="8" t="s">
        <v>52</v>
      </c>
      <c r="Y397" s="8" t="s">
        <v>53</v>
      </c>
      <c r="Z397" s="8" t="s">
        <v>54</v>
      </c>
      <c r="AA397" s="8" t="s">
        <v>102</v>
      </c>
      <c r="AB397" s="8" t="s">
        <v>56</v>
      </c>
      <c r="AC397" s="9">
        <v>0</v>
      </c>
      <c r="AD397" s="9" t="s">
        <v>3265</v>
      </c>
      <c r="AE397" s="9"/>
      <c r="AF397" s="9"/>
    </row>
    <row r="398" spans="1:32" s="1" customFormat="1" ht="73.5" customHeight="1" x14ac:dyDescent="0.2">
      <c r="A398" s="8" t="s">
        <v>30</v>
      </c>
      <c r="B398" s="8" t="s">
        <v>31</v>
      </c>
      <c r="C398" s="8" t="s">
        <v>2440</v>
      </c>
      <c r="D398" s="8" t="s">
        <v>1483</v>
      </c>
      <c r="E398" s="8" t="s">
        <v>34</v>
      </c>
      <c r="F398" s="8" t="s">
        <v>2432</v>
      </c>
      <c r="G398" s="8" t="s">
        <v>2431</v>
      </c>
      <c r="H398" s="8" t="s">
        <v>1483</v>
      </c>
      <c r="I398" s="8" t="s">
        <v>81</v>
      </c>
      <c r="J398" s="8" t="s">
        <v>901</v>
      </c>
      <c r="K398" s="8" t="s">
        <v>40</v>
      </c>
      <c r="L398" s="8" t="s">
        <v>41</v>
      </c>
      <c r="M398" s="8" t="s">
        <v>42</v>
      </c>
      <c r="N398" s="8" t="s">
        <v>43</v>
      </c>
      <c r="O398" s="8" t="s">
        <v>3264</v>
      </c>
      <c r="P398" s="8" t="s">
        <v>45</v>
      </c>
      <c r="Q398" s="8" t="s">
        <v>84</v>
      </c>
      <c r="R398" s="8" t="s">
        <v>45</v>
      </c>
      <c r="S398" s="8" t="s">
        <v>3263</v>
      </c>
      <c r="T398" s="8" t="s">
        <v>75</v>
      </c>
      <c r="U398" s="8" t="s">
        <v>76</v>
      </c>
      <c r="V398" s="8" t="s">
        <v>75</v>
      </c>
      <c r="W398" s="8" t="s">
        <v>51</v>
      </c>
      <c r="X398" s="8" t="s">
        <v>52</v>
      </c>
      <c r="Y398" s="8" t="s">
        <v>53</v>
      </c>
      <c r="Z398" s="8" t="s">
        <v>54</v>
      </c>
      <c r="AA398" s="8" t="s">
        <v>102</v>
      </c>
      <c r="AB398" s="8" t="s">
        <v>56</v>
      </c>
      <c r="AC398" s="9">
        <v>0</v>
      </c>
      <c r="AD398" s="9" t="s">
        <v>3262</v>
      </c>
      <c r="AE398" s="9"/>
      <c r="AF398" s="9"/>
    </row>
    <row r="399" spans="1:32" s="1" customFormat="1" ht="19.7" customHeight="1" x14ac:dyDescent="0.2">
      <c r="A399" s="8" t="s">
        <v>30</v>
      </c>
      <c r="B399" s="8" t="s">
        <v>31</v>
      </c>
      <c r="C399" s="8" t="s">
        <v>2438</v>
      </c>
      <c r="D399" s="8" t="s">
        <v>1483</v>
      </c>
      <c r="E399" s="8" t="s">
        <v>90</v>
      </c>
      <c r="F399" s="8" t="s">
        <v>2432</v>
      </c>
      <c r="G399" s="8" t="s">
        <v>2431</v>
      </c>
      <c r="H399" s="8" t="s">
        <v>1483</v>
      </c>
      <c r="I399" s="8" t="s">
        <v>81</v>
      </c>
      <c r="J399" s="8" t="s">
        <v>901</v>
      </c>
      <c r="K399" s="8" t="s">
        <v>40</v>
      </c>
      <c r="L399" s="8" t="s">
        <v>41</v>
      </c>
      <c r="M399" s="8" t="s">
        <v>97</v>
      </c>
      <c r="N399" s="8" t="s">
        <v>98</v>
      </c>
      <c r="O399" s="8" t="s">
        <v>1409</v>
      </c>
      <c r="P399" s="8" t="s">
        <v>45</v>
      </c>
      <c r="Q399" s="8" t="s">
        <v>335</v>
      </c>
      <c r="R399" s="8" t="s">
        <v>45</v>
      </c>
      <c r="S399" s="8" t="s">
        <v>1410</v>
      </c>
      <c r="T399" s="8" t="s">
        <v>75</v>
      </c>
      <c r="U399" s="8" t="s">
        <v>76</v>
      </c>
      <c r="V399" s="8" t="s">
        <v>75</v>
      </c>
      <c r="W399" s="8" t="s">
        <v>51</v>
      </c>
      <c r="X399" s="8" t="s">
        <v>52</v>
      </c>
      <c r="Y399" s="8" t="s">
        <v>53</v>
      </c>
      <c r="Z399" s="8" t="s">
        <v>54</v>
      </c>
      <c r="AA399" s="8" t="s">
        <v>102</v>
      </c>
      <c r="AB399" s="8" t="s">
        <v>56</v>
      </c>
      <c r="AC399" s="9">
        <v>0</v>
      </c>
      <c r="AD399" s="9" t="s">
        <v>3261</v>
      </c>
      <c r="AE399" s="9"/>
      <c r="AF399" s="9"/>
    </row>
    <row r="400" spans="1:32" s="1" customFormat="1" ht="19.7" customHeight="1" x14ac:dyDescent="0.2">
      <c r="A400" s="8" t="s">
        <v>30</v>
      </c>
      <c r="B400" s="8" t="s">
        <v>31</v>
      </c>
      <c r="C400" s="8" t="s">
        <v>3260</v>
      </c>
      <c r="D400" s="8" t="s">
        <v>1483</v>
      </c>
      <c r="E400" s="8" t="s">
        <v>90</v>
      </c>
      <c r="F400" s="8" t="s">
        <v>2432</v>
      </c>
      <c r="G400" s="8" t="s">
        <v>2431</v>
      </c>
      <c r="H400" s="8" t="s">
        <v>1483</v>
      </c>
      <c r="I400" s="8" t="s">
        <v>81</v>
      </c>
      <c r="J400" s="8" t="s">
        <v>901</v>
      </c>
      <c r="K400" s="8" t="s">
        <v>40</v>
      </c>
      <c r="L400" s="8" t="s">
        <v>41</v>
      </c>
      <c r="M400" s="8" t="s">
        <v>42</v>
      </c>
      <c r="N400" s="8" t="s">
        <v>43</v>
      </c>
      <c r="O400" s="8" t="s">
        <v>1399</v>
      </c>
      <c r="P400" s="8" t="s">
        <v>45</v>
      </c>
      <c r="Q400" s="8" t="s">
        <v>84</v>
      </c>
      <c r="R400" s="8" t="s">
        <v>45</v>
      </c>
      <c r="S400" s="8" t="s">
        <v>1400</v>
      </c>
      <c r="T400" s="8" t="s">
        <v>75</v>
      </c>
      <c r="U400" s="8" t="s">
        <v>76</v>
      </c>
      <c r="V400" s="8" t="s">
        <v>75</v>
      </c>
      <c r="W400" s="8" t="s">
        <v>51</v>
      </c>
      <c r="X400" s="8" t="s">
        <v>52</v>
      </c>
      <c r="Y400" s="8" t="s">
        <v>53</v>
      </c>
      <c r="Z400" s="8" t="s">
        <v>54</v>
      </c>
      <c r="AA400" s="8" t="s">
        <v>102</v>
      </c>
      <c r="AB400" s="8" t="s">
        <v>56</v>
      </c>
      <c r="AC400" s="9">
        <v>0</v>
      </c>
      <c r="AD400" s="9" t="s">
        <v>3259</v>
      </c>
      <c r="AE400" s="9"/>
      <c r="AF400" s="9"/>
    </row>
    <row r="401" spans="1:32" s="1" customFormat="1" ht="19.7" customHeight="1" x14ac:dyDescent="0.2">
      <c r="A401" s="8" t="s">
        <v>30</v>
      </c>
      <c r="B401" s="8" t="s">
        <v>31</v>
      </c>
      <c r="C401" s="8" t="s">
        <v>2433</v>
      </c>
      <c r="D401" s="8" t="s">
        <v>1483</v>
      </c>
      <c r="E401" s="8" t="s">
        <v>34</v>
      </c>
      <c r="F401" s="8" t="s">
        <v>2432</v>
      </c>
      <c r="G401" s="8" t="s">
        <v>2431</v>
      </c>
      <c r="H401" s="8" t="s">
        <v>1483</v>
      </c>
      <c r="I401" s="8" t="s">
        <v>81</v>
      </c>
      <c r="J401" s="8" t="s">
        <v>901</v>
      </c>
      <c r="K401" s="8" t="s">
        <v>40</v>
      </c>
      <c r="L401" s="8" t="s">
        <v>41</v>
      </c>
      <c r="M401" s="8" t="s">
        <v>42</v>
      </c>
      <c r="N401" s="8" t="s">
        <v>43</v>
      </c>
      <c r="O401" s="8" t="s">
        <v>3258</v>
      </c>
      <c r="P401" s="8" t="s">
        <v>45</v>
      </c>
      <c r="Q401" s="8" t="s">
        <v>84</v>
      </c>
      <c r="R401" s="8" t="s">
        <v>45</v>
      </c>
      <c r="S401" s="8" t="s">
        <v>2442</v>
      </c>
      <c r="T401" s="8" t="s">
        <v>75</v>
      </c>
      <c r="U401" s="8" t="s">
        <v>76</v>
      </c>
      <c r="V401" s="8" t="s">
        <v>75</v>
      </c>
      <c r="W401" s="8" t="s">
        <v>51</v>
      </c>
      <c r="X401" s="8" t="s">
        <v>52</v>
      </c>
      <c r="Y401" s="8" t="s">
        <v>53</v>
      </c>
      <c r="Z401" s="8" t="s">
        <v>54</v>
      </c>
      <c r="AA401" s="8" t="s">
        <v>102</v>
      </c>
      <c r="AB401" s="8" t="s">
        <v>56</v>
      </c>
      <c r="AC401" s="9">
        <v>0</v>
      </c>
      <c r="AD401" s="9" t="s">
        <v>3257</v>
      </c>
      <c r="AE401" s="9"/>
      <c r="AF401" s="9"/>
    </row>
    <row r="402" spans="1:32" s="1" customFormat="1" ht="30.4" customHeight="1" x14ac:dyDescent="0.2">
      <c r="A402" s="8" t="s">
        <v>30</v>
      </c>
      <c r="B402" s="8" t="s">
        <v>31</v>
      </c>
      <c r="C402" s="8" t="s">
        <v>3256</v>
      </c>
      <c r="D402" s="8" t="s">
        <v>1483</v>
      </c>
      <c r="E402" s="8" t="s">
        <v>34</v>
      </c>
      <c r="F402" s="8" t="s">
        <v>2432</v>
      </c>
      <c r="G402" s="8" t="s">
        <v>2431</v>
      </c>
      <c r="H402" s="8" t="s">
        <v>1483</v>
      </c>
      <c r="I402" s="8" t="s">
        <v>81</v>
      </c>
      <c r="J402" s="8" t="s">
        <v>901</v>
      </c>
      <c r="K402" s="8" t="s">
        <v>40</v>
      </c>
      <c r="L402" s="8" t="s">
        <v>41</v>
      </c>
      <c r="M402" s="8" t="s">
        <v>42</v>
      </c>
      <c r="N402" s="8" t="s">
        <v>43</v>
      </c>
      <c r="O402" s="8" t="s">
        <v>174</v>
      </c>
      <c r="P402" s="8" t="s">
        <v>45</v>
      </c>
      <c r="Q402" s="8" t="s">
        <v>84</v>
      </c>
      <c r="R402" s="8" t="s">
        <v>45</v>
      </c>
      <c r="S402" s="8" t="s">
        <v>85</v>
      </c>
      <c r="T402" s="8" t="s">
        <v>75</v>
      </c>
      <c r="U402" s="8" t="s">
        <v>76</v>
      </c>
      <c r="V402" s="8" t="s">
        <v>75</v>
      </c>
      <c r="W402" s="8" t="s">
        <v>51</v>
      </c>
      <c r="X402" s="8" t="s">
        <v>52</v>
      </c>
      <c r="Y402" s="8" t="s">
        <v>53</v>
      </c>
      <c r="Z402" s="8" t="s">
        <v>54</v>
      </c>
      <c r="AA402" s="8" t="s">
        <v>1392</v>
      </c>
      <c r="AB402" s="8" t="s">
        <v>56</v>
      </c>
      <c r="AC402" s="9">
        <v>0</v>
      </c>
      <c r="AD402" s="9" t="s">
        <v>3255</v>
      </c>
      <c r="AE402" s="9"/>
      <c r="AF402" s="9"/>
    </row>
    <row r="403" spans="1:32" s="1" customFormat="1" ht="19.7" customHeight="1" x14ac:dyDescent="0.2">
      <c r="A403" s="8" t="s">
        <v>30</v>
      </c>
      <c r="B403" s="8" t="s">
        <v>31</v>
      </c>
      <c r="C403" s="8" t="s">
        <v>3254</v>
      </c>
      <c r="D403" s="8" t="s">
        <v>1483</v>
      </c>
      <c r="E403" s="8" t="s">
        <v>34</v>
      </c>
      <c r="F403" s="8" t="s">
        <v>3218</v>
      </c>
      <c r="G403" s="8" t="s">
        <v>3217</v>
      </c>
      <c r="H403" s="8" t="s">
        <v>1483</v>
      </c>
      <c r="I403" s="8" t="s">
        <v>242</v>
      </c>
      <c r="J403" s="8" t="s">
        <v>901</v>
      </c>
      <c r="K403" s="8" t="s">
        <v>40</v>
      </c>
      <c r="L403" s="8" t="s">
        <v>41</v>
      </c>
      <c r="M403" s="8" t="s">
        <v>97</v>
      </c>
      <c r="N403" s="8" t="s">
        <v>98</v>
      </c>
      <c r="O403" s="8" t="s">
        <v>1409</v>
      </c>
      <c r="P403" s="8" t="s">
        <v>45</v>
      </c>
      <c r="Q403" s="8" t="s">
        <v>335</v>
      </c>
      <c r="R403" s="8" t="s">
        <v>45</v>
      </c>
      <c r="S403" s="8" t="s">
        <v>1410</v>
      </c>
      <c r="T403" s="8" t="s">
        <v>75</v>
      </c>
      <c r="U403" s="8" t="s">
        <v>76</v>
      </c>
      <c r="V403" s="8" t="s">
        <v>75</v>
      </c>
      <c r="W403" s="8" t="s">
        <v>51</v>
      </c>
      <c r="X403" s="8" t="s">
        <v>52</v>
      </c>
      <c r="Y403" s="8" t="s">
        <v>53</v>
      </c>
      <c r="Z403" s="8" t="s">
        <v>54</v>
      </c>
      <c r="AA403" s="8" t="s">
        <v>102</v>
      </c>
      <c r="AB403" s="8" t="s">
        <v>56</v>
      </c>
      <c r="AC403" s="9">
        <v>0</v>
      </c>
      <c r="AD403" s="8" t="s">
        <v>3253</v>
      </c>
      <c r="AE403" s="9"/>
      <c r="AF403" s="9"/>
    </row>
    <row r="404" spans="1:32" s="1" customFormat="1" ht="19.7" customHeight="1" x14ac:dyDescent="0.2">
      <c r="A404" s="8" t="s">
        <v>30</v>
      </c>
      <c r="B404" s="8" t="s">
        <v>31</v>
      </c>
      <c r="C404" s="8" t="s">
        <v>3252</v>
      </c>
      <c r="D404" s="8" t="s">
        <v>1483</v>
      </c>
      <c r="E404" s="8" t="s">
        <v>34</v>
      </c>
      <c r="F404" s="8" t="s">
        <v>3218</v>
      </c>
      <c r="G404" s="8" t="s">
        <v>3217</v>
      </c>
      <c r="H404" s="8" t="s">
        <v>1483</v>
      </c>
      <c r="I404" s="8" t="s">
        <v>242</v>
      </c>
      <c r="J404" s="8" t="s">
        <v>901</v>
      </c>
      <c r="K404" s="8" t="s">
        <v>40</v>
      </c>
      <c r="L404" s="8" t="s">
        <v>41</v>
      </c>
      <c r="M404" s="8" t="s">
        <v>97</v>
      </c>
      <c r="N404" s="8" t="s">
        <v>98</v>
      </c>
      <c r="O404" s="8" t="s">
        <v>1409</v>
      </c>
      <c r="P404" s="8" t="s">
        <v>45</v>
      </c>
      <c r="Q404" s="8" t="s">
        <v>335</v>
      </c>
      <c r="R404" s="8" t="s">
        <v>45</v>
      </c>
      <c r="S404" s="8" t="s">
        <v>1410</v>
      </c>
      <c r="T404" s="8" t="s">
        <v>75</v>
      </c>
      <c r="U404" s="8" t="s">
        <v>76</v>
      </c>
      <c r="V404" s="8" t="s">
        <v>75</v>
      </c>
      <c r="W404" s="8" t="s">
        <v>51</v>
      </c>
      <c r="X404" s="8" t="s">
        <v>52</v>
      </c>
      <c r="Y404" s="8" t="s">
        <v>53</v>
      </c>
      <c r="Z404" s="8" t="s">
        <v>54</v>
      </c>
      <c r="AA404" s="8" t="s">
        <v>102</v>
      </c>
      <c r="AB404" s="8" t="s">
        <v>56</v>
      </c>
      <c r="AC404" s="9">
        <v>0</v>
      </c>
      <c r="AD404" s="8" t="s">
        <v>3251</v>
      </c>
      <c r="AE404" s="9"/>
      <c r="AF404" s="9"/>
    </row>
    <row r="405" spans="1:32" s="1" customFormat="1" ht="19.7" customHeight="1" x14ac:dyDescent="0.2">
      <c r="A405" s="8" t="s">
        <v>30</v>
      </c>
      <c r="B405" s="8" t="s">
        <v>31</v>
      </c>
      <c r="C405" s="8" t="s">
        <v>3250</v>
      </c>
      <c r="D405" s="8" t="s">
        <v>1483</v>
      </c>
      <c r="E405" s="8" t="s">
        <v>34</v>
      </c>
      <c r="F405" s="8" t="s">
        <v>3218</v>
      </c>
      <c r="G405" s="8" t="s">
        <v>3217</v>
      </c>
      <c r="H405" s="8" t="s">
        <v>1483</v>
      </c>
      <c r="I405" s="8" t="s">
        <v>242</v>
      </c>
      <c r="J405" s="8" t="s">
        <v>901</v>
      </c>
      <c r="K405" s="8" t="s">
        <v>40</v>
      </c>
      <c r="L405" s="8" t="s">
        <v>41</v>
      </c>
      <c r="M405" s="8" t="s">
        <v>97</v>
      </c>
      <c r="N405" s="8" t="s">
        <v>98</v>
      </c>
      <c r="O405" s="8" t="s">
        <v>1409</v>
      </c>
      <c r="P405" s="8" t="s">
        <v>45</v>
      </c>
      <c r="Q405" s="8" t="s">
        <v>335</v>
      </c>
      <c r="R405" s="8" t="s">
        <v>45</v>
      </c>
      <c r="S405" s="8" t="s">
        <v>1410</v>
      </c>
      <c r="T405" s="8" t="s">
        <v>75</v>
      </c>
      <c r="U405" s="8" t="s">
        <v>76</v>
      </c>
      <c r="V405" s="8" t="s">
        <v>75</v>
      </c>
      <c r="W405" s="8" t="s">
        <v>51</v>
      </c>
      <c r="X405" s="8" t="s">
        <v>52</v>
      </c>
      <c r="Y405" s="8" t="s">
        <v>53</v>
      </c>
      <c r="Z405" s="8" t="s">
        <v>54</v>
      </c>
      <c r="AA405" s="8" t="s">
        <v>102</v>
      </c>
      <c r="AB405" s="8" t="s">
        <v>56</v>
      </c>
      <c r="AC405" s="9">
        <v>0</v>
      </c>
      <c r="AD405" s="8" t="s">
        <v>3249</v>
      </c>
      <c r="AE405" s="9"/>
      <c r="AF405" s="9"/>
    </row>
    <row r="406" spans="1:32" s="1" customFormat="1" ht="19.7" customHeight="1" x14ac:dyDescent="0.2">
      <c r="A406" s="8" t="s">
        <v>30</v>
      </c>
      <c r="B406" s="8" t="s">
        <v>31</v>
      </c>
      <c r="C406" s="8" t="s">
        <v>3248</v>
      </c>
      <c r="D406" s="8" t="s">
        <v>1483</v>
      </c>
      <c r="E406" s="8" t="s">
        <v>34</v>
      </c>
      <c r="F406" s="8" t="s">
        <v>3218</v>
      </c>
      <c r="G406" s="8" t="s">
        <v>3217</v>
      </c>
      <c r="H406" s="8" t="s">
        <v>1483</v>
      </c>
      <c r="I406" s="8" t="s">
        <v>242</v>
      </c>
      <c r="J406" s="8" t="s">
        <v>901</v>
      </c>
      <c r="K406" s="8" t="s">
        <v>40</v>
      </c>
      <c r="L406" s="8" t="s">
        <v>41</v>
      </c>
      <c r="M406" s="8" t="s">
        <v>97</v>
      </c>
      <c r="N406" s="8" t="s">
        <v>98</v>
      </c>
      <c r="O406" s="8" t="s">
        <v>1409</v>
      </c>
      <c r="P406" s="8" t="s">
        <v>45</v>
      </c>
      <c r="Q406" s="8" t="s">
        <v>335</v>
      </c>
      <c r="R406" s="8" t="s">
        <v>45</v>
      </c>
      <c r="S406" s="8" t="s">
        <v>1410</v>
      </c>
      <c r="T406" s="8" t="s">
        <v>75</v>
      </c>
      <c r="U406" s="8" t="s">
        <v>76</v>
      </c>
      <c r="V406" s="8" t="s">
        <v>75</v>
      </c>
      <c r="W406" s="8" t="s">
        <v>51</v>
      </c>
      <c r="X406" s="8" t="s">
        <v>52</v>
      </c>
      <c r="Y406" s="8" t="s">
        <v>53</v>
      </c>
      <c r="Z406" s="8" t="s">
        <v>54</v>
      </c>
      <c r="AA406" s="8" t="s">
        <v>102</v>
      </c>
      <c r="AB406" s="8" t="s">
        <v>56</v>
      </c>
      <c r="AC406" s="9">
        <v>0</v>
      </c>
      <c r="AD406" s="8" t="s">
        <v>3247</v>
      </c>
      <c r="AE406" s="9"/>
      <c r="AF406" s="9"/>
    </row>
    <row r="407" spans="1:32" s="1" customFormat="1" ht="19.7" customHeight="1" x14ac:dyDescent="0.2">
      <c r="A407" s="8" t="s">
        <v>30</v>
      </c>
      <c r="B407" s="8" t="s">
        <v>31</v>
      </c>
      <c r="C407" s="8" t="s">
        <v>3246</v>
      </c>
      <c r="D407" s="8" t="s">
        <v>1483</v>
      </c>
      <c r="E407" s="8" t="s">
        <v>34</v>
      </c>
      <c r="F407" s="8" t="s">
        <v>3218</v>
      </c>
      <c r="G407" s="8" t="s">
        <v>3217</v>
      </c>
      <c r="H407" s="8" t="s">
        <v>1483</v>
      </c>
      <c r="I407" s="8" t="s">
        <v>242</v>
      </c>
      <c r="J407" s="8" t="s">
        <v>901</v>
      </c>
      <c r="K407" s="8" t="s">
        <v>40</v>
      </c>
      <c r="L407" s="8" t="s">
        <v>41</v>
      </c>
      <c r="M407" s="8" t="s">
        <v>97</v>
      </c>
      <c r="N407" s="8" t="s">
        <v>98</v>
      </c>
      <c r="O407" s="8" t="s">
        <v>1409</v>
      </c>
      <c r="P407" s="8" t="s">
        <v>45</v>
      </c>
      <c r="Q407" s="8" t="s">
        <v>335</v>
      </c>
      <c r="R407" s="8" t="s">
        <v>45</v>
      </c>
      <c r="S407" s="8" t="s">
        <v>1410</v>
      </c>
      <c r="T407" s="8" t="s">
        <v>75</v>
      </c>
      <c r="U407" s="8" t="s">
        <v>76</v>
      </c>
      <c r="V407" s="8" t="s">
        <v>75</v>
      </c>
      <c r="W407" s="8" t="s">
        <v>51</v>
      </c>
      <c r="X407" s="8" t="s">
        <v>52</v>
      </c>
      <c r="Y407" s="8" t="s">
        <v>53</v>
      </c>
      <c r="Z407" s="8" t="s">
        <v>54</v>
      </c>
      <c r="AA407" s="8" t="s">
        <v>102</v>
      </c>
      <c r="AB407" s="8" t="s">
        <v>56</v>
      </c>
      <c r="AC407" s="9">
        <v>0</v>
      </c>
      <c r="AD407" s="8" t="s">
        <v>3245</v>
      </c>
      <c r="AE407" s="9"/>
      <c r="AF407" s="9"/>
    </row>
    <row r="408" spans="1:32" s="1" customFormat="1" ht="19.7" customHeight="1" x14ac:dyDescent="0.2">
      <c r="A408" s="8" t="s">
        <v>30</v>
      </c>
      <c r="B408" s="8" t="s">
        <v>31</v>
      </c>
      <c r="C408" s="8" t="s">
        <v>3244</v>
      </c>
      <c r="D408" s="8" t="s">
        <v>1483</v>
      </c>
      <c r="E408" s="8" t="s">
        <v>34</v>
      </c>
      <c r="F408" s="8" t="s">
        <v>3218</v>
      </c>
      <c r="G408" s="8" t="s">
        <v>3217</v>
      </c>
      <c r="H408" s="8" t="s">
        <v>1483</v>
      </c>
      <c r="I408" s="8" t="s">
        <v>242</v>
      </c>
      <c r="J408" s="8" t="s">
        <v>901</v>
      </c>
      <c r="K408" s="8" t="s">
        <v>40</v>
      </c>
      <c r="L408" s="8" t="s">
        <v>41</v>
      </c>
      <c r="M408" s="8" t="s">
        <v>97</v>
      </c>
      <c r="N408" s="8" t="s">
        <v>98</v>
      </c>
      <c r="O408" s="8" t="s">
        <v>1409</v>
      </c>
      <c r="P408" s="8" t="s">
        <v>45</v>
      </c>
      <c r="Q408" s="8" t="s">
        <v>335</v>
      </c>
      <c r="R408" s="8" t="s">
        <v>45</v>
      </c>
      <c r="S408" s="8" t="s">
        <v>1410</v>
      </c>
      <c r="T408" s="8" t="s">
        <v>75</v>
      </c>
      <c r="U408" s="8" t="s">
        <v>76</v>
      </c>
      <c r="V408" s="8" t="s">
        <v>75</v>
      </c>
      <c r="W408" s="8" t="s">
        <v>51</v>
      </c>
      <c r="X408" s="8" t="s">
        <v>52</v>
      </c>
      <c r="Y408" s="8" t="s">
        <v>53</v>
      </c>
      <c r="Z408" s="8" t="s">
        <v>54</v>
      </c>
      <c r="AA408" s="8" t="s">
        <v>102</v>
      </c>
      <c r="AB408" s="8" t="s">
        <v>56</v>
      </c>
      <c r="AC408" s="9">
        <v>0</v>
      </c>
      <c r="AD408" s="8" t="s">
        <v>3243</v>
      </c>
      <c r="AE408" s="9"/>
      <c r="AF408" s="9"/>
    </row>
    <row r="409" spans="1:32" s="1" customFormat="1" ht="19.7" customHeight="1" x14ac:dyDescent="0.2">
      <c r="A409" s="8" t="s">
        <v>30</v>
      </c>
      <c r="B409" s="8" t="s">
        <v>31</v>
      </c>
      <c r="C409" s="8" t="s">
        <v>3242</v>
      </c>
      <c r="D409" s="8" t="s">
        <v>1483</v>
      </c>
      <c r="E409" s="8" t="s">
        <v>34</v>
      </c>
      <c r="F409" s="8" t="s">
        <v>3218</v>
      </c>
      <c r="G409" s="8" t="s">
        <v>3217</v>
      </c>
      <c r="H409" s="8" t="s">
        <v>1483</v>
      </c>
      <c r="I409" s="8" t="s">
        <v>242</v>
      </c>
      <c r="J409" s="8" t="s">
        <v>901</v>
      </c>
      <c r="K409" s="8" t="s">
        <v>40</v>
      </c>
      <c r="L409" s="8" t="s">
        <v>41</v>
      </c>
      <c r="M409" s="8" t="s">
        <v>97</v>
      </c>
      <c r="N409" s="8" t="s">
        <v>98</v>
      </c>
      <c r="O409" s="8" t="s">
        <v>1409</v>
      </c>
      <c r="P409" s="8" t="s">
        <v>45</v>
      </c>
      <c r="Q409" s="8" t="s">
        <v>335</v>
      </c>
      <c r="R409" s="8" t="s">
        <v>45</v>
      </c>
      <c r="S409" s="8" t="s">
        <v>1410</v>
      </c>
      <c r="T409" s="8" t="s">
        <v>75</v>
      </c>
      <c r="U409" s="8" t="s">
        <v>76</v>
      </c>
      <c r="V409" s="8" t="s">
        <v>75</v>
      </c>
      <c r="W409" s="8" t="s">
        <v>51</v>
      </c>
      <c r="X409" s="8" t="s">
        <v>52</v>
      </c>
      <c r="Y409" s="8" t="s">
        <v>53</v>
      </c>
      <c r="Z409" s="8" t="s">
        <v>54</v>
      </c>
      <c r="AA409" s="8" t="s">
        <v>102</v>
      </c>
      <c r="AB409" s="8" t="s">
        <v>56</v>
      </c>
      <c r="AC409" s="9">
        <v>0</v>
      </c>
      <c r="AD409" s="8" t="s">
        <v>3241</v>
      </c>
      <c r="AE409" s="9"/>
      <c r="AF409" s="9"/>
    </row>
    <row r="410" spans="1:32" s="1" customFormat="1" ht="19.7" customHeight="1" x14ac:dyDescent="0.2">
      <c r="A410" s="8" t="s">
        <v>30</v>
      </c>
      <c r="B410" s="8" t="s">
        <v>31</v>
      </c>
      <c r="C410" s="8" t="s">
        <v>3240</v>
      </c>
      <c r="D410" s="8" t="s">
        <v>1483</v>
      </c>
      <c r="E410" s="8" t="s">
        <v>34</v>
      </c>
      <c r="F410" s="8" t="s">
        <v>3218</v>
      </c>
      <c r="G410" s="8" t="s">
        <v>3217</v>
      </c>
      <c r="H410" s="8" t="s">
        <v>1483</v>
      </c>
      <c r="I410" s="8" t="s">
        <v>242</v>
      </c>
      <c r="J410" s="8" t="s">
        <v>901</v>
      </c>
      <c r="K410" s="8" t="s">
        <v>40</v>
      </c>
      <c r="L410" s="8" t="s">
        <v>41</v>
      </c>
      <c r="M410" s="8" t="s">
        <v>97</v>
      </c>
      <c r="N410" s="8" t="s">
        <v>98</v>
      </c>
      <c r="O410" s="8" t="s">
        <v>1409</v>
      </c>
      <c r="P410" s="8" t="s">
        <v>45</v>
      </c>
      <c r="Q410" s="8" t="s">
        <v>335</v>
      </c>
      <c r="R410" s="8" t="s">
        <v>45</v>
      </c>
      <c r="S410" s="8" t="s">
        <v>1410</v>
      </c>
      <c r="T410" s="8" t="s">
        <v>75</v>
      </c>
      <c r="U410" s="8" t="s">
        <v>76</v>
      </c>
      <c r="V410" s="8" t="s">
        <v>75</v>
      </c>
      <c r="W410" s="8" t="s">
        <v>51</v>
      </c>
      <c r="X410" s="8" t="s">
        <v>52</v>
      </c>
      <c r="Y410" s="8" t="s">
        <v>53</v>
      </c>
      <c r="Z410" s="8" t="s">
        <v>54</v>
      </c>
      <c r="AA410" s="8" t="s">
        <v>102</v>
      </c>
      <c r="AB410" s="8" t="s">
        <v>56</v>
      </c>
      <c r="AC410" s="9">
        <v>0</v>
      </c>
      <c r="AD410" s="8" t="s">
        <v>3239</v>
      </c>
      <c r="AE410" s="9"/>
      <c r="AF410" s="9"/>
    </row>
    <row r="411" spans="1:32" s="1" customFormat="1" ht="19.7" customHeight="1" x14ac:dyDescent="0.2">
      <c r="A411" s="8" t="s">
        <v>30</v>
      </c>
      <c r="B411" s="8" t="s">
        <v>31</v>
      </c>
      <c r="C411" s="8" t="s">
        <v>3238</v>
      </c>
      <c r="D411" s="8" t="s">
        <v>1483</v>
      </c>
      <c r="E411" s="8" t="s">
        <v>34</v>
      </c>
      <c r="F411" s="8" t="s">
        <v>3218</v>
      </c>
      <c r="G411" s="8" t="s">
        <v>3217</v>
      </c>
      <c r="H411" s="8" t="s">
        <v>1483</v>
      </c>
      <c r="I411" s="8" t="s">
        <v>242</v>
      </c>
      <c r="J411" s="8" t="s">
        <v>901</v>
      </c>
      <c r="K411" s="8" t="s">
        <v>40</v>
      </c>
      <c r="L411" s="8" t="s">
        <v>41</v>
      </c>
      <c r="M411" s="8" t="s">
        <v>97</v>
      </c>
      <c r="N411" s="8" t="s">
        <v>98</v>
      </c>
      <c r="O411" s="8" t="s">
        <v>1409</v>
      </c>
      <c r="P411" s="8" t="s">
        <v>45</v>
      </c>
      <c r="Q411" s="8" t="s">
        <v>335</v>
      </c>
      <c r="R411" s="8" t="s">
        <v>45</v>
      </c>
      <c r="S411" s="8" t="s">
        <v>1410</v>
      </c>
      <c r="T411" s="8" t="s">
        <v>75</v>
      </c>
      <c r="U411" s="8" t="s">
        <v>76</v>
      </c>
      <c r="V411" s="8" t="s">
        <v>75</v>
      </c>
      <c r="W411" s="8" t="s">
        <v>51</v>
      </c>
      <c r="X411" s="8" t="s">
        <v>52</v>
      </c>
      <c r="Y411" s="8" t="s">
        <v>53</v>
      </c>
      <c r="Z411" s="8" t="s">
        <v>54</v>
      </c>
      <c r="AA411" s="8" t="s">
        <v>102</v>
      </c>
      <c r="AB411" s="8" t="s">
        <v>56</v>
      </c>
      <c r="AC411" s="9">
        <v>0</v>
      </c>
      <c r="AD411" s="8" t="s">
        <v>3237</v>
      </c>
      <c r="AE411" s="9"/>
      <c r="AF411" s="9"/>
    </row>
    <row r="412" spans="1:32" s="1" customFormat="1" ht="19.7" customHeight="1" x14ac:dyDescent="0.2">
      <c r="A412" s="8" t="s">
        <v>30</v>
      </c>
      <c r="B412" s="8" t="s">
        <v>31</v>
      </c>
      <c r="C412" s="8" t="s">
        <v>3236</v>
      </c>
      <c r="D412" s="8" t="s">
        <v>1483</v>
      </c>
      <c r="E412" s="8" t="s">
        <v>34</v>
      </c>
      <c r="F412" s="8" t="s">
        <v>3218</v>
      </c>
      <c r="G412" s="8" t="s">
        <v>3217</v>
      </c>
      <c r="H412" s="8" t="s">
        <v>1483</v>
      </c>
      <c r="I412" s="8" t="s">
        <v>242</v>
      </c>
      <c r="J412" s="8" t="s">
        <v>901</v>
      </c>
      <c r="K412" s="8" t="s">
        <v>40</v>
      </c>
      <c r="L412" s="8" t="s">
        <v>41</v>
      </c>
      <c r="M412" s="8" t="s">
        <v>97</v>
      </c>
      <c r="N412" s="8" t="s">
        <v>98</v>
      </c>
      <c r="O412" s="8" t="s">
        <v>1409</v>
      </c>
      <c r="P412" s="8" t="s">
        <v>45</v>
      </c>
      <c r="Q412" s="8" t="s">
        <v>335</v>
      </c>
      <c r="R412" s="8" t="s">
        <v>45</v>
      </c>
      <c r="S412" s="8" t="s">
        <v>1410</v>
      </c>
      <c r="T412" s="8" t="s">
        <v>75</v>
      </c>
      <c r="U412" s="8" t="s">
        <v>76</v>
      </c>
      <c r="V412" s="8" t="s">
        <v>75</v>
      </c>
      <c r="W412" s="8" t="s">
        <v>51</v>
      </c>
      <c r="X412" s="8" t="s">
        <v>52</v>
      </c>
      <c r="Y412" s="8" t="s">
        <v>53</v>
      </c>
      <c r="Z412" s="8" t="s">
        <v>54</v>
      </c>
      <c r="AA412" s="8" t="s">
        <v>102</v>
      </c>
      <c r="AB412" s="8" t="s">
        <v>56</v>
      </c>
      <c r="AC412" s="9">
        <v>0</v>
      </c>
      <c r="AD412" s="8" t="s">
        <v>3235</v>
      </c>
      <c r="AE412" s="9"/>
      <c r="AF412" s="9"/>
    </row>
    <row r="413" spans="1:32" s="1" customFormat="1" ht="84.2" customHeight="1" x14ac:dyDescent="0.2">
      <c r="A413" s="8" t="s">
        <v>30</v>
      </c>
      <c r="B413" s="8" t="s">
        <v>31</v>
      </c>
      <c r="C413" s="8" t="s">
        <v>3234</v>
      </c>
      <c r="D413" s="8" t="s">
        <v>1483</v>
      </c>
      <c r="E413" s="8" t="s">
        <v>90</v>
      </c>
      <c r="F413" s="8" t="s">
        <v>3218</v>
      </c>
      <c r="G413" s="8" t="s">
        <v>3217</v>
      </c>
      <c r="H413" s="8" t="s">
        <v>1483</v>
      </c>
      <c r="I413" s="8" t="s">
        <v>242</v>
      </c>
      <c r="J413" s="8" t="s">
        <v>901</v>
      </c>
      <c r="K413" s="8" t="s">
        <v>40</v>
      </c>
      <c r="L413" s="8" t="s">
        <v>41</v>
      </c>
      <c r="M413" s="8" t="s">
        <v>97</v>
      </c>
      <c r="N413" s="8" t="s">
        <v>98</v>
      </c>
      <c r="O413" s="8" t="s">
        <v>1409</v>
      </c>
      <c r="P413" s="8" t="s">
        <v>45</v>
      </c>
      <c r="Q413" s="8" t="s">
        <v>335</v>
      </c>
      <c r="R413" s="8" t="s">
        <v>45</v>
      </c>
      <c r="S413" s="8" t="s">
        <v>1410</v>
      </c>
      <c r="T413" s="8" t="s">
        <v>75</v>
      </c>
      <c r="U413" s="8" t="s">
        <v>76</v>
      </c>
      <c r="V413" s="8" t="s">
        <v>75</v>
      </c>
      <c r="W413" s="8" t="s">
        <v>51</v>
      </c>
      <c r="X413" s="8" t="s">
        <v>52</v>
      </c>
      <c r="Y413" s="8" t="s">
        <v>53</v>
      </c>
      <c r="Z413" s="8" t="s">
        <v>54</v>
      </c>
      <c r="AA413" s="8" t="s">
        <v>102</v>
      </c>
      <c r="AB413" s="8" t="s">
        <v>56</v>
      </c>
      <c r="AC413" s="9">
        <v>0</v>
      </c>
      <c r="AD413" s="9" t="s">
        <v>3233</v>
      </c>
      <c r="AE413" s="9"/>
      <c r="AF413" s="9"/>
    </row>
    <row r="414" spans="1:32" s="1" customFormat="1" ht="84.2" customHeight="1" x14ac:dyDescent="0.2">
      <c r="A414" s="8" t="s">
        <v>30</v>
      </c>
      <c r="B414" s="8" t="s">
        <v>31</v>
      </c>
      <c r="C414" s="8" t="s">
        <v>3234</v>
      </c>
      <c r="D414" s="8" t="s">
        <v>1483</v>
      </c>
      <c r="E414" s="8" t="s">
        <v>90</v>
      </c>
      <c r="F414" s="8" t="s">
        <v>3218</v>
      </c>
      <c r="G414" s="8" t="s">
        <v>3217</v>
      </c>
      <c r="H414" s="8" t="s">
        <v>1483</v>
      </c>
      <c r="I414" s="8" t="s">
        <v>242</v>
      </c>
      <c r="J414" s="8" t="s">
        <v>901</v>
      </c>
      <c r="K414" s="8" t="s">
        <v>40</v>
      </c>
      <c r="L414" s="8" t="s">
        <v>41</v>
      </c>
      <c r="M414" s="8" t="s">
        <v>42</v>
      </c>
      <c r="N414" s="8" t="s">
        <v>43</v>
      </c>
      <c r="O414" s="8" t="s">
        <v>174</v>
      </c>
      <c r="P414" s="8" t="s">
        <v>45</v>
      </c>
      <c r="Q414" s="8" t="s">
        <v>84</v>
      </c>
      <c r="R414" s="8" t="s">
        <v>45</v>
      </c>
      <c r="S414" s="8" t="s">
        <v>85</v>
      </c>
      <c r="T414" s="8" t="s">
        <v>75</v>
      </c>
      <c r="U414" s="8" t="s">
        <v>76</v>
      </c>
      <c r="V414" s="8" t="s">
        <v>75</v>
      </c>
      <c r="W414" s="8" t="s">
        <v>51</v>
      </c>
      <c r="X414" s="8" t="s">
        <v>52</v>
      </c>
      <c r="Y414" s="8" t="s">
        <v>53</v>
      </c>
      <c r="Z414" s="8" t="s">
        <v>54</v>
      </c>
      <c r="AA414" s="8" t="s">
        <v>1392</v>
      </c>
      <c r="AB414" s="8" t="s">
        <v>56</v>
      </c>
      <c r="AC414" s="9">
        <v>30000000</v>
      </c>
      <c r="AD414" s="9" t="s">
        <v>3233</v>
      </c>
      <c r="AE414" s="9"/>
      <c r="AF414" s="9"/>
    </row>
    <row r="415" spans="1:32" s="1" customFormat="1" ht="19.7" customHeight="1" x14ac:dyDescent="0.2">
      <c r="A415" s="8" t="s">
        <v>30</v>
      </c>
      <c r="B415" s="8" t="s">
        <v>31</v>
      </c>
      <c r="C415" s="8" t="s">
        <v>3232</v>
      </c>
      <c r="D415" s="8" t="s">
        <v>1483</v>
      </c>
      <c r="E415" s="8" t="s">
        <v>34</v>
      </c>
      <c r="F415" s="8" t="s">
        <v>3218</v>
      </c>
      <c r="G415" s="8" t="s">
        <v>3217</v>
      </c>
      <c r="H415" s="8" t="s">
        <v>1483</v>
      </c>
      <c r="I415" s="8" t="s">
        <v>242</v>
      </c>
      <c r="J415" s="8" t="s">
        <v>901</v>
      </c>
      <c r="K415" s="8" t="s">
        <v>40</v>
      </c>
      <c r="L415" s="8" t="s">
        <v>41</v>
      </c>
      <c r="M415" s="8" t="s">
        <v>97</v>
      </c>
      <c r="N415" s="8" t="s">
        <v>98</v>
      </c>
      <c r="O415" s="8" t="s">
        <v>1409</v>
      </c>
      <c r="P415" s="8" t="s">
        <v>45</v>
      </c>
      <c r="Q415" s="8" t="s">
        <v>335</v>
      </c>
      <c r="R415" s="8" t="s">
        <v>45</v>
      </c>
      <c r="S415" s="8" t="s">
        <v>1410</v>
      </c>
      <c r="T415" s="8" t="s">
        <v>75</v>
      </c>
      <c r="U415" s="8" t="s">
        <v>76</v>
      </c>
      <c r="V415" s="8" t="s">
        <v>75</v>
      </c>
      <c r="W415" s="8" t="s">
        <v>51</v>
      </c>
      <c r="X415" s="8" t="s">
        <v>52</v>
      </c>
      <c r="Y415" s="8" t="s">
        <v>53</v>
      </c>
      <c r="Z415" s="8" t="s">
        <v>54</v>
      </c>
      <c r="AA415" s="8" t="s">
        <v>102</v>
      </c>
      <c r="AB415" s="8" t="s">
        <v>56</v>
      </c>
      <c r="AC415" s="9">
        <v>0</v>
      </c>
      <c r="AD415" s="8" t="s">
        <v>3231</v>
      </c>
      <c r="AE415" s="9"/>
      <c r="AF415" s="9"/>
    </row>
    <row r="416" spans="1:32" s="1" customFormat="1" ht="19.7" customHeight="1" x14ac:dyDescent="0.2">
      <c r="A416" s="8" t="s">
        <v>30</v>
      </c>
      <c r="B416" s="8" t="s">
        <v>31</v>
      </c>
      <c r="C416" s="8" t="s">
        <v>3230</v>
      </c>
      <c r="D416" s="8" t="s">
        <v>1483</v>
      </c>
      <c r="E416" s="8" t="s">
        <v>34</v>
      </c>
      <c r="F416" s="8" t="s">
        <v>3218</v>
      </c>
      <c r="G416" s="8" t="s">
        <v>3217</v>
      </c>
      <c r="H416" s="8" t="s">
        <v>1483</v>
      </c>
      <c r="I416" s="8" t="s">
        <v>242</v>
      </c>
      <c r="J416" s="8" t="s">
        <v>901</v>
      </c>
      <c r="K416" s="8" t="s">
        <v>40</v>
      </c>
      <c r="L416" s="8" t="s">
        <v>41</v>
      </c>
      <c r="M416" s="8" t="s">
        <v>97</v>
      </c>
      <c r="N416" s="8" t="s">
        <v>98</v>
      </c>
      <c r="O416" s="8" t="s">
        <v>1409</v>
      </c>
      <c r="P416" s="8" t="s">
        <v>45</v>
      </c>
      <c r="Q416" s="8" t="s">
        <v>335</v>
      </c>
      <c r="R416" s="8" t="s">
        <v>45</v>
      </c>
      <c r="S416" s="8" t="s">
        <v>1410</v>
      </c>
      <c r="T416" s="8" t="s">
        <v>75</v>
      </c>
      <c r="U416" s="8" t="s">
        <v>76</v>
      </c>
      <c r="V416" s="8" t="s">
        <v>75</v>
      </c>
      <c r="W416" s="8" t="s">
        <v>51</v>
      </c>
      <c r="X416" s="8" t="s">
        <v>52</v>
      </c>
      <c r="Y416" s="8" t="s">
        <v>53</v>
      </c>
      <c r="Z416" s="8" t="s">
        <v>54</v>
      </c>
      <c r="AA416" s="8" t="s">
        <v>102</v>
      </c>
      <c r="AB416" s="8" t="s">
        <v>56</v>
      </c>
      <c r="AC416" s="9">
        <v>0</v>
      </c>
      <c r="AD416" s="8" t="s">
        <v>3229</v>
      </c>
      <c r="AE416" s="9"/>
      <c r="AF416" s="9"/>
    </row>
    <row r="417" spans="1:32" s="1" customFormat="1" ht="62.85" customHeight="1" x14ac:dyDescent="0.2">
      <c r="A417" s="8" t="s">
        <v>30</v>
      </c>
      <c r="B417" s="8" t="s">
        <v>31</v>
      </c>
      <c r="C417" s="8" t="s">
        <v>3228</v>
      </c>
      <c r="D417" s="8" t="s">
        <v>1483</v>
      </c>
      <c r="E417" s="8" t="s">
        <v>34</v>
      </c>
      <c r="F417" s="8" t="s">
        <v>3218</v>
      </c>
      <c r="G417" s="8" t="s">
        <v>3217</v>
      </c>
      <c r="H417" s="8" t="s">
        <v>1483</v>
      </c>
      <c r="I417" s="8" t="s">
        <v>242</v>
      </c>
      <c r="J417" s="8" t="s">
        <v>901</v>
      </c>
      <c r="K417" s="8" t="s">
        <v>40</v>
      </c>
      <c r="L417" s="8" t="s">
        <v>41</v>
      </c>
      <c r="M417" s="8" t="s">
        <v>97</v>
      </c>
      <c r="N417" s="8" t="s">
        <v>98</v>
      </c>
      <c r="O417" s="8" t="s">
        <v>1409</v>
      </c>
      <c r="P417" s="8" t="s">
        <v>45</v>
      </c>
      <c r="Q417" s="8" t="s">
        <v>335</v>
      </c>
      <c r="R417" s="8" t="s">
        <v>45</v>
      </c>
      <c r="S417" s="8" t="s">
        <v>1410</v>
      </c>
      <c r="T417" s="8" t="s">
        <v>75</v>
      </c>
      <c r="U417" s="8" t="s">
        <v>76</v>
      </c>
      <c r="V417" s="8" t="s">
        <v>75</v>
      </c>
      <c r="W417" s="8" t="s">
        <v>51</v>
      </c>
      <c r="X417" s="8" t="s">
        <v>52</v>
      </c>
      <c r="Y417" s="8" t="s">
        <v>53</v>
      </c>
      <c r="Z417" s="8" t="s">
        <v>54</v>
      </c>
      <c r="AA417" s="8" t="s">
        <v>102</v>
      </c>
      <c r="AB417" s="8" t="s">
        <v>56</v>
      </c>
      <c r="AC417" s="9">
        <v>0</v>
      </c>
      <c r="AD417" s="9" t="s">
        <v>3226</v>
      </c>
      <c r="AE417" s="9"/>
      <c r="AF417" s="9"/>
    </row>
    <row r="418" spans="1:32" s="1" customFormat="1" ht="62.85" customHeight="1" x14ac:dyDescent="0.2">
      <c r="A418" s="8" t="s">
        <v>30</v>
      </c>
      <c r="B418" s="8" t="s">
        <v>31</v>
      </c>
      <c r="C418" s="8" t="s">
        <v>3228</v>
      </c>
      <c r="D418" s="8" t="s">
        <v>1483</v>
      </c>
      <c r="E418" s="8" t="s">
        <v>34</v>
      </c>
      <c r="F418" s="8" t="s">
        <v>3218</v>
      </c>
      <c r="G418" s="8" t="s">
        <v>3217</v>
      </c>
      <c r="H418" s="8" t="s">
        <v>1483</v>
      </c>
      <c r="I418" s="8" t="s">
        <v>242</v>
      </c>
      <c r="J418" s="8" t="s">
        <v>901</v>
      </c>
      <c r="K418" s="8" t="s">
        <v>40</v>
      </c>
      <c r="L418" s="8" t="s">
        <v>41</v>
      </c>
      <c r="M418" s="8" t="s">
        <v>179</v>
      </c>
      <c r="N418" s="8" t="s">
        <v>180</v>
      </c>
      <c r="O418" s="8" t="s">
        <v>3227</v>
      </c>
      <c r="P418" s="8" t="s">
        <v>45</v>
      </c>
      <c r="Q418" s="8" t="s">
        <v>385</v>
      </c>
      <c r="R418" s="8" t="s">
        <v>45</v>
      </c>
      <c r="S418" s="8" t="s">
        <v>468</v>
      </c>
      <c r="T418" s="8" t="s">
        <v>246</v>
      </c>
      <c r="U418" s="8" t="s">
        <v>242</v>
      </c>
      <c r="V418" s="8" t="s">
        <v>247</v>
      </c>
      <c r="W418" s="8" t="s">
        <v>51</v>
      </c>
      <c r="X418" s="8" t="s">
        <v>52</v>
      </c>
      <c r="Y418" s="8" t="s">
        <v>53</v>
      </c>
      <c r="Z418" s="8" t="s">
        <v>54</v>
      </c>
      <c r="AA418" s="8" t="s">
        <v>1392</v>
      </c>
      <c r="AB418" s="8" t="s">
        <v>56</v>
      </c>
      <c r="AC418" s="9">
        <v>15500000</v>
      </c>
      <c r="AD418" s="9" t="s">
        <v>3226</v>
      </c>
      <c r="AE418" s="9"/>
      <c r="AF418" s="9"/>
    </row>
    <row r="419" spans="1:32" s="1" customFormat="1" ht="19.7" customHeight="1" x14ac:dyDescent="0.2">
      <c r="A419" s="8" t="s">
        <v>30</v>
      </c>
      <c r="B419" s="8" t="s">
        <v>31</v>
      </c>
      <c r="C419" s="8" t="s">
        <v>3225</v>
      </c>
      <c r="D419" s="8" t="s">
        <v>1483</v>
      </c>
      <c r="E419" s="8" t="s">
        <v>34</v>
      </c>
      <c r="F419" s="8" t="s">
        <v>3218</v>
      </c>
      <c r="G419" s="8" t="s">
        <v>3217</v>
      </c>
      <c r="H419" s="8" t="s">
        <v>1483</v>
      </c>
      <c r="I419" s="8" t="s">
        <v>242</v>
      </c>
      <c r="J419" s="8" t="s">
        <v>901</v>
      </c>
      <c r="K419" s="8" t="s">
        <v>40</v>
      </c>
      <c r="L419" s="8" t="s">
        <v>41</v>
      </c>
      <c r="M419" s="8" t="s">
        <v>97</v>
      </c>
      <c r="N419" s="8" t="s">
        <v>98</v>
      </c>
      <c r="O419" s="8" t="s">
        <v>1409</v>
      </c>
      <c r="P419" s="8" t="s">
        <v>45</v>
      </c>
      <c r="Q419" s="8" t="s">
        <v>335</v>
      </c>
      <c r="R419" s="8" t="s">
        <v>45</v>
      </c>
      <c r="S419" s="8" t="s">
        <v>1410</v>
      </c>
      <c r="T419" s="8" t="s">
        <v>75</v>
      </c>
      <c r="U419" s="8" t="s">
        <v>76</v>
      </c>
      <c r="V419" s="8" t="s">
        <v>75</v>
      </c>
      <c r="W419" s="8" t="s">
        <v>51</v>
      </c>
      <c r="X419" s="8" t="s">
        <v>52</v>
      </c>
      <c r="Y419" s="8" t="s">
        <v>53</v>
      </c>
      <c r="Z419" s="8" t="s">
        <v>54</v>
      </c>
      <c r="AA419" s="8" t="s">
        <v>102</v>
      </c>
      <c r="AB419" s="8" t="s">
        <v>56</v>
      </c>
      <c r="AC419" s="9">
        <v>0</v>
      </c>
      <c r="AD419" s="8" t="s">
        <v>3224</v>
      </c>
      <c r="AE419" s="9"/>
      <c r="AF419" s="9"/>
    </row>
    <row r="420" spans="1:32" s="1" customFormat="1" ht="30.4" customHeight="1" x14ac:dyDescent="0.2">
      <c r="A420" s="8" t="s">
        <v>30</v>
      </c>
      <c r="B420" s="8" t="s">
        <v>31</v>
      </c>
      <c r="C420" s="8" t="s">
        <v>3223</v>
      </c>
      <c r="D420" s="8" t="s">
        <v>1483</v>
      </c>
      <c r="E420" s="8" t="s">
        <v>34</v>
      </c>
      <c r="F420" s="8" t="s">
        <v>3218</v>
      </c>
      <c r="G420" s="8" t="s">
        <v>3217</v>
      </c>
      <c r="H420" s="8" t="s">
        <v>1483</v>
      </c>
      <c r="I420" s="8" t="s">
        <v>242</v>
      </c>
      <c r="J420" s="8" t="s">
        <v>901</v>
      </c>
      <c r="K420" s="8" t="s">
        <v>40</v>
      </c>
      <c r="L420" s="8" t="s">
        <v>41</v>
      </c>
      <c r="M420" s="8" t="s">
        <v>97</v>
      </c>
      <c r="N420" s="8" t="s">
        <v>98</v>
      </c>
      <c r="O420" s="8" t="s">
        <v>1409</v>
      </c>
      <c r="P420" s="8" t="s">
        <v>45</v>
      </c>
      <c r="Q420" s="8" t="s">
        <v>335</v>
      </c>
      <c r="R420" s="8" t="s">
        <v>45</v>
      </c>
      <c r="S420" s="8" t="s">
        <v>1410</v>
      </c>
      <c r="T420" s="8" t="s">
        <v>75</v>
      </c>
      <c r="U420" s="8" t="s">
        <v>76</v>
      </c>
      <c r="V420" s="8" t="s">
        <v>75</v>
      </c>
      <c r="W420" s="8" t="s">
        <v>51</v>
      </c>
      <c r="X420" s="8" t="s">
        <v>52</v>
      </c>
      <c r="Y420" s="8" t="s">
        <v>53</v>
      </c>
      <c r="Z420" s="8" t="s">
        <v>54</v>
      </c>
      <c r="AA420" s="8" t="s">
        <v>102</v>
      </c>
      <c r="AB420" s="8" t="s">
        <v>56</v>
      </c>
      <c r="AC420" s="9">
        <v>0</v>
      </c>
      <c r="AD420" s="9" t="s">
        <v>3222</v>
      </c>
      <c r="AE420" s="9"/>
      <c r="AF420" s="9"/>
    </row>
    <row r="421" spans="1:32" s="1" customFormat="1" ht="19.7" customHeight="1" x14ac:dyDescent="0.2">
      <c r="A421" s="8" t="s">
        <v>30</v>
      </c>
      <c r="B421" s="8" t="s">
        <v>31</v>
      </c>
      <c r="C421" s="8" t="s">
        <v>3221</v>
      </c>
      <c r="D421" s="8" t="s">
        <v>1483</v>
      </c>
      <c r="E421" s="8" t="s">
        <v>34</v>
      </c>
      <c r="F421" s="8" t="s">
        <v>3218</v>
      </c>
      <c r="G421" s="8" t="s">
        <v>3217</v>
      </c>
      <c r="H421" s="8" t="s">
        <v>1483</v>
      </c>
      <c r="I421" s="8" t="s">
        <v>242</v>
      </c>
      <c r="J421" s="8" t="s">
        <v>901</v>
      </c>
      <c r="K421" s="8" t="s">
        <v>40</v>
      </c>
      <c r="L421" s="8" t="s">
        <v>41</v>
      </c>
      <c r="M421" s="8" t="s">
        <v>97</v>
      </c>
      <c r="N421" s="8" t="s">
        <v>98</v>
      </c>
      <c r="O421" s="8" t="s">
        <v>1409</v>
      </c>
      <c r="P421" s="8" t="s">
        <v>45</v>
      </c>
      <c r="Q421" s="8" t="s">
        <v>335</v>
      </c>
      <c r="R421" s="8" t="s">
        <v>45</v>
      </c>
      <c r="S421" s="8" t="s">
        <v>1410</v>
      </c>
      <c r="T421" s="8" t="s">
        <v>75</v>
      </c>
      <c r="U421" s="8" t="s">
        <v>76</v>
      </c>
      <c r="V421" s="8" t="s">
        <v>75</v>
      </c>
      <c r="W421" s="8" t="s">
        <v>51</v>
      </c>
      <c r="X421" s="8" t="s">
        <v>52</v>
      </c>
      <c r="Y421" s="8" t="s">
        <v>53</v>
      </c>
      <c r="Z421" s="8" t="s">
        <v>54</v>
      </c>
      <c r="AA421" s="8" t="s">
        <v>102</v>
      </c>
      <c r="AB421" s="8" t="s">
        <v>56</v>
      </c>
      <c r="AC421" s="9">
        <v>0</v>
      </c>
      <c r="AD421" s="8" t="s">
        <v>3220</v>
      </c>
      <c r="AE421" s="9"/>
      <c r="AF421" s="9"/>
    </row>
    <row r="422" spans="1:32" s="1" customFormat="1" ht="19.7" customHeight="1" x14ac:dyDescent="0.2">
      <c r="A422" s="8" t="s">
        <v>30</v>
      </c>
      <c r="B422" s="8" t="s">
        <v>31</v>
      </c>
      <c r="C422" s="8" t="s">
        <v>3219</v>
      </c>
      <c r="D422" s="8" t="s">
        <v>1483</v>
      </c>
      <c r="E422" s="8" t="s">
        <v>34</v>
      </c>
      <c r="F422" s="8" t="s">
        <v>3218</v>
      </c>
      <c r="G422" s="8" t="s">
        <v>3217</v>
      </c>
      <c r="H422" s="8" t="s">
        <v>1483</v>
      </c>
      <c r="I422" s="8" t="s">
        <v>242</v>
      </c>
      <c r="J422" s="8" t="s">
        <v>901</v>
      </c>
      <c r="K422" s="8" t="s">
        <v>40</v>
      </c>
      <c r="L422" s="8" t="s">
        <v>41</v>
      </c>
      <c r="M422" s="8" t="s">
        <v>97</v>
      </c>
      <c r="N422" s="8" t="s">
        <v>98</v>
      </c>
      <c r="O422" s="8" t="s">
        <v>1409</v>
      </c>
      <c r="P422" s="8" t="s">
        <v>45</v>
      </c>
      <c r="Q422" s="8" t="s">
        <v>335</v>
      </c>
      <c r="R422" s="8" t="s">
        <v>45</v>
      </c>
      <c r="S422" s="8" t="s">
        <v>1410</v>
      </c>
      <c r="T422" s="8" t="s">
        <v>75</v>
      </c>
      <c r="U422" s="8" t="s">
        <v>76</v>
      </c>
      <c r="V422" s="8" t="s">
        <v>75</v>
      </c>
      <c r="W422" s="8" t="s">
        <v>51</v>
      </c>
      <c r="X422" s="8" t="s">
        <v>52</v>
      </c>
      <c r="Y422" s="8" t="s">
        <v>53</v>
      </c>
      <c r="Z422" s="8" t="s">
        <v>54</v>
      </c>
      <c r="AA422" s="8" t="s">
        <v>102</v>
      </c>
      <c r="AB422" s="8" t="s">
        <v>56</v>
      </c>
      <c r="AC422" s="9">
        <v>0</v>
      </c>
      <c r="AD422" s="9" t="s">
        <v>3216</v>
      </c>
      <c r="AE422" s="9"/>
      <c r="AF422" s="9"/>
    </row>
    <row r="423" spans="1:32" s="1" customFormat="1" ht="224.45" customHeight="1" x14ac:dyDescent="0.2">
      <c r="A423" s="8" t="s">
        <v>30</v>
      </c>
      <c r="B423" s="8" t="s">
        <v>31</v>
      </c>
      <c r="C423" s="8" t="s">
        <v>3215</v>
      </c>
      <c r="D423" s="8" t="s">
        <v>1483</v>
      </c>
      <c r="E423" s="8" t="s">
        <v>34</v>
      </c>
      <c r="F423" s="8" t="s">
        <v>2418</v>
      </c>
      <c r="G423" s="8" t="s">
        <v>2417</v>
      </c>
      <c r="H423" s="8" t="s">
        <v>1483</v>
      </c>
      <c r="I423" s="8" t="s">
        <v>172</v>
      </c>
      <c r="J423" s="8" t="s">
        <v>901</v>
      </c>
      <c r="K423" s="8" t="s">
        <v>40</v>
      </c>
      <c r="L423" s="8" t="s">
        <v>41</v>
      </c>
      <c r="M423" s="8" t="s">
        <v>59</v>
      </c>
      <c r="N423" s="8" t="s">
        <v>60</v>
      </c>
      <c r="O423" s="8" t="s">
        <v>722</v>
      </c>
      <c r="P423" s="8" t="s">
        <v>45</v>
      </c>
      <c r="Q423" s="8" t="s">
        <v>62</v>
      </c>
      <c r="R423" s="8" t="s">
        <v>45</v>
      </c>
      <c r="S423" s="8" t="s">
        <v>63</v>
      </c>
      <c r="T423" s="8" t="s">
        <v>3214</v>
      </c>
      <c r="U423" s="8" t="s">
        <v>172</v>
      </c>
      <c r="V423" s="8" t="s">
        <v>185</v>
      </c>
      <c r="W423" s="8" t="s">
        <v>51</v>
      </c>
      <c r="X423" s="8" t="s">
        <v>52</v>
      </c>
      <c r="Y423" s="8" t="s">
        <v>53</v>
      </c>
      <c r="Z423" s="8" t="s">
        <v>54</v>
      </c>
      <c r="AA423" s="8" t="s">
        <v>1491</v>
      </c>
      <c r="AB423" s="8" t="s">
        <v>56</v>
      </c>
      <c r="AC423" s="9">
        <v>2944000</v>
      </c>
      <c r="AD423" s="9" t="s">
        <v>3213</v>
      </c>
      <c r="AE423" s="9"/>
      <c r="AF423" s="9"/>
    </row>
    <row r="424" spans="1:32" s="1" customFormat="1" ht="62.85" customHeight="1" x14ac:dyDescent="0.2">
      <c r="A424" s="8" t="s">
        <v>30</v>
      </c>
      <c r="B424" s="8" t="s">
        <v>31</v>
      </c>
      <c r="C424" s="8" t="s">
        <v>3212</v>
      </c>
      <c r="D424" s="8" t="s">
        <v>1483</v>
      </c>
      <c r="E424" s="8" t="s">
        <v>34</v>
      </c>
      <c r="F424" s="8" t="s">
        <v>2401</v>
      </c>
      <c r="G424" s="8" t="s">
        <v>2400</v>
      </c>
      <c r="H424" s="8" t="s">
        <v>1483</v>
      </c>
      <c r="I424" s="8" t="s">
        <v>611</v>
      </c>
      <c r="J424" s="8" t="s">
        <v>901</v>
      </c>
      <c r="K424" s="8" t="s">
        <v>40</v>
      </c>
      <c r="L424" s="8" t="s">
        <v>41</v>
      </c>
      <c r="M424" s="8" t="s">
        <v>232</v>
      </c>
      <c r="N424" s="8" t="s">
        <v>233</v>
      </c>
      <c r="O424" s="8" t="s">
        <v>3166</v>
      </c>
      <c r="P424" s="8" t="s">
        <v>45</v>
      </c>
      <c r="Q424" s="8" t="s">
        <v>235</v>
      </c>
      <c r="R424" s="8" t="s">
        <v>236</v>
      </c>
      <c r="S424" s="8" t="s">
        <v>2359</v>
      </c>
      <c r="T424" s="8" t="s">
        <v>3211</v>
      </c>
      <c r="U424" s="8" t="s">
        <v>611</v>
      </c>
      <c r="V424" s="8" t="s">
        <v>614</v>
      </c>
      <c r="W424" s="8" t="s">
        <v>51</v>
      </c>
      <c r="X424" s="8" t="s">
        <v>52</v>
      </c>
      <c r="Y424" s="8" t="s">
        <v>2366</v>
      </c>
      <c r="Z424" s="8" t="s">
        <v>54</v>
      </c>
      <c r="AA424" s="8" t="s">
        <v>1491</v>
      </c>
      <c r="AB424" s="8" t="s">
        <v>56</v>
      </c>
      <c r="AC424" s="9">
        <v>24000000</v>
      </c>
      <c r="AD424" s="9" t="s">
        <v>3210</v>
      </c>
      <c r="AE424" s="9"/>
      <c r="AF424" s="9"/>
    </row>
    <row r="425" spans="1:32" s="1" customFormat="1" ht="19.7" customHeight="1" x14ac:dyDescent="0.2">
      <c r="A425" s="8" t="s">
        <v>30</v>
      </c>
      <c r="B425" s="8" t="s">
        <v>31</v>
      </c>
      <c r="C425" s="8" t="s">
        <v>3209</v>
      </c>
      <c r="D425" s="8" t="s">
        <v>1483</v>
      </c>
      <c r="E425" s="8" t="s">
        <v>34</v>
      </c>
      <c r="F425" s="8" t="s">
        <v>2401</v>
      </c>
      <c r="G425" s="8" t="s">
        <v>2400</v>
      </c>
      <c r="H425" s="8" t="s">
        <v>1483</v>
      </c>
      <c r="I425" s="8" t="s">
        <v>611</v>
      </c>
      <c r="J425" s="8" t="s">
        <v>901</v>
      </c>
      <c r="K425" s="8" t="s">
        <v>40</v>
      </c>
      <c r="L425" s="8" t="s">
        <v>41</v>
      </c>
      <c r="M425" s="8" t="s">
        <v>232</v>
      </c>
      <c r="N425" s="8" t="s">
        <v>233</v>
      </c>
      <c r="O425" s="8" t="s">
        <v>3166</v>
      </c>
      <c r="P425" s="8" t="s">
        <v>45</v>
      </c>
      <c r="Q425" s="8" t="s">
        <v>235</v>
      </c>
      <c r="R425" s="8" t="s">
        <v>236</v>
      </c>
      <c r="S425" s="8" t="s">
        <v>2359</v>
      </c>
      <c r="T425" s="8" t="s">
        <v>3208</v>
      </c>
      <c r="U425" s="8" t="s">
        <v>611</v>
      </c>
      <c r="V425" s="8" t="s">
        <v>3207</v>
      </c>
      <c r="W425" s="8" t="s">
        <v>51</v>
      </c>
      <c r="X425" s="8" t="s">
        <v>52</v>
      </c>
      <c r="Y425" s="8" t="s">
        <v>2366</v>
      </c>
      <c r="Z425" s="8" t="s">
        <v>54</v>
      </c>
      <c r="AA425" s="8" t="s">
        <v>1491</v>
      </c>
      <c r="AB425" s="8" t="s">
        <v>56</v>
      </c>
      <c r="AC425" s="9">
        <v>28000000</v>
      </c>
      <c r="AD425" s="8" t="s">
        <v>3206</v>
      </c>
      <c r="AE425" s="9"/>
      <c r="AF425" s="9"/>
    </row>
    <row r="426" spans="1:32" s="1" customFormat="1" ht="62.85" customHeight="1" x14ac:dyDescent="0.2">
      <c r="A426" s="8" t="s">
        <v>30</v>
      </c>
      <c r="B426" s="8" t="s">
        <v>31</v>
      </c>
      <c r="C426" s="8" t="s">
        <v>3205</v>
      </c>
      <c r="D426" s="8" t="s">
        <v>1483</v>
      </c>
      <c r="E426" s="8" t="s">
        <v>34</v>
      </c>
      <c r="F426" s="8" t="s">
        <v>2401</v>
      </c>
      <c r="G426" s="8" t="s">
        <v>2400</v>
      </c>
      <c r="H426" s="8" t="s">
        <v>1483</v>
      </c>
      <c r="I426" s="8" t="s">
        <v>611</v>
      </c>
      <c r="J426" s="8" t="s">
        <v>901</v>
      </c>
      <c r="K426" s="8" t="s">
        <v>40</v>
      </c>
      <c r="L426" s="8" t="s">
        <v>41</v>
      </c>
      <c r="M426" s="8" t="s">
        <v>232</v>
      </c>
      <c r="N426" s="8" t="s">
        <v>233</v>
      </c>
      <c r="O426" s="8" t="s">
        <v>3166</v>
      </c>
      <c r="P426" s="8" t="s">
        <v>45</v>
      </c>
      <c r="Q426" s="8" t="s">
        <v>235</v>
      </c>
      <c r="R426" s="8" t="s">
        <v>236</v>
      </c>
      <c r="S426" s="8" t="s">
        <v>2359</v>
      </c>
      <c r="T426" s="8" t="s">
        <v>3204</v>
      </c>
      <c r="U426" s="8" t="s">
        <v>611</v>
      </c>
      <c r="V426" s="8" t="s">
        <v>3203</v>
      </c>
      <c r="W426" s="8" t="s">
        <v>51</v>
      </c>
      <c r="X426" s="8" t="s">
        <v>52</v>
      </c>
      <c r="Y426" s="8" t="s">
        <v>2366</v>
      </c>
      <c r="Z426" s="8" t="s">
        <v>54</v>
      </c>
      <c r="AA426" s="8" t="s">
        <v>1392</v>
      </c>
      <c r="AB426" s="8" t="s">
        <v>56</v>
      </c>
      <c r="AC426" s="9">
        <v>20000000</v>
      </c>
      <c r="AD426" s="9" t="s">
        <v>3202</v>
      </c>
      <c r="AE426" s="9"/>
      <c r="AF426" s="9"/>
    </row>
    <row r="427" spans="1:32" s="1" customFormat="1" ht="62.85" customHeight="1" x14ac:dyDescent="0.2">
      <c r="A427" s="8" t="s">
        <v>30</v>
      </c>
      <c r="B427" s="8" t="s">
        <v>31</v>
      </c>
      <c r="C427" s="8" t="s">
        <v>3205</v>
      </c>
      <c r="D427" s="8" t="s">
        <v>1483</v>
      </c>
      <c r="E427" s="8" t="s">
        <v>34</v>
      </c>
      <c r="F427" s="8" t="s">
        <v>2401</v>
      </c>
      <c r="G427" s="8" t="s">
        <v>2400</v>
      </c>
      <c r="H427" s="8" t="s">
        <v>1483</v>
      </c>
      <c r="I427" s="8" t="s">
        <v>611</v>
      </c>
      <c r="J427" s="8" t="s">
        <v>901</v>
      </c>
      <c r="K427" s="8" t="s">
        <v>40</v>
      </c>
      <c r="L427" s="8" t="s">
        <v>41</v>
      </c>
      <c r="M427" s="8" t="s">
        <v>232</v>
      </c>
      <c r="N427" s="8" t="s">
        <v>233</v>
      </c>
      <c r="O427" s="8" t="s">
        <v>3166</v>
      </c>
      <c r="P427" s="8" t="s">
        <v>45</v>
      </c>
      <c r="Q427" s="8" t="s">
        <v>235</v>
      </c>
      <c r="R427" s="8" t="s">
        <v>236</v>
      </c>
      <c r="S427" s="8" t="s">
        <v>2359</v>
      </c>
      <c r="T427" s="8" t="s">
        <v>3204</v>
      </c>
      <c r="U427" s="8" t="s">
        <v>611</v>
      </c>
      <c r="V427" s="8" t="s">
        <v>3203</v>
      </c>
      <c r="W427" s="8" t="s">
        <v>51</v>
      </c>
      <c r="X427" s="8" t="s">
        <v>52</v>
      </c>
      <c r="Y427" s="8" t="s">
        <v>2366</v>
      </c>
      <c r="Z427" s="8" t="s">
        <v>54</v>
      </c>
      <c r="AA427" s="8" t="s">
        <v>1491</v>
      </c>
      <c r="AB427" s="8" t="s">
        <v>56</v>
      </c>
      <c r="AC427" s="9">
        <v>3812094</v>
      </c>
      <c r="AD427" s="9" t="s">
        <v>3202</v>
      </c>
      <c r="AE427" s="9"/>
      <c r="AF427" s="9"/>
    </row>
    <row r="428" spans="1:32" s="1" customFormat="1" ht="62.85" customHeight="1" x14ac:dyDescent="0.2">
      <c r="A428" s="8" t="s">
        <v>30</v>
      </c>
      <c r="B428" s="8" t="s">
        <v>31</v>
      </c>
      <c r="C428" s="8" t="s">
        <v>2398</v>
      </c>
      <c r="D428" s="8" t="s">
        <v>1483</v>
      </c>
      <c r="E428" s="8" t="s">
        <v>34</v>
      </c>
      <c r="F428" s="8" t="s">
        <v>2387</v>
      </c>
      <c r="G428" s="8" t="s">
        <v>1581</v>
      </c>
      <c r="H428" s="8" t="s">
        <v>1483</v>
      </c>
      <c r="I428" s="8" t="s">
        <v>828</v>
      </c>
      <c r="J428" s="8" t="s">
        <v>901</v>
      </c>
      <c r="K428" s="8" t="s">
        <v>40</v>
      </c>
      <c r="L428" s="8" t="s">
        <v>41</v>
      </c>
      <c r="M428" s="8" t="s">
        <v>232</v>
      </c>
      <c r="N428" s="8" t="s">
        <v>233</v>
      </c>
      <c r="O428" s="8" t="s">
        <v>3166</v>
      </c>
      <c r="P428" s="8" t="s">
        <v>45</v>
      </c>
      <c r="Q428" s="8" t="s">
        <v>235</v>
      </c>
      <c r="R428" s="8" t="s">
        <v>236</v>
      </c>
      <c r="S428" s="8" t="s">
        <v>2359</v>
      </c>
      <c r="T428" s="8" t="s">
        <v>2386</v>
      </c>
      <c r="U428" s="8" t="s">
        <v>828</v>
      </c>
      <c r="V428" s="8" t="s">
        <v>832</v>
      </c>
      <c r="W428" s="8" t="s">
        <v>51</v>
      </c>
      <c r="X428" s="8" t="s">
        <v>52</v>
      </c>
      <c r="Y428" s="8" t="s">
        <v>2366</v>
      </c>
      <c r="Z428" s="8" t="s">
        <v>54</v>
      </c>
      <c r="AA428" s="8" t="s">
        <v>1392</v>
      </c>
      <c r="AB428" s="8" t="s">
        <v>56</v>
      </c>
      <c r="AC428" s="9">
        <v>20000000</v>
      </c>
      <c r="AD428" s="9" t="s">
        <v>3201</v>
      </c>
      <c r="AE428" s="9"/>
      <c r="AF428" s="9"/>
    </row>
    <row r="429" spans="1:32" s="1" customFormat="1" ht="62.85" customHeight="1" x14ac:dyDescent="0.2">
      <c r="A429" s="8" t="s">
        <v>30</v>
      </c>
      <c r="B429" s="8" t="s">
        <v>31</v>
      </c>
      <c r="C429" s="8" t="s">
        <v>2398</v>
      </c>
      <c r="D429" s="8" t="s">
        <v>1483</v>
      </c>
      <c r="E429" s="8" t="s">
        <v>34</v>
      </c>
      <c r="F429" s="8" t="s">
        <v>2387</v>
      </c>
      <c r="G429" s="8" t="s">
        <v>1581</v>
      </c>
      <c r="H429" s="8" t="s">
        <v>1483</v>
      </c>
      <c r="I429" s="8" t="s">
        <v>828</v>
      </c>
      <c r="J429" s="8" t="s">
        <v>901</v>
      </c>
      <c r="K429" s="8" t="s">
        <v>40</v>
      </c>
      <c r="L429" s="8" t="s">
        <v>41</v>
      </c>
      <c r="M429" s="8" t="s">
        <v>232</v>
      </c>
      <c r="N429" s="8" t="s">
        <v>233</v>
      </c>
      <c r="O429" s="8" t="s">
        <v>3166</v>
      </c>
      <c r="P429" s="8" t="s">
        <v>45</v>
      </c>
      <c r="Q429" s="8" t="s">
        <v>235</v>
      </c>
      <c r="R429" s="8" t="s">
        <v>236</v>
      </c>
      <c r="S429" s="8" t="s">
        <v>2359</v>
      </c>
      <c r="T429" s="8" t="s">
        <v>2386</v>
      </c>
      <c r="U429" s="8" t="s">
        <v>828</v>
      </c>
      <c r="V429" s="8" t="s">
        <v>832</v>
      </c>
      <c r="W429" s="8" t="s">
        <v>51</v>
      </c>
      <c r="X429" s="8" t="s">
        <v>52</v>
      </c>
      <c r="Y429" s="8" t="s">
        <v>2366</v>
      </c>
      <c r="Z429" s="8" t="s">
        <v>54</v>
      </c>
      <c r="AA429" s="8" t="s">
        <v>1491</v>
      </c>
      <c r="AB429" s="8" t="s">
        <v>56</v>
      </c>
      <c r="AC429" s="9">
        <v>62636282</v>
      </c>
      <c r="AD429" s="9" t="s">
        <v>3201</v>
      </c>
      <c r="AE429" s="9"/>
      <c r="AF429" s="9"/>
    </row>
    <row r="430" spans="1:32" s="1" customFormat="1" ht="84.2" customHeight="1" x14ac:dyDescent="0.2">
      <c r="A430" s="8" t="s">
        <v>30</v>
      </c>
      <c r="B430" s="8" t="s">
        <v>31</v>
      </c>
      <c r="C430" s="8" t="s">
        <v>3200</v>
      </c>
      <c r="D430" s="8" t="s">
        <v>1483</v>
      </c>
      <c r="E430" s="8" t="s">
        <v>34</v>
      </c>
      <c r="F430" s="8" t="s">
        <v>2387</v>
      </c>
      <c r="G430" s="8" t="s">
        <v>1581</v>
      </c>
      <c r="H430" s="8" t="s">
        <v>1483</v>
      </c>
      <c r="I430" s="8" t="s">
        <v>828</v>
      </c>
      <c r="J430" s="8" t="s">
        <v>901</v>
      </c>
      <c r="K430" s="8" t="s">
        <v>40</v>
      </c>
      <c r="L430" s="8" t="s">
        <v>41</v>
      </c>
      <c r="M430" s="8" t="s">
        <v>97</v>
      </c>
      <c r="N430" s="8" t="s">
        <v>98</v>
      </c>
      <c r="O430" s="8" t="s">
        <v>612</v>
      </c>
      <c r="P430" s="8" t="s">
        <v>45</v>
      </c>
      <c r="Q430" s="8" t="s">
        <v>109</v>
      </c>
      <c r="R430" s="8" t="s">
        <v>47</v>
      </c>
      <c r="S430" s="8" t="s">
        <v>110</v>
      </c>
      <c r="T430" s="8" t="s">
        <v>2386</v>
      </c>
      <c r="U430" s="8" t="s">
        <v>828</v>
      </c>
      <c r="V430" s="8" t="s">
        <v>832</v>
      </c>
      <c r="W430" s="8" t="s">
        <v>111</v>
      </c>
      <c r="X430" s="8" t="s">
        <v>52</v>
      </c>
      <c r="Y430" s="8" t="s">
        <v>53</v>
      </c>
      <c r="Z430" s="8" t="s">
        <v>54</v>
      </c>
      <c r="AA430" s="8" t="s">
        <v>1491</v>
      </c>
      <c r="AB430" s="8" t="s">
        <v>56</v>
      </c>
      <c r="AC430" s="9">
        <v>1950000</v>
      </c>
      <c r="AD430" s="9" t="s">
        <v>3199</v>
      </c>
      <c r="AE430" s="9"/>
      <c r="AF430" s="9"/>
    </row>
    <row r="431" spans="1:32" s="1" customFormat="1" ht="19.7" customHeight="1" x14ac:dyDescent="0.2">
      <c r="A431" s="8" t="s">
        <v>30</v>
      </c>
      <c r="B431" s="8" t="s">
        <v>31</v>
      </c>
      <c r="C431" s="8" t="s">
        <v>3198</v>
      </c>
      <c r="D431" s="8" t="s">
        <v>1483</v>
      </c>
      <c r="E431" s="8" t="s">
        <v>34</v>
      </c>
      <c r="F431" s="8" t="s">
        <v>2387</v>
      </c>
      <c r="G431" s="8" t="s">
        <v>1581</v>
      </c>
      <c r="H431" s="8" t="s">
        <v>1483</v>
      </c>
      <c r="I431" s="8" t="s">
        <v>828</v>
      </c>
      <c r="J431" s="8" t="s">
        <v>901</v>
      </c>
      <c r="K431" s="8" t="s">
        <v>40</v>
      </c>
      <c r="L431" s="8" t="s">
        <v>41</v>
      </c>
      <c r="M431" s="8" t="s">
        <v>232</v>
      </c>
      <c r="N431" s="8" t="s">
        <v>233</v>
      </c>
      <c r="O431" s="8" t="s">
        <v>3166</v>
      </c>
      <c r="P431" s="8" t="s">
        <v>45</v>
      </c>
      <c r="Q431" s="8" t="s">
        <v>235</v>
      </c>
      <c r="R431" s="8" t="s">
        <v>236</v>
      </c>
      <c r="S431" s="8" t="s">
        <v>2359</v>
      </c>
      <c r="T431" s="8" t="s">
        <v>3197</v>
      </c>
      <c r="U431" s="8" t="s">
        <v>828</v>
      </c>
      <c r="V431" s="8" t="s">
        <v>3196</v>
      </c>
      <c r="W431" s="8" t="s">
        <v>51</v>
      </c>
      <c r="X431" s="8" t="s">
        <v>52</v>
      </c>
      <c r="Y431" s="8" t="s">
        <v>2366</v>
      </c>
      <c r="Z431" s="8" t="s">
        <v>54</v>
      </c>
      <c r="AA431" s="8" t="s">
        <v>1491</v>
      </c>
      <c r="AB431" s="8" t="s">
        <v>56</v>
      </c>
      <c r="AC431" s="9">
        <v>26312094</v>
      </c>
      <c r="AD431" s="9" t="s">
        <v>3195</v>
      </c>
      <c r="AE431" s="9"/>
      <c r="AF431" s="9"/>
    </row>
    <row r="432" spans="1:32" s="1" customFormat="1" ht="19.7" customHeight="1" x14ac:dyDescent="0.2">
      <c r="A432" s="8" t="s">
        <v>30</v>
      </c>
      <c r="B432" s="8" t="s">
        <v>31</v>
      </c>
      <c r="C432" s="8" t="s">
        <v>1582</v>
      </c>
      <c r="D432" s="8" t="s">
        <v>1483</v>
      </c>
      <c r="E432" s="8" t="s">
        <v>34</v>
      </c>
      <c r="F432" s="8" t="s">
        <v>2387</v>
      </c>
      <c r="G432" s="8" t="s">
        <v>1581</v>
      </c>
      <c r="H432" s="8" t="s">
        <v>1483</v>
      </c>
      <c r="I432" s="8" t="s">
        <v>828</v>
      </c>
      <c r="J432" s="8" t="s">
        <v>901</v>
      </c>
      <c r="K432" s="8" t="s">
        <v>40</v>
      </c>
      <c r="L432" s="8" t="s">
        <v>41</v>
      </c>
      <c r="M432" s="8" t="s">
        <v>232</v>
      </c>
      <c r="N432" s="8" t="s">
        <v>233</v>
      </c>
      <c r="O432" s="8" t="s">
        <v>3166</v>
      </c>
      <c r="P432" s="8" t="s">
        <v>45</v>
      </c>
      <c r="Q432" s="8" t="s">
        <v>235</v>
      </c>
      <c r="R432" s="8" t="s">
        <v>236</v>
      </c>
      <c r="S432" s="8" t="s">
        <v>2359</v>
      </c>
      <c r="T432" s="8" t="s">
        <v>3194</v>
      </c>
      <c r="U432" s="8" t="s">
        <v>828</v>
      </c>
      <c r="V432" s="8" t="s">
        <v>3193</v>
      </c>
      <c r="W432" s="8" t="s">
        <v>51</v>
      </c>
      <c r="X432" s="8" t="s">
        <v>52</v>
      </c>
      <c r="Y432" s="8" t="s">
        <v>2390</v>
      </c>
      <c r="Z432" s="8" t="s">
        <v>54</v>
      </c>
      <c r="AA432" s="8" t="s">
        <v>1491</v>
      </c>
      <c r="AB432" s="8" t="s">
        <v>56</v>
      </c>
      <c r="AC432" s="9">
        <v>18612094</v>
      </c>
      <c r="AD432" s="9" t="s">
        <v>3192</v>
      </c>
      <c r="AE432" s="9"/>
      <c r="AF432" s="9"/>
    </row>
    <row r="433" spans="1:32" s="1" customFormat="1" ht="19.7" customHeight="1" x14ac:dyDescent="0.2">
      <c r="A433" s="8" t="s">
        <v>30</v>
      </c>
      <c r="B433" s="8" t="s">
        <v>31</v>
      </c>
      <c r="C433" s="8" t="s">
        <v>3191</v>
      </c>
      <c r="D433" s="8" t="s">
        <v>1483</v>
      </c>
      <c r="E433" s="8" t="s">
        <v>34</v>
      </c>
      <c r="F433" s="8" t="s">
        <v>2387</v>
      </c>
      <c r="G433" s="8" t="s">
        <v>1581</v>
      </c>
      <c r="H433" s="8" t="s">
        <v>1483</v>
      </c>
      <c r="I433" s="8" t="s">
        <v>828</v>
      </c>
      <c r="J433" s="8" t="s">
        <v>901</v>
      </c>
      <c r="K433" s="8" t="s">
        <v>40</v>
      </c>
      <c r="L433" s="8" t="s">
        <v>41</v>
      </c>
      <c r="M433" s="8" t="s">
        <v>232</v>
      </c>
      <c r="N433" s="8" t="s">
        <v>233</v>
      </c>
      <c r="O433" s="8" t="s">
        <v>3166</v>
      </c>
      <c r="P433" s="8" t="s">
        <v>45</v>
      </c>
      <c r="Q433" s="8" t="s">
        <v>235</v>
      </c>
      <c r="R433" s="8" t="s">
        <v>236</v>
      </c>
      <c r="S433" s="8" t="s">
        <v>2359</v>
      </c>
      <c r="T433" s="8" t="s">
        <v>2386</v>
      </c>
      <c r="U433" s="8" t="s">
        <v>828</v>
      </c>
      <c r="V433" s="8" t="s">
        <v>832</v>
      </c>
      <c r="W433" s="8" t="s">
        <v>51</v>
      </c>
      <c r="X433" s="8" t="s">
        <v>52</v>
      </c>
      <c r="Y433" s="8" t="s">
        <v>2366</v>
      </c>
      <c r="Z433" s="8" t="s">
        <v>54</v>
      </c>
      <c r="AA433" s="8" t="s">
        <v>1491</v>
      </c>
      <c r="AB433" s="8" t="s">
        <v>56</v>
      </c>
      <c r="AC433" s="9">
        <v>28012094</v>
      </c>
      <c r="AD433" s="9" t="s">
        <v>3190</v>
      </c>
      <c r="AE433" s="9"/>
      <c r="AF433" s="9"/>
    </row>
    <row r="434" spans="1:32" s="1" customFormat="1" ht="84.2" customHeight="1" x14ac:dyDescent="0.2">
      <c r="A434" s="8" t="s">
        <v>30</v>
      </c>
      <c r="B434" s="8" t="s">
        <v>31</v>
      </c>
      <c r="C434" s="8" t="s">
        <v>3189</v>
      </c>
      <c r="D434" s="8" t="s">
        <v>1483</v>
      </c>
      <c r="E434" s="8" t="s">
        <v>34</v>
      </c>
      <c r="F434" s="8" t="s">
        <v>2376</v>
      </c>
      <c r="G434" s="8" t="s">
        <v>1577</v>
      </c>
      <c r="H434" s="8" t="s">
        <v>1483</v>
      </c>
      <c r="I434" s="8" t="s">
        <v>96</v>
      </c>
      <c r="J434" s="8" t="s">
        <v>901</v>
      </c>
      <c r="K434" s="8" t="s">
        <v>40</v>
      </c>
      <c r="L434" s="8" t="s">
        <v>41</v>
      </c>
      <c r="M434" s="8" t="s">
        <v>179</v>
      </c>
      <c r="N434" s="8" t="s">
        <v>180</v>
      </c>
      <c r="O434" s="8" t="s">
        <v>3188</v>
      </c>
      <c r="P434" s="8" t="s">
        <v>45</v>
      </c>
      <c r="Q434" s="8" t="s">
        <v>2193</v>
      </c>
      <c r="R434" s="8" t="s">
        <v>45</v>
      </c>
      <c r="S434" s="8" t="s">
        <v>386</v>
      </c>
      <c r="T434" s="8" t="s">
        <v>3187</v>
      </c>
      <c r="U434" s="8" t="s">
        <v>96</v>
      </c>
      <c r="V434" s="8" t="s">
        <v>101</v>
      </c>
      <c r="W434" s="8" t="s">
        <v>51</v>
      </c>
      <c r="X434" s="8" t="s">
        <v>52</v>
      </c>
      <c r="Y434" s="8" t="s">
        <v>53</v>
      </c>
      <c r="Z434" s="8" t="s">
        <v>54</v>
      </c>
      <c r="AA434" s="8" t="s">
        <v>1392</v>
      </c>
      <c r="AB434" s="8" t="s">
        <v>56</v>
      </c>
      <c r="AC434" s="9">
        <v>30000000</v>
      </c>
      <c r="AD434" s="9" t="s">
        <v>3186</v>
      </c>
      <c r="AE434" s="9"/>
      <c r="AF434" s="9"/>
    </row>
    <row r="435" spans="1:32" s="1" customFormat="1" ht="19.7" customHeight="1" x14ac:dyDescent="0.2">
      <c r="A435" s="8" t="s">
        <v>30</v>
      </c>
      <c r="B435" s="8" t="s">
        <v>31</v>
      </c>
      <c r="C435" s="8" t="s">
        <v>1575</v>
      </c>
      <c r="D435" s="8" t="s">
        <v>1483</v>
      </c>
      <c r="E435" s="8" t="s">
        <v>34</v>
      </c>
      <c r="F435" s="8" t="s">
        <v>2372</v>
      </c>
      <c r="G435" s="8" t="s">
        <v>1554</v>
      </c>
      <c r="H435" s="8" t="s">
        <v>1483</v>
      </c>
      <c r="I435" s="8" t="s">
        <v>909</v>
      </c>
      <c r="J435" s="8" t="s">
        <v>901</v>
      </c>
      <c r="K435" s="8" t="s">
        <v>40</v>
      </c>
      <c r="L435" s="8" t="s">
        <v>41</v>
      </c>
      <c r="M435" s="8" t="s">
        <v>97</v>
      </c>
      <c r="N435" s="8" t="s">
        <v>98</v>
      </c>
      <c r="O435" s="8" t="s">
        <v>1472</v>
      </c>
      <c r="P435" s="8" t="s">
        <v>45</v>
      </c>
      <c r="Q435" s="8" t="s">
        <v>335</v>
      </c>
      <c r="R435" s="8" t="s">
        <v>45</v>
      </c>
      <c r="S435" s="8" t="s">
        <v>1473</v>
      </c>
      <c r="T435" s="8" t="s">
        <v>75</v>
      </c>
      <c r="U435" s="8" t="s">
        <v>76</v>
      </c>
      <c r="V435" s="8" t="s">
        <v>75</v>
      </c>
      <c r="W435" s="8" t="s">
        <v>51</v>
      </c>
      <c r="X435" s="8" t="s">
        <v>52</v>
      </c>
      <c r="Y435" s="8" t="s">
        <v>53</v>
      </c>
      <c r="Z435" s="8" t="s">
        <v>54</v>
      </c>
      <c r="AA435" s="8" t="s">
        <v>102</v>
      </c>
      <c r="AB435" s="8" t="s">
        <v>2429</v>
      </c>
      <c r="AC435" s="9">
        <v>0</v>
      </c>
      <c r="AD435" s="8" t="s">
        <v>3185</v>
      </c>
      <c r="AE435" s="9"/>
      <c r="AF435" s="9"/>
    </row>
    <row r="436" spans="1:32" s="1" customFormat="1" ht="19.7" customHeight="1" x14ac:dyDescent="0.2">
      <c r="A436" s="8" t="s">
        <v>30</v>
      </c>
      <c r="B436" s="8" t="s">
        <v>31</v>
      </c>
      <c r="C436" s="8" t="s">
        <v>1573</v>
      </c>
      <c r="D436" s="8" t="s">
        <v>1483</v>
      </c>
      <c r="E436" s="8" t="s">
        <v>34</v>
      </c>
      <c r="F436" s="8" t="s">
        <v>2372</v>
      </c>
      <c r="G436" s="8" t="s">
        <v>1554</v>
      </c>
      <c r="H436" s="8" t="s">
        <v>1483</v>
      </c>
      <c r="I436" s="8" t="s">
        <v>909</v>
      </c>
      <c r="J436" s="8" t="s">
        <v>901</v>
      </c>
      <c r="K436" s="8" t="s">
        <v>40</v>
      </c>
      <c r="L436" s="8" t="s">
        <v>41</v>
      </c>
      <c r="M436" s="8" t="s">
        <v>97</v>
      </c>
      <c r="N436" s="8" t="s">
        <v>98</v>
      </c>
      <c r="O436" s="8" t="s">
        <v>1472</v>
      </c>
      <c r="P436" s="8" t="s">
        <v>45</v>
      </c>
      <c r="Q436" s="8" t="s">
        <v>335</v>
      </c>
      <c r="R436" s="8" t="s">
        <v>45</v>
      </c>
      <c r="S436" s="8" t="s">
        <v>1473</v>
      </c>
      <c r="T436" s="8" t="s">
        <v>75</v>
      </c>
      <c r="U436" s="8" t="s">
        <v>76</v>
      </c>
      <c r="V436" s="8" t="s">
        <v>75</v>
      </c>
      <c r="W436" s="8" t="s">
        <v>51</v>
      </c>
      <c r="X436" s="8" t="s">
        <v>52</v>
      </c>
      <c r="Y436" s="8" t="s">
        <v>53</v>
      </c>
      <c r="Z436" s="8" t="s">
        <v>54</v>
      </c>
      <c r="AA436" s="8" t="s">
        <v>102</v>
      </c>
      <c r="AB436" s="8" t="s">
        <v>56</v>
      </c>
      <c r="AC436" s="9">
        <v>0</v>
      </c>
      <c r="AD436" s="8" t="s">
        <v>3184</v>
      </c>
      <c r="AE436" s="9"/>
      <c r="AF436" s="9"/>
    </row>
    <row r="437" spans="1:32" s="1" customFormat="1" ht="19.7" customHeight="1" x14ac:dyDescent="0.2">
      <c r="A437" s="8" t="s">
        <v>30</v>
      </c>
      <c r="B437" s="8" t="s">
        <v>31</v>
      </c>
      <c r="C437" s="8" t="s">
        <v>1571</v>
      </c>
      <c r="D437" s="8" t="s">
        <v>1483</v>
      </c>
      <c r="E437" s="8" t="s">
        <v>34</v>
      </c>
      <c r="F437" s="8" t="s">
        <v>2372</v>
      </c>
      <c r="G437" s="8" t="s">
        <v>1554</v>
      </c>
      <c r="H437" s="8" t="s">
        <v>1483</v>
      </c>
      <c r="I437" s="8" t="s">
        <v>909</v>
      </c>
      <c r="J437" s="8" t="s">
        <v>901</v>
      </c>
      <c r="K437" s="8" t="s">
        <v>40</v>
      </c>
      <c r="L437" s="8" t="s">
        <v>41</v>
      </c>
      <c r="M437" s="8" t="s">
        <v>97</v>
      </c>
      <c r="N437" s="8" t="s">
        <v>98</v>
      </c>
      <c r="O437" s="8" t="s">
        <v>1472</v>
      </c>
      <c r="P437" s="8" t="s">
        <v>45</v>
      </c>
      <c r="Q437" s="8" t="s">
        <v>335</v>
      </c>
      <c r="R437" s="8" t="s">
        <v>45</v>
      </c>
      <c r="S437" s="8" t="s">
        <v>1473</v>
      </c>
      <c r="T437" s="8" t="s">
        <v>75</v>
      </c>
      <c r="U437" s="8" t="s">
        <v>76</v>
      </c>
      <c r="V437" s="8" t="s">
        <v>75</v>
      </c>
      <c r="W437" s="8" t="s">
        <v>51</v>
      </c>
      <c r="X437" s="8" t="s">
        <v>52</v>
      </c>
      <c r="Y437" s="8" t="s">
        <v>53</v>
      </c>
      <c r="Z437" s="8" t="s">
        <v>54</v>
      </c>
      <c r="AA437" s="8" t="s">
        <v>102</v>
      </c>
      <c r="AB437" s="8" t="s">
        <v>56</v>
      </c>
      <c r="AC437" s="9">
        <v>0</v>
      </c>
      <c r="AD437" s="9" t="s">
        <v>3183</v>
      </c>
      <c r="AE437" s="9"/>
      <c r="AF437" s="9"/>
    </row>
    <row r="438" spans="1:32" s="1" customFormat="1" ht="19.7" customHeight="1" x14ac:dyDescent="0.2">
      <c r="A438" s="8" t="s">
        <v>30</v>
      </c>
      <c r="B438" s="8" t="s">
        <v>31</v>
      </c>
      <c r="C438" s="8" t="s">
        <v>1569</v>
      </c>
      <c r="D438" s="8" t="s">
        <v>1483</v>
      </c>
      <c r="E438" s="8" t="s">
        <v>34</v>
      </c>
      <c r="F438" s="8" t="s">
        <v>2372</v>
      </c>
      <c r="G438" s="8" t="s">
        <v>1554</v>
      </c>
      <c r="H438" s="8" t="s">
        <v>1483</v>
      </c>
      <c r="I438" s="8" t="s">
        <v>909</v>
      </c>
      <c r="J438" s="8" t="s">
        <v>901</v>
      </c>
      <c r="K438" s="8" t="s">
        <v>40</v>
      </c>
      <c r="L438" s="8" t="s">
        <v>41</v>
      </c>
      <c r="M438" s="8" t="s">
        <v>97</v>
      </c>
      <c r="N438" s="8" t="s">
        <v>98</v>
      </c>
      <c r="O438" s="8" t="s">
        <v>1472</v>
      </c>
      <c r="P438" s="8" t="s">
        <v>45</v>
      </c>
      <c r="Q438" s="8" t="s">
        <v>335</v>
      </c>
      <c r="R438" s="8" t="s">
        <v>45</v>
      </c>
      <c r="S438" s="8" t="s">
        <v>1473</v>
      </c>
      <c r="T438" s="8" t="s">
        <v>75</v>
      </c>
      <c r="U438" s="8" t="s">
        <v>76</v>
      </c>
      <c r="V438" s="8" t="s">
        <v>75</v>
      </c>
      <c r="W438" s="8" t="s">
        <v>51</v>
      </c>
      <c r="X438" s="8" t="s">
        <v>52</v>
      </c>
      <c r="Y438" s="8" t="s">
        <v>53</v>
      </c>
      <c r="Z438" s="8" t="s">
        <v>54</v>
      </c>
      <c r="AA438" s="8" t="s">
        <v>102</v>
      </c>
      <c r="AB438" s="8" t="s">
        <v>2429</v>
      </c>
      <c r="AC438" s="9">
        <v>0</v>
      </c>
      <c r="AD438" s="9" t="s">
        <v>3182</v>
      </c>
      <c r="AE438" s="9"/>
      <c r="AF438" s="9"/>
    </row>
    <row r="439" spans="1:32" s="1" customFormat="1" ht="19.7" customHeight="1" x14ac:dyDescent="0.2">
      <c r="A439" s="8" t="s">
        <v>30</v>
      </c>
      <c r="B439" s="8" t="s">
        <v>31</v>
      </c>
      <c r="C439" s="8" t="s">
        <v>1567</v>
      </c>
      <c r="D439" s="8" t="s">
        <v>1483</v>
      </c>
      <c r="E439" s="8" t="s">
        <v>34</v>
      </c>
      <c r="F439" s="8" t="s">
        <v>2372</v>
      </c>
      <c r="G439" s="8" t="s">
        <v>1554</v>
      </c>
      <c r="H439" s="8" t="s">
        <v>1483</v>
      </c>
      <c r="I439" s="8" t="s">
        <v>909</v>
      </c>
      <c r="J439" s="8" t="s">
        <v>901</v>
      </c>
      <c r="K439" s="8" t="s">
        <v>40</v>
      </c>
      <c r="L439" s="8" t="s">
        <v>41</v>
      </c>
      <c r="M439" s="8" t="s">
        <v>97</v>
      </c>
      <c r="N439" s="8" t="s">
        <v>98</v>
      </c>
      <c r="O439" s="8" t="s">
        <v>1472</v>
      </c>
      <c r="P439" s="8" t="s">
        <v>45</v>
      </c>
      <c r="Q439" s="8" t="s">
        <v>335</v>
      </c>
      <c r="R439" s="8" t="s">
        <v>45</v>
      </c>
      <c r="S439" s="8" t="s">
        <v>1473</v>
      </c>
      <c r="T439" s="8" t="s">
        <v>75</v>
      </c>
      <c r="U439" s="8" t="s">
        <v>76</v>
      </c>
      <c r="V439" s="8" t="s">
        <v>75</v>
      </c>
      <c r="W439" s="8" t="s">
        <v>51</v>
      </c>
      <c r="X439" s="8" t="s">
        <v>52</v>
      </c>
      <c r="Y439" s="8" t="s">
        <v>53</v>
      </c>
      <c r="Z439" s="8" t="s">
        <v>54</v>
      </c>
      <c r="AA439" s="8" t="s">
        <v>102</v>
      </c>
      <c r="AB439" s="8" t="s">
        <v>2429</v>
      </c>
      <c r="AC439" s="9">
        <v>0</v>
      </c>
      <c r="AD439" s="9" t="s">
        <v>3181</v>
      </c>
      <c r="AE439" s="9"/>
      <c r="AF439" s="9"/>
    </row>
    <row r="440" spans="1:32" s="1" customFormat="1" ht="41.1" customHeight="1" x14ac:dyDescent="0.2">
      <c r="A440" s="8" t="s">
        <v>30</v>
      </c>
      <c r="B440" s="8" t="s">
        <v>31</v>
      </c>
      <c r="C440" s="8" t="s">
        <v>1565</v>
      </c>
      <c r="D440" s="8" t="s">
        <v>1483</v>
      </c>
      <c r="E440" s="8" t="s">
        <v>34</v>
      </c>
      <c r="F440" s="8" t="s">
        <v>2372</v>
      </c>
      <c r="G440" s="8" t="s">
        <v>1554</v>
      </c>
      <c r="H440" s="8" t="s">
        <v>1483</v>
      </c>
      <c r="I440" s="8" t="s">
        <v>909</v>
      </c>
      <c r="J440" s="8" t="s">
        <v>901</v>
      </c>
      <c r="K440" s="8" t="s">
        <v>40</v>
      </c>
      <c r="L440" s="8" t="s">
        <v>41</v>
      </c>
      <c r="M440" s="8" t="s">
        <v>97</v>
      </c>
      <c r="N440" s="8" t="s">
        <v>98</v>
      </c>
      <c r="O440" s="8" t="s">
        <v>1472</v>
      </c>
      <c r="P440" s="8" t="s">
        <v>45</v>
      </c>
      <c r="Q440" s="8" t="s">
        <v>335</v>
      </c>
      <c r="R440" s="8" t="s">
        <v>45</v>
      </c>
      <c r="S440" s="8" t="s">
        <v>1473</v>
      </c>
      <c r="T440" s="8" t="s">
        <v>75</v>
      </c>
      <c r="U440" s="8" t="s">
        <v>76</v>
      </c>
      <c r="V440" s="8" t="s">
        <v>75</v>
      </c>
      <c r="W440" s="8" t="s">
        <v>51</v>
      </c>
      <c r="X440" s="8" t="s">
        <v>52</v>
      </c>
      <c r="Y440" s="8" t="s">
        <v>53</v>
      </c>
      <c r="Z440" s="8" t="s">
        <v>54</v>
      </c>
      <c r="AA440" s="8" t="s">
        <v>102</v>
      </c>
      <c r="AB440" s="8" t="s">
        <v>2429</v>
      </c>
      <c r="AC440" s="9">
        <v>0</v>
      </c>
      <c r="AD440" s="9" t="s">
        <v>3180</v>
      </c>
      <c r="AE440" s="9"/>
      <c r="AF440" s="9"/>
    </row>
    <row r="441" spans="1:32" s="1" customFormat="1" ht="19.7" customHeight="1" x14ac:dyDescent="0.2">
      <c r="A441" s="8" t="s">
        <v>30</v>
      </c>
      <c r="B441" s="8" t="s">
        <v>31</v>
      </c>
      <c r="C441" s="8" t="s">
        <v>1563</v>
      </c>
      <c r="D441" s="8" t="s">
        <v>1483</v>
      </c>
      <c r="E441" s="8" t="s">
        <v>34</v>
      </c>
      <c r="F441" s="8" t="s">
        <v>2372</v>
      </c>
      <c r="G441" s="8" t="s">
        <v>1554</v>
      </c>
      <c r="H441" s="8" t="s">
        <v>1483</v>
      </c>
      <c r="I441" s="8" t="s">
        <v>909</v>
      </c>
      <c r="J441" s="8" t="s">
        <v>901</v>
      </c>
      <c r="K441" s="8" t="s">
        <v>40</v>
      </c>
      <c r="L441" s="8" t="s">
        <v>41</v>
      </c>
      <c r="M441" s="8" t="s">
        <v>97</v>
      </c>
      <c r="N441" s="8" t="s">
        <v>98</v>
      </c>
      <c r="O441" s="8" t="s">
        <v>1472</v>
      </c>
      <c r="P441" s="8" t="s">
        <v>45</v>
      </c>
      <c r="Q441" s="8" t="s">
        <v>335</v>
      </c>
      <c r="R441" s="8" t="s">
        <v>45</v>
      </c>
      <c r="S441" s="8" t="s">
        <v>1473</v>
      </c>
      <c r="T441" s="8" t="s">
        <v>75</v>
      </c>
      <c r="U441" s="8" t="s">
        <v>76</v>
      </c>
      <c r="V441" s="8" t="s">
        <v>75</v>
      </c>
      <c r="W441" s="8" t="s">
        <v>51</v>
      </c>
      <c r="X441" s="8" t="s">
        <v>52</v>
      </c>
      <c r="Y441" s="8" t="s">
        <v>53</v>
      </c>
      <c r="Z441" s="8" t="s">
        <v>54</v>
      </c>
      <c r="AA441" s="8" t="s">
        <v>102</v>
      </c>
      <c r="AB441" s="8" t="s">
        <v>2429</v>
      </c>
      <c r="AC441" s="9">
        <v>0</v>
      </c>
      <c r="AD441" s="8" t="s">
        <v>3179</v>
      </c>
      <c r="AE441" s="9"/>
      <c r="AF441" s="9"/>
    </row>
    <row r="442" spans="1:32" s="1" customFormat="1" ht="19.7" customHeight="1" x14ac:dyDescent="0.2">
      <c r="A442" s="8" t="s">
        <v>30</v>
      </c>
      <c r="B442" s="8" t="s">
        <v>31</v>
      </c>
      <c r="C442" s="8" t="s">
        <v>1561</v>
      </c>
      <c r="D442" s="8" t="s">
        <v>1483</v>
      </c>
      <c r="E442" s="8" t="s">
        <v>34</v>
      </c>
      <c r="F442" s="8" t="s">
        <v>2372</v>
      </c>
      <c r="G442" s="8" t="s">
        <v>1554</v>
      </c>
      <c r="H442" s="8" t="s">
        <v>1483</v>
      </c>
      <c r="I442" s="8" t="s">
        <v>909</v>
      </c>
      <c r="J442" s="8" t="s">
        <v>901</v>
      </c>
      <c r="K442" s="8" t="s">
        <v>40</v>
      </c>
      <c r="L442" s="8" t="s">
        <v>41</v>
      </c>
      <c r="M442" s="8" t="s">
        <v>97</v>
      </c>
      <c r="N442" s="8" t="s">
        <v>98</v>
      </c>
      <c r="O442" s="8" t="s">
        <v>1472</v>
      </c>
      <c r="P442" s="8" t="s">
        <v>45</v>
      </c>
      <c r="Q442" s="8" t="s">
        <v>335</v>
      </c>
      <c r="R442" s="8" t="s">
        <v>45</v>
      </c>
      <c r="S442" s="8" t="s">
        <v>1473</v>
      </c>
      <c r="T442" s="8" t="s">
        <v>75</v>
      </c>
      <c r="U442" s="8" t="s">
        <v>76</v>
      </c>
      <c r="V442" s="8" t="s">
        <v>75</v>
      </c>
      <c r="W442" s="8" t="s">
        <v>51</v>
      </c>
      <c r="X442" s="8" t="s">
        <v>52</v>
      </c>
      <c r="Y442" s="8" t="s">
        <v>53</v>
      </c>
      <c r="Z442" s="8" t="s">
        <v>54</v>
      </c>
      <c r="AA442" s="8" t="s">
        <v>102</v>
      </c>
      <c r="AB442" s="8" t="s">
        <v>2429</v>
      </c>
      <c r="AC442" s="9">
        <v>0</v>
      </c>
      <c r="AD442" s="9" t="s">
        <v>3178</v>
      </c>
      <c r="AE442" s="9"/>
      <c r="AF442" s="9"/>
    </row>
    <row r="443" spans="1:32" s="1" customFormat="1" ht="19.7" customHeight="1" x14ac:dyDescent="0.2">
      <c r="A443" s="8" t="s">
        <v>30</v>
      </c>
      <c r="B443" s="8" t="s">
        <v>31</v>
      </c>
      <c r="C443" s="8" t="s">
        <v>1559</v>
      </c>
      <c r="D443" s="8" t="s">
        <v>1483</v>
      </c>
      <c r="E443" s="8" t="s">
        <v>34</v>
      </c>
      <c r="F443" s="8" t="s">
        <v>2372</v>
      </c>
      <c r="G443" s="8" t="s">
        <v>1554</v>
      </c>
      <c r="H443" s="8" t="s">
        <v>1483</v>
      </c>
      <c r="I443" s="8" t="s">
        <v>909</v>
      </c>
      <c r="J443" s="8" t="s">
        <v>901</v>
      </c>
      <c r="K443" s="8" t="s">
        <v>40</v>
      </c>
      <c r="L443" s="8" t="s">
        <v>41</v>
      </c>
      <c r="M443" s="8" t="s">
        <v>97</v>
      </c>
      <c r="N443" s="8" t="s">
        <v>98</v>
      </c>
      <c r="O443" s="8" t="s">
        <v>1472</v>
      </c>
      <c r="P443" s="8" t="s">
        <v>45</v>
      </c>
      <c r="Q443" s="8" t="s">
        <v>335</v>
      </c>
      <c r="R443" s="8" t="s">
        <v>45</v>
      </c>
      <c r="S443" s="8" t="s">
        <v>1473</v>
      </c>
      <c r="T443" s="8" t="s">
        <v>75</v>
      </c>
      <c r="U443" s="8" t="s">
        <v>76</v>
      </c>
      <c r="V443" s="8" t="s">
        <v>75</v>
      </c>
      <c r="W443" s="8" t="s">
        <v>51</v>
      </c>
      <c r="X443" s="8" t="s">
        <v>52</v>
      </c>
      <c r="Y443" s="8" t="s">
        <v>53</v>
      </c>
      <c r="Z443" s="8" t="s">
        <v>54</v>
      </c>
      <c r="AA443" s="8" t="s">
        <v>102</v>
      </c>
      <c r="AB443" s="8" t="s">
        <v>2429</v>
      </c>
      <c r="AC443" s="9">
        <v>0</v>
      </c>
      <c r="AD443" s="9" t="s">
        <v>3177</v>
      </c>
      <c r="AE443" s="9"/>
      <c r="AF443" s="9"/>
    </row>
    <row r="444" spans="1:32" s="1" customFormat="1" ht="94.9" customHeight="1" x14ac:dyDescent="0.2">
      <c r="A444" s="8" t="s">
        <v>30</v>
      </c>
      <c r="B444" s="8" t="s">
        <v>31</v>
      </c>
      <c r="C444" s="8" t="s">
        <v>1557</v>
      </c>
      <c r="D444" s="8" t="s">
        <v>1483</v>
      </c>
      <c r="E444" s="8" t="s">
        <v>34</v>
      </c>
      <c r="F444" s="8" t="s">
        <v>2372</v>
      </c>
      <c r="G444" s="8" t="s">
        <v>1554</v>
      </c>
      <c r="H444" s="8" t="s">
        <v>1483</v>
      </c>
      <c r="I444" s="8" t="s">
        <v>909</v>
      </c>
      <c r="J444" s="8" t="s">
        <v>901</v>
      </c>
      <c r="K444" s="8" t="s">
        <v>40</v>
      </c>
      <c r="L444" s="8" t="s">
        <v>41</v>
      </c>
      <c r="M444" s="8" t="s">
        <v>97</v>
      </c>
      <c r="N444" s="8" t="s">
        <v>98</v>
      </c>
      <c r="O444" s="8" t="s">
        <v>1472</v>
      </c>
      <c r="P444" s="8" t="s">
        <v>45</v>
      </c>
      <c r="Q444" s="8" t="s">
        <v>335</v>
      </c>
      <c r="R444" s="8" t="s">
        <v>45</v>
      </c>
      <c r="S444" s="8" t="s">
        <v>1473</v>
      </c>
      <c r="T444" s="8" t="s">
        <v>75</v>
      </c>
      <c r="U444" s="8" t="s">
        <v>76</v>
      </c>
      <c r="V444" s="8" t="s">
        <v>75</v>
      </c>
      <c r="W444" s="8" t="s">
        <v>51</v>
      </c>
      <c r="X444" s="8" t="s">
        <v>52</v>
      </c>
      <c r="Y444" s="8" t="s">
        <v>53</v>
      </c>
      <c r="Z444" s="8" t="s">
        <v>54</v>
      </c>
      <c r="AA444" s="8" t="s">
        <v>102</v>
      </c>
      <c r="AB444" s="8" t="s">
        <v>2429</v>
      </c>
      <c r="AC444" s="9">
        <v>0</v>
      </c>
      <c r="AD444" s="9" t="s">
        <v>3176</v>
      </c>
      <c r="AE444" s="9"/>
      <c r="AF444" s="9"/>
    </row>
    <row r="445" spans="1:32" s="1" customFormat="1" ht="19.7" customHeight="1" x14ac:dyDescent="0.2">
      <c r="A445" s="8" t="s">
        <v>30</v>
      </c>
      <c r="B445" s="8" t="s">
        <v>31</v>
      </c>
      <c r="C445" s="8" t="s">
        <v>1555</v>
      </c>
      <c r="D445" s="8" t="s">
        <v>1483</v>
      </c>
      <c r="E445" s="8" t="s">
        <v>34</v>
      </c>
      <c r="F445" s="8" t="s">
        <v>2372</v>
      </c>
      <c r="G445" s="8" t="s">
        <v>1554</v>
      </c>
      <c r="H445" s="8" t="s">
        <v>1483</v>
      </c>
      <c r="I445" s="8" t="s">
        <v>909</v>
      </c>
      <c r="J445" s="8" t="s">
        <v>901</v>
      </c>
      <c r="K445" s="8" t="s">
        <v>40</v>
      </c>
      <c r="L445" s="8" t="s">
        <v>41</v>
      </c>
      <c r="M445" s="8" t="s">
        <v>97</v>
      </c>
      <c r="N445" s="8" t="s">
        <v>98</v>
      </c>
      <c r="O445" s="8" t="s">
        <v>1472</v>
      </c>
      <c r="P445" s="8" t="s">
        <v>45</v>
      </c>
      <c r="Q445" s="8" t="s">
        <v>335</v>
      </c>
      <c r="R445" s="8" t="s">
        <v>45</v>
      </c>
      <c r="S445" s="8" t="s">
        <v>1473</v>
      </c>
      <c r="T445" s="8" t="s">
        <v>75</v>
      </c>
      <c r="U445" s="8" t="s">
        <v>76</v>
      </c>
      <c r="V445" s="8" t="s">
        <v>75</v>
      </c>
      <c r="W445" s="8" t="s">
        <v>51</v>
      </c>
      <c r="X445" s="8" t="s">
        <v>52</v>
      </c>
      <c r="Y445" s="8" t="s">
        <v>53</v>
      </c>
      <c r="Z445" s="8" t="s">
        <v>54</v>
      </c>
      <c r="AA445" s="8" t="s">
        <v>102</v>
      </c>
      <c r="AB445" s="8" t="s">
        <v>2429</v>
      </c>
      <c r="AC445" s="9">
        <v>0</v>
      </c>
      <c r="AD445" s="8" t="s">
        <v>3175</v>
      </c>
      <c r="AE445" s="9"/>
      <c r="AF445" s="9"/>
    </row>
    <row r="446" spans="1:32" s="1" customFormat="1" ht="19.7" customHeight="1" x14ac:dyDescent="0.2">
      <c r="A446" s="8" t="s">
        <v>30</v>
      </c>
      <c r="B446" s="8" t="s">
        <v>31</v>
      </c>
      <c r="C446" s="8" t="s">
        <v>3174</v>
      </c>
      <c r="D446" s="8" t="s">
        <v>1483</v>
      </c>
      <c r="E446" s="8" t="s">
        <v>34</v>
      </c>
      <c r="F446" s="8" t="s">
        <v>2372</v>
      </c>
      <c r="G446" s="8" t="s">
        <v>1554</v>
      </c>
      <c r="H446" s="8" t="s">
        <v>1483</v>
      </c>
      <c r="I446" s="8" t="s">
        <v>909</v>
      </c>
      <c r="J446" s="8" t="s">
        <v>901</v>
      </c>
      <c r="K446" s="8" t="s">
        <v>40</v>
      </c>
      <c r="L446" s="8" t="s">
        <v>41</v>
      </c>
      <c r="M446" s="8" t="s">
        <v>97</v>
      </c>
      <c r="N446" s="8" t="s">
        <v>98</v>
      </c>
      <c r="O446" s="8" t="s">
        <v>1472</v>
      </c>
      <c r="P446" s="8" t="s">
        <v>45</v>
      </c>
      <c r="Q446" s="8" t="s">
        <v>335</v>
      </c>
      <c r="R446" s="8" t="s">
        <v>45</v>
      </c>
      <c r="S446" s="8" t="s">
        <v>1473</v>
      </c>
      <c r="T446" s="8" t="s">
        <v>75</v>
      </c>
      <c r="U446" s="8" t="s">
        <v>76</v>
      </c>
      <c r="V446" s="8" t="s">
        <v>75</v>
      </c>
      <c r="W446" s="8" t="s">
        <v>51</v>
      </c>
      <c r="X446" s="8" t="s">
        <v>52</v>
      </c>
      <c r="Y446" s="8" t="s">
        <v>53</v>
      </c>
      <c r="Z446" s="8" t="s">
        <v>54</v>
      </c>
      <c r="AA446" s="8" t="s">
        <v>102</v>
      </c>
      <c r="AB446" s="8" t="s">
        <v>2429</v>
      </c>
      <c r="AC446" s="9">
        <v>0</v>
      </c>
      <c r="AD446" s="8" t="s">
        <v>3173</v>
      </c>
      <c r="AE446" s="9"/>
      <c r="AF446" s="9"/>
    </row>
    <row r="447" spans="1:32" s="1" customFormat="1" ht="41.1" customHeight="1" x14ac:dyDescent="0.2">
      <c r="A447" s="8" t="s">
        <v>30</v>
      </c>
      <c r="B447" s="8" t="s">
        <v>31</v>
      </c>
      <c r="C447" s="8" t="s">
        <v>3172</v>
      </c>
      <c r="D447" s="8" t="s">
        <v>1483</v>
      </c>
      <c r="E447" s="8" t="s">
        <v>34</v>
      </c>
      <c r="F447" s="8" t="s">
        <v>2372</v>
      </c>
      <c r="G447" s="8" t="s">
        <v>1554</v>
      </c>
      <c r="H447" s="8" t="s">
        <v>1483</v>
      </c>
      <c r="I447" s="8" t="s">
        <v>909</v>
      </c>
      <c r="J447" s="8" t="s">
        <v>901</v>
      </c>
      <c r="K447" s="8" t="s">
        <v>40</v>
      </c>
      <c r="L447" s="8" t="s">
        <v>41</v>
      </c>
      <c r="M447" s="8" t="s">
        <v>97</v>
      </c>
      <c r="N447" s="8" t="s">
        <v>98</v>
      </c>
      <c r="O447" s="8" t="s">
        <v>1472</v>
      </c>
      <c r="P447" s="8" t="s">
        <v>45</v>
      </c>
      <c r="Q447" s="8" t="s">
        <v>335</v>
      </c>
      <c r="R447" s="8" t="s">
        <v>45</v>
      </c>
      <c r="S447" s="8" t="s">
        <v>1473</v>
      </c>
      <c r="T447" s="8" t="s">
        <v>75</v>
      </c>
      <c r="U447" s="8" t="s">
        <v>76</v>
      </c>
      <c r="V447" s="8" t="s">
        <v>75</v>
      </c>
      <c r="W447" s="8" t="s">
        <v>51</v>
      </c>
      <c r="X447" s="8" t="s">
        <v>52</v>
      </c>
      <c r="Y447" s="8" t="s">
        <v>53</v>
      </c>
      <c r="Z447" s="8" t="s">
        <v>54</v>
      </c>
      <c r="AA447" s="8" t="s">
        <v>102</v>
      </c>
      <c r="AB447" s="8" t="s">
        <v>2429</v>
      </c>
      <c r="AC447" s="9">
        <v>0</v>
      </c>
      <c r="AD447" s="9" t="s">
        <v>3171</v>
      </c>
      <c r="AE447" s="9"/>
      <c r="AF447" s="9"/>
    </row>
    <row r="448" spans="1:32" s="1" customFormat="1" ht="19.7" customHeight="1" x14ac:dyDescent="0.2">
      <c r="A448" s="8" t="s">
        <v>30</v>
      </c>
      <c r="B448" s="8" t="s">
        <v>31</v>
      </c>
      <c r="C448" s="8" t="s">
        <v>2373</v>
      </c>
      <c r="D448" s="8" t="s">
        <v>1483</v>
      </c>
      <c r="E448" s="8" t="s">
        <v>34</v>
      </c>
      <c r="F448" s="8" t="s">
        <v>2372</v>
      </c>
      <c r="G448" s="8" t="s">
        <v>1554</v>
      </c>
      <c r="H448" s="8" t="s">
        <v>1483</v>
      </c>
      <c r="I448" s="8" t="s">
        <v>909</v>
      </c>
      <c r="J448" s="8" t="s">
        <v>901</v>
      </c>
      <c r="K448" s="8" t="s">
        <v>40</v>
      </c>
      <c r="L448" s="8" t="s">
        <v>41</v>
      </c>
      <c r="M448" s="8" t="s">
        <v>97</v>
      </c>
      <c r="N448" s="8" t="s">
        <v>98</v>
      </c>
      <c r="O448" s="8" t="s">
        <v>1472</v>
      </c>
      <c r="P448" s="8" t="s">
        <v>45</v>
      </c>
      <c r="Q448" s="8" t="s">
        <v>335</v>
      </c>
      <c r="R448" s="8" t="s">
        <v>45</v>
      </c>
      <c r="S448" s="8" t="s">
        <v>1473</v>
      </c>
      <c r="T448" s="8" t="s">
        <v>75</v>
      </c>
      <c r="U448" s="8" t="s">
        <v>76</v>
      </c>
      <c r="V448" s="8" t="s">
        <v>75</v>
      </c>
      <c r="W448" s="8" t="s">
        <v>51</v>
      </c>
      <c r="X448" s="8" t="s">
        <v>52</v>
      </c>
      <c r="Y448" s="8" t="s">
        <v>53</v>
      </c>
      <c r="Z448" s="8" t="s">
        <v>54</v>
      </c>
      <c r="AA448" s="8" t="s">
        <v>102</v>
      </c>
      <c r="AB448" s="8" t="s">
        <v>2429</v>
      </c>
      <c r="AC448" s="9">
        <v>0</v>
      </c>
      <c r="AD448" s="8" t="s">
        <v>3170</v>
      </c>
      <c r="AE448" s="9"/>
      <c r="AF448" s="9"/>
    </row>
    <row r="449" spans="1:32" s="1" customFormat="1" ht="19.7" customHeight="1" x14ac:dyDescent="0.2">
      <c r="A449" s="8" t="s">
        <v>30</v>
      </c>
      <c r="B449" s="8" t="s">
        <v>31</v>
      </c>
      <c r="C449" s="8" t="s">
        <v>3169</v>
      </c>
      <c r="D449" s="8" t="s">
        <v>1483</v>
      </c>
      <c r="E449" s="8" t="s">
        <v>34</v>
      </c>
      <c r="F449" s="8" t="s">
        <v>2372</v>
      </c>
      <c r="G449" s="8" t="s">
        <v>1554</v>
      </c>
      <c r="H449" s="8" t="s">
        <v>1483</v>
      </c>
      <c r="I449" s="8" t="s">
        <v>909</v>
      </c>
      <c r="J449" s="8" t="s">
        <v>901</v>
      </c>
      <c r="K449" s="8" t="s">
        <v>40</v>
      </c>
      <c r="L449" s="8" t="s">
        <v>41</v>
      </c>
      <c r="M449" s="8" t="s">
        <v>97</v>
      </c>
      <c r="N449" s="8" t="s">
        <v>98</v>
      </c>
      <c r="O449" s="8" t="s">
        <v>1472</v>
      </c>
      <c r="P449" s="8" t="s">
        <v>45</v>
      </c>
      <c r="Q449" s="8" t="s">
        <v>335</v>
      </c>
      <c r="R449" s="8" t="s">
        <v>45</v>
      </c>
      <c r="S449" s="8" t="s">
        <v>1473</v>
      </c>
      <c r="T449" s="8" t="s">
        <v>75</v>
      </c>
      <c r="U449" s="8" t="s">
        <v>76</v>
      </c>
      <c r="V449" s="8" t="s">
        <v>75</v>
      </c>
      <c r="W449" s="8" t="s">
        <v>51</v>
      </c>
      <c r="X449" s="8" t="s">
        <v>52</v>
      </c>
      <c r="Y449" s="8" t="s">
        <v>53</v>
      </c>
      <c r="Z449" s="8" t="s">
        <v>54</v>
      </c>
      <c r="AA449" s="8" t="s">
        <v>102</v>
      </c>
      <c r="AB449" s="8" t="s">
        <v>2429</v>
      </c>
      <c r="AC449" s="9">
        <v>0</v>
      </c>
      <c r="AD449" s="8" t="s">
        <v>3168</v>
      </c>
      <c r="AE449" s="9"/>
      <c r="AF449" s="9"/>
    </row>
    <row r="450" spans="1:32" s="1" customFormat="1" ht="19.7" customHeight="1" x14ac:dyDescent="0.2">
      <c r="A450" s="8" t="s">
        <v>30</v>
      </c>
      <c r="B450" s="8" t="s">
        <v>31</v>
      </c>
      <c r="C450" s="8" t="s">
        <v>3167</v>
      </c>
      <c r="D450" s="8" t="s">
        <v>1483</v>
      </c>
      <c r="E450" s="8" t="s">
        <v>34</v>
      </c>
      <c r="F450" s="8" t="s">
        <v>2363</v>
      </c>
      <c r="G450" s="8" t="s">
        <v>2362</v>
      </c>
      <c r="H450" s="8" t="s">
        <v>1483</v>
      </c>
      <c r="I450" s="8" t="s">
        <v>1079</v>
      </c>
      <c r="J450" s="8" t="s">
        <v>901</v>
      </c>
      <c r="K450" s="8" t="s">
        <v>40</v>
      </c>
      <c r="L450" s="8" t="s">
        <v>41</v>
      </c>
      <c r="M450" s="8" t="s">
        <v>232</v>
      </c>
      <c r="N450" s="8" t="s">
        <v>233</v>
      </c>
      <c r="O450" s="8" t="s">
        <v>3166</v>
      </c>
      <c r="P450" s="8" t="s">
        <v>45</v>
      </c>
      <c r="Q450" s="8" t="s">
        <v>235</v>
      </c>
      <c r="R450" s="8" t="s">
        <v>236</v>
      </c>
      <c r="S450" s="8" t="s">
        <v>2359</v>
      </c>
      <c r="T450" s="8" t="s">
        <v>2358</v>
      </c>
      <c r="U450" s="8" t="s">
        <v>1079</v>
      </c>
      <c r="V450" s="8" t="s">
        <v>2357</v>
      </c>
      <c r="W450" s="8" t="s">
        <v>51</v>
      </c>
      <c r="X450" s="8" t="s">
        <v>52</v>
      </c>
      <c r="Y450" s="8" t="s">
        <v>53</v>
      </c>
      <c r="Z450" s="8" t="s">
        <v>54</v>
      </c>
      <c r="AA450" s="8" t="s">
        <v>1392</v>
      </c>
      <c r="AB450" s="8" t="s">
        <v>56</v>
      </c>
      <c r="AC450" s="9">
        <v>300000000</v>
      </c>
      <c r="AD450" s="9" t="s">
        <v>3165</v>
      </c>
      <c r="AE450" s="9"/>
      <c r="AF450" s="9"/>
    </row>
    <row r="451" spans="1:32" s="1" customFormat="1" ht="19.7" customHeight="1" x14ac:dyDescent="0.2">
      <c r="A451" s="8" t="s">
        <v>30</v>
      </c>
      <c r="B451" s="8" t="s">
        <v>31</v>
      </c>
      <c r="C451" s="8" t="s">
        <v>3167</v>
      </c>
      <c r="D451" s="8" t="s">
        <v>1483</v>
      </c>
      <c r="E451" s="8" t="s">
        <v>34</v>
      </c>
      <c r="F451" s="8" t="s">
        <v>2363</v>
      </c>
      <c r="G451" s="8" t="s">
        <v>2362</v>
      </c>
      <c r="H451" s="8" t="s">
        <v>1483</v>
      </c>
      <c r="I451" s="8" t="s">
        <v>1079</v>
      </c>
      <c r="J451" s="8" t="s">
        <v>901</v>
      </c>
      <c r="K451" s="8" t="s">
        <v>40</v>
      </c>
      <c r="L451" s="8" t="s">
        <v>41</v>
      </c>
      <c r="M451" s="8" t="s">
        <v>232</v>
      </c>
      <c r="N451" s="8" t="s">
        <v>233</v>
      </c>
      <c r="O451" s="8" t="s">
        <v>3166</v>
      </c>
      <c r="P451" s="8" t="s">
        <v>45</v>
      </c>
      <c r="Q451" s="8" t="s">
        <v>235</v>
      </c>
      <c r="R451" s="8" t="s">
        <v>236</v>
      </c>
      <c r="S451" s="8" t="s">
        <v>2359</v>
      </c>
      <c r="T451" s="8" t="s">
        <v>2358</v>
      </c>
      <c r="U451" s="8" t="s">
        <v>1079</v>
      </c>
      <c r="V451" s="8" t="s">
        <v>2357</v>
      </c>
      <c r="W451" s="8" t="s">
        <v>51</v>
      </c>
      <c r="X451" s="8" t="s">
        <v>52</v>
      </c>
      <c r="Y451" s="8" t="s">
        <v>53</v>
      </c>
      <c r="Z451" s="8" t="s">
        <v>54</v>
      </c>
      <c r="AA451" s="8" t="s">
        <v>1491</v>
      </c>
      <c r="AB451" s="8" t="s">
        <v>56</v>
      </c>
      <c r="AC451" s="9">
        <v>12500000</v>
      </c>
      <c r="AD451" s="9" t="s">
        <v>3165</v>
      </c>
      <c r="AE451" s="9"/>
      <c r="AF451" s="9"/>
    </row>
    <row r="452" spans="1:32" s="1" customFormat="1" ht="19.7" customHeight="1" x14ac:dyDescent="0.2">
      <c r="A452" s="8" t="s">
        <v>30</v>
      </c>
      <c r="B452" s="8" t="s">
        <v>31</v>
      </c>
      <c r="C452" s="8" t="s">
        <v>3164</v>
      </c>
      <c r="D452" s="8" t="s">
        <v>33</v>
      </c>
      <c r="E452" s="8" t="s">
        <v>34</v>
      </c>
      <c r="F452" s="8" t="s">
        <v>1514</v>
      </c>
      <c r="G452" s="8" t="s">
        <v>1515</v>
      </c>
      <c r="H452" s="8" t="s">
        <v>37</v>
      </c>
      <c r="I452" s="8" t="s">
        <v>38</v>
      </c>
      <c r="J452" s="8" t="s">
        <v>82</v>
      </c>
      <c r="K452" s="8" t="s">
        <v>40</v>
      </c>
      <c r="L452" s="8" t="s">
        <v>41</v>
      </c>
      <c r="M452" s="8" t="s">
        <v>42</v>
      </c>
      <c r="N452" s="8" t="s">
        <v>43</v>
      </c>
      <c r="O452" s="8" t="s">
        <v>123</v>
      </c>
      <c r="P452" s="8" t="s">
        <v>45</v>
      </c>
      <c r="Q452" s="8" t="s">
        <v>84</v>
      </c>
      <c r="R452" s="8" t="s">
        <v>45</v>
      </c>
      <c r="S452" s="8" t="s">
        <v>85</v>
      </c>
      <c r="T452" s="8" t="s">
        <v>75</v>
      </c>
      <c r="U452" s="8" t="s">
        <v>76</v>
      </c>
      <c r="V452" s="8" t="s">
        <v>75</v>
      </c>
      <c r="W452" s="8" t="s">
        <v>51</v>
      </c>
      <c r="X452" s="8" t="s">
        <v>52</v>
      </c>
      <c r="Y452" s="8" t="s">
        <v>53</v>
      </c>
      <c r="Z452" s="8" t="s">
        <v>54</v>
      </c>
      <c r="AA452" s="8" t="s">
        <v>55</v>
      </c>
      <c r="AB452" s="8" t="s">
        <v>56</v>
      </c>
      <c r="AC452" s="9">
        <v>150000</v>
      </c>
      <c r="AD452" s="9" t="s">
        <v>3163</v>
      </c>
      <c r="AE452" s="9" t="s">
        <v>7198</v>
      </c>
      <c r="AF452" s="9" t="s">
        <v>7372</v>
      </c>
    </row>
    <row r="453" spans="1:32" s="1" customFormat="1" ht="19.7" customHeight="1" x14ac:dyDescent="0.2">
      <c r="A453" s="8" t="s">
        <v>30</v>
      </c>
      <c r="B453" s="8" t="s">
        <v>31</v>
      </c>
      <c r="C453" s="8" t="s">
        <v>3162</v>
      </c>
      <c r="D453" s="8" t="s">
        <v>33</v>
      </c>
      <c r="E453" s="8" t="s">
        <v>90</v>
      </c>
      <c r="F453" s="8" t="s">
        <v>3161</v>
      </c>
      <c r="G453" s="8" t="s">
        <v>3160</v>
      </c>
      <c r="H453" s="8" t="s">
        <v>143</v>
      </c>
      <c r="I453" s="8" t="s">
        <v>135</v>
      </c>
      <c r="J453" s="8" t="s">
        <v>225</v>
      </c>
      <c r="K453" s="8" t="s">
        <v>40</v>
      </c>
      <c r="L453" s="8" t="s">
        <v>41</v>
      </c>
      <c r="M453" s="8" t="s">
        <v>232</v>
      </c>
      <c r="N453" s="8" t="s">
        <v>233</v>
      </c>
      <c r="O453" s="8" t="s">
        <v>3159</v>
      </c>
      <c r="P453" s="8" t="s">
        <v>45</v>
      </c>
      <c r="Q453" s="8" t="s">
        <v>2866</v>
      </c>
      <c r="R453" s="8" t="s">
        <v>236</v>
      </c>
      <c r="S453" s="8" t="s">
        <v>2865</v>
      </c>
      <c r="T453" s="8" t="s">
        <v>75</v>
      </c>
      <c r="U453" s="8" t="s">
        <v>76</v>
      </c>
      <c r="V453" s="8" t="s">
        <v>75</v>
      </c>
      <c r="W453" s="8" t="s">
        <v>51</v>
      </c>
      <c r="X453" s="8" t="s">
        <v>102</v>
      </c>
      <c r="Y453" s="8" t="s">
        <v>207</v>
      </c>
      <c r="Z453" s="8" t="s">
        <v>54</v>
      </c>
      <c r="AA453" s="8" t="s">
        <v>55</v>
      </c>
      <c r="AB453" s="8" t="s">
        <v>56</v>
      </c>
      <c r="AC453" s="9">
        <v>1650000</v>
      </c>
      <c r="AD453" s="8" t="s">
        <v>3158</v>
      </c>
      <c r="AE453" s="9"/>
      <c r="AF453" s="9"/>
    </row>
    <row r="454" spans="1:32" s="1" customFormat="1" ht="170.65" customHeight="1" x14ac:dyDescent="0.2">
      <c r="A454" s="8" t="s">
        <v>30</v>
      </c>
      <c r="B454" s="8" t="s">
        <v>31</v>
      </c>
      <c r="C454" s="8" t="s">
        <v>3157</v>
      </c>
      <c r="D454" s="8" t="s">
        <v>33</v>
      </c>
      <c r="E454" s="8" t="s">
        <v>90</v>
      </c>
      <c r="F454" s="8" t="s">
        <v>1518</v>
      </c>
      <c r="G454" s="8" t="s">
        <v>1519</v>
      </c>
      <c r="H454" s="8" t="s">
        <v>143</v>
      </c>
      <c r="I454" s="8" t="s">
        <v>212</v>
      </c>
      <c r="J454" s="8" t="s">
        <v>39</v>
      </c>
      <c r="K454" s="8" t="s">
        <v>40</v>
      </c>
      <c r="L454" s="8" t="s">
        <v>41</v>
      </c>
      <c r="M454" s="8" t="s">
        <v>70</v>
      </c>
      <c r="N454" s="8" t="s">
        <v>71</v>
      </c>
      <c r="O454" s="8" t="s">
        <v>91</v>
      </c>
      <c r="P454" s="8" t="s">
        <v>45</v>
      </c>
      <c r="Q454" s="8" t="s">
        <v>62</v>
      </c>
      <c r="R454" s="8" t="s">
        <v>45</v>
      </c>
      <c r="S454" s="8" t="s">
        <v>85</v>
      </c>
      <c r="T454" s="8" t="s">
        <v>75</v>
      </c>
      <c r="U454" s="8" t="s">
        <v>76</v>
      </c>
      <c r="V454" s="8" t="s">
        <v>75</v>
      </c>
      <c r="W454" s="8" t="s">
        <v>51</v>
      </c>
      <c r="X454" s="8" t="s">
        <v>102</v>
      </c>
      <c r="Y454" s="8" t="s">
        <v>53</v>
      </c>
      <c r="Z454" s="8" t="s">
        <v>54</v>
      </c>
      <c r="AA454" s="8" t="s">
        <v>55</v>
      </c>
      <c r="AB454" s="8" t="s">
        <v>56</v>
      </c>
      <c r="AC454" s="9">
        <v>350000</v>
      </c>
      <c r="AD454" s="9" t="s">
        <v>3156</v>
      </c>
      <c r="AE454" s="9"/>
      <c r="AF454" s="9"/>
    </row>
    <row r="455" spans="1:32" s="1" customFormat="1" ht="170.65" customHeight="1" x14ac:dyDescent="0.2">
      <c r="A455" s="8" t="s">
        <v>30</v>
      </c>
      <c r="B455" s="8" t="s">
        <v>31</v>
      </c>
      <c r="C455" s="8" t="s">
        <v>3157</v>
      </c>
      <c r="D455" s="8" t="s">
        <v>33</v>
      </c>
      <c r="E455" s="8" t="s">
        <v>90</v>
      </c>
      <c r="F455" s="8" t="s">
        <v>1518</v>
      </c>
      <c r="G455" s="8" t="s">
        <v>1519</v>
      </c>
      <c r="H455" s="8" t="s">
        <v>143</v>
      </c>
      <c r="I455" s="8" t="s">
        <v>212</v>
      </c>
      <c r="J455" s="8" t="s">
        <v>39</v>
      </c>
      <c r="K455" s="8" t="s">
        <v>40</v>
      </c>
      <c r="L455" s="8" t="s">
        <v>41</v>
      </c>
      <c r="M455" s="8" t="s">
        <v>70</v>
      </c>
      <c r="N455" s="8" t="s">
        <v>71</v>
      </c>
      <c r="O455" s="8" t="s">
        <v>91</v>
      </c>
      <c r="P455" s="8" t="s">
        <v>45</v>
      </c>
      <c r="Q455" s="8" t="s">
        <v>62</v>
      </c>
      <c r="R455" s="8" t="s">
        <v>45</v>
      </c>
      <c r="S455" s="8" t="s">
        <v>85</v>
      </c>
      <c r="T455" s="8" t="s">
        <v>75</v>
      </c>
      <c r="U455" s="8" t="s">
        <v>76</v>
      </c>
      <c r="V455" s="8" t="s">
        <v>75</v>
      </c>
      <c r="W455" s="8" t="s">
        <v>51</v>
      </c>
      <c r="X455" s="8" t="s">
        <v>52</v>
      </c>
      <c r="Y455" s="8" t="s">
        <v>53</v>
      </c>
      <c r="Z455" s="8" t="s">
        <v>54</v>
      </c>
      <c r="AA455" s="8" t="s">
        <v>55</v>
      </c>
      <c r="AB455" s="8" t="s">
        <v>56</v>
      </c>
      <c r="AC455" s="9">
        <v>876500</v>
      </c>
      <c r="AD455" s="9" t="s">
        <v>3156</v>
      </c>
      <c r="AE455" s="9"/>
      <c r="AF455" s="9"/>
    </row>
    <row r="456" spans="1:32" s="1" customFormat="1" ht="52.35" customHeight="1" x14ac:dyDescent="0.2">
      <c r="A456" s="8" t="s">
        <v>30</v>
      </c>
      <c r="B456" s="8" t="s">
        <v>31</v>
      </c>
      <c r="C456" s="8" t="s">
        <v>3155</v>
      </c>
      <c r="D456" s="8" t="s">
        <v>33</v>
      </c>
      <c r="E456" s="8" t="s">
        <v>90</v>
      </c>
      <c r="F456" s="8" t="s">
        <v>1518</v>
      </c>
      <c r="G456" s="8" t="s">
        <v>1519</v>
      </c>
      <c r="H456" s="8" t="s">
        <v>143</v>
      </c>
      <c r="I456" s="8" t="s">
        <v>212</v>
      </c>
      <c r="J456" s="8" t="s">
        <v>39</v>
      </c>
      <c r="K456" s="8" t="s">
        <v>40</v>
      </c>
      <c r="L456" s="8" t="s">
        <v>41</v>
      </c>
      <c r="M456" s="8" t="s">
        <v>59</v>
      </c>
      <c r="N456" s="8" t="s">
        <v>60</v>
      </c>
      <c r="O456" s="8" t="s">
        <v>145</v>
      </c>
      <c r="P456" s="8" t="s">
        <v>45</v>
      </c>
      <c r="Q456" s="8" t="s">
        <v>62</v>
      </c>
      <c r="R456" s="8" t="s">
        <v>45</v>
      </c>
      <c r="S456" s="8" t="s">
        <v>63</v>
      </c>
      <c r="T456" s="8" t="s">
        <v>75</v>
      </c>
      <c r="U456" s="8" t="s">
        <v>76</v>
      </c>
      <c r="V456" s="8" t="s">
        <v>75</v>
      </c>
      <c r="W456" s="8" t="s">
        <v>51</v>
      </c>
      <c r="X456" s="8" t="s">
        <v>102</v>
      </c>
      <c r="Y456" s="8" t="s">
        <v>53</v>
      </c>
      <c r="Z456" s="8" t="s">
        <v>54</v>
      </c>
      <c r="AA456" s="8" t="s">
        <v>55</v>
      </c>
      <c r="AB456" s="8" t="s">
        <v>56</v>
      </c>
      <c r="AC456" s="9">
        <v>1500000</v>
      </c>
      <c r="AD456" s="9" t="s">
        <v>3154</v>
      </c>
      <c r="AE456" s="9"/>
      <c r="AF456" s="9"/>
    </row>
    <row r="457" spans="1:32" s="1" customFormat="1" ht="52.35" customHeight="1" x14ac:dyDescent="0.2">
      <c r="A457" s="8" t="s">
        <v>30</v>
      </c>
      <c r="B457" s="8" t="s">
        <v>31</v>
      </c>
      <c r="C457" s="8" t="s">
        <v>3153</v>
      </c>
      <c r="D457" s="8" t="s">
        <v>33</v>
      </c>
      <c r="E457" s="8" t="s">
        <v>90</v>
      </c>
      <c r="F457" s="8" t="s">
        <v>1518</v>
      </c>
      <c r="G457" s="8" t="s">
        <v>1519</v>
      </c>
      <c r="H457" s="8" t="s">
        <v>143</v>
      </c>
      <c r="I457" s="8" t="s">
        <v>212</v>
      </c>
      <c r="J457" s="8" t="s">
        <v>39</v>
      </c>
      <c r="K457" s="8" t="s">
        <v>40</v>
      </c>
      <c r="L457" s="8" t="s">
        <v>41</v>
      </c>
      <c r="M457" s="8" t="s">
        <v>408</v>
      </c>
      <c r="N457" s="8" t="s">
        <v>409</v>
      </c>
      <c r="O457" s="8" t="s">
        <v>410</v>
      </c>
      <c r="P457" s="8" t="s">
        <v>45</v>
      </c>
      <c r="Q457" s="8" t="s">
        <v>411</v>
      </c>
      <c r="R457" s="8" t="s">
        <v>412</v>
      </c>
      <c r="S457" s="8" t="s">
        <v>413</v>
      </c>
      <c r="T457" s="8" t="s">
        <v>75</v>
      </c>
      <c r="U457" s="8" t="s">
        <v>76</v>
      </c>
      <c r="V457" s="8" t="s">
        <v>75</v>
      </c>
      <c r="W457" s="8" t="s">
        <v>51</v>
      </c>
      <c r="X457" s="8" t="s">
        <v>102</v>
      </c>
      <c r="Y457" s="8" t="s">
        <v>53</v>
      </c>
      <c r="Z457" s="8" t="s">
        <v>54</v>
      </c>
      <c r="AA457" s="8" t="s">
        <v>55</v>
      </c>
      <c r="AB457" s="8" t="s">
        <v>56</v>
      </c>
      <c r="AC457" s="9">
        <v>450000</v>
      </c>
      <c r="AD457" s="9" t="s">
        <v>2186</v>
      </c>
      <c r="AE457" s="9"/>
      <c r="AF457" s="9"/>
    </row>
    <row r="458" spans="1:32" s="1" customFormat="1" ht="52.35" customHeight="1" x14ac:dyDescent="0.2">
      <c r="A458" s="8" t="s">
        <v>30</v>
      </c>
      <c r="B458" s="8" t="s">
        <v>31</v>
      </c>
      <c r="C458" s="8" t="s">
        <v>3153</v>
      </c>
      <c r="D458" s="8" t="s">
        <v>33</v>
      </c>
      <c r="E458" s="8" t="s">
        <v>90</v>
      </c>
      <c r="F458" s="8" t="s">
        <v>1518</v>
      </c>
      <c r="G458" s="8" t="s">
        <v>1519</v>
      </c>
      <c r="H458" s="8" t="s">
        <v>143</v>
      </c>
      <c r="I458" s="8" t="s">
        <v>212</v>
      </c>
      <c r="J458" s="8" t="s">
        <v>39</v>
      </c>
      <c r="K458" s="8" t="s">
        <v>40</v>
      </c>
      <c r="L458" s="8" t="s">
        <v>41</v>
      </c>
      <c r="M458" s="8" t="s">
        <v>408</v>
      </c>
      <c r="N458" s="8" t="s">
        <v>409</v>
      </c>
      <c r="O458" s="8" t="s">
        <v>410</v>
      </c>
      <c r="P458" s="8" t="s">
        <v>45</v>
      </c>
      <c r="Q458" s="8" t="s">
        <v>411</v>
      </c>
      <c r="R458" s="8" t="s">
        <v>412</v>
      </c>
      <c r="S458" s="8" t="s">
        <v>413</v>
      </c>
      <c r="T458" s="8" t="s">
        <v>75</v>
      </c>
      <c r="U458" s="8" t="s">
        <v>76</v>
      </c>
      <c r="V458" s="8" t="s">
        <v>75</v>
      </c>
      <c r="W458" s="8" t="s">
        <v>51</v>
      </c>
      <c r="X458" s="8" t="s">
        <v>52</v>
      </c>
      <c r="Y458" s="8" t="s">
        <v>53</v>
      </c>
      <c r="Z458" s="8" t="s">
        <v>54</v>
      </c>
      <c r="AA458" s="8" t="s">
        <v>55</v>
      </c>
      <c r="AB458" s="8" t="s">
        <v>56</v>
      </c>
      <c r="AC458" s="9">
        <v>50000</v>
      </c>
      <c r="AD458" s="9" t="s">
        <v>2186</v>
      </c>
      <c r="AE458" s="9"/>
      <c r="AF458" s="9"/>
    </row>
    <row r="459" spans="1:32" s="1" customFormat="1" ht="52.35" customHeight="1" x14ac:dyDescent="0.2">
      <c r="A459" s="8" t="s">
        <v>30</v>
      </c>
      <c r="B459" s="8" t="s">
        <v>31</v>
      </c>
      <c r="C459" s="8" t="s">
        <v>3152</v>
      </c>
      <c r="D459" s="8" t="s">
        <v>33</v>
      </c>
      <c r="E459" s="8" t="s">
        <v>34</v>
      </c>
      <c r="F459" s="8" t="s">
        <v>1518</v>
      </c>
      <c r="G459" s="8" t="s">
        <v>1519</v>
      </c>
      <c r="H459" s="8" t="s">
        <v>143</v>
      </c>
      <c r="I459" s="8" t="s">
        <v>212</v>
      </c>
      <c r="J459" s="8" t="s">
        <v>39</v>
      </c>
      <c r="K459" s="8" t="s">
        <v>40</v>
      </c>
      <c r="L459" s="8" t="s">
        <v>41</v>
      </c>
      <c r="M459" s="8" t="s">
        <v>59</v>
      </c>
      <c r="N459" s="8" t="s">
        <v>60</v>
      </c>
      <c r="O459" s="8" t="s">
        <v>612</v>
      </c>
      <c r="P459" s="8" t="s">
        <v>45</v>
      </c>
      <c r="Q459" s="8" t="s">
        <v>109</v>
      </c>
      <c r="R459" s="8" t="s">
        <v>47</v>
      </c>
      <c r="S459" s="8" t="s">
        <v>110</v>
      </c>
      <c r="T459" s="8" t="s">
        <v>75</v>
      </c>
      <c r="U459" s="8" t="s">
        <v>76</v>
      </c>
      <c r="V459" s="8" t="s">
        <v>75</v>
      </c>
      <c r="W459" s="8" t="s">
        <v>111</v>
      </c>
      <c r="X459" s="8" t="s">
        <v>52</v>
      </c>
      <c r="Y459" s="8" t="s">
        <v>53</v>
      </c>
      <c r="Z459" s="8" t="s">
        <v>54</v>
      </c>
      <c r="AA459" s="8" t="s">
        <v>55</v>
      </c>
      <c r="AB459" s="8" t="s">
        <v>56</v>
      </c>
      <c r="AC459" s="9">
        <v>558000</v>
      </c>
      <c r="AD459" s="9" t="s">
        <v>3151</v>
      </c>
      <c r="AE459" s="9"/>
      <c r="AF459" s="9"/>
    </row>
    <row r="460" spans="1:32" s="1" customFormat="1" ht="106.15" customHeight="1" x14ac:dyDescent="0.2">
      <c r="A460" s="8" t="s">
        <v>30</v>
      </c>
      <c r="B460" s="8" t="s">
        <v>31</v>
      </c>
      <c r="C460" s="8" t="s">
        <v>1517</v>
      </c>
      <c r="D460" s="8" t="s">
        <v>33</v>
      </c>
      <c r="E460" s="8" t="s">
        <v>34</v>
      </c>
      <c r="F460" s="8" t="s">
        <v>1518</v>
      </c>
      <c r="G460" s="8" t="s">
        <v>1519</v>
      </c>
      <c r="H460" s="8" t="s">
        <v>143</v>
      </c>
      <c r="I460" s="8" t="s">
        <v>212</v>
      </c>
      <c r="J460" s="8" t="s">
        <v>39</v>
      </c>
      <c r="K460" s="8" t="s">
        <v>40</v>
      </c>
      <c r="L460" s="8" t="s">
        <v>41</v>
      </c>
      <c r="M460" s="8" t="s">
        <v>97</v>
      </c>
      <c r="N460" s="8" t="s">
        <v>98</v>
      </c>
      <c r="O460" s="8" t="s">
        <v>612</v>
      </c>
      <c r="P460" s="8" t="s">
        <v>45</v>
      </c>
      <c r="Q460" s="8" t="s">
        <v>109</v>
      </c>
      <c r="R460" s="8" t="s">
        <v>47</v>
      </c>
      <c r="S460" s="8" t="s">
        <v>110</v>
      </c>
      <c r="T460" s="8" t="s">
        <v>479</v>
      </c>
      <c r="U460" s="8" t="s">
        <v>212</v>
      </c>
      <c r="V460" s="8" t="s">
        <v>480</v>
      </c>
      <c r="W460" s="8" t="s">
        <v>111</v>
      </c>
      <c r="X460" s="8" t="s">
        <v>52</v>
      </c>
      <c r="Y460" s="8" t="s">
        <v>53</v>
      </c>
      <c r="Z460" s="8" t="s">
        <v>54</v>
      </c>
      <c r="AA460" s="8" t="s">
        <v>55</v>
      </c>
      <c r="AB460" s="8" t="s">
        <v>56</v>
      </c>
      <c r="AC460" s="9">
        <v>3200000</v>
      </c>
      <c r="AD460" s="9" t="s">
        <v>3150</v>
      </c>
      <c r="AE460" s="9"/>
      <c r="AF460" s="9"/>
    </row>
    <row r="461" spans="1:32" s="1" customFormat="1" ht="62.85" customHeight="1" x14ac:dyDescent="0.2">
      <c r="A461" s="8" t="s">
        <v>30</v>
      </c>
      <c r="B461" s="8" t="s">
        <v>31</v>
      </c>
      <c r="C461" s="8" t="s">
        <v>1521</v>
      </c>
      <c r="D461" s="8" t="s">
        <v>33</v>
      </c>
      <c r="E461" s="8" t="s">
        <v>34</v>
      </c>
      <c r="F461" s="8" t="s">
        <v>1518</v>
      </c>
      <c r="G461" s="8" t="s">
        <v>1519</v>
      </c>
      <c r="H461" s="8" t="s">
        <v>143</v>
      </c>
      <c r="I461" s="8" t="s">
        <v>212</v>
      </c>
      <c r="J461" s="8" t="s">
        <v>39</v>
      </c>
      <c r="K461" s="8" t="s">
        <v>40</v>
      </c>
      <c r="L461" s="8" t="s">
        <v>41</v>
      </c>
      <c r="M461" s="8" t="s">
        <v>42</v>
      </c>
      <c r="N461" s="8" t="s">
        <v>43</v>
      </c>
      <c r="O461" s="8" t="s">
        <v>612</v>
      </c>
      <c r="P461" s="8" t="s">
        <v>45</v>
      </c>
      <c r="Q461" s="8" t="s">
        <v>109</v>
      </c>
      <c r="R461" s="8" t="s">
        <v>47</v>
      </c>
      <c r="S461" s="8" t="s">
        <v>110</v>
      </c>
      <c r="T461" s="8" t="s">
        <v>479</v>
      </c>
      <c r="U461" s="8" t="s">
        <v>212</v>
      </c>
      <c r="V461" s="8" t="s">
        <v>480</v>
      </c>
      <c r="W461" s="8" t="s">
        <v>111</v>
      </c>
      <c r="X461" s="8" t="s">
        <v>52</v>
      </c>
      <c r="Y461" s="8" t="s">
        <v>53</v>
      </c>
      <c r="Z461" s="8" t="s">
        <v>54</v>
      </c>
      <c r="AA461" s="8" t="s">
        <v>55</v>
      </c>
      <c r="AB461" s="8" t="s">
        <v>56</v>
      </c>
      <c r="AC461" s="9">
        <v>2345000</v>
      </c>
      <c r="AD461" s="9" t="s">
        <v>3149</v>
      </c>
      <c r="AE461" s="9" t="s">
        <v>7950</v>
      </c>
      <c r="AF461" s="9" t="s">
        <v>7951</v>
      </c>
    </row>
    <row r="462" spans="1:32" s="1" customFormat="1" ht="94.9" customHeight="1" x14ac:dyDescent="0.2">
      <c r="A462" s="8" t="s">
        <v>30</v>
      </c>
      <c r="B462" s="8" t="s">
        <v>31</v>
      </c>
      <c r="C462" s="8" t="s">
        <v>3148</v>
      </c>
      <c r="D462" s="8" t="s">
        <v>33</v>
      </c>
      <c r="E462" s="8" t="s">
        <v>34</v>
      </c>
      <c r="F462" s="8" t="s">
        <v>1518</v>
      </c>
      <c r="G462" s="8" t="s">
        <v>1519</v>
      </c>
      <c r="H462" s="8" t="s">
        <v>143</v>
      </c>
      <c r="I462" s="8" t="s">
        <v>212</v>
      </c>
      <c r="J462" s="8" t="s">
        <v>39</v>
      </c>
      <c r="K462" s="8" t="s">
        <v>40</v>
      </c>
      <c r="L462" s="8" t="s">
        <v>41</v>
      </c>
      <c r="M462" s="8" t="s">
        <v>97</v>
      </c>
      <c r="N462" s="8" t="s">
        <v>98</v>
      </c>
      <c r="O462" s="8" t="s">
        <v>3147</v>
      </c>
      <c r="P462" s="8" t="s">
        <v>45</v>
      </c>
      <c r="Q462" s="8" t="s">
        <v>335</v>
      </c>
      <c r="R462" s="8" t="s">
        <v>45</v>
      </c>
      <c r="S462" s="8" t="s">
        <v>63</v>
      </c>
      <c r="T462" s="8" t="s">
        <v>479</v>
      </c>
      <c r="U462" s="8" t="s">
        <v>212</v>
      </c>
      <c r="V462" s="8" t="s">
        <v>480</v>
      </c>
      <c r="W462" s="8" t="s">
        <v>51</v>
      </c>
      <c r="X462" s="8" t="s">
        <v>52</v>
      </c>
      <c r="Y462" s="8" t="s">
        <v>53</v>
      </c>
      <c r="Z462" s="8" t="s">
        <v>54</v>
      </c>
      <c r="AA462" s="8" t="s">
        <v>55</v>
      </c>
      <c r="AB462" s="8" t="s">
        <v>56</v>
      </c>
      <c r="AC462" s="9">
        <v>2000000</v>
      </c>
      <c r="AD462" s="9" t="s">
        <v>3146</v>
      </c>
      <c r="AE462" s="9"/>
      <c r="AF462" s="9"/>
    </row>
  </sheetData>
  <autoFilter ref="A1:AF1" xr:uid="{5F5641B8-A559-46AB-932A-CE21F08DF26B}"/>
  <pageMargins left="0.511811024" right="0.511811024" top="0.78740157499999996" bottom="0.78740157499999996" header="0.31496062000000002" footer="0.31496062000000002"/>
  <pageSetup paperSize="9" orientation="portrait"/>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6B8CB-0670-4144-AEC3-B2940886B6EB}">
  <dimension ref="A1:AF377"/>
  <sheetViews>
    <sheetView workbookViewId="0">
      <selection sqref="A1:AF377"/>
    </sheetView>
  </sheetViews>
  <sheetFormatPr defaultRowHeight="12.75" x14ac:dyDescent="0.2"/>
  <cols>
    <col min="1" max="29" width="10.7109375" customWidth="1"/>
    <col min="30" max="30" width="60.28515625" customWidth="1"/>
    <col min="31" max="31" width="30.42578125" customWidth="1"/>
    <col min="32" max="32" width="49.5703125" customWidth="1"/>
  </cols>
  <sheetData>
    <row r="1" spans="1:32" s="1" customFormat="1" ht="24" customHeight="1" x14ac:dyDescent="0.2">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v>
      </c>
      <c r="AD1" s="5" t="s">
        <v>29</v>
      </c>
      <c r="AE1" s="5" t="s">
        <v>7035</v>
      </c>
      <c r="AF1" s="5" t="s">
        <v>7036</v>
      </c>
    </row>
    <row r="2" spans="1:32" s="1" customFormat="1" ht="30.4" customHeight="1" x14ac:dyDescent="0.2">
      <c r="A2" s="8" t="s">
        <v>2327</v>
      </c>
      <c r="B2" s="8" t="s">
        <v>31</v>
      </c>
      <c r="C2" s="8" t="s">
        <v>3145</v>
      </c>
      <c r="D2" s="8" t="s">
        <v>33</v>
      </c>
      <c r="E2" s="8" t="s">
        <v>90</v>
      </c>
      <c r="F2" s="8" t="s">
        <v>3144</v>
      </c>
      <c r="G2" s="8" t="s">
        <v>3143</v>
      </c>
      <c r="H2" s="8" t="s">
        <v>37</v>
      </c>
      <c r="I2" s="8" t="s">
        <v>198</v>
      </c>
      <c r="J2" s="8" t="s">
        <v>225</v>
      </c>
      <c r="K2" s="8" t="s">
        <v>40</v>
      </c>
      <c r="L2" s="8" t="s">
        <v>41</v>
      </c>
      <c r="M2" s="8" t="s">
        <v>42</v>
      </c>
      <c r="N2" s="8" t="s">
        <v>43</v>
      </c>
      <c r="O2" s="8" t="s">
        <v>2651</v>
      </c>
      <c r="P2" s="8" t="s">
        <v>45</v>
      </c>
      <c r="Q2" s="8" t="s">
        <v>84</v>
      </c>
      <c r="R2" s="8" t="s">
        <v>45</v>
      </c>
      <c r="S2" s="8" t="s">
        <v>63</v>
      </c>
      <c r="T2" s="8" t="s">
        <v>75</v>
      </c>
      <c r="U2" s="8" t="s">
        <v>76</v>
      </c>
      <c r="V2" s="8" t="s">
        <v>75</v>
      </c>
      <c r="W2" s="8" t="s">
        <v>51</v>
      </c>
      <c r="X2" s="8" t="s">
        <v>52</v>
      </c>
      <c r="Y2" s="8" t="s">
        <v>53</v>
      </c>
      <c r="Z2" s="8" t="s">
        <v>54</v>
      </c>
      <c r="AA2" s="8" t="s">
        <v>55</v>
      </c>
      <c r="AB2" s="8" t="s">
        <v>56</v>
      </c>
      <c r="AC2" s="9">
        <v>100000</v>
      </c>
      <c r="AD2" s="9" t="s">
        <v>3142</v>
      </c>
      <c r="AE2" s="9" t="s">
        <v>7130</v>
      </c>
      <c r="AF2" s="9" t="s">
        <v>7479</v>
      </c>
    </row>
    <row r="3" spans="1:32" s="1" customFormat="1" ht="41.1" customHeight="1" x14ac:dyDescent="0.2">
      <c r="A3" s="8" t="s">
        <v>2327</v>
      </c>
      <c r="B3" s="8" t="s">
        <v>31</v>
      </c>
      <c r="C3" s="8" t="s">
        <v>3141</v>
      </c>
      <c r="D3" s="8" t="s">
        <v>33</v>
      </c>
      <c r="E3" s="8" t="s">
        <v>90</v>
      </c>
      <c r="F3" s="8" t="s">
        <v>3140</v>
      </c>
      <c r="G3" s="8" t="s">
        <v>3139</v>
      </c>
      <c r="H3" s="8" t="s">
        <v>37</v>
      </c>
      <c r="I3" s="8" t="s">
        <v>530</v>
      </c>
      <c r="J3" s="8" t="s">
        <v>69</v>
      </c>
      <c r="K3" s="8" t="s">
        <v>40</v>
      </c>
      <c r="L3" s="8" t="s">
        <v>41</v>
      </c>
      <c r="M3" s="8" t="s">
        <v>232</v>
      </c>
      <c r="N3" s="8" t="s">
        <v>233</v>
      </c>
      <c r="O3" s="8" t="s">
        <v>3119</v>
      </c>
      <c r="P3" s="8" t="s">
        <v>45</v>
      </c>
      <c r="Q3" s="8" t="s">
        <v>1035</v>
      </c>
      <c r="R3" s="8" t="s">
        <v>2360</v>
      </c>
      <c r="S3" s="8" t="s">
        <v>1036</v>
      </c>
      <c r="T3" s="8" t="s">
        <v>75</v>
      </c>
      <c r="U3" s="8" t="s">
        <v>76</v>
      </c>
      <c r="V3" s="8" t="s">
        <v>75</v>
      </c>
      <c r="W3" s="8" t="s">
        <v>51</v>
      </c>
      <c r="X3" s="8" t="s">
        <v>102</v>
      </c>
      <c r="Y3" s="8" t="s">
        <v>53</v>
      </c>
      <c r="Z3" s="8" t="s">
        <v>54</v>
      </c>
      <c r="AA3" s="8" t="s">
        <v>55</v>
      </c>
      <c r="AB3" s="8" t="s">
        <v>56</v>
      </c>
      <c r="AC3" s="9">
        <v>50000</v>
      </c>
      <c r="AD3" s="9" t="s">
        <v>3138</v>
      </c>
      <c r="AE3" s="9"/>
      <c r="AF3" s="9"/>
    </row>
    <row r="4" spans="1:32" s="1" customFormat="1" ht="19.7" customHeight="1" x14ac:dyDescent="0.2">
      <c r="A4" s="8" t="s">
        <v>2327</v>
      </c>
      <c r="B4" s="8" t="s">
        <v>31</v>
      </c>
      <c r="C4" s="8" t="s">
        <v>3137</v>
      </c>
      <c r="D4" s="8" t="s">
        <v>33</v>
      </c>
      <c r="E4" s="8" t="s">
        <v>34</v>
      </c>
      <c r="F4" s="8" t="s">
        <v>3134</v>
      </c>
      <c r="G4" s="8" t="s">
        <v>3133</v>
      </c>
      <c r="H4" s="8" t="s">
        <v>37</v>
      </c>
      <c r="I4" s="8" t="s">
        <v>909</v>
      </c>
      <c r="J4" s="8" t="s">
        <v>39</v>
      </c>
      <c r="K4" s="8" t="s">
        <v>40</v>
      </c>
      <c r="L4" s="8" t="s">
        <v>41</v>
      </c>
      <c r="M4" s="8" t="s">
        <v>42</v>
      </c>
      <c r="N4" s="8" t="s">
        <v>43</v>
      </c>
      <c r="O4" s="8" t="s">
        <v>2465</v>
      </c>
      <c r="P4" s="8" t="s">
        <v>45</v>
      </c>
      <c r="Q4" s="8" t="s">
        <v>84</v>
      </c>
      <c r="R4" s="8" t="s">
        <v>45</v>
      </c>
      <c r="S4" s="8" t="s">
        <v>63</v>
      </c>
      <c r="T4" s="8" t="s">
        <v>153</v>
      </c>
      <c r="U4" s="8" t="s">
        <v>150</v>
      </c>
      <c r="V4" s="8" t="s">
        <v>154</v>
      </c>
      <c r="W4" s="8" t="s">
        <v>51</v>
      </c>
      <c r="X4" s="8" t="s">
        <v>102</v>
      </c>
      <c r="Y4" s="8" t="s">
        <v>207</v>
      </c>
      <c r="Z4" s="8" t="s">
        <v>54</v>
      </c>
      <c r="AA4" s="8" t="s">
        <v>55</v>
      </c>
      <c r="AB4" s="8" t="s">
        <v>56</v>
      </c>
      <c r="AC4" s="9">
        <v>100000</v>
      </c>
      <c r="AD4" s="8" t="s">
        <v>3136</v>
      </c>
      <c r="AE4" s="9" t="s">
        <v>7480</v>
      </c>
      <c r="AF4" s="9" t="s">
        <v>7481</v>
      </c>
    </row>
    <row r="5" spans="1:32" s="1" customFormat="1" ht="19.7" customHeight="1" x14ac:dyDescent="0.2">
      <c r="A5" s="8" t="s">
        <v>2327</v>
      </c>
      <c r="B5" s="8" t="s">
        <v>31</v>
      </c>
      <c r="C5" s="8" t="s">
        <v>3135</v>
      </c>
      <c r="D5" s="8" t="s">
        <v>33</v>
      </c>
      <c r="E5" s="8" t="s">
        <v>34</v>
      </c>
      <c r="F5" s="8" t="s">
        <v>3134</v>
      </c>
      <c r="G5" s="8" t="s">
        <v>3133</v>
      </c>
      <c r="H5" s="8" t="s">
        <v>37</v>
      </c>
      <c r="I5" s="8" t="s">
        <v>909</v>
      </c>
      <c r="J5" s="8" t="s">
        <v>39</v>
      </c>
      <c r="K5" s="8" t="s">
        <v>40</v>
      </c>
      <c r="L5" s="8" t="s">
        <v>41</v>
      </c>
      <c r="M5" s="8" t="s">
        <v>42</v>
      </c>
      <c r="N5" s="8" t="s">
        <v>43</v>
      </c>
      <c r="O5" s="8" t="s">
        <v>2465</v>
      </c>
      <c r="P5" s="8" t="s">
        <v>45</v>
      </c>
      <c r="Q5" s="8" t="s">
        <v>84</v>
      </c>
      <c r="R5" s="8" t="s">
        <v>45</v>
      </c>
      <c r="S5" s="8" t="s">
        <v>63</v>
      </c>
      <c r="T5" s="8" t="s">
        <v>1227</v>
      </c>
      <c r="U5" s="8" t="s">
        <v>909</v>
      </c>
      <c r="V5" s="8" t="s">
        <v>1228</v>
      </c>
      <c r="W5" s="8" t="s">
        <v>51</v>
      </c>
      <c r="X5" s="8" t="s">
        <v>52</v>
      </c>
      <c r="Y5" s="8" t="s">
        <v>53</v>
      </c>
      <c r="Z5" s="8" t="s">
        <v>54</v>
      </c>
      <c r="AA5" s="8" t="s">
        <v>55</v>
      </c>
      <c r="AB5" s="8" t="s">
        <v>56</v>
      </c>
      <c r="AC5" s="9">
        <v>500000</v>
      </c>
      <c r="AD5" s="8" t="s">
        <v>3132</v>
      </c>
      <c r="AE5" s="9" t="s">
        <v>7037</v>
      </c>
      <c r="AF5" s="9" t="s">
        <v>7482</v>
      </c>
    </row>
    <row r="6" spans="1:32" s="1" customFormat="1" ht="19.7" customHeight="1" x14ac:dyDescent="0.2">
      <c r="A6" s="8" t="s">
        <v>2327</v>
      </c>
      <c r="B6" s="8" t="s">
        <v>31</v>
      </c>
      <c r="C6" s="8" t="s">
        <v>3131</v>
      </c>
      <c r="D6" s="8" t="s">
        <v>33</v>
      </c>
      <c r="E6" s="8" t="s">
        <v>34</v>
      </c>
      <c r="F6" s="8" t="s">
        <v>3130</v>
      </c>
      <c r="G6" s="8" t="s">
        <v>3129</v>
      </c>
      <c r="H6" s="8" t="s">
        <v>37</v>
      </c>
      <c r="I6" s="8" t="s">
        <v>144</v>
      </c>
      <c r="J6" s="8" t="s">
        <v>160</v>
      </c>
      <c r="K6" s="8" t="s">
        <v>40</v>
      </c>
      <c r="L6" s="8" t="s">
        <v>41</v>
      </c>
      <c r="M6" s="8" t="s">
        <v>42</v>
      </c>
      <c r="N6" s="8" t="s">
        <v>43</v>
      </c>
      <c r="O6" s="8" t="s">
        <v>1367</v>
      </c>
      <c r="P6" s="8" t="s">
        <v>45</v>
      </c>
      <c r="Q6" s="8" t="s">
        <v>46</v>
      </c>
      <c r="R6" s="8" t="s">
        <v>47</v>
      </c>
      <c r="S6" s="8" t="s">
        <v>48</v>
      </c>
      <c r="T6" s="8" t="s">
        <v>635</v>
      </c>
      <c r="U6" s="8" t="s">
        <v>144</v>
      </c>
      <c r="V6" s="8" t="s">
        <v>636</v>
      </c>
      <c r="W6" s="8" t="s">
        <v>51</v>
      </c>
      <c r="X6" s="8" t="s">
        <v>52</v>
      </c>
      <c r="Y6" s="8" t="s">
        <v>53</v>
      </c>
      <c r="Z6" s="8" t="s">
        <v>54</v>
      </c>
      <c r="AA6" s="8" t="s">
        <v>55</v>
      </c>
      <c r="AB6" s="8" t="s">
        <v>56</v>
      </c>
      <c r="AC6" s="9">
        <v>375000</v>
      </c>
      <c r="AD6" s="8" t="s">
        <v>3128</v>
      </c>
      <c r="AE6" s="9" t="s">
        <v>7079</v>
      </c>
      <c r="AF6" s="9" t="s">
        <v>7483</v>
      </c>
    </row>
    <row r="7" spans="1:32" s="1" customFormat="1" ht="106.15" customHeight="1" x14ac:dyDescent="0.2">
      <c r="A7" s="8" t="s">
        <v>2327</v>
      </c>
      <c r="B7" s="8" t="s">
        <v>31</v>
      </c>
      <c r="C7" s="8" t="s">
        <v>3127</v>
      </c>
      <c r="D7" s="8" t="s">
        <v>33</v>
      </c>
      <c r="E7" s="8" t="s">
        <v>90</v>
      </c>
      <c r="F7" s="8" t="s">
        <v>105</v>
      </c>
      <c r="G7" s="8" t="s">
        <v>106</v>
      </c>
      <c r="H7" s="8" t="s">
        <v>37</v>
      </c>
      <c r="I7" s="8" t="s">
        <v>96</v>
      </c>
      <c r="J7" s="8" t="s">
        <v>69</v>
      </c>
      <c r="K7" s="8" t="s">
        <v>40</v>
      </c>
      <c r="L7" s="8" t="s">
        <v>41</v>
      </c>
      <c r="M7" s="8" t="s">
        <v>97</v>
      </c>
      <c r="N7" s="8" t="s">
        <v>98</v>
      </c>
      <c r="O7" s="8" t="s">
        <v>2801</v>
      </c>
      <c r="P7" s="8" t="s">
        <v>45</v>
      </c>
      <c r="Q7" s="8" t="s">
        <v>1200</v>
      </c>
      <c r="R7" s="8" t="s">
        <v>45</v>
      </c>
      <c r="S7" s="8" t="s">
        <v>2800</v>
      </c>
      <c r="T7" s="8" t="s">
        <v>75</v>
      </c>
      <c r="U7" s="8" t="s">
        <v>76</v>
      </c>
      <c r="V7" s="8" t="s">
        <v>75</v>
      </c>
      <c r="W7" s="8" t="s">
        <v>51</v>
      </c>
      <c r="X7" s="8" t="s">
        <v>52</v>
      </c>
      <c r="Y7" s="8" t="s">
        <v>53</v>
      </c>
      <c r="Z7" s="8" t="s">
        <v>54</v>
      </c>
      <c r="AA7" s="8" t="s">
        <v>55</v>
      </c>
      <c r="AB7" s="8" t="s">
        <v>56</v>
      </c>
      <c r="AC7" s="9">
        <v>400000</v>
      </c>
      <c r="AD7" s="9" t="s">
        <v>2799</v>
      </c>
      <c r="AE7" s="9"/>
      <c r="AF7" s="9"/>
    </row>
    <row r="8" spans="1:32" s="1" customFormat="1" ht="30.4" customHeight="1" x14ac:dyDescent="0.2">
      <c r="A8" s="8" t="s">
        <v>2327</v>
      </c>
      <c r="B8" s="8" t="s">
        <v>31</v>
      </c>
      <c r="C8" s="8" t="s">
        <v>3126</v>
      </c>
      <c r="D8" s="8" t="s">
        <v>33</v>
      </c>
      <c r="E8" s="8" t="s">
        <v>34</v>
      </c>
      <c r="F8" s="8" t="s">
        <v>105</v>
      </c>
      <c r="G8" s="8" t="s">
        <v>106</v>
      </c>
      <c r="H8" s="8" t="s">
        <v>37</v>
      </c>
      <c r="I8" s="8" t="s">
        <v>96</v>
      </c>
      <c r="J8" s="8" t="s">
        <v>69</v>
      </c>
      <c r="K8" s="8" t="s">
        <v>40</v>
      </c>
      <c r="L8" s="8" t="s">
        <v>41</v>
      </c>
      <c r="M8" s="8" t="s">
        <v>42</v>
      </c>
      <c r="N8" s="8" t="s">
        <v>43</v>
      </c>
      <c r="O8" s="8" t="s">
        <v>612</v>
      </c>
      <c r="P8" s="8" t="s">
        <v>45</v>
      </c>
      <c r="Q8" s="8" t="s">
        <v>109</v>
      </c>
      <c r="R8" s="8" t="s">
        <v>47</v>
      </c>
      <c r="S8" s="8" t="s">
        <v>110</v>
      </c>
      <c r="T8" s="8" t="s">
        <v>115</v>
      </c>
      <c r="U8" s="8" t="s">
        <v>96</v>
      </c>
      <c r="V8" s="8" t="s">
        <v>101</v>
      </c>
      <c r="W8" s="8" t="s">
        <v>111</v>
      </c>
      <c r="X8" s="8" t="s">
        <v>52</v>
      </c>
      <c r="Y8" s="8" t="s">
        <v>53</v>
      </c>
      <c r="Z8" s="8" t="s">
        <v>54</v>
      </c>
      <c r="AA8" s="8" t="s">
        <v>55</v>
      </c>
      <c r="AB8" s="8" t="s">
        <v>56</v>
      </c>
      <c r="AC8" s="9">
        <v>250000</v>
      </c>
      <c r="AD8" s="9" t="s">
        <v>3125</v>
      </c>
      <c r="AE8" s="9" t="s">
        <v>7116</v>
      </c>
      <c r="AF8" s="9" t="s">
        <v>7484</v>
      </c>
    </row>
    <row r="9" spans="1:32" s="1" customFormat="1" ht="19.7" customHeight="1" x14ac:dyDescent="0.2">
      <c r="A9" s="8" t="s">
        <v>2327</v>
      </c>
      <c r="B9" s="8" t="s">
        <v>31</v>
      </c>
      <c r="C9" s="8" t="s">
        <v>3124</v>
      </c>
      <c r="D9" s="8" t="s">
        <v>33</v>
      </c>
      <c r="E9" s="8" t="s">
        <v>34</v>
      </c>
      <c r="F9" s="8" t="s">
        <v>3123</v>
      </c>
      <c r="G9" s="8" t="s">
        <v>2304</v>
      </c>
      <c r="H9" s="8" t="s">
        <v>37</v>
      </c>
      <c r="I9" s="8" t="s">
        <v>512</v>
      </c>
      <c r="J9" s="8" t="s">
        <v>69</v>
      </c>
      <c r="K9" s="8" t="s">
        <v>40</v>
      </c>
      <c r="L9" s="8" t="s">
        <v>41</v>
      </c>
      <c r="M9" s="8" t="s">
        <v>232</v>
      </c>
      <c r="N9" s="8" t="s">
        <v>233</v>
      </c>
      <c r="O9" s="8" t="s">
        <v>2361</v>
      </c>
      <c r="P9" s="8" t="s">
        <v>45</v>
      </c>
      <c r="Q9" s="8" t="s">
        <v>235</v>
      </c>
      <c r="R9" s="8" t="s">
        <v>2360</v>
      </c>
      <c r="S9" s="8" t="s">
        <v>2359</v>
      </c>
      <c r="T9" s="8" t="s">
        <v>884</v>
      </c>
      <c r="U9" s="8" t="s">
        <v>512</v>
      </c>
      <c r="V9" s="8" t="s">
        <v>885</v>
      </c>
      <c r="W9" s="8" t="s">
        <v>51</v>
      </c>
      <c r="X9" s="8" t="s">
        <v>52</v>
      </c>
      <c r="Y9" s="8" t="s">
        <v>2366</v>
      </c>
      <c r="Z9" s="8" t="s">
        <v>54</v>
      </c>
      <c r="AA9" s="8" t="s">
        <v>55</v>
      </c>
      <c r="AB9" s="8" t="s">
        <v>56</v>
      </c>
      <c r="AC9" s="9">
        <v>7300000</v>
      </c>
      <c r="AD9" s="9" t="s">
        <v>3122</v>
      </c>
      <c r="AE9" s="9"/>
      <c r="AF9" s="9"/>
    </row>
    <row r="10" spans="1:32" s="1" customFormat="1" ht="62.85" customHeight="1" x14ac:dyDescent="0.2">
      <c r="A10" s="8" t="s">
        <v>2327</v>
      </c>
      <c r="B10" s="8" t="s">
        <v>31</v>
      </c>
      <c r="C10" s="8" t="s">
        <v>3120</v>
      </c>
      <c r="D10" s="8" t="s">
        <v>33</v>
      </c>
      <c r="E10" s="8" t="s">
        <v>34</v>
      </c>
      <c r="F10" s="8" t="s">
        <v>3116</v>
      </c>
      <c r="G10" s="8" t="s">
        <v>3115</v>
      </c>
      <c r="H10" s="8" t="s">
        <v>37</v>
      </c>
      <c r="I10" s="8" t="s">
        <v>159</v>
      </c>
      <c r="J10" s="8" t="s">
        <v>160</v>
      </c>
      <c r="K10" s="8" t="s">
        <v>40</v>
      </c>
      <c r="L10" s="8" t="s">
        <v>41</v>
      </c>
      <c r="M10" s="8" t="s">
        <v>232</v>
      </c>
      <c r="N10" s="8" t="s">
        <v>233</v>
      </c>
      <c r="O10" s="8" t="s">
        <v>3121</v>
      </c>
      <c r="P10" s="8" t="s">
        <v>45</v>
      </c>
      <c r="Q10" s="8" t="s">
        <v>1035</v>
      </c>
      <c r="R10" s="8" t="s">
        <v>2360</v>
      </c>
      <c r="S10" s="8" t="s">
        <v>1036</v>
      </c>
      <c r="T10" s="8" t="s">
        <v>166</v>
      </c>
      <c r="U10" s="8" t="s">
        <v>159</v>
      </c>
      <c r="V10" s="8" t="s">
        <v>167</v>
      </c>
      <c r="W10" s="8" t="s">
        <v>51</v>
      </c>
      <c r="X10" s="8" t="s">
        <v>102</v>
      </c>
      <c r="Y10" s="8" t="s">
        <v>53</v>
      </c>
      <c r="Z10" s="8" t="s">
        <v>54</v>
      </c>
      <c r="AA10" s="8" t="s">
        <v>55</v>
      </c>
      <c r="AB10" s="8" t="s">
        <v>56</v>
      </c>
      <c r="AC10" s="9">
        <v>200000</v>
      </c>
      <c r="AD10" s="9" t="s">
        <v>3118</v>
      </c>
      <c r="AE10" s="9"/>
      <c r="AF10" s="9"/>
    </row>
    <row r="11" spans="1:32" s="1" customFormat="1" ht="62.85" customHeight="1" x14ac:dyDescent="0.2">
      <c r="A11" s="8" t="s">
        <v>2327</v>
      </c>
      <c r="B11" s="8" t="s">
        <v>31</v>
      </c>
      <c r="C11" s="8" t="s">
        <v>3120</v>
      </c>
      <c r="D11" s="8" t="s">
        <v>33</v>
      </c>
      <c r="E11" s="8" t="s">
        <v>34</v>
      </c>
      <c r="F11" s="8" t="s">
        <v>3116</v>
      </c>
      <c r="G11" s="8" t="s">
        <v>3115</v>
      </c>
      <c r="H11" s="8" t="s">
        <v>37</v>
      </c>
      <c r="I11" s="8" t="s">
        <v>159</v>
      </c>
      <c r="J11" s="8" t="s">
        <v>160</v>
      </c>
      <c r="K11" s="8" t="s">
        <v>40</v>
      </c>
      <c r="L11" s="8" t="s">
        <v>41</v>
      </c>
      <c r="M11" s="8" t="s">
        <v>232</v>
      </c>
      <c r="N11" s="8" t="s">
        <v>233</v>
      </c>
      <c r="O11" s="8" t="s">
        <v>3119</v>
      </c>
      <c r="P11" s="8" t="s">
        <v>45</v>
      </c>
      <c r="Q11" s="8" t="s">
        <v>1035</v>
      </c>
      <c r="R11" s="8" t="s">
        <v>2360</v>
      </c>
      <c r="S11" s="8" t="s">
        <v>1036</v>
      </c>
      <c r="T11" s="8" t="s">
        <v>75</v>
      </c>
      <c r="U11" s="8" t="s">
        <v>76</v>
      </c>
      <c r="V11" s="8" t="s">
        <v>75</v>
      </c>
      <c r="W11" s="8" t="s">
        <v>51</v>
      </c>
      <c r="X11" s="8" t="s">
        <v>102</v>
      </c>
      <c r="Y11" s="8" t="s">
        <v>53</v>
      </c>
      <c r="Z11" s="8" t="s">
        <v>54</v>
      </c>
      <c r="AA11" s="8" t="s">
        <v>1392</v>
      </c>
      <c r="AB11" s="8" t="s">
        <v>56</v>
      </c>
      <c r="AC11" s="9">
        <v>0</v>
      </c>
      <c r="AD11" s="9" t="s">
        <v>3118</v>
      </c>
      <c r="AE11" s="9"/>
      <c r="AF11" s="9"/>
    </row>
    <row r="12" spans="1:32" s="1" customFormat="1" ht="52.35" customHeight="1" x14ac:dyDescent="0.2">
      <c r="A12" s="8" t="s">
        <v>2327</v>
      </c>
      <c r="B12" s="8" t="s">
        <v>31</v>
      </c>
      <c r="C12" s="8" t="s">
        <v>3117</v>
      </c>
      <c r="D12" s="8" t="s">
        <v>33</v>
      </c>
      <c r="E12" s="8" t="s">
        <v>34</v>
      </c>
      <c r="F12" s="8" t="s">
        <v>3116</v>
      </c>
      <c r="G12" s="8" t="s">
        <v>3115</v>
      </c>
      <c r="H12" s="8" t="s">
        <v>37</v>
      </c>
      <c r="I12" s="8" t="s">
        <v>159</v>
      </c>
      <c r="J12" s="8" t="s">
        <v>160</v>
      </c>
      <c r="K12" s="8" t="s">
        <v>40</v>
      </c>
      <c r="L12" s="8" t="s">
        <v>41</v>
      </c>
      <c r="M12" s="8" t="s">
        <v>59</v>
      </c>
      <c r="N12" s="8" t="s">
        <v>60</v>
      </c>
      <c r="O12" s="8" t="s">
        <v>612</v>
      </c>
      <c r="P12" s="8" t="s">
        <v>45</v>
      </c>
      <c r="Q12" s="8" t="s">
        <v>109</v>
      </c>
      <c r="R12" s="8" t="s">
        <v>47</v>
      </c>
      <c r="S12" s="8" t="s">
        <v>110</v>
      </c>
      <c r="T12" s="8" t="s">
        <v>75</v>
      </c>
      <c r="U12" s="8" t="s">
        <v>76</v>
      </c>
      <c r="V12" s="8" t="s">
        <v>75</v>
      </c>
      <c r="W12" s="8" t="s">
        <v>111</v>
      </c>
      <c r="X12" s="8" t="s">
        <v>102</v>
      </c>
      <c r="Y12" s="8" t="s">
        <v>53</v>
      </c>
      <c r="Z12" s="8" t="s">
        <v>54</v>
      </c>
      <c r="AA12" s="8" t="s">
        <v>55</v>
      </c>
      <c r="AB12" s="8" t="s">
        <v>56</v>
      </c>
      <c r="AC12" s="9">
        <v>50000</v>
      </c>
      <c r="AD12" s="9" t="s">
        <v>3114</v>
      </c>
      <c r="AE12" s="9"/>
      <c r="AF12" s="9"/>
    </row>
    <row r="13" spans="1:32" s="1" customFormat="1" ht="52.35" customHeight="1" x14ac:dyDescent="0.2">
      <c r="A13" s="8" t="s">
        <v>2327</v>
      </c>
      <c r="B13" s="8" t="s">
        <v>31</v>
      </c>
      <c r="C13" s="8" t="s">
        <v>3117</v>
      </c>
      <c r="D13" s="8" t="s">
        <v>33</v>
      </c>
      <c r="E13" s="8" t="s">
        <v>34</v>
      </c>
      <c r="F13" s="8" t="s">
        <v>3116</v>
      </c>
      <c r="G13" s="8" t="s">
        <v>3115</v>
      </c>
      <c r="H13" s="8" t="s">
        <v>37</v>
      </c>
      <c r="I13" s="8" t="s">
        <v>159</v>
      </c>
      <c r="J13" s="8" t="s">
        <v>160</v>
      </c>
      <c r="K13" s="8" t="s">
        <v>40</v>
      </c>
      <c r="L13" s="8" t="s">
        <v>41</v>
      </c>
      <c r="M13" s="8" t="s">
        <v>59</v>
      </c>
      <c r="N13" s="8" t="s">
        <v>60</v>
      </c>
      <c r="O13" s="8" t="s">
        <v>612</v>
      </c>
      <c r="P13" s="8" t="s">
        <v>45</v>
      </c>
      <c r="Q13" s="8" t="s">
        <v>109</v>
      </c>
      <c r="R13" s="8" t="s">
        <v>47</v>
      </c>
      <c r="S13" s="8" t="s">
        <v>110</v>
      </c>
      <c r="T13" s="8" t="s">
        <v>75</v>
      </c>
      <c r="U13" s="8" t="s">
        <v>76</v>
      </c>
      <c r="V13" s="8" t="s">
        <v>75</v>
      </c>
      <c r="W13" s="8" t="s">
        <v>111</v>
      </c>
      <c r="X13" s="8" t="s">
        <v>52</v>
      </c>
      <c r="Y13" s="8" t="s">
        <v>53</v>
      </c>
      <c r="Z13" s="8" t="s">
        <v>54</v>
      </c>
      <c r="AA13" s="8" t="s">
        <v>55</v>
      </c>
      <c r="AB13" s="8" t="s">
        <v>56</v>
      </c>
      <c r="AC13" s="9">
        <v>250000</v>
      </c>
      <c r="AD13" s="9" t="s">
        <v>3114</v>
      </c>
      <c r="AE13" s="9"/>
      <c r="AF13" s="9"/>
    </row>
    <row r="14" spans="1:32" s="1" customFormat="1" ht="30.4" customHeight="1" x14ac:dyDescent="0.2">
      <c r="A14" s="8" t="s">
        <v>2327</v>
      </c>
      <c r="B14" s="8" t="s">
        <v>31</v>
      </c>
      <c r="C14" s="8" t="s">
        <v>3113</v>
      </c>
      <c r="D14" s="8" t="s">
        <v>33</v>
      </c>
      <c r="E14" s="8" t="s">
        <v>34</v>
      </c>
      <c r="F14" s="8" t="s">
        <v>3112</v>
      </c>
      <c r="G14" s="8" t="s">
        <v>3111</v>
      </c>
      <c r="H14" s="8" t="s">
        <v>143</v>
      </c>
      <c r="I14" s="8" t="s">
        <v>150</v>
      </c>
      <c r="J14" s="8" t="s">
        <v>293</v>
      </c>
      <c r="K14" s="8" t="s">
        <v>40</v>
      </c>
      <c r="L14" s="8" t="s">
        <v>41</v>
      </c>
      <c r="M14" s="8" t="s">
        <v>42</v>
      </c>
      <c r="N14" s="8" t="s">
        <v>43</v>
      </c>
      <c r="O14" s="8" t="s">
        <v>612</v>
      </c>
      <c r="P14" s="8" t="s">
        <v>45</v>
      </c>
      <c r="Q14" s="8" t="s">
        <v>109</v>
      </c>
      <c r="R14" s="8" t="s">
        <v>47</v>
      </c>
      <c r="S14" s="8" t="s">
        <v>110</v>
      </c>
      <c r="T14" s="8" t="s">
        <v>2670</v>
      </c>
      <c r="U14" s="8" t="s">
        <v>150</v>
      </c>
      <c r="V14" s="8" t="s">
        <v>2669</v>
      </c>
      <c r="W14" s="8" t="s">
        <v>111</v>
      </c>
      <c r="X14" s="8" t="s">
        <v>52</v>
      </c>
      <c r="Y14" s="8" t="s">
        <v>53</v>
      </c>
      <c r="Z14" s="8" t="s">
        <v>54</v>
      </c>
      <c r="AA14" s="8" t="s">
        <v>55</v>
      </c>
      <c r="AB14" s="8" t="s">
        <v>56</v>
      </c>
      <c r="AC14" s="9">
        <v>350000</v>
      </c>
      <c r="AD14" s="9" t="s">
        <v>3110</v>
      </c>
      <c r="AE14" s="9" t="s">
        <v>7485</v>
      </c>
      <c r="AF14" s="9" t="s">
        <v>7486</v>
      </c>
    </row>
    <row r="15" spans="1:32" s="1" customFormat="1" ht="19.7" customHeight="1" x14ac:dyDescent="0.2">
      <c r="A15" s="8" t="s">
        <v>2327</v>
      </c>
      <c r="B15" s="8" t="s">
        <v>31</v>
      </c>
      <c r="C15" s="8" t="s">
        <v>3109</v>
      </c>
      <c r="D15" s="8" t="s">
        <v>33</v>
      </c>
      <c r="E15" s="8" t="s">
        <v>34</v>
      </c>
      <c r="F15" s="8" t="s">
        <v>148</v>
      </c>
      <c r="G15" s="8" t="s">
        <v>149</v>
      </c>
      <c r="H15" s="8" t="s">
        <v>37</v>
      </c>
      <c r="I15" s="8" t="s">
        <v>150</v>
      </c>
      <c r="J15" s="8" t="s">
        <v>151</v>
      </c>
      <c r="K15" s="8" t="s">
        <v>40</v>
      </c>
      <c r="L15" s="8" t="s">
        <v>41</v>
      </c>
      <c r="M15" s="8" t="s">
        <v>70</v>
      </c>
      <c r="N15" s="8" t="s">
        <v>71</v>
      </c>
      <c r="O15" s="8" t="s">
        <v>2460</v>
      </c>
      <c r="P15" s="8" t="s">
        <v>45</v>
      </c>
      <c r="Q15" s="8" t="s">
        <v>73</v>
      </c>
      <c r="R15" s="8" t="s">
        <v>45</v>
      </c>
      <c r="S15" s="8" t="s">
        <v>74</v>
      </c>
      <c r="T15" s="8" t="s">
        <v>153</v>
      </c>
      <c r="U15" s="8" t="s">
        <v>150</v>
      </c>
      <c r="V15" s="8" t="s">
        <v>154</v>
      </c>
      <c r="W15" s="8" t="s">
        <v>51</v>
      </c>
      <c r="X15" s="8" t="s">
        <v>52</v>
      </c>
      <c r="Y15" s="8" t="s">
        <v>53</v>
      </c>
      <c r="Z15" s="8" t="s">
        <v>54</v>
      </c>
      <c r="AA15" s="8" t="s">
        <v>55</v>
      </c>
      <c r="AB15" s="8" t="s">
        <v>56</v>
      </c>
      <c r="AC15" s="9">
        <v>100000</v>
      </c>
      <c r="AD15" s="8" t="s">
        <v>155</v>
      </c>
      <c r="AE15" s="9"/>
      <c r="AF15" s="9"/>
    </row>
    <row r="16" spans="1:32" s="1" customFormat="1" ht="30.4" customHeight="1" x14ac:dyDescent="0.2">
      <c r="A16" s="8" t="s">
        <v>2327</v>
      </c>
      <c r="B16" s="8" t="s">
        <v>31</v>
      </c>
      <c r="C16" s="8" t="s">
        <v>3108</v>
      </c>
      <c r="D16" s="8" t="s">
        <v>33</v>
      </c>
      <c r="E16" s="8" t="s">
        <v>34</v>
      </c>
      <c r="F16" s="8" t="s">
        <v>157</v>
      </c>
      <c r="G16" s="8" t="s">
        <v>158</v>
      </c>
      <c r="H16" s="8" t="s">
        <v>143</v>
      </c>
      <c r="I16" s="8" t="s">
        <v>159</v>
      </c>
      <c r="J16" s="8" t="s">
        <v>160</v>
      </c>
      <c r="K16" s="8" t="s">
        <v>40</v>
      </c>
      <c r="L16" s="8" t="s">
        <v>41</v>
      </c>
      <c r="M16" s="8" t="s">
        <v>42</v>
      </c>
      <c r="N16" s="8" t="s">
        <v>43</v>
      </c>
      <c r="O16" s="8" t="s">
        <v>612</v>
      </c>
      <c r="P16" s="8" t="s">
        <v>45</v>
      </c>
      <c r="Q16" s="8" t="s">
        <v>109</v>
      </c>
      <c r="R16" s="8" t="s">
        <v>47</v>
      </c>
      <c r="S16" s="8" t="s">
        <v>110</v>
      </c>
      <c r="T16" s="8" t="s">
        <v>2625</v>
      </c>
      <c r="U16" s="8" t="s">
        <v>159</v>
      </c>
      <c r="V16" s="8" t="s">
        <v>2624</v>
      </c>
      <c r="W16" s="8" t="s">
        <v>111</v>
      </c>
      <c r="X16" s="8" t="s">
        <v>52</v>
      </c>
      <c r="Y16" s="8" t="s">
        <v>53</v>
      </c>
      <c r="Z16" s="8" t="s">
        <v>54</v>
      </c>
      <c r="AA16" s="8" t="s">
        <v>55</v>
      </c>
      <c r="AB16" s="8" t="s">
        <v>56</v>
      </c>
      <c r="AC16" s="9">
        <v>295000</v>
      </c>
      <c r="AD16" s="9" t="s">
        <v>2623</v>
      </c>
      <c r="AE16" s="9" t="s">
        <v>7487</v>
      </c>
      <c r="AF16" s="9" t="s">
        <v>7488</v>
      </c>
    </row>
    <row r="17" spans="1:32" s="1" customFormat="1" ht="52.35" customHeight="1" x14ac:dyDescent="0.2">
      <c r="A17" s="8" t="s">
        <v>2327</v>
      </c>
      <c r="B17" s="8" t="s">
        <v>31</v>
      </c>
      <c r="C17" s="8" t="s">
        <v>2290</v>
      </c>
      <c r="D17" s="8" t="s">
        <v>33</v>
      </c>
      <c r="E17" s="8" t="s">
        <v>90</v>
      </c>
      <c r="F17" s="8" t="s">
        <v>157</v>
      </c>
      <c r="G17" s="8" t="s">
        <v>158</v>
      </c>
      <c r="H17" s="8" t="s">
        <v>143</v>
      </c>
      <c r="I17" s="8" t="s">
        <v>159</v>
      </c>
      <c r="J17" s="8" t="s">
        <v>160</v>
      </c>
      <c r="K17" s="8" t="s">
        <v>40</v>
      </c>
      <c r="L17" s="8" t="s">
        <v>41</v>
      </c>
      <c r="M17" s="8" t="s">
        <v>59</v>
      </c>
      <c r="N17" s="8" t="s">
        <v>60</v>
      </c>
      <c r="O17" s="8" t="s">
        <v>2347</v>
      </c>
      <c r="P17" s="8" t="s">
        <v>45</v>
      </c>
      <c r="Q17" s="8" t="s">
        <v>62</v>
      </c>
      <c r="R17" s="8" t="s">
        <v>45</v>
      </c>
      <c r="S17" s="8" t="s">
        <v>63</v>
      </c>
      <c r="T17" s="8" t="s">
        <v>75</v>
      </c>
      <c r="U17" s="8" t="s">
        <v>76</v>
      </c>
      <c r="V17" s="8" t="s">
        <v>75</v>
      </c>
      <c r="W17" s="8" t="s">
        <v>51</v>
      </c>
      <c r="X17" s="8" t="s">
        <v>102</v>
      </c>
      <c r="Y17" s="8" t="s">
        <v>53</v>
      </c>
      <c r="Z17" s="8" t="s">
        <v>54</v>
      </c>
      <c r="AA17" s="8" t="s">
        <v>55</v>
      </c>
      <c r="AB17" s="8" t="s">
        <v>56</v>
      </c>
      <c r="AC17" s="9">
        <v>170000</v>
      </c>
      <c r="AD17" s="9" t="s">
        <v>3107</v>
      </c>
      <c r="AE17" s="9"/>
      <c r="AF17" s="9"/>
    </row>
    <row r="18" spans="1:32" s="1" customFormat="1" ht="52.35" customHeight="1" x14ac:dyDescent="0.2">
      <c r="A18" s="8" t="s">
        <v>2327</v>
      </c>
      <c r="B18" s="8" t="s">
        <v>31</v>
      </c>
      <c r="C18" s="8" t="s">
        <v>2290</v>
      </c>
      <c r="D18" s="8" t="s">
        <v>33</v>
      </c>
      <c r="E18" s="8" t="s">
        <v>90</v>
      </c>
      <c r="F18" s="8" t="s">
        <v>157</v>
      </c>
      <c r="G18" s="8" t="s">
        <v>158</v>
      </c>
      <c r="H18" s="8" t="s">
        <v>143</v>
      </c>
      <c r="I18" s="8" t="s">
        <v>159</v>
      </c>
      <c r="J18" s="8" t="s">
        <v>160</v>
      </c>
      <c r="K18" s="8" t="s">
        <v>40</v>
      </c>
      <c r="L18" s="8" t="s">
        <v>41</v>
      </c>
      <c r="M18" s="8" t="s">
        <v>59</v>
      </c>
      <c r="N18" s="8" t="s">
        <v>60</v>
      </c>
      <c r="O18" s="8" t="s">
        <v>2347</v>
      </c>
      <c r="P18" s="8" t="s">
        <v>45</v>
      </c>
      <c r="Q18" s="8" t="s">
        <v>62</v>
      </c>
      <c r="R18" s="8" t="s">
        <v>45</v>
      </c>
      <c r="S18" s="8" t="s">
        <v>63</v>
      </c>
      <c r="T18" s="8" t="s">
        <v>75</v>
      </c>
      <c r="U18" s="8" t="s">
        <v>76</v>
      </c>
      <c r="V18" s="8" t="s">
        <v>75</v>
      </c>
      <c r="W18" s="8" t="s">
        <v>51</v>
      </c>
      <c r="X18" s="8" t="s">
        <v>52</v>
      </c>
      <c r="Y18" s="8" t="s">
        <v>53</v>
      </c>
      <c r="Z18" s="8" t="s">
        <v>54</v>
      </c>
      <c r="AA18" s="8" t="s">
        <v>55</v>
      </c>
      <c r="AB18" s="8" t="s">
        <v>56</v>
      </c>
      <c r="AC18" s="9">
        <v>140000</v>
      </c>
      <c r="AD18" s="9" t="s">
        <v>3107</v>
      </c>
      <c r="AE18" s="9"/>
      <c r="AF18" s="9"/>
    </row>
    <row r="19" spans="1:32" s="1" customFormat="1" ht="138.19999999999999" customHeight="1" x14ac:dyDescent="0.2">
      <c r="A19" s="8" t="s">
        <v>2327</v>
      </c>
      <c r="B19" s="8" t="s">
        <v>31</v>
      </c>
      <c r="C19" s="8" t="s">
        <v>2286</v>
      </c>
      <c r="D19" s="8" t="s">
        <v>33</v>
      </c>
      <c r="E19" s="8" t="s">
        <v>34</v>
      </c>
      <c r="F19" s="8" t="s">
        <v>170</v>
      </c>
      <c r="G19" s="8" t="s">
        <v>171</v>
      </c>
      <c r="H19" s="8" t="s">
        <v>143</v>
      </c>
      <c r="I19" s="8" t="s">
        <v>172</v>
      </c>
      <c r="J19" s="8" t="s">
        <v>173</v>
      </c>
      <c r="K19" s="8" t="s">
        <v>40</v>
      </c>
      <c r="L19" s="8" t="s">
        <v>41</v>
      </c>
      <c r="M19" s="8" t="s">
        <v>232</v>
      </c>
      <c r="N19" s="8" t="s">
        <v>233</v>
      </c>
      <c r="O19" s="8" t="s">
        <v>3106</v>
      </c>
      <c r="P19" s="8" t="s">
        <v>45</v>
      </c>
      <c r="Q19" s="8" t="s">
        <v>1470</v>
      </c>
      <c r="R19" s="8" t="s">
        <v>2360</v>
      </c>
      <c r="S19" s="8" t="s">
        <v>1471</v>
      </c>
      <c r="T19" s="8" t="s">
        <v>3105</v>
      </c>
      <c r="U19" s="8" t="s">
        <v>76</v>
      </c>
      <c r="V19" s="8" t="s">
        <v>75</v>
      </c>
      <c r="W19" s="8" t="s">
        <v>51</v>
      </c>
      <c r="X19" s="8" t="s">
        <v>102</v>
      </c>
      <c r="Y19" s="8" t="s">
        <v>53</v>
      </c>
      <c r="Z19" s="8" t="s">
        <v>54</v>
      </c>
      <c r="AA19" s="8" t="s">
        <v>55</v>
      </c>
      <c r="AB19" s="8" t="s">
        <v>56</v>
      </c>
      <c r="AC19" s="9">
        <v>300000</v>
      </c>
      <c r="AD19" s="9" t="s">
        <v>3103</v>
      </c>
      <c r="AE19" s="9"/>
      <c r="AF19" s="9"/>
    </row>
    <row r="20" spans="1:32" s="1" customFormat="1" ht="138.19999999999999" customHeight="1" x14ac:dyDescent="0.2">
      <c r="A20" s="8" t="s">
        <v>2327</v>
      </c>
      <c r="B20" s="8" t="s">
        <v>31</v>
      </c>
      <c r="C20" s="8" t="s">
        <v>2286</v>
      </c>
      <c r="D20" s="8" t="s">
        <v>33</v>
      </c>
      <c r="E20" s="8" t="s">
        <v>34</v>
      </c>
      <c r="F20" s="8" t="s">
        <v>170</v>
      </c>
      <c r="G20" s="8" t="s">
        <v>171</v>
      </c>
      <c r="H20" s="8" t="s">
        <v>143</v>
      </c>
      <c r="I20" s="8" t="s">
        <v>172</v>
      </c>
      <c r="J20" s="8" t="s">
        <v>173</v>
      </c>
      <c r="K20" s="8" t="s">
        <v>40</v>
      </c>
      <c r="L20" s="8" t="s">
        <v>41</v>
      </c>
      <c r="M20" s="8" t="s">
        <v>232</v>
      </c>
      <c r="N20" s="8" t="s">
        <v>233</v>
      </c>
      <c r="O20" s="8" t="s">
        <v>3104</v>
      </c>
      <c r="P20" s="8" t="s">
        <v>45</v>
      </c>
      <c r="Q20" s="8" t="s">
        <v>1470</v>
      </c>
      <c r="R20" s="8" t="s">
        <v>2360</v>
      </c>
      <c r="S20" s="8" t="s">
        <v>1471</v>
      </c>
      <c r="T20" s="8" t="s">
        <v>75</v>
      </c>
      <c r="U20" s="8" t="s">
        <v>76</v>
      </c>
      <c r="V20" s="8" t="s">
        <v>75</v>
      </c>
      <c r="W20" s="8" t="s">
        <v>51</v>
      </c>
      <c r="X20" s="8" t="s">
        <v>52</v>
      </c>
      <c r="Y20" s="8" t="s">
        <v>53</v>
      </c>
      <c r="Z20" s="8" t="s">
        <v>54</v>
      </c>
      <c r="AA20" s="8" t="s">
        <v>1392</v>
      </c>
      <c r="AB20" s="8" t="s">
        <v>56</v>
      </c>
      <c r="AC20" s="9">
        <v>0</v>
      </c>
      <c r="AD20" s="9" t="s">
        <v>3103</v>
      </c>
      <c r="AE20" s="9"/>
      <c r="AF20" s="9"/>
    </row>
    <row r="21" spans="1:32" s="1" customFormat="1" ht="19.7" customHeight="1" x14ac:dyDescent="0.2">
      <c r="A21" s="8" t="s">
        <v>2327</v>
      </c>
      <c r="B21" s="8" t="s">
        <v>31</v>
      </c>
      <c r="C21" s="8" t="s">
        <v>3102</v>
      </c>
      <c r="D21" s="8" t="s">
        <v>33</v>
      </c>
      <c r="E21" s="8" t="s">
        <v>34</v>
      </c>
      <c r="F21" s="8" t="s">
        <v>170</v>
      </c>
      <c r="G21" s="8" t="s">
        <v>171</v>
      </c>
      <c r="H21" s="8" t="s">
        <v>143</v>
      </c>
      <c r="I21" s="8" t="s">
        <v>172</v>
      </c>
      <c r="J21" s="8" t="s">
        <v>173</v>
      </c>
      <c r="K21" s="8" t="s">
        <v>40</v>
      </c>
      <c r="L21" s="8" t="s">
        <v>41</v>
      </c>
      <c r="M21" s="8" t="s">
        <v>42</v>
      </c>
      <c r="N21" s="8" t="s">
        <v>43</v>
      </c>
      <c r="O21" s="8" t="s">
        <v>2694</v>
      </c>
      <c r="P21" s="8" t="s">
        <v>45</v>
      </c>
      <c r="Q21" s="8" t="s">
        <v>84</v>
      </c>
      <c r="R21" s="8" t="s">
        <v>45</v>
      </c>
      <c r="S21" s="8" t="s">
        <v>85</v>
      </c>
      <c r="T21" s="8" t="s">
        <v>184</v>
      </c>
      <c r="U21" s="8" t="s">
        <v>172</v>
      </c>
      <c r="V21" s="8" t="s">
        <v>185</v>
      </c>
      <c r="W21" s="8" t="s">
        <v>51</v>
      </c>
      <c r="X21" s="8" t="s">
        <v>52</v>
      </c>
      <c r="Y21" s="8" t="s">
        <v>53</v>
      </c>
      <c r="Z21" s="8" t="s">
        <v>54</v>
      </c>
      <c r="AA21" s="8" t="s">
        <v>55</v>
      </c>
      <c r="AB21" s="8" t="s">
        <v>56</v>
      </c>
      <c r="AC21" s="9">
        <v>500000</v>
      </c>
      <c r="AD21" s="8" t="s">
        <v>3101</v>
      </c>
      <c r="AE21" s="9" t="s">
        <v>7278</v>
      </c>
      <c r="AF21" s="9" t="s">
        <v>7489</v>
      </c>
    </row>
    <row r="22" spans="1:32" s="1" customFormat="1" ht="19.7" customHeight="1" x14ac:dyDescent="0.2">
      <c r="A22" s="8" t="s">
        <v>2327</v>
      </c>
      <c r="B22" s="8" t="s">
        <v>31</v>
      </c>
      <c r="C22" s="8" t="s">
        <v>2284</v>
      </c>
      <c r="D22" s="8" t="s">
        <v>33</v>
      </c>
      <c r="E22" s="8" t="s">
        <v>34</v>
      </c>
      <c r="F22" s="8" t="s">
        <v>170</v>
      </c>
      <c r="G22" s="8" t="s">
        <v>171</v>
      </c>
      <c r="H22" s="8" t="s">
        <v>143</v>
      </c>
      <c r="I22" s="8" t="s">
        <v>172</v>
      </c>
      <c r="J22" s="8" t="s">
        <v>173</v>
      </c>
      <c r="K22" s="8" t="s">
        <v>40</v>
      </c>
      <c r="L22" s="8" t="s">
        <v>41</v>
      </c>
      <c r="M22" s="8" t="s">
        <v>70</v>
      </c>
      <c r="N22" s="8" t="s">
        <v>71</v>
      </c>
      <c r="O22" s="8" t="s">
        <v>2460</v>
      </c>
      <c r="P22" s="8" t="s">
        <v>45</v>
      </c>
      <c r="Q22" s="8" t="s">
        <v>73</v>
      </c>
      <c r="R22" s="8" t="s">
        <v>45</v>
      </c>
      <c r="S22" s="8" t="s">
        <v>74</v>
      </c>
      <c r="T22" s="8" t="s">
        <v>184</v>
      </c>
      <c r="U22" s="8" t="s">
        <v>172</v>
      </c>
      <c r="V22" s="8" t="s">
        <v>185</v>
      </c>
      <c r="W22" s="8" t="s">
        <v>51</v>
      </c>
      <c r="X22" s="8" t="s">
        <v>52</v>
      </c>
      <c r="Y22" s="8" t="s">
        <v>53</v>
      </c>
      <c r="Z22" s="8" t="s">
        <v>54</v>
      </c>
      <c r="AA22" s="8" t="s">
        <v>55</v>
      </c>
      <c r="AB22" s="8" t="s">
        <v>56</v>
      </c>
      <c r="AC22" s="9">
        <v>250000</v>
      </c>
      <c r="AD22" s="8" t="s">
        <v>3100</v>
      </c>
      <c r="AE22" s="9"/>
      <c r="AF22" s="9"/>
    </row>
    <row r="23" spans="1:32" s="1" customFormat="1" ht="19.7" customHeight="1" x14ac:dyDescent="0.2">
      <c r="A23" s="8" t="s">
        <v>2327</v>
      </c>
      <c r="B23" s="8" t="s">
        <v>31</v>
      </c>
      <c r="C23" s="8" t="s">
        <v>3099</v>
      </c>
      <c r="D23" s="8" t="s">
        <v>33</v>
      </c>
      <c r="E23" s="8" t="s">
        <v>34</v>
      </c>
      <c r="F23" s="8" t="s">
        <v>170</v>
      </c>
      <c r="G23" s="8" t="s">
        <v>171</v>
      </c>
      <c r="H23" s="8" t="s">
        <v>143</v>
      </c>
      <c r="I23" s="8" t="s">
        <v>172</v>
      </c>
      <c r="J23" s="8" t="s">
        <v>173</v>
      </c>
      <c r="K23" s="8" t="s">
        <v>40</v>
      </c>
      <c r="L23" s="8" t="s">
        <v>41</v>
      </c>
      <c r="M23" s="8" t="s">
        <v>97</v>
      </c>
      <c r="N23" s="8" t="s">
        <v>98</v>
      </c>
      <c r="O23" s="8" t="s">
        <v>1367</v>
      </c>
      <c r="P23" s="8" t="s">
        <v>45</v>
      </c>
      <c r="Q23" s="8" t="s">
        <v>46</v>
      </c>
      <c r="R23" s="8" t="s">
        <v>47</v>
      </c>
      <c r="S23" s="8" t="s">
        <v>48</v>
      </c>
      <c r="T23" s="8" t="s">
        <v>75</v>
      </c>
      <c r="U23" s="8" t="s">
        <v>76</v>
      </c>
      <c r="V23" s="8" t="s">
        <v>75</v>
      </c>
      <c r="W23" s="8" t="s">
        <v>51</v>
      </c>
      <c r="X23" s="8" t="s">
        <v>52</v>
      </c>
      <c r="Y23" s="8" t="s">
        <v>53</v>
      </c>
      <c r="Z23" s="8" t="s">
        <v>54</v>
      </c>
      <c r="AA23" s="8" t="s">
        <v>55</v>
      </c>
      <c r="AB23" s="8" t="s">
        <v>56</v>
      </c>
      <c r="AC23" s="9">
        <v>250000</v>
      </c>
      <c r="AD23" s="9" t="s">
        <v>3098</v>
      </c>
      <c r="AE23" s="9"/>
      <c r="AF23" s="9"/>
    </row>
    <row r="24" spans="1:32" s="1" customFormat="1" ht="41.1" customHeight="1" x14ac:dyDescent="0.2">
      <c r="A24" s="8" t="s">
        <v>2327</v>
      </c>
      <c r="B24" s="8" t="s">
        <v>31</v>
      </c>
      <c r="C24" s="8" t="s">
        <v>3097</v>
      </c>
      <c r="D24" s="8" t="s">
        <v>33</v>
      </c>
      <c r="E24" s="8" t="s">
        <v>34</v>
      </c>
      <c r="F24" s="8" t="s">
        <v>210</v>
      </c>
      <c r="G24" s="8" t="s">
        <v>211</v>
      </c>
      <c r="H24" s="8" t="s">
        <v>37</v>
      </c>
      <c r="I24" s="8" t="s">
        <v>212</v>
      </c>
      <c r="J24" s="8" t="s">
        <v>69</v>
      </c>
      <c r="K24" s="8" t="s">
        <v>40</v>
      </c>
      <c r="L24" s="8" t="s">
        <v>41</v>
      </c>
      <c r="M24" s="8" t="s">
        <v>59</v>
      </c>
      <c r="N24" s="8" t="s">
        <v>60</v>
      </c>
      <c r="O24" s="8" t="s">
        <v>2375</v>
      </c>
      <c r="P24" s="8" t="s">
        <v>45</v>
      </c>
      <c r="Q24" s="8" t="s">
        <v>62</v>
      </c>
      <c r="R24" s="8" t="s">
        <v>45</v>
      </c>
      <c r="S24" s="8" t="s">
        <v>63</v>
      </c>
      <c r="T24" s="8" t="s">
        <v>479</v>
      </c>
      <c r="U24" s="8" t="s">
        <v>212</v>
      </c>
      <c r="V24" s="8" t="s">
        <v>480</v>
      </c>
      <c r="W24" s="8" t="s">
        <v>51</v>
      </c>
      <c r="X24" s="8" t="s">
        <v>102</v>
      </c>
      <c r="Y24" s="8" t="s">
        <v>53</v>
      </c>
      <c r="Z24" s="8" t="s">
        <v>54</v>
      </c>
      <c r="AA24" s="8" t="s">
        <v>55</v>
      </c>
      <c r="AB24" s="8" t="s">
        <v>56</v>
      </c>
      <c r="AC24" s="9">
        <v>500000</v>
      </c>
      <c r="AD24" s="9" t="s">
        <v>3096</v>
      </c>
      <c r="AE24" s="9"/>
      <c r="AF24" s="9"/>
    </row>
    <row r="25" spans="1:32" s="1" customFormat="1" ht="19.7" customHeight="1" x14ac:dyDescent="0.2">
      <c r="A25" s="8" t="s">
        <v>2327</v>
      </c>
      <c r="B25" s="8" t="s">
        <v>31</v>
      </c>
      <c r="C25" s="8" t="s">
        <v>3095</v>
      </c>
      <c r="D25" s="8" t="s">
        <v>33</v>
      </c>
      <c r="E25" s="8" t="s">
        <v>34</v>
      </c>
      <c r="F25" s="8" t="s">
        <v>3094</v>
      </c>
      <c r="G25" s="8" t="s">
        <v>3093</v>
      </c>
      <c r="H25" s="8" t="s">
        <v>37</v>
      </c>
      <c r="I25" s="8" t="s">
        <v>611</v>
      </c>
      <c r="J25" s="8" t="s">
        <v>225</v>
      </c>
      <c r="K25" s="8" t="s">
        <v>40</v>
      </c>
      <c r="L25" s="8" t="s">
        <v>41</v>
      </c>
      <c r="M25" s="8" t="s">
        <v>232</v>
      </c>
      <c r="N25" s="8" t="s">
        <v>233</v>
      </c>
      <c r="O25" s="8" t="s">
        <v>2361</v>
      </c>
      <c r="P25" s="8" t="s">
        <v>45</v>
      </c>
      <c r="Q25" s="8" t="s">
        <v>235</v>
      </c>
      <c r="R25" s="8" t="s">
        <v>2360</v>
      </c>
      <c r="S25" s="8" t="s">
        <v>2359</v>
      </c>
      <c r="T25" s="8" t="s">
        <v>622</v>
      </c>
      <c r="U25" s="8" t="s">
        <v>611</v>
      </c>
      <c r="V25" s="8" t="s">
        <v>623</v>
      </c>
      <c r="W25" s="8" t="s">
        <v>51</v>
      </c>
      <c r="X25" s="8" t="s">
        <v>52</v>
      </c>
      <c r="Y25" s="8" t="s">
        <v>207</v>
      </c>
      <c r="Z25" s="8" t="s">
        <v>54</v>
      </c>
      <c r="AA25" s="8" t="s">
        <v>55</v>
      </c>
      <c r="AB25" s="8" t="s">
        <v>56</v>
      </c>
      <c r="AC25" s="9">
        <v>8372447</v>
      </c>
      <c r="AD25" s="8" t="s">
        <v>3092</v>
      </c>
      <c r="AE25" s="9"/>
      <c r="AF25" s="9"/>
    </row>
    <row r="26" spans="1:32" s="1" customFormat="1" ht="148.69999999999999" customHeight="1" x14ac:dyDescent="0.2">
      <c r="A26" s="8" t="s">
        <v>2327</v>
      </c>
      <c r="B26" s="8" t="s">
        <v>31</v>
      </c>
      <c r="C26" s="8" t="s">
        <v>3091</v>
      </c>
      <c r="D26" s="8" t="s">
        <v>33</v>
      </c>
      <c r="E26" s="8" t="s">
        <v>34</v>
      </c>
      <c r="F26" s="8" t="s">
        <v>215</v>
      </c>
      <c r="G26" s="8" t="s">
        <v>216</v>
      </c>
      <c r="H26" s="8" t="s">
        <v>37</v>
      </c>
      <c r="I26" s="8" t="s">
        <v>217</v>
      </c>
      <c r="J26" s="8" t="s">
        <v>160</v>
      </c>
      <c r="K26" s="8" t="s">
        <v>40</v>
      </c>
      <c r="L26" s="8" t="s">
        <v>41</v>
      </c>
      <c r="M26" s="8" t="s">
        <v>59</v>
      </c>
      <c r="N26" s="8" t="s">
        <v>60</v>
      </c>
      <c r="O26" s="8" t="s">
        <v>2375</v>
      </c>
      <c r="P26" s="8" t="s">
        <v>45</v>
      </c>
      <c r="Q26" s="8" t="s">
        <v>62</v>
      </c>
      <c r="R26" s="8" t="s">
        <v>45</v>
      </c>
      <c r="S26" s="8" t="s">
        <v>63</v>
      </c>
      <c r="T26" s="8" t="s">
        <v>75</v>
      </c>
      <c r="U26" s="8" t="s">
        <v>76</v>
      </c>
      <c r="V26" s="8" t="s">
        <v>75</v>
      </c>
      <c r="W26" s="8" t="s">
        <v>51</v>
      </c>
      <c r="X26" s="8" t="s">
        <v>52</v>
      </c>
      <c r="Y26" s="8" t="s">
        <v>53</v>
      </c>
      <c r="Z26" s="8" t="s">
        <v>54</v>
      </c>
      <c r="AA26" s="8" t="s">
        <v>55</v>
      </c>
      <c r="AB26" s="8" t="s">
        <v>56</v>
      </c>
      <c r="AC26" s="9">
        <v>320000</v>
      </c>
      <c r="AD26" s="9" t="s">
        <v>3090</v>
      </c>
      <c r="AE26" s="9"/>
      <c r="AF26" s="9"/>
    </row>
    <row r="27" spans="1:32" s="1" customFormat="1" ht="52.35" customHeight="1" x14ac:dyDescent="0.2">
      <c r="A27" s="8" t="s">
        <v>2327</v>
      </c>
      <c r="B27" s="8" t="s">
        <v>31</v>
      </c>
      <c r="C27" s="8" t="s">
        <v>3089</v>
      </c>
      <c r="D27" s="8" t="s">
        <v>33</v>
      </c>
      <c r="E27" s="8" t="s">
        <v>34</v>
      </c>
      <c r="F27" s="8" t="s">
        <v>3084</v>
      </c>
      <c r="G27" s="8" t="s">
        <v>3083</v>
      </c>
      <c r="H27" s="8" t="s">
        <v>37</v>
      </c>
      <c r="I27" s="8" t="s">
        <v>198</v>
      </c>
      <c r="J27" s="8" t="s">
        <v>173</v>
      </c>
      <c r="K27" s="8" t="s">
        <v>40</v>
      </c>
      <c r="L27" s="8" t="s">
        <v>41</v>
      </c>
      <c r="M27" s="8" t="s">
        <v>59</v>
      </c>
      <c r="N27" s="8" t="s">
        <v>60</v>
      </c>
      <c r="O27" s="8" t="s">
        <v>612</v>
      </c>
      <c r="P27" s="8" t="s">
        <v>45</v>
      </c>
      <c r="Q27" s="8" t="s">
        <v>109</v>
      </c>
      <c r="R27" s="8" t="s">
        <v>47</v>
      </c>
      <c r="S27" s="8" t="s">
        <v>110</v>
      </c>
      <c r="T27" s="8" t="s">
        <v>75</v>
      </c>
      <c r="U27" s="8" t="s">
        <v>76</v>
      </c>
      <c r="V27" s="8" t="s">
        <v>75</v>
      </c>
      <c r="W27" s="8" t="s">
        <v>111</v>
      </c>
      <c r="X27" s="8" t="s">
        <v>52</v>
      </c>
      <c r="Y27" s="8" t="s">
        <v>53</v>
      </c>
      <c r="Z27" s="8" t="s">
        <v>54</v>
      </c>
      <c r="AA27" s="8" t="s">
        <v>55</v>
      </c>
      <c r="AB27" s="8" t="s">
        <v>56</v>
      </c>
      <c r="AC27" s="9">
        <v>150000</v>
      </c>
      <c r="AD27" s="9" t="s">
        <v>3088</v>
      </c>
      <c r="AE27" s="9"/>
      <c r="AF27" s="9"/>
    </row>
    <row r="28" spans="1:32" s="1" customFormat="1" ht="106.15" customHeight="1" x14ac:dyDescent="0.2">
      <c r="A28" s="8" t="s">
        <v>2327</v>
      </c>
      <c r="B28" s="8" t="s">
        <v>31</v>
      </c>
      <c r="C28" s="8" t="s">
        <v>3087</v>
      </c>
      <c r="D28" s="8" t="s">
        <v>33</v>
      </c>
      <c r="E28" s="8" t="s">
        <v>34</v>
      </c>
      <c r="F28" s="8" t="s">
        <v>3084</v>
      </c>
      <c r="G28" s="8" t="s">
        <v>3083</v>
      </c>
      <c r="H28" s="8" t="s">
        <v>37</v>
      </c>
      <c r="I28" s="8" t="s">
        <v>198</v>
      </c>
      <c r="J28" s="8" t="s">
        <v>173</v>
      </c>
      <c r="K28" s="8" t="s">
        <v>40</v>
      </c>
      <c r="L28" s="8" t="s">
        <v>41</v>
      </c>
      <c r="M28" s="8" t="s">
        <v>97</v>
      </c>
      <c r="N28" s="8" t="s">
        <v>98</v>
      </c>
      <c r="O28" s="8" t="s">
        <v>612</v>
      </c>
      <c r="P28" s="8" t="s">
        <v>45</v>
      </c>
      <c r="Q28" s="8" t="s">
        <v>109</v>
      </c>
      <c r="R28" s="8" t="s">
        <v>47</v>
      </c>
      <c r="S28" s="8" t="s">
        <v>110</v>
      </c>
      <c r="T28" s="8" t="s">
        <v>441</v>
      </c>
      <c r="U28" s="8" t="s">
        <v>198</v>
      </c>
      <c r="V28" s="8" t="s">
        <v>442</v>
      </c>
      <c r="W28" s="8" t="s">
        <v>111</v>
      </c>
      <c r="X28" s="8" t="s">
        <v>52</v>
      </c>
      <c r="Y28" s="8" t="s">
        <v>53</v>
      </c>
      <c r="Z28" s="8" t="s">
        <v>54</v>
      </c>
      <c r="AA28" s="8" t="s">
        <v>55</v>
      </c>
      <c r="AB28" s="8" t="s">
        <v>56</v>
      </c>
      <c r="AC28" s="9">
        <v>150000</v>
      </c>
      <c r="AD28" s="9" t="s">
        <v>3086</v>
      </c>
      <c r="AE28" s="9"/>
      <c r="AF28" s="9"/>
    </row>
    <row r="29" spans="1:32" s="1" customFormat="1" ht="19.7" customHeight="1" x14ac:dyDescent="0.2">
      <c r="A29" s="8" t="s">
        <v>2327</v>
      </c>
      <c r="B29" s="8" t="s">
        <v>31</v>
      </c>
      <c r="C29" s="8" t="s">
        <v>3085</v>
      </c>
      <c r="D29" s="8" t="s">
        <v>33</v>
      </c>
      <c r="E29" s="8" t="s">
        <v>90</v>
      </c>
      <c r="F29" s="8" t="s">
        <v>3084</v>
      </c>
      <c r="G29" s="8" t="s">
        <v>3083</v>
      </c>
      <c r="H29" s="8" t="s">
        <v>37</v>
      </c>
      <c r="I29" s="8" t="s">
        <v>198</v>
      </c>
      <c r="J29" s="8" t="s">
        <v>173</v>
      </c>
      <c r="K29" s="8" t="s">
        <v>40</v>
      </c>
      <c r="L29" s="8" t="s">
        <v>41</v>
      </c>
      <c r="M29" s="8" t="s">
        <v>42</v>
      </c>
      <c r="N29" s="8" t="s">
        <v>43</v>
      </c>
      <c r="O29" s="8" t="s">
        <v>2651</v>
      </c>
      <c r="P29" s="8" t="s">
        <v>45</v>
      </c>
      <c r="Q29" s="8" t="s">
        <v>84</v>
      </c>
      <c r="R29" s="8" t="s">
        <v>45</v>
      </c>
      <c r="S29" s="8" t="s">
        <v>63</v>
      </c>
      <c r="T29" s="8" t="s">
        <v>75</v>
      </c>
      <c r="U29" s="8" t="s">
        <v>76</v>
      </c>
      <c r="V29" s="8" t="s">
        <v>75</v>
      </c>
      <c r="W29" s="8" t="s">
        <v>51</v>
      </c>
      <c r="X29" s="8" t="s">
        <v>102</v>
      </c>
      <c r="Y29" s="8" t="s">
        <v>53</v>
      </c>
      <c r="Z29" s="8" t="s">
        <v>54</v>
      </c>
      <c r="AA29" s="8" t="s">
        <v>55</v>
      </c>
      <c r="AB29" s="8" t="s">
        <v>56</v>
      </c>
      <c r="AC29" s="9">
        <v>150000</v>
      </c>
      <c r="AD29" s="8" t="s">
        <v>3082</v>
      </c>
      <c r="AE29" s="9" t="s">
        <v>7216</v>
      </c>
      <c r="AF29" s="9" t="s">
        <v>7490</v>
      </c>
    </row>
    <row r="30" spans="1:32" s="1" customFormat="1" ht="19.7" customHeight="1" x14ac:dyDescent="0.2">
      <c r="A30" s="8" t="s">
        <v>2327</v>
      </c>
      <c r="B30" s="8" t="s">
        <v>31</v>
      </c>
      <c r="C30" s="8" t="s">
        <v>3081</v>
      </c>
      <c r="D30" s="8" t="s">
        <v>33</v>
      </c>
      <c r="E30" s="8" t="s">
        <v>34</v>
      </c>
      <c r="F30" s="8" t="s">
        <v>3080</v>
      </c>
      <c r="G30" s="8" t="s">
        <v>2272</v>
      </c>
      <c r="H30" s="8" t="s">
        <v>37</v>
      </c>
      <c r="I30" s="8" t="s">
        <v>38</v>
      </c>
      <c r="J30" s="8" t="s">
        <v>69</v>
      </c>
      <c r="K30" s="8" t="s">
        <v>40</v>
      </c>
      <c r="L30" s="8" t="s">
        <v>41</v>
      </c>
      <c r="M30" s="8" t="s">
        <v>42</v>
      </c>
      <c r="N30" s="8" t="s">
        <v>43</v>
      </c>
      <c r="O30" s="8" t="s">
        <v>2931</v>
      </c>
      <c r="P30" s="8" t="s">
        <v>45</v>
      </c>
      <c r="Q30" s="8" t="s">
        <v>182</v>
      </c>
      <c r="R30" s="8" t="s">
        <v>47</v>
      </c>
      <c r="S30" s="8" t="s">
        <v>2724</v>
      </c>
      <c r="T30" s="8" t="s">
        <v>1673</v>
      </c>
      <c r="U30" s="8" t="s">
        <v>38</v>
      </c>
      <c r="V30" s="8" t="s">
        <v>1672</v>
      </c>
      <c r="W30" s="8" t="s">
        <v>51</v>
      </c>
      <c r="X30" s="8" t="s">
        <v>52</v>
      </c>
      <c r="Y30" s="8" t="s">
        <v>53</v>
      </c>
      <c r="Z30" s="8" t="s">
        <v>54</v>
      </c>
      <c r="AA30" s="8" t="s">
        <v>55</v>
      </c>
      <c r="AB30" s="8" t="s">
        <v>56</v>
      </c>
      <c r="AC30" s="9">
        <v>250000</v>
      </c>
      <c r="AD30" s="8" t="s">
        <v>3079</v>
      </c>
      <c r="AE30" s="9" t="s">
        <v>7280</v>
      </c>
      <c r="AF30" s="9" t="s">
        <v>7491</v>
      </c>
    </row>
    <row r="31" spans="1:32" s="1" customFormat="1" ht="19.7" customHeight="1" x14ac:dyDescent="0.2">
      <c r="A31" s="8" t="s">
        <v>2327</v>
      </c>
      <c r="B31" s="8" t="s">
        <v>31</v>
      </c>
      <c r="C31" s="8" t="s">
        <v>3078</v>
      </c>
      <c r="D31" s="8" t="s">
        <v>33</v>
      </c>
      <c r="E31" s="8" t="s">
        <v>34</v>
      </c>
      <c r="F31" s="8" t="s">
        <v>3077</v>
      </c>
      <c r="G31" s="8" t="s">
        <v>3076</v>
      </c>
      <c r="H31" s="8" t="s">
        <v>37</v>
      </c>
      <c r="I31" s="8" t="s">
        <v>242</v>
      </c>
      <c r="J31" s="8" t="s">
        <v>191</v>
      </c>
      <c r="K31" s="8" t="s">
        <v>40</v>
      </c>
      <c r="L31" s="8" t="s">
        <v>41</v>
      </c>
      <c r="M31" s="8" t="s">
        <v>42</v>
      </c>
      <c r="N31" s="8" t="s">
        <v>43</v>
      </c>
      <c r="O31" s="8" t="s">
        <v>612</v>
      </c>
      <c r="P31" s="8" t="s">
        <v>45</v>
      </c>
      <c r="Q31" s="8" t="s">
        <v>109</v>
      </c>
      <c r="R31" s="8" t="s">
        <v>47</v>
      </c>
      <c r="S31" s="8" t="s">
        <v>110</v>
      </c>
      <c r="T31" s="8" t="s">
        <v>75</v>
      </c>
      <c r="U31" s="8" t="s">
        <v>76</v>
      </c>
      <c r="V31" s="8" t="s">
        <v>75</v>
      </c>
      <c r="W31" s="8" t="s">
        <v>111</v>
      </c>
      <c r="X31" s="8" t="s">
        <v>52</v>
      </c>
      <c r="Y31" s="8" t="s">
        <v>53</v>
      </c>
      <c r="Z31" s="8" t="s">
        <v>54</v>
      </c>
      <c r="AA31" s="8" t="s">
        <v>55</v>
      </c>
      <c r="AB31" s="8" t="s">
        <v>56</v>
      </c>
      <c r="AC31" s="9">
        <v>175000</v>
      </c>
      <c r="AD31" s="9" t="s">
        <v>3075</v>
      </c>
      <c r="AE31" s="9" t="s">
        <v>7208</v>
      </c>
      <c r="AF31" s="9" t="s">
        <v>7492</v>
      </c>
    </row>
    <row r="32" spans="1:32" s="1" customFormat="1" ht="19.7" customHeight="1" x14ac:dyDescent="0.2">
      <c r="A32" s="8" t="s">
        <v>2327</v>
      </c>
      <c r="B32" s="8" t="s">
        <v>31</v>
      </c>
      <c r="C32" s="8" t="s">
        <v>3074</v>
      </c>
      <c r="D32" s="8" t="s">
        <v>33</v>
      </c>
      <c r="E32" s="8" t="s">
        <v>34</v>
      </c>
      <c r="F32" s="8" t="s">
        <v>250</v>
      </c>
      <c r="G32" s="8" t="s">
        <v>251</v>
      </c>
      <c r="H32" s="8" t="s">
        <v>37</v>
      </c>
      <c r="I32" s="8" t="s">
        <v>96</v>
      </c>
      <c r="J32" s="8" t="s">
        <v>261</v>
      </c>
      <c r="K32" s="8" t="s">
        <v>40</v>
      </c>
      <c r="L32" s="8" t="s">
        <v>41</v>
      </c>
      <c r="M32" s="8" t="s">
        <v>70</v>
      </c>
      <c r="N32" s="8" t="s">
        <v>71</v>
      </c>
      <c r="O32" s="8" t="s">
        <v>2460</v>
      </c>
      <c r="P32" s="8" t="s">
        <v>45</v>
      </c>
      <c r="Q32" s="8" t="s">
        <v>73</v>
      </c>
      <c r="R32" s="8" t="s">
        <v>45</v>
      </c>
      <c r="S32" s="8" t="s">
        <v>74</v>
      </c>
      <c r="T32" s="8" t="s">
        <v>75</v>
      </c>
      <c r="U32" s="8" t="s">
        <v>76</v>
      </c>
      <c r="V32" s="8" t="s">
        <v>75</v>
      </c>
      <c r="W32" s="8" t="s">
        <v>51</v>
      </c>
      <c r="X32" s="8" t="s">
        <v>52</v>
      </c>
      <c r="Y32" s="8" t="s">
        <v>53</v>
      </c>
      <c r="Z32" s="8" t="s">
        <v>54</v>
      </c>
      <c r="AA32" s="8" t="s">
        <v>55</v>
      </c>
      <c r="AB32" s="8" t="s">
        <v>2515</v>
      </c>
      <c r="AC32" s="9">
        <v>400000</v>
      </c>
      <c r="AD32" s="8" t="s">
        <v>3073</v>
      </c>
      <c r="AE32" s="9"/>
      <c r="AF32" s="9"/>
    </row>
    <row r="33" spans="1:32" s="1" customFormat="1" ht="62.85" customHeight="1" x14ac:dyDescent="0.2">
      <c r="A33" s="8" t="s">
        <v>2327</v>
      </c>
      <c r="B33" s="8" t="s">
        <v>31</v>
      </c>
      <c r="C33" s="8" t="s">
        <v>3072</v>
      </c>
      <c r="D33" s="8" t="s">
        <v>33</v>
      </c>
      <c r="E33" s="8" t="s">
        <v>34</v>
      </c>
      <c r="F33" s="8" t="s">
        <v>3071</v>
      </c>
      <c r="G33" s="8" t="s">
        <v>3070</v>
      </c>
      <c r="H33" s="8" t="s">
        <v>37</v>
      </c>
      <c r="I33" s="8" t="s">
        <v>212</v>
      </c>
      <c r="J33" s="8" t="s">
        <v>1157</v>
      </c>
      <c r="K33" s="8" t="s">
        <v>40</v>
      </c>
      <c r="L33" s="8" t="s">
        <v>41</v>
      </c>
      <c r="M33" s="8" t="s">
        <v>97</v>
      </c>
      <c r="N33" s="8" t="s">
        <v>98</v>
      </c>
      <c r="O33" s="8" t="s">
        <v>3069</v>
      </c>
      <c r="P33" s="8" t="s">
        <v>45</v>
      </c>
      <c r="Q33" s="8" t="s">
        <v>182</v>
      </c>
      <c r="R33" s="8" t="s">
        <v>47</v>
      </c>
      <c r="S33" s="8" t="s">
        <v>3068</v>
      </c>
      <c r="T33" s="8" t="s">
        <v>3067</v>
      </c>
      <c r="U33" s="8" t="s">
        <v>212</v>
      </c>
      <c r="V33" s="8" t="s">
        <v>480</v>
      </c>
      <c r="W33" s="8" t="s">
        <v>51</v>
      </c>
      <c r="X33" s="8" t="s">
        <v>102</v>
      </c>
      <c r="Y33" s="8" t="s">
        <v>53</v>
      </c>
      <c r="Z33" s="8" t="s">
        <v>54</v>
      </c>
      <c r="AA33" s="8" t="s">
        <v>55</v>
      </c>
      <c r="AB33" s="8" t="s">
        <v>56</v>
      </c>
      <c r="AC33" s="9">
        <v>350000</v>
      </c>
      <c r="AD33" s="9" t="s">
        <v>3066</v>
      </c>
      <c r="AE33" s="9"/>
      <c r="AF33" s="9"/>
    </row>
    <row r="34" spans="1:32" s="1" customFormat="1" ht="62.85" customHeight="1" x14ac:dyDescent="0.2">
      <c r="A34" s="8" t="s">
        <v>2327</v>
      </c>
      <c r="B34" s="8" t="s">
        <v>31</v>
      </c>
      <c r="C34" s="8" t="s">
        <v>3072</v>
      </c>
      <c r="D34" s="8" t="s">
        <v>33</v>
      </c>
      <c r="E34" s="8" t="s">
        <v>34</v>
      </c>
      <c r="F34" s="8" t="s">
        <v>3071</v>
      </c>
      <c r="G34" s="8" t="s">
        <v>3070</v>
      </c>
      <c r="H34" s="8" t="s">
        <v>37</v>
      </c>
      <c r="I34" s="8" t="s">
        <v>212</v>
      </c>
      <c r="J34" s="8" t="s">
        <v>1157</v>
      </c>
      <c r="K34" s="8" t="s">
        <v>40</v>
      </c>
      <c r="L34" s="8" t="s">
        <v>41</v>
      </c>
      <c r="M34" s="8" t="s">
        <v>97</v>
      </c>
      <c r="N34" s="8" t="s">
        <v>98</v>
      </c>
      <c r="O34" s="8" t="s">
        <v>3069</v>
      </c>
      <c r="P34" s="8" t="s">
        <v>45</v>
      </c>
      <c r="Q34" s="8" t="s">
        <v>182</v>
      </c>
      <c r="R34" s="8" t="s">
        <v>47</v>
      </c>
      <c r="S34" s="8" t="s">
        <v>3068</v>
      </c>
      <c r="T34" s="8" t="s">
        <v>3067</v>
      </c>
      <c r="U34" s="8" t="s">
        <v>212</v>
      </c>
      <c r="V34" s="8" t="s">
        <v>480</v>
      </c>
      <c r="W34" s="8" t="s">
        <v>51</v>
      </c>
      <c r="X34" s="8" t="s">
        <v>52</v>
      </c>
      <c r="Y34" s="8" t="s">
        <v>53</v>
      </c>
      <c r="Z34" s="8" t="s">
        <v>54</v>
      </c>
      <c r="AA34" s="8" t="s">
        <v>55</v>
      </c>
      <c r="AB34" s="8" t="s">
        <v>56</v>
      </c>
      <c r="AC34" s="9">
        <v>350000</v>
      </c>
      <c r="AD34" s="9" t="s">
        <v>3066</v>
      </c>
      <c r="AE34" s="9"/>
      <c r="AF34" s="9"/>
    </row>
    <row r="35" spans="1:32" s="1" customFormat="1" ht="19.7" customHeight="1" x14ac:dyDescent="0.2">
      <c r="A35" s="8" t="s">
        <v>2327</v>
      </c>
      <c r="B35" s="8" t="s">
        <v>31</v>
      </c>
      <c r="C35" s="8" t="s">
        <v>3065</v>
      </c>
      <c r="D35" s="8" t="s">
        <v>33</v>
      </c>
      <c r="E35" s="8" t="s">
        <v>34</v>
      </c>
      <c r="F35" s="8" t="s">
        <v>272</v>
      </c>
      <c r="G35" s="8" t="s">
        <v>273</v>
      </c>
      <c r="H35" s="8" t="s">
        <v>37</v>
      </c>
      <c r="I35" s="8" t="s">
        <v>150</v>
      </c>
      <c r="J35" s="8" t="s">
        <v>69</v>
      </c>
      <c r="K35" s="8" t="s">
        <v>40</v>
      </c>
      <c r="L35" s="8" t="s">
        <v>41</v>
      </c>
      <c r="M35" s="8" t="s">
        <v>42</v>
      </c>
      <c r="N35" s="8" t="s">
        <v>43</v>
      </c>
      <c r="O35" s="8" t="s">
        <v>2931</v>
      </c>
      <c r="P35" s="8" t="s">
        <v>45</v>
      </c>
      <c r="Q35" s="8" t="s">
        <v>182</v>
      </c>
      <c r="R35" s="8" t="s">
        <v>47</v>
      </c>
      <c r="S35" s="8" t="s">
        <v>2724</v>
      </c>
      <c r="T35" s="8" t="s">
        <v>153</v>
      </c>
      <c r="U35" s="8" t="s">
        <v>150</v>
      </c>
      <c r="V35" s="8" t="s">
        <v>154</v>
      </c>
      <c r="W35" s="8" t="s">
        <v>51</v>
      </c>
      <c r="X35" s="8" t="s">
        <v>52</v>
      </c>
      <c r="Y35" s="8" t="s">
        <v>53</v>
      </c>
      <c r="Z35" s="8" t="s">
        <v>54</v>
      </c>
      <c r="AA35" s="8" t="s">
        <v>55</v>
      </c>
      <c r="AB35" s="8" t="s">
        <v>56</v>
      </c>
      <c r="AC35" s="9">
        <v>350000</v>
      </c>
      <c r="AD35" s="8" t="s">
        <v>3064</v>
      </c>
      <c r="AE35" s="9" t="s">
        <v>7093</v>
      </c>
      <c r="AF35" s="9" t="s">
        <v>7493</v>
      </c>
    </row>
    <row r="36" spans="1:32" s="1" customFormat="1" ht="19.7" customHeight="1" x14ac:dyDescent="0.2">
      <c r="A36" s="8" t="s">
        <v>2327</v>
      </c>
      <c r="B36" s="8" t="s">
        <v>31</v>
      </c>
      <c r="C36" s="8" t="s">
        <v>3063</v>
      </c>
      <c r="D36" s="8" t="s">
        <v>33</v>
      </c>
      <c r="E36" s="8" t="s">
        <v>90</v>
      </c>
      <c r="F36" s="8" t="s">
        <v>281</v>
      </c>
      <c r="G36" s="8" t="s">
        <v>282</v>
      </c>
      <c r="H36" s="8" t="s">
        <v>37</v>
      </c>
      <c r="I36" s="8" t="s">
        <v>198</v>
      </c>
      <c r="J36" s="8" t="s">
        <v>261</v>
      </c>
      <c r="K36" s="8" t="s">
        <v>40</v>
      </c>
      <c r="L36" s="8" t="s">
        <v>41</v>
      </c>
      <c r="M36" s="8" t="s">
        <v>70</v>
      </c>
      <c r="N36" s="8" t="s">
        <v>71</v>
      </c>
      <c r="O36" s="8" t="s">
        <v>2641</v>
      </c>
      <c r="P36" s="8" t="s">
        <v>45</v>
      </c>
      <c r="Q36" s="8" t="s">
        <v>73</v>
      </c>
      <c r="R36" s="8" t="s">
        <v>45</v>
      </c>
      <c r="S36" s="8" t="s">
        <v>74</v>
      </c>
      <c r="T36" s="8" t="s">
        <v>75</v>
      </c>
      <c r="U36" s="8" t="s">
        <v>76</v>
      </c>
      <c r="V36" s="8" t="s">
        <v>75</v>
      </c>
      <c r="W36" s="8" t="s">
        <v>51</v>
      </c>
      <c r="X36" s="8" t="s">
        <v>52</v>
      </c>
      <c r="Y36" s="8" t="s">
        <v>53</v>
      </c>
      <c r="Z36" s="8" t="s">
        <v>54</v>
      </c>
      <c r="AA36" s="8" t="s">
        <v>55</v>
      </c>
      <c r="AB36" s="8" t="s">
        <v>56</v>
      </c>
      <c r="AC36" s="9">
        <v>190171</v>
      </c>
      <c r="AD36" s="9" t="s">
        <v>3062</v>
      </c>
      <c r="AE36" s="9"/>
      <c r="AF36" s="9"/>
    </row>
    <row r="37" spans="1:32" s="1" customFormat="1" ht="19.7" customHeight="1" x14ac:dyDescent="0.2">
      <c r="A37" s="8" t="s">
        <v>2327</v>
      </c>
      <c r="B37" s="8" t="s">
        <v>31</v>
      </c>
      <c r="C37" s="8" t="s">
        <v>290</v>
      </c>
      <c r="D37" s="8" t="s">
        <v>33</v>
      </c>
      <c r="E37" s="8" t="s">
        <v>34</v>
      </c>
      <c r="F37" s="8" t="s">
        <v>291</v>
      </c>
      <c r="G37" s="8" t="s">
        <v>292</v>
      </c>
      <c r="H37" s="8" t="s">
        <v>37</v>
      </c>
      <c r="I37" s="8" t="s">
        <v>198</v>
      </c>
      <c r="J37" s="8" t="s">
        <v>39</v>
      </c>
      <c r="K37" s="8" t="s">
        <v>40</v>
      </c>
      <c r="L37" s="8" t="s">
        <v>41</v>
      </c>
      <c r="M37" s="8" t="s">
        <v>42</v>
      </c>
      <c r="N37" s="8" t="s">
        <v>43</v>
      </c>
      <c r="O37" s="8" t="s">
        <v>2694</v>
      </c>
      <c r="P37" s="8" t="s">
        <v>45</v>
      </c>
      <c r="Q37" s="8" t="s">
        <v>84</v>
      </c>
      <c r="R37" s="8" t="s">
        <v>45</v>
      </c>
      <c r="S37" s="8" t="s">
        <v>85</v>
      </c>
      <c r="T37" s="8" t="s">
        <v>205</v>
      </c>
      <c r="U37" s="8" t="s">
        <v>198</v>
      </c>
      <c r="V37" s="8" t="s">
        <v>206</v>
      </c>
      <c r="W37" s="8" t="s">
        <v>51</v>
      </c>
      <c r="X37" s="8" t="s">
        <v>52</v>
      </c>
      <c r="Y37" s="8" t="s">
        <v>53</v>
      </c>
      <c r="Z37" s="8" t="s">
        <v>54</v>
      </c>
      <c r="AA37" s="8" t="s">
        <v>55</v>
      </c>
      <c r="AB37" s="8" t="s">
        <v>56</v>
      </c>
      <c r="AC37" s="9">
        <v>552448</v>
      </c>
      <c r="AD37" s="8" t="s">
        <v>3061</v>
      </c>
      <c r="AE37" s="9" t="s">
        <v>7384</v>
      </c>
      <c r="AF37" s="9" t="s">
        <v>7494</v>
      </c>
    </row>
    <row r="38" spans="1:32" s="1" customFormat="1" ht="19.7" customHeight="1" x14ac:dyDescent="0.2">
      <c r="A38" s="8" t="s">
        <v>2327</v>
      </c>
      <c r="B38" s="8" t="s">
        <v>31</v>
      </c>
      <c r="C38" s="8" t="s">
        <v>3060</v>
      </c>
      <c r="D38" s="8" t="s">
        <v>33</v>
      </c>
      <c r="E38" s="8" t="s">
        <v>34</v>
      </c>
      <c r="F38" s="8" t="s">
        <v>291</v>
      </c>
      <c r="G38" s="8" t="s">
        <v>292</v>
      </c>
      <c r="H38" s="8" t="s">
        <v>37</v>
      </c>
      <c r="I38" s="8" t="s">
        <v>198</v>
      </c>
      <c r="J38" s="8" t="s">
        <v>39</v>
      </c>
      <c r="K38" s="8" t="s">
        <v>40</v>
      </c>
      <c r="L38" s="8" t="s">
        <v>41</v>
      </c>
      <c r="M38" s="8" t="s">
        <v>97</v>
      </c>
      <c r="N38" s="8" t="s">
        <v>98</v>
      </c>
      <c r="O38" s="8" t="s">
        <v>612</v>
      </c>
      <c r="P38" s="8" t="s">
        <v>45</v>
      </c>
      <c r="Q38" s="8" t="s">
        <v>109</v>
      </c>
      <c r="R38" s="8" t="s">
        <v>47</v>
      </c>
      <c r="S38" s="8" t="s">
        <v>110</v>
      </c>
      <c r="T38" s="8" t="s">
        <v>205</v>
      </c>
      <c r="U38" s="8" t="s">
        <v>198</v>
      </c>
      <c r="V38" s="8" t="s">
        <v>206</v>
      </c>
      <c r="W38" s="8" t="s">
        <v>111</v>
      </c>
      <c r="X38" s="8" t="s">
        <v>52</v>
      </c>
      <c r="Y38" s="8" t="s">
        <v>207</v>
      </c>
      <c r="Z38" s="8" t="s">
        <v>54</v>
      </c>
      <c r="AA38" s="8" t="s">
        <v>55</v>
      </c>
      <c r="AB38" s="8" t="s">
        <v>56</v>
      </c>
      <c r="AC38" s="9">
        <v>250000</v>
      </c>
      <c r="AD38" s="8" t="s">
        <v>3059</v>
      </c>
      <c r="AE38" s="9"/>
      <c r="AF38" s="9"/>
    </row>
    <row r="39" spans="1:32" s="1" customFormat="1" ht="19.7" customHeight="1" x14ac:dyDescent="0.2">
      <c r="A39" s="8" t="s">
        <v>2327</v>
      </c>
      <c r="B39" s="8" t="s">
        <v>31</v>
      </c>
      <c r="C39" s="8" t="s">
        <v>3058</v>
      </c>
      <c r="D39" s="8" t="s">
        <v>33</v>
      </c>
      <c r="E39" s="8" t="s">
        <v>34</v>
      </c>
      <c r="F39" s="8" t="s">
        <v>291</v>
      </c>
      <c r="G39" s="8" t="s">
        <v>292</v>
      </c>
      <c r="H39" s="8" t="s">
        <v>37</v>
      </c>
      <c r="I39" s="8" t="s">
        <v>198</v>
      </c>
      <c r="J39" s="8" t="s">
        <v>39</v>
      </c>
      <c r="K39" s="8" t="s">
        <v>40</v>
      </c>
      <c r="L39" s="8" t="s">
        <v>41</v>
      </c>
      <c r="M39" s="8" t="s">
        <v>70</v>
      </c>
      <c r="N39" s="8" t="s">
        <v>71</v>
      </c>
      <c r="O39" s="8" t="s">
        <v>2460</v>
      </c>
      <c r="P39" s="8" t="s">
        <v>45</v>
      </c>
      <c r="Q39" s="8" t="s">
        <v>73</v>
      </c>
      <c r="R39" s="8" t="s">
        <v>45</v>
      </c>
      <c r="S39" s="8" t="s">
        <v>74</v>
      </c>
      <c r="T39" s="8" t="s">
        <v>205</v>
      </c>
      <c r="U39" s="8" t="s">
        <v>198</v>
      </c>
      <c r="V39" s="8" t="s">
        <v>206</v>
      </c>
      <c r="W39" s="8" t="s">
        <v>51</v>
      </c>
      <c r="X39" s="8" t="s">
        <v>52</v>
      </c>
      <c r="Y39" s="8" t="s">
        <v>53</v>
      </c>
      <c r="Z39" s="8" t="s">
        <v>54</v>
      </c>
      <c r="AA39" s="8" t="s">
        <v>55</v>
      </c>
      <c r="AB39" s="8" t="s">
        <v>56</v>
      </c>
      <c r="AC39" s="9">
        <v>250000</v>
      </c>
      <c r="AD39" s="8" t="s">
        <v>3057</v>
      </c>
      <c r="AE39" s="9"/>
      <c r="AF39" s="9"/>
    </row>
    <row r="40" spans="1:32" s="1" customFormat="1" ht="19.7" customHeight="1" x14ac:dyDescent="0.2">
      <c r="A40" s="8" t="s">
        <v>2327</v>
      </c>
      <c r="B40" s="8" t="s">
        <v>31</v>
      </c>
      <c r="C40" s="8" t="s">
        <v>3056</v>
      </c>
      <c r="D40" s="8" t="s">
        <v>33</v>
      </c>
      <c r="E40" s="8" t="s">
        <v>90</v>
      </c>
      <c r="F40" s="8" t="s">
        <v>3055</v>
      </c>
      <c r="G40" s="8" t="s">
        <v>2231</v>
      </c>
      <c r="H40" s="8" t="s">
        <v>37</v>
      </c>
      <c r="I40" s="8" t="s">
        <v>38</v>
      </c>
      <c r="J40" s="8" t="s">
        <v>151</v>
      </c>
      <c r="K40" s="8" t="s">
        <v>40</v>
      </c>
      <c r="L40" s="8" t="s">
        <v>41</v>
      </c>
      <c r="M40" s="8" t="s">
        <v>42</v>
      </c>
      <c r="N40" s="8" t="s">
        <v>43</v>
      </c>
      <c r="O40" s="8" t="s">
        <v>118</v>
      </c>
      <c r="P40" s="8" t="s">
        <v>45</v>
      </c>
      <c r="Q40" s="8" t="s">
        <v>46</v>
      </c>
      <c r="R40" s="8" t="s">
        <v>47</v>
      </c>
      <c r="S40" s="8" t="s">
        <v>48</v>
      </c>
      <c r="T40" s="8" t="s">
        <v>75</v>
      </c>
      <c r="U40" s="8" t="s">
        <v>76</v>
      </c>
      <c r="V40" s="8" t="s">
        <v>75</v>
      </c>
      <c r="W40" s="8" t="s">
        <v>51</v>
      </c>
      <c r="X40" s="8" t="s">
        <v>102</v>
      </c>
      <c r="Y40" s="8" t="s">
        <v>53</v>
      </c>
      <c r="Z40" s="8" t="s">
        <v>54</v>
      </c>
      <c r="AA40" s="8" t="s">
        <v>55</v>
      </c>
      <c r="AB40" s="8" t="s">
        <v>56</v>
      </c>
      <c r="AC40" s="9">
        <v>202448</v>
      </c>
      <c r="AD40" s="8" t="s">
        <v>3054</v>
      </c>
      <c r="AE40" s="9" t="s">
        <v>7368</v>
      </c>
      <c r="AF40" s="9" t="s">
        <v>7495</v>
      </c>
    </row>
    <row r="41" spans="1:32" s="1" customFormat="1" ht="19.7" customHeight="1" x14ac:dyDescent="0.2">
      <c r="A41" s="8" t="s">
        <v>2327</v>
      </c>
      <c r="B41" s="8" t="s">
        <v>31</v>
      </c>
      <c r="C41" s="8" t="s">
        <v>3056</v>
      </c>
      <c r="D41" s="8" t="s">
        <v>33</v>
      </c>
      <c r="E41" s="8" t="s">
        <v>90</v>
      </c>
      <c r="F41" s="8" t="s">
        <v>3055</v>
      </c>
      <c r="G41" s="8" t="s">
        <v>2231</v>
      </c>
      <c r="H41" s="8" t="s">
        <v>37</v>
      </c>
      <c r="I41" s="8" t="s">
        <v>38</v>
      </c>
      <c r="J41" s="8" t="s">
        <v>151</v>
      </c>
      <c r="K41" s="8" t="s">
        <v>40</v>
      </c>
      <c r="L41" s="8" t="s">
        <v>41</v>
      </c>
      <c r="M41" s="8" t="s">
        <v>42</v>
      </c>
      <c r="N41" s="8" t="s">
        <v>43</v>
      </c>
      <c r="O41" s="8" t="s">
        <v>118</v>
      </c>
      <c r="P41" s="8" t="s">
        <v>45</v>
      </c>
      <c r="Q41" s="8" t="s">
        <v>46</v>
      </c>
      <c r="R41" s="8" t="s">
        <v>47</v>
      </c>
      <c r="S41" s="8" t="s">
        <v>48</v>
      </c>
      <c r="T41" s="8" t="s">
        <v>75</v>
      </c>
      <c r="U41" s="8" t="s">
        <v>76</v>
      </c>
      <c r="V41" s="8" t="s">
        <v>75</v>
      </c>
      <c r="W41" s="8" t="s">
        <v>51</v>
      </c>
      <c r="X41" s="8" t="s">
        <v>52</v>
      </c>
      <c r="Y41" s="8" t="s">
        <v>53</v>
      </c>
      <c r="Z41" s="8" t="s">
        <v>54</v>
      </c>
      <c r="AA41" s="8" t="s">
        <v>55</v>
      </c>
      <c r="AB41" s="8" t="s">
        <v>56</v>
      </c>
      <c r="AC41" s="9">
        <v>150000</v>
      </c>
      <c r="AD41" s="8" t="s">
        <v>3054</v>
      </c>
      <c r="AE41" s="9" t="s">
        <v>7368</v>
      </c>
      <c r="AF41" s="9" t="s">
        <v>7495</v>
      </c>
    </row>
    <row r="42" spans="1:32" s="1" customFormat="1" ht="19.7" customHeight="1" x14ac:dyDescent="0.2">
      <c r="A42" s="8" t="s">
        <v>2327</v>
      </c>
      <c r="B42" s="8" t="s">
        <v>31</v>
      </c>
      <c r="C42" s="8" t="s">
        <v>3053</v>
      </c>
      <c r="D42" s="8" t="s">
        <v>33</v>
      </c>
      <c r="E42" s="8" t="s">
        <v>34</v>
      </c>
      <c r="F42" s="8" t="s">
        <v>3052</v>
      </c>
      <c r="G42" s="8" t="s">
        <v>3051</v>
      </c>
      <c r="H42" s="8" t="s">
        <v>37</v>
      </c>
      <c r="I42" s="8" t="s">
        <v>242</v>
      </c>
      <c r="J42" s="8" t="s">
        <v>69</v>
      </c>
      <c r="K42" s="8" t="s">
        <v>40</v>
      </c>
      <c r="L42" s="8" t="s">
        <v>41</v>
      </c>
      <c r="M42" s="8" t="s">
        <v>42</v>
      </c>
      <c r="N42" s="8" t="s">
        <v>43</v>
      </c>
      <c r="O42" s="8" t="s">
        <v>2694</v>
      </c>
      <c r="P42" s="8" t="s">
        <v>45</v>
      </c>
      <c r="Q42" s="8" t="s">
        <v>84</v>
      </c>
      <c r="R42" s="8" t="s">
        <v>45</v>
      </c>
      <c r="S42" s="8" t="s">
        <v>85</v>
      </c>
      <c r="T42" s="8" t="s">
        <v>246</v>
      </c>
      <c r="U42" s="8" t="s">
        <v>242</v>
      </c>
      <c r="V42" s="8" t="s">
        <v>247</v>
      </c>
      <c r="W42" s="8" t="s">
        <v>51</v>
      </c>
      <c r="X42" s="8" t="s">
        <v>52</v>
      </c>
      <c r="Y42" s="8" t="s">
        <v>53</v>
      </c>
      <c r="Z42" s="8" t="s">
        <v>54</v>
      </c>
      <c r="AA42" s="8" t="s">
        <v>55</v>
      </c>
      <c r="AB42" s="8" t="s">
        <v>56</v>
      </c>
      <c r="AC42" s="9">
        <v>100000</v>
      </c>
      <c r="AD42" s="8" t="s">
        <v>3050</v>
      </c>
      <c r="AE42" s="9" t="s">
        <v>7062</v>
      </c>
      <c r="AF42" s="9" t="s">
        <v>7496</v>
      </c>
    </row>
    <row r="43" spans="1:32" s="1" customFormat="1" ht="41.1" customHeight="1" x14ac:dyDescent="0.2">
      <c r="A43" s="8" t="s">
        <v>2327</v>
      </c>
      <c r="B43" s="8" t="s">
        <v>31</v>
      </c>
      <c r="C43" s="8" t="s">
        <v>3049</v>
      </c>
      <c r="D43" s="8" t="s">
        <v>33</v>
      </c>
      <c r="E43" s="8" t="s">
        <v>34</v>
      </c>
      <c r="F43" s="8" t="s">
        <v>3040</v>
      </c>
      <c r="G43" s="8" t="s">
        <v>3039</v>
      </c>
      <c r="H43" s="8" t="s">
        <v>37</v>
      </c>
      <c r="I43" s="8" t="s">
        <v>96</v>
      </c>
      <c r="J43" s="8" t="s">
        <v>39</v>
      </c>
      <c r="K43" s="8" t="s">
        <v>40</v>
      </c>
      <c r="L43" s="8" t="s">
        <v>41</v>
      </c>
      <c r="M43" s="8" t="s">
        <v>59</v>
      </c>
      <c r="N43" s="8" t="s">
        <v>60</v>
      </c>
      <c r="O43" s="8" t="s">
        <v>612</v>
      </c>
      <c r="P43" s="8" t="s">
        <v>45</v>
      </c>
      <c r="Q43" s="8" t="s">
        <v>109</v>
      </c>
      <c r="R43" s="8" t="s">
        <v>47</v>
      </c>
      <c r="S43" s="8" t="s">
        <v>110</v>
      </c>
      <c r="T43" s="8" t="s">
        <v>100</v>
      </c>
      <c r="U43" s="8" t="s">
        <v>96</v>
      </c>
      <c r="V43" s="8" t="s">
        <v>101</v>
      </c>
      <c r="W43" s="8" t="s">
        <v>111</v>
      </c>
      <c r="X43" s="8" t="s">
        <v>102</v>
      </c>
      <c r="Y43" s="8" t="s">
        <v>53</v>
      </c>
      <c r="Z43" s="8" t="s">
        <v>54</v>
      </c>
      <c r="AA43" s="8" t="s">
        <v>55</v>
      </c>
      <c r="AB43" s="8" t="s">
        <v>56</v>
      </c>
      <c r="AC43" s="9">
        <v>140000</v>
      </c>
      <c r="AD43" s="9" t="s">
        <v>3048</v>
      </c>
      <c r="AE43" s="9"/>
      <c r="AF43" s="9"/>
    </row>
    <row r="44" spans="1:32" s="1" customFormat="1" ht="41.1" customHeight="1" x14ac:dyDescent="0.2">
      <c r="A44" s="8" t="s">
        <v>2327</v>
      </c>
      <c r="B44" s="8" t="s">
        <v>31</v>
      </c>
      <c r="C44" s="8" t="s">
        <v>3049</v>
      </c>
      <c r="D44" s="8" t="s">
        <v>33</v>
      </c>
      <c r="E44" s="8" t="s">
        <v>34</v>
      </c>
      <c r="F44" s="8" t="s">
        <v>3040</v>
      </c>
      <c r="G44" s="8" t="s">
        <v>3039</v>
      </c>
      <c r="H44" s="8" t="s">
        <v>37</v>
      </c>
      <c r="I44" s="8" t="s">
        <v>96</v>
      </c>
      <c r="J44" s="8" t="s">
        <v>39</v>
      </c>
      <c r="K44" s="8" t="s">
        <v>40</v>
      </c>
      <c r="L44" s="8" t="s">
        <v>41</v>
      </c>
      <c r="M44" s="8" t="s">
        <v>59</v>
      </c>
      <c r="N44" s="8" t="s">
        <v>60</v>
      </c>
      <c r="O44" s="8" t="s">
        <v>612</v>
      </c>
      <c r="P44" s="8" t="s">
        <v>45</v>
      </c>
      <c r="Q44" s="8" t="s">
        <v>109</v>
      </c>
      <c r="R44" s="8" t="s">
        <v>47</v>
      </c>
      <c r="S44" s="8" t="s">
        <v>110</v>
      </c>
      <c r="T44" s="8" t="s">
        <v>100</v>
      </c>
      <c r="U44" s="8" t="s">
        <v>96</v>
      </c>
      <c r="V44" s="8" t="s">
        <v>101</v>
      </c>
      <c r="W44" s="8" t="s">
        <v>111</v>
      </c>
      <c r="X44" s="8" t="s">
        <v>52</v>
      </c>
      <c r="Y44" s="8" t="s">
        <v>53</v>
      </c>
      <c r="Z44" s="8" t="s">
        <v>54</v>
      </c>
      <c r="AA44" s="8" t="s">
        <v>55</v>
      </c>
      <c r="AB44" s="8" t="s">
        <v>56</v>
      </c>
      <c r="AC44" s="9">
        <v>100000</v>
      </c>
      <c r="AD44" s="9" t="s">
        <v>3048</v>
      </c>
      <c r="AE44" s="9"/>
      <c r="AF44" s="9"/>
    </row>
    <row r="45" spans="1:32" s="1" customFormat="1" ht="106.15" customHeight="1" x14ac:dyDescent="0.2">
      <c r="A45" s="8" t="s">
        <v>2327</v>
      </c>
      <c r="B45" s="8" t="s">
        <v>31</v>
      </c>
      <c r="C45" s="8" t="s">
        <v>3047</v>
      </c>
      <c r="D45" s="8" t="s">
        <v>33</v>
      </c>
      <c r="E45" s="8" t="s">
        <v>34</v>
      </c>
      <c r="F45" s="8" t="s">
        <v>3040</v>
      </c>
      <c r="G45" s="8" t="s">
        <v>3039</v>
      </c>
      <c r="H45" s="8" t="s">
        <v>37</v>
      </c>
      <c r="I45" s="8" t="s">
        <v>96</v>
      </c>
      <c r="J45" s="8" t="s">
        <v>39</v>
      </c>
      <c r="K45" s="8" t="s">
        <v>40</v>
      </c>
      <c r="L45" s="8" t="s">
        <v>41</v>
      </c>
      <c r="M45" s="8" t="s">
        <v>97</v>
      </c>
      <c r="N45" s="8" t="s">
        <v>98</v>
      </c>
      <c r="O45" s="8" t="s">
        <v>612</v>
      </c>
      <c r="P45" s="8" t="s">
        <v>45</v>
      </c>
      <c r="Q45" s="8" t="s">
        <v>109</v>
      </c>
      <c r="R45" s="8" t="s">
        <v>47</v>
      </c>
      <c r="S45" s="8" t="s">
        <v>110</v>
      </c>
      <c r="T45" s="8" t="s">
        <v>3046</v>
      </c>
      <c r="U45" s="8" t="s">
        <v>96</v>
      </c>
      <c r="V45" s="8" t="s">
        <v>3045</v>
      </c>
      <c r="W45" s="8" t="s">
        <v>111</v>
      </c>
      <c r="X45" s="8" t="s">
        <v>52</v>
      </c>
      <c r="Y45" s="8" t="s">
        <v>53</v>
      </c>
      <c r="Z45" s="8" t="s">
        <v>54</v>
      </c>
      <c r="AA45" s="8" t="s">
        <v>55</v>
      </c>
      <c r="AB45" s="8" t="s">
        <v>56</v>
      </c>
      <c r="AC45" s="9">
        <v>70000</v>
      </c>
      <c r="AD45" s="9" t="s">
        <v>3044</v>
      </c>
      <c r="AE45" s="9"/>
      <c r="AF45" s="9"/>
    </row>
    <row r="46" spans="1:32" s="1" customFormat="1" ht="106.15" customHeight="1" x14ac:dyDescent="0.2">
      <c r="A46" s="8" t="s">
        <v>2327</v>
      </c>
      <c r="B46" s="8" t="s">
        <v>31</v>
      </c>
      <c r="C46" s="8" t="s">
        <v>3043</v>
      </c>
      <c r="D46" s="8" t="s">
        <v>33</v>
      </c>
      <c r="E46" s="8" t="s">
        <v>90</v>
      </c>
      <c r="F46" s="8" t="s">
        <v>3040</v>
      </c>
      <c r="G46" s="8" t="s">
        <v>3039</v>
      </c>
      <c r="H46" s="8" t="s">
        <v>37</v>
      </c>
      <c r="I46" s="8" t="s">
        <v>96</v>
      </c>
      <c r="J46" s="8" t="s">
        <v>39</v>
      </c>
      <c r="K46" s="8" t="s">
        <v>40</v>
      </c>
      <c r="L46" s="8" t="s">
        <v>41</v>
      </c>
      <c r="M46" s="8" t="s">
        <v>97</v>
      </c>
      <c r="N46" s="8" t="s">
        <v>98</v>
      </c>
      <c r="O46" s="8" t="s">
        <v>118</v>
      </c>
      <c r="P46" s="8" t="s">
        <v>45</v>
      </c>
      <c r="Q46" s="8" t="s">
        <v>46</v>
      </c>
      <c r="R46" s="8" t="s">
        <v>47</v>
      </c>
      <c r="S46" s="8" t="s">
        <v>48</v>
      </c>
      <c r="T46" s="8" t="s">
        <v>75</v>
      </c>
      <c r="U46" s="8" t="s">
        <v>76</v>
      </c>
      <c r="V46" s="8" t="s">
        <v>75</v>
      </c>
      <c r="W46" s="8" t="s">
        <v>51</v>
      </c>
      <c r="X46" s="8" t="s">
        <v>102</v>
      </c>
      <c r="Y46" s="8" t="s">
        <v>53</v>
      </c>
      <c r="Z46" s="8" t="s">
        <v>54</v>
      </c>
      <c r="AA46" s="8" t="s">
        <v>55</v>
      </c>
      <c r="AB46" s="8" t="s">
        <v>56</v>
      </c>
      <c r="AC46" s="9">
        <v>140000</v>
      </c>
      <c r="AD46" s="9" t="s">
        <v>3042</v>
      </c>
      <c r="AE46" s="9"/>
      <c r="AF46" s="9"/>
    </row>
    <row r="47" spans="1:32" s="1" customFormat="1" ht="138.19999999999999" customHeight="1" x14ac:dyDescent="0.2">
      <c r="A47" s="8" t="s">
        <v>2327</v>
      </c>
      <c r="B47" s="8" t="s">
        <v>31</v>
      </c>
      <c r="C47" s="8" t="s">
        <v>3041</v>
      </c>
      <c r="D47" s="8" t="s">
        <v>33</v>
      </c>
      <c r="E47" s="8" t="s">
        <v>90</v>
      </c>
      <c r="F47" s="8" t="s">
        <v>3040</v>
      </c>
      <c r="G47" s="8" t="s">
        <v>3039</v>
      </c>
      <c r="H47" s="8" t="s">
        <v>37</v>
      </c>
      <c r="I47" s="8" t="s">
        <v>96</v>
      </c>
      <c r="J47" s="8" t="s">
        <v>39</v>
      </c>
      <c r="K47" s="8" t="s">
        <v>40</v>
      </c>
      <c r="L47" s="8" t="s">
        <v>41</v>
      </c>
      <c r="M47" s="8" t="s">
        <v>42</v>
      </c>
      <c r="N47" s="8" t="s">
        <v>43</v>
      </c>
      <c r="O47" s="8" t="s">
        <v>118</v>
      </c>
      <c r="P47" s="8" t="s">
        <v>45</v>
      </c>
      <c r="Q47" s="8" t="s">
        <v>46</v>
      </c>
      <c r="R47" s="8" t="s">
        <v>47</v>
      </c>
      <c r="S47" s="8" t="s">
        <v>48</v>
      </c>
      <c r="T47" s="8" t="s">
        <v>75</v>
      </c>
      <c r="U47" s="8" t="s">
        <v>76</v>
      </c>
      <c r="V47" s="8" t="s">
        <v>75</v>
      </c>
      <c r="W47" s="8" t="s">
        <v>51</v>
      </c>
      <c r="X47" s="8" t="s">
        <v>52</v>
      </c>
      <c r="Y47" s="8" t="s">
        <v>53</v>
      </c>
      <c r="Z47" s="8" t="s">
        <v>54</v>
      </c>
      <c r="AA47" s="8" t="s">
        <v>55</v>
      </c>
      <c r="AB47" s="8" t="s">
        <v>56</v>
      </c>
      <c r="AC47" s="9">
        <v>375000</v>
      </c>
      <c r="AD47" s="9" t="s">
        <v>2336</v>
      </c>
      <c r="AE47" s="9" t="s">
        <v>7192</v>
      </c>
      <c r="AF47" s="9" t="s">
        <v>7497</v>
      </c>
    </row>
    <row r="48" spans="1:32" s="1" customFormat="1" ht="19.7" customHeight="1" x14ac:dyDescent="0.2">
      <c r="A48" s="8" t="s">
        <v>2327</v>
      </c>
      <c r="B48" s="8" t="s">
        <v>31</v>
      </c>
      <c r="C48" s="8" t="s">
        <v>3038</v>
      </c>
      <c r="D48" s="8" t="s">
        <v>33</v>
      </c>
      <c r="E48" s="8" t="s">
        <v>34</v>
      </c>
      <c r="F48" s="8" t="s">
        <v>3037</v>
      </c>
      <c r="G48" s="8" t="s">
        <v>3036</v>
      </c>
      <c r="H48" s="8" t="s">
        <v>143</v>
      </c>
      <c r="I48" s="8" t="s">
        <v>1373</v>
      </c>
      <c r="J48" s="8" t="s">
        <v>69</v>
      </c>
      <c r="K48" s="8" t="s">
        <v>40</v>
      </c>
      <c r="L48" s="8" t="s">
        <v>41</v>
      </c>
      <c r="M48" s="8" t="s">
        <v>232</v>
      </c>
      <c r="N48" s="8" t="s">
        <v>233</v>
      </c>
      <c r="O48" s="8" t="s">
        <v>2361</v>
      </c>
      <c r="P48" s="8" t="s">
        <v>45</v>
      </c>
      <c r="Q48" s="8" t="s">
        <v>235</v>
      </c>
      <c r="R48" s="8" t="s">
        <v>2360</v>
      </c>
      <c r="S48" s="8" t="s">
        <v>2359</v>
      </c>
      <c r="T48" s="8" t="s">
        <v>2499</v>
      </c>
      <c r="U48" s="8" t="s">
        <v>1373</v>
      </c>
      <c r="V48" s="8" t="s">
        <v>2258</v>
      </c>
      <c r="W48" s="8" t="s">
        <v>51</v>
      </c>
      <c r="X48" s="8" t="s">
        <v>52</v>
      </c>
      <c r="Y48" s="8" t="s">
        <v>2366</v>
      </c>
      <c r="Z48" s="8" t="s">
        <v>54</v>
      </c>
      <c r="AA48" s="8" t="s">
        <v>55</v>
      </c>
      <c r="AB48" s="8" t="s">
        <v>56</v>
      </c>
      <c r="AC48" s="9">
        <v>2600000</v>
      </c>
      <c r="AD48" s="8" t="s">
        <v>3035</v>
      </c>
      <c r="AE48" s="9"/>
      <c r="AF48" s="9"/>
    </row>
    <row r="49" spans="1:32" s="1" customFormat="1" ht="19.7" customHeight="1" x14ac:dyDescent="0.2">
      <c r="A49" s="8" t="s">
        <v>2327</v>
      </c>
      <c r="B49" s="8" t="s">
        <v>31</v>
      </c>
      <c r="C49" s="8" t="s">
        <v>3034</v>
      </c>
      <c r="D49" s="8" t="s">
        <v>33</v>
      </c>
      <c r="E49" s="8" t="s">
        <v>34</v>
      </c>
      <c r="F49" s="8" t="s">
        <v>3033</v>
      </c>
      <c r="G49" s="8" t="s">
        <v>3032</v>
      </c>
      <c r="H49" s="8" t="s">
        <v>37</v>
      </c>
      <c r="I49" s="8" t="s">
        <v>1373</v>
      </c>
      <c r="J49" s="8" t="s">
        <v>191</v>
      </c>
      <c r="K49" s="8" t="s">
        <v>40</v>
      </c>
      <c r="L49" s="8" t="s">
        <v>41</v>
      </c>
      <c r="M49" s="8" t="s">
        <v>70</v>
      </c>
      <c r="N49" s="8" t="s">
        <v>71</v>
      </c>
      <c r="O49" s="8" t="s">
        <v>2460</v>
      </c>
      <c r="P49" s="8" t="s">
        <v>45</v>
      </c>
      <c r="Q49" s="8" t="s">
        <v>73</v>
      </c>
      <c r="R49" s="8" t="s">
        <v>45</v>
      </c>
      <c r="S49" s="8" t="s">
        <v>74</v>
      </c>
      <c r="T49" s="8" t="s">
        <v>2499</v>
      </c>
      <c r="U49" s="8" t="s">
        <v>1373</v>
      </c>
      <c r="V49" s="8" t="s">
        <v>2258</v>
      </c>
      <c r="W49" s="8" t="s">
        <v>51</v>
      </c>
      <c r="X49" s="8" t="s">
        <v>52</v>
      </c>
      <c r="Y49" s="8" t="s">
        <v>53</v>
      </c>
      <c r="Z49" s="8" t="s">
        <v>54</v>
      </c>
      <c r="AA49" s="8" t="s">
        <v>55</v>
      </c>
      <c r="AB49" s="8" t="s">
        <v>56</v>
      </c>
      <c r="AC49" s="9">
        <v>200000</v>
      </c>
      <c r="AD49" s="9" t="s">
        <v>3031</v>
      </c>
      <c r="AE49" s="9"/>
      <c r="AF49" s="9"/>
    </row>
    <row r="50" spans="1:32" s="1" customFormat="1" ht="41.1" customHeight="1" x14ac:dyDescent="0.2">
      <c r="A50" s="8" t="s">
        <v>2327</v>
      </c>
      <c r="B50" s="8" t="s">
        <v>31</v>
      </c>
      <c r="C50" s="8" t="s">
        <v>3030</v>
      </c>
      <c r="D50" s="8" t="s">
        <v>33</v>
      </c>
      <c r="E50" s="8" t="s">
        <v>34</v>
      </c>
      <c r="F50" s="8" t="s">
        <v>3029</v>
      </c>
      <c r="G50" s="8" t="s">
        <v>3028</v>
      </c>
      <c r="H50" s="8" t="s">
        <v>37</v>
      </c>
      <c r="I50" s="8" t="s">
        <v>530</v>
      </c>
      <c r="J50" s="8" t="s">
        <v>69</v>
      </c>
      <c r="K50" s="8" t="s">
        <v>40</v>
      </c>
      <c r="L50" s="8" t="s">
        <v>41</v>
      </c>
      <c r="M50" s="8" t="s">
        <v>42</v>
      </c>
      <c r="N50" s="8" t="s">
        <v>43</v>
      </c>
      <c r="O50" s="8" t="s">
        <v>612</v>
      </c>
      <c r="P50" s="8" t="s">
        <v>45</v>
      </c>
      <c r="Q50" s="8" t="s">
        <v>109</v>
      </c>
      <c r="R50" s="8" t="s">
        <v>47</v>
      </c>
      <c r="S50" s="8" t="s">
        <v>110</v>
      </c>
      <c r="T50" s="8" t="s">
        <v>3027</v>
      </c>
      <c r="U50" s="8" t="s">
        <v>530</v>
      </c>
      <c r="V50" s="8" t="s">
        <v>1779</v>
      </c>
      <c r="W50" s="8" t="s">
        <v>111</v>
      </c>
      <c r="X50" s="8" t="s">
        <v>52</v>
      </c>
      <c r="Y50" s="8" t="s">
        <v>53</v>
      </c>
      <c r="Z50" s="8" t="s">
        <v>54</v>
      </c>
      <c r="AA50" s="8" t="s">
        <v>55</v>
      </c>
      <c r="AB50" s="8" t="s">
        <v>56</v>
      </c>
      <c r="AC50" s="9">
        <v>200000</v>
      </c>
      <c r="AD50" s="9" t="s">
        <v>3026</v>
      </c>
      <c r="AE50" s="9" t="s">
        <v>7258</v>
      </c>
      <c r="AF50" s="9" t="s">
        <v>7498</v>
      </c>
    </row>
    <row r="51" spans="1:32" s="1" customFormat="1" ht="30.4" customHeight="1" x14ac:dyDescent="0.2">
      <c r="A51" s="8" t="s">
        <v>2327</v>
      </c>
      <c r="B51" s="8" t="s">
        <v>31</v>
      </c>
      <c r="C51" s="8" t="s">
        <v>3025</v>
      </c>
      <c r="D51" s="8" t="s">
        <v>33</v>
      </c>
      <c r="E51" s="8" t="s">
        <v>34</v>
      </c>
      <c r="F51" s="8" t="s">
        <v>389</v>
      </c>
      <c r="G51" s="8" t="s">
        <v>390</v>
      </c>
      <c r="H51" s="8" t="s">
        <v>37</v>
      </c>
      <c r="I51" s="8" t="s">
        <v>96</v>
      </c>
      <c r="J51" s="8" t="s">
        <v>39</v>
      </c>
      <c r="K51" s="8" t="s">
        <v>40</v>
      </c>
      <c r="L51" s="8" t="s">
        <v>41</v>
      </c>
      <c r="M51" s="8" t="s">
        <v>42</v>
      </c>
      <c r="N51" s="8" t="s">
        <v>43</v>
      </c>
      <c r="O51" s="8" t="s">
        <v>612</v>
      </c>
      <c r="P51" s="8" t="s">
        <v>45</v>
      </c>
      <c r="Q51" s="8" t="s">
        <v>109</v>
      </c>
      <c r="R51" s="8" t="s">
        <v>47</v>
      </c>
      <c r="S51" s="8" t="s">
        <v>110</v>
      </c>
      <c r="T51" s="8" t="s">
        <v>115</v>
      </c>
      <c r="U51" s="8" t="s">
        <v>96</v>
      </c>
      <c r="V51" s="8" t="s">
        <v>101</v>
      </c>
      <c r="W51" s="8" t="s">
        <v>111</v>
      </c>
      <c r="X51" s="8" t="s">
        <v>52</v>
      </c>
      <c r="Y51" s="8" t="s">
        <v>53</v>
      </c>
      <c r="Z51" s="8" t="s">
        <v>54</v>
      </c>
      <c r="AA51" s="8" t="s">
        <v>55</v>
      </c>
      <c r="AB51" s="8" t="s">
        <v>56</v>
      </c>
      <c r="AC51" s="9">
        <v>250000</v>
      </c>
      <c r="AD51" s="9" t="s">
        <v>3024</v>
      </c>
      <c r="AE51" s="9" t="s">
        <v>7116</v>
      </c>
      <c r="AF51" s="9" t="s">
        <v>7499</v>
      </c>
    </row>
    <row r="52" spans="1:32" s="1" customFormat="1" ht="116.85" customHeight="1" x14ac:dyDescent="0.2">
      <c r="A52" s="8" t="s">
        <v>2327</v>
      </c>
      <c r="B52" s="8" t="s">
        <v>31</v>
      </c>
      <c r="C52" s="8" t="s">
        <v>3023</v>
      </c>
      <c r="D52" s="8" t="s">
        <v>33</v>
      </c>
      <c r="E52" s="8" t="s">
        <v>34</v>
      </c>
      <c r="F52" s="8" t="s">
        <v>389</v>
      </c>
      <c r="G52" s="8" t="s">
        <v>390</v>
      </c>
      <c r="H52" s="8" t="s">
        <v>37</v>
      </c>
      <c r="I52" s="8" t="s">
        <v>96</v>
      </c>
      <c r="J52" s="8" t="s">
        <v>39</v>
      </c>
      <c r="K52" s="8" t="s">
        <v>40</v>
      </c>
      <c r="L52" s="8" t="s">
        <v>41</v>
      </c>
      <c r="M52" s="8" t="s">
        <v>97</v>
      </c>
      <c r="N52" s="8" t="s">
        <v>98</v>
      </c>
      <c r="O52" s="8" t="s">
        <v>612</v>
      </c>
      <c r="P52" s="8" t="s">
        <v>45</v>
      </c>
      <c r="Q52" s="8" t="s">
        <v>109</v>
      </c>
      <c r="R52" s="8" t="s">
        <v>47</v>
      </c>
      <c r="S52" s="8" t="s">
        <v>110</v>
      </c>
      <c r="T52" s="8" t="s">
        <v>115</v>
      </c>
      <c r="U52" s="8" t="s">
        <v>96</v>
      </c>
      <c r="V52" s="8" t="s">
        <v>101</v>
      </c>
      <c r="W52" s="8" t="s">
        <v>111</v>
      </c>
      <c r="X52" s="8" t="s">
        <v>52</v>
      </c>
      <c r="Y52" s="8" t="s">
        <v>53</v>
      </c>
      <c r="Z52" s="8" t="s">
        <v>54</v>
      </c>
      <c r="AA52" s="8" t="s">
        <v>55</v>
      </c>
      <c r="AB52" s="8" t="s">
        <v>56</v>
      </c>
      <c r="AC52" s="9">
        <v>250000</v>
      </c>
      <c r="AD52" s="9" t="s">
        <v>3022</v>
      </c>
      <c r="AE52" s="9"/>
      <c r="AF52" s="9"/>
    </row>
    <row r="53" spans="1:32" s="1" customFormat="1" ht="52.35" customHeight="1" x14ac:dyDescent="0.2">
      <c r="A53" s="8" t="s">
        <v>2327</v>
      </c>
      <c r="B53" s="8" t="s">
        <v>31</v>
      </c>
      <c r="C53" s="8" t="s">
        <v>3021</v>
      </c>
      <c r="D53" s="8" t="s">
        <v>33</v>
      </c>
      <c r="E53" s="8" t="s">
        <v>90</v>
      </c>
      <c r="F53" s="8" t="s">
        <v>389</v>
      </c>
      <c r="G53" s="8" t="s">
        <v>390</v>
      </c>
      <c r="H53" s="8" t="s">
        <v>37</v>
      </c>
      <c r="I53" s="8" t="s">
        <v>96</v>
      </c>
      <c r="J53" s="8" t="s">
        <v>39</v>
      </c>
      <c r="K53" s="8" t="s">
        <v>40</v>
      </c>
      <c r="L53" s="8" t="s">
        <v>41</v>
      </c>
      <c r="M53" s="8" t="s">
        <v>70</v>
      </c>
      <c r="N53" s="8" t="s">
        <v>71</v>
      </c>
      <c r="O53" s="8" t="s">
        <v>118</v>
      </c>
      <c r="P53" s="8" t="s">
        <v>45</v>
      </c>
      <c r="Q53" s="8" t="s">
        <v>46</v>
      </c>
      <c r="R53" s="8" t="s">
        <v>47</v>
      </c>
      <c r="S53" s="8" t="s">
        <v>48</v>
      </c>
      <c r="T53" s="8" t="s">
        <v>75</v>
      </c>
      <c r="U53" s="8" t="s">
        <v>76</v>
      </c>
      <c r="V53" s="8" t="s">
        <v>75</v>
      </c>
      <c r="W53" s="8" t="s">
        <v>51</v>
      </c>
      <c r="X53" s="8" t="s">
        <v>52</v>
      </c>
      <c r="Y53" s="8" t="s">
        <v>53</v>
      </c>
      <c r="Z53" s="8" t="s">
        <v>54</v>
      </c>
      <c r="AA53" s="8" t="s">
        <v>55</v>
      </c>
      <c r="AB53" s="8" t="s">
        <v>56</v>
      </c>
      <c r="AC53" s="9">
        <v>250000</v>
      </c>
      <c r="AD53" s="9" t="s">
        <v>2328</v>
      </c>
      <c r="AE53" s="9"/>
      <c r="AF53" s="9"/>
    </row>
    <row r="54" spans="1:32" s="1" customFormat="1" ht="19.7" customHeight="1" x14ac:dyDescent="0.2">
      <c r="A54" s="8" t="s">
        <v>2327</v>
      </c>
      <c r="B54" s="8" t="s">
        <v>31</v>
      </c>
      <c r="C54" s="8" t="s">
        <v>3020</v>
      </c>
      <c r="D54" s="8" t="s">
        <v>33</v>
      </c>
      <c r="E54" s="8" t="s">
        <v>34</v>
      </c>
      <c r="F54" s="8" t="s">
        <v>3016</v>
      </c>
      <c r="G54" s="8" t="s">
        <v>3015</v>
      </c>
      <c r="H54" s="8" t="s">
        <v>37</v>
      </c>
      <c r="I54" s="8" t="s">
        <v>909</v>
      </c>
      <c r="J54" s="8" t="s">
        <v>69</v>
      </c>
      <c r="K54" s="8" t="s">
        <v>40</v>
      </c>
      <c r="L54" s="8" t="s">
        <v>41</v>
      </c>
      <c r="M54" s="8" t="s">
        <v>59</v>
      </c>
      <c r="N54" s="8" t="s">
        <v>60</v>
      </c>
      <c r="O54" s="8" t="s">
        <v>2375</v>
      </c>
      <c r="P54" s="8" t="s">
        <v>45</v>
      </c>
      <c r="Q54" s="8" t="s">
        <v>62</v>
      </c>
      <c r="R54" s="8" t="s">
        <v>45</v>
      </c>
      <c r="S54" s="8" t="s">
        <v>63</v>
      </c>
      <c r="T54" s="8" t="s">
        <v>3019</v>
      </c>
      <c r="U54" s="8" t="s">
        <v>909</v>
      </c>
      <c r="V54" s="8" t="s">
        <v>1228</v>
      </c>
      <c r="W54" s="8" t="s">
        <v>51</v>
      </c>
      <c r="X54" s="8" t="s">
        <v>102</v>
      </c>
      <c r="Y54" s="8" t="s">
        <v>53</v>
      </c>
      <c r="Z54" s="8" t="s">
        <v>54</v>
      </c>
      <c r="AA54" s="8" t="s">
        <v>55</v>
      </c>
      <c r="AB54" s="8" t="s">
        <v>56</v>
      </c>
      <c r="AC54" s="9">
        <v>200000</v>
      </c>
      <c r="AD54" s="8" t="s">
        <v>3018</v>
      </c>
      <c r="AE54" s="9"/>
      <c r="AF54" s="9"/>
    </row>
    <row r="55" spans="1:32" s="1" customFormat="1" ht="30.4" customHeight="1" x14ac:dyDescent="0.2">
      <c r="A55" s="8" t="s">
        <v>2327</v>
      </c>
      <c r="B55" s="8" t="s">
        <v>31</v>
      </c>
      <c r="C55" s="8" t="s">
        <v>3017</v>
      </c>
      <c r="D55" s="8" t="s">
        <v>33</v>
      </c>
      <c r="E55" s="8" t="s">
        <v>34</v>
      </c>
      <c r="F55" s="8" t="s">
        <v>3016</v>
      </c>
      <c r="G55" s="8" t="s">
        <v>3015</v>
      </c>
      <c r="H55" s="8" t="s">
        <v>37</v>
      </c>
      <c r="I55" s="8" t="s">
        <v>909</v>
      </c>
      <c r="J55" s="8" t="s">
        <v>69</v>
      </c>
      <c r="K55" s="8" t="s">
        <v>40</v>
      </c>
      <c r="L55" s="8" t="s">
        <v>41</v>
      </c>
      <c r="M55" s="8" t="s">
        <v>42</v>
      </c>
      <c r="N55" s="8" t="s">
        <v>43</v>
      </c>
      <c r="O55" s="8" t="s">
        <v>612</v>
      </c>
      <c r="P55" s="8" t="s">
        <v>45</v>
      </c>
      <c r="Q55" s="8" t="s">
        <v>109</v>
      </c>
      <c r="R55" s="8" t="s">
        <v>47</v>
      </c>
      <c r="S55" s="8" t="s">
        <v>110</v>
      </c>
      <c r="T55" s="8" t="s">
        <v>3014</v>
      </c>
      <c r="U55" s="8" t="s">
        <v>909</v>
      </c>
      <c r="V55" s="8" t="s">
        <v>3013</v>
      </c>
      <c r="W55" s="8" t="s">
        <v>111</v>
      </c>
      <c r="X55" s="8" t="s">
        <v>52</v>
      </c>
      <c r="Y55" s="8" t="s">
        <v>53</v>
      </c>
      <c r="Z55" s="8" t="s">
        <v>54</v>
      </c>
      <c r="AA55" s="8" t="s">
        <v>55</v>
      </c>
      <c r="AB55" s="8" t="s">
        <v>56</v>
      </c>
      <c r="AC55" s="9">
        <v>200000</v>
      </c>
      <c r="AD55" s="9" t="s">
        <v>3012</v>
      </c>
      <c r="AE55" s="9" t="s">
        <v>7037</v>
      </c>
      <c r="AF55" s="9" t="s">
        <v>7500</v>
      </c>
    </row>
    <row r="56" spans="1:32" s="1" customFormat="1" ht="30.4" customHeight="1" x14ac:dyDescent="0.2">
      <c r="A56" s="8" t="s">
        <v>2327</v>
      </c>
      <c r="B56" s="8" t="s">
        <v>31</v>
      </c>
      <c r="C56" s="8" t="s">
        <v>3011</v>
      </c>
      <c r="D56" s="8" t="s">
        <v>33</v>
      </c>
      <c r="E56" s="8" t="s">
        <v>90</v>
      </c>
      <c r="F56" s="8" t="s">
        <v>393</v>
      </c>
      <c r="G56" s="8" t="s">
        <v>394</v>
      </c>
      <c r="H56" s="8" t="s">
        <v>37</v>
      </c>
      <c r="I56" s="8" t="s">
        <v>96</v>
      </c>
      <c r="J56" s="8" t="s">
        <v>261</v>
      </c>
      <c r="K56" s="8" t="s">
        <v>40</v>
      </c>
      <c r="L56" s="8" t="s">
        <v>41</v>
      </c>
      <c r="M56" s="8" t="s">
        <v>42</v>
      </c>
      <c r="N56" s="8" t="s">
        <v>43</v>
      </c>
      <c r="O56" s="8" t="s">
        <v>118</v>
      </c>
      <c r="P56" s="8" t="s">
        <v>45</v>
      </c>
      <c r="Q56" s="8" t="s">
        <v>46</v>
      </c>
      <c r="R56" s="8" t="s">
        <v>47</v>
      </c>
      <c r="S56" s="8" t="s">
        <v>48</v>
      </c>
      <c r="T56" s="8" t="s">
        <v>75</v>
      </c>
      <c r="U56" s="8" t="s">
        <v>76</v>
      </c>
      <c r="V56" s="8" t="s">
        <v>75</v>
      </c>
      <c r="W56" s="8" t="s">
        <v>51</v>
      </c>
      <c r="X56" s="8" t="s">
        <v>52</v>
      </c>
      <c r="Y56" s="8" t="s">
        <v>53</v>
      </c>
      <c r="Z56" s="8" t="s">
        <v>54</v>
      </c>
      <c r="AA56" s="8" t="s">
        <v>55</v>
      </c>
      <c r="AB56" s="8" t="s">
        <v>56</v>
      </c>
      <c r="AC56" s="9">
        <v>320000</v>
      </c>
      <c r="AD56" s="9" t="s">
        <v>2886</v>
      </c>
      <c r="AE56" s="9" t="s">
        <v>7448</v>
      </c>
      <c r="AF56" s="9" t="s">
        <v>7501</v>
      </c>
    </row>
    <row r="57" spans="1:32" s="1" customFormat="1" ht="52.35" customHeight="1" x14ac:dyDescent="0.2">
      <c r="A57" s="8" t="s">
        <v>2327</v>
      </c>
      <c r="B57" s="8" t="s">
        <v>31</v>
      </c>
      <c r="C57" s="8" t="s">
        <v>3010</v>
      </c>
      <c r="D57" s="8" t="s">
        <v>33</v>
      </c>
      <c r="E57" s="8" t="s">
        <v>90</v>
      </c>
      <c r="F57" s="8" t="s">
        <v>393</v>
      </c>
      <c r="G57" s="8" t="s">
        <v>394</v>
      </c>
      <c r="H57" s="8" t="s">
        <v>37</v>
      </c>
      <c r="I57" s="8" t="s">
        <v>96</v>
      </c>
      <c r="J57" s="8" t="s">
        <v>261</v>
      </c>
      <c r="K57" s="8" t="s">
        <v>40</v>
      </c>
      <c r="L57" s="8" t="s">
        <v>41</v>
      </c>
      <c r="M57" s="8" t="s">
        <v>59</v>
      </c>
      <c r="N57" s="8" t="s">
        <v>60</v>
      </c>
      <c r="O57" s="8" t="s">
        <v>2347</v>
      </c>
      <c r="P57" s="8" t="s">
        <v>45</v>
      </c>
      <c r="Q57" s="8" t="s">
        <v>62</v>
      </c>
      <c r="R57" s="8" t="s">
        <v>45</v>
      </c>
      <c r="S57" s="8" t="s">
        <v>63</v>
      </c>
      <c r="T57" s="8" t="s">
        <v>75</v>
      </c>
      <c r="U57" s="8" t="s">
        <v>76</v>
      </c>
      <c r="V57" s="8" t="s">
        <v>75</v>
      </c>
      <c r="W57" s="8" t="s">
        <v>51</v>
      </c>
      <c r="X57" s="8" t="s">
        <v>102</v>
      </c>
      <c r="Y57" s="8" t="s">
        <v>53</v>
      </c>
      <c r="Z57" s="8" t="s">
        <v>54</v>
      </c>
      <c r="AA57" s="8" t="s">
        <v>55</v>
      </c>
      <c r="AB57" s="8" t="s">
        <v>56</v>
      </c>
      <c r="AC57" s="9">
        <v>100000</v>
      </c>
      <c r="AD57" s="9" t="s">
        <v>3009</v>
      </c>
      <c r="AE57" s="9"/>
      <c r="AF57" s="9"/>
    </row>
    <row r="58" spans="1:32" s="1" customFormat="1" ht="52.35" customHeight="1" x14ac:dyDescent="0.2">
      <c r="A58" s="8" t="s">
        <v>2327</v>
      </c>
      <c r="B58" s="8" t="s">
        <v>31</v>
      </c>
      <c r="C58" s="8" t="s">
        <v>3008</v>
      </c>
      <c r="D58" s="8" t="s">
        <v>33</v>
      </c>
      <c r="E58" s="8" t="s">
        <v>90</v>
      </c>
      <c r="F58" s="8" t="s">
        <v>393</v>
      </c>
      <c r="G58" s="8" t="s">
        <v>394</v>
      </c>
      <c r="H58" s="8" t="s">
        <v>37</v>
      </c>
      <c r="I58" s="8" t="s">
        <v>96</v>
      </c>
      <c r="J58" s="8" t="s">
        <v>261</v>
      </c>
      <c r="K58" s="8" t="s">
        <v>40</v>
      </c>
      <c r="L58" s="8" t="s">
        <v>41</v>
      </c>
      <c r="M58" s="8" t="s">
        <v>408</v>
      </c>
      <c r="N58" s="8" t="s">
        <v>409</v>
      </c>
      <c r="O58" s="8" t="s">
        <v>2739</v>
      </c>
      <c r="P58" s="8" t="s">
        <v>45</v>
      </c>
      <c r="Q58" s="8" t="s">
        <v>411</v>
      </c>
      <c r="R58" s="8" t="s">
        <v>2353</v>
      </c>
      <c r="S58" s="8" t="s">
        <v>413</v>
      </c>
      <c r="T58" s="8" t="s">
        <v>75</v>
      </c>
      <c r="U58" s="8" t="s">
        <v>76</v>
      </c>
      <c r="V58" s="8" t="s">
        <v>75</v>
      </c>
      <c r="W58" s="8" t="s">
        <v>51</v>
      </c>
      <c r="X58" s="8" t="s">
        <v>102</v>
      </c>
      <c r="Y58" s="8" t="s">
        <v>53</v>
      </c>
      <c r="Z58" s="8" t="s">
        <v>54</v>
      </c>
      <c r="AA58" s="8" t="s">
        <v>55</v>
      </c>
      <c r="AB58" s="8" t="s">
        <v>56</v>
      </c>
      <c r="AC58" s="9">
        <v>300000</v>
      </c>
      <c r="AD58" s="9" t="s">
        <v>2790</v>
      </c>
      <c r="AE58" s="9"/>
      <c r="AF58" s="9"/>
    </row>
    <row r="59" spans="1:32" s="1" customFormat="1" ht="106.15" customHeight="1" x14ac:dyDescent="0.2">
      <c r="A59" s="8" t="s">
        <v>2327</v>
      </c>
      <c r="B59" s="8" t="s">
        <v>31</v>
      </c>
      <c r="C59" s="8" t="s">
        <v>3007</v>
      </c>
      <c r="D59" s="8" t="s">
        <v>33</v>
      </c>
      <c r="E59" s="8" t="s">
        <v>90</v>
      </c>
      <c r="F59" s="8" t="s">
        <v>393</v>
      </c>
      <c r="G59" s="8" t="s">
        <v>394</v>
      </c>
      <c r="H59" s="8" t="s">
        <v>37</v>
      </c>
      <c r="I59" s="8" t="s">
        <v>96</v>
      </c>
      <c r="J59" s="8" t="s">
        <v>261</v>
      </c>
      <c r="K59" s="8" t="s">
        <v>40</v>
      </c>
      <c r="L59" s="8" t="s">
        <v>41</v>
      </c>
      <c r="M59" s="8" t="s">
        <v>97</v>
      </c>
      <c r="N59" s="8" t="s">
        <v>98</v>
      </c>
      <c r="O59" s="8" t="s">
        <v>2801</v>
      </c>
      <c r="P59" s="8" t="s">
        <v>45</v>
      </c>
      <c r="Q59" s="8" t="s">
        <v>1200</v>
      </c>
      <c r="R59" s="8" t="s">
        <v>45</v>
      </c>
      <c r="S59" s="8" t="s">
        <v>2800</v>
      </c>
      <c r="T59" s="8" t="s">
        <v>75</v>
      </c>
      <c r="U59" s="8" t="s">
        <v>76</v>
      </c>
      <c r="V59" s="8" t="s">
        <v>75</v>
      </c>
      <c r="W59" s="8" t="s">
        <v>51</v>
      </c>
      <c r="X59" s="8" t="s">
        <v>52</v>
      </c>
      <c r="Y59" s="8" t="s">
        <v>53</v>
      </c>
      <c r="Z59" s="8" t="s">
        <v>54</v>
      </c>
      <c r="AA59" s="8" t="s">
        <v>55</v>
      </c>
      <c r="AB59" s="8" t="s">
        <v>56</v>
      </c>
      <c r="AC59" s="9">
        <v>200000</v>
      </c>
      <c r="AD59" s="9" t="s">
        <v>2799</v>
      </c>
      <c r="AE59" s="9"/>
      <c r="AF59" s="9"/>
    </row>
    <row r="60" spans="1:32" s="1" customFormat="1" ht="19.7" customHeight="1" x14ac:dyDescent="0.2">
      <c r="A60" s="8" t="s">
        <v>2327</v>
      </c>
      <c r="B60" s="8" t="s">
        <v>31</v>
      </c>
      <c r="C60" s="8" t="s">
        <v>3006</v>
      </c>
      <c r="D60" s="8" t="s">
        <v>33</v>
      </c>
      <c r="E60" s="8" t="s">
        <v>34</v>
      </c>
      <c r="F60" s="8" t="s">
        <v>393</v>
      </c>
      <c r="G60" s="8" t="s">
        <v>394</v>
      </c>
      <c r="H60" s="8" t="s">
        <v>37</v>
      </c>
      <c r="I60" s="8" t="s">
        <v>96</v>
      </c>
      <c r="J60" s="8" t="s">
        <v>261</v>
      </c>
      <c r="K60" s="8" t="s">
        <v>40</v>
      </c>
      <c r="L60" s="8" t="s">
        <v>41</v>
      </c>
      <c r="M60" s="8" t="s">
        <v>97</v>
      </c>
      <c r="N60" s="8" t="s">
        <v>98</v>
      </c>
      <c r="O60" s="8" t="s">
        <v>612</v>
      </c>
      <c r="P60" s="8" t="s">
        <v>45</v>
      </c>
      <c r="Q60" s="8" t="s">
        <v>109</v>
      </c>
      <c r="R60" s="8" t="s">
        <v>47</v>
      </c>
      <c r="S60" s="8" t="s">
        <v>110</v>
      </c>
      <c r="T60" s="8" t="s">
        <v>75</v>
      </c>
      <c r="U60" s="8" t="s">
        <v>76</v>
      </c>
      <c r="V60" s="8" t="s">
        <v>75</v>
      </c>
      <c r="W60" s="8" t="s">
        <v>111</v>
      </c>
      <c r="X60" s="8" t="s">
        <v>52</v>
      </c>
      <c r="Y60" s="8" t="s">
        <v>53</v>
      </c>
      <c r="Z60" s="8" t="s">
        <v>54</v>
      </c>
      <c r="AA60" s="8" t="s">
        <v>55</v>
      </c>
      <c r="AB60" s="8" t="s">
        <v>56</v>
      </c>
      <c r="AC60" s="9">
        <v>300000</v>
      </c>
      <c r="AD60" s="9" t="s">
        <v>3005</v>
      </c>
      <c r="AE60" s="9"/>
      <c r="AF60" s="9"/>
    </row>
    <row r="61" spans="1:32" s="1" customFormat="1" ht="106.15" customHeight="1" x14ac:dyDescent="0.2">
      <c r="A61" s="8" t="s">
        <v>2327</v>
      </c>
      <c r="B61" s="8" t="s">
        <v>31</v>
      </c>
      <c r="C61" s="8" t="s">
        <v>3004</v>
      </c>
      <c r="D61" s="8" t="s">
        <v>33</v>
      </c>
      <c r="E61" s="8" t="s">
        <v>34</v>
      </c>
      <c r="F61" s="8" t="s">
        <v>406</v>
      </c>
      <c r="G61" s="8" t="s">
        <v>407</v>
      </c>
      <c r="H61" s="8" t="s">
        <v>37</v>
      </c>
      <c r="I61" s="8" t="s">
        <v>38</v>
      </c>
      <c r="J61" s="8" t="s">
        <v>191</v>
      </c>
      <c r="K61" s="8" t="s">
        <v>40</v>
      </c>
      <c r="L61" s="8" t="s">
        <v>41</v>
      </c>
      <c r="M61" s="8" t="s">
        <v>97</v>
      </c>
      <c r="N61" s="8" t="s">
        <v>98</v>
      </c>
      <c r="O61" s="8" t="s">
        <v>612</v>
      </c>
      <c r="P61" s="8" t="s">
        <v>45</v>
      </c>
      <c r="Q61" s="8" t="s">
        <v>109</v>
      </c>
      <c r="R61" s="8" t="s">
        <v>47</v>
      </c>
      <c r="S61" s="8" t="s">
        <v>110</v>
      </c>
      <c r="T61" s="8" t="s">
        <v>1673</v>
      </c>
      <c r="U61" s="8" t="s">
        <v>38</v>
      </c>
      <c r="V61" s="8" t="s">
        <v>1672</v>
      </c>
      <c r="W61" s="8" t="s">
        <v>111</v>
      </c>
      <c r="X61" s="8" t="s">
        <v>52</v>
      </c>
      <c r="Y61" s="8" t="s">
        <v>53</v>
      </c>
      <c r="Z61" s="8" t="s">
        <v>54</v>
      </c>
      <c r="AA61" s="8" t="s">
        <v>55</v>
      </c>
      <c r="AB61" s="8" t="s">
        <v>56</v>
      </c>
      <c r="AC61" s="9">
        <v>100000</v>
      </c>
      <c r="AD61" s="9" t="s">
        <v>3003</v>
      </c>
      <c r="AE61" s="9"/>
      <c r="AF61" s="9"/>
    </row>
    <row r="62" spans="1:32" s="1" customFormat="1" ht="52.35" customHeight="1" x14ac:dyDescent="0.2">
      <c r="A62" s="8" t="s">
        <v>2327</v>
      </c>
      <c r="B62" s="8" t="s">
        <v>31</v>
      </c>
      <c r="C62" s="8" t="s">
        <v>405</v>
      </c>
      <c r="D62" s="8" t="s">
        <v>33</v>
      </c>
      <c r="E62" s="8" t="s">
        <v>90</v>
      </c>
      <c r="F62" s="8" t="s">
        <v>406</v>
      </c>
      <c r="G62" s="8" t="s">
        <v>407</v>
      </c>
      <c r="H62" s="8" t="s">
        <v>37</v>
      </c>
      <c r="I62" s="8" t="s">
        <v>38</v>
      </c>
      <c r="J62" s="8" t="s">
        <v>191</v>
      </c>
      <c r="K62" s="8" t="s">
        <v>40</v>
      </c>
      <c r="L62" s="8" t="s">
        <v>41</v>
      </c>
      <c r="M62" s="8" t="s">
        <v>408</v>
      </c>
      <c r="N62" s="8" t="s">
        <v>409</v>
      </c>
      <c r="O62" s="8" t="s">
        <v>2739</v>
      </c>
      <c r="P62" s="8" t="s">
        <v>45</v>
      </c>
      <c r="Q62" s="8" t="s">
        <v>411</v>
      </c>
      <c r="R62" s="8" t="s">
        <v>2353</v>
      </c>
      <c r="S62" s="8" t="s">
        <v>413</v>
      </c>
      <c r="T62" s="8" t="s">
        <v>75</v>
      </c>
      <c r="U62" s="8" t="s">
        <v>76</v>
      </c>
      <c r="V62" s="8" t="s">
        <v>75</v>
      </c>
      <c r="W62" s="8" t="s">
        <v>51</v>
      </c>
      <c r="X62" s="8" t="s">
        <v>102</v>
      </c>
      <c r="Y62" s="8" t="s">
        <v>53</v>
      </c>
      <c r="Z62" s="8" t="s">
        <v>54</v>
      </c>
      <c r="AA62" s="8" t="s">
        <v>55</v>
      </c>
      <c r="AB62" s="8" t="s">
        <v>56</v>
      </c>
      <c r="AC62" s="9">
        <v>100000</v>
      </c>
      <c r="AD62" s="9" t="s">
        <v>2790</v>
      </c>
      <c r="AE62" s="9"/>
      <c r="AF62" s="9"/>
    </row>
    <row r="63" spans="1:32" s="1" customFormat="1" ht="41.1" customHeight="1" x14ac:dyDescent="0.2">
      <c r="A63" s="8" t="s">
        <v>2327</v>
      </c>
      <c r="B63" s="8" t="s">
        <v>31</v>
      </c>
      <c r="C63" s="8" t="s">
        <v>3002</v>
      </c>
      <c r="D63" s="8" t="s">
        <v>33</v>
      </c>
      <c r="E63" s="8" t="s">
        <v>34</v>
      </c>
      <c r="F63" s="8" t="s">
        <v>434</v>
      </c>
      <c r="G63" s="8" t="s">
        <v>435</v>
      </c>
      <c r="H63" s="8" t="s">
        <v>37</v>
      </c>
      <c r="I63" s="8" t="s">
        <v>68</v>
      </c>
      <c r="J63" s="8" t="s">
        <v>191</v>
      </c>
      <c r="K63" s="8" t="s">
        <v>40</v>
      </c>
      <c r="L63" s="8" t="s">
        <v>41</v>
      </c>
      <c r="M63" s="8" t="s">
        <v>59</v>
      </c>
      <c r="N63" s="8" t="s">
        <v>60</v>
      </c>
      <c r="O63" s="8" t="s">
        <v>1367</v>
      </c>
      <c r="P63" s="8" t="s">
        <v>45</v>
      </c>
      <c r="Q63" s="8" t="s">
        <v>46</v>
      </c>
      <c r="R63" s="8" t="s">
        <v>47</v>
      </c>
      <c r="S63" s="8" t="s">
        <v>48</v>
      </c>
      <c r="T63" s="8" t="s">
        <v>75</v>
      </c>
      <c r="U63" s="8" t="s">
        <v>76</v>
      </c>
      <c r="V63" s="8" t="s">
        <v>75</v>
      </c>
      <c r="W63" s="8" t="s">
        <v>51</v>
      </c>
      <c r="X63" s="8" t="s">
        <v>52</v>
      </c>
      <c r="Y63" s="8" t="s">
        <v>53</v>
      </c>
      <c r="Z63" s="8" t="s">
        <v>54</v>
      </c>
      <c r="AA63" s="8" t="s">
        <v>55</v>
      </c>
      <c r="AB63" s="8" t="s">
        <v>56</v>
      </c>
      <c r="AC63" s="9">
        <v>150000</v>
      </c>
      <c r="AD63" s="9" t="s">
        <v>3001</v>
      </c>
      <c r="AE63" s="9"/>
      <c r="AF63" s="9"/>
    </row>
    <row r="64" spans="1:32" s="1" customFormat="1" ht="52.35" customHeight="1" x14ac:dyDescent="0.2">
      <c r="A64" s="8" t="s">
        <v>2327</v>
      </c>
      <c r="B64" s="8" t="s">
        <v>31</v>
      </c>
      <c r="C64" s="8" t="s">
        <v>446</v>
      </c>
      <c r="D64" s="8" t="s">
        <v>33</v>
      </c>
      <c r="E64" s="8" t="s">
        <v>90</v>
      </c>
      <c r="F64" s="8" t="s">
        <v>438</v>
      </c>
      <c r="G64" s="8" t="s">
        <v>439</v>
      </c>
      <c r="H64" s="8" t="s">
        <v>37</v>
      </c>
      <c r="I64" s="8" t="s">
        <v>198</v>
      </c>
      <c r="J64" s="8" t="s">
        <v>191</v>
      </c>
      <c r="K64" s="8" t="s">
        <v>40</v>
      </c>
      <c r="L64" s="8" t="s">
        <v>41</v>
      </c>
      <c r="M64" s="8" t="s">
        <v>428</v>
      </c>
      <c r="N64" s="8" t="s">
        <v>429</v>
      </c>
      <c r="O64" s="8" t="s">
        <v>2891</v>
      </c>
      <c r="P64" s="8" t="s">
        <v>45</v>
      </c>
      <c r="Q64" s="8" t="s">
        <v>385</v>
      </c>
      <c r="R64" s="8" t="s">
        <v>2360</v>
      </c>
      <c r="S64" s="8" t="s">
        <v>431</v>
      </c>
      <c r="T64" s="8" t="s">
        <v>75</v>
      </c>
      <c r="U64" s="8" t="s">
        <v>76</v>
      </c>
      <c r="V64" s="8" t="s">
        <v>75</v>
      </c>
      <c r="W64" s="8" t="s">
        <v>51</v>
      </c>
      <c r="X64" s="8" t="s">
        <v>52</v>
      </c>
      <c r="Y64" s="8" t="s">
        <v>53</v>
      </c>
      <c r="Z64" s="8" t="s">
        <v>54</v>
      </c>
      <c r="AA64" s="8" t="s">
        <v>55</v>
      </c>
      <c r="AB64" s="8" t="s">
        <v>56</v>
      </c>
      <c r="AC64" s="9">
        <v>255000</v>
      </c>
      <c r="AD64" s="9" t="s">
        <v>3000</v>
      </c>
      <c r="AE64" s="9"/>
      <c r="AF64" s="9"/>
    </row>
    <row r="65" spans="1:32" s="1" customFormat="1" ht="41.1" customHeight="1" x14ac:dyDescent="0.2">
      <c r="A65" s="8" t="s">
        <v>2327</v>
      </c>
      <c r="B65" s="8" t="s">
        <v>31</v>
      </c>
      <c r="C65" s="8" t="s">
        <v>2999</v>
      </c>
      <c r="D65" s="8" t="s">
        <v>33</v>
      </c>
      <c r="E65" s="8" t="s">
        <v>34</v>
      </c>
      <c r="F65" s="8" t="s">
        <v>438</v>
      </c>
      <c r="G65" s="8" t="s">
        <v>439</v>
      </c>
      <c r="H65" s="8" t="s">
        <v>37</v>
      </c>
      <c r="I65" s="8" t="s">
        <v>198</v>
      </c>
      <c r="J65" s="8" t="s">
        <v>191</v>
      </c>
      <c r="K65" s="8" t="s">
        <v>40</v>
      </c>
      <c r="L65" s="8" t="s">
        <v>41</v>
      </c>
      <c r="M65" s="8" t="s">
        <v>42</v>
      </c>
      <c r="N65" s="8" t="s">
        <v>43</v>
      </c>
      <c r="O65" s="8" t="s">
        <v>612</v>
      </c>
      <c r="P65" s="8" t="s">
        <v>45</v>
      </c>
      <c r="Q65" s="8" t="s">
        <v>109</v>
      </c>
      <c r="R65" s="8" t="s">
        <v>47</v>
      </c>
      <c r="S65" s="8" t="s">
        <v>110</v>
      </c>
      <c r="T65" s="8" t="s">
        <v>2998</v>
      </c>
      <c r="U65" s="8" t="s">
        <v>198</v>
      </c>
      <c r="V65" s="8" t="s">
        <v>442</v>
      </c>
      <c r="W65" s="8" t="s">
        <v>111</v>
      </c>
      <c r="X65" s="8" t="s">
        <v>52</v>
      </c>
      <c r="Y65" s="8" t="s">
        <v>53</v>
      </c>
      <c r="Z65" s="8" t="s">
        <v>54</v>
      </c>
      <c r="AA65" s="8" t="s">
        <v>55</v>
      </c>
      <c r="AB65" s="8" t="s">
        <v>56</v>
      </c>
      <c r="AC65" s="9">
        <v>400000</v>
      </c>
      <c r="AD65" s="9" t="s">
        <v>2997</v>
      </c>
      <c r="AE65" s="9" t="s">
        <v>7145</v>
      </c>
      <c r="AF65" s="9" t="s">
        <v>7502</v>
      </c>
    </row>
    <row r="66" spans="1:32" s="1" customFormat="1" ht="106.15" customHeight="1" x14ac:dyDescent="0.2">
      <c r="A66" s="8" t="s">
        <v>2327</v>
      </c>
      <c r="B66" s="8" t="s">
        <v>31</v>
      </c>
      <c r="C66" s="8" t="s">
        <v>2175</v>
      </c>
      <c r="D66" s="8" t="s">
        <v>33</v>
      </c>
      <c r="E66" s="8" t="s">
        <v>34</v>
      </c>
      <c r="F66" s="8" t="s">
        <v>438</v>
      </c>
      <c r="G66" s="8" t="s">
        <v>439</v>
      </c>
      <c r="H66" s="8" t="s">
        <v>37</v>
      </c>
      <c r="I66" s="8" t="s">
        <v>198</v>
      </c>
      <c r="J66" s="8" t="s">
        <v>191</v>
      </c>
      <c r="K66" s="8" t="s">
        <v>40</v>
      </c>
      <c r="L66" s="8" t="s">
        <v>41</v>
      </c>
      <c r="M66" s="8" t="s">
        <v>97</v>
      </c>
      <c r="N66" s="8" t="s">
        <v>98</v>
      </c>
      <c r="O66" s="8" t="s">
        <v>612</v>
      </c>
      <c r="P66" s="8" t="s">
        <v>45</v>
      </c>
      <c r="Q66" s="8" t="s">
        <v>109</v>
      </c>
      <c r="R66" s="8" t="s">
        <v>47</v>
      </c>
      <c r="S66" s="8" t="s">
        <v>110</v>
      </c>
      <c r="T66" s="8" t="s">
        <v>441</v>
      </c>
      <c r="U66" s="8" t="s">
        <v>198</v>
      </c>
      <c r="V66" s="8" t="s">
        <v>442</v>
      </c>
      <c r="W66" s="8" t="s">
        <v>111</v>
      </c>
      <c r="X66" s="8" t="s">
        <v>52</v>
      </c>
      <c r="Y66" s="8" t="s">
        <v>53</v>
      </c>
      <c r="Z66" s="8" t="s">
        <v>54</v>
      </c>
      <c r="AA66" s="8" t="s">
        <v>55</v>
      </c>
      <c r="AB66" s="8" t="s">
        <v>56</v>
      </c>
      <c r="AC66" s="9">
        <v>450000</v>
      </c>
      <c r="AD66" s="9" t="s">
        <v>2996</v>
      </c>
      <c r="AE66" s="9"/>
      <c r="AF66" s="9"/>
    </row>
    <row r="67" spans="1:32" s="1" customFormat="1" ht="19.7" customHeight="1" x14ac:dyDescent="0.2">
      <c r="A67" s="8" t="s">
        <v>2327</v>
      </c>
      <c r="B67" s="8" t="s">
        <v>31</v>
      </c>
      <c r="C67" s="8" t="s">
        <v>2995</v>
      </c>
      <c r="D67" s="8" t="s">
        <v>33</v>
      </c>
      <c r="E67" s="8" t="s">
        <v>34</v>
      </c>
      <c r="F67" s="8" t="s">
        <v>2994</v>
      </c>
      <c r="G67" s="8" t="s">
        <v>2993</v>
      </c>
      <c r="H67" s="8" t="s">
        <v>37</v>
      </c>
      <c r="I67" s="8" t="s">
        <v>129</v>
      </c>
      <c r="J67" s="8" t="s">
        <v>151</v>
      </c>
      <c r="K67" s="8" t="s">
        <v>40</v>
      </c>
      <c r="L67" s="8" t="s">
        <v>41</v>
      </c>
      <c r="M67" s="8" t="s">
        <v>42</v>
      </c>
      <c r="N67" s="8" t="s">
        <v>43</v>
      </c>
      <c r="O67" s="8" t="s">
        <v>612</v>
      </c>
      <c r="P67" s="8" t="s">
        <v>45</v>
      </c>
      <c r="Q67" s="8" t="s">
        <v>109</v>
      </c>
      <c r="R67" s="8" t="s">
        <v>47</v>
      </c>
      <c r="S67" s="8" t="s">
        <v>110</v>
      </c>
      <c r="T67" s="8" t="s">
        <v>810</v>
      </c>
      <c r="U67" s="8" t="s">
        <v>129</v>
      </c>
      <c r="V67" s="8" t="s">
        <v>811</v>
      </c>
      <c r="W67" s="8" t="s">
        <v>111</v>
      </c>
      <c r="X67" s="8" t="s">
        <v>52</v>
      </c>
      <c r="Y67" s="8" t="s">
        <v>53</v>
      </c>
      <c r="Z67" s="8" t="s">
        <v>54</v>
      </c>
      <c r="AA67" s="8" t="s">
        <v>55</v>
      </c>
      <c r="AB67" s="8" t="s">
        <v>56</v>
      </c>
      <c r="AC67" s="9">
        <v>300000</v>
      </c>
      <c r="AD67" s="8" t="s">
        <v>2992</v>
      </c>
      <c r="AE67" s="9" t="s">
        <v>7306</v>
      </c>
      <c r="AF67" s="9" t="s">
        <v>7503</v>
      </c>
    </row>
    <row r="68" spans="1:32" s="1" customFormat="1" ht="41.1" customHeight="1" x14ac:dyDescent="0.2">
      <c r="A68" s="8" t="s">
        <v>2327</v>
      </c>
      <c r="B68" s="8" t="s">
        <v>31</v>
      </c>
      <c r="C68" s="8" t="s">
        <v>2991</v>
      </c>
      <c r="D68" s="8" t="s">
        <v>33</v>
      </c>
      <c r="E68" s="8" t="s">
        <v>34</v>
      </c>
      <c r="F68" s="8" t="s">
        <v>2990</v>
      </c>
      <c r="G68" s="8" t="s">
        <v>2989</v>
      </c>
      <c r="H68" s="8" t="s">
        <v>37</v>
      </c>
      <c r="I68" s="8" t="s">
        <v>242</v>
      </c>
      <c r="J68" s="8" t="s">
        <v>69</v>
      </c>
      <c r="K68" s="8" t="s">
        <v>40</v>
      </c>
      <c r="L68" s="8" t="s">
        <v>41</v>
      </c>
      <c r="M68" s="8" t="s">
        <v>42</v>
      </c>
      <c r="N68" s="8" t="s">
        <v>43</v>
      </c>
      <c r="O68" s="8" t="s">
        <v>2694</v>
      </c>
      <c r="P68" s="8" t="s">
        <v>45</v>
      </c>
      <c r="Q68" s="8" t="s">
        <v>84</v>
      </c>
      <c r="R68" s="8" t="s">
        <v>45</v>
      </c>
      <c r="S68" s="8" t="s">
        <v>85</v>
      </c>
      <c r="T68" s="8" t="s">
        <v>75</v>
      </c>
      <c r="U68" s="8" t="s">
        <v>76</v>
      </c>
      <c r="V68" s="8" t="s">
        <v>75</v>
      </c>
      <c r="W68" s="8" t="s">
        <v>51</v>
      </c>
      <c r="X68" s="8" t="s">
        <v>102</v>
      </c>
      <c r="Y68" s="8" t="s">
        <v>207</v>
      </c>
      <c r="Z68" s="8" t="s">
        <v>54</v>
      </c>
      <c r="AA68" s="8" t="s">
        <v>55</v>
      </c>
      <c r="AB68" s="8" t="s">
        <v>56</v>
      </c>
      <c r="AC68" s="9">
        <v>15000</v>
      </c>
      <c r="AD68" s="9" t="s">
        <v>2988</v>
      </c>
      <c r="AE68" s="9" t="s">
        <v>7504</v>
      </c>
      <c r="AF68" s="9" t="s">
        <v>7505</v>
      </c>
    </row>
    <row r="69" spans="1:32" s="1" customFormat="1" ht="41.1" customHeight="1" x14ac:dyDescent="0.2">
      <c r="A69" s="8" t="s">
        <v>2327</v>
      </c>
      <c r="B69" s="8" t="s">
        <v>31</v>
      </c>
      <c r="C69" s="8" t="s">
        <v>2991</v>
      </c>
      <c r="D69" s="8" t="s">
        <v>33</v>
      </c>
      <c r="E69" s="8" t="s">
        <v>34</v>
      </c>
      <c r="F69" s="8" t="s">
        <v>2990</v>
      </c>
      <c r="G69" s="8" t="s">
        <v>2989</v>
      </c>
      <c r="H69" s="8" t="s">
        <v>37</v>
      </c>
      <c r="I69" s="8" t="s">
        <v>242</v>
      </c>
      <c r="J69" s="8" t="s">
        <v>69</v>
      </c>
      <c r="K69" s="8" t="s">
        <v>40</v>
      </c>
      <c r="L69" s="8" t="s">
        <v>41</v>
      </c>
      <c r="M69" s="8" t="s">
        <v>42</v>
      </c>
      <c r="N69" s="8" t="s">
        <v>43</v>
      </c>
      <c r="O69" s="8" t="s">
        <v>2694</v>
      </c>
      <c r="P69" s="8" t="s">
        <v>45</v>
      </c>
      <c r="Q69" s="8" t="s">
        <v>84</v>
      </c>
      <c r="R69" s="8" t="s">
        <v>45</v>
      </c>
      <c r="S69" s="8" t="s">
        <v>85</v>
      </c>
      <c r="T69" s="8" t="s">
        <v>75</v>
      </c>
      <c r="U69" s="8" t="s">
        <v>76</v>
      </c>
      <c r="V69" s="8" t="s">
        <v>75</v>
      </c>
      <c r="W69" s="8" t="s">
        <v>51</v>
      </c>
      <c r="X69" s="8" t="s">
        <v>52</v>
      </c>
      <c r="Y69" s="8" t="s">
        <v>207</v>
      </c>
      <c r="Z69" s="8" t="s">
        <v>54</v>
      </c>
      <c r="AA69" s="8" t="s">
        <v>55</v>
      </c>
      <c r="AB69" s="8" t="s">
        <v>56</v>
      </c>
      <c r="AC69" s="9">
        <v>205000</v>
      </c>
      <c r="AD69" s="9" t="s">
        <v>2988</v>
      </c>
      <c r="AE69" s="9" t="s">
        <v>7504</v>
      </c>
      <c r="AF69" s="9" t="s">
        <v>7505</v>
      </c>
    </row>
    <row r="70" spans="1:32" s="1" customFormat="1" ht="19.7" customHeight="1" x14ac:dyDescent="0.2">
      <c r="A70" s="8" t="s">
        <v>2327</v>
      </c>
      <c r="B70" s="8" t="s">
        <v>31</v>
      </c>
      <c r="C70" s="8" t="s">
        <v>2987</v>
      </c>
      <c r="D70" s="8" t="s">
        <v>33</v>
      </c>
      <c r="E70" s="8" t="s">
        <v>34</v>
      </c>
      <c r="F70" s="8" t="s">
        <v>2986</v>
      </c>
      <c r="G70" s="8" t="s">
        <v>2985</v>
      </c>
      <c r="H70" s="8" t="s">
        <v>37</v>
      </c>
      <c r="I70" s="8" t="s">
        <v>150</v>
      </c>
      <c r="J70" s="8" t="s">
        <v>477</v>
      </c>
      <c r="K70" s="8" t="s">
        <v>40</v>
      </c>
      <c r="L70" s="8" t="s">
        <v>41</v>
      </c>
      <c r="M70" s="8" t="s">
        <v>232</v>
      </c>
      <c r="N70" s="8" t="s">
        <v>233</v>
      </c>
      <c r="O70" s="8" t="s">
        <v>1367</v>
      </c>
      <c r="P70" s="8" t="s">
        <v>45</v>
      </c>
      <c r="Q70" s="8" t="s">
        <v>46</v>
      </c>
      <c r="R70" s="8" t="s">
        <v>47</v>
      </c>
      <c r="S70" s="8" t="s">
        <v>48</v>
      </c>
      <c r="T70" s="8" t="s">
        <v>153</v>
      </c>
      <c r="U70" s="8" t="s">
        <v>150</v>
      </c>
      <c r="V70" s="8" t="s">
        <v>154</v>
      </c>
      <c r="W70" s="8" t="s">
        <v>51</v>
      </c>
      <c r="X70" s="8" t="s">
        <v>102</v>
      </c>
      <c r="Y70" s="8" t="s">
        <v>53</v>
      </c>
      <c r="Z70" s="8" t="s">
        <v>54</v>
      </c>
      <c r="AA70" s="8" t="s">
        <v>55</v>
      </c>
      <c r="AB70" s="8" t="s">
        <v>2515</v>
      </c>
      <c r="AC70" s="9">
        <v>50000</v>
      </c>
      <c r="AD70" s="8" t="s">
        <v>2984</v>
      </c>
      <c r="AE70" s="9" t="s">
        <v>7480</v>
      </c>
      <c r="AF70" s="9" t="s">
        <v>7506</v>
      </c>
    </row>
    <row r="71" spans="1:32" s="1" customFormat="1" ht="19.7" customHeight="1" x14ac:dyDescent="0.2">
      <c r="A71" s="8" t="s">
        <v>2327</v>
      </c>
      <c r="B71" s="8" t="s">
        <v>31</v>
      </c>
      <c r="C71" s="8" t="s">
        <v>2987</v>
      </c>
      <c r="D71" s="8" t="s">
        <v>33</v>
      </c>
      <c r="E71" s="8" t="s">
        <v>34</v>
      </c>
      <c r="F71" s="8" t="s">
        <v>2986</v>
      </c>
      <c r="G71" s="8" t="s">
        <v>2985</v>
      </c>
      <c r="H71" s="8" t="s">
        <v>37</v>
      </c>
      <c r="I71" s="8" t="s">
        <v>150</v>
      </c>
      <c r="J71" s="8" t="s">
        <v>477</v>
      </c>
      <c r="K71" s="8" t="s">
        <v>40</v>
      </c>
      <c r="L71" s="8" t="s">
        <v>41</v>
      </c>
      <c r="M71" s="8" t="s">
        <v>232</v>
      </c>
      <c r="N71" s="8" t="s">
        <v>233</v>
      </c>
      <c r="O71" s="8" t="s">
        <v>1367</v>
      </c>
      <c r="P71" s="8" t="s">
        <v>45</v>
      </c>
      <c r="Q71" s="8" t="s">
        <v>46</v>
      </c>
      <c r="R71" s="8" t="s">
        <v>47</v>
      </c>
      <c r="S71" s="8" t="s">
        <v>48</v>
      </c>
      <c r="T71" s="8" t="s">
        <v>153</v>
      </c>
      <c r="U71" s="8" t="s">
        <v>150</v>
      </c>
      <c r="V71" s="8" t="s">
        <v>154</v>
      </c>
      <c r="W71" s="8" t="s">
        <v>51</v>
      </c>
      <c r="X71" s="8" t="s">
        <v>52</v>
      </c>
      <c r="Y71" s="8" t="s">
        <v>53</v>
      </c>
      <c r="Z71" s="8" t="s">
        <v>54</v>
      </c>
      <c r="AA71" s="8" t="s">
        <v>55</v>
      </c>
      <c r="AB71" s="8" t="s">
        <v>2515</v>
      </c>
      <c r="AC71" s="9">
        <v>50000</v>
      </c>
      <c r="AD71" s="8" t="s">
        <v>2984</v>
      </c>
      <c r="AE71" s="9" t="s">
        <v>7480</v>
      </c>
      <c r="AF71" s="9" t="s">
        <v>7506</v>
      </c>
    </row>
    <row r="72" spans="1:32" s="1" customFormat="1" ht="52.35" customHeight="1" x14ac:dyDescent="0.2">
      <c r="A72" s="8" t="s">
        <v>2327</v>
      </c>
      <c r="B72" s="8" t="s">
        <v>31</v>
      </c>
      <c r="C72" s="8" t="s">
        <v>2983</v>
      </c>
      <c r="D72" s="8" t="s">
        <v>33</v>
      </c>
      <c r="E72" s="8" t="s">
        <v>90</v>
      </c>
      <c r="F72" s="8" t="s">
        <v>475</v>
      </c>
      <c r="G72" s="8" t="s">
        <v>476</v>
      </c>
      <c r="H72" s="8" t="s">
        <v>37</v>
      </c>
      <c r="I72" s="8" t="s">
        <v>212</v>
      </c>
      <c r="J72" s="8" t="s">
        <v>477</v>
      </c>
      <c r="K72" s="8" t="s">
        <v>40</v>
      </c>
      <c r="L72" s="8" t="s">
        <v>41</v>
      </c>
      <c r="M72" s="8" t="s">
        <v>59</v>
      </c>
      <c r="N72" s="8" t="s">
        <v>60</v>
      </c>
      <c r="O72" s="8" t="s">
        <v>2347</v>
      </c>
      <c r="P72" s="8" t="s">
        <v>45</v>
      </c>
      <c r="Q72" s="8" t="s">
        <v>62</v>
      </c>
      <c r="R72" s="8" t="s">
        <v>45</v>
      </c>
      <c r="S72" s="8" t="s">
        <v>63</v>
      </c>
      <c r="T72" s="8" t="s">
        <v>75</v>
      </c>
      <c r="U72" s="8" t="s">
        <v>76</v>
      </c>
      <c r="V72" s="8" t="s">
        <v>75</v>
      </c>
      <c r="W72" s="8" t="s">
        <v>51</v>
      </c>
      <c r="X72" s="8" t="s">
        <v>52</v>
      </c>
      <c r="Y72" s="8" t="s">
        <v>53</v>
      </c>
      <c r="Z72" s="8" t="s">
        <v>54</v>
      </c>
      <c r="AA72" s="8" t="s">
        <v>55</v>
      </c>
      <c r="AB72" s="8" t="s">
        <v>56</v>
      </c>
      <c r="AC72" s="9">
        <v>400000</v>
      </c>
      <c r="AD72" s="9" t="s">
        <v>2982</v>
      </c>
      <c r="AE72" s="9"/>
      <c r="AF72" s="9"/>
    </row>
    <row r="73" spans="1:32" s="1" customFormat="1" ht="52.35" customHeight="1" x14ac:dyDescent="0.2">
      <c r="A73" s="8" t="s">
        <v>2327</v>
      </c>
      <c r="B73" s="8" t="s">
        <v>31</v>
      </c>
      <c r="C73" s="8" t="s">
        <v>2981</v>
      </c>
      <c r="D73" s="8" t="s">
        <v>33</v>
      </c>
      <c r="E73" s="8" t="s">
        <v>90</v>
      </c>
      <c r="F73" s="8" t="s">
        <v>475</v>
      </c>
      <c r="G73" s="8" t="s">
        <v>476</v>
      </c>
      <c r="H73" s="8" t="s">
        <v>37</v>
      </c>
      <c r="I73" s="8" t="s">
        <v>212</v>
      </c>
      <c r="J73" s="8" t="s">
        <v>477</v>
      </c>
      <c r="K73" s="8" t="s">
        <v>40</v>
      </c>
      <c r="L73" s="8" t="s">
        <v>41</v>
      </c>
      <c r="M73" s="8" t="s">
        <v>70</v>
      </c>
      <c r="N73" s="8" t="s">
        <v>71</v>
      </c>
      <c r="O73" s="8" t="s">
        <v>118</v>
      </c>
      <c r="P73" s="8" t="s">
        <v>45</v>
      </c>
      <c r="Q73" s="8" t="s">
        <v>46</v>
      </c>
      <c r="R73" s="8" t="s">
        <v>47</v>
      </c>
      <c r="S73" s="8" t="s">
        <v>48</v>
      </c>
      <c r="T73" s="8" t="s">
        <v>75</v>
      </c>
      <c r="U73" s="8" t="s">
        <v>76</v>
      </c>
      <c r="V73" s="8" t="s">
        <v>75</v>
      </c>
      <c r="W73" s="8" t="s">
        <v>51</v>
      </c>
      <c r="X73" s="8" t="s">
        <v>52</v>
      </c>
      <c r="Y73" s="8" t="s">
        <v>53</v>
      </c>
      <c r="Z73" s="8" t="s">
        <v>54</v>
      </c>
      <c r="AA73" s="8" t="s">
        <v>55</v>
      </c>
      <c r="AB73" s="8" t="s">
        <v>56</v>
      </c>
      <c r="AC73" s="9">
        <v>50000</v>
      </c>
      <c r="AD73" s="9" t="s">
        <v>2980</v>
      </c>
      <c r="AE73" s="9"/>
      <c r="AF73" s="9"/>
    </row>
    <row r="74" spans="1:32" s="1" customFormat="1" ht="84.2" customHeight="1" x14ac:dyDescent="0.2">
      <c r="A74" s="8" t="s">
        <v>2327</v>
      </c>
      <c r="B74" s="8" t="s">
        <v>31</v>
      </c>
      <c r="C74" s="8" t="s">
        <v>2979</v>
      </c>
      <c r="D74" s="8" t="s">
        <v>33</v>
      </c>
      <c r="E74" s="8" t="s">
        <v>34</v>
      </c>
      <c r="F74" s="8" t="s">
        <v>475</v>
      </c>
      <c r="G74" s="8" t="s">
        <v>476</v>
      </c>
      <c r="H74" s="8" t="s">
        <v>37</v>
      </c>
      <c r="I74" s="8" t="s">
        <v>212</v>
      </c>
      <c r="J74" s="8" t="s">
        <v>477</v>
      </c>
      <c r="K74" s="8" t="s">
        <v>40</v>
      </c>
      <c r="L74" s="8" t="s">
        <v>41</v>
      </c>
      <c r="M74" s="8" t="s">
        <v>97</v>
      </c>
      <c r="N74" s="8" t="s">
        <v>98</v>
      </c>
      <c r="O74" s="8" t="s">
        <v>612</v>
      </c>
      <c r="P74" s="8" t="s">
        <v>45</v>
      </c>
      <c r="Q74" s="8" t="s">
        <v>109</v>
      </c>
      <c r="R74" s="8" t="s">
        <v>47</v>
      </c>
      <c r="S74" s="8" t="s">
        <v>110</v>
      </c>
      <c r="T74" s="8" t="s">
        <v>1534</v>
      </c>
      <c r="U74" s="8" t="s">
        <v>212</v>
      </c>
      <c r="V74" s="8" t="s">
        <v>480</v>
      </c>
      <c r="W74" s="8" t="s">
        <v>111</v>
      </c>
      <c r="X74" s="8" t="s">
        <v>52</v>
      </c>
      <c r="Y74" s="8" t="s">
        <v>53</v>
      </c>
      <c r="Z74" s="8" t="s">
        <v>54</v>
      </c>
      <c r="AA74" s="8" t="s">
        <v>55</v>
      </c>
      <c r="AB74" s="8" t="s">
        <v>56</v>
      </c>
      <c r="AC74" s="9">
        <v>100000</v>
      </c>
      <c r="AD74" s="9" t="s">
        <v>2978</v>
      </c>
      <c r="AE74" s="9"/>
      <c r="AF74" s="9"/>
    </row>
    <row r="75" spans="1:32" s="1" customFormat="1" ht="106.15" customHeight="1" x14ac:dyDescent="0.2">
      <c r="A75" s="8" t="s">
        <v>2327</v>
      </c>
      <c r="B75" s="8" t="s">
        <v>31</v>
      </c>
      <c r="C75" s="8" t="s">
        <v>2977</v>
      </c>
      <c r="D75" s="8" t="s">
        <v>33</v>
      </c>
      <c r="E75" s="8" t="s">
        <v>34</v>
      </c>
      <c r="F75" s="8" t="s">
        <v>483</v>
      </c>
      <c r="G75" s="8" t="s">
        <v>484</v>
      </c>
      <c r="H75" s="8" t="s">
        <v>37</v>
      </c>
      <c r="I75" s="8" t="s">
        <v>212</v>
      </c>
      <c r="J75" s="8" t="s">
        <v>39</v>
      </c>
      <c r="K75" s="8" t="s">
        <v>40</v>
      </c>
      <c r="L75" s="8" t="s">
        <v>41</v>
      </c>
      <c r="M75" s="8" t="s">
        <v>97</v>
      </c>
      <c r="N75" s="8" t="s">
        <v>98</v>
      </c>
      <c r="O75" s="8" t="s">
        <v>612</v>
      </c>
      <c r="P75" s="8" t="s">
        <v>45</v>
      </c>
      <c r="Q75" s="8" t="s">
        <v>109</v>
      </c>
      <c r="R75" s="8" t="s">
        <v>47</v>
      </c>
      <c r="S75" s="8" t="s">
        <v>110</v>
      </c>
      <c r="T75" s="8" t="s">
        <v>1534</v>
      </c>
      <c r="U75" s="8" t="s">
        <v>212</v>
      </c>
      <c r="V75" s="8" t="s">
        <v>480</v>
      </c>
      <c r="W75" s="8" t="s">
        <v>111</v>
      </c>
      <c r="X75" s="8" t="s">
        <v>52</v>
      </c>
      <c r="Y75" s="8" t="s">
        <v>53</v>
      </c>
      <c r="Z75" s="8" t="s">
        <v>54</v>
      </c>
      <c r="AA75" s="8" t="s">
        <v>55</v>
      </c>
      <c r="AB75" s="8" t="s">
        <v>56</v>
      </c>
      <c r="AC75" s="9">
        <v>500000</v>
      </c>
      <c r="AD75" s="9" t="s">
        <v>2653</v>
      </c>
      <c r="AE75" s="9"/>
      <c r="AF75" s="9"/>
    </row>
    <row r="76" spans="1:32" s="1" customFormat="1" ht="19.7" customHeight="1" x14ac:dyDescent="0.2">
      <c r="A76" s="8" t="s">
        <v>2327</v>
      </c>
      <c r="B76" s="8" t="s">
        <v>31</v>
      </c>
      <c r="C76" s="8" t="s">
        <v>2976</v>
      </c>
      <c r="D76" s="8" t="s">
        <v>33</v>
      </c>
      <c r="E76" s="8" t="s">
        <v>34</v>
      </c>
      <c r="F76" s="8" t="s">
        <v>2975</v>
      </c>
      <c r="G76" s="8" t="s">
        <v>2974</v>
      </c>
      <c r="H76" s="8" t="s">
        <v>143</v>
      </c>
      <c r="I76" s="8" t="s">
        <v>340</v>
      </c>
      <c r="J76" s="8" t="s">
        <v>107</v>
      </c>
      <c r="K76" s="8" t="s">
        <v>40</v>
      </c>
      <c r="L76" s="8" t="s">
        <v>41</v>
      </c>
      <c r="M76" s="8" t="s">
        <v>42</v>
      </c>
      <c r="N76" s="8" t="s">
        <v>43</v>
      </c>
      <c r="O76" s="8" t="s">
        <v>2694</v>
      </c>
      <c r="P76" s="8" t="s">
        <v>45</v>
      </c>
      <c r="Q76" s="8" t="s">
        <v>84</v>
      </c>
      <c r="R76" s="8" t="s">
        <v>45</v>
      </c>
      <c r="S76" s="8" t="s">
        <v>85</v>
      </c>
      <c r="T76" s="8" t="s">
        <v>342</v>
      </c>
      <c r="U76" s="8" t="s">
        <v>340</v>
      </c>
      <c r="V76" s="8" t="s">
        <v>343</v>
      </c>
      <c r="W76" s="8" t="s">
        <v>51</v>
      </c>
      <c r="X76" s="8" t="s">
        <v>52</v>
      </c>
      <c r="Y76" s="8" t="s">
        <v>207</v>
      </c>
      <c r="Z76" s="8" t="s">
        <v>54</v>
      </c>
      <c r="AA76" s="8" t="s">
        <v>55</v>
      </c>
      <c r="AB76" s="8" t="s">
        <v>56</v>
      </c>
      <c r="AC76" s="9">
        <v>280000</v>
      </c>
      <c r="AD76" s="8" t="s">
        <v>2973</v>
      </c>
      <c r="AE76" s="9" t="s">
        <v>7280</v>
      </c>
      <c r="AF76" s="9" t="s">
        <v>7507</v>
      </c>
    </row>
    <row r="77" spans="1:32" s="1" customFormat="1" ht="52.35" customHeight="1" x14ac:dyDescent="0.2">
      <c r="A77" s="8" t="s">
        <v>2327</v>
      </c>
      <c r="B77" s="8" t="s">
        <v>31</v>
      </c>
      <c r="C77" s="8" t="s">
        <v>2972</v>
      </c>
      <c r="D77" s="8" t="s">
        <v>33</v>
      </c>
      <c r="E77" s="8" t="s">
        <v>34</v>
      </c>
      <c r="F77" s="8" t="s">
        <v>2971</v>
      </c>
      <c r="G77" s="8" t="s">
        <v>2970</v>
      </c>
      <c r="H77" s="8" t="s">
        <v>143</v>
      </c>
      <c r="I77" s="8" t="s">
        <v>172</v>
      </c>
      <c r="J77" s="8" t="s">
        <v>82</v>
      </c>
      <c r="K77" s="8" t="s">
        <v>40</v>
      </c>
      <c r="L77" s="8" t="s">
        <v>41</v>
      </c>
      <c r="M77" s="8" t="s">
        <v>70</v>
      </c>
      <c r="N77" s="8" t="s">
        <v>71</v>
      </c>
      <c r="O77" s="8" t="s">
        <v>2460</v>
      </c>
      <c r="P77" s="8" t="s">
        <v>45</v>
      </c>
      <c r="Q77" s="8" t="s">
        <v>73</v>
      </c>
      <c r="R77" s="8" t="s">
        <v>45</v>
      </c>
      <c r="S77" s="8" t="s">
        <v>74</v>
      </c>
      <c r="T77" s="8" t="s">
        <v>184</v>
      </c>
      <c r="U77" s="8" t="s">
        <v>172</v>
      </c>
      <c r="V77" s="8" t="s">
        <v>185</v>
      </c>
      <c r="W77" s="8" t="s">
        <v>51</v>
      </c>
      <c r="X77" s="8" t="s">
        <v>52</v>
      </c>
      <c r="Y77" s="8" t="s">
        <v>53</v>
      </c>
      <c r="Z77" s="8" t="s">
        <v>54</v>
      </c>
      <c r="AA77" s="8" t="s">
        <v>55</v>
      </c>
      <c r="AB77" s="8" t="s">
        <v>56</v>
      </c>
      <c r="AC77" s="9">
        <v>500000</v>
      </c>
      <c r="AD77" s="9" t="s">
        <v>2969</v>
      </c>
      <c r="AE77" s="9"/>
      <c r="AF77" s="9"/>
    </row>
    <row r="78" spans="1:32" s="1" customFormat="1" ht="52.35" customHeight="1" x14ac:dyDescent="0.2">
      <c r="A78" s="8" t="s">
        <v>2327</v>
      </c>
      <c r="B78" s="8" t="s">
        <v>31</v>
      </c>
      <c r="C78" s="8" t="s">
        <v>2968</v>
      </c>
      <c r="D78" s="8" t="s">
        <v>33</v>
      </c>
      <c r="E78" s="8" t="s">
        <v>90</v>
      </c>
      <c r="F78" s="8" t="s">
        <v>2967</v>
      </c>
      <c r="G78" s="8" t="s">
        <v>2124</v>
      </c>
      <c r="H78" s="8" t="s">
        <v>143</v>
      </c>
      <c r="I78" s="8" t="s">
        <v>190</v>
      </c>
      <c r="J78" s="8" t="s">
        <v>39</v>
      </c>
      <c r="K78" s="8" t="s">
        <v>40</v>
      </c>
      <c r="L78" s="8" t="s">
        <v>41</v>
      </c>
      <c r="M78" s="8" t="s">
        <v>408</v>
      </c>
      <c r="N78" s="8" t="s">
        <v>409</v>
      </c>
      <c r="O78" s="8" t="s">
        <v>2739</v>
      </c>
      <c r="P78" s="8" t="s">
        <v>45</v>
      </c>
      <c r="Q78" s="8" t="s">
        <v>411</v>
      </c>
      <c r="R78" s="8" t="s">
        <v>2353</v>
      </c>
      <c r="S78" s="8" t="s">
        <v>413</v>
      </c>
      <c r="T78" s="8" t="s">
        <v>75</v>
      </c>
      <c r="U78" s="8" t="s">
        <v>76</v>
      </c>
      <c r="V78" s="8" t="s">
        <v>75</v>
      </c>
      <c r="W78" s="8" t="s">
        <v>51</v>
      </c>
      <c r="X78" s="8" t="s">
        <v>102</v>
      </c>
      <c r="Y78" s="8" t="s">
        <v>53</v>
      </c>
      <c r="Z78" s="8" t="s">
        <v>54</v>
      </c>
      <c r="AA78" s="8" t="s">
        <v>55</v>
      </c>
      <c r="AB78" s="8" t="s">
        <v>56</v>
      </c>
      <c r="AC78" s="9">
        <v>200000</v>
      </c>
      <c r="AD78" s="9" t="s">
        <v>2899</v>
      </c>
      <c r="AE78" s="9"/>
      <c r="AF78" s="9"/>
    </row>
    <row r="79" spans="1:32" s="1" customFormat="1" ht="52.35" customHeight="1" x14ac:dyDescent="0.2">
      <c r="A79" s="8" t="s">
        <v>2327</v>
      </c>
      <c r="B79" s="8" t="s">
        <v>31</v>
      </c>
      <c r="C79" s="8" t="s">
        <v>2966</v>
      </c>
      <c r="D79" s="8" t="s">
        <v>33</v>
      </c>
      <c r="E79" s="8" t="s">
        <v>90</v>
      </c>
      <c r="F79" s="8" t="s">
        <v>2965</v>
      </c>
      <c r="G79" s="8" t="s">
        <v>2964</v>
      </c>
      <c r="H79" s="8" t="s">
        <v>143</v>
      </c>
      <c r="I79" s="8" t="s">
        <v>1373</v>
      </c>
      <c r="J79" s="8" t="s">
        <v>160</v>
      </c>
      <c r="K79" s="8" t="s">
        <v>40</v>
      </c>
      <c r="L79" s="8" t="s">
        <v>41</v>
      </c>
      <c r="M79" s="8" t="s">
        <v>70</v>
      </c>
      <c r="N79" s="8" t="s">
        <v>71</v>
      </c>
      <c r="O79" s="8" t="s">
        <v>2641</v>
      </c>
      <c r="P79" s="8" t="s">
        <v>45</v>
      </c>
      <c r="Q79" s="8" t="s">
        <v>73</v>
      </c>
      <c r="R79" s="8" t="s">
        <v>45</v>
      </c>
      <c r="S79" s="8" t="s">
        <v>74</v>
      </c>
      <c r="T79" s="8" t="s">
        <v>75</v>
      </c>
      <c r="U79" s="8" t="s">
        <v>76</v>
      </c>
      <c r="V79" s="8" t="s">
        <v>75</v>
      </c>
      <c r="W79" s="8" t="s">
        <v>51</v>
      </c>
      <c r="X79" s="8" t="s">
        <v>52</v>
      </c>
      <c r="Y79" s="8" t="s">
        <v>53</v>
      </c>
      <c r="Z79" s="8" t="s">
        <v>54</v>
      </c>
      <c r="AA79" s="8" t="s">
        <v>55</v>
      </c>
      <c r="AB79" s="8" t="s">
        <v>56</v>
      </c>
      <c r="AC79" s="9">
        <v>320000</v>
      </c>
      <c r="AD79" s="9" t="s">
        <v>2963</v>
      </c>
      <c r="AE79" s="9"/>
      <c r="AF79" s="9"/>
    </row>
    <row r="80" spans="1:32" s="1" customFormat="1" ht="41.1" customHeight="1" x14ac:dyDescent="0.2">
      <c r="A80" s="8" t="s">
        <v>2327</v>
      </c>
      <c r="B80" s="8" t="s">
        <v>31</v>
      </c>
      <c r="C80" s="8" t="s">
        <v>2962</v>
      </c>
      <c r="D80" s="8" t="s">
        <v>33</v>
      </c>
      <c r="E80" s="8" t="s">
        <v>90</v>
      </c>
      <c r="F80" s="8" t="s">
        <v>2961</v>
      </c>
      <c r="G80" s="8" t="s">
        <v>2960</v>
      </c>
      <c r="H80" s="8" t="s">
        <v>37</v>
      </c>
      <c r="I80" s="8" t="s">
        <v>198</v>
      </c>
      <c r="J80" s="8" t="s">
        <v>39</v>
      </c>
      <c r="K80" s="8" t="s">
        <v>40</v>
      </c>
      <c r="L80" s="8" t="s">
        <v>41</v>
      </c>
      <c r="M80" s="8" t="s">
        <v>42</v>
      </c>
      <c r="N80" s="8" t="s">
        <v>43</v>
      </c>
      <c r="O80" s="8" t="s">
        <v>2651</v>
      </c>
      <c r="P80" s="8" t="s">
        <v>45</v>
      </c>
      <c r="Q80" s="8" t="s">
        <v>84</v>
      </c>
      <c r="R80" s="8" t="s">
        <v>45</v>
      </c>
      <c r="S80" s="8" t="s">
        <v>63</v>
      </c>
      <c r="T80" s="8" t="s">
        <v>75</v>
      </c>
      <c r="U80" s="8" t="s">
        <v>76</v>
      </c>
      <c r="V80" s="8" t="s">
        <v>75</v>
      </c>
      <c r="W80" s="8" t="s">
        <v>51</v>
      </c>
      <c r="X80" s="8" t="s">
        <v>102</v>
      </c>
      <c r="Y80" s="8" t="s">
        <v>53</v>
      </c>
      <c r="Z80" s="8" t="s">
        <v>54</v>
      </c>
      <c r="AA80" s="8" t="s">
        <v>55</v>
      </c>
      <c r="AB80" s="8" t="s">
        <v>56</v>
      </c>
      <c r="AC80" s="9">
        <v>150000</v>
      </c>
      <c r="AD80" s="9" t="s">
        <v>2959</v>
      </c>
      <c r="AE80" s="9" t="s">
        <v>7390</v>
      </c>
      <c r="AF80" s="9" t="s">
        <v>7508</v>
      </c>
    </row>
    <row r="81" spans="1:32" s="1" customFormat="1" ht="19.7" customHeight="1" x14ac:dyDescent="0.2">
      <c r="A81" s="8" t="s">
        <v>2327</v>
      </c>
      <c r="B81" s="8" t="s">
        <v>31</v>
      </c>
      <c r="C81" s="8" t="s">
        <v>2958</v>
      </c>
      <c r="D81" s="8" t="s">
        <v>33</v>
      </c>
      <c r="E81" s="8" t="s">
        <v>34</v>
      </c>
      <c r="F81" s="8" t="s">
        <v>549</v>
      </c>
      <c r="G81" s="8" t="s">
        <v>550</v>
      </c>
      <c r="H81" s="8" t="s">
        <v>37</v>
      </c>
      <c r="I81" s="8" t="s">
        <v>451</v>
      </c>
      <c r="J81" s="8" t="s">
        <v>39</v>
      </c>
      <c r="K81" s="8" t="s">
        <v>40</v>
      </c>
      <c r="L81" s="8" t="s">
        <v>41</v>
      </c>
      <c r="M81" s="8" t="s">
        <v>408</v>
      </c>
      <c r="N81" s="8" t="s">
        <v>409</v>
      </c>
      <c r="O81" s="8" t="s">
        <v>2354</v>
      </c>
      <c r="P81" s="8" t="s">
        <v>45</v>
      </c>
      <c r="Q81" s="8" t="s">
        <v>411</v>
      </c>
      <c r="R81" s="8" t="s">
        <v>2353</v>
      </c>
      <c r="S81" s="8" t="s">
        <v>413</v>
      </c>
      <c r="T81" s="8" t="s">
        <v>2956</v>
      </c>
      <c r="U81" s="8" t="s">
        <v>2957</v>
      </c>
      <c r="V81" s="8" t="s">
        <v>2956</v>
      </c>
      <c r="W81" s="8" t="s">
        <v>51</v>
      </c>
      <c r="X81" s="8" t="s">
        <v>102</v>
      </c>
      <c r="Y81" s="8" t="s">
        <v>53</v>
      </c>
      <c r="Z81" s="8" t="s">
        <v>54</v>
      </c>
      <c r="AA81" s="8" t="s">
        <v>55</v>
      </c>
      <c r="AB81" s="8" t="s">
        <v>56</v>
      </c>
      <c r="AC81" s="9">
        <v>200000</v>
      </c>
      <c r="AD81" s="8" t="s">
        <v>2955</v>
      </c>
      <c r="AE81" s="9"/>
      <c r="AF81" s="9"/>
    </row>
    <row r="82" spans="1:32" s="1" customFormat="1" ht="19.7" customHeight="1" x14ac:dyDescent="0.2">
      <c r="A82" s="8" t="s">
        <v>2327</v>
      </c>
      <c r="B82" s="8" t="s">
        <v>31</v>
      </c>
      <c r="C82" s="8" t="s">
        <v>552</v>
      </c>
      <c r="D82" s="8" t="s">
        <v>33</v>
      </c>
      <c r="E82" s="8" t="s">
        <v>34</v>
      </c>
      <c r="F82" s="8" t="s">
        <v>549</v>
      </c>
      <c r="G82" s="8" t="s">
        <v>550</v>
      </c>
      <c r="H82" s="8" t="s">
        <v>37</v>
      </c>
      <c r="I82" s="8" t="s">
        <v>451</v>
      </c>
      <c r="J82" s="8" t="s">
        <v>39</v>
      </c>
      <c r="K82" s="8" t="s">
        <v>40</v>
      </c>
      <c r="L82" s="8" t="s">
        <v>41</v>
      </c>
      <c r="M82" s="8" t="s">
        <v>97</v>
      </c>
      <c r="N82" s="8" t="s">
        <v>98</v>
      </c>
      <c r="O82" s="8" t="s">
        <v>612</v>
      </c>
      <c r="P82" s="8" t="s">
        <v>45</v>
      </c>
      <c r="Q82" s="8" t="s">
        <v>109</v>
      </c>
      <c r="R82" s="8" t="s">
        <v>47</v>
      </c>
      <c r="S82" s="8" t="s">
        <v>110</v>
      </c>
      <c r="T82" s="8" t="s">
        <v>554</v>
      </c>
      <c r="U82" s="8" t="s">
        <v>451</v>
      </c>
      <c r="V82" s="8" t="s">
        <v>555</v>
      </c>
      <c r="W82" s="8" t="s">
        <v>111</v>
      </c>
      <c r="X82" s="8" t="s">
        <v>52</v>
      </c>
      <c r="Y82" s="8" t="s">
        <v>53</v>
      </c>
      <c r="Z82" s="8" t="s">
        <v>54</v>
      </c>
      <c r="AA82" s="8" t="s">
        <v>55</v>
      </c>
      <c r="AB82" s="8" t="s">
        <v>56</v>
      </c>
      <c r="AC82" s="9">
        <v>200000</v>
      </c>
      <c r="AD82" s="8" t="s">
        <v>2954</v>
      </c>
      <c r="AE82" s="9"/>
      <c r="AF82" s="9"/>
    </row>
    <row r="83" spans="1:32" s="1" customFormat="1" ht="19.7" customHeight="1" x14ac:dyDescent="0.2">
      <c r="A83" s="8" t="s">
        <v>2327</v>
      </c>
      <c r="B83" s="8" t="s">
        <v>31</v>
      </c>
      <c r="C83" s="8" t="s">
        <v>2953</v>
      </c>
      <c r="D83" s="8" t="s">
        <v>33</v>
      </c>
      <c r="E83" s="8" t="s">
        <v>34</v>
      </c>
      <c r="F83" s="8" t="s">
        <v>549</v>
      </c>
      <c r="G83" s="8" t="s">
        <v>550</v>
      </c>
      <c r="H83" s="8" t="s">
        <v>37</v>
      </c>
      <c r="I83" s="8" t="s">
        <v>451</v>
      </c>
      <c r="J83" s="8" t="s">
        <v>39</v>
      </c>
      <c r="K83" s="8" t="s">
        <v>40</v>
      </c>
      <c r="L83" s="8" t="s">
        <v>41</v>
      </c>
      <c r="M83" s="8" t="s">
        <v>232</v>
      </c>
      <c r="N83" s="8" t="s">
        <v>233</v>
      </c>
      <c r="O83" s="8" t="s">
        <v>2671</v>
      </c>
      <c r="P83" s="8" t="s">
        <v>45</v>
      </c>
      <c r="Q83" s="8" t="s">
        <v>1646</v>
      </c>
      <c r="R83" s="8" t="s">
        <v>2360</v>
      </c>
      <c r="S83" s="8" t="s">
        <v>1645</v>
      </c>
      <c r="T83" s="8" t="s">
        <v>554</v>
      </c>
      <c r="U83" s="8" t="s">
        <v>451</v>
      </c>
      <c r="V83" s="8" t="s">
        <v>555</v>
      </c>
      <c r="W83" s="8" t="s">
        <v>51</v>
      </c>
      <c r="X83" s="8" t="s">
        <v>102</v>
      </c>
      <c r="Y83" s="8" t="s">
        <v>53</v>
      </c>
      <c r="Z83" s="8" t="s">
        <v>54</v>
      </c>
      <c r="AA83" s="8" t="s">
        <v>55</v>
      </c>
      <c r="AB83" s="8" t="s">
        <v>56</v>
      </c>
      <c r="AC83" s="9">
        <v>250000</v>
      </c>
      <c r="AD83" s="8" t="s">
        <v>2952</v>
      </c>
      <c r="AE83" s="9"/>
      <c r="AF83" s="9"/>
    </row>
    <row r="84" spans="1:32" s="1" customFormat="1" ht="19.7" customHeight="1" x14ac:dyDescent="0.2">
      <c r="A84" s="8" t="s">
        <v>2327</v>
      </c>
      <c r="B84" s="8" t="s">
        <v>31</v>
      </c>
      <c r="C84" s="8" t="s">
        <v>2951</v>
      </c>
      <c r="D84" s="8" t="s">
        <v>33</v>
      </c>
      <c r="E84" s="8" t="s">
        <v>34</v>
      </c>
      <c r="F84" s="8" t="s">
        <v>549</v>
      </c>
      <c r="G84" s="8" t="s">
        <v>550</v>
      </c>
      <c r="H84" s="8" t="s">
        <v>37</v>
      </c>
      <c r="I84" s="8" t="s">
        <v>451</v>
      </c>
      <c r="J84" s="8" t="s">
        <v>39</v>
      </c>
      <c r="K84" s="8" t="s">
        <v>40</v>
      </c>
      <c r="L84" s="8" t="s">
        <v>41</v>
      </c>
      <c r="M84" s="8" t="s">
        <v>59</v>
      </c>
      <c r="N84" s="8" t="s">
        <v>60</v>
      </c>
      <c r="O84" s="8" t="s">
        <v>2375</v>
      </c>
      <c r="P84" s="8" t="s">
        <v>45</v>
      </c>
      <c r="Q84" s="8" t="s">
        <v>62</v>
      </c>
      <c r="R84" s="8" t="s">
        <v>45</v>
      </c>
      <c r="S84" s="8" t="s">
        <v>63</v>
      </c>
      <c r="T84" s="8" t="s">
        <v>554</v>
      </c>
      <c r="U84" s="8" t="s">
        <v>451</v>
      </c>
      <c r="V84" s="8" t="s">
        <v>555</v>
      </c>
      <c r="W84" s="8" t="s">
        <v>51</v>
      </c>
      <c r="X84" s="8" t="s">
        <v>52</v>
      </c>
      <c r="Y84" s="8" t="s">
        <v>53</v>
      </c>
      <c r="Z84" s="8" t="s">
        <v>54</v>
      </c>
      <c r="AA84" s="8" t="s">
        <v>55</v>
      </c>
      <c r="AB84" s="8" t="s">
        <v>56</v>
      </c>
      <c r="AC84" s="9">
        <v>194965</v>
      </c>
      <c r="AD84" s="8" t="s">
        <v>2950</v>
      </c>
      <c r="AE84" s="9"/>
      <c r="AF84" s="9"/>
    </row>
    <row r="85" spans="1:32" s="1" customFormat="1" ht="41.1" customHeight="1" x14ac:dyDescent="0.2">
      <c r="A85" s="8" t="s">
        <v>2327</v>
      </c>
      <c r="B85" s="8" t="s">
        <v>31</v>
      </c>
      <c r="C85" s="8" t="s">
        <v>2949</v>
      </c>
      <c r="D85" s="8" t="s">
        <v>33</v>
      </c>
      <c r="E85" s="8" t="s">
        <v>90</v>
      </c>
      <c r="F85" s="8" t="s">
        <v>2946</v>
      </c>
      <c r="G85" s="8" t="s">
        <v>2945</v>
      </c>
      <c r="H85" s="8" t="s">
        <v>37</v>
      </c>
      <c r="I85" s="8" t="s">
        <v>242</v>
      </c>
      <c r="J85" s="8" t="s">
        <v>39</v>
      </c>
      <c r="K85" s="8" t="s">
        <v>40</v>
      </c>
      <c r="L85" s="8" t="s">
        <v>41</v>
      </c>
      <c r="M85" s="8" t="s">
        <v>42</v>
      </c>
      <c r="N85" s="8" t="s">
        <v>43</v>
      </c>
      <c r="O85" s="8" t="s">
        <v>2725</v>
      </c>
      <c r="P85" s="8" t="s">
        <v>45</v>
      </c>
      <c r="Q85" s="8" t="s">
        <v>182</v>
      </c>
      <c r="R85" s="8" t="s">
        <v>47</v>
      </c>
      <c r="S85" s="8" t="s">
        <v>2724</v>
      </c>
      <c r="T85" s="8" t="s">
        <v>75</v>
      </c>
      <c r="U85" s="8" t="s">
        <v>76</v>
      </c>
      <c r="V85" s="8" t="s">
        <v>75</v>
      </c>
      <c r="W85" s="8" t="s">
        <v>51</v>
      </c>
      <c r="X85" s="8" t="s">
        <v>52</v>
      </c>
      <c r="Y85" s="8" t="s">
        <v>53</v>
      </c>
      <c r="Z85" s="8" t="s">
        <v>54</v>
      </c>
      <c r="AA85" s="8" t="s">
        <v>55</v>
      </c>
      <c r="AB85" s="8" t="s">
        <v>56</v>
      </c>
      <c r="AC85" s="9">
        <v>125000</v>
      </c>
      <c r="AD85" s="9" t="s">
        <v>2948</v>
      </c>
      <c r="AE85" s="9" t="s">
        <v>7289</v>
      </c>
      <c r="AF85" s="9" t="s">
        <v>7509</v>
      </c>
    </row>
    <row r="86" spans="1:32" s="1" customFormat="1" ht="30.4" customHeight="1" x14ac:dyDescent="0.2">
      <c r="A86" s="8" t="s">
        <v>2327</v>
      </c>
      <c r="B86" s="8" t="s">
        <v>31</v>
      </c>
      <c r="C86" s="8" t="s">
        <v>2947</v>
      </c>
      <c r="D86" s="8" t="s">
        <v>33</v>
      </c>
      <c r="E86" s="8" t="s">
        <v>90</v>
      </c>
      <c r="F86" s="8" t="s">
        <v>2946</v>
      </c>
      <c r="G86" s="8" t="s">
        <v>2945</v>
      </c>
      <c r="H86" s="8" t="s">
        <v>37</v>
      </c>
      <c r="I86" s="8" t="s">
        <v>242</v>
      </c>
      <c r="J86" s="8" t="s">
        <v>39</v>
      </c>
      <c r="K86" s="8" t="s">
        <v>40</v>
      </c>
      <c r="L86" s="8" t="s">
        <v>41</v>
      </c>
      <c r="M86" s="8" t="s">
        <v>42</v>
      </c>
      <c r="N86" s="8" t="s">
        <v>43</v>
      </c>
      <c r="O86" s="8" t="s">
        <v>2344</v>
      </c>
      <c r="P86" s="8" t="s">
        <v>45</v>
      </c>
      <c r="Q86" s="8" t="s">
        <v>84</v>
      </c>
      <c r="R86" s="8" t="s">
        <v>45</v>
      </c>
      <c r="S86" s="8" t="s">
        <v>85</v>
      </c>
      <c r="T86" s="8" t="s">
        <v>75</v>
      </c>
      <c r="U86" s="8" t="s">
        <v>76</v>
      </c>
      <c r="V86" s="8" t="s">
        <v>75</v>
      </c>
      <c r="W86" s="8" t="s">
        <v>51</v>
      </c>
      <c r="X86" s="8" t="s">
        <v>52</v>
      </c>
      <c r="Y86" s="8" t="s">
        <v>53</v>
      </c>
      <c r="Z86" s="8" t="s">
        <v>54</v>
      </c>
      <c r="AA86" s="8" t="s">
        <v>55</v>
      </c>
      <c r="AB86" s="8" t="s">
        <v>56</v>
      </c>
      <c r="AC86" s="9">
        <v>200000</v>
      </c>
      <c r="AD86" s="9" t="s">
        <v>2944</v>
      </c>
      <c r="AE86" s="9" t="s">
        <v>7510</v>
      </c>
      <c r="AF86" s="9" t="s">
        <v>7511</v>
      </c>
    </row>
    <row r="87" spans="1:32" s="1" customFormat="1" ht="19.7" customHeight="1" x14ac:dyDescent="0.2">
      <c r="A87" s="8" t="s">
        <v>2327</v>
      </c>
      <c r="B87" s="8" t="s">
        <v>31</v>
      </c>
      <c r="C87" s="8" t="s">
        <v>2943</v>
      </c>
      <c r="D87" s="8" t="s">
        <v>33</v>
      </c>
      <c r="E87" s="8" t="s">
        <v>34</v>
      </c>
      <c r="F87" s="8" t="s">
        <v>571</v>
      </c>
      <c r="G87" s="8" t="s">
        <v>572</v>
      </c>
      <c r="H87" s="8" t="s">
        <v>37</v>
      </c>
      <c r="I87" s="8" t="s">
        <v>512</v>
      </c>
      <c r="J87" s="8" t="s">
        <v>39</v>
      </c>
      <c r="K87" s="8" t="s">
        <v>40</v>
      </c>
      <c r="L87" s="8" t="s">
        <v>41</v>
      </c>
      <c r="M87" s="8" t="s">
        <v>232</v>
      </c>
      <c r="N87" s="8" t="s">
        <v>233</v>
      </c>
      <c r="O87" s="8" t="s">
        <v>2361</v>
      </c>
      <c r="P87" s="8" t="s">
        <v>45</v>
      </c>
      <c r="Q87" s="8" t="s">
        <v>235</v>
      </c>
      <c r="R87" s="8" t="s">
        <v>2360</v>
      </c>
      <c r="S87" s="8" t="s">
        <v>2359</v>
      </c>
      <c r="T87" s="8" t="s">
        <v>884</v>
      </c>
      <c r="U87" s="8" t="s">
        <v>512</v>
      </c>
      <c r="V87" s="8" t="s">
        <v>885</v>
      </c>
      <c r="W87" s="8" t="s">
        <v>51</v>
      </c>
      <c r="X87" s="8" t="s">
        <v>52</v>
      </c>
      <c r="Y87" s="8" t="s">
        <v>207</v>
      </c>
      <c r="Z87" s="8" t="s">
        <v>54</v>
      </c>
      <c r="AA87" s="8" t="s">
        <v>55</v>
      </c>
      <c r="AB87" s="8" t="s">
        <v>56</v>
      </c>
      <c r="AC87" s="9">
        <v>100000</v>
      </c>
      <c r="AD87" s="8" t="s">
        <v>2942</v>
      </c>
      <c r="AE87" s="9"/>
      <c r="AF87" s="9"/>
    </row>
    <row r="88" spans="1:32" s="1" customFormat="1" ht="19.7" customHeight="1" x14ac:dyDescent="0.2">
      <c r="A88" s="8" t="s">
        <v>2327</v>
      </c>
      <c r="B88" s="8" t="s">
        <v>31</v>
      </c>
      <c r="C88" s="8" t="s">
        <v>2941</v>
      </c>
      <c r="D88" s="8" t="s">
        <v>33</v>
      </c>
      <c r="E88" s="8" t="s">
        <v>34</v>
      </c>
      <c r="F88" s="8" t="s">
        <v>2938</v>
      </c>
      <c r="G88" s="8" t="s">
        <v>2937</v>
      </c>
      <c r="H88" s="8" t="s">
        <v>37</v>
      </c>
      <c r="I88" s="8" t="s">
        <v>96</v>
      </c>
      <c r="J88" s="8" t="s">
        <v>39</v>
      </c>
      <c r="K88" s="8" t="s">
        <v>40</v>
      </c>
      <c r="L88" s="8" t="s">
        <v>41</v>
      </c>
      <c r="M88" s="8" t="s">
        <v>42</v>
      </c>
      <c r="N88" s="8" t="s">
        <v>43</v>
      </c>
      <c r="O88" s="8" t="s">
        <v>612</v>
      </c>
      <c r="P88" s="8" t="s">
        <v>45</v>
      </c>
      <c r="Q88" s="8" t="s">
        <v>109</v>
      </c>
      <c r="R88" s="8" t="s">
        <v>47</v>
      </c>
      <c r="S88" s="8" t="s">
        <v>110</v>
      </c>
      <c r="T88" s="8" t="s">
        <v>115</v>
      </c>
      <c r="U88" s="8" t="s">
        <v>96</v>
      </c>
      <c r="V88" s="8" t="s">
        <v>101</v>
      </c>
      <c r="W88" s="8" t="s">
        <v>111</v>
      </c>
      <c r="X88" s="8" t="s">
        <v>52</v>
      </c>
      <c r="Y88" s="8" t="s">
        <v>53</v>
      </c>
      <c r="Z88" s="8" t="s">
        <v>54</v>
      </c>
      <c r="AA88" s="8" t="s">
        <v>55</v>
      </c>
      <c r="AB88" s="8" t="s">
        <v>56</v>
      </c>
      <c r="AC88" s="9">
        <v>220000</v>
      </c>
      <c r="AD88" s="9" t="s">
        <v>2940</v>
      </c>
      <c r="AE88" s="9" t="s">
        <v>7116</v>
      </c>
      <c r="AF88" s="9" t="s">
        <v>7512</v>
      </c>
    </row>
    <row r="89" spans="1:32" s="1" customFormat="1" ht="84.2" customHeight="1" x14ac:dyDescent="0.2">
      <c r="A89" s="8" t="s">
        <v>2327</v>
      </c>
      <c r="B89" s="8" t="s">
        <v>31</v>
      </c>
      <c r="C89" s="8" t="s">
        <v>2939</v>
      </c>
      <c r="D89" s="8" t="s">
        <v>33</v>
      </c>
      <c r="E89" s="8" t="s">
        <v>34</v>
      </c>
      <c r="F89" s="8" t="s">
        <v>2938</v>
      </c>
      <c r="G89" s="8" t="s">
        <v>2937</v>
      </c>
      <c r="H89" s="8" t="s">
        <v>37</v>
      </c>
      <c r="I89" s="8" t="s">
        <v>96</v>
      </c>
      <c r="J89" s="8" t="s">
        <v>39</v>
      </c>
      <c r="K89" s="8" t="s">
        <v>40</v>
      </c>
      <c r="L89" s="8" t="s">
        <v>41</v>
      </c>
      <c r="M89" s="8" t="s">
        <v>97</v>
      </c>
      <c r="N89" s="8" t="s">
        <v>98</v>
      </c>
      <c r="O89" s="8" t="s">
        <v>612</v>
      </c>
      <c r="P89" s="8" t="s">
        <v>45</v>
      </c>
      <c r="Q89" s="8" t="s">
        <v>109</v>
      </c>
      <c r="R89" s="8" t="s">
        <v>47</v>
      </c>
      <c r="S89" s="8" t="s">
        <v>110</v>
      </c>
      <c r="T89" s="8" t="s">
        <v>2936</v>
      </c>
      <c r="U89" s="8" t="s">
        <v>96</v>
      </c>
      <c r="V89" s="8" t="s">
        <v>2935</v>
      </c>
      <c r="W89" s="8" t="s">
        <v>111</v>
      </c>
      <c r="X89" s="8" t="s">
        <v>52</v>
      </c>
      <c r="Y89" s="8" t="s">
        <v>53</v>
      </c>
      <c r="Z89" s="8" t="s">
        <v>54</v>
      </c>
      <c r="AA89" s="8" t="s">
        <v>55</v>
      </c>
      <c r="AB89" s="8" t="s">
        <v>56</v>
      </c>
      <c r="AC89" s="9">
        <v>100000</v>
      </c>
      <c r="AD89" s="9" t="s">
        <v>2934</v>
      </c>
      <c r="AE89" s="9"/>
      <c r="AF89" s="9"/>
    </row>
    <row r="90" spans="1:32" s="1" customFormat="1" ht="62.85" customHeight="1" x14ac:dyDescent="0.2">
      <c r="A90" s="8" t="s">
        <v>2327</v>
      </c>
      <c r="B90" s="8" t="s">
        <v>31</v>
      </c>
      <c r="C90" s="8" t="s">
        <v>2933</v>
      </c>
      <c r="D90" s="8" t="s">
        <v>33</v>
      </c>
      <c r="E90" s="8" t="s">
        <v>34</v>
      </c>
      <c r="F90" s="8" t="s">
        <v>575</v>
      </c>
      <c r="G90" s="8" t="s">
        <v>576</v>
      </c>
      <c r="H90" s="8" t="s">
        <v>37</v>
      </c>
      <c r="I90" s="8" t="s">
        <v>212</v>
      </c>
      <c r="J90" s="8" t="s">
        <v>39</v>
      </c>
      <c r="K90" s="8" t="s">
        <v>40</v>
      </c>
      <c r="L90" s="8" t="s">
        <v>41</v>
      </c>
      <c r="M90" s="8" t="s">
        <v>59</v>
      </c>
      <c r="N90" s="8" t="s">
        <v>60</v>
      </c>
      <c r="O90" s="8" t="s">
        <v>2375</v>
      </c>
      <c r="P90" s="8" t="s">
        <v>45</v>
      </c>
      <c r="Q90" s="8" t="s">
        <v>62</v>
      </c>
      <c r="R90" s="8" t="s">
        <v>45</v>
      </c>
      <c r="S90" s="8" t="s">
        <v>63</v>
      </c>
      <c r="T90" s="8" t="s">
        <v>479</v>
      </c>
      <c r="U90" s="8" t="s">
        <v>212</v>
      </c>
      <c r="V90" s="8" t="s">
        <v>480</v>
      </c>
      <c r="W90" s="8" t="s">
        <v>51</v>
      </c>
      <c r="X90" s="8" t="s">
        <v>102</v>
      </c>
      <c r="Y90" s="8" t="s">
        <v>53</v>
      </c>
      <c r="Z90" s="8" t="s">
        <v>54</v>
      </c>
      <c r="AA90" s="8" t="s">
        <v>55</v>
      </c>
      <c r="AB90" s="8" t="s">
        <v>56</v>
      </c>
      <c r="AC90" s="9">
        <v>100000</v>
      </c>
      <c r="AD90" s="9" t="s">
        <v>2932</v>
      </c>
      <c r="AE90" s="9"/>
      <c r="AF90" s="9"/>
    </row>
    <row r="91" spans="1:32" s="1" customFormat="1" ht="19.7" customHeight="1" x14ac:dyDescent="0.2">
      <c r="A91" s="8" t="s">
        <v>2327</v>
      </c>
      <c r="B91" s="8" t="s">
        <v>31</v>
      </c>
      <c r="C91" s="8" t="s">
        <v>2930</v>
      </c>
      <c r="D91" s="8" t="s">
        <v>33</v>
      </c>
      <c r="E91" s="8" t="s">
        <v>34</v>
      </c>
      <c r="F91" s="8" t="s">
        <v>2929</v>
      </c>
      <c r="G91" s="8" t="s">
        <v>2928</v>
      </c>
      <c r="H91" s="8" t="s">
        <v>37</v>
      </c>
      <c r="I91" s="8" t="s">
        <v>172</v>
      </c>
      <c r="J91" s="8" t="s">
        <v>191</v>
      </c>
      <c r="K91" s="8" t="s">
        <v>40</v>
      </c>
      <c r="L91" s="8" t="s">
        <v>41</v>
      </c>
      <c r="M91" s="8" t="s">
        <v>42</v>
      </c>
      <c r="N91" s="8" t="s">
        <v>43</v>
      </c>
      <c r="O91" s="8" t="s">
        <v>2931</v>
      </c>
      <c r="P91" s="8" t="s">
        <v>45</v>
      </c>
      <c r="Q91" s="8" t="s">
        <v>182</v>
      </c>
      <c r="R91" s="8" t="s">
        <v>47</v>
      </c>
      <c r="S91" s="8" t="s">
        <v>2724</v>
      </c>
      <c r="T91" s="8" t="s">
        <v>184</v>
      </c>
      <c r="U91" s="8" t="s">
        <v>172</v>
      </c>
      <c r="V91" s="8" t="s">
        <v>185</v>
      </c>
      <c r="W91" s="8" t="s">
        <v>51</v>
      </c>
      <c r="X91" s="8" t="s">
        <v>102</v>
      </c>
      <c r="Y91" s="8" t="s">
        <v>53</v>
      </c>
      <c r="Z91" s="8" t="s">
        <v>54</v>
      </c>
      <c r="AA91" s="8" t="s">
        <v>55</v>
      </c>
      <c r="AB91" s="8" t="s">
        <v>56</v>
      </c>
      <c r="AC91" s="9">
        <v>300000</v>
      </c>
      <c r="AD91" s="9" t="s">
        <v>2927</v>
      </c>
      <c r="AE91" s="9" t="s">
        <v>7278</v>
      </c>
      <c r="AF91" s="9" t="s">
        <v>7513</v>
      </c>
    </row>
    <row r="92" spans="1:32" s="1" customFormat="1" ht="19.7" customHeight="1" x14ac:dyDescent="0.2">
      <c r="A92" s="8" t="s">
        <v>2327</v>
      </c>
      <c r="B92" s="8" t="s">
        <v>31</v>
      </c>
      <c r="C92" s="8" t="s">
        <v>2930</v>
      </c>
      <c r="D92" s="8" t="s">
        <v>33</v>
      </c>
      <c r="E92" s="8" t="s">
        <v>34</v>
      </c>
      <c r="F92" s="8" t="s">
        <v>2929</v>
      </c>
      <c r="G92" s="8" t="s">
        <v>2928</v>
      </c>
      <c r="H92" s="8" t="s">
        <v>37</v>
      </c>
      <c r="I92" s="8" t="s">
        <v>172</v>
      </c>
      <c r="J92" s="8" t="s">
        <v>191</v>
      </c>
      <c r="K92" s="8" t="s">
        <v>40</v>
      </c>
      <c r="L92" s="8" t="s">
        <v>41</v>
      </c>
      <c r="M92" s="8" t="s">
        <v>42</v>
      </c>
      <c r="N92" s="8" t="s">
        <v>43</v>
      </c>
      <c r="O92" s="8" t="s">
        <v>2725</v>
      </c>
      <c r="P92" s="8" t="s">
        <v>45</v>
      </c>
      <c r="Q92" s="8" t="s">
        <v>182</v>
      </c>
      <c r="R92" s="8" t="s">
        <v>47</v>
      </c>
      <c r="S92" s="8" t="s">
        <v>2724</v>
      </c>
      <c r="T92" s="8" t="s">
        <v>75</v>
      </c>
      <c r="U92" s="8" t="s">
        <v>76</v>
      </c>
      <c r="V92" s="8" t="s">
        <v>75</v>
      </c>
      <c r="W92" s="8" t="s">
        <v>51</v>
      </c>
      <c r="X92" s="8" t="s">
        <v>102</v>
      </c>
      <c r="Y92" s="8" t="s">
        <v>53</v>
      </c>
      <c r="Z92" s="8" t="s">
        <v>54</v>
      </c>
      <c r="AA92" s="8" t="s">
        <v>1392</v>
      </c>
      <c r="AB92" s="8" t="s">
        <v>56</v>
      </c>
      <c r="AC92" s="9">
        <v>0</v>
      </c>
      <c r="AD92" s="9" t="s">
        <v>2927</v>
      </c>
      <c r="AE92" s="9" t="s">
        <v>7278</v>
      </c>
      <c r="AF92" s="9" t="s">
        <v>7513</v>
      </c>
    </row>
    <row r="93" spans="1:32" s="1" customFormat="1" ht="106.15" customHeight="1" x14ac:dyDescent="0.2">
      <c r="A93" s="8" t="s">
        <v>2327</v>
      </c>
      <c r="B93" s="8" t="s">
        <v>31</v>
      </c>
      <c r="C93" s="8" t="s">
        <v>2926</v>
      </c>
      <c r="D93" s="8" t="s">
        <v>33</v>
      </c>
      <c r="E93" s="8" t="s">
        <v>34</v>
      </c>
      <c r="F93" s="8" t="s">
        <v>593</v>
      </c>
      <c r="G93" s="8" t="s">
        <v>594</v>
      </c>
      <c r="H93" s="8" t="s">
        <v>37</v>
      </c>
      <c r="I93" s="8" t="s">
        <v>212</v>
      </c>
      <c r="J93" s="8" t="s">
        <v>39</v>
      </c>
      <c r="K93" s="8" t="s">
        <v>40</v>
      </c>
      <c r="L93" s="8" t="s">
        <v>41</v>
      </c>
      <c r="M93" s="8" t="s">
        <v>97</v>
      </c>
      <c r="N93" s="8" t="s">
        <v>98</v>
      </c>
      <c r="O93" s="8" t="s">
        <v>612</v>
      </c>
      <c r="P93" s="8" t="s">
        <v>45</v>
      </c>
      <c r="Q93" s="8" t="s">
        <v>109</v>
      </c>
      <c r="R93" s="8" t="s">
        <v>47</v>
      </c>
      <c r="S93" s="8" t="s">
        <v>110</v>
      </c>
      <c r="T93" s="8" t="s">
        <v>1534</v>
      </c>
      <c r="U93" s="8" t="s">
        <v>212</v>
      </c>
      <c r="V93" s="8" t="s">
        <v>480</v>
      </c>
      <c r="W93" s="8" t="s">
        <v>111</v>
      </c>
      <c r="X93" s="8" t="s">
        <v>52</v>
      </c>
      <c r="Y93" s="8" t="s">
        <v>53</v>
      </c>
      <c r="Z93" s="8" t="s">
        <v>54</v>
      </c>
      <c r="AA93" s="8" t="s">
        <v>55</v>
      </c>
      <c r="AB93" s="8" t="s">
        <v>56</v>
      </c>
      <c r="AC93" s="9">
        <v>150000</v>
      </c>
      <c r="AD93" s="9" t="s">
        <v>2925</v>
      </c>
      <c r="AE93" s="9"/>
      <c r="AF93" s="9"/>
    </row>
    <row r="94" spans="1:32" s="1" customFormat="1" ht="30.4" customHeight="1" x14ac:dyDescent="0.2">
      <c r="A94" s="8" t="s">
        <v>2327</v>
      </c>
      <c r="B94" s="8" t="s">
        <v>31</v>
      </c>
      <c r="C94" s="8" t="s">
        <v>2924</v>
      </c>
      <c r="D94" s="8" t="s">
        <v>33</v>
      </c>
      <c r="E94" s="8" t="s">
        <v>34</v>
      </c>
      <c r="F94" s="8" t="s">
        <v>593</v>
      </c>
      <c r="G94" s="8" t="s">
        <v>594</v>
      </c>
      <c r="H94" s="8" t="s">
        <v>37</v>
      </c>
      <c r="I94" s="8" t="s">
        <v>212</v>
      </c>
      <c r="J94" s="8" t="s">
        <v>39</v>
      </c>
      <c r="K94" s="8" t="s">
        <v>40</v>
      </c>
      <c r="L94" s="8" t="s">
        <v>41</v>
      </c>
      <c r="M94" s="8" t="s">
        <v>42</v>
      </c>
      <c r="N94" s="8" t="s">
        <v>43</v>
      </c>
      <c r="O94" s="8" t="s">
        <v>612</v>
      </c>
      <c r="P94" s="8" t="s">
        <v>45</v>
      </c>
      <c r="Q94" s="8" t="s">
        <v>109</v>
      </c>
      <c r="R94" s="8" t="s">
        <v>47</v>
      </c>
      <c r="S94" s="8" t="s">
        <v>110</v>
      </c>
      <c r="T94" s="8" t="s">
        <v>1534</v>
      </c>
      <c r="U94" s="8" t="s">
        <v>212</v>
      </c>
      <c r="V94" s="8" t="s">
        <v>480</v>
      </c>
      <c r="W94" s="8" t="s">
        <v>111</v>
      </c>
      <c r="X94" s="8" t="s">
        <v>52</v>
      </c>
      <c r="Y94" s="8" t="s">
        <v>53</v>
      </c>
      <c r="Z94" s="8" t="s">
        <v>54</v>
      </c>
      <c r="AA94" s="8" t="s">
        <v>55</v>
      </c>
      <c r="AB94" s="8" t="s">
        <v>56</v>
      </c>
      <c r="AC94" s="9">
        <v>520000</v>
      </c>
      <c r="AD94" s="9" t="s">
        <v>2923</v>
      </c>
      <c r="AE94" s="9" t="s">
        <v>7514</v>
      </c>
      <c r="AF94" s="9" t="s">
        <v>7515</v>
      </c>
    </row>
    <row r="95" spans="1:32" s="1" customFormat="1" ht="52.35" customHeight="1" x14ac:dyDescent="0.2">
      <c r="A95" s="8" t="s">
        <v>2327</v>
      </c>
      <c r="B95" s="8" t="s">
        <v>31</v>
      </c>
      <c r="C95" s="8" t="s">
        <v>2922</v>
      </c>
      <c r="D95" s="8" t="s">
        <v>33</v>
      </c>
      <c r="E95" s="8" t="s">
        <v>90</v>
      </c>
      <c r="F95" s="8" t="s">
        <v>593</v>
      </c>
      <c r="G95" s="8" t="s">
        <v>594</v>
      </c>
      <c r="H95" s="8" t="s">
        <v>37</v>
      </c>
      <c r="I95" s="8" t="s">
        <v>212</v>
      </c>
      <c r="J95" s="8" t="s">
        <v>39</v>
      </c>
      <c r="K95" s="8" t="s">
        <v>40</v>
      </c>
      <c r="L95" s="8" t="s">
        <v>41</v>
      </c>
      <c r="M95" s="8" t="s">
        <v>59</v>
      </c>
      <c r="N95" s="8" t="s">
        <v>60</v>
      </c>
      <c r="O95" s="8" t="s">
        <v>2347</v>
      </c>
      <c r="P95" s="8" t="s">
        <v>45</v>
      </c>
      <c r="Q95" s="8" t="s">
        <v>62</v>
      </c>
      <c r="R95" s="8" t="s">
        <v>45</v>
      </c>
      <c r="S95" s="8" t="s">
        <v>63</v>
      </c>
      <c r="T95" s="8" t="s">
        <v>75</v>
      </c>
      <c r="U95" s="8" t="s">
        <v>76</v>
      </c>
      <c r="V95" s="8" t="s">
        <v>75</v>
      </c>
      <c r="W95" s="8" t="s">
        <v>51</v>
      </c>
      <c r="X95" s="8" t="s">
        <v>52</v>
      </c>
      <c r="Y95" s="8" t="s">
        <v>53</v>
      </c>
      <c r="Z95" s="8" t="s">
        <v>54</v>
      </c>
      <c r="AA95" s="8" t="s">
        <v>55</v>
      </c>
      <c r="AB95" s="8" t="s">
        <v>56</v>
      </c>
      <c r="AC95" s="9">
        <v>500000</v>
      </c>
      <c r="AD95" s="9" t="s">
        <v>2921</v>
      </c>
      <c r="AE95" s="9"/>
      <c r="AF95" s="9"/>
    </row>
    <row r="96" spans="1:32" s="1" customFormat="1" ht="52.35" customHeight="1" x14ac:dyDescent="0.2">
      <c r="A96" s="8" t="s">
        <v>2327</v>
      </c>
      <c r="B96" s="8" t="s">
        <v>31</v>
      </c>
      <c r="C96" s="8" t="s">
        <v>2920</v>
      </c>
      <c r="D96" s="8" t="s">
        <v>33</v>
      </c>
      <c r="E96" s="8" t="s">
        <v>90</v>
      </c>
      <c r="F96" s="8" t="s">
        <v>593</v>
      </c>
      <c r="G96" s="8" t="s">
        <v>594</v>
      </c>
      <c r="H96" s="8" t="s">
        <v>37</v>
      </c>
      <c r="I96" s="8" t="s">
        <v>212</v>
      </c>
      <c r="J96" s="8" t="s">
        <v>39</v>
      </c>
      <c r="K96" s="8" t="s">
        <v>40</v>
      </c>
      <c r="L96" s="8" t="s">
        <v>41</v>
      </c>
      <c r="M96" s="8" t="s">
        <v>59</v>
      </c>
      <c r="N96" s="8" t="s">
        <v>60</v>
      </c>
      <c r="O96" s="8" t="s">
        <v>2347</v>
      </c>
      <c r="P96" s="8" t="s">
        <v>45</v>
      </c>
      <c r="Q96" s="8" t="s">
        <v>62</v>
      </c>
      <c r="R96" s="8" t="s">
        <v>45</v>
      </c>
      <c r="S96" s="8" t="s">
        <v>63</v>
      </c>
      <c r="T96" s="8" t="s">
        <v>75</v>
      </c>
      <c r="U96" s="8" t="s">
        <v>76</v>
      </c>
      <c r="V96" s="8" t="s">
        <v>75</v>
      </c>
      <c r="W96" s="8" t="s">
        <v>51</v>
      </c>
      <c r="X96" s="8" t="s">
        <v>52</v>
      </c>
      <c r="Y96" s="8" t="s">
        <v>53</v>
      </c>
      <c r="Z96" s="8" t="s">
        <v>54</v>
      </c>
      <c r="AA96" s="8" t="s">
        <v>55</v>
      </c>
      <c r="AB96" s="8" t="s">
        <v>56</v>
      </c>
      <c r="AC96" s="9">
        <v>200000</v>
      </c>
      <c r="AD96" s="9" t="s">
        <v>2919</v>
      </c>
      <c r="AE96" s="9"/>
      <c r="AF96" s="9"/>
    </row>
    <row r="97" spans="1:32" s="1" customFormat="1" ht="52.35" customHeight="1" x14ac:dyDescent="0.2">
      <c r="A97" s="8" t="s">
        <v>2327</v>
      </c>
      <c r="B97" s="8" t="s">
        <v>31</v>
      </c>
      <c r="C97" s="8" t="s">
        <v>2918</v>
      </c>
      <c r="D97" s="8" t="s">
        <v>33</v>
      </c>
      <c r="E97" s="8" t="s">
        <v>90</v>
      </c>
      <c r="F97" s="8" t="s">
        <v>593</v>
      </c>
      <c r="G97" s="8" t="s">
        <v>594</v>
      </c>
      <c r="H97" s="8" t="s">
        <v>37</v>
      </c>
      <c r="I97" s="8" t="s">
        <v>212</v>
      </c>
      <c r="J97" s="8" t="s">
        <v>39</v>
      </c>
      <c r="K97" s="8" t="s">
        <v>40</v>
      </c>
      <c r="L97" s="8" t="s">
        <v>41</v>
      </c>
      <c r="M97" s="8" t="s">
        <v>70</v>
      </c>
      <c r="N97" s="8" t="s">
        <v>71</v>
      </c>
      <c r="O97" s="8" t="s">
        <v>118</v>
      </c>
      <c r="P97" s="8" t="s">
        <v>45</v>
      </c>
      <c r="Q97" s="8" t="s">
        <v>46</v>
      </c>
      <c r="R97" s="8" t="s">
        <v>47</v>
      </c>
      <c r="S97" s="8" t="s">
        <v>48</v>
      </c>
      <c r="T97" s="8" t="s">
        <v>75</v>
      </c>
      <c r="U97" s="8" t="s">
        <v>76</v>
      </c>
      <c r="V97" s="8" t="s">
        <v>75</v>
      </c>
      <c r="W97" s="8" t="s">
        <v>51</v>
      </c>
      <c r="X97" s="8" t="s">
        <v>52</v>
      </c>
      <c r="Y97" s="8" t="s">
        <v>53</v>
      </c>
      <c r="Z97" s="8" t="s">
        <v>54</v>
      </c>
      <c r="AA97" s="8" t="s">
        <v>55</v>
      </c>
      <c r="AB97" s="8" t="s">
        <v>56</v>
      </c>
      <c r="AC97" s="9">
        <v>250000</v>
      </c>
      <c r="AD97" s="9" t="s">
        <v>2917</v>
      </c>
      <c r="AE97" s="9"/>
      <c r="AF97" s="9"/>
    </row>
    <row r="98" spans="1:32" s="1" customFormat="1" ht="84.2" customHeight="1" x14ac:dyDescent="0.2">
      <c r="A98" s="8" t="s">
        <v>2327</v>
      </c>
      <c r="B98" s="8" t="s">
        <v>31</v>
      </c>
      <c r="C98" s="8" t="s">
        <v>2916</v>
      </c>
      <c r="D98" s="8" t="s">
        <v>33</v>
      </c>
      <c r="E98" s="8" t="s">
        <v>90</v>
      </c>
      <c r="F98" s="8" t="s">
        <v>2893</v>
      </c>
      <c r="G98" s="8" t="s">
        <v>2892</v>
      </c>
      <c r="H98" s="8" t="s">
        <v>37</v>
      </c>
      <c r="I98" s="8" t="s">
        <v>159</v>
      </c>
      <c r="J98" s="8" t="s">
        <v>160</v>
      </c>
      <c r="K98" s="8" t="s">
        <v>40</v>
      </c>
      <c r="L98" s="8" t="s">
        <v>41</v>
      </c>
      <c r="M98" s="8" t="s">
        <v>97</v>
      </c>
      <c r="N98" s="8" t="s">
        <v>98</v>
      </c>
      <c r="O98" s="8" t="s">
        <v>118</v>
      </c>
      <c r="P98" s="8" t="s">
        <v>45</v>
      </c>
      <c r="Q98" s="8" t="s">
        <v>46</v>
      </c>
      <c r="R98" s="8" t="s">
        <v>47</v>
      </c>
      <c r="S98" s="8" t="s">
        <v>48</v>
      </c>
      <c r="T98" s="8" t="s">
        <v>75</v>
      </c>
      <c r="U98" s="8" t="s">
        <v>76</v>
      </c>
      <c r="V98" s="8" t="s">
        <v>75</v>
      </c>
      <c r="W98" s="8" t="s">
        <v>51</v>
      </c>
      <c r="X98" s="8" t="s">
        <v>52</v>
      </c>
      <c r="Y98" s="8" t="s">
        <v>53</v>
      </c>
      <c r="Z98" s="8" t="s">
        <v>54</v>
      </c>
      <c r="AA98" s="8" t="s">
        <v>55</v>
      </c>
      <c r="AB98" s="8" t="s">
        <v>56</v>
      </c>
      <c r="AC98" s="9">
        <v>200000</v>
      </c>
      <c r="AD98" s="9" t="s">
        <v>2915</v>
      </c>
      <c r="AE98" s="9"/>
      <c r="AF98" s="9"/>
    </row>
    <row r="99" spans="1:32" s="1" customFormat="1" ht="52.35" customHeight="1" x14ac:dyDescent="0.2">
      <c r="A99" s="8" t="s">
        <v>2327</v>
      </c>
      <c r="B99" s="8" t="s">
        <v>31</v>
      </c>
      <c r="C99" s="8" t="s">
        <v>2914</v>
      </c>
      <c r="D99" s="8" t="s">
        <v>33</v>
      </c>
      <c r="E99" s="8" t="s">
        <v>90</v>
      </c>
      <c r="F99" s="8" t="s">
        <v>2893</v>
      </c>
      <c r="G99" s="8" t="s">
        <v>2892</v>
      </c>
      <c r="H99" s="8" t="s">
        <v>37</v>
      </c>
      <c r="I99" s="8" t="s">
        <v>159</v>
      </c>
      <c r="J99" s="8" t="s">
        <v>160</v>
      </c>
      <c r="K99" s="8" t="s">
        <v>40</v>
      </c>
      <c r="L99" s="8" t="s">
        <v>41</v>
      </c>
      <c r="M99" s="8" t="s">
        <v>59</v>
      </c>
      <c r="N99" s="8" t="s">
        <v>60</v>
      </c>
      <c r="O99" s="8" t="s">
        <v>2347</v>
      </c>
      <c r="P99" s="8" t="s">
        <v>45</v>
      </c>
      <c r="Q99" s="8" t="s">
        <v>62</v>
      </c>
      <c r="R99" s="8" t="s">
        <v>45</v>
      </c>
      <c r="S99" s="8" t="s">
        <v>63</v>
      </c>
      <c r="T99" s="8" t="s">
        <v>75</v>
      </c>
      <c r="U99" s="8" t="s">
        <v>76</v>
      </c>
      <c r="V99" s="8" t="s">
        <v>75</v>
      </c>
      <c r="W99" s="8" t="s">
        <v>51</v>
      </c>
      <c r="X99" s="8" t="s">
        <v>102</v>
      </c>
      <c r="Y99" s="8" t="s">
        <v>53</v>
      </c>
      <c r="Z99" s="8" t="s">
        <v>54</v>
      </c>
      <c r="AA99" s="8" t="s">
        <v>55</v>
      </c>
      <c r="AB99" s="8" t="s">
        <v>56</v>
      </c>
      <c r="AC99" s="9">
        <v>400000</v>
      </c>
      <c r="AD99" s="9" t="s">
        <v>2913</v>
      </c>
      <c r="AE99" s="9"/>
      <c r="AF99" s="9"/>
    </row>
    <row r="100" spans="1:32" s="1" customFormat="1" ht="41.1" customHeight="1" x14ac:dyDescent="0.2">
      <c r="A100" s="8" t="s">
        <v>2327</v>
      </c>
      <c r="B100" s="8" t="s">
        <v>31</v>
      </c>
      <c r="C100" s="8" t="s">
        <v>2912</v>
      </c>
      <c r="D100" s="8" t="s">
        <v>33</v>
      </c>
      <c r="E100" s="8" t="s">
        <v>90</v>
      </c>
      <c r="F100" s="8" t="s">
        <v>2893</v>
      </c>
      <c r="G100" s="8" t="s">
        <v>2892</v>
      </c>
      <c r="H100" s="8" t="s">
        <v>37</v>
      </c>
      <c r="I100" s="8" t="s">
        <v>159</v>
      </c>
      <c r="J100" s="8" t="s">
        <v>160</v>
      </c>
      <c r="K100" s="8" t="s">
        <v>40</v>
      </c>
      <c r="L100" s="8" t="s">
        <v>41</v>
      </c>
      <c r="M100" s="8" t="s">
        <v>42</v>
      </c>
      <c r="N100" s="8" t="s">
        <v>43</v>
      </c>
      <c r="O100" s="8" t="s">
        <v>2344</v>
      </c>
      <c r="P100" s="8" t="s">
        <v>45</v>
      </c>
      <c r="Q100" s="8" t="s">
        <v>84</v>
      </c>
      <c r="R100" s="8" t="s">
        <v>45</v>
      </c>
      <c r="S100" s="8" t="s">
        <v>85</v>
      </c>
      <c r="T100" s="8" t="s">
        <v>75</v>
      </c>
      <c r="U100" s="8" t="s">
        <v>76</v>
      </c>
      <c r="V100" s="8" t="s">
        <v>75</v>
      </c>
      <c r="W100" s="8" t="s">
        <v>51</v>
      </c>
      <c r="X100" s="8" t="s">
        <v>52</v>
      </c>
      <c r="Y100" s="8" t="s">
        <v>53</v>
      </c>
      <c r="Z100" s="8" t="s">
        <v>54</v>
      </c>
      <c r="AA100" s="8" t="s">
        <v>55</v>
      </c>
      <c r="AB100" s="8" t="s">
        <v>56</v>
      </c>
      <c r="AC100" s="9">
        <v>100000</v>
      </c>
      <c r="AD100" s="9" t="s">
        <v>2911</v>
      </c>
      <c r="AE100" s="9" t="s">
        <v>7516</v>
      </c>
      <c r="AF100" s="9" t="s">
        <v>7517</v>
      </c>
    </row>
    <row r="101" spans="1:32" s="1" customFormat="1" ht="41.1" customHeight="1" x14ac:dyDescent="0.2">
      <c r="A101" s="8" t="s">
        <v>2327</v>
      </c>
      <c r="B101" s="8" t="s">
        <v>31</v>
      </c>
      <c r="C101" s="8" t="s">
        <v>2910</v>
      </c>
      <c r="D101" s="8" t="s">
        <v>33</v>
      </c>
      <c r="E101" s="8" t="s">
        <v>90</v>
      </c>
      <c r="F101" s="8" t="s">
        <v>2893</v>
      </c>
      <c r="G101" s="8" t="s">
        <v>2892</v>
      </c>
      <c r="H101" s="8" t="s">
        <v>37</v>
      </c>
      <c r="I101" s="8" t="s">
        <v>159</v>
      </c>
      <c r="J101" s="8" t="s">
        <v>160</v>
      </c>
      <c r="K101" s="8" t="s">
        <v>40</v>
      </c>
      <c r="L101" s="8" t="s">
        <v>41</v>
      </c>
      <c r="M101" s="8" t="s">
        <v>42</v>
      </c>
      <c r="N101" s="8" t="s">
        <v>43</v>
      </c>
      <c r="O101" s="8" t="s">
        <v>2344</v>
      </c>
      <c r="P101" s="8" t="s">
        <v>45</v>
      </c>
      <c r="Q101" s="8" t="s">
        <v>84</v>
      </c>
      <c r="R101" s="8" t="s">
        <v>45</v>
      </c>
      <c r="S101" s="8" t="s">
        <v>85</v>
      </c>
      <c r="T101" s="8" t="s">
        <v>75</v>
      </c>
      <c r="U101" s="8" t="s">
        <v>76</v>
      </c>
      <c r="V101" s="8" t="s">
        <v>75</v>
      </c>
      <c r="W101" s="8" t="s">
        <v>51</v>
      </c>
      <c r="X101" s="8" t="s">
        <v>52</v>
      </c>
      <c r="Y101" s="8" t="s">
        <v>53</v>
      </c>
      <c r="Z101" s="8" t="s">
        <v>54</v>
      </c>
      <c r="AA101" s="8" t="s">
        <v>55</v>
      </c>
      <c r="AB101" s="8" t="s">
        <v>56</v>
      </c>
      <c r="AC101" s="9">
        <v>100000</v>
      </c>
      <c r="AD101" s="9" t="s">
        <v>2909</v>
      </c>
      <c r="AE101" s="9" t="s">
        <v>7518</v>
      </c>
      <c r="AF101" s="9" t="s">
        <v>7519</v>
      </c>
    </row>
    <row r="102" spans="1:32" s="1" customFormat="1" ht="30.4" customHeight="1" x14ac:dyDescent="0.2">
      <c r="A102" s="8" t="s">
        <v>2327</v>
      </c>
      <c r="B102" s="8" t="s">
        <v>31</v>
      </c>
      <c r="C102" s="8" t="s">
        <v>2908</v>
      </c>
      <c r="D102" s="8" t="s">
        <v>33</v>
      </c>
      <c r="E102" s="8" t="s">
        <v>90</v>
      </c>
      <c r="F102" s="8" t="s">
        <v>2893</v>
      </c>
      <c r="G102" s="8" t="s">
        <v>2892</v>
      </c>
      <c r="H102" s="8" t="s">
        <v>37</v>
      </c>
      <c r="I102" s="8" t="s">
        <v>159</v>
      </c>
      <c r="J102" s="8" t="s">
        <v>160</v>
      </c>
      <c r="K102" s="8" t="s">
        <v>40</v>
      </c>
      <c r="L102" s="8" t="s">
        <v>41</v>
      </c>
      <c r="M102" s="8" t="s">
        <v>42</v>
      </c>
      <c r="N102" s="8" t="s">
        <v>43</v>
      </c>
      <c r="O102" s="8" t="s">
        <v>2651</v>
      </c>
      <c r="P102" s="8" t="s">
        <v>45</v>
      </c>
      <c r="Q102" s="8" t="s">
        <v>84</v>
      </c>
      <c r="R102" s="8" t="s">
        <v>45</v>
      </c>
      <c r="S102" s="8" t="s">
        <v>63</v>
      </c>
      <c r="T102" s="8" t="s">
        <v>75</v>
      </c>
      <c r="U102" s="8" t="s">
        <v>76</v>
      </c>
      <c r="V102" s="8" t="s">
        <v>75</v>
      </c>
      <c r="W102" s="8" t="s">
        <v>51</v>
      </c>
      <c r="X102" s="8" t="s">
        <v>52</v>
      </c>
      <c r="Y102" s="8" t="s">
        <v>53</v>
      </c>
      <c r="Z102" s="8" t="s">
        <v>54</v>
      </c>
      <c r="AA102" s="8" t="s">
        <v>55</v>
      </c>
      <c r="AB102" s="8" t="s">
        <v>56</v>
      </c>
      <c r="AC102" s="9">
        <v>1000000</v>
      </c>
      <c r="AD102" s="9" t="s">
        <v>2907</v>
      </c>
      <c r="AE102" s="9" t="s">
        <v>7102</v>
      </c>
      <c r="AF102" s="9" t="s">
        <v>7520</v>
      </c>
    </row>
    <row r="103" spans="1:32" s="1" customFormat="1" ht="30.4" customHeight="1" x14ac:dyDescent="0.2">
      <c r="A103" s="8" t="s">
        <v>2327</v>
      </c>
      <c r="B103" s="8" t="s">
        <v>31</v>
      </c>
      <c r="C103" s="8" t="s">
        <v>2906</v>
      </c>
      <c r="D103" s="8" t="s">
        <v>33</v>
      </c>
      <c r="E103" s="8" t="s">
        <v>34</v>
      </c>
      <c r="F103" s="8" t="s">
        <v>2893</v>
      </c>
      <c r="G103" s="8" t="s">
        <v>2892</v>
      </c>
      <c r="H103" s="8" t="s">
        <v>37</v>
      </c>
      <c r="I103" s="8" t="s">
        <v>159</v>
      </c>
      <c r="J103" s="8" t="s">
        <v>160</v>
      </c>
      <c r="K103" s="8" t="s">
        <v>40</v>
      </c>
      <c r="L103" s="8" t="s">
        <v>41</v>
      </c>
      <c r="M103" s="8" t="s">
        <v>42</v>
      </c>
      <c r="N103" s="8" t="s">
        <v>43</v>
      </c>
      <c r="O103" s="8" t="s">
        <v>612</v>
      </c>
      <c r="P103" s="8" t="s">
        <v>45</v>
      </c>
      <c r="Q103" s="8" t="s">
        <v>109</v>
      </c>
      <c r="R103" s="8" t="s">
        <v>47</v>
      </c>
      <c r="S103" s="8" t="s">
        <v>110</v>
      </c>
      <c r="T103" s="8" t="s">
        <v>2625</v>
      </c>
      <c r="U103" s="8" t="s">
        <v>159</v>
      </c>
      <c r="V103" s="8" t="s">
        <v>2624</v>
      </c>
      <c r="W103" s="8" t="s">
        <v>111</v>
      </c>
      <c r="X103" s="8" t="s">
        <v>52</v>
      </c>
      <c r="Y103" s="8" t="s">
        <v>53</v>
      </c>
      <c r="Z103" s="8" t="s">
        <v>54</v>
      </c>
      <c r="AA103" s="8" t="s">
        <v>55</v>
      </c>
      <c r="AB103" s="8" t="s">
        <v>56</v>
      </c>
      <c r="AC103" s="9">
        <v>400000</v>
      </c>
      <c r="AD103" s="9" t="s">
        <v>2905</v>
      </c>
      <c r="AE103" s="9" t="s">
        <v>7487</v>
      </c>
      <c r="AF103" s="9" t="s">
        <v>7521</v>
      </c>
    </row>
    <row r="104" spans="1:32" s="1" customFormat="1" ht="30.4" customHeight="1" x14ac:dyDescent="0.2">
      <c r="A104" s="8" t="s">
        <v>2327</v>
      </c>
      <c r="B104" s="8" t="s">
        <v>31</v>
      </c>
      <c r="C104" s="8" t="s">
        <v>2904</v>
      </c>
      <c r="D104" s="8" t="s">
        <v>33</v>
      </c>
      <c r="E104" s="8" t="s">
        <v>90</v>
      </c>
      <c r="F104" s="8" t="s">
        <v>2893</v>
      </c>
      <c r="G104" s="8" t="s">
        <v>2892</v>
      </c>
      <c r="H104" s="8" t="s">
        <v>37</v>
      </c>
      <c r="I104" s="8" t="s">
        <v>159</v>
      </c>
      <c r="J104" s="8" t="s">
        <v>160</v>
      </c>
      <c r="K104" s="8" t="s">
        <v>40</v>
      </c>
      <c r="L104" s="8" t="s">
        <v>41</v>
      </c>
      <c r="M104" s="8" t="s">
        <v>42</v>
      </c>
      <c r="N104" s="8" t="s">
        <v>43</v>
      </c>
      <c r="O104" s="8" t="s">
        <v>118</v>
      </c>
      <c r="P104" s="8" t="s">
        <v>45</v>
      </c>
      <c r="Q104" s="8" t="s">
        <v>46</v>
      </c>
      <c r="R104" s="8" t="s">
        <v>47</v>
      </c>
      <c r="S104" s="8" t="s">
        <v>48</v>
      </c>
      <c r="T104" s="8" t="s">
        <v>75</v>
      </c>
      <c r="U104" s="8" t="s">
        <v>76</v>
      </c>
      <c r="V104" s="8" t="s">
        <v>75</v>
      </c>
      <c r="W104" s="8" t="s">
        <v>51</v>
      </c>
      <c r="X104" s="8" t="s">
        <v>52</v>
      </c>
      <c r="Y104" s="8" t="s">
        <v>53</v>
      </c>
      <c r="Z104" s="8" t="s">
        <v>54</v>
      </c>
      <c r="AA104" s="8" t="s">
        <v>55</v>
      </c>
      <c r="AB104" s="8" t="s">
        <v>56</v>
      </c>
      <c r="AC104" s="9">
        <v>100000</v>
      </c>
      <c r="AD104" s="9" t="s">
        <v>2903</v>
      </c>
      <c r="AE104" s="9" t="s">
        <v>7522</v>
      </c>
      <c r="AF104" s="9" t="s">
        <v>7523</v>
      </c>
    </row>
    <row r="105" spans="1:32" s="1" customFormat="1" ht="30.4" customHeight="1" x14ac:dyDescent="0.2">
      <c r="A105" s="8" t="s">
        <v>2327</v>
      </c>
      <c r="B105" s="8" t="s">
        <v>31</v>
      </c>
      <c r="C105" s="8" t="s">
        <v>2902</v>
      </c>
      <c r="D105" s="8" t="s">
        <v>33</v>
      </c>
      <c r="E105" s="8" t="s">
        <v>90</v>
      </c>
      <c r="F105" s="8" t="s">
        <v>2893</v>
      </c>
      <c r="G105" s="8" t="s">
        <v>2892</v>
      </c>
      <c r="H105" s="8" t="s">
        <v>37</v>
      </c>
      <c r="I105" s="8" t="s">
        <v>159</v>
      </c>
      <c r="J105" s="8" t="s">
        <v>160</v>
      </c>
      <c r="K105" s="8" t="s">
        <v>40</v>
      </c>
      <c r="L105" s="8" t="s">
        <v>41</v>
      </c>
      <c r="M105" s="8" t="s">
        <v>42</v>
      </c>
      <c r="N105" s="8" t="s">
        <v>43</v>
      </c>
      <c r="O105" s="8" t="s">
        <v>2651</v>
      </c>
      <c r="P105" s="8" t="s">
        <v>45</v>
      </c>
      <c r="Q105" s="8" t="s">
        <v>84</v>
      </c>
      <c r="R105" s="8" t="s">
        <v>45</v>
      </c>
      <c r="S105" s="8" t="s">
        <v>63</v>
      </c>
      <c r="T105" s="8" t="s">
        <v>75</v>
      </c>
      <c r="U105" s="8" t="s">
        <v>76</v>
      </c>
      <c r="V105" s="8" t="s">
        <v>75</v>
      </c>
      <c r="W105" s="8" t="s">
        <v>51</v>
      </c>
      <c r="X105" s="8" t="s">
        <v>102</v>
      </c>
      <c r="Y105" s="8" t="s">
        <v>53</v>
      </c>
      <c r="Z105" s="8" t="s">
        <v>54</v>
      </c>
      <c r="AA105" s="8" t="s">
        <v>55</v>
      </c>
      <c r="AB105" s="8" t="s">
        <v>56</v>
      </c>
      <c r="AC105" s="9">
        <v>100000</v>
      </c>
      <c r="AD105" s="9" t="s">
        <v>2901</v>
      </c>
      <c r="AE105" s="9" t="s">
        <v>7524</v>
      </c>
      <c r="AF105" s="9" t="s">
        <v>7525</v>
      </c>
    </row>
    <row r="106" spans="1:32" s="1" customFormat="1" ht="52.35" customHeight="1" x14ac:dyDescent="0.2">
      <c r="A106" s="8" t="s">
        <v>2327</v>
      </c>
      <c r="B106" s="8" t="s">
        <v>31</v>
      </c>
      <c r="C106" s="8" t="s">
        <v>2900</v>
      </c>
      <c r="D106" s="8" t="s">
        <v>33</v>
      </c>
      <c r="E106" s="8" t="s">
        <v>90</v>
      </c>
      <c r="F106" s="8" t="s">
        <v>2893</v>
      </c>
      <c r="G106" s="8" t="s">
        <v>2892</v>
      </c>
      <c r="H106" s="8" t="s">
        <v>37</v>
      </c>
      <c r="I106" s="8" t="s">
        <v>159</v>
      </c>
      <c r="J106" s="8" t="s">
        <v>160</v>
      </c>
      <c r="K106" s="8" t="s">
        <v>40</v>
      </c>
      <c r="L106" s="8" t="s">
        <v>41</v>
      </c>
      <c r="M106" s="8" t="s">
        <v>408</v>
      </c>
      <c r="N106" s="8" t="s">
        <v>409</v>
      </c>
      <c r="O106" s="8" t="s">
        <v>2739</v>
      </c>
      <c r="P106" s="8" t="s">
        <v>45</v>
      </c>
      <c r="Q106" s="8" t="s">
        <v>411</v>
      </c>
      <c r="R106" s="8" t="s">
        <v>2353</v>
      </c>
      <c r="S106" s="8" t="s">
        <v>413</v>
      </c>
      <c r="T106" s="8" t="s">
        <v>75</v>
      </c>
      <c r="U106" s="8" t="s">
        <v>76</v>
      </c>
      <c r="V106" s="8" t="s">
        <v>75</v>
      </c>
      <c r="W106" s="8" t="s">
        <v>51</v>
      </c>
      <c r="X106" s="8" t="s">
        <v>102</v>
      </c>
      <c r="Y106" s="8" t="s">
        <v>53</v>
      </c>
      <c r="Z106" s="8" t="s">
        <v>54</v>
      </c>
      <c r="AA106" s="8" t="s">
        <v>55</v>
      </c>
      <c r="AB106" s="8" t="s">
        <v>56</v>
      </c>
      <c r="AC106" s="9">
        <v>200000</v>
      </c>
      <c r="AD106" s="9" t="s">
        <v>2899</v>
      </c>
      <c r="AE106" s="9"/>
      <c r="AF106" s="9"/>
    </row>
    <row r="107" spans="1:32" s="1" customFormat="1" ht="62.85" customHeight="1" x14ac:dyDescent="0.2">
      <c r="A107" s="8" t="s">
        <v>2327</v>
      </c>
      <c r="B107" s="8" t="s">
        <v>31</v>
      </c>
      <c r="C107" s="8" t="s">
        <v>2898</v>
      </c>
      <c r="D107" s="8" t="s">
        <v>33</v>
      </c>
      <c r="E107" s="8" t="s">
        <v>34</v>
      </c>
      <c r="F107" s="8" t="s">
        <v>2893</v>
      </c>
      <c r="G107" s="8" t="s">
        <v>2892</v>
      </c>
      <c r="H107" s="8" t="s">
        <v>37</v>
      </c>
      <c r="I107" s="8" t="s">
        <v>159</v>
      </c>
      <c r="J107" s="8" t="s">
        <v>160</v>
      </c>
      <c r="K107" s="8" t="s">
        <v>40</v>
      </c>
      <c r="L107" s="8" t="s">
        <v>41</v>
      </c>
      <c r="M107" s="8" t="s">
        <v>97</v>
      </c>
      <c r="N107" s="8" t="s">
        <v>98</v>
      </c>
      <c r="O107" s="8" t="s">
        <v>612</v>
      </c>
      <c r="P107" s="8" t="s">
        <v>45</v>
      </c>
      <c r="Q107" s="8" t="s">
        <v>109</v>
      </c>
      <c r="R107" s="8" t="s">
        <v>47</v>
      </c>
      <c r="S107" s="8" t="s">
        <v>110</v>
      </c>
      <c r="T107" s="8" t="s">
        <v>2625</v>
      </c>
      <c r="U107" s="8" t="s">
        <v>159</v>
      </c>
      <c r="V107" s="8" t="s">
        <v>2624</v>
      </c>
      <c r="W107" s="8" t="s">
        <v>111</v>
      </c>
      <c r="X107" s="8" t="s">
        <v>52</v>
      </c>
      <c r="Y107" s="8" t="s">
        <v>53</v>
      </c>
      <c r="Z107" s="8" t="s">
        <v>54</v>
      </c>
      <c r="AA107" s="8" t="s">
        <v>55</v>
      </c>
      <c r="AB107" s="8" t="s">
        <v>56</v>
      </c>
      <c r="AC107" s="9">
        <v>350000</v>
      </c>
      <c r="AD107" s="9" t="s">
        <v>2897</v>
      </c>
      <c r="AE107" s="9"/>
      <c r="AF107" s="9"/>
    </row>
    <row r="108" spans="1:32" s="1" customFormat="1" ht="84.2" customHeight="1" x14ac:dyDescent="0.2">
      <c r="A108" s="8" t="s">
        <v>2327</v>
      </c>
      <c r="B108" s="8" t="s">
        <v>31</v>
      </c>
      <c r="C108" s="8" t="s">
        <v>2896</v>
      </c>
      <c r="D108" s="8" t="s">
        <v>33</v>
      </c>
      <c r="E108" s="8" t="s">
        <v>34</v>
      </c>
      <c r="F108" s="8" t="s">
        <v>2893</v>
      </c>
      <c r="G108" s="8" t="s">
        <v>2892</v>
      </c>
      <c r="H108" s="8" t="s">
        <v>37</v>
      </c>
      <c r="I108" s="8" t="s">
        <v>159</v>
      </c>
      <c r="J108" s="8" t="s">
        <v>160</v>
      </c>
      <c r="K108" s="8" t="s">
        <v>40</v>
      </c>
      <c r="L108" s="8" t="s">
        <v>41</v>
      </c>
      <c r="M108" s="8" t="s">
        <v>97</v>
      </c>
      <c r="N108" s="8" t="s">
        <v>98</v>
      </c>
      <c r="O108" s="8" t="s">
        <v>2671</v>
      </c>
      <c r="P108" s="8" t="s">
        <v>45</v>
      </c>
      <c r="Q108" s="8" t="s">
        <v>1646</v>
      </c>
      <c r="R108" s="8" t="s">
        <v>2360</v>
      </c>
      <c r="S108" s="8" t="s">
        <v>1645</v>
      </c>
      <c r="T108" s="8" t="s">
        <v>2625</v>
      </c>
      <c r="U108" s="8" t="s">
        <v>159</v>
      </c>
      <c r="V108" s="8" t="s">
        <v>2624</v>
      </c>
      <c r="W108" s="8" t="s">
        <v>51</v>
      </c>
      <c r="X108" s="8" t="s">
        <v>52</v>
      </c>
      <c r="Y108" s="8" t="s">
        <v>53</v>
      </c>
      <c r="Z108" s="8" t="s">
        <v>54</v>
      </c>
      <c r="AA108" s="8" t="s">
        <v>55</v>
      </c>
      <c r="AB108" s="8" t="s">
        <v>56</v>
      </c>
      <c r="AC108" s="9">
        <v>300000</v>
      </c>
      <c r="AD108" s="9" t="s">
        <v>2895</v>
      </c>
      <c r="AE108" s="9"/>
      <c r="AF108" s="9"/>
    </row>
    <row r="109" spans="1:32" s="1" customFormat="1" ht="52.35" customHeight="1" x14ac:dyDescent="0.2">
      <c r="A109" s="8" t="s">
        <v>2327</v>
      </c>
      <c r="B109" s="8" t="s">
        <v>31</v>
      </c>
      <c r="C109" s="8" t="s">
        <v>2894</v>
      </c>
      <c r="D109" s="8" t="s">
        <v>33</v>
      </c>
      <c r="E109" s="8" t="s">
        <v>90</v>
      </c>
      <c r="F109" s="8" t="s">
        <v>2893</v>
      </c>
      <c r="G109" s="8" t="s">
        <v>2892</v>
      </c>
      <c r="H109" s="8" t="s">
        <v>37</v>
      </c>
      <c r="I109" s="8" t="s">
        <v>159</v>
      </c>
      <c r="J109" s="8" t="s">
        <v>160</v>
      </c>
      <c r="K109" s="8" t="s">
        <v>40</v>
      </c>
      <c r="L109" s="8" t="s">
        <v>41</v>
      </c>
      <c r="M109" s="8" t="s">
        <v>428</v>
      </c>
      <c r="N109" s="8" t="s">
        <v>429</v>
      </c>
      <c r="O109" s="8" t="s">
        <v>2891</v>
      </c>
      <c r="P109" s="8" t="s">
        <v>45</v>
      </c>
      <c r="Q109" s="8" t="s">
        <v>385</v>
      </c>
      <c r="R109" s="8" t="s">
        <v>2360</v>
      </c>
      <c r="S109" s="8" t="s">
        <v>431</v>
      </c>
      <c r="T109" s="8" t="s">
        <v>75</v>
      </c>
      <c r="U109" s="8" t="s">
        <v>76</v>
      </c>
      <c r="V109" s="8" t="s">
        <v>75</v>
      </c>
      <c r="W109" s="8" t="s">
        <v>51</v>
      </c>
      <c r="X109" s="8" t="s">
        <v>52</v>
      </c>
      <c r="Y109" s="8" t="s">
        <v>53</v>
      </c>
      <c r="Z109" s="8" t="s">
        <v>54</v>
      </c>
      <c r="AA109" s="8" t="s">
        <v>55</v>
      </c>
      <c r="AB109" s="8" t="s">
        <v>56</v>
      </c>
      <c r="AC109" s="9">
        <v>400000</v>
      </c>
      <c r="AD109" s="9" t="s">
        <v>2890</v>
      </c>
      <c r="AE109" s="9"/>
      <c r="AF109" s="9"/>
    </row>
    <row r="110" spans="1:32" s="1" customFormat="1" ht="30.4" customHeight="1" x14ac:dyDescent="0.2">
      <c r="A110" s="8" t="s">
        <v>2327</v>
      </c>
      <c r="B110" s="8" t="s">
        <v>31</v>
      </c>
      <c r="C110" s="8" t="s">
        <v>2889</v>
      </c>
      <c r="D110" s="8" t="s">
        <v>33</v>
      </c>
      <c r="E110" s="8" t="s">
        <v>90</v>
      </c>
      <c r="F110" s="8" t="s">
        <v>2888</v>
      </c>
      <c r="G110" s="8" t="s">
        <v>2887</v>
      </c>
      <c r="H110" s="8" t="s">
        <v>37</v>
      </c>
      <c r="I110" s="8" t="s">
        <v>96</v>
      </c>
      <c r="J110" s="8" t="s">
        <v>39</v>
      </c>
      <c r="K110" s="8" t="s">
        <v>40</v>
      </c>
      <c r="L110" s="8" t="s">
        <v>41</v>
      </c>
      <c r="M110" s="8" t="s">
        <v>42</v>
      </c>
      <c r="N110" s="8" t="s">
        <v>43</v>
      </c>
      <c r="O110" s="8" t="s">
        <v>118</v>
      </c>
      <c r="P110" s="8" t="s">
        <v>45</v>
      </c>
      <c r="Q110" s="8" t="s">
        <v>46</v>
      </c>
      <c r="R110" s="8" t="s">
        <v>47</v>
      </c>
      <c r="S110" s="8" t="s">
        <v>48</v>
      </c>
      <c r="T110" s="8" t="s">
        <v>75</v>
      </c>
      <c r="U110" s="8" t="s">
        <v>76</v>
      </c>
      <c r="V110" s="8" t="s">
        <v>75</v>
      </c>
      <c r="W110" s="8" t="s">
        <v>51</v>
      </c>
      <c r="X110" s="8" t="s">
        <v>52</v>
      </c>
      <c r="Y110" s="8" t="s">
        <v>53</v>
      </c>
      <c r="Z110" s="8" t="s">
        <v>54</v>
      </c>
      <c r="AA110" s="8" t="s">
        <v>55</v>
      </c>
      <c r="AB110" s="8" t="s">
        <v>56</v>
      </c>
      <c r="AC110" s="9">
        <v>200000</v>
      </c>
      <c r="AD110" s="9" t="s">
        <v>2886</v>
      </c>
      <c r="AE110" s="9" t="s">
        <v>7448</v>
      </c>
      <c r="AF110" s="9" t="s">
        <v>7526</v>
      </c>
    </row>
    <row r="111" spans="1:32" s="1" customFormat="1" ht="19.7" customHeight="1" x14ac:dyDescent="0.2">
      <c r="A111" s="8" t="s">
        <v>2327</v>
      </c>
      <c r="B111" s="8" t="s">
        <v>31</v>
      </c>
      <c r="C111" s="8" t="s">
        <v>638</v>
      </c>
      <c r="D111" s="8" t="s">
        <v>33</v>
      </c>
      <c r="E111" s="8" t="s">
        <v>34</v>
      </c>
      <c r="F111" s="8" t="s">
        <v>639</v>
      </c>
      <c r="G111" s="8" t="s">
        <v>640</v>
      </c>
      <c r="H111" s="8" t="s">
        <v>37</v>
      </c>
      <c r="I111" s="8" t="s">
        <v>340</v>
      </c>
      <c r="J111" s="8" t="s">
        <v>293</v>
      </c>
      <c r="K111" s="8" t="s">
        <v>40</v>
      </c>
      <c r="L111" s="8" t="s">
        <v>41</v>
      </c>
      <c r="M111" s="8" t="s">
        <v>42</v>
      </c>
      <c r="N111" s="8" t="s">
        <v>43</v>
      </c>
      <c r="O111" s="8" t="s">
        <v>2694</v>
      </c>
      <c r="P111" s="8" t="s">
        <v>45</v>
      </c>
      <c r="Q111" s="8" t="s">
        <v>84</v>
      </c>
      <c r="R111" s="8" t="s">
        <v>45</v>
      </c>
      <c r="S111" s="8" t="s">
        <v>85</v>
      </c>
      <c r="T111" s="8" t="s">
        <v>679</v>
      </c>
      <c r="U111" s="8" t="s">
        <v>680</v>
      </c>
      <c r="V111" s="8" t="s">
        <v>681</v>
      </c>
      <c r="W111" s="8" t="s">
        <v>51</v>
      </c>
      <c r="X111" s="8" t="s">
        <v>52</v>
      </c>
      <c r="Y111" s="8" t="s">
        <v>2366</v>
      </c>
      <c r="Z111" s="8" t="s">
        <v>54</v>
      </c>
      <c r="AA111" s="8" t="s">
        <v>55</v>
      </c>
      <c r="AB111" s="8" t="s">
        <v>56</v>
      </c>
      <c r="AC111" s="9">
        <v>400000</v>
      </c>
      <c r="AD111" s="8" t="s">
        <v>2885</v>
      </c>
      <c r="AE111" s="9" t="s">
        <v>7527</v>
      </c>
      <c r="AF111" s="9" t="s">
        <v>7528</v>
      </c>
    </row>
    <row r="112" spans="1:32" s="1" customFormat="1" ht="52.35" customHeight="1" x14ac:dyDescent="0.2">
      <c r="A112" s="8" t="s">
        <v>2327</v>
      </c>
      <c r="B112" s="8" t="s">
        <v>31</v>
      </c>
      <c r="C112" s="8" t="s">
        <v>2884</v>
      </c>
      <c r="D112" s="8" t="s">
        <v>33</v>
      </c>
      <c r="E112" s="8" t="s">
        <v>90</v>
      </c>
      <c r="F112" s="8" t="s">
        <v>2883</v>
      </c>
      <c r="G112" s="8" t="s">
        <v>2086</v>
      </c>
      <c r="H112" s="8" t="s">
        <v>37</v>
      </c>
      <c r="I112" s="8" t="s">
        <v>212</v>
      </c>
      <c r="J112" s="8" t="s">
        <v>191</v>
      </c>
      <c r="K112" s="8" t="s">
        <v>40</v>
      </c>
      <c r="L112" s="8" t="s">
        <v>41</v>
      </c>
      <c r="M112" s="8" t="s">
        <v>70</v>
      </c>
      <c r="N112" s="8" t="s">
        <v>71</v>
      </c>
      <c r="O112" s="8" t="s">
        <v>2326</v>
      </c>
      <c r="P112" s="8" t="s">
        <v>45</v>
      </c>
      <c r="Q112" s="8" t="s">
        <v>62</v>
      </c>
      <c r="R112" s="8" t="s">
        <v>45</v>
      </c>
      <c r="S112" s="8" t="s">
        <v>85</v>
      </c>
      <c r="T112" s="8" t="s">
        <v>75</v>
      </c>
      <c r="U112" s="8" t="s">
        <v>76</v>
      </c>
      <c r="V112" s="8" t="s">
        <v>75</v>
      </c>
      <c r="W112" s="8" t="s">
        <v>51</v>
      </c>
      <c r="X112" s="8" t="s">
        <v>52</v>
      </c>
      <c r="Y112" s="8" t="s">
        <v>53</v>
      </c>
      <c r="Z112" s="8" t="s">
        <v>54</v>
      </c>
      <c r="AA112" s="8" t="s">
        <v>55</v>
      </c>
      <c r="AB112" s="8" t="s">
        <v>56</v>
      </c>
      <c r="AC112" s="9">
        <v>800000</v>
      </c>
      <c r="AD112" s="9" t="s">
        <v>2882</v>
      </c>
      <c r="AE112" s="9"/>
      <c r="AF112" s="9"/>
    </row>
    <row r="113" spans="1:32" s="1" customFormat="1" ht="19.7" customHeight="1" x14ac:dyDescent="0.2">
      <c r="A113" s="8" t="s">
        <v>2327</v>
      </c>
      <c r="B113" s="8" t="s">
        <v>31</v>
      </c>
      <c r="C113" s="8" t="s">
        <v>2881</v>
      </c>
      <c r="D113" s="8" t="s">
        <v>33</v>
      </c>
      <c r="E113" s="8" t="s">
        <v>34</v>
      </c>
      <c r="F113" s="8" t="s">
        <v>2880</v>
      </c>
      <c r="G113" s="8" t="s">
        <v>2879</v>
      </c>
      <c r="H113" s="8" t="s">
        <v>37</v>
      </c>
      <c r="I113" s="8" t="s">
        <v>242</v>
      </c>
      <c r="J113" s="8" t="s">
        <v>1702</v>
      </c>
      <c r="K113" s="8" t="s">
        <v>40</v>
      </c>
      <c r="L113" s="8" t="s">
        <v>41</v>
      </c>
      <c r="M113" s="8" t="s">
        <v>42</v>
      </c>
      <c r="N113" s="8" t="s">
        <v>43</v>
      </c>
      <c r="O113" s="8" t="s">
        <v>612</v>
      </c>
      <c r="P113" s="8" t="s">
        <v>45</v>
      </c>
      <c r="Q113" s="8" t="s">
        <v>109</v>
      </c>
      <c r="R113" s="8" t="s">
        <v>47</v>
      </c>
      <c r="S113" s="8" t="s">
        <v>110</v>
      </c>
      <c r="T113" s="8" t="s">
        <v>2878</v>
      </c>
      <c r="U113" s="8" t="s">
        <v>242</v>
      </c>
      <c r="V113" s="8" t="s">
        <v>247</v>
      </c>
      <c r="W113" s="8" t="s">
        <v>111</v>
      </c>
      <c r="X113" s="8" t="s">
        <v>52</v>
      </c>
      <c r="Y113" s="8" t="s">
        <v>53</v>
      </c>
      <c r="Z113" s="8" t="s">
        <v>54</v>
      </c>
      <c r="AA113" s="8" t="s">
        <v>55</v>
      </c>
      <c r="AB113" s="8" t="s">
        <v>56</v>
      </c>
      <c r="AC113" s="9">
        <v>650000</v>
      </c>
      <c r="AD113" s="8" t="s">
        <v>2877</v>
      </c>
      <c r="AE113" s="9" t="s">
        <v>7529</v>
      </c>
      <c r="AF113" s="9" t="s">
        <v>7530</v>
      </c>
    </row>
    <row r="114" spans="1:32" s="1" customFormat="1" ht="19.7" customHeight="1" x14ac:dyDescent="0.2">
      <c r="A114" s="8" t="s">
        <v>2327</v>
      </c>
      <c r="B114" s="8" t="s">
        <v>31</v>
      </c>
      <c r="C114" s="8" t="s">
        <v>2876</v>
      </c>
      <c r="D114" s="8" t="s">
        <v>33</v>
      </c>
      <c r="E114" s="8" t="s">
        <v>34</v>
      </c>
      <c r="F114" s="8" t="s">
        <v>2875</v>
      </c>
      <c r="G114" s="8" t="s">
        <v>2874</v>
      </c>
      <c r="H114" s="8" t="s">
        <v>37</v>
      </c>
      <c r="I114" s="8" t="s">
        <v>150</v>
      </c>
      <c r="J114" s="8" t="s">
        <v>39</v>
      </c>
      <c r="K114" s="8" t="s">
        <v>40</v>
      </c>
      <c r="L114" s="8" t="s">
        <v>41</v>
      </c>
      <c r="M114" s="8" t="s">
        <v>59</v>
      </c>
      <c r="N114" s="8" t="s">
        <v>60</v>
      </c>
      <c r="O114" s="8" t="s">
        <v>2375</v>
      </c>
      <c r="P114" s="8" t="s">
        <v>45</v>
      </c>
      <c r="Q114" s="8" t="s">
        <v>62</v>
      </c>
      <c r="R114" s="8" t="s">
        <v>45</v>
      </c>
      <c r="S114" s="8" t="s">
        <v>63</v>
      </c>
      <c r="T114" s="8" t="s">
        <v>2873</v>
      </c>
      <c r="U114" s="8" t="s">
        <v>150</v>
      </c>
      <c r="V114" s="8" t="s">
        <v>154</v>
      </c>
      <c r="W114" s="8" t="s">
        <v>51</v>
      </c>
      <c r="X114" s="8" t="s">
        <v>52</v>
      </c>
      <c r="Y114" s="8" t="s">
        <v>53</v>
      </c>
      <c r="Z114" s="8" t="s">
        <v>54</v>
      </c>
      <c r="AA114" s="8" t="s">
        <v>55</v>
      </c>
      <c r="AB114" s="8" t="s">
        <v>56</v>
      </c>
      <c r="AC114" s="9">
        <v>149930</v>
      </c>
      <c r="AD114" s="8" t="s">
        <v>2872</v>
      </c>
      <c r="AE114" s="9"/>
      <c r="AF114" s="9"/>
    </row>
    <row r="115" spans="1:32" s="1" customFormat="1" ht="30.4" customHeight="1" x14ac:dyDescent="0.2">
      <c r="A115" s="8" t="s">
        <v>2327</v>
      </c>
      <c r="B115" s="8" t="s">
        <v>31</v>
      </c>
      <c r="C115" s="8" t="s">
        <v>656</v>
      </c>
      <c r="D115" s="8" t="s">
        <v>33</v>
      </c>
      <c r="E115" s="8" t="s">
        <v>34</v>
      </c>
      <c r="F115" s="8" t="s">
        <v>657</v>
      </c>
      <c r="G115" s="8" t="s">
        <v>658</v>
      </c>
      <c r="H115" s="8" t="s">
        <v>37</v>
      </c>
      <c r="I115" s="8" t="s">
        <v>81</v>
      </c>
      <c r="J115" s="8" t="s">
        <v>160</v>
      </c>
      <c r="K115" s="8" t="s">
        <v>40</v>
      </c>
      <c r="L115" s="8" t="s">
        <v>41</v>
      </c>
      <c r="M115" s="8" t="s">
        <v>42</v>
      </c>
      <c r="N115" s="8" t="s">
        <v>43</v>
      </c>
      <c r="O115" s="8" t="s">
        <v>612</v>
      </c>
      <c r="P115" s="8" t="s">
        <v>45</v>
      </c>
      <c r="Q115" s="8" t="s">
        <v>109</v>
      </c>
      <c r="R115" s="8" t="s">
        <v>47</v>
      </c>
      <c r="S115" s="8" t="s">
        <v>110</v>
      </c>
      <c r="T115" s="8" t="s">
        <v>2871</v>
      </c>
      <c r="U115" s="8" t="s">
        <v>81</v>
      </c>
      <c r="V115" s="8" t="s">
        <v>2870</v>
      </c>
      <c r="W115" s="8" t="s">
        <v>111</v>
      </c>
      <c r="X115" s="8" t="s">
        <v>52</v>
      </c>
      <c r="Y115" s="8" t="s">
        <v>53</v>
      </c>
      <c r="Z115" s="8" t="s">
        <v>54</v>
      </c>
      <c r="AA115" s="8" t="s">
        <v>55</v>
      </c>
      <c r="AB115" s="8" t="s">
        <v>56</v>
      </c>
      <c r="AC115" s="9">
        <v>300000</v>
      </c>
      <c r="AD115" s="9" t="s">
        <v>2869</v>
      </c>
      <c r="AE115" s="9" t="s">
        <v>7531</v>
      </c>
      <c r="AF115" s="9" t="s">
        <v>7532</v>
      </c>
    </row>
    <row r="116" spans="1:32" s="1" customFormat="1" ht="84.2" customHeight="1" x14ac:dyDescent="0.2">
      <c r="A116" s="8" t="s">
        <v>2327</v>
      </c>
      <c r="B116" s="8" t="s">
        <v>31</v>
      </c>
      <c r="C116" s="8" t="s">
        <v>664</v>
      </c>
      <c r="D116" s="8" t="s">
        <v>33</v>
      </c>
      <c r="E116" s="8" t="s">
        <v>34</v>
      </c>
      <c r="F116" s="8" t="s">
        <v>657</v>
      </c>
      <c r="G116" s="8" t="s">
        <v>658</v>
      </c>
      <c r="H116" s="8" t="s">
        <v>37</v>
      </c>
      <c r="I116" s="8" t="s">
        <v>81</v>
      </c>
      <c r="J116" s="8" t="s">
        <v>160</v>
      </c>
      <c r="K116" s="8" t="s">
        <v>40</v>
      </c>
      <c r="L116" s="8" t="s">
        <v>41</v>
      </c>
      <c r="M116" s="8" t="s">
        <v>232</v>
      </c>
      <c r="N116" s="8" t="s">
        <v>233</v>
      </c>
      <c r="O116" s="8" t="s">
        <v>2868</v>
      </c>
      <c r="P116" s="8" t="s">
        <v>45</v>
      </c>
      <c r="Q116" s="8" t="s">
        <v>2866</v>
      </c>
      <c r="R116" s="8" t="s">
        <v>2360</v>
      </c>
      <c r="S116" s="8" t="s">
        <v>2865</v>
      </c>
      <c r="T116" s="8" t="s">
        <v>666</v>
      </c>
      <c r="U116" s="8" t="s">
        <v>81</v>
      </c>
      <c r="V116" s="8" t="s">
        <v>667</v>
      </c>
      <c r="W116" s="8" t="s">
        <v>51</v>
      </c>
      <c r="X116" s="8" t="s">
        <v>102</v>
      </c>
      <c r="Y116" s="8" t="s">
        <v>53</v>
      </c>
      <c r="Z116" s="8" t="s">
        <v>54</v>
      </c>
      <c r="AA116" s="8" t="s">
        <v>55</v>
      </c>
      <c r="AB116" s="8" t="s">
        <v>56</v>
      </c>
      <c r="AC116" s="9">
        <v>100000</v>
      </c>
      <c r="AD116" s="9" t="s">
        <v>2864</v>
      </c>
      <c r="AE116" s="9"/>
      <c r="AF116" s="9"/>
    </row>
    <row r="117" spans="1:32" s="1" customFormat="1" ht="84.2" customHeight="1" x14ac:dyDescent="0.2">
      <c r="A117" s="8" t="s">
        <v>2327</v>
      </c>
      <c r="B117" s="8" t="s">
        <v>31</v>
      </c>
      <c r="C117" s="8" t="s">
        <v>664</v>
      </c>
      <c r="D117" s="8" t="s">
        <v>33</v>
      </c>
      <c r="E117" s="8" t="s">
        <v>34</v>
      </c>
      <c r="F117" s="8" t="s">
        <v>657</v>
      </c>
      <c r="G117" s="8" t="s">
        <v>658</v>
      </c>
      <c r="H117" s="8" t="s">
        <v>37</v>
      </c>
      <c r="I117" s="8" t="s">
        <v>81</v>
      </c>
      <c r="J117" s="8" t="s">
        <v>160</v>
      </c>
      <c r="K117" s="8" t="s">
        <v>40</v>
      </c>
      <c r="L117" s="8" t="s">
        <v>41</v>
      </c>
      <c r="M117" s="8" t="s">
        <v>232</v>
      </c>
      <c r="N117" s="8" t="s">
        <v>233</v>
      </c>
      <c r="O117" s="8" t="s">
        <v>2867</v>
      </c>
      <c r="P117" s="8" t="s">
        <v>45</v>
      </c>
      <c r="Q117" s="8" t="s">
        <v>2866</v>
      </c>
      <c r="R117" s="8" t="s">
        <v>2360</v>
      </c>
      <c r="S117" s="8" t="s">
        <v>2865</v>
      </c>
      <c r="T117" s="8" t="s">
        <v>75</v>
      </c>
      <c r="U117" s="8" t="s">
        <v>76</v>
      </c>
      <c r="V117" s="8" t="s">
        <v>75</v>
      </c>
      <c r="W117" s="8" t="s">
        <v>51</v>
      </c>
      <c r="X117" s="8" t="s">
        <v>102</v>
      </c>
      <c r="Y117" s="8" t="s">
        <v>53</v>
      </c>
      <c r="Z117" s="8" t="s">
        <v>54</v>
      </c>
      <c r="AA117" s="8" t="s">
        <v>1392</v>
      </c>
      <c r="AB117" s="8" t="s">
        <v>56</v>
      </c>
      <c r="AC117" s="9">
        <v>0</v>
      </c>
      <c r="AD117" s="9" t="s">
        <v>2864</v>
      </c>
      <c r="AE117" s="9"/>
      <c r="AF117" s="9"/>
    </row>
    <row r="118" spans="1:32" s="1" customFormat="1" ht="127.5" customHeight="1" x14ac:dyDescent="0.2">
      <c r="A118" s="8" t="s">
        <v>2327</v>
      </c>
      <c r="B118" s="8" t="s">
        <v>31</v>
      </c>
      <c r="C118" s="8" t="s">
        <v>2863</v>
      </c>
      <c r="D118" s="8" t="s">
        <v>33</v>
      </c>
      <c r="E118" s="8" t="s">
        <v>34</v>
      </c>
      <c r="F118" s="8" t="s">
        <v>657</v>
      </c>
      <c r="G118" s="8" t="s">
        <v>658</v>
      </c>
      <c r="H118" s="8" t="s">
        <v>37</v>
      </c>
      <c r="I118" s="8" t="s">
        <v>81</v>
      </c>
      <c r="J118" s="8" t="s">
        <v>160</v>
      </c>
      <c r="K118" s="8" t="s">
        <v>40</v>
      </c>
      <c r="L118" s="8" t="s">
        <v>41</v>
      </c>
      <c r="M118" s="8" t="s">
        <v>97</v>
      </c>
      <c r="N118" s="8" t="s">
        <v>98</v>
      </c>
      <c r="O118" s="8" t="s">
        <v>1367</v>
      </c>
      <c r="P118" s="8" t="s">
        <v>45</v>
      </c>
      <c r="Q118" s="8" t="s">
        <v>46</v>
      </c>
      <c r="R118" s="8" t="s">
        <v>47</v>
      </c>
      <c r="S118" s="8" t="s">
        <v>48</v>
      </c>
      <c r="T118" s="8" t="s">
        <v>86</v>
      </c>
      <c r="U118" s="8" t="s">
        <v>81</v>
      </c>
      <c r="V118" s="8" t="s">
        <v>87</v>
      </c>
      <c r="W118" s="8" t="s">
        <v>51</v>
      </c>
      <c r="X118" s="8" t="s">
        <v>52</v>
      </c>
      <c r="Y118" s="8" t="s">
        <v>53</v>
      </c>
      <c r="Z118" s="8" t="s">
        <v>54</v>
      </c>
      <c r="AA118" s="8" t="s">
        <v>55</v>
      </c>
      <c r="AB118" s="8" t="s">
        <v>56</v>
      </c>
      <c r="AC118" s="9">
        <v>300000</v>
      </c>
      <c r="AD118" s="9" t="s">
        <v>2862</v>
      </c>
      <c r="AE118" s="9"/>
      <c r="AF118" s="9"/>
    </row>
    <row r="119" spans="1:32" s="1" customFormat="1" ht="62.85" customHeight="1" x14ac:dyDescent="0.2">
      <c r="A119" s="8" t="s">
        <v>2327</v>
      </c>
      <c r="B119" s="8" t="s">
        <v>31</v>
      </c>
      <c r="C119" s="8" t="s">
        <v>2861</v>
      </c>
      <c r="D119" s="8" t="s">
        <v>33</v>
      </c>
      <c r="E119" s="8" t="s">
        <v>34</v>
      </c>
      <c r="F119" s="8" t="s">
        <v>657</v>
      </c>
      <c r="G119" s="8" t="s">
        <v>658</v>
      </c>
      <c r="H119" s="8" t="s">
        <v>37</v>
      </c>
      <c r="I119" s="8" t="s">
        <v>81</v>
      </c>
      <c r="J119" s="8" t="s">
        <v>160</v>
      </c>
      <c r="K119" s="8" t="s">
        <v>40</v>
      </c>
      <c r="L119" s="8" t="s">
        <v>41</v>
      </c>
      <c r="M119" s="8" t="s">
        <v>232</v>
      </c>
      <c r="N119" s="8" t="s">
        <v>233</v>
      </c>
      <c r="O119" s="8" t="s">
        <v>2671</v>
      </c>
      <c r="P119" s="8" t="s">
        <v>45</v>
      </c>
      <c r="Q119" s="8" t="s">
        <v>1646</v>
      </c>
      <c r="R119" s="8" t="s">
        <v>2360</v>
      </c>
      <c r="S119" s="8" t="s">
        <v>1645</v>
      </c>
      <c r="T119" s="8" t="s">
        <v>666</v>
      </c>
      <c r="U119" s="8" t="s">
        <v>81</v>
      </c>
      <c r="V119" s="8" t="s">
        <v>667</v>
      </c>
      <c r="W119" s="8" t="s">
        <v>51</v>
      </c>
      <c r="X119" s="8" t="s">
        <v>102</v>
      </c>
      <c r="Y119" s="8" t="s">
        <v>53</v>
      </c>
      <c r="Z119" s="8" t="s">
        <v>54</v>
      </c>
      <c r="AA119" s="8" t="s">
        <v>55</v>
      </c>
      <c r="AB119" s="8" t="s">
        <v>56</v>
      </c>
      <c r="AC119" s="9">
        <v>100000</v>
      </c>
      <c r="AD119" s="9" t="s">
        <v>2860</v>
      </c>
      <c r="AE119" s="9"/>
      <c r="AF119" s="9"/>
    </row>
    <row r="120" spans="1:32" s="1" customFormat="1" ht="52.35" customHeight="1" x14ac:dyDescent="0.2">
      <c r="A120" s="8" t="s">
        <v>2327</v>
      </c>
      <c r="B120" s="8" t="s">
        <v>31</v>
      </c>
      <c r="C120" s="8" t="s">
        <v>2073</v>
      </c>
      <c r="D120" s="8" t="s">
        <v>33</v>
      </c>
      <c r="E120" s="8" t="s">
        <v>90</v>
      </c>
      <c r="F120" s="8" t="s">
        <v>657</v>
      </c>
      <c r="G120" s="8" t="s">
        <v>658</v>
      </c>
      <c r="H120" s="8" t="s">
        <v>37</v>
      </c>
      <c r="I120" s="8" t="s">
        <v>81</v>
      </c>
      <c r="J120" s="8" t="s">
        <v>160</v>
      </c>
      <c r="K120" s="8" t="s">
        <v>40</v>
      </c>
      <c r="L120" s="8" t="s">
        <v>41</v>
      </c>
      <c r="M120" s="8" t="s">
        <v>70</v>
      </c>
      <c r="N120" s="8" t="s">
        <v>71</v>
      </c>
      <c r="O120" s="8" t="s">
        <v>118</v>
      </c>
      <c r="P120" s="8" t="s">
        <v>45</v>
      </c>
      <c r="Q120" s="8" t="s">
        <v>46</v>
      </c>
      <c r="R120" s="8" t="s">
        <v>47</v>
      </c>
      <c r="S120" s="8" t="s">
        <v>48</v>
      </c>
      <c r="T120" s="8" t="s">
        <v>75</v>
      </c>
      <c r="U120" s="8" t="s">
        <v>76</v>
      </c>
      <c r="V120" s="8" t="s">
        <v>75</v>
      </c>
      <c r="W120" s="8" t="s">
        <v>51</v>
      </c>
      <c r="X120" s="8" t="s">
        <v>52</v>
      </c>
      <c r="Y120" s="8" t="s">
        <v>53</v>
      </c>
      <c r="Z120" s="8" t="s">
        <v>54</v>
      </c>
      <c r="AA120" s="8" t="s">
        <v>55</v>
      </c>
      <c r="AB120" s="8" t="s">
        <v>56</v>
      </c>
      <c r="AC120" s="9">
        <v>200000</v>
      </c>
      <c r="AD120" s="9" t="s">
        <v>2859</v>
      </c>
      <c r="AE120" s="9"/>
      <c r="AF120" s="9"/>
    </row>
    <row r="121" spans="1:32" s="1" customFormat="1" ht="30.4" customHeight="1" x14ac:dyDescent="0.2">
      <c r="A121" s="8" t="s">
        <v>2327</v>
      </c>
      <c r="B121" s="8" t="s">
        <v>31</v>
      </c>
      <c r="C121" s="8" t="s">
        <v>2858</v>
      </c>
      <c r="D121" s="8" t="s">
        <v>33</v>
      </c>
      <c r="E121" s="8" t="s">
        <v>34</v>
      </c>
      <c r="F121" s="8" t="s">
        <v>670</v>
      </c>
      <c r="G121" s="8" t="s">
        <v>671</v>
      </c>
      <c r="H121" s="8" t="s">
        <v>37</v>
      </c>
      <c r="I121" s="8" t="s">
        <v>150</v>
      </c>
      <c r="J121" s="8" t="s">
        <v>151</v>
      </c>
      <c r="K121" s="8" t="s">
        <v>40</v>
      </c>
      <c r="L121" s="8" t="s">
        <v>41</v>
      </c>
      <c r="M121" s="8" t="s">
        <v>42</v>
      </c>
      <c r="N121" s="8" t="s">
        <v>43</v>
      </c>
      <c r="O121" s="8" t="s">
        <v>1367</v>
      </c>
      <c r="P121" s="8" t="s">
        <v>45</v>
      </c>
      <c r="Q121" s="8" t="s">
        <v>46</v>
      </c>
      <c r="R121" s="8" t="s">
        <v>47</v>
      </c>
      <c r="S121" s="8" t="s">
        <v>48</v>
      </c>
      <c r="T121" s="8" t="s">
        <v>2670</v>
      </c>
      <c r="U121" s="8" t="s">
        <v>150</v>
      </c>
      <c r="V121" s="8" t="s">
        <v>2669</v>
      </c>
      <c r="W121" s="8" t="s">
        <v>51</v>
      </c>
      <c r="X121" s="8" t="s">
        <v>102</v>
      </c>
      <c r="Y121" s="8" t="s">
        <v>53</v>
      </c>
      <c r="Z121" s="8" t="s">
        <v>54</v>
      </c>
      <c r="AA121" s="8" t="s">
        <v>55</v>
      </c>
      <c r="AB121" s="8" t="s">
        <v>56</v>
      </c>
      <c r="AC121" s="9">
        <v>70000</v>
      </c>
      <c r="AD121" s="9" t="s">
        <v>2857</v>
      </c>
      <c r="AE121" s="9" t="s">
        <v>7480</v>
      </c>
      <c r="AF121" s="9" t="s">
        <v>7533</v>
      </c>
    </row>
    <row r="122" spans="1:32" s="1" customFormat="1" ht="30.4" customHeight="1" x14ac:dyDescent="0.2">
      <c r="A122" s="8" t="s">
        <v>2327</v>
      </c>
      <c r="B122" s="8" t="s">
        <v>31</v>
      </c>
      <c r="C122" s="8" t="s">
        <v>2858</v>
      </c>
      <c r="D122" s="8" t="s">
        <v>33</v>
      </c>
      <c r="E122" s="8" t="s">
        <v>34</v>
      </c>
      <c r="F122" s="8" t="s">
        <v>670</v>
      </c>
      <c r="G122" s="8" t="s">
        <v>671</v>
      </c>
      <c r="H122" s="8" t="s">
        <v>37</v>
      </c>
      <c r="I122" s="8" t="s">
        <v>150</v>
      </c>
      <c r="J122" s="8" t="s">
        <v>151</v>
      </c>
      <c r="K122" s="8" t="s">
        <v>40</v>
      </c>
      <c r="L122" s="8" t="s">
        <v>41</v>
      </c>
      <c r="M122" s="8" t="s">
        <v>42</v>
      </c>
      <c r="N122" s="8" t="s">
        <v>43</v>
      </c>
      <c r="O122" s="8" t="s">
        <v>1367</v>
      </c>
      <c r="P122" s="8" t="s">
        <v>45</v>
      </c>
      <c r="Q122" s="8" t="s">
        <v>46</v>
      </c>
      <c r="R122" s="8" t="s">
        <v>47</v>
      </c>
      <c r="S122" s="8" t="s">
        <v>48</v>
      </c>
      <c r="T122" s="8" t="s">
        <v>2670</v>
      </c>
      <c r="U122" s="8" t="s">
        <v>150</v>
      </c>
      <c r="V122" s="8" t="s">
        <v>2669</v>
      </c>
      <c r="W122" s="8" t="s">
        <v>51</v>
      </c>
      <c r="X122" s="8" t="s">
        <v>52</v>
      </c>
      <c r="Y122" s="8" t="s">
        <v>53</v>
      </c>
      <c r="Z122" s="8" t="s">
        <v>54</v>
      </c>
      <c r="AA122" s="8" t="s">
        <v>55</v>
      </c>
      <c r="AB122" s="8" t="s">
        <v>56</v>
      </c>
      <c r="AC122" s="9">
        <v>30000</v>
      </c>
      <c r="AD122" s="9" t="s">
        <v>2857</v>
      </c>
      <c r="AE122" s="9" t="s">
        <v>7480</v>
      </c>
      <c r="AF122" s="9" t="s">
        <v>7533</v>
      </c>
    </row>
    <row r="123" spans="1:32" s="1" customFormat="1" ht="19.7" customHeight="1" x14ac:dyDescent="0.2">
      <c r="A123" s="8" t="s">
        <v>2327</v>
      </c>
      <c r="B123" s="8" t="s">
        <v>31</v>
      </c>
      <c r="C123" s="8" t="s">
        <v>2856</v>
      </c>
      <c r="D123" s="8" t="s">
        <v>33</v>
      </c>
      <c r="E123" s="8" t="s">
        <v>34</v>
      </c>
      <c r="F123" s="8" t="s">
        <v>2855</v>
      </c>
      <c r="G123" s="8" t="s">
        <v>2065</v>
      </c>
      <c r="H123" s="8" t="s">
        <v>37</v>
      </c>
      <c r="I123" s="8" t="s">
        <v>129</v>
      </c>
      <c r="J123" s="8" t="s">
        <v>39</v>
      </c>
      <c r="K123" s="8" t="s">
        <v>40</v>
      </c>
      <c r="L123" s="8" t="s">
        <v>41</v>
      </c>
      <c r="M123" s="8" t="s">
        <v>42</v>
      </c>
      <c r="N123" s="8" t="s">
        <v>43</v>
      </c>
      <c r="O123" s="8" t="s">
        <v>2854</v>
      </c>
      <c r="P123" s="8" t="s">
        <v>45</v>
      </c>
      <c r="Q123" s="8" t="s">
        <v>84</v>
      </c>
      <c r="R123" s="8" t="s">
        <v>45</v>
      </c>
      <c r="S123" s="8" t="s">
        <v>525</v>
      </c>
      <c r="T123" s="8" t="s">
        <v>75</v>
      </c>
      <c r="U123" s="8" t="s">
        <v>76</v>
      </c>
      <c r="V123" s="8" t="s">
        <v>75</v>
      </c>
      <c r="W123" s="8" t="s">
        <v>51</v>
      </c>
      <c r="X123" s="8" t="s">
        <v>52</v>
      </c>
      <c r="Y123" s="8" t="s">
        <v>207</v>
      </c>
      <c r="Z123" s="8" t="s">
        <v>54</v>
      </c>
      <c r="AA123" s="8" t="s">
        <v>55</v>
      </c>
      <c r="AB123" s="8" t="s">
        <v>56</v>
      </c>
      <c r="AC123" s="9">
        <v>400000</v>
      </c>
      <c r="AD123" s="9" t="s">
        <v>2853</v>
      </c>
      <c r="AE123" s="9"/>
      <c r="AF123" s="9"/>
    </row>
    <row r="124" spans="1:32" s="1" customFormat="1" ht="19.7" customHeight="1" x14ac:dyDescent="0.2">
      <c r="A124" s="8" t="s">
        <v>2327</v>
      </c>
      <c r="B124" s="8" t="s">
        <v>31</v>
      </c>
      <c r="C124" s="8" t="s">
        <v>2852</v>
      </c>
      <c r="D124" s="8" t="s">
        <v>33</v>
      </c>
      <c r="E124" s="8" t="s">
        <v>34</v>
      </c>
      <c r="F124" s="8" t="s">
        <v>2851</v>
      </c>
      <c r="G124" s="8" t="s">
        <v>2850</v>
      </c>
      <c r="H124" s="8" t="s">
        <v>37</v>
      </c>
      <c r="I124" s="8" t="s">
        <v>68</v>
      </c>
      <c r="J124" s="8" t="s">
        <v>82</v>
      </c>
      <c r="K124" s="8" t="s">
        <v>40</v>
      </c>
      <c r="L124" s="8" t="s">
        <v>41</v>
      </c>
      <c r="M124" s="8" t="s">
        <v>42</v>
      </c>
      <c r="N124" s="8" t="s">
        <v>43</v>
      </c>
      <c r="O124" s="8" t="s">
        <v>1367</v>
      </c>
      <c r="P124" s="8" t="s">
        <v>45</v>
      </c>
      <c r="Q124" s="8" t="s">
        <v>46</v>
      </c>
      <c r="R124" s="8" t="s">
        <v>47</v>
      </c>
      <c r="S124" s="8" t="s">
        <v>48</v>
      </c>
      <c r="T124" s="8" t="s">
        <v>75</v>
      </c>
      <c r="U124" s="8" t="s">
        <v>76</v>
      </c>
      <c r="V124" s="8" t="s">
        <v>75</v>
      </c>
      <c r="W124" s="8" t="s">
        <v>51</v>
      </c>
      <c r="X124" s="8" t="s">
        <v>52</v>
      </c>
      <c r="Y124" s="8" t="s">
        <v>53</v>
      </c>
      <c r="Z124" s="8" t="s">
        <v>54</v>
      </c>
      <c r="AA124" s="8" t="s">
        <v>55</v>
      </c>
      <c r="AB124" s="8" t="s">
        <v>56</v>
      </c>
      <c r="AC124" s="9">
        <v>50000</v>
      </c>
      <c r="AD124" s="8" t="s">
        <v>2849</v>
      </c>
      <c r="AE124" s="9" t="s">
        <v>7534</v>
      </c>
      <c r="AF124" s="9" t="s">
        <v>7535</v>
      </c>
    </row>
    <row r="125" spans="1:32" s="1" customFormat="1" ht="19.7" customHeight="1" x14ac:dyDescent="0.2">
      <c r="A125" s="8" t="s">
        <v>2327</v>
      </c>
      <c r="B125" s="8" t="s">
        <v>31</v>
      </c>
      <c r="C125" s="8" t="s">
        <v>2848</v>
      </c>
      <c r="D125" s="8" t="s">
        <v>33</v>
      </c>
      <c r="E125" s="8" t="s">
        <v>34</v>
      </c>
      <c r="F125" s="8" t="s">
        <v>684</v>
      </c>
      <c r="G125" s="8" t="s">
        <v>685</v>
      </c>
      <c r="H125" s="8" t="s">
        <v>37</v>
      </c>
      <c r="I125" s="8" t="s">
        <v>217</v>
      </c>
      <c r="J125" s="8" t="s">
        <v>39</v>
      </c>
      <c r="K125" s="8" t="s">
        <v>40</v>
      </c>
      <c r="L125" s="8" t="s">
        <v>41</v>
      </c>
      <c r="M125" s="8" t="s">
        <v>42</v>
      </c>
      <c r="N125" s="8" t="s">
        <v>43</v>
      </c>
      <c r="O125" s="8" t="s">
        <v>2465</v>
      </c>
      <c r="P125" s="8" t="s">
        <v>45</v>
      </c>
      <c r="Q125" s="8" t="s">
        <v>84</v>
      </c>
      <c r="R125" s="8" t="s">
        <v>45</v>
      </c>
      <c r="S125" s="8" t="s">
        <v>63</v>
      </c>
      <c r="T125" s="8" t="s">
        <v>2840</v>
      </c>
      <c r="U125" s="8" t="s">
        <v>76</v>
      </c>
      <c r="V125" s="8" t="s">
        <v>75</v>
      </c>
      <c r="W125" s="8" t="s">
        <v>51</v>
      </c>
      <c r="X125" s="8" t="s">
        <v>102</v>
      </c>
      <c r="Y125" s="8" t="s">
        <v>53</v>
      </c>
      <c r="Z125" s="8" t="s">
        <v>54</v>
      </c>
      <c r="AA125" s="8" t="s">
        <v>55</v>
      </c>
      <c r="AB125" s="8" t="s">
        <v>56</v>
      </c>
      <c r="AC125" s="9">
        <v>650000</v>
      </c>
      <c r="AD125" s="9" t="s">
        <v>2847</v>
      </c>
      <c r="AE125" s="9" t="s">
        <v>7536</v>
      </c>
      <c r="AF125" s="9" t="s">
        <v>7537</v>
      </c>
    </row>
    <row r="126" spans="1:32" s="1" customFormat="1" ht="19.7" customHeight="1" x14ac:dyDescent="0.2">
      <c r="A126" s="8" t="s">
        <v>2327</v>
      </c>
      <c r="B126" s="8" t="s">
        <v>31</v>
      </c>
      <c r="C126" s="8" t="s">
        <v>2846</v>
      </c>
      <c r="D126" s="8" t="s">
        <v>33</v>
      </c>
      <c r="E126" s="8" t="s">
        <v>34</v>
      </c>
      <c r="F126" s="8" t="s">
        <v>684</v>
      </c>
      <c r="G126" s="8" t="s">
        <v>685</v>
      </c>
      <c r="H126" s="8" t="s">
        <v>37</v>
      </c>
      <c r="I126" s="8" t="s">
        <v>217</v>
      </c>
      <c r="J126" s="8" t="s">
        <v>39</v>
      </c>
      <c r="K126" s="8" t="s">
        <v>40</v>
      </c>
      <c r="L126" s="8" t="s">
        <v>41</v>
      </c>
      <c r="M126" s="8" t="s">
        <v>42</v>
      </c>
      <c r="N126" s="8" t="s">
        <v>43</v>
      </c>
      <c r="O126" s="8" t="s">
        <v>612</v>
      </c>
      <c r="P126" s="8" t="s">
        <v>45</v>
      </c>
      <c r="Q126" s="8" t="s">
        <v>109</v>
      </c>
      <c r="R126" s="8" t="s">
        <v>47</v>
      </c>
      <c r="S126" s="8" t="s">
        <v>110</v>
      </c>
      <c r="T126" s="8" t="s">
        <v>2845</v>
      </c>
      <c r="U126" s="8" t="s">
        <v>217</v>
      </c>
      <c r="V126" s="8" t="s">
        <v>823</v>
      </c>
      <c r="W126" s="8" t="s">
        <v>111</v>
      </c>
      <c r="X126" s="8" t="s">
        <v>52</v>
      </c>
      <c r="Y126" s="8" t="s">
        <v>53</v>
      </c>
      <c r="Z126" s="8" t="s">
        <v>54</v>
      </c>
      <c r="AA126" s="8" t="s">
        <v>55</v>
      </c>
      <c r="AB126" s="8" t="s">
        <v>56</v>
      </c>
      <c r="AC126" s="9">
        <v>200000</v>
      </c>
      <c r="AD126" s="8" t="s">
        <v>2844</v>
      </c>
      <c r="AE126" s="9" t="s">
        <v>7332</v>
      </c>
      <c r="AF126" s="9" t="s">
        <v>7538</v>
      </c>
    </row>
    <row r="127" spans="1:32" s="1" customFormat="1" ht="19.7" customHeight="1" x14ac:dyDescent="0.2">
      <c r="A127" s="8" t="s">
        <v>2327</v>
      </c>
      <c r="B127" s="8" t="s">
        <v>31</v>
      </c>
      <c r="C127" s="8" t="s">
        <v>2843</v>
      </c>
      <c r="D127" s="8" t="s">
        <v>33</v>
      </c>
      <c r="E127" s="8" t="s">
        <v>34</v>
      </c>
      <c r="F127" s="8" t="s">
        <v>684</v>
      </c>
      <c r="G127" s="8" t="s">
        <v>685</v>
      </c>
      <c r="H127" s="8" t="s">
        <v>37</v>
      </c>
      <c r="I127" s="8" t="s">
        <v>217</v>
      </c>
      <c r="J127" s="8" t="s">
        <v>39</v>
      </c>
      <c r="K127" s="8" t="s">
        <v>40</v>
      </c>
      <c r="L127" s="8" t="s">
        <v>41</v>
      </c>
      <c r="M127" s="8" t="s">
        <v>42</v>
      </c>
      <c r="N127" s="8" t="s">
        <v>43</v>
      </c>
      <c r="O127" s="8" t="s">
        <v>2694</v>
      </c>
      <c r="P127" s="8" t="s">
        <v>45</v>
      </c>
      <c r="Q127" s="8" t="s">
        <v>84</v>
      </c>
      <c r="R127" s="8" t="s">
        <v>45</v>
      </c>
      <c r="S127" s="8" t="s">
        <v>85</v>
      </c>
      <c r="T127" s="8" t="s">
        <v>2840</v>
      </c>
      <c r="U127" s="8" t="s">
        <v>76</v>
      </c>
      <c r="V127" s="8" t="s">
        <v>75</v>
      </c>
      <c r="W127" s="8" t="s">
        <v>51</v>
      </c>
      <c r="X127" s="8" t="s">
        <v>52</v>
      </c>
      <c r="Y127" s="8" t="s">
        <v>53</v>
      </c>
      <c r="Z127" s="8" t="s">
        <v>54</v>
      </c>
      <c r="AA127" s="8" t="s">
        <v>55</v>
      </c>
      <c r="AB127" s="8" t="s">
        <v>56</v>
      </c>
      <c r="AC127" s="9">
        <v>200000</v>
      </c>
      <c r="AD127" s="8" t="s">
        <v>2842</v>
      </c>
      <c r="AE127" s="9" t="s">
        <v>7536</v>
      </c>
      <c r="AF127" s="9" t="s">
        <v>7539</v>
      </c>
    </row>
    <row r="128" spans="1:32" s="1" customFormat="1" ht="30.4" customHeight="1" x14ac:dyDescent="0.2">
      <c r="A128" s="8" t="s">
        <v>2327</v>
      </c>
      <c r="B128" s="8" t="s">
        <v>31</v>
      </c>
      <c r="C128" s="8" t="s">
        <v>2841</v>
      </c>
      <c r="D128" s="8" t="s">
        <v>33</v>
      </c>
      <c r="E128" s="8" t="s">
        <v>34</v>
      </c>
      <c r="F128" s="8" t="s">
        <v>684</v>
      </c>
      <c r="G128" s="8" t="s">
        <v>685</v>
      </c>
      <c r="H128" s="8" t="s">
        <v>37</v>
      </c>
      <c r="I128" s="8" t="s">
        <v>217</v>
      </c>
      <c r="J128" s="8" t="s">
        <v>39</v>
      </c>
      <c r="K128" s="8" t="s">
        <v>40</v>
      </c>
      <c r="L128" s="8" t="s">
        <v>41</v>
      </c>
      <c r="M128" s="8" t="s">
        <v>59</v>
      </c>
      <c r="N128" s="8" t="s">
        <v>60</v>
      </c>
      <c r="O128" s="8" t="s">
        <v>2375</v>
      </c>
      <c r="P128" s="8" t="s">
        <v>45</v>
      </c>
      <c r="Q128" s="8" t="s">
        <v>62</v>
      </c>
      <c r="R128" s="8" t="s">
        <v>45</v>
      </c>
      <c r="S128" s="8" t="s">
        <v>63</v>
      </c>
      <c r="T128" s="8" t="s">
        <v>2840</v>
      </c>
      <c r="U128" s="8" t="s">
        <v>76</v>
      </c>
      <c r="V128" s="8" t="s">
        <v>75</v>
      </c>
      <c r="W128" s="8" t="s">
        <v>51</v>
      </c>
      <c r="X128" s="8" t="s">
        <v>102</v>
      </c>
      <c r="Y128" s="8" t="s">
        <v>53</v>
      </c>
      <c r="Z128" s="8" t="s">
        <v>54</v>
      </c>
      <c r="AA128" s="8" t="s">
        <v>55</v>
      </c>
      <c r="AB128" s="8" t="s">
        <v>56</v>
      </c>
      <c r="AC128" s="9">
        <v>250000</v>
      </c>
      <c r="AD128" s="9" t="s">
        <v>2839</v>
      </c>
      <c r="AE128" s="9"/>
      <c r="AF128" s="9"/>
    </row>
    <row r="129" spans="1:32" s="1" customFormat="1" ht="30.4" customHeight="1" x14ac:dyDescent="0.2">
      <c r="A129" s="8" t="s">
        <v>2327</v>
      </c>
      <c r="B129" s="8" t="s">
        <v>31</v>
      </c>
      <c r="C129" s="8" t="s">
        <v>2841</v>
      </c>
      <c r="D129" s="8" t="s">
        <v>33</v>
      </c>
      <c r="E129" s="8" t="s">
        <v>34</v>
      </c>
      <c r="F129" s="8" t="s">
        <v>684</v>
      </c>
      <c r="G129" s="8" t="s">
        <v>685</v>
      </c>
      <c r="H129" s="8" t="s">
        <v>37</v>
      </c>
      <c r="I129" s="8" t="s">
        <v>217</v>
      </c>
      <c r="J129" s="8" t="s">
        <v>39</v>
      </c>
      <c r="K129" s="8" t="s">
        <v>40</v>
      </c>
      <c r="L129" s="8" t="s">
        <v>41</v>
      </c>
      <c r="M129" s="8" t="s">
        <v>59</v>
      </c>
      <c r="N129" s="8" t="s">
        <v>60</v>
      </c>
      <c r="O129" s="8" t="s">
        <v>2375</v>
      </c>
      <c r="P129" s="8" t="s">
        <v>45</v>
      </c>
      <c r="Q129" s="8" t="s">
        <v>62</v>
      </c>
      <c r="R129" s="8" t="s">
        <v>45</v>
      </c>
      <c r="S129" s="8" t="s">
        <v>63</v>
      </c>
      <c r="T129" s="8" t="s">
        <v>2840</v>
      </c>
      <c r="U129" s="8" t="s">
        <v>76</v>
      </c>
      <c r="V129" s="8" t="s">
        <v>75</v>
      </c>
      <c r="W129" s="8" t="s">
        <v>51</v>
      </c>
      <c r="X129" s="8" t="s">
        <v>52</v>
      </c>
      <c r="Y129" s="8" t="s">
        <v>53</v>
      </c>
      <c r="Z129" s="8" t="s">
        <v>54</v>
      </c>
      <c r="AA129" s="8" t="s">
        <v>55</v>
      </c>
      <c r="AB129" s="8" t="s">
        <v>56</v>
      </c>
      <c r="AC129" s="9">
        <v>250000</v>
      </c>
      <c r="AD129" s="9" t="s">
        <v>2839</v>
      </c>
      <c r="AE129" s="9"/>
      <c r="AF129" s="9"/>
    </row>
    <row r="130" spans="1:32" s="1" customFormat="1" ht="106.15" customHeight="1" x14ac:dyDescent="0.2">
      <c r="A130" s="8" t="s">
        <v>2327</v>
      </c>
      <c r="B130" s="8" t="s">
        <v>31</v>
      </c>
      <c r="C130" s="8" t="s">
        <v>2838</v>
      </c>
      <c r="D130" s="8" t="s">
        <v>33</v>
      </c>
      <c r="E130" s="8" t="s">
        <v>34</v>
      </c>
      <c r="F130" s="8" t="s">
        <v>684</v>
      </c>
      <c r="G130" s="8" t="s">
        <v>685</v>
      </c>
      <c r="H130" s="8" t="s">
        <v>37</v>
      </c>
      <c r="I130" s="8" t="s">
        <v>217</v>
      </c>
      <c r="J130" s="8" t="s">
        <v>39</v>
      </c>
      <c r="K130" s="8" t="s">
        <v>40</v>
      </c>
      <c r="L130" s="8" t="s">
        <v>41</v>
      </c>
      <c r="M130" s="8" t="s">
        <v>97</v>
      </c>
      <c r="N130" s="8" t="s">
        <v>98</v>
      </c>
      <c r="O130" s="8" t="s">
        <v>2807</v>
      </c>
      <c r="P130" s="8" t="s">
        <v>45</v>
      </c>
      <c r="Q130" s="8" t="s">
        <v>335</v>
      </c>
      <c r="R130" s="8" t="s">
        <v>45</v>
      </c>
      <c r="S130" s="8" t="s">
        <v>2806</v>
      </c>
      <c r="T130" s="8" t="s">
        <v>219</v>
      </c>
      <c r="U130" s="8" t="s">
        <v>217</v>
      </c>
      <c r="V130" s="8" t="s">
        <v>220</v>
      </c>
      <c r="W130" s="8" t="s">
        <v>51</v>
      </c>
      <c r="X130" s="8" t="s">
        <v>52</v>
      </c>
      <c r="Y130" s="8" t="s">
        <v>53</v>
      </c>
      <c r="Z130" s="8" t="s">
        <v>54</v>
      </c>
      <c r="AA130" s="8" t="s">
        <v>55</v>
      </c>
      <c r="AB130" s="8" t="s">
        <v>56</v>
      </c>
      <c r="AC130" s="9">
        <v>300000</v>
      </c>
      <c r="AD130" s="9" t="s">
        <v>2837</v>
      </c>
      <c r="AE130" s="9"/>
      <c r="AF130" s="9"/>
    </row>
    <row r="131" spans="1:32" s="1" customFormat="1" ht="106.15" customHeight="1" x14ac:dyDescent="0.2">
      <c r="A131" s="8" t="s">
        <v>2327</v>
      </c>
      <c r="B131" s="8" t="s">
        <v>31</v>
      </c>
      <c r="C131" s="8" t="s">
        <v>2836</v>
      </c>
      <c r="D131" s="8" t="s">
        <v>33</v>
      </c>
      <c r="E131" s="8" t="s">
        <v>34</v>
      </c>
      <c r="F131" s="8" t="s">
        <v>684</v>
      </c>
      <c r="G131" s="8" t="s">
        <v>685</v>
      </c>
      <c r="H131" s="8" t="s">
        <v>37</v>
      </c>
      <c r="I131" s="8" t="s">
        <v>217</v>
      </c>
      <c r="J131" s="8" t="s">
        <v>39</v>
      </c>
      <c r="K131" s="8" t="s">
        <v>40</v>
      </c>
      <c r="L131" s="8" t="s">
        <v>41</v>
      </c>
      <c r="M131" s="8" t="s">
        <v>97</v>
      </c>
      <c r="N131" s="8" t="s">
        <v>98</v>
      </c>
      <c r="O131" s="8" t="s">
        <v>2807</v>
      </c>
      <c r="P131" s="8" t="s">
        <v>45</v>
      </c>
      <c r="Q131" s="8" t="s">
        <v>335</v>
      </c>
      <c r="R131" s="8" t="s">
        <v>45</v>
      </c>
      <c r="S131" s="8" t="s">
        <v>2806</v>
      </c>
      <c r="T131" s="8" t="s">
        <v>219</v>
      </c>
      <c r="U131" s="8" t="s">
        <v>217</v>
      </c>
      <c r="V131" s="8" t="s">
        <v>220</v>
      </c>
      <c r="W131" s="8" t="s">
        <v>51</v>
      </c>
      <c r="X131" s="8" t="s">
        <v>52</v>
      </c>
      <c r="Y131" s="8" t="s">
        <v>53</v>
      </c>
      <c r="Z131" s="8" t="s">
        <v>54</v>
      </c>
      <c r="AA131" s="8" t="s">
        <v>55</v>
      </c>
      <c r="AB131" s="8" t="s">
        <v>56</v>
      </c>
      <c r="AC131" s="9">
        <v>200000</v>
      </c>
      <c r="AD131" s="9" t="s">
        <v>2835</v>
      </c>
      <c r="AE131" s="9"/>
      <c r="AF131" s="9"/>
    </row>
    <row r="132" spans="1:32" s="1" customFormat="1" ht="19.7" customHeight="1" x14ac:dyDescent="0.2">
      <c r="A132" s="8" t="s">
        <v>2327</v>
      </c>
      <c r="B132" s="8" t="s">
        <v>31</v>
      </c>
      <c r="C132" s="8" t="s">
        <v>2834</v>
      </c>
      <c r="D132" s="8" t="s">
        <v>33</v>
      </c>
      <c r="E132" s="8" t="s">
        <v>34</v>
      </c>
      <c r="F132" s="8" t="s">
        <v>2824</v>
      </c>
      <c r="G132" s="8" t="s">
        <v>2823</v>
      </c>
      <c r="H132" s="8" t="s">
        <v>37</v>
      </c>
      <c r="I132" s="8" t="s">
        <v>96</v>
      </c>
      <c r="J132" s="8" t="s">
        <v>191</v>
      </c>
      <c r="K132" s="8" t="s">
        <v>40</v>
      </c>
      <c r="L132" s="8" t="s">
        <v>41</v>
      </c>
      <c r="M132" s="8" t="s">
        <v>42</v>
      </c>
      <c r="N132" s="8" t="s">
        <v>43</v>
      </c>
      <c r="O132" s="8" t="s">
        <v>612</v>
      </c>
      <c r="P132" s="8" t="s">
        <v>45</v>
      </c>
      <c r="Q132" s="8" t="s">
        <v>109</v>
      </c>
      <c r="R132" s="8" t="s">
        <v>47</v>
      </c>
      <c r="S132" s="8" t="s">
        <v>110</v>
      </c>
      <c r="T132" s="8" t="s">
        <v>75</v>
      </c>
      <c r="U132" s="8" t="s">
        <v>76</v>
      </c>
      <c r="V132" s="8" t="s">
        <v>75</v>
      </c>
      <c r="W132" s="8" t="s">
        <v>111</v>
      </c>
      <c r="X132" s="8" t="s">
        <v>52</v>
      </c>
      <c r="Y132" s="8" t="s">
        <v>53</v>
      </c>
      <c r="Z132" s="8" t="s">
        <v>54</v>
      </c>
      <c r="AA132" s="8" t="s">
        <v>55</v>
      </c>
      <c r="AB132" s="8" t="s">
        <v>56</v>
      </c>
      <c r="AC132" s="9">
        <v>3912448</v>
      </c>
      <c r="AD132" s="8" t="s">
        <v>2833</v>
      </c>
      <c r="AE132" s="9" t="s">
        <v>7116</v>
      </c>
      <c r="AF132" s="9" t="s">
        <v>7540</v>
      </c>
    </row>
    <row r="133" spans="1:32" s="1" customFormat="1" ht="19.7" customHeight="1" x14ac:dyDescent="0.2">
      <c r="A133" s="8" t="s">
        <v>2327</v>
      </c>
      <c r="B133" s="8" t="s">
        <v>31</v>
      </c>
      <c r="C133" s="8" t="s">
        <v>2832</v>
      </c>
      <c r="D133" s="8" t="s">
        <v>33</v>
      </c>
      <c r="E133" s="8" t="s">
        <v>34</v>
      </c>
      <c r="F133" s="8" t="s">
        <v>2824</v>
      </c>
      <c r="G133" s="8" t="s">
        <v>2823</v>
      </c>
      <c r="H133" s="8" t="s">
        <v>37</v>
      </c>
      <c r="I133" s="8" t="s">
        <v>96</v>
      </c>
      <c r="J133" s="8" t="s">
        <v>191</v>
      </c>
      <c r="K133" s="8" t="s">
        <v>40</v>
      </c>
      <c r="L133" s="8" t="s">
        <v>41</v>
      </c>
      <c r="M133" s="8" t="s">
        <v>42</v>
      </c>
      <c r="N133" s="8" t="s">
        <v>43</v>
      </c>
      <c r="O133" s="8" t="s">
        <v>2465</v>
      </c>
      <c r="P133" s="8" t="s">
        <v>45</v>
      </c>
      <c r="Q133" s="8" t="s">
        <v>84</v>
      </c>
      <c r="R133" s="8" t="s">
        <v>45</v>
      </c>
      <c r="S133" s="8" t="s">
        <v>63</v>
      </c>
      <c r="T133" s="8" t="s">
        <v>2831</v>
      </c>
      <c r="U133" s="8" t="s">
        <v>76</v>
      </c>
      <c r="V133" s="8" t="s">
        <v>75</v>
      </c>
      <c r="W133" s="8" t="s">
        <v>51</v>
      </c>
      <c r="X133" s="8" t="s">
        <v>52</v>
      </c>
      <c r="Y133" s="8" t="s">
        <v>53</v>
      </c>
      <c r="Z133" s="8" t="s">
        <v>54</v>
      </c>
      <c r="AA133" s="8" t="s">
        <v>55</v>
      </c>
      <c r="AB133" s="8" t="s">
        <v>56</v>
      </c>
      <c r="AC133" s="9">
        <v>1600000</v>
      </c>
      <c r="AD133" s="8" t="s">
        <v>2830</v>
      </c>
      <c r="AE133" s="9" t="s">
        <v>7952</v>
      </c>
      <c r="AF133" s="9" t="s">
        <v>7953</v>
      </c>
    </row>
    <row r="134" spans="1:32" s="1" customFormat="1" ht="30.4" customHeight="1" x14ac:dyDescent="0.2">
      <c r="A134" s="8" t="s">
        <v>2327</v>
      </c>
      <c r="B134" s="8" t="s">
        <v>31</v>
      </c>
      <c r="C134" s="8" t="s">
        <v>2829</v>
      </c>
      <c r="D134" s="8" t="s">
        <v>33</v>
      </c>
      <c r="E134" s="8" t="s">
        <v>90</v>
      </c>
      <c r="F134" s="8" t="s">
        <v>2824</v>
      </c>
      <c r="G134" s="8" t="s">
        <v>2823</v>
      </c>
      <c r="H134" s="8" t="s">
        <v>37</v>
      </c>
      <c r="I134" s="8" t="s">
        <v>96</v>
      </c>
      <c r="J134" s="8" t="s">
        <v>191</v>
      </c>
      <c r="K134" s="8" t="s">
        <v>40</v>
      </c>
      <c r="L134" s="8" t="s">
        <v>41</v>
      </c>
      <c r="M134" s="8" t="s">
        <v>42</v>
      </c>
      <c r="N134" s="8" t="s">
        <v>43</v>
      </c>
      <c r="O134" s="8" t="s">
        <v>2651</v>
      </c>
      <c r="P134" s="8" t="s">
        <v>45</v>
      </c>
      <c r="Q134" s="8" t="s">
        <v>84</v>
      </c>
      <c r="R134" s="8" t="s">
        <v>45</v>
      </c>
      <c r="S134" s="8" t="s">
        <v>63</v>
      </c>
      <c r="T134" s="8" t="s">
        <v>75</v>
      </c>
      <c r="U134" s="8" t="s">
        <v>76</v>
      </c>
      <c r="V134" s="8" t="s">
        <v>75</v>
      </c>
      <c r="W134" s="8" t="s">
        <v>51</v>
      </c>
      <c r="X134" s="8" t="s">
        <v>102</v>
      </c>
      <c r="Y134" s="8" t="s">
        <v>53</v>
      </c>
      <c r="Z134" s="8" t="s">
        <v>54</v>
      </c>
      <c r="AA134" s="8" t="s">
        <v>55</v>
      </c>
      <c r="AB134" s="8" t="s">
        <v>56</v>
      </c>
      <c r="AC134" s="9">
        <v>200000</v>
      </c>
      <c r="AD134" s="9" t="s">
        <v>2828</v>
      </c>
      <c r="AE134" s="9" t="s">
        <v>7450</v>
      </c>
      <c r="AF134" s="9" t="s">
        <v>7541</v>
      </c>
    </row>
    <row r="135" spans="1:32" s="1" customFormat="1" ht="181.35" customHeight="1" x14ac:dyDescent="0.2">
      <c r="A135" s="8" t="s">
        <v>2327</v>
      </c>
      <c r="B135" s="8" t="s">
        <v>31</v>
      </c>
      <c r="C135" s="8" t="s">
        <v>2827</v>
      </c>
      <c r="D135" s="8" t="s">
        <v>33</v>
      </c>
      <c r="E135" s="8" t="s">
        <v>90</v>
      </c>
      <c r="F135" s="8" t="s">
        <v>2824</v>
      </c>
      <c r="G135" s="8" t="s">
        <v>2823</v>
      </c>
      <c r="H135" s="8" t="s">
        <v>37</v>
      </c>
      <c r="I135" s="8" t="s">
        <v>96</v>
      </c>
      <c r="J135" s="8" t="s">
        <v>191</v>
      </c>
      <c r="K135" s="8" t="s">
        <v>40</v>
      </c>
      <c r="L135" s="8" t="s">
        <v>41</v>
      </c>
      <c r="M135" s="8" t="s">
        <v>70</v>
      </c>
      <c r="N135" s="8" t="s">
        <v>71</v>
      </c>
      <c r="O135" s="8" t="s">
        <v>118</v>
      </c>
      <c r="P135" s="8" t="s">
        <v>45</v>
      </c>
      <c r="Q135" s="8" t="s">
        <v>46</v>
      </c>
      <c r="R135" s="8" t="s">
        <v>47</v>
      </c>
      <c r="S135" s="8" t="s">
        <v>48</v>
      </c>
      <c r="T135" s="8" t="s">
        <v>75</v>
      </c>
      <c r="U135" s="8" t="s">
        <v>76</v>
      </c>
      <c r="V135" s="8" t="s">
        <v>75</v>
      </c>
      <c r="W135" s="8" t="s">
        <v>51</v>
      </c>
      <c r="X135" s="8" t="s">
        <v>52</v>
      </c>
      <c r="Y135" s="8" t="s">
        <v>53</v>
      </c>
      <c r="Z135" s="8" t="s">
        <v>54</v>
      </c>
      <c r="AA135" s="8" t="s">
        <v>55</v>
      </c>
      <c r="AB135" s="8" t="s">
        <v>56</v>
      </c>
      <c r="AC135" s="9">
        <v>200000</v>
      </c>
      <c r="AD135" s="9" t="s">
        <v>2826</v>
      </c>
      <c r="AE135" s="9"/>
      <c r="AF135" s="9"/>
    </row>
    <row r="136" spans="1:32" s="1" customFormat="1" ht="106.15" customHeight="1" x14ac:dyDescent="0.2">
      <c r="A136" s="8" t="s">
        <v>2327</v>
      </c>
      <c r="B136" s="8" t="s">
        <v>31</v>
      </c>
      <c r="C136" s="8" t="s">
        <v>2825</v>
      </c>
      <c r="D136" s="8" t="s">
        <v>33</v>
      </c>
      <c r="E136" s="8" t="s">
        <v>90</v>
      </c>
      <c r="F136" s="8" t="s">
        <v>2824</v>
      </c>
      <c r="G136" s="8" t="s">
        <v>2823</v>
      </c>
      <c r="H136" s="8" t="s">
        <v>37</v>
      </c>
      <c r="I136" s="8" t="s">
        <v>96</v>
      </c>
      <c r="J136" s="8" t="s">
        <v>191</v>
      </c>
      <c r="K136" s="8" t="s">
        <v>40</v>
      </c>
      <c r="L136" s="8" t="s">
        <v>41</v>
      </c>
      <c r="M136" s="8" t="s">
        <v>97</v>
      </c>
      <c r="N136" s="8" t="s">
        <v>98</v>
      </c>
      <c r="O136" s="8" t="s">
        <v>2801</v>
      </c>
      <c r="P136" s="8" t="s">
        <v>45</v>
      </c>
      <c r="Q136" s="8" t="s">
        <v>1200</v>
      </c>
      <c r="R136" s="8" t="s">
        <v>45</v>
      </c>
      <c r="S136" s="8" t="s">
        <v>2800</v>
      </c>
      <c r="T136" s="8" t="s">
        <v>75</v>
      </c>
      <c r="U136" s="8" t="s">
        <v>76</v>
      </c>
      <c r="V136" s="8" t="s">
        <v>75</v>
      </c>
      <c r="W136" s="8" t="s">
        <v>51</v>
      </c>
      <c r="X136" s="8" t="s">
        <v>52</v>
      </c>
      <c r="Y136" s="8" t="s">
        <v>53</v>
      </c>
      <c r="Z136" s="8" t="s">
        <v>54</v>
      </c>
      <c r="AA136" s="8" t="s">
        <v>55</v>
      </c>
      <c r="AB136" s="8" t="s">
        <v>56</v>
      </c>
      <c r="AC136" s="9">
        <v>200000</v>
      </c>
      <c r="AD136" s="9" t="s">
        <v>2822</v>
      </c>
      <c r="AE136" s="9"/>
      <c r="AF136" s="9"/>
    </row>
    <row r="137" spans="1:32" s="1" customFormat="1" ht="30.4" customHeight="1" x14ac:dyDescent="0.2">
      <c r="A137" s="8" t="s">
        <v>2327</v>
      </c>
      <c r="B137" s="8" t="s">
        <v>31</v>
      </c>
      <c r="C137" s="8" t="s">
        <v>2821</v>
      </c>
      <c r="D137" s="8" t="s">
        <v>33</v>
      </c>
      <c r="E137" s="8" t="s">
        <v>34</v>
      </c>
      <c r="F137" s="8" t="s">
        <v>705</v>
      </c>
      <c r="G137" s="8" t="s">
        <v>706</v>
      </c>
      <c r="H137" s="8" t="s">
        <v>37</v>
      </c>
      <c r="I137" s="8" t="s">
        <v>242</v>
      </c>
      <c r="J137" s="8" t="s">
        <v>261</v>
      </c>
      <c r="K137" s="8" t="s">
        <v>40</v>
      </c>
      <c r="L137" s="8" t="s">
        <v>41</v>
      </c>
      <c r="M137" s="8" t="s">
        <v>42</v>
      </c>
      <c r="N137" s="8" t="s">
        <v>43</v>
      </c>
      <c r="O137" s="8" t="s">
        <v>2694</v>
      </c>
      <c r="P137" s="8" t="s">
        <v>45</v>
      </c>
      <c r="Q137" s="8" t="s">
        <v>84</v>
      </c>
      <c r="R137" s="8" t="s">
        <v>45</v>
      </c>
      <c r="S137" s="8" t="s">
        <v>85</v>
      </c>
      <c r="T137" s="8" t="s">
        <v>75</v>
      </c>
      <c r="U137" s="8" t="s">
        <v>76</v>
      </c>
      <c r="V137" s="8" t="s">
        <v>75</v>
      </c>
      <c r="W137" s="8" t="s">
        <v>51</v>
      </c>
      <c r="X137" s="8" t="s">
        <v>52</v>
      </c>
      <c r="Y137" s="8" t="s">
        <v>53</v>
      </c>
      <c r="Z137" s="8" t="s">
        <v>54</v>
      </c>
      <c r="AA137" s="8" t="s">
        <v>55</v>
      </c>
      <c r="AB137" s="8" t="s">
        <v>2515</v>
      </c>
      <c r="AC137" s="9">
        <v>400000</v>
      </c>
      <c r="AD137" s="9" t="s">
        <v>2820</v>
      </c>
      <c r="AE137" s="9" t="s">
        <v>7542</v>
      </c>
      <c r="AF137" s="9" t="s">
        <v>7543</v>
      </c>
    </row>
    <row r="138" spans="1:32" s="1" customFormat="1" ht="52.35" customHeight="1" x14ac:dyDescent="0.2">
      <c r="A138" s="8" t="s">
        <v>2327</v>
      </c>
      <c r="B138" s="8" t="s">
        <v>31</v>
      </c>
      <c r="C138" s="8" t="s">
        <v>2819</v>
      </c>
      <c r="D138" s="8" t="s">
        <v>33</v>
      </c>
      <c r="E138" s="8" t="s">
        <v>90</v>
      </c>
      <c r="F138" s="8" t="s">
        <v>713</v>
      </c>
      <c r="G138" s="8" t="s">
        <v>714</v>
      </c>
      <c r="H138" s="8" t="s">
        <v>37</v>
      </c>
      <c r="I138" s="8" t="s">
        <v>212</v>
      </c>
      <c r="J138" s="8" t="s">
        <v>173</v>
      </c>
      <c r="K138" s="8" t="s">
        <v>40</v>
      </c>
      <c r="L138" s="8" t="s">
        <v>41</v>
      </c>
      <c r="M138" s="8" t="s">
        <v>70</v>
      </c>
      <c r="N138" s="8" t="s">
        <v>71</v>
      </c>
      <c r="O138" s="8" t="s">
        <v>118</v>
      </c>
      <c r="P138" s="8" t="s">
        <v>45</v>
      </c>
      <c r="Q138" s="8" t="s">
        <v>46</v>
      </c>
      <c r="R138" s="8" t="s">
        <v>47</v>
      </c>
      <c r="S138" s="8" t="s">
        <v>48</v>
      </c>
      <c r="T138" s="8" t="s">
        <v>75</v>
      </c>
      <c r="U138" s="8" t="s">
        <v>76</v>
      </c>
      <c r="V138" s="8" t="s">
        <v>75</v>
      </c>
      <c r="W138" s="8" t="s">
        <v>51</v>
      </c>
      <c r="X138" s="8" t="s">
        <v>52</v>
      </c>
      <c r="Y138" s="8" t="s">
        <v>53</v>
      </c>
      <c r="Z138" s="8" t="s">
        <v>54</v>
      </c>
      <c r="AA138" s="8" t="s">
        <v>55</v>
      </c>
      <c r="AB138" s="8" t="s">
        <v>56</v>
      </c>
      <c r="AC138" s="9">
        <v>400000</v>
      </c>
      <c r="AD138" s="9" t="s">
        <v>2818</v>
      </c>
      <c r="AE138" s="9"/>
      <c r="AF138" s="9"/>
    </row>
    <row r="139" spans="1:32" s="1" customFormat="1" ht="30.4" customHeight="1" x14ac:dyDescent="0.2">
      <c r="A139" s="8" t="s">
        <v>2327</v>
      </c>
      <c r="B139" s="8" t="s">
        <v>31</v>
      </c>
      <c r="C139" s="8" t="s">
        <v>725</v>
      </c>
      <c r="D139" s="8" t="s">
        <v>33</v>
      </c>
      <c r="E139" s="8" t="s">
        <v>34</v>
      </c>
      <c r="F139" s="8" t="s">
        <v>726</v>
      </c>
      <c r="G139" s="8" t="s">
        <v>727</v>
      </c>
      <c r="H139" s="8" t="s">
        <v>37</v>
      </c>
      <c r="I139" s="8" t="s">
        <v>242</v>
      </c>
      <c r="J139" s="8" t="s">
        <v>261</v>
      </c>
      <c r="K139" s="8" t="s">
        <v>40</v>
      </c>
      <c r="L139" s="8" t="s">
        <v>41</v>
      </c>
      <c r="M139" s="8" t="s">
        <v>42</v>
      </c>
      <c r="N139" s="8" t="s">
        <v>43</v>
      </c>
      <c r="O139" s="8" t="s">
        <v>612</v>
      </c>
      <c r="P139" s="8" t="s">
        <v>45</v>
      </c>
      <c r="Q139" s="8" t="s">
        <v>109</v>
      </c>
      <c r="R139" s="8" t="s">
        <v>47</v>
      </c>
      <c r="S139" s="8" t="s">
        <v>110</v>
      </c>
      <c r="T139" s="8" t="s">
        <v>1848</v>
      </c>
      <c r="U139" s="8" t="s">
        <v>242</v>
      </c>
      <c r="V139" s="8" t="s">
        <v>1847</v>
      </c>
      <c r="W139" s="8" t="s">
        <v>111</v>
      </c>
      <c r="X139" s="8" t="s">
        <v>52</v>
      </c>
      <c r="Y139" s="8" t="s">
        <v>53</v>
      </c>
      <c r="Z139" s="8" t="s">
        <v>54</v>
      </c>
      <c r="AA139" s="8" t="s">
        <v>55</v>
      </c>
      <c r="AB139" s="8" t="s">
        <v>56</v>
      </c>
      <c r="AC139" s="9">
        <v>130000</v>
      </c>
      <c r="AD139" s="9" t="s">
        <v>2817</v>
      </c>
      <c r="AE139" s="9" t="s">
        <v>7208</v>
      </c>
      <c r="AF139" s="9" t="s">
        <v>7544</v>
      </c>
    </row>
    <row r="140" spans="1:32" s="1" customFormat="1" ht="84.2" customHeight="1" x14ac:dyDescent="0.2">
      <c r="A140" s="8" t="s">
        <v>2327</v>
      </c>
      <c r="B140" s="8" t="s">
        <v>31</v>
      </c>
      <c r="C140" s="8" t="s">
        <v>728</v>
      </c>
      <c r="D140" s="8" t="s">
        <v>33</v>
      </c>
      <c r="E140" s="8" t="s">
        <v>90</v>
      </c>
      <c r="F140" s="8" t="s">
        <v>726</v>
      </c>
      <c r="G140" s="8" t="s">
        <v>727</v>
      </c>
      <c r="H140" s="8" t="s">
        <v>37</v>
      </c>
      <c r="I140" s="8" t="s">
        <v>242</v>
      </c>
      <c r="J140" s="8" t="s">
        <v>261</v>
      </c>
      <c r="K140" s="8" t="s">
        <v>40</v>
      </c>
      <c r="L140" s="8" t="s">
        <v>41</v>
      </c>
      <c r="M140" s="8" t="s">
        <v>97</v>
      </c>
      <c r="N140" s="8" t="s">
        <v>98</v>
      </c>
      <c r="O140" s="8" t="s">
        <v>2801</v>
      </c>
      <c r="P140" s="8" t="s">
        <v>45</v>
      </c>
      <c r="Q140" s="8" t="s">
        <v>1200</v>
      </c>
      <c r="R140" s="8" t="s">
        <v>45</v>
      </c>
      <c r="S140" s="8" t="s">
        <v>2800</v>
      </c>
      <c r="T140" s="8" t="s">
        <v>75</v>
      </c>
      <c r="U140" s="8" t="s">
        <v>76</v>
      </c>
      <c r="V140" s="8" t="s">
        <v>75</v>
      </c>
      <c r="W140" s="8" t="s">
        <v>51</v>
      </c>
      <c r="X140" s="8" t="s">
        <v>52</v>
      </c>
      <c r="Y140" s="8" t="s">
        <v>53</v>
      </c>
      <c r="Z140" s="8" t="s">
        <v>54</v>
      </c>
      <c r="AA140" s="8" t="s">
        <v>55</v>
      </c>
      <c r="AB140" s="8" t="s">
        <v>56</v>
      </c>
      <c r="AC140" s="9">
        <v>250000</v>
      </c>
      <c r="AD140" s="9" t="s">
        <v>2816</v>
      </c>
      <c r="AE140" s="9"/>
      <c r="AF140" s="9"/>
    </row>
    <row r="141" spans="1:32" s="1" customFormat="1" ht="52.35" customHeight="1" x14ac:dyDescent="0.2">
      <c r="A141" s="8" t="s">
        <v>2327</v>
      </c>
      <c r="B141" s="8" t="s">
        <v>31</v>
      </c>
      <c r="C141" s="8" t="s">
        <v>2815</v>
      </c>
      <c r="D141" s="8" t="s">
        <v>33</v>
      </c>
      <c r="E141" s="8" t="s">
        <v>90</v>
      </c>
      <c r="F141" s="8" t="s">
        <v>726</v>
      </c>
      <c r="G141" s="8" t="s">
        <v>727</v>
      </c>
      <c r="H141" s="8" t="s">
        <v>37</v>
      </c>
      <c r="I141" s="8" t="s">
        <v>242</v>
      </c>
      <c r="J141" s="8" t="s">
        <v>261</v>
      </c>
      <c r="K141" s="8" t="s">
        <v>40</v>
      </c>
      <c r="L141" s="8" t="s">
        <v>41</v>
      </c>
      <c r="M141" s="8" t="s">
        <v>59</v>
      </c>
      <c r="N141" s="8" t="s">
        <v>60</v>
      </c>
      <c r="O141" s="8" t="s">
        <v>2347</v>
      </c>
      <c r="P141" s="8" t="s">
        <v>45</v>
      </c>
      <c r="Q141" s="8" t="s">
        <v>62</v>
      </c>
      <c r="R141" s="8" t="s">
        <v>45</v>
      </c>
      <c r="S141" s="8" t="s">
        <v>63</v>
      </c>
      <c r="T141" s="8" t="s">
        <v>75</v>
      </c>
      <c r="U141" s="8" t="s">
        <v>76</v>
      </c>
      <c r="V141" s="8" t="s">
        <v>75</v>
      </c>
      <c r="W141" s="8" t="s">
        <v>51</v>
      </c>
      <c r="X141" s="8" t="s">
        <v>52</v>
      </c>
      <c r="Y141" s="8" t="s">
        <v>53</v>
      </c>
      <c r="Z141" s="8" t="s">
        <v>54</v>
      </c>
      <c r="AA141" s="8" t="s">
        <v>55</v>
      </c>
      <c r="AB141" s="8" t="s">
        <v>56</v>
      </c>
      <c r="AC141" s="9">
        <v>200000</v>
      </c>
      <c r="AD141" s="9" t="s">
        <v>2814</v>
      </c>
      <c r="AE141" s="9"/>
      <c r="AF141" s="9"/>
    </row>
    <row r="142" spans="1:32" s="1" customFormat="1" ht="138.19999999999999" customHeight="1" x14ac:dyDescent="0.2">
      <c r="A142" s="8" t="s">
        <v>2327</v>
      </c>
      <c r="B142" s="8" t="s">
        <v>31</v>
      </c>
      <c r="C142" s="8" t="s">
        <v>2813</v>
      </c>
      <c r="D142" s="8" t="s">
        <v>33</v>
      </c>
      <c r="E142" s="8" t="s">
        <v>90</v>
      </c>
      <c r="F142" s="8" t="s">
        <v>739</v>
      </c>
      <c r="G142" s="8" t="s">
        <v>740</v>
      </c>
      <c r="H142" s="8" t="s">
        <v>37</v>
      </c>
      <c r="I142" s="8" t="s">
        <v>96</v>
      </c>
      <c r="J142" s="8" t="s">
        <v>39</v>
      </c>
      <c r="K142" s="8" t="s">
        <v>40</v>
      </c>
      <c r="L142" s="8" t="s">
        <v>41</v>
      </c>
      <c r="M142" s="8" t="s">
        <v>42</v>
      </c>
      <c r="N142" s="8" t="s">
        <v>43</v>
      </c>
      <c r="O142" s="8" t="s">
        <v>2505</v>
      </c>
      <c r="P142" s="8" t="s">
        <v>45</v>
      </c>
      <c r="Q142" s="8" t="s">
        <v>84</v>
      </c>
      <c r="R142" s="8" t="s">
        <v>45</v>
      </c>
      <c r="S142" s="8" t="s">
        <v>1434</v>
      </c>
      <c r="T142" s="8" t="s">
        <v>75</v>
      </c>
      <c r="U142" s="8" t="s">
        <v>76</v>
      </c>
      <c r="V142" s="8" t="s">
        <v>75</v>
      </c>
      <c r="W142" s="8" t="s">
        <v>51</v>
      </c>
      <c r="X142" s="8" t="s">
        <v>52</v>
      </c>
      <c r="Y142" s="8" t="s">
        <v>53</v>
      </c>
      <c r="Z142" s="8" t="s">
        <v>54</v>
      </c>
      <c r="AA142" s="8" t="s">
        <v>1491</v>
      </c>
      <c r="AB142" s="8" t="s">
        <v>56</v>
      </c>
      <c r="AC142" s="9">
        <v>1500000</v>
      </c>
      <c r="AD142" s="9" t="s">
        <v>2812</v>
      </c>
      <c r="AE142" s="9" t="s">
        <v>7203</v>
      </c>
      <c r="AF142" s="9" t="s">
        <v>7347</v>
      </c>
    </row>
    <row r="143" spans="1:32" s="1" customFormat="1" ht="84.2" customHeight="1" x14ac:dyDescent="0.2">
      <c r="A143" s="8" t="s">
        <v>2327</v>
      </c>
      <c r="B143" s="8" t="s">
        <v>31</v>
      </c>
      <c r="C143" s="8" t="s">
        <v>2811</v>
      </c>
      <c r="D143" s="8" t="s">
        <v>33</v>
      </c>
      <c r="E143" s="8" t="s">
        <v>34</v>
      </c>
      <c r="F143" s="8" t="s">
        <v>739</v>
      </c>
      <c r="G143" s="8" t="s">
        <v>740</v>
      </c>
      <c r="H143" s="8" t="s">
        <v>37</v>
      </c>
      <c r="I143" s="8" t="s">
        <v>96</v>
      </c>
      <c r="J143" s="8" t="s">
        <v>39</v>
      </c>
      <c r="K143" s="8" t="s">
        <v>40</v>
      </c>
      <c r="L143" s="8" t="s">
        <v>41</v>
      </c>
      <c r="M143" s="8" t="s">
        <v>97</v>
      </c>
      <c r="N143" s="8" t="s">
        <v>98</v>
      </c>
      <c r="O143" s="8" t="s">
        <v>2807</v>
      </c>
      <c r="P143" s="8" t="s">
        <v>45</v>
      </c>
      <c r="Q143" s="8" t="s">
        <v>335</v>
      </c>
      <c r="R143" s="8" t="s">
        <v>45</v>
      </c>
      <c r="S143" s="8" t="s">
        <v>2806</v>
      </c>
      <c r="T143" s="8" t="s">
        <v>2805</v>
      </c>
      <c r="U143" s="8" t="s">
        <v>776</v>
      </c>
      <c r="V143" s="8" t="s">
        <v>2804</v>
      </c>
      <c r="W143" s="8" t="s">
        <v>51</v>
      </c>
      <c r="X143" s="8" t="s">
        <v>52</v>
      </c>
      <c r="Y143" s="8" t="s">
        <v>53</v>
      </c>
      <c r="Z143" s="8" t="s">
        <v>54</v>
      </c>
      <c r="AA143" s="8" t="s">
        <v>55</v>
      </c>
      <c r="AB143" s="8" t="s">
        <v>56</v>
      </c>
      <c r="AC143" s="9">
        <v>500000</v>
      </c>
      <c r="AD143" s="9" t="s">
        <v>2810</v>
      </c>
      <c r="AE143" s="9"/>
      <c r="AF143" s="9"/>
    </row>
    <row r="144" spans="1:32" s="1" customFormat="1" ht="106.15" customHeight="1" x14ac:dyDescent="0.2">
      <c r="A144" s="8" t="s">
        <v>2327</v>
      </c>
      <c r="B144" s="8" t="s">
        <v>31</v>
      </c>
      <c r="C144" s="8" t="s">
        <v>2050</v>
      </c>
      <c r="D144" s="8" t="s">
        <v>33</v>
      </c>
      <c r="E144" s="8" t="s">
        <v>34</v>
      </c>
      <c r="F144" s="8" t="s">
        <v>739</v>
      </c>
      <c r="G144" s="8" t="s">
        <v>740</v>
      </c>
      <c r="H144" s="8" t="s">
        <v>37</v>
      </c>
      <c r="I144" s="8" t="s">
        <v>96</v>
      </c>
      <c r="J144" s="8" t="s">
        <v>39</v>
      </c>
      <c r="K144" s="8" t="s">
        <v>40</v>
      </c>
      <c r="L144" s="8" t="s">
        <v>41</v>
      </c>
      <c r="M144" s="8" t="s">
        <v>97</v>
      </c>
      <c r="N144" s="8" t="s">
        <v>98</v>
      </c>
      <c r="O144" s="8" t="s">
        <v>2807</v>
      </c>
      <c r="P144" s="8" t="s">
        <v>45</v>
      </c>
      <c r="Q144" s="8" t="s">
        <v>335</v>
      </c>
      <c r="R144" s="8" t="s">
        <v>45</v>
      </c>
      <c r="S144" s="8" t="s">
        <v>2806</v>
      </c>
      <c r="T144" s="8" t="s">
        <v>2805</v>
      </c>
      <c r="U144" s="8" t="s">
        <v>776</v>
      </c>
      <c r="V144" s="8" t="s">
        <v>2804</v>
      </c>
      <c r="W144" s="8" t="s">
        <v>51</v>
      </c>
      <c r="X144" s="8" t="s">
        <v>102</v>
      </c>
      <c r="Y144" s="8" t="s">
        <v>53</v>
      </c>
      <c r="Z144" s="8" t="s">
        <v>54</v>
      </c>
      <c r="AA144" s="8" t="s">
        <v>55</v>
      </c>
      <c r="AB144" s="8" t="s">
        <v>56</v>
      </c>
      <c r="AC144" s="9">
        <v>500000</v>
      </c>
      <c r="AD144" s="9" t="s">
        <v>2809</v>
      </c>
      <c r="AE144" s="9"/>
      <c r="AF144" s="9"/>
    </row>
    <row r="145" spans="1:32" s="1" customFormat="1" ht="127.5" customHeight="1" x14ac:dyDescent="0.2">
      <c r="A145" s="8" t="s">
        <v>2327</v>
      </c>
      <c r="B145" s="8" t="s">
        <v>31</v>
      </c>
      <c r="C145" s="8" t="s">
        <v>2808</v>
      </c>
      <c r="D145" s="8" t="s">
        <v>33</v>
      </c>
      <c r="E145" s="8" t="s">
        <v>34</v>
      </c>
      <c r="F145" s="8" t="s">
        <v>739</v>
      </c>
      <c r="G145" s="8" t="s">
        <v>740</v>
      </c>
      <c r="H145" s="8" t="s">
        <v>37</v>
      </c>
      <c r="I145" s="8" t="s">
        <v>96</v>
      </c>
      <c r="J145" s="8" t="s">
        <v>39</v>
      </c>
      <c r="K145" s="8" t="s">
        <v>40</v>
      </c>
      <c r="L145" s="8" t="s">
        <v>41</v>
      </c>
      <c r="M145" s="8" t="s">
        <v>97</v>
      </c>
      <c r="N145" s="8" t="s">
        <v>98</v>
      </c>
      <c r="O145" s="8" t="s">
        <v>2807</v>
      </c>
      <c r="P145" s="8" t="s">
        <v>45</v>
      </c>
      <c r="Q145" s="8" t="s">
        <v>335</v>
      </c>
      <c r="R145" s="8" t="s">
        <v>45</v>
      </c>
      <c r="S145" s="8" t="s">
        <v>2806</v>
      </c>
      <c r="T145" s="8" t="s">
        <v>2805</v>
      </c>
      <c r="U145" s="8" t="s">
        <v>776</v>
      </c>
      <c r="V145" s="8" t="s">
        <v>2804</v>
      </c>
      <c r="W145" s="8" t="s">
        <v>51</v>
      </c>
      <c r="X145" s="8" t="s">
        <v>102</v>
      </c>
      <c r="Y145" s="8" t="s">
        <v>53</v>
      </c>
      <c r="Z145" s="8" t="s">
        <v>54</v>
      </c>
      <c r="AA145" s="8" t="s">
        <v>55</v>
      </c>
      <c r="AB145" s="8" t="s">
        <v>56</v>
      </c>
      <c r="AC145" s="9">
        <v>1000000</v>
      </c>
      <c r="AD145" s="9" t="s">
        <v>2803</v>
      </c>
      <c r="AE145" s="9"/>
      <c r="AF145" s="9"/>
    </row>
    <row r="146" spans="1:32" s="1" customFormat="1" ht="106.15" customHeight="1" x14ac:dyDescent="0.2">
      <c r="A146" s="8" t="s">
        <v>2327</v>
      </c>
      <c r="B146" s="8" t="s">
        <v>31</v>
      </c>
      <c r="C146" s="8" t="s">
        <v>2802</v>
      </c>
      <c r="D146" s="8" t="s">
        <v>33</v>
      </c>
      <c r="E146" s="8" t="s">
        <v>90</v>
      </c>
      <c r="F146" s="8" t="s">
        <v>739</v>
      </c>
      <c r="G146" s="8" t="s">
        <v>740</v>
      </c>
      <c r="H146" s="8" t="s">
        <v>37</v>
      </c>
      <c r="I146" s="8" t="s">
        <v>96</v>
      </c>
      <c r="J146" s="8" t="s">
        <v>39</v>
      </c>
      <c r="K146" s="8" t="s">
        <v>40</v>
      </c>
      <c r="L146" s="8" t="s">
        <v>41</v>
      </c>
      <c r="M146" s="8" t="s">
        <v>97</v>
      </c>
      <c r="N146" s="8" t="s">
        <v>98</v>
      </c>
      <c r="O146" s="8" t="s">
        <v>2801</v>
      </c>
      <c r="P146" s="8" t="s">
        <v>45</v>
      </c>
      <c r="Q146" s="8" t="s">
        <v>1200</v>
      </c>
      <c r="R146" s="8" t="s">
        <v>45</v>
      </c>
      <c r="S146" s="8" t="s">
        <v>2800</v>
      </c>
      <c r="T146" s="8" t="s">
        <v>75</v>
      </c>
      <c r="U146" s="8" t="s">
        <v>76</v>
      </c>
      <c r="V146" s="8" t="s">
        <v>75</v>
      </c>
      <c r="W146" s="8" t="s">
        <v>51</v>
      </c>
      <c r="X146" s="8" t="s">
        <v>52</v>
      </c>
      <c r="Y146" s="8" t="s">
        <v>53</v>
      </c>
      <c r="Z146" s="8" t="s">
        <v>54</v>
      </c>
      <c r="AA146" s="8" t="s">
        <v>55</v>
      </c>
      <c r="AB146" s="8" t="s">
        <v>56</v>
      </c>
      <c r="AC146" s="9">
        <v>850000</v>
      </c>
      <c r="AD146" s="9" t="s">
        <v>2799</v>
      </c>
      <c r="AE146" s="9"/>
      <c r="AF146" s="9"/>
    </row>
    <row r="147" spans="1:32" s="1" customFormat="1" ht="52.35" customHeight="1" x14ac:dyDescent="0.2">
      <c r="A147" s="8" t="s">
        <v>2327</v>
      </c>
      <c r="B147" s="8" t="s">
        <v>31</v>
      </c>
      <c r="C147" s="8" t="s">
        <v>2798</v>
      </c>
      <c r="D147" s="8" t="s">
        <v>33</v>
      </c>
      <c r="E147" s="8" t="s">
        <v>90</v>
      </c>
      <c r="F147" s="8" t="s">
        <v>739</v>
      </c>
      <c r="G147" s="8" t="s">
        <v>740</v>
      </c>
      <c r="H147" s="8" t="s">
        <v>37</v>
      </c>
      <c r="I147" s="8" t="s">
        <v>96</v>
      </c>
      <c r="J147" s="8" t="s">
        <v>39</v>
      </c>
      <c r="K147" s="8" t="s">
        <v>40</v>
      </c>
      <c r="L147" s="8" t="s">
        <v>41</v>
      </c>
      <c r="M147" s="8" t="s">
        <v>70</v>
      </c>
      <c r="N147" s="8" t="s">
        <v>71</v>
      </c>
      <c r="O147" s="8" t="s">
        <v>2326</v>
      </c>
      <c r="P147" s="8" t="s">
        <v>45</v>
      </c>
      <c r="Q147" s="8" t="s">
        <v>62</v>
      </c>
      <c r="R147" s="8" t="s">
        <v>45</v>
      </c>
      <c r="S147" s="8" t="s">
        <v>85</v>
      </c>
      <c r="T147" s="8" t="s">
        <v>75</v>
      </c>
      <c r="U147" s="8" t="s">
        <v>76</v>
      </c>
      <c r="V147" s="8" t="s">
        <v>75</v>
      </c>
      <c r="W147" s="8" t="s">
        <v>51</v>
      </c>
      <c r="X147" s="8" t="s">
        <v>52</v>
      </c>
      <c r="Y147" s="8" t="s">
        <v>53</v>
      </c>
      <c r="Z147" s="8" t="s">
        <v>54</v>
      </c>
      <c r="AA147" s="8" t="s">
        <v>55</v>
      </c>
      <c r="AB147" s="8" t="s">
        <v>56</v>
      </c>
      <c r="AC147" s="9">
        <v>800000</v>
      </c>
      <c r="AD147" s="9" t="s">
        <v>2631</v>
      </c>
      <c r="AE147" s="9"/>
      <c r="AF147" s="9"/>
    </row>
    <row r="148" spans="1:32" s="1" customFormat="1" ht="52.35" customHeight="1" x14ac:dyDescent="0.2">
      <c r="A148" s="8" t="s">
        <v>2327</v>
      </c>
      <c r="B148" s="8" t="s">
        <v>31</v>
      </c>
      <c r="C148" s="8" t="s">
        <v>2797</v>
      </c>
      <c r="D148" s="8" t="s">
        <v>33</v>
      </c>
      <c r="E148" s="8" t="s">
        <v>90</v>
      </c>
      <c r="F148" s="8" t="s">
        <v>739</v>
      </c>
      <c r="G148" s="8" t="s">
        <v>740</v>
      </c>
      <c r="H148" s="8" t="s">
        <v>37</v>
      </c>
      <c r="I148" s="8" t="s">
        <v>96</v>
      </c>
      <c r="J148" s="8" t="s">
        <v>39</v>
      </c>
      <c r="K148" s="8" t="s">
        <v>40</v>
      </c>
      <c r="L148" s="8" t="s">
        <v>41</v>
      </c>
      <c r="M148" s="8" t="s">
        <v>70</v>
      </c>
      <c r="N148" s="8" t="s">
        <v>71</v>
      </c>
      <c r="O148" s="8" t="s">
        <v>118</v>
      </c>
      <c r="P148" s="8" t="s">
        <v>45</v>
      </c>
      <c r="Q148" s="8" t="s">
        <v>46</v>
      </c>
      <c r="R148" s="8" t="s">
        <v>47</v>
      </c>
      <c r="S148" s="8" t="s">
        <v>48</v>
      </c>
      <c r="T148" s="8" t="s">
        <v>75</v>
      </c>
      <c r="U148" s="8" t="s">
        <v>76</v>
      </c>
      <c r="V148" s="8" t="s">
        <v>75</v>
      </c>
      <c r="W148" s="8" t="s">
        <v>51</v>
      </c>
      <c r="X148" s="8" t="s">
        <v>52</v>
      </c>
      <c r="Y148" s="8" t="s">
        <v>53</v>
      </c>
      <c r="Z148" s="8" t="s">
        <v>54</v>
      </c>
      <c r="AA148" s="8" t="s">
        <v>55</v>
      </c>
      <c r="AB148" s="8" t="s">
        <v>56</v>
      </c>
      <c r="AC148" s="9">
        <v>365000</v>
      </c>
      <c r="AD148" s="9" t="s">
        <v>2796</v>
      </c>
      <c r="AE148" s="9"/>
      <c r="AF148" s="9"/>
    </row>
    <row r="149" spans="1:32" s="1" customFormat="1" ht="84.2" customHeight="1" x14ac:dyDescent="0.2">
      <c r="A149" s="8" t="s">
        <v>2327</v>
      </c>
      <c r="B149" s="8" t="s">
        <v>31</v>
      </c>
      <c r="C149" s="8" t="s">
        <v>738</v>
      </c>
      <c r="D149" s="8" t="s">
        <v>33</v>
      </c>
      <c r="E149" s="8" t="s">
        <v>90</v>
      </c>
      <c r="F149" s="8" t="s">
        <v>739</v>
      </c>
      <c r="G149" s="8" t="s">
        <v>740</v>
      </c>
      <c r="H149" s="8" t="s">
        <v>37</v>
      </c>
      <c r="I149" s="8" t="s">
        <v>96</v>
      </c>
      <c r="J149" s="8" t="s">
        <v>39</v>
      </c>
      <c r="K149" s="8" t="s">
        <v>40</v>
      </c>
      <c r="L149" s="8" t="s">
        <v>41</v>
      </c>
      <c r="M149" s="8" t="s">
        <v>59</v>
      </c>
      <c r="N149" s="8" t="s">
        <v>60</v>
      </c>
      <c r="O149" s="8" t="s">
        <v>2347</v>
      </c>
      <c r="P149" s="8" t="s">
        <v>45</v>
      </c>
      <c r="Q149" s="8" t="s">
        <v>62</v>
      </c>
      <c r="R149" s="8" t="s">
        <v>45</v>
      </c>
      <c r="S149" s="8" t="s">
        <v>63</v>
      </c>
      <c r="T149" s="8" t="s">
        <v>75</v>
      </c>
      <c r="U149" s="8" t="s">
        <v>76</v>
      </c>
      <c r="V149" s="8" t="s">
        <v>75</v>
      </c>
      <c r="W149" s="8" t="s">
        <v>51</v>
      </c>
      <c r="X149" s="8" t="s">
        <v>52</v>
      </c>
      <c r="Y149" s="8" t="s">
        <v>53</v>
      </c>
      <c r="Z149" s="8" t="s">
        <v>54</v>
      </c>
      <c r="AA149" s="8" t="s">
        <v>55</v>
      </c>
      <c r="AB149" s="8" t="s">
        <v>56</v>
      </c>
      <c r="AC149" s="9">
        <v>1665000</v>
      </c>
      <c r="AD149" s="9" t="s">
        <v>2795</v>
      </c>
      <c r="AE149" s="9"/>
      <c r="AF149" s="9"/>
    </row>
    <row r="150" spans="1:32" s="1" customFormat="1" ht="52.35" customHeight="1" x14ac:dyDescent="0.2">
      <c r="A150" s="8" t="s">
        <v>2327</v>
      </c>
      <c r="B150" s="8" t="s">
        <v>31</v>
      </c>
      <c r="C150" s="8" t="s">
        <v>745</v>
      </c>
      <c r="D150" s="8" t="s">
        <v>33</v>
      </c>
      <c r="E150" s="8" t="s">
        <v>90</v>
      </c>
      <c r="F150" s="8" t="s">
        <v>739</v>
      </c>
      <c r="G150" s="8" t="s">
        <v>740</v>
      </c>
      <c r="H150" s="8" t="s">
        <v>37</v>
      </c>
      <c r="I150" s="8" t="s">
        <v>96</v>
      </c>
      <c r="J150" s="8" t="s">
        <v>39</v>
      </c>
      <c r="K150" s="8" t="s">
        <v>40</v>
      </c>
      <c r="L150" s="8" t="s">
        <v>41</v>
      </c>
      <c r="M150" s="8" t="s">
        <v>70</v>
      </c>
      <c r="N150" s="8" t="s">
        <v>71</v>
      </c>
      <c r="O150" s="8" t="s">
        <v>2641</v>
      </c>
      <c r="P150" s="8" t="s">
        <v>45</v>
      </c>
      <c r="Q150" s="8" t="s">
        <v>73</v>
      </c>
      <c r="R150" s="8" t="s">
        <v>45</v>
      </c>
      <c r="S150" s="8" t="s">
        <v>74</v>
      </c>
      <c r="T150" s="8" t="s">
        <v>75</v>
      </c>
      <c r="U150" s="8" t="s">
        <v>76</v>
      </c>
      <c r="V150" s="8" t="s">
        <v>75</v>
      </c>
      <c r="W150" s="8" t="s">
        <v>51</v>
      </c>
      <c r="X150" s="8" t="s">
        <v>52</v>
      </c>
      <c r="Y150" s="8" t="s">
        <v>53</v>
      </c>
      <c r="Z150" s="8" t="s">
        <v>54</v>
      </c>
      <c r="AA150" s="8" t="s">
        <v>55</v>
      </c>
      <c r="AB150" s="8" t="s">
        <v>56</v>
      </c>
      <c r="AC150" s="9">
        <v>220000</v>
      </c>
      <c r="AD150" s="9" t="s">
        <v>2794</v>
      </c>
      <c r="AE150" s="9"/>
      <c r="AF150" s="9"/>
    </row>
    <row r="151" spans="1:32" s="1" customFormat="1" ht="52.35" customHeight="1" x14ac:dyDescent="0.2">
      <c r="A151" s="8" t="s">
        <v>2327</v>
      </c>
      <c r="B151" s="8" t="s">
        <v>31</v>
      </c>
      <c r="C151" s="8" t="s">
        <v>2048</v>
      </c>
      <c r="D151" s="8" t="s">
        <v>33</v>
      </c>
      <c r="E151" s="8" t="s">
        <v>90</v>
      </c>
      <c r="F151" s="8" t="s">
        <v>739</v>
      </c>
      <c r="G151" s="8" t="s">
        <v>740</v>
      </c>
      <c r="H151" s="8" t="s">
        <v>37</v>
      </c>
      <c r="I151" s="8" t="s">
        <v>96</v>
      </c>
      <c r="J151" s="8" t="s">
        <v>39</v>
      </c>
      <c r="K151" s="8" t="s">
        <v>40</v>
      </c>
      <c r="L151" s="8" t="s">
        <v>41</v>
      </c>
      <c r="M151" s="8" t="s">
        <v>59</v>
      </c>
      <c r="N151" s="8" t="s">
        <v>60</v>
      </c>
      <c r="O151" s="8" t="s">
        <v>2793</v>
      </c>
      <c r="P151" s="8" t="s">
        <v>45</v>
      </c>
      <c r="Q151" s="8" t="s">
        <v>62</v>
      </c>
      <c r="R151" s="8" t="s">
        <v>45</v>
      </c>
      <c r="S151" s="8" t="s">
        <v>847</v>
      </c>
      <c r="T151" s="8" t="s">
        <v>75</v>
      </c>
      <c r="U151" s="8" t="s">
        <v>76</v>
      </c>
      <c r="V151" s="8" t="s">
        <v>75</v>
      </c>
      <c r="W151" s="8" t="s">
        <v>51</v>
      </c>
      <c r="X151" s="8" t="s">
        <v>102</v>
      </c>
      <c r="Y151" s="8" t="s">
        <v>53</v>
      </c>
      <c r="Z151" s="8" t="s">
        <v>54</v>
      </c>
      <c r="AA151" s="8" t="s">
        <v>55</v>
      </c>
      <c r="AB151" s="8" t="s">
        <v>56</v>
      </c>
      <c r="AC151" s="9">
        <v>600000</v>
      </c>
      <c r="AD151" s="9" t="s">
        <v>2792</v>
      </c>
      <c r="AE151" s="9"/>
      <c r="AF151" s="9"/>
    </row>
    <row r="152" spans="1:32" s="1" customFormat="1" ht="52.35" customHeight="1" x14ac:dyDescent="0.2">
      <c r="A152" s="8" t="s">
        <v>2327</v>
      </c>
      <c r="B152" s="8" t="s">
        <v>31</v>
      </c>
      <c r="C152" s="8" t="s">
        <v>2048</v>
      </c>
      <c r="D152" s="8" t="s">
        <v>33</v>
      </c>
      <c r="E152" s="8" t="s">
        <v>90</v>
      </c>
      <c r="F152" s="8" t="s">
        <v>739</v>
      </c>
      <c r="G152" s="8" t="s">
        <v>740</v>
      </c>
      <c r="H152" s="8" t="s">
        <v>37</v>
      </c>
      <c r="I152" s="8" t="s">
        <v>96</v>
      </c>
      <c r="J152" s="8" t="s">
        <v>39</v>
      </c>
      <c r="K152" s="8" t="s">
        <v>40</v>
      </c>
      <c r="L152" s="8" t="s">
        <v>41</v>
      </c>
      <c r="M152" s="8" t="s">
        <v>59</v>
      </c>
      <c r="N152" s="8" t="s">
        <v>60</v>
      </c>
      <c r="O152" s="8" t="s">
        <v>2793</v>
      </c>
      <c r="P152" s="8" t="s">
        <v>45</v>
      </c>
      <c r="Q152" s="8" t="s">
        <v>62</v>
      </c>
      <c r="R152" s="8" t="s">
        <v>45</v>
      </c>
      <c r="S152" s="8" t="s">
        <v>847</v>
      </c>
      <c r="T152" s="8" t="s">
        <v>75</v>
      </c>
      <c r="U152" s="8" t="s">
        <v>76</v>
      </c>
      <c r="V152" s="8" t="s">
        <v>75</v>
      </c>
      <c r="W152" s="8" t="s">
        <v>51</v>
      </c>
      <c r="X152" s="8" t="s">
        <v>52</v>
      </c>
      <c r="Y152" s="8" t="s">
        <v>53</v>
      </c>
      <c r="Z152" s="8" t="s">
        <v>54</v>
      </c>
      <c r="AA152" s="8" t="s">
        <v>55</v>
      </c>
      <c r="AB152" s="8" t="s">
        <v>56</v>
      </c>
      <c r="AC152" s="9">
        <v>300000</v>
      </c>
      <c r="AD152" s="9" t="s">
        <v>2792</v>
      </c>
      <c r="AE152" s="9"/>
      <c r="AF152" s="9"/>
    </row>
    <row r="153" spans="1:32" s="1" customFormat="1" ht="52.35" customHeight="1" x14ac:dyDescent="0.2">
      <c r="A153" s="8" t="s">
        <v>2327</v>
      </c>
      <c r="B153" s="8" t="s">
        <v>31</v>
      </c>
      <c r="C153" s="8" t="s">
        <v>2791</v>
      </c>
      <c r="D153" s="8" t="s">
        <v>33</v>
      </c>
      <c r="E153" s="8" t="s">
        <v>90</v>
      </c>
      <c r="F153" s="8" t="s">
        <v>739</v>
      </c>
      <c r="G153" s="8" t="s">
        <v>740</v>
      </c>
      <c r="H153" s="8" t="s">
        <v>37</v>
      </c>
      <c r="I153" s="8" t="s">
        <v>96</v>
      </c>
      <c r="J153" s="8" t="s">
        <v>39</v>
      </c>
      <c r="K153" s="8" t="s">
        <v>40</v>
      </c>
      <c r="L153" s="8" t="s">
        <v>41</v>
      </c>
      <c r="M153" s="8" t="s">
        <v>408</v>
      </c>
      <c r="N153" s="8" t="s">
        <v>409</v>
      </c>
      <c r="O153" s="8" t="s">
        <v>2739</v>
      </c>
      <c r="P153" s="8" t="s">
        <v>45</v>
      </c>
      <c r="Q153" s="8" t="s">
        <v>411</v>
      </c>
      <c r="R153" s="8" t="s">
        <v>2353</v>
      </c>
      <c r="S153" s="8" t="s">
        <v>413</v>
      </c>
      <c r="T153" s="8" t="s">
        <v>75</v>
      </c>
      <c r="U153" s="8" t="s">
        <v>76</v>
      </c>
      <c r="V153" s="8" t="s">
        <v>75</v>
      </c>
      <c r="W153" s="8" t="s">
        <v>51</v>
      </c>
      <c r="X153" s="8" t="s">
        <v>102</v>
      </c>
      <c r="Y153" s="8" t="s">
        <v>53</v>
      </c>
      <c r="Z153" s="8" t="s">
        <v>54</v>
      </c>
      <c r="AA153" s="8" t="s">
        <v>55</v>
      </c>
      <c r="AB153" s="8" t="s">
        <v>56</v>
      </c>
      <c r="AC153" s="9">
        <v>250000</v>
      </c>
      <c r="AD153" s="9" t="s">
        <v>2790</v>
      </c>
      <c r="AE153" s="9"/>
      <c r="AF153" s="9"/>
    </row>
    <row r="154" spans="1:32" s="1" customFormat="1" ht="84.2" customHeight="1" x14ac:dyDescent="0.2">
      <c r="A154" s="8" t="s">
        <v>2327</v>
      </c>
      <c r="B154" s="8" t="s">
        <v>31</v>
      </c>
      <c r="C154" s="8" t="s">
        <v>2789</v>
      </c>
      <c r="D154" s="8" t="s">
        <v>33</v>
      </c>
      <c r="E154" s="8" t="s">
        <v>34</v>
      </c>
      <c r="F154" s="8" t="s">
        <v>2788</v>
      </c>
      <c r="G154" s="8" t="s">
        <v>2787</v>
      </c>
      <c r="H154" s="8" t="s">
        <v>37</v>
      </c>
      <c r="I154" s="8" t="s">
        <v>135</v>
      </c>
      <c r="J154" s="8" t="s">
        <v>39</v>
      </c>
      <c r="K154" s="8" t="s">
        <v>40</v>
      </c>
      <c r="L154" s="8" t="s">
        <v>41</v>
      </c>
      <c r="M154" s="8" t="s">
        <v>97</v>
      </c>
      <c r="N154" s="8" t="s">
        <v>98</v>
      </c>
      <c r="O154" s="8" t="s">
        <v>612</v>
      </c>
      <c r="P154" s="8" t="s">
        <v>45</v>
      </c>
      <c r="Q154" s="8" t="s">
        <v>109</v>
      </c>
      <c r="R154" s="8" t="s">
        <v>47</v>
      </c>
      <c r="S154" s="8" t="s">
        <v>110</v>
      </c>
      <c r="T154" s="8" t="s">
        <v>2786</v>
      </c>
      <c r="U154" s="8" t="s">
        <v>135</v>
      </c>
      <c r="V154" s="8" t="s">
        <v>2785</v>
      </c>
      <c r="W154" s="8" t="s">
        <v>111</v>
      </c>
      <c r="X154" s="8" t="s">
        <v>52</v>
      </c>
      <c r="Y154" s="8" t="s">
        <v>53</v>
      </c>
      <c r="Z154" s="8" t="s">
        <v>54</v>
      </c>
      <c r="AA154" s="8" t="s">
        <v>55</v>
      </c>
      <c r="AB154" s="8" t="s">
        <v>56</v>
      </c>
      <c r="AC154" s="9">
        <v>400000</v>
      </c>
      <c r="AD154" s="9" t="s">
        <v>2784</v>
      </c>
      <c r="AE154" s="9"/>
      <c r="AF154" s="9"/>
    </row>
    <row r="155" spans="1:32" s="1" customFormat="1" ht="19.7" customHeight="1" x14ac:dyDescent="0.2">
      <c r="A155" s="8" t="s">
        <v>2327</v>
      </c>
      <c r="B155" s="8" t="s">
        <v>31</v>
      </c>
      <c r="C155" s="8" t="s">
        <v>2783</v>
      </c>
      <c r="D155" s="8" t="s">
        <v>33</v>
      </c>
      <c r="E155" s="8" t="s">
        <v>34</v>
      </c>
      <c r="F155" s="8" t="s">
        <v>2775</v>
      </c>
      <c r="G155" s="8" t="s">
        <v>2774</v>
      </c>
      <c r="H155" s="8" t="s">
        <v>37</v>
      </c>
      <c r="I155" s="8" t="s">
        <v>1373</v>
      </c>
      <c r="J155" s="8" t="s">
        <v>173</v>
      </c>
      <c r="K155" s="8" t="s">
        <v>40</v>
      </c>
      <c r="L155" s="8" t="s">
        <v>41</v>
      </c>
      <c r="M155" s="8" t="s">
        <v>232</v>
      </c>
      <c r="N155" s="8" t="s">
        <v>233</v>
      </c>
      <c r="O155" s="8" t="s">
        <v>2361</v>
      </c>
      <c r="P155" s="8" t="s">
        <v>45</v>
      </c>
      <c r="Q155" s="8" t="s">
        <v>235</v>
      </c>
      <c r="R155" s="8" t="s">
        <v>2360</v>
      </c>
      <c r="S155" s="8" t="s">
        <v>2359</v>
      </c>
      <c r="T155" s="8" t="s">
        <v>2782</v>
      </c>
      <c r="U155" s="8" t="s">
        <v>1373</v>
      </c>
      <c r="V155" s="8" t="s">
        <v>1489</v>
      </c>
      <c r="W155" s="8" t="s">
        <v>51</v>
      </c>
      <c r="X155" s="8" t="s">
        <v>52</v>
      </c>
      <c r="Y155" s="8" t="s">
        <v>2366</v>
      </c>
      <c r="Z155" s="8" t="s">
        <v>54</v>
      </c>
      <c r="AA155" s="8" t="s">
        <v>55</v>
      </c>
      <c r="AB155" s="8" t="s">
        <v>56</v>
      </c>
      <c r="AC155" s="9">
        <v>2000000</v>
      </c>
      <c r="AD155" s="8" t="s">
        <v>2781</v>
      </c>
      <c r="AE155" s="9"/>
      <c r="AF155" s="9"/>
    </row>
    <row r="156" spans="1:32" s="1" customFormat="1" ht="19.7" customHeight="1" x14ac:dyDescent="0.2">
      <c r="A156" s="8" t="s">
        <v>2327</v>
      </c>
      <c r="B156" s="8" t="s">
        <v>31</v>
      </c>
      <c r="C156" s="8" t="s">
        <v>2780</v>
      </c>
      <c r="D156" s="8" t="s">
        <v>33</v>
      </c>
      <c r="E156" s="8" t="s">
        <v>34</v>
      </c>
      <c r="F156" s="8" t="s">
        <v>2775</v>
      </c>
      <c r="G156" s="8" t="s">
        <v>2774</v>
      </c>
      <c r="H156" s="8" t="s">
        <v>37</v>
      </c>
      <c r="I156" s="8" t="s">
        <v>1373</v>
      </c>
      <c r="J156" s="8" t="s">
        <v>173</v>
      </c>
      <c r="K156" s="8" t="s">
        <v>40</v>
      </c>
      <c r="L156" s="8" t="s">
        <v>41</v>
      </c>
      <c r="M156" s="8" t="s">
        <v>232</v>
      </c>
      <c r="N156" s="8" t="s">
        <v>233</v>
      </c>
      <c r="O156" s="8" t="s">
        <v>2361</v>
      </c>
      <c r="P156" s="8" t="s">
        <v>45</v>
      </c>
      <c r="Q156" s="8" t="s">
        <v>235</v>
      </c>
      <c r="R156" s="8" t="s">
        <v>2360</v>
      </c>
      <c r="S156" s="8" t="s">
        <v>2359</v>
      </c>
      <c r="T156" s="8" t="s">
        <v>2779</v>
      </c>
      <c r="U156" s="8" t="s">
        <v>1373</v>
      </c>
      <c r="V156" s="8" t="s">
        <v>2778</v>
      </c>
      <c r="W156" s="8" t="s">
        <v>51</v>
      </c>
      <c r="X156" s="8" t="s">
        <v>52</v>
      </c>
      <c r="Y156" s="8" t="s">
        <v>2366</v>
      </c>
      <c r="Z156" s="8" t="s">
        <v>54</v>
      </c>
      <c r="AA156" s="8" t="s">
        <v>55</v>
      </c>
      <c r="AB156" s="8" t="s">
        <v>56</v>
      </c>
      <c r="AC156" s="9">
        <v>300000</v>
      </c>
      <c r="AD156" s="8" t="s">
        <v>2777</v>
      </c>
      <c r="AE156" s="9"/>
      <c r="AF156" s="9"/>
    </row>
    <row r="157" spans="1:32" s="1" customFormat="1" ht="19.7" customHeight="1" x14ac:dyDescent="0.2">
      <c r="A157" s="8" t="s">
        <v>2327</v>
      </c>
      <c r="B157" s="8" t="s">
        <v>31</v>
      </c>
      <c r="C157" s="8" t="s">
        <v>2776</v>
      </c>
      <c r="D157" s="8" t="s">
        <v>33</v>
      </c>
      <c r="E157" s="8" t="s">
        <v>34</v>
      </c>
      <c r="F157" s="8" t="s">
        <v>2775</v>
      </c>
      <c r="G157" s="8" t="s">
        <v>2774</v>
      </c>
      <c r="H157" s="8" t="s">
        <v>37</v>
      </c>
      <c r="I157" s="8" t="s">
        <v>1373</v>
      </c>
      <c r="J157" s="8" t="s">
        <v>173</v>
      </c>
      <c r="K157" s="8" t="s">
        <v>40</v>
      </c>
      <c r="L157" s="8" t="s">
        <v>41</v>
      </c>
      <c r="M157" s="8" t="s">
        <v>232</v>
      </c>
      <c r="N157" s="8" t="s">
        <v>233</v>
      </c>
      <c r="O157" s="8" t="s">
        <v>2361</v>
      </c>
      <c r="P157" s="8" t="s">
        <v>45</v>
      </c>
      <c r="Q157" s="8" t="s">
        <v>235</v>
      </c>
      <c r="R157" s="8" t="s">
        <v>2360</v>
      </c>
      <c r="S157" s="8" t="s">
        <v>2359</v>
      </c>
      <c r="T157" s="8" t="s">
        <v>2773</v>
      </c>
      <c r="U157" s="8" t="s">
        <v>1373</v>
      </c>
      <c r="V157" s="8" t="s">
        <v>2772</v>
      </c>
      <c r="W157" s="8" t="s">
        <v>51</v>
      </c>
      <c r="X157" s="8" t="s">
        <v>52</v>
      </c>
      <c r="Y157" s="8" t="s">
        <v>2366</v>
      </c>
      <c r="Z157" s="8" t="s">
        <v>54</v>
      </c>
      <c r="AA157" s="8" t="s">
        <v>55</v>
      </c>
      <c r="AB157" s="8" t="s">
        <v>56</v>
      </c>
      <c r="AC157" s="9">
        <v>150000</v>
      </c>
      <c r="AD157" s="9" t="s">
        <v>2771</v>
      </c>
      <c r="AE157" s="9"/>
      <c r="AF157" s="9"/>
    </row>
    <row r="158" spans="1:32" s="1" customFormat="1" ht="52.35" customHeight="1" x14ac:dyDescent="0.2">
      <c r="A158" s="8" t="s">
        <v>2327</v>
      </c>
      <c r="B158" s="8" t="s">
        <v>31</v>
      </c>
      <c r="C158" s="8" t="s">
        <v>2770</v>
      </c>
      <c r="D158" s="8" t="s">
        <v>33</v>
      </c>
      <c r="E158" s="8" t="s">
        <v>90</v>
      </c>
      <c r="F158" s="8" t="s">
        <v>2769</v>
      </c>
      <c r="G158" s="8" t="s">
        <v>2768</v>
      </c>
      <c r="H158" s="8" t="s">
        <v>37</v>
      </c>
      <c r="I158" s="8" t="s">
        <v>212</v>
      </c>
      <c r="J158" s="8" t="s">
        <v>69</v>
      </c>
      <c r="K158" s="8" t="s">
        <v>40</v>
      </c>
      <c r="L158" s="8" t="s">
        <v>41</v>
      </c>
      <c r="M158" s="8" t="s">
        <v>70</v>
      </c>
      <c r="N158" s="8" t="s">
        <v>71</v>
      </c>
      <c r="O158" s="8" t="s">
        <v>2641</v>
      </c>
      <c r="P158" s="8" t="s">
        <v>45</v>
      </c>
      <c r="Q158" s="8" t="s">
        <v>73</v>
      </c>
      <c r="R158" s="8" t="s">
        <v>45</v>
      </c>
      <c r="S158" s="8" t="s">
        <v>74</v>
      </c>
      <c r="T158" s="8" t="s">
        <v>75</v>
      </c>
      <c r="U158" s="8" t="s">
        <v>76</v>
      </c>
      <c r="V158" s="8" t="s">
        <v>75</v>
      </c>
      <c r="W158" s="8" t="s">
        <v>51</v>
      </c>
      <c r="X158" s="8" t="s">
        <v>52</v>
      </c>
      <c r="Y158" s="8" t="s">
        <v>53</v>
      </c>
      <c r="Z158" s="8" t="s">
        <v>54</v>
      </c>
      <c r="AA158" s="8" t="s">
        <v>55</v>
      </c>
      <c r="AB158" s="8" t="s">
        <v>56</v>
      </c>
      <c r="AC158" s="9">
        <v>255000</v>
      </c>
      <c r="AD158" s="9" t="s">
        <v>2767</v>
      </c>
      <c r="AE158" s="9"/>
      <c r="AF158" s="9"/>
    </row>
    <row r="159" spans="1:32" s="1" customFormat="1" ht="41.1" customHeight="1" x14ac:dyDescent="0.2">
      <c r="A159" s="8" t="s">
        <v>2327</v>
      </c>
      <c r="B159" s="8" t="s">
        <v>31</v>
      </c>
      <c r="C159" s="8" t="s">
        <v>2766</v>
      </c>
      <c r="D159" s="8" t="s">
        <v>33</v>
      </c>
      <c r="E159" s="8" t="s">
        <v>34</v>
      </c>
      <c r="F159" s="8" t="s">
        <v>2765</v>
      </c>
      <c r="G159" s="8" t="s">
        <v>2764</v>
      </c>
      <c r="H159" s="8" t="s">
        <v>37</v>
      </c>
      <c r="I159" s="8" t="s">
        <v>212</v>
      </c>
      <c r="J159" s="8" t="s">
        <v>173</v>
      </c>
      <c r="K159" s="8" t="s">
        <v>40</v>
      </c>
      <c r="L159" s="8" t="s">
        <v>41</v>
      </c>
      <c r="M159" s="8" t="s">
        <v>59</v>
      </c>
      <c r="N159" s="8" t="s">
        <v>60</v>
      </c>
      <c r="O159" s="8" t="s">
        <v>1367</v>
      </c>
      <c r="P159" s="8" t="s">
        <v>45</v>
      </c>
      <c r="Q159" s="8" t="s">
        <v>46</v>
      </c>
      <c r="R159" s="8" t="s">
        <v>47</v>
      </c>
      <c r="S159" s="8" t="s">
        <v>48</v>
      </c>
      <c r="T159" s="8" t="s">
        <v>479</v>
      </c>
      <c r="U159" s="8" t="s">
        <v>212</v>
      </c>
      <c r="V159" s="8" t="s">
        <v>480</v>
      </c>
      <c r="W159" s="8" t="s">
        <v>51</v>
      </c>
      <c r="X159" s="8" t="s">
        <v>52</v>
      </c>
      <c r="Y159" s="8" t="s">
        <v>53</v>
      </c>
      <c r="Z159" s="8" t="s">
        <v>54</v>
      </c>
      <c r="AA159" s="8" t="s">
        <v>55</v>
      </c>
      <c r="AB159" s="8" t="s">
        <v>56</v>
      </c>
      <c r="AC159" s="9">
        <v>400000</v>
      </c>
      <c r="AD159" s="9" t="s">
        <v>2763</v>
      </c>
      <c r="AE159" s="9"/>
      <c r="AF159" s="9"/>
    </row>
    <row r="160" spans="1:32" s="1" customFormat="1" ht="41.1" customHeight="1" x14ac:dyDescent="0.2">
      <c r="A160" s="8" t="s">
        <v>2327</v>
      </c>
      <c r="B160" s="8" t="s">
        <v>31</v>
      </c>
      <c r="C160" s="8" t="s">
        <v>2762</v>
      </c>
      <c r="D160" s="8" t="s">
        <v>33</v>
      </c>
      <c r="E160" s="8" t="s">
        <v>90</v>
      </c>
      <c r="F160" s="8" t="s">
        <v>2757</v>
      </c>
      <c r="G160" s="8" t="s">
        <v>2756</v>
      </c>
      <c r="H160" s="8" t="s">
        <v>37</v>
      </c>
      <c r="I160" s="8" t="s">
        <v>451</v>
      </c>
      <c r="J160" s="8" t="s">
        <v>2755</v>
      </c>
      <c r="K160" s="8" t="s">
        <v>40</v>
      </c>
      <c r="L160" s="8" t="s">
        <v>41</v>
      </c>
      <c r="M160" s="8" t="s">
        <v>2761</v>
      </c>
      <c r="N160" s="8" t="s">
        <v>2760</v>
      </c>
      <c r="O160" s="8" t="s">
        <v>118</v>
      </c>
      <c r="P160" s="8" t="s">
        <v>45</v>
      </c>
      <c r="Q160" s="8" t="s">
        <v>46</v>
      </c>
      <c r="R160" s="8" t="s">
        <v>47</v>
      </c>
      <c r="S160" s="8" t="s">
        <v>48</v>
      </c>
      <c r="T160" s="8" t="s">
        <v>75</v>
      </c>
      <c r="U160" s="8" t="s">
        <v>76</v>
      </c>
      <c r="V160" s="8" t="s">
        <v>75</v>
      </c>
      <c r="W160" s="8" t="s">
        <v>51</v>
      </c>
      <c r="X160" s="8" t="s">
        <v>52</v>
      </c>
      <c r="Y160" s="8" t="s">
        <v>53</v>
      </c>
      <c r="Z160" s="8" t="s">
        <v>54</v>
      </c>
      <c r="AA160" s="8" t="s">
        <v>55</v>
      </c>
      <c r="AB160" s="8" t="s">
        <v>56</v>
      </c>
      <c r="AC160" s="9">
        <v>320000</v>
      </c>
      <c r="AD160" s="9" t="s">
        <v>2759</v>
      </c>
      <c r="AE160" s="9"/>
      <c r="AF160" s="9"/>
    </row>
    <row r="161" spans="1:32" s="1" customFormat="1" ht="73.5" customHeight="1" x14ac:dyDescent="0.2">
      <c r="A161" s="8" t="s">
        <v>2327</v>
      </c>
      <c r="B161" s="8" t="s">
        <v>31</v>
      </c>
      <c r="C161" s="8" t="s">
        <v>2758</v>
      </c>
      <c r="D161" s="8" t="s">
        <v>33</v>
      </c>
      <c r="E161" s="8" t="s">
        <v>34</v>
      </c>
      <c r="F161" s="8" t="s">
        <v>2757</v>
      </c>
      <c r="G161" s="8" t="s">
        <v>2756</v>
      </c>
      <c r="H161" s="8" t="s">
        <v>37</v>
      </c>
      <c r="I161" s="8" t="s">
        <v>451</v>
      </c>
      <c r="J161" s="8" t="s">
        <v>2755</v>
      </c>
      <c r="K161" s="8" t="s">
        <v>40</v>
      </c>
      <c r="L161" s="8" t="s">
        <v>41</v>
      </c>
      <c r="M161" s="8" t="s">
        <v>42</v>
      </c>
      <c r="N161" s="8" t="s">
        <v>43</v>
      </c>
      <c r="O161" s="8" t="s">
        <v>2465</v>
      </c>
      <c r="P161" s="8" t="s">
        <v>45</v>
      </c>
      <c r="Q161" s="8" t="s">
        <v>84</v>
      </c>
      <c r="R161" s="8" t="s">
        <v>45</v>
      </c>
      <c r="S161" s="8" t="s">
        <v>63</v>
      </c>
      <c r="T161" s="8" t="s">
        <v>554</v>
      </c>
      <c r="U161" s="8" t="s">
        <v>451</v>
      </c>
      <c r="V161" s="8" t="s">
        <v>555</v>
      </c>
      <c r="W161" s="8" t="s">
        <v>51</v>
      </c>
      <c r="X161" s="8" t="s">
        <v>52</v>
      </c>
      <c r="Y161" s="8" t="s">
        <v>53</v>
      </c>
      <c r="Z161" s="8" t="s">
        <v>54</v>
      </c>
      <c r="AA161" s="8" t="s">
        <v>55</v>
      </c>
      <c r="AB161" s="8" t="s">
        <v>56</v>
      </c>
      <c r="AC161" s="9">
        <v>150000</v>
      </c>
      <c r="AD161" s="9" t="s">
        <v>2754</v>
      </c>
      <c r="AE161" s="9" t="s">
        <v>7220</v>
      </c>
      <c r="AF161" s="9" t="s">
        <v>7545</v>
      </c>
    </row>
    <row r="162" spans="1:32" s="1" customFormat="1" ht="30.4" customHeight="1" x14ac:dyDescent="0.2">
      <c r="A162" s="8" t="s">
        <v>2327</v>
      </c>
      <c r="B162" s="8" t="s">
        <v>31</v>
      </c>
      <c r="C162" s="8" t="s">
        <v>2753</v>
      </c>
      <c r="D162" s="8" t="s">
        <v>33</v>
      </c>
      <c r="E162" s="8" t="s">
        <v>90</v>
      </c>
      <c r="F162" s="8" t="s">
        <v>2752</v>
      </c>
      <c r="G162" s="8" t="s">
        <v>2751</v>
      </c>
      <c r="H162" s="8" t="s">
        <v>37</v>
      </c>
      <c r="I162" s="8" t="s">
        <v>135</v>
      </c>
      <c r="J162" s="8" t="s">
        <v>39</v>
      </c>
      <c r="K162" s="8" t="s">
        <v>40</v>
      </c>
      <c r="L162" s="8" t="s">
        <v>41</v>
      </c>
      <c r="M162" s="8" t="s">
        <v>42</v>
      </c>
      <c r="N162" s="8" t="s">
        <v>43</v>
      </c>
      <c r="O162" s="8" t="s">
        <v>2344</v>
      </c>
      <c r="P162" s="8" t="s">
        <v>45</v>
      </c>
      <c r="Q162" s="8" t="s">
        <v>84</v>
      </c>
      <c r="R162" s="8" t="s">
        <v>45</v>
      </c>
      <c r="S162" s="8" t="s">
        <v>85</v>
      </c>
      <c r="T162" s="8" t="s">
        <v>75</v>
      </c>
      <c r="U162" s="8" t="s">
        <v>76</v>
      </c>
      <c r="V162" s="8" t="s">
        <v>75</v>
      </c>
      <c r="W162" s="8" t="s">
        <v>51</v>
      </c>
      <c r="X162" s="8" t="s">
        <v>52</v>
      </c>
      <c r="Y162" s="8" t="s">
        <v>53</v>
      </c>
      <c r="Z162" s="8" t="s">
        <v>54</v>
      </c>
      <c r="AA162" s="8" t="s">
        <v>55</v>
      </c>
      <c r="AB162" s="8" t="s">
        <v>56</v>
      </c>
      <c r="AC162" s="9">
        <v>200000</v>
      </c>
      <c r="AD162" s="9" t="s">
        <v>2750</v>
      </c>
      <c r="AE162" s="9" t="s">
        <v>7546</v>
      </c>
      <c r="AF162" s="9" t="s">
        <v>7547</v>
      </c>
    </row>
    <row r="163" spans="1:32" s="1" customFormat="1" ht="19.7" customHeight="1" x14ac:dyDescent="0.2">
      <c r="A163" s="8" t="s">
        <v>2327</v>
      </c>
      <c r="B163" s="8" t="s">
        <v>31</v>
      </c>
      <c r="C163" s="8" t="s">
        <v>2749</v>
      </c>
      <c r="D163" s="8" t="s">
        <v>33</v>
      </c>
      <c r="E163" s="8" t="s">
        <v>34</v>
      </c>
      <c r="F163" s="8" t="s">
        <v>2748</v>
      </c>
      <c r="G163" s="8" t="s">
        <v>2747</v>
      </c>
      <c r="H163" s="8" t="s">
        <v>37</v>
      </c>
      <c r="I163" s="8" t="s">
        <v>212</v>
      </c>
      <c r="J163" s="8" t="s">
        <v>2746</v>
      </c>
      <c r="K163" s="8" t="s">
        <v>40</v>
      </c>
      <c r="L163" s="8" t="s">
        <v>41</v>
      </c>
      <c r="M163" s="8" t="s">
        <v>59</v>
      </c>
      <c r="N163" s="8" t="s">
        <v>60</v>
      </c>
      <c r="O163" s="8" t="s">
        <v>1367</v>
      </c>
      <c r="P163" s="8" t="s">
        <v>45</v>
      </c>
      <c r="Q163" s="8" t="s">
        <v>46</v>
      </c>
      <c r="R163" s="8" t="s">
        <v>47</v>
      </c>
      <c r="S163" s="8" t="s">
        <v>48</v>
      </c>
      <c r="T163" s="8" t="s">
        <v>2745</v>
      </c>
      <c r="U163" s="8" t="s">
        <v>212</v>
      </c>
      <c r="V163" s="8" t="s">
        <v>2744</v>
      </c>
      <c r="W163" s="8" t="s">
        <v>51</v>
      </c>
      <c r="X163" s="8" t="s">
        <v>102</v>
      </c>
      <c r="Y163" s="8" t="s">
        <v>53</v>
      </c>
      <c r="Z163" s="8" t="s">
        <v>54</v>
      </c>
      <c r="AA163" s="8" t="s">
        <v>55</v>
      </c>
      <c r="AB163" s="8" t="s">
        <v>56</v>
      </c>
      <c r="AC163" s="9">
        <v>300000</v>
      </c>
      <c r="AD163" s="8" t="s">
        <v>2743</v>
      </c>
      <c r="AE163" s="9"/>
      <c r="AF163" s="9"/>
    </row>
    <row r="164" spans="1:32" s="1" customFormat="1" ht="19.7" customHeight="1" x14ac:dyDescent="0.2">
      <c r="A164" s="8" t="s">
        <v>2327</v>
      </c>
      <c r="B164" s="8" t="s">
        <v>31</v>
      </c>
      <c r="C164" s="8" t="s">
        <v>2742</v>
      </c>
      <c r="D164" s="8" t="s">
        <v>33</v>
      </c>
      <c r="E164" s="8" t="s">
        <v>90</v>
      </c>
      <c r="F164" s="8" t="s">
        <v>2741</v>
      </c>
      <c r="G164" s="8" t="s">
        <v>2740</v>
      </c>
      <c r="H164" s="8" t="s">
        <v>37</v>
      </c>
      <c r="I164" s="8" t="s">
        <v>96</v>
      </c>
      <c r="J164" s="8" t="s">
        <v>225</v>
      </c>
      <c r="K164" s="8" t="s">
        <v>40</v>
      </c>
      <c r="L164" s="8" t="s">
        <v>41</v>
      </c>
      <c r="M164" s="8" t="s">
        <v>408</v>
      </c>
      <c r="N164" s="8" t="s">
        <v>409</v>
      </c>
      <c r="O164" s="8" t="s">
        <v>2739</v>
      </c>
      <c r="P164" s="8" t="s">
        <v>45</v>
      </c>
      <c r="Q164" s="8" t="s">
        <v>411</v>
      </c>
      <c r="R164" s="8" t="s">
        <v>2353</v>
      </c>
      <c r="S164" s="8" t="s">
        <v>413</v>
      </c>
      <c r="T164" s="8" t="s">
        <v>75</v>
      </c>
      <c r="U164" s="8" t="s">
        <v>76</v>
      </c>
      <c r="V164" s="8" t="s">
        <v>75</v>
      </c>
      <c r="W164" s="8" t="s">
        <v>51</v>
      </c>
      <c r="X164" s="8" t="s">
        <v>102</v>
      </c>
      <c r="Y164" s="8" t="s">
        <v>207</v>
      </c>
      <c r="Z164" s="8" t="s">
        <v>54</v>
      </c>
      <c r="AA164" s="8" t="s">
        <v>55</v>
      </c>
      <c r="AB164" s="8" t="s">
        <v>56</v>
      </c>
      <c r="AC164" s="9">
        <v>200000</v>
      </c>
      <c r="AD164" s="8" t="s">
        <v>2738</v>
      </c>
      <c r="AE164" s="9"/>
      <c r="AF164" s="9"/>
    </row>
    <row r="165" spans="1:32" s="1" customFormat="1" ht="19.7" customHeight="1" x14ac:dyDescent="0.2">
      <c r="A165" s="8" t="s">
        <v>2327</v>
      </c>
      <c r="B165" s="8" t="s">
        <v>31</v>
      </c>
      <c r="C165" s="8" t="s">
        <v>2737</v>
      </c>
      <c r="D165" s="8" t="s">
        <v>33</v>
      </c>
      <c r="E165" s="8" t="s">
        <v>34</v>
      </c>
      <c r="F165" s="8" t="s">
        <v>2736</v>
      </c>
      <c r="G165" s="8" t="s">
        <v>2735</v>
      </c>
      <c r="H165" s="8" t="s">
        <v>37</v>
      </c>
      <c r="I165" s="8" t="s">
        <v>38</v>
      </c>
      <c r="J165" s="8" t="s">
        <v>321</v>
      </c>
      <c r="K165" s="8" t="s">
        <v>40</v>
      </c>
      <c r="L165" s="8" t="s">
        <v>41</v>
      </c>
      <c r="M165" s="8" t="s">
        <v>42</v>
      </c>
      <c r="N165" s="8" t="s">
        <v>43</v>
      </c>
      <c r="O165" s="8" t="s">
        <v>2465</v>
      </c>
      <c r="P165" s="8" t="s">
        <v>45</v>
      </c>
      <c r="Q165" s="8" t="s">
        <v>84</v>
      </c>
      <c r="R165" s="8" t="s">
        <v>45</v>
      </c>
      <c r="S165" s="8" t="s">
        <v>63</v>
      </c>
      <c r="T165" s="8" t="s">
        <v>2734</v>
      </c>
      <c r="U165" s="8" t="s">
        <v>38</v>
      </c>
      <c r="V165" s="8" t="s">
        <v>2733</v>
      </c>
      <c r="W165" s="8" t="s">
        <v>51</v>
      </c>
      <c r="X165" s="8" t="s">
        <v>52</v>
      </c>
      <c r="Y165" s="8" t="s">
        <v>207</v>
      </c>
      <c r="Z165" s="8" t="s">
        <v>54</v>
      </c>
      <c r="AA165" s="8" t="s">
        <v>55</v>
      </c>
      <c r="AB165" s="8" t="s">
        <v>56</v>
      </c>
      <c r="AC165" s="9">
        <v>200000</v>
      </c>
      <c r="AD165" s="9" t="s">
        <v>2732</v>
      </c>
      <c r="AE165" s="9" t="s">
        <v>7282</v>
      </c>
      <c r="AF165" s="9" t="s">
        <v>7548</v>
      </c>
    </row>
    <row r="166" spans="1:32" s="1" customFormat="1" ht="30.4" customHeight="1" x14ac:dyDescent="0.2">
      <c r="A166" s="8" t="s">
        <v>2327</v>
      </c>
      <c r="B166" s="8" t="s">
        <v>31</v>
      </c>
      <c r="C166" s="8" t="s">
        <v>2731</v>
      </c>
      <c r="D166" s="8" t="s">
        <v>33</v>
      </c>
      <c r="E166" s="8" t="s">
        <v>34</v>
      </c>
      <c r="F166" s="8" t="s">
        <v>768</v>
      </c>
      <c r="G166" s="8" t="s">
        <v>769</v>
      </c>
      <c r="H166" s="8" t="s">
        <v>143</v>
      </c>
      <c r="I166" s="8" t="s">
        <v>451</v>
      </c>
      <c r="J166" s="8" t="s">
        <v>151</v>
      </c>
      <c r="K166" s="8" t="s">
        <v>40</v>
      </c>
      <c r="L166" s="8" t="s">
        <v>41</v>
      </c>
      <c r="M166" s="8" t="s">
        <v>97</v>
      </c>
      <c r="N166" s="8" t="s">
        <v>98</v>
      </c>
      <c r="O166" s="8" t="s">
        <v>1367</v>
      </c>
      <c r="P166" s="8" t="s">
        <v>45</v>
      </c>
      <c r="Q166" s="8" t="s">
        <v>46</v>
      </c>
      <c r="R166" s="8" t="s">
        <v>47</v>
      </c>
      <c r="S166" s="8" t="s">
        <v>48</v>
      </c>
      <c r="T166" s="8" t="s">
        <v>554</v>
      </c>
      <c r="U166" s="8" t="s">
        <v>451</v>
      </c>
      <c r="V166" s="8" t="s">
        <v>555</v>
      </c>
      <c r="W166" s="8" t="s">
        <v>51</v>
      </c>
      <c r="X166" s="8" t="s">
        <v>52</v>
      </c>
      <c r="Y166" s="8" t="s">
        <v>53</v>
      </c>
      <c r="Z166" s="8" t="s">
        <v>54</v>
      </c>
      <c r="AA166" s="8" t="s">
        <v>55</v>
      </c>
      <c r="AB166" s="8" t="s">
        <v>56</v>
      </c>
      <c r="AC166" s="9">
        <v>100000</v>
      </c>
      <c r="AD166" s="9" t="s">
        <v>2730</v>
      </c>
      <c r="AE166" s="9"/>
      <c r="AF166" s="9"/>
    </row>
    <row r="167" spans="1:32" s="1" customFormat="1" ht="19.7" customHeight="1" x14ac:dyDescent="0.2">
      <c r="A167" s="8" t="s">
        <v>2327</v>
      </c>
      <c r="B167" s="8" t="s">
        <v>31</v>
      </c>
      <c r="C167" s="8" t="s">
        <v>2729</v>
      </c>
      <c r="D167" s="8" t="s">
        <v>33</v>
      </c>
      <c r="E167" s="8" t="s">
        <v>34</v>
      </c>
      <c r="F167" s="8" t="s">
        <v>768</v>
      </c>
      <c r="G167" s="8" t="s">
        <v>769</v>
      </c>
      <c r="H167" s="8" t="s">
        <v>143</v>
      </c>
      <c r="I167" s="8" t="s">
        <v>451</v>
      </c>
      <c r="J167" s="8" t="s">
        <v>151</v>
      </c>
      <c r="K167" s="8" t="s">
        <v>40</v>
      </c>
      <c r="L167" s="8" t="s">
        <v>41</v>
      </c>
      <c r="M167" s="8" t="s">
        <v>97</v>
      </c>
      <c r="N167" s="8" t="s">
        <v>98</v>
      </c>
      <c r="O167" s="8" t="s">
        <v>612</v>
      </c>
      <c r="P167" s="8" t="s">
        <v>45</v>
      </c>
      <c r="Q167" s="8" t="s">
        <v>109</v>
      </c>
      <c r="R167" s="8" t="s">
        <v>47</v>
      </c>
      <c r="S167" s="8" t="s">
        <v>110</v>
      </c>
      <c r="T167" s="8" t="s">
        <v>554</v>
      </c>
      <c r="U167" s="8" t="s">
        <v>451</v>
      </c>
      <c r="V167" s="8" t="s">
        <v>555</v>
      </c>
      <c r="W167" s="8" t="s">
        <v>111</v>
      </c>
      <c r="X167" s="8" t="s">
        <v>52</v>
      </c>
      <c r="Y167" s="8" t="s">
        <v>53</v>
      </c>
      <c r="Z167" s="8" t="s">
        <v>54</v>
      </c>
      <c r="AA167" s="8" t="s">
        <v>55</v>
      </c>
      <c r="AB167" s="8" t="s">
        <v>56</v>
      </c>
      <c r="AC167" s="9">
        <v>250000</v>
      </c>
      <c r="AD167" s="9" t="s">
        <v>2728</v>
      </c>
      <c r="AE167" s="9"/>
      <c r="AF167" s="9"/>
    </row>
    <row r="168" spans="1:32" s="1" customFormat="1" ht="127.5" customHeight="1" x14ac:dyDescent="0.2">
      <c r="A168" s="8" t="s">
        <v>2327</v>
      </c>
      <c r="B168" s="8" t="s">
        <v>31</v>
      </c>
      <c r="C168" s="8" t="s">
        <v>2727</v>
      </c>
      <c r="D168" s="8" t="s">
        <v>33</v>
      </c>
      <c r="E168" s="8" t="s">
        <v>90</v>
      </c>
      <c r="F168" s="8" t="s">
        <v>793</v>
      </c>
      <c r="G168" s="8" t="s">
        <v>794</v>
      </c>
      <c r="H168" s="8" t="s">
        <v>143</v>
      </c>
      <c r="I168" s="8" t="s">
        <v>129</v>
      </c>
      <c r="J168" s="8" t="s">
        <v>107</v>
      </c>
      <c r="K168" s="8" t="s">
        <v>40</v>
      </c>
      <c r="L168" s="8" t="s">
        <v>41</v>
      </c>
      <c r="M168" s="8" t="s">
        <v>42</v>
      </c>
      <c r="N168" s="8" t="s">
        <v>43</v>
      </c>
      <c r="O168" s="8" t="s">
        <v>118</v>
      </c>
      <c r="P168" s="8" t="s">
        <v>45</v>
      </c>
      <c r="Q168" s="8" t="s">
        <v>46</v>
      </c>
      <c r="R168" s="8" t="s">
        <v>47</v>
      </c>
      <c r="S168" s="8" t="s">
        <v>48</v>
      </c>
      <c r="T168" s="8" t="s">
        <v>75</v>
      </c>
      <c r="U168" s="8" t="s">
        <v>76</v>
      </c>
      <c r="V168" s="8" t="s">
        <v>75</v>
      </c>
      <c r="W168" s="8" t="s">
        <v>51</v>
      </c>
      <c r="X168" s="8" t="s">
        <v>52</v>
      </c>
      <c r="Y168" s="8" t="s">
        <v>53</v>
      </c>
      <c r="Z168" s="8" t="s">
        <v>54</v>
      </c>
      <c r="AA168" s="8" t="s">
        <v>55</v>
      </c>
      <c r="AB168" s="8" t="s">
        <v>56</v>
      </c>
      <c r="AC168" s="9">
        <v>375000</v>
      </c>
      <c r="AD168" s="9" t="s">
        <v>2726</v>
      </c>
      <c r="AE168" s="9" t="s">
        <v>7161</v>
      </c>
      <c r="AF168" s="9" t="s">
        <v>7549</v>
      </c>
    </row>
    <row r="169" spans="1:32" s="1" customFormat="1" ht="19.7" customHeight="1" x14ac:dyDescent="0.2">
      <c r="A169" s="8" t="s">
        <v>2327</v>
      </c>
      <c r="B169" s="8" t="s">
        <v>31</v>
      </c>
      <c r="C169" s="8" t="s">
        <v>796</v>
      </c>
      <c r="D169" s="8" t="s">
        <v>33</v>
      </c>
      <c r="E169" s="8" t="s">
        <v>90</v>
      </c>
      <c r="F169" s="8" t="s">
        <v>793</v>
      </c>
      <c r="G169" s="8" t="s">
        <v>794</v>
      </c>
      <c r="H169" s="8" t="s">
        <v>143</v>
      </c>
      <c r="I169" s="8" t="s">
        <v>129</v>
      </c>
      <c r="J169" s="8" t="s">
        <v>107</v>
      </c>
      <c r="K169" s="8" t="s">
        <v>40</v>
      </c>
      <c r="L169" s="8" t="s">
        <v>41</v>
      </c>
      <c r="M169" s="8" t="s">
        <v>42</v>
      </c>
      <c r="N169" s="8" t="s">
        <v>43</v>
      </c>
      <c r="O169" s="8" t="s">
        <v>2725</v>
      </c>
      <c r="P169" s="8" t="s">
        <v>45</v>
      </c>
      <c r="Q169" s="8" t="s">
        <v>182</v>
      </c>
      <c r="R169" s="8" t="s">
        <v>47</v>
      </c>
      <c r="S169" s="8" t="s">
        <v>2724</v>
      </c>
      <c r="T169" s="8" t="s">
        <v>75</v>
      </c>
      <c r="U169" s="8" t="s">
        <v>76</v>
      </c>
      <c r="V169" s="8" t="s">
        <v>75</v>
      </c>
      <c r="W169" s="8" t="s">
        <v>51</v>
      </c>
      <c r="X169" s="8" t="s">
        <v>102</v>
      </c>
      <c r="Y169" s="8" t="s">
        <v>53</v>
      </c>
      <c r="Z169" s="8" t="s">
        <v>54</v>
      </c>
      <c r="AA169" s="8" t="s">
        <v>55</v>
      </c>
      <c r="AB169" s="8" t="s">
        <v>56</v>
      </c>
      <c r="AC169" s="9">
        <v>500000</v>
      </c>
      <c r="AD169" s="8" t="s">
        <v>2723</v>
      </c>
      <c r="AE169" s="9" t="s">
        <v>7254</v>
      </c>
      <c r="AF169" s="9" t="s">
        <v>7550</v>
      </c>
    </row>
    <row r="170" spans="1:32" s="1" customFormat="1" ht="62.85" customHeight="1" x14ac:dyDescent="0.2">
      <c r="A170" s="8" t="s">
        <v>2327</v>
      </c>
      <c r="B170" s="8" t="s">
        <v>31</v>
      </c>
      <c r="C170" s="8" t="s">
        <v>2722</v>
      </c>
      <c r="D170" s="8" t="s">
        <v>33</v>
      </c>
      <c r="E170" s="8" t="s">
        <v>34</v>
      </c>
      <c r="F170" s="8" t="s">
        <v>793</v>
      </c>
      <c r="G170" s="8" t="s">
        <v>794</v>
      </c>
      <c r="H170" s="8" t="s">
        <v>143</v>
      </c>
      <c r="I170" s="8" t="s">
        <v>129</v>
      </c>
      <c r="J170" s="8" t="s">
        <v>107</v>
      </c>
      <c r="K170" s="8" t="s">
        <v>40</v>
      </c>
      <c r="L170" s="8" t="s">
        <v>41</v>
      </c>
      <c r="M170" s="8" t="s">
        <v>97</v>
      </c>
      <c r="N170" s="8" t="s">
        <v>98</v>
      </c>
      <c r="O170" s="8" t="s">
        <v>612</v>
      </c>
      <c r="P170" s="8" t="s">
        <v>45</v>
      </c>
      <c r="Q170" s="8" t="s">
        <v>109</v>
      </c>
      <c r="R170" s="8" t="s">
        <v>47</v>
      </c>
      <c r="S170" s="8" t="s">
        <v>110</v>
      </c>
      <c r="T170" s="8" t="s">
        <v>810</v>
      </c>
      <c r="U170" s="8" t="s">
        <v>129</v>
      </c>
      <c r="V170" s="8" t="s">
        <v>811</v>
      </c>
      <c r="W170" s="8" t="s">
        <v>111</v>
      </c>
      <c r="X170" s="8" t="s">
        <v>52</v>
      </c>
      <c r="Y170" s="8" t="s">
        <v>53</v>
      </c>
      <c r="Z170" s="8" t="s">
        <v>54</v>
      </c>
      <c r="AA170" s="8" t="s">
        <v>55</v>
      </c>
      <c r="AB170" s="8" t="s">
        <v>56</v>
      </c>
      <c r="AC170" s="9">
        <v>350000</v>
      </c>
      <c r="AD170" s="9" t="s">
        <v>2721</v>
      </c>
      <c r="AE170" s="9"/>
      <c r="AF170" s="9"/>
    </row>
    <row r="171" spans="1:32" s="1" customFormat="1" ht="19.7" customHeight="1" x14ac:dyDescent="0.2">
      <c r="A171" s="8" t="s">
        <v>2327</v>
      </c>
      <c r="B171" s="8" t="s">
        <v>31</v>
      </c>
      <c r="C171" s="8" t="s">
        <v>2720</v>
      </c>
      <c r="D171" s="8" t="s">
        <v>33</v>
      </c>
      <c r="E171" s="8" t="s">
        <v>90</v>
      </c>
      <c r="F171" s="8" t="s">
        <v>793</v>
      </c>
      <c r="G171" s="8" t="s">
        <v>794</v>
      </c>
      <c r="H171" s="8" t="s">
        <v>143</v>
      </c>
      <c r="I171" s="8" t="s">
        <v>129</v>
      </c>
      <c r="J171" s="8" t="s">
        <v>107</v>
      </c>
      <c r="K171" s="8" t="s">
        <v>40</v>
      </c>
      <c r="L171" s="8" t="s">
        <v>41</v>
      </c>
      <c r="M171" s="8" t="s">
        <v>59</v>
      </c>
      <c r="N171" s="8" t="s">
        <v>60</v>
      </c>
      <c r="O171" s="8" t="s">
        <v>2347</v>
      </c>
      <c r="P171" s="8" t="s">
        <v>45</v>
      </c>
      <c r="Q171" s="8" t="s">
        <v>62</v>
      </c>
      <c r="R171" s="8" t="s">
        <v>45</v>
      </c>
      <c r="S171" s="8" t="s">
        <v>63</v>
      </c>
      <c r="T171" s="8" t="s">
        <v>75</v>
      </c>
      <c r="U171" s="8" t="s">
        <v>76</v>
      </c>
      <c r="V171" s="8" t="s">
        <v>75</v>
      </c>
      <c r="W171" s="8" t="s">
        <v>51</v>
      </c>
      <c r="X171" s="8" t="s">
        <v>52</v>
      </c>
      <c r="Y171" s="8" t="s">
        <v>53</v>
      </c>
      <c r="Z171" s="8" t="s">
        <v>54</v>
      </c>
      <c r="AA171" s="8" t="s">
        <v>55</v>
      </c>
      <c r="AB171" s="8" t="s">
        <v>56</v>
      </c>
      <c r="AC171" s="9">
        <v>300000</v>
      </c>
      <c r="AD171" s="9" t="s">
        <v>2719</v>
      </c>
      <c r="AE171" s="9"/>
      <c r="AF171" s="9"/>
    </row>
    <row r="172" spans="1:32" s="1" customFormat="1" ht="19.7" customHeight="1" x14ac:dyDescent="0.2">
      <c r="A172" s="8" t="s">
        <v>2327</v>
      </c>
      <c r="B172" s="8" t="s">
        <v>31</v>
      </c>
      <c r="C172" s="8" t="s">
        <v>2718</v>
      </c>
      <c r="D172" s="8" t="s">
        <v>33</v>
      </c>
      <c r="E172" s="8" t="s">
        <v>34</v>
      </c>
      <c r="F172" s="8" t="s">
        <v>814</v>
      </c>
      <c r="G172" s="8" t="s">
        <v>815</v>
      </c>
      <c r="H172" s="8" t="s">
        <v>143</v>
      </c>
      <c r="I172" s="8" t="s">
        <v>217</v>
      </c>
      <c r="J172" s="8" t="s">
        <v>69</v>
      </c>
      <c r="K172" s="8" t="s">
        <v>40</v>
      </c>
      <c r="L172" s="8" t="s">
        <v>41</v>
      </c>
      <c r="M172" s="8" t="s">
        <v>59</v>
      </c>
      <c r="N172" s="8" t="s">
        <v>60</v>
      </c>
      <c r="O172" s="8" t="s">
        <v>612</v>
      </c>
      <c r="P172" s="8" t="s">
        <v>45</v>
      </c>
      <c r="Q172" s="8" t="s">
        <v>109</v>
      </c>
      <c r="R172" s="8" t="s">
        <v>47</v>
      </c>
      <c r="S172" s="8" t="s">
        <v>110</v>
      </c>
      <c r="T172" s="8" t="s">
        <v>2717</v>
      </c>
      <c r="U172" s="8" t="s">
        <v>217</v>
      </c>
      <c r="V172" s="8" t="s">
        <v>823</v>
      </c>
      <c r="W172" s="8" t="s">
        <v>111</v>
      </c>
      <c r="X172" s="8" t="s">
        <v>52</v>
      </c>
      <c r="Y172" s="8" t="s">
        <v>53</v>
      </c>
      <c r="Z172" s="8" t="s">
        <v>54</v>
      </c>
      <c r="AA172" s="8" t="s">
        <v>55</v>
      </c>
      <c r="AB172" s="8" t="s">
        <v>56</v>
      </c>
      <c r="AC172" s="9">
        <v>450000</v>
      </c>
      <c r="AD172" s="9" t="s">
        <v>2716</v>
      </c>
      <c r="AE172" s="9"/>
      <c r="AF172" s="9"/>
    </row>
    <row r="173" spans="1:32" s="1" customFormat="1" ht="41.1" customHeight="1" x14ac:dyDescent="0.2">
      <c r="A173" s="8" t="s">
        <v>2327</v>
      </c>
      <c r="B173" s="8" t="s">
        <v>31</v>
      </c>
      <c r="C173" s="8" t="s">
        <v>2715</v>
      </c>
      <c r="D173" s="8" t="s">
        <v>33</v>
      </c>
      <c r="E173" s="8" t="s">
        <v>34</v>
      </c>
      <c r="F173" s="8" t="s">
        <v>2714</v>
      </c>
      <c r="G173" s="8" t="s">
        <v>2713</v>
      </c>
      <c r="H173" s="8" t="s">
        <v>143</v>
      </c>
      <c r="I173" s="8" t="s">
        <v>611</v>
      </c>
      <c r="J173" s="8" t="s">
        <v>173</v>
      </c>
      <c r="K173" s="8" t="s">
        <v>40</v>
      </c>
      <c r="L173" s="8" t="s">
        <v>41</v>
      </c>
      <c r="M173" s="8" t="s">
        <v>70</v>
      </c>
      <c r="N173" s="8" t="s">
        <v>71</v>
      </c>
      <c r="O173" s="8" t="s">
        <v>2460</v>
      </c>
      <c r="P173" s="8" t="s">
        <v>45</v>
      </c>
      <c r="Q173" s="8" t="s">
        <v>73</v>
      </c>
      <c r="R173" s="8" t="s">
        <v>45</v>
      </c>
      <c r="S173" s="8" t="s">
        <v>74</v>
      </c>
      <c r="T173" s="8" t="s">
        <v>622</v>
      </c>
      <c r="U173" s="8" t="s">
        <v>611</v>
      </c>
      <c r="V173" s="8" t="s">
        <v>623</v>
      </c>
      <c r="W173" s="8" t="s">
        <v>51</v>
      </c>
      <c r="X173" s="8" t="s">
        <v>52</v>
      </c>
      <c r="Y173" s="8" t="s">
        <v>53</v>
      </c>
      <c r="Z173" s="8" t="s">
        <v>54</v>
      </c>
      <c r="AA173" s="8" t="s">
        <v>55</v>
      </c>
      <c r="AB173" s="8" t="s">
        <v>56</v>
      </c>
      <c r="AC173" s="9">
        <v>350000</v>
      </c>
      <c r="AD173" s="9" t="s">
        <v>2712</v>
      </c>
      <c r="AE173" s="9"/>
      <c r="AF173" s="9"/>
    </row>
    <row r="174" spans="1:32" s="1" customFormat="1" ht="138.19999999999999" customHeight="1" x14ac:dyDescent="0.2">
      <c r="A174" s="8" t="s">
        <v>2327</v>
      </c>
      <c r="B174" s="8" t="s">
        <v>31</v>
      </c>
      <c r="C174" s="8" t="s">
        <v>2711</v>
      </c>
      <c r="D174" s="8" t="s">
        <v>33</v>
      </c>
      <c r="E174" s="8" t="s">
        <v>34</v>
      </c>
      <c r="F174" s="8" t="s">
        <v>835</v>
      </c>
      <c r="G174" s="8" t="s">
        <v>836</v>
      </c>
      <c r="H174" s="8" t="s">
        <v>37</v>
      </c>
      <c r="I174" s="8" t="s">
        <v>212</v>
      </c>
      <c r="J174" s="8" t="s">
        <v>39</v>
      </c>
      <c r="K174" s="8" t="s">
        <v>40</v>
      </c>
      <c r="L174" s="8" t="s">
        <v>41</v>
      </c>
      <c r="M174" s="8" t="s">
        <v>97</v>
      </c>
      <c r="N174" s="8" t="s">
        <v>98</v>
      </c>
      <c r="O174" s="8" t="s">
        <v>612</v>
      </c>
      <c r="P174" s="8" t="s">
        <v>45</v>
      </c>
      <c r="Q174" s="8" t="s">
        <v>109</v>
      </c>
      <c r="R174" s="8" t="s">
        <v>47</v>
      </c>
      <c r="S174" s="8" t="s">
        <v>110</v>
      </c>
      <c r="T174" s="8" t="s">
        <v>1534</v>
      </c>
      <c r="U174" s="8" t="s">
        <v>212</v>
      </c>
      <c r="V174" s="8" t="s">
        <v>480</v>
      </c>
      <c r="W174" s="8" t="s">
        <v>111</v>
      </c>
      <c r="X174" s="8" t="s">
        <v>52</v>
      </c>
      <c r="Y174" s="8" t="s">
        <v>53</v>
      </c>
      <c r="Z174" s="8" t="s">
        <v>54</v>
      </c>
      <c r="AA174" s="8" t="s">
        <v>55</v>
      </c>
      <c r="AB174" s="8" t="s">
        <v>56</v>
      </c>
      <c r="AC174" s="9">
        <v>1400000</v>
      </c>
      <c r="AD174" s="9" t="s">
        <v>2710</v>
      </c>
      <c r="AE174" s="9"/>
      <c r="AF174" s="9"/>
    </row>
    <row r="175" spans="1:32" s="1" customFormat="1" ht="52.35" customHeight="1" x14ac:dyDescent="0.2">
      <c r="A175" s="8" t="s">
        <v>2327</v>
      </c>
      <c r="B175" s="8" t="s">
        <v>31</v>
      </c>
      <c r="C175" s="8" t="s">
        <v>2709</v>
      </c>
      <c r="D175" s="8" t="s">
        <v>33</v>
      </c>
      <c r="E175" s="8" t="s">
        <v>34</v>
      </c>
      <c r="F175" s="8" t="s">
        <v>835</v>
      </c>
      <c r="G175" s="8" t="s">
        <v>836</v>
      </c>
      <c r="H175" s="8" t="s">
        <v>37</v>
      </c>
      <c r="I175" s="8" t="s">
        <v>212</v>
      </c>
      <c r="J175" s="8" t="s">
        <v>39</v>
      </c>
      <c r="K175" s="8" t="s">
        <v>40</v>
      </c>
      <c r="L175" s="8" t="s">
        <v>41</v>
      </c>
      <c r="M175" s="8" t="s">
        <v>59</v>
      </c>
      <c r="N175" s="8" t="s">
        <v>60</v>
      </c>
      <c r="O175" s="8" t="s">
        <v>612</v>
      </c>
      <c r="P175" s="8" t="s">
        <v>45</v>
      </c>
      <c r="Q175" s="8" t="s">
        <v>109</v>
      </c>
      <c r="R175" s="8" t="s">
        <v>47</v>
      </c>
      <c r="S175" s="8" t="s">
        <v>110</v>
      </c>
      <c r="T175" s="8" t="s">
        <v>75</v>
      </c>
      <c r="U175" s="8" t="s">
        <v>76</v>
      </c>
      <c r="V175" s="8" t="s">
        <v>75</v>
      </c>
      <c r="W175" s="8" t="s">
        <v>111</v>
      </c>
      <c r="X175" s="8" t="s">
        <v>52</v>
      </c>
      <c r="Y175" s="8" t="s">
        <v>53</v>
      </c>
      <c r="Z175" s="8" t="s">
        <v>54</v>
      </c>
      <c r="AA175" s="8" t="s">
        <v>55</v>
      </c>
      <c r="AB175" s="8" t="s">
        <v>56</v>
      </c>
      <c r="AC175" s="9">
        <v>500000</v>
      </c>
      <c r="AD175" s="9" t="s">
        <v>2708</v>
      </c>
      <c r="AE175" s="9"/>
      <c r="AF175" s="9"/>
    </row>
    <row r="176" spans="1:32" s="1" customFormat="1" ht="52.35" customHeight="1" x14ac:dyDescent="0.2">
      <c r="A176" s="8" t="s">
        <v>2327</v>
      </c>
      <c r="B176" s="8" t="s">
        <v>31</v>
      </c>
      <c r="C176" s="8" t="s">
        <v>2707</v>
      </c>
      <c r="D176" s="8" t="s">
        <v>33</v>
      </c>
      <c r="E176" s="8" t="s">
        <v>90</v>
      </c>
      <c r="F176" s="8" t="s">
        <v>835</v>
      </c>
      <c r="G176" s="8" t="s">
        <v>836</v>
      </c>
      <c r="H176" s="8" t="s">
        <v>37</v>
      </c>
      <c r="I176" s="8" t="s">
        <v>212</v>
      </c>
      <c r="J176" s="8" t="s">
        <v>39</v>
      </c>
      <c r="K176" s="8" t="s">
        <v>40</v>
      </c>
      <c r="L176" s="8" t="s">
        <v>41</v>
      </c>
      <c r="M176" s="8" t="s">
        <v>59</v>
      </c>
      <c r="N176" s="8" t="s">
        <v>60</v>
      </c>
      <c r="O176" s="8" t="s">
        <v>2347</v>
      </c>
      <c r="P176" s="8" t="s">
        <v>45</v>
      </c>
      <c r="Q176" s="8" t="s">
        <v>62</v>
      </c>
      <c r="R176" s="8" t="s">
        <v>45</v>
      </c>
      <c r="S176" s="8" t="s">
        <v>63</v>
      </c>
      <c r="T176" s="8" t="s">
        <v>75</v>
      </c>
      <c r="U176" s="8" t="s">
        <v>76</v>
      </c>
      <c r="V176" s="8" t="s">
        <v>75</v>
      </c>
      <c r="W176" s="8" t="s">
        <v>51</v>
      </c>
      <c r="X176" s="8" t="s">
        <v>102</v>
      </c>
      <c r="Y176" s="8" t="s">
        <v>53</v>
      </c>
      <c r="Z176" s="8" t="s">
        <v>54</v>
      </c>
      <c r="AA176" s="8" t="s">
        <v>55</v>
      </c>
      <c r="AB176" s="8" t="s">
        <v>56</v>
      </c>
      <c r="AC176" s="9">
        <v>50000</v>
      </c>
      <c r="AD176" s="9" t="s">
        <v>2706</v>
      </c>
      <c r="AE176" s="9"/>
      <c r="AF176" s="9"/>
    </row>
    <row r="177" spans="1:32" s="1" customFormat="1" ht="52.35" customHeight="1" x14ac:dyDescent="0.2">
      <c r="A177" s="8" t="s">
        <v>2327</v>
      </c>
      <c r="B177" s="8" t="s">
        <v>31</v>
      </c>
      <c r="C177" s="8" t="s">
        <v>2707</v>
      </c>
      <c r="D177" s="8" t="s">
        <v>33</v>
      </c>
      <c r="E177" s="8" t="s">
        <v>90</v>
      </c>
      <c r="F177" s="8" t="s">
        <v>835</v>
      </c>
      <c r="G177" s="8" t="s">
        <v>836</v>
      </c>
      <c r="H177" s="8" t="s">
        <v>37</v>
      </c>
      <c r="I177" s="8" t="s">
        <v>212</v>
      </c>
      <c r="J177" s="8" t="s">
        <v>39</v>
      </c>
      <c r="K177" s="8" t="s">
        <v>40</v>
      </c>
      <c r="L177" s="8" t="s">
        <v>41</v>
      </c>
      <c r="M177" s="8" t="s">
        <v>59</v>
      </c>
      <c r="N177" s="8" t="s">
        <v>60</v>
      </c>
      <c r="O177" s="8" t="s">
        <v>2347</v>
      </c>
      <c r="P177" s="8" t="s">
        <v>45</v>
      </c>
      <c r="Q177" s="8" t="s">
        <v>62</v>
      </c>
      <c r="R177" s="8" t="s">
        <v>45</v>
      </c>
      <c r="S177" s="8" t="s">
        <v>63</v>
      </c>
      <c r="T177" s="8" t="s">
        <v>75</v>
      </c>
      <c r="U177" s="8" t="s">
        <v>76</v>
      </c>
      <c r="V177" s="8" t="s">
        <v>75</v>
      </c>
      <c r="W177" s="8" t="s">
        <v>51</v>
      </c>
      <c r="X177" s="8" t="s">
        <v>52</v>
      </c>
      <c r="Y177" s="8" t="s">
        <v>53</v>
      </c>
      <c r="Z177" s="8" t="s">
        <v>54</v>
      </c>
      <c r="AA177" s="8" t="s">
        <v>55</v>
      </c>
      <c r="AB177" s="8" t="s">
        <v>56</v>
      </c>
      <c r="AC177" s="9">
        <v>150000</v>
      </c>
      <c r="AD177" s="9" t="s">
        <v>2706</v>
      </c>
      <c r="AE177" s="9"/>
      <c r="AF177" s="9"/>
    </row>
    <row r="178" spans="1:32" s="1" customFormat="1" ht="235.15" customHeight="1" x14ac:dyDescent="0.2">
      <c r="A178" s="8" t="s">
        <v>2327</v>
      </c>
      <c r="B178" s="8" t="s">
        <v>31</v>
      </c>
      <c r="C178" s="8" t="s">
        <v>834</v>
      </c>
      <c r="D178" s="8" t="s">
        <v>33</v>
      </c>
      <c r="E178" s="8" t="s">
        <v>90</v>
      </c>
      <c r="F178" s="8" t="s">
        <v>835</v>
      </c>
      <c r="G178" s="8" t="s">
        <v>836</v>
      </c>
      <c r="H178" s="8" t="s">
        <v>37</v>
      </c>
      <c r="I178" s="8" t="s">
        <v>212</v>
      </c>
      <c r="J178" s="8" t="s">
        <v>39</v>
      </c>
      <c r="K178" s="8" t="s">
        <v>40</v>
      </c>
      <c r="L178" s="8" t="s">
        <v>41</v>
      </c>
      <c r="M178" s="8" t="s">
        <v>70</v>
      </c>
      <c r="N178" s="8" t="s">
        <v>71</v>
      </c>
      <c r="O178" s="8" t="s">
        <v>2326</v>
      </c>
      <c r="P178" s="8" t="s">
        <v>45</v>
      </c>
      <c r="Q178" s="8" t="s">
        <v>62</v>
      </c>
      <c r="R178" s="8" t="s">
        <v>45</v>
      </c>
      <c r="S178" s="8" t="s">
        <v>85</v>
      </c>
      <c r="T178" s="8" t="s">
        <v>75</v>
      </c>
      <c r="U178" s="8" t="s">
        <v>76</v>
      </c>
      <c r="V178" s="8" t="s">
        <v>75</v>
      </c>
      <c r="W178" s="8" t="s">
        <v>51</v>
      </c>
      <c r="X178" s="8" t="s">
        <v>102</v>
      </c>
      <c r="Y178" s="8" t="s">
        <v>53</v>
      </c>
      <c r="Z178" s="8" t="s">
        <v>54</v>
      </c>
      <c r="AA178" s="8" t="s">
        <v>55</v>
      </c>
      <c r="AB178" s="8" t="s">
        <v>56</v>
      </c>
      <c r="AC178" s="9">
        <v>425000</v>
      </c>
      <c r="AD178" s="9" t="s">
        <v>2705</v>
      </c>
      <c r="AE178" s="9"/>
      <c r="AF178" s="9"/>
    </row>
    <row r="179" spans="1:32" s="1" customFormat="1" ht="235.15" customHeight="1" x14ac:dyDescent="0.2">
      <c r="A179" s="8" t="s">
        <v>2327</v>
      </c>
      <c r="B179" s="8" t="s">
        <v>31</v>
      </c>
      <c r="C179" s="8" t="s">
        <v>834</v>
      </c>
      <c r="D179" s="8" t="s">
        <v>33</v>
      </c>
      <c r="E179" s="8" t="s">
        <v>90</v>
      </c>
      <c r="F179" s="8" t="s">
        <v>835</v>
      </c>
      <c r="G179" s="8" t="s">
        <v>836</v>
      </c>
      <c r="H179" s="8" t="s">
        <v>37</v>
      </c>
      <c r="I179" s="8" t="s">
        <v>212</v>
      </c>
      <c r="J179" s="8" t="s">
        <v>39</v>
      </c>
      <c r="K179" s="8" t="s">
        <v>40</v>
      </c>
      <c r="L179" s="8" t="s">
        <v>41</v>
      </c>
      <c r="M179" s="8" t="s">
        <v>70</v>
      </c>
      <c r="N179" s="8" t="s">
        <v>71</v>
      </c>
      <c r="O179" s="8" t="s">
        <v>2326</v>
      </c>
      <c r="P179" s="8" t="s">
        <v>45</v>
      </c>
      <c r="Q179" s="8" t="s">
        <v>62</v>
      </c>
      <c r="R179" s="8" t="s">
        <v>45</v>
      </c>
      <c r="S179" s="8" t="s">
        <v>85</v>
      </c>
      <c r="T179" s="8" t="s">
        <v>75</v>
      </c>
      <c r="U179" s="8" t="s">
        <v>76</v>
      </c>
      <c r="V179" s="8" t="s">
        <v>75</v>
      </c>
      <c r="W179" s="8" t="s">
        <v>51</v>
      </c>
      <c r="X179" s="8" t="s">
        <v>52</v>
      </c>
      <c r="Y179" s="8" t="s">
        <v>53</v>
      </c>
      <c r="Z179" s="8" t="s">
        <v>54</v>
      </c>
      <c r="AA179" s="8" t="s">
        <v>55</v>
      </c>
      <c r="AB179" s="8" t="s">
        <v>56</v>
      </c>
      <c r="AC179" s="9">
        <v>525000</v>
      </c>
      <c r="AD179" s="9" t="s">
        <v>2705</v>
      </c>
      <c r="AE179" s="9"/>
      <c r="AF179" s="9"/>
    </row>
    <row r="180" spans="1:32" s="1" customFormat="1" ht="41.1" customHeight="1" x14ac:dyDescent="0.2">
      <c r="A180" s="8" t="s">
        <v>2327</v>
      </c>
      <c r="B180" s="8" t="s">
        <v>31</v>
      </c>
      <c r="C180" s="8" t="s">
        <v>839</v>
      </c>
      <c r="D180" s="8" t="s">
        <v>33</v>
      </c>
      <c r="E180" s="8" t="s">
        <v>34</v>
      </c>
      <c r="F180" s="8" t="s">
        <v>835</v>
      </c>
      <c r="G180" s="8" t="s">
        <v>836</v>
      </c>
      <c r="H180" s="8" t="s">
        <v>37</v>
      </c>
      <c r="I180" s="8" t="s">
        <v>212</v>
      </c>
      <c r="J180" s="8" t="s">
        <v>39</v>
      </c>
      <c r="K180" s="8" t="s">
        <v>40</v>
      </c>
      <c r="L180" s="8" t="s">
        <v>41</v>
      </c>
      <c r="M180" s="8" t="s">
        <v>42</v>
      </c>
      <c r="N180" s="8" t="s">
        <v>43</v>
      </c>
      <c r="O180" s="8" t="s">
        <v>612</v>
      </c>
      <c r="P180" s="8" t="s">
        <v>45</v>
      </c>
      <c r="Q180" s="8" t="s">
        <v>109</v>
      </c>
      <c r="R180" s="8" t="s">
        <v>47</v>
      </c>
      <c r="S180" s="8" t="s">
        <v>110</v>
      </c>
      <c r="T180" s="8" t="s">
        <v>2704</v>
      </c>
      <c r="U180" s="8" t="s">
        <v>212</v>
      </c>
      <c r="V180" s="8" t="s">
        <v>1188</v>
      </c>
      <c r="W180" s="8" t="s">
        <v>111</v>
      </c>
      <c r="X180" s="8" t="s">
        <v>52</v>
      </c>
      <c r="Y180" s="8" t="s">
        <v>53</v>
      </c>
      <c r="Z180" s="8" t="s">
        <v>54</v>
      </c>
      <c r="AA180" s="8" t="s">
        <v>55</v>
      </c>
      <c r="AB180" s="8" t="s">
        <v>56</v>
      </c>
      <c r="AC180" s="9">
        <v>250000</v>
      </c>
      <c r="AD180" s="9" t="s">
        <v>2703</v>
      </c>
      <c r="AE180" s="9" t="s">
        <v>7551</v>
      </c>
      <c r="AF180" s="9" t="s">
        <v>7552</v>
      </c>
    </row>
    <row r="181" spans="1:32" s="1" customFormat="1" ht="41.1" customHeight="1" x14ac:dyDescent="0.2">
      <c r="A181" s="8" t="s">
        <v>2327</v>
      </c>
      <c r="B181" s="8" t="s">
        <v>31</v>
      </c>
      <c r="C181" s="8" t="s">
        <v>841</v>
      </c>
      <c r="D181" s="8" t="s">
        <v>33</v>
      </c>
      <c r="E181" s="8" t="s">
        <v>90</v>
      </c>
      <c r="F181" s="8" t="s">
        <v>835</v>
      </c>
      <c r="G181" s="8" t="s">
        <v>836</v>
      </c>
      <c r="H181" s="8" t="s">
        <v>37</v>
      </c>
      <c r="I181" s="8" t="s">
        <v>212</v>
      </c>
      <c r="J181" s="8" t="s">
        <v>39</v>
      </c>
      <c r="K181" s="8" t="s">
        <v>40</v>
      </c>
      <c r="L181" s="8" t="s">
        <v>41</v>
      </c>
      <c r="M181" s="8" t="s">
        <v>42</v>
      </c>
      <c r="N181" s="8" t="s">
        <v>43</v>
      </c>
      <c r="O181" s="8" t="s">
        <v>118</v>
      </c>
      <c r="P181" s="8" t="s">
        <v>45</v>
      </c>
      <c r="Q181" s="8" t="s">
        <v>46</v>
      </c>
      <c r="R181" s="8" t="s">
        <v>47</v>
      </c>
      <c r="S181" s="8" t="s">
        <v>48</v>
      </c>
      <c r="T181" s="8" t="s">
        <v>75</v>
      </c>
      <c r="U181" s="8" t="s">
        <v>76</v>
      </c>
      <c r="V181" s="8" t="s">
        <v>75</v>
      </c>
      <c r="W181" s="8" t="s">
        <v>51</v>
      </c>
      <c r="X181" s="8" t="s">
        <v>52</v>
      </c>
      <c r="Y181" s="8" t="s">
        <v>53</v>
      </c>
      <c r="Z181" s="8" t="s">
        <v>54</v>
      </c>
      <c r="AA181" s="8" t="s">
        <v>55</v>
      </c>
      <c r="AB181" s="8" t="s">
        <v>56</v>
      </c>
      <c r="AC181" s="9">
        <v>200000</v>
      </c>
      <c r="AD181" s="9" t="s">
        <v>2702</v>
      </c>
      <c r="AE181" s="9" t="s">
        <v>7553</v>
      </c>
      <c r="AF181" s="9" t="s">
        <v>7554</v>
      </c>
    </row>
    <row r="182" spans="1:32" s="1" customFormat="1" ht="41.1" customHeight="1" x14ac:dyDescent="0.2">
      <c r="A182" s="8" t="s">
        <v>2327</v>
      </c>
      <c r="B182" s="8" t="s">
        <v>31</v>
      </c>
      <c r="C182" s="8" t="s">
        <v>842</v>
      </c>
      <c r="D182" s="8" t="s">
        <v>33</v>
      </c>
      <c r="E182" s="8" t="s">
        <v>34</v>
      </c>
      <c r="F182" s="8" t="s">
        <v>835</v>
      </c>
      <c r="G182" s="8" t="s">
        <v>836</v>
      </c>
      <c r="H182" s="8" t="s">
        <v>37</v>
      </c>
      <c r="I182" s="8" t="s">
        <v>212</v>
      </c>
      <c r="J182" s="8" t="s">
        <v>39</v>
      </c>
      <c r="K182" s="8" t="s">
        <v>40</v>
      </c>
      <c r="L182" s="8" t="s">
        <v>41</v>
      </c>
      <c r="M182" s="8" t="s">
        <v>42</v>
      </c>
      <c r="N182" s="8" t="s">
        <v>43</v>
      </c>
      <c r="O182" s="8" t="s">
        <v>612</v>
      </c>
      <c r="P182" s="8" t="s">
        <v>45</v>
      </c>
      <c r="Q182" s="8" t="s">
        <v>109</v>
      </c>
      <c r="R182" s="8" t="s">
        <v>47</v>
      </c>
      <c r="S182" s="8" t="s">
        <v>110</v>
      </c>
      <c r="T182" s="8" t="s">
        <v>2701</v>
      </c>
      <c r="U182" s="8" t="s">
        <v>212</v>
      </c>
      <c r="V182" s="8" t="s">
        <v>480</v>
      </c>
      <c r="W182" s="8" t="s">
        <v>111</v>
      </c>
      <c r="X182" s="8" t="s">
        <v>52</v>
      </c>
      <c r="Y182" s="8" t="s">
        <v>53</v>
      </c>
      <c r="Z182" s="8" t="s">
        <v>54</v>
      </c>
      <c r="AA182" s="8" t="s">
        <v>55</v>
      </c>
      <c r="AB182" s="8" t="s">
        <v>56</v>
      </c>
      <c r="AC182" s="9">
        <v>850000</v>
      </c>
      <c r="AD182" s="9" t="s">
        <v>2700</v>
      </c>
      <c r="AE182" s="9" t="s">
        <v>7555</v>
      </c>
      <c r="AF182" s="9" t="s">
        <v>7556</v>
      </c>
    </row>
    <row r="183" spans="1:32" s="1" customFormat="1" ht="19.7" customHeight="1" x14ac:dyDescent="0.2">
      <c r="A183" s="8" t="s">
        <v>2327</v>
      </c>
      <c r="B183" s="8" t="s">
        <v>31</v>
      </c>
      <c r="C183" s="8" t="s">
        <v>849</v>
      </c>
      <c r="D183" s="8" t="s">
        <v>33</v>
      </c>
      <c r="E183" s="8" t="s">
        <v>90</v>
      </c>
      <c r="F183" s="8" t="s">
        <v>850</v>
      </c>
      <c r="G183" s="8" t="s">
        <v>851</v>
      </c>
      <c r="H183" s="8" t="s">
        <v>37</v>
      </c>
      <c r="I183" s="8" t="s">
        <v>451</v>
      </c>
      <c r="J183" s="8" t="s">
        <v>261</v>
      </c>
      <c r="K183" s="8" t="s">
        <v>40</v>
      </c>
      <c r="L183" s="8" t="s">
        <v>41</v>
      </c>
      <c r="M183" s="8" t="s">
        <v>59</v>
      </c>
      <c r="N183" s="8" t="s">
        <v>60</v>
      </c>
      <c r="O183" s="8" t="s">
        <v>2347</v>
      </c>
      <c r="P183" s="8" t="s">
        <v>45</v>
      </c>
      <c r="Q183" s="8" t="s">
        <v>62</v>
      </c>
      <c r="R183" s="8" t="s">
        <v>45</v>
      </c>
      <c r="S183" s="8" t="s">
        <v>63</v>
      </c>
      <c r="T183" s="8" t="s">
        <v>75</v>
      </c>
      <c r="U183" s="8" t="s">
        <v>76</v>
      </c>
      <c r="V183" s="8" t="s">
        <v>75</v>
      </c>
      <c r="W183" s="8" t="s">
        <v>51</v>
      </c>
      <c r="X183" s="8" t="s">
        <v>52</v>
      </c>
      <c r="Y183" s="8" t="s">
        <v>53</v>
      </c>
      <c r="Z183" s="8" t="s">
        <v>54</v>
      </c>
      <c r="AA183" s="8" t="s">
        <v>55</v>
      </c>
      <c r="AB183" s="8" t="s">
        <v>56</v>
      </c>
      <c r="AC183" s="9">
        <v>250000</v>
      </c>
      <c r="AD183" s="8" t="s">
        <v>2699</v>
      </c>
      <c r="AE183" s="9"/>
      <c r="AF183" s="9"/>
    </row>
    <row r="184" spans="1:32" s="1" customFormat="1" ht="19.7" customHeight="1" x14ac:dyDescent="0.2">
      <c r="A184" s="8" t="s">
        <v>2327</v>
      </c>
      <c r="B184" s="8" t="s">
        <v>31</v>
      </c>
      <c r="C184" s="8" t="s">
        <v>2003</v>
      </c>
      <c r="D184" s="8" t="s">
        <v>33</v>
      </c>
      <c r="E184" s="8" t="s">
        <v>90</v>
      </c>
      <c r="F184" s="8" t="s">
        <v>850</v>
      </c>
      <c r="G184" s="8" t="s">
        <v>851</v>
      </c>
      <c r="H184" s="8" t="s">
        <v>37</v>
      </c>
      <c r="I184" s="8" t="s">
        <v>451</v>
      </c>
      <c r="J184" s="8" t="s">
        <v>261</v>
      </c>
      <c r="K184" s="8" t="s">
        <v>40</v>
      </c>
      <c r="L184" s="8" t="s">
        <v>41</v>
      </c>
      <c r="M184" s="8" t="s">
        <v>42</v>
      </c>
      <c r="N184" s="8" t="s">
        <v>43</v>
      </c>
      <c r="O184" s="8" t="s">
        <v>2344</v>
      </c>
      <c r="P184" s="8" t="s">
        <v>45</v>
      </c>
      <c r="Q184" s="8" t="s">
        <v>84</v>
      </c>
      <c r="R184" s="8" t="s">
        <v>45</v>
      </c>
      <c r="S184" s="8" t="s">
        <v>85</v>
      </c>
      <c r="T184" s="8" t="s">
        <v>75</v>
      </c>
      <c r="U184" s="8" t="s">
        <v>76</v>
      </c>
      <c r="V184" s="8" t="s">
        <v>75</v>
      </c>
      <c r="W184" s="8" t="s">
        <v>51</v>
      </c>
      <c r="X184" s="8" t="s">
        <v>52</v>
      </c>
      <c r="Y184" s="8" t="s">
        <v>207</v>
      </c>
      <c r="Z184" s="8" t="s">
        <v>54</v>
      </c>
      <c r="AA184" s="8" t="s">
        <v>55</v>
      </c>
      <c r="AB184" s="8" t="s">
        <v>56</v>
      </c>
      <c r="AC184" s="9">
        <v>150000</v>
      </c>
      <c r="AD184" s="8" t="s">
        <v>2698</v>
      </c>
      <c r="AE184" s="9" t="s">
        <v>7220</v>
      </c>
      <c r="AF184" s="9" t="s">
        <v>7545</v>
      </c>
    </row>
    <row r="185" spans="1:32" s="1" customFormat="1" ht="19.7" customHeight="1" x14ac:dyDescent="0.2">
      <c r="A185" s="8" t="s">
        <v>2327</v>
      </c>
      <c r="B185" s="8" t="s">
        <v>31</v>
      </c>
      <c r="C185" s="8" t="s">
        <v>2697</v>
      </c>
      <c r="D185" s="8" t="s">
        <v>33</v>
      </c>
      <c r="E185" s="8" t="s">
        <v>34</v>
      </c>
      <c r="F185" s="8" t="s">
        <v>2696</v>
      </c>
      <c r="G185" s="8" t="s">
        <v>2695</v>
      </c>
      <c r="H185" s="8" t="s">
        <v>37</v>
      </c>
      <c r="I185" s="8" t="s">
        <v>340</v>
      </c>
      <c r="J185" s="8" t="s">
        <v>477</v>
      </c>
      <c r="K185" s="8" t="s">
        <v>40</v>
      </c>
      <c r="L185" s="8" t="s">
        <v>41</v>
      </c>
      <c r="M185" s="8" t="s">
        <v>42</v>
      </c>
      <c r="N185" s="8" t="s">
        <v>43</v>
      </c>
      <c r="O185" s="8" t="s">
        <v>2694</v>
      </c>
      <c r="P185" s="8" t="s">
        <v>45</v>
      </c>
      <c r="Q185" s="8" t="s">
        <v>84</v>
      </c>
      <c r="R185" s="8" t="s">
        <v>45</v>
      </c>
      <c r="S185" s="8" t="s">
        <v>85</v>
      </c>
      <c r="T185" s="8" t="s">
        <v>342</v>
      </c>
      <c r="U185" s="8" t="s">
        <v>340</v>
      </c>
      <c r="V185" s="8" t="s">
        <v>343</v>
      </c>
      <c r="W185" s="8" t="s">
        <v>51</v>
      </c>
      <c r="X185" s="8" t="s">
        <v>52</v>
      </c>
      <c r="Y185" s="8" t="s">
        <v>53</v>
      </c>
      <c r="Z185" s="8" t="s">
        <v>54</v>
      </c>
      <c r="AA185" s="8" t="s">
        <v>55</v>
      </c>
      <c r="AB185" s="8" t="s">
        <v>56</v>
      </c>
      <c r="AC185" s="9">
        <v>400000</v>
      </c>
      <c r="AD185" s="8" t="s">
        <v>2693</v>
      </c>
      <c r="AE185" s="9" t="s">
        <v>7557</v>
      </c>
      <c r="AF185" s="9" t="s">
        <v>7558</v>
      </c>
    </row>
    <row r="186" spans="1:32" s="1" customFormat="1" ht="30.4" customHeight="1" x14ac:dyDescent="0.2">
      <c r="A186" s="8" t="s">
        <v>2327</v>
      </c>
      <c r="B186" s="8" t="s">
        <v>31</v>
      </c>
      <c r="C186" s="8" t="s">
        <v>2692</v>
      </c>
      <c r="D186" s="8" t="s">
        <v>33</v>
      </c>
      <c r="E186" s="8" t="s">
        <v>34</v>
      </c>
      <c r="F186" s="8" t="s">
        <v>2685</v>
      </c>
      <c r="G186" s="8" t="s">
        <v>2684</v>
      </c>
      <c r="H186" s="8" t="s">
        <v>37</v>
      </c>
      <c r="I186" s="8" t="s">
        <v>340</v>
      </c>
      <c r="J186" s="8" t="s">
        <v>535</v>
      </c>
      <c r="K186" s="8" t="s">
        <v>40</v>
      </c>
      <c r="L186" s="8" t="s">
        <v>41</v>
      </c>
      <c r="M186" s="8" t="s">
        <v>42</v>
      </c>
      <c r="N186" s="8" t="s">
        <v>43</v>
      </c>
      <c r="O186" s="8" t="s">
        <v>612</v>
      </c>
      <c r="P186" s="8" t="s">
        <v>45</v>
      </c>
      <c r="Q186" s="8" t="s">
        <v>109</v>
      </c>
      <c r="R186" s="8" t="s">
        <v>47</v>
      </c>
      <c r="S186" s="8" t="s">
        <v>110</v>
      </c>
      <c r="T186" s="8" t="s">
        <v>2691</v>
      </c>
      <c r="U186" s="8" t="s">
        <v>340</v>
      </c>
      <c r="V186" s="8" t="s">
        <v>2690</v>
      </c>
      <c r="W186" s="8" t="s">
        <v>111</v>
      </c>
      <c r="X186" s="8" t="s">
        <v>52</v>
      </c>
      <c r="Y186" s="8" t="s">
        <v>53</v>
      </c>
      <c r="Z186" s="8" t="s">
        <v>54</v>
      </c>
      <c r="AA186" s="8" t="s">
        <v>55</v>
      </c>
      <c r="AB186" s="8" t="s">
        <v>56</v>
      </c>
      <c r="AC186" s="9">
        <v>300000</v>
      </c>
      <c r="AD186" s="9" t="s">
        <v>2689</v>
      </c>
      <c r="AE186" s="9" t="s">
        <v>7559</v>
      </c>
      <c r="AF186" s="9" t="s">
        <v>7560</v>
      </c>
    </row>
    <row r="187" spans="1:32" s="1" customFormat="1" ht="52.35" customHeight="1" x14ac:dyDescent="0.2">
      <c r="A187" s="8" t="s">
        <v>2327</v>
      </c>
      <c r="B187" s="8" t="s">
        <v>31</v>
      </c>
      <c r="C187" s="8" t="s">
        <v>2688</v>
      </c>
      <c r="D187" s="8" t="s">
        <v>33</v>
      </c>
      <c r="E187" s="8" t="s">
        <v>90</v>
      </c>
      <c r="F187" s="8" t="s">
        <v>2685</v>
      </c>
      <c r="G187" s="8" t="s">
        <v>2684</v>
      </c>
      <c r="H187" s="8" t="s">
        <v>37</v>
      </c>
      <c r="I187" s="8" t="s">
        <v>340</v>
      </c>
      <c r="J187" s="8" t="s">
        <v>535</v>
      </c>
      <c r="K187" s="8" t="s">
        <v>40</v>
      </c>
      <c r="L187" s="8" t="s">
        <v>41</v>
      </c>
      <c r="M187" s="8" t="s">
        <v>70</v>
      </c>
      <c r="N187" s="8" t="s">
        <v>71</v>
      </c>
      <c r="O187" s="8" t="s">
        <v>2326</v>
      </c>
      <c r="P187" s="8" t="s">
        <v>45</v>
      </c>
      <c r="Q187" s="8" t="s">
        <v>62</v>
      </c>
      <c r="R187" s="8" t="s">
        <v>45</v>
      </c>
      <c r="S187" s="8" t="s">
        <v>85</v>
      </c>
      <c r="T187" s="8" t="s">
        <v>75</v>
      </c>
      <c r="U187" s="8" t="s">
        <v>76</v>
      </c>
      <c r="V187" s="8" t="s">
        <v>75</v>
      </c>
      <c r="W187" s="8" t="s">
        <v>51</v>
      </c>
      <c r="X187" s="8" t="s">
        <v>52</v>
      </c>
      <c r="Y187" s="8" t="s">
        <v>53</v>
      </c>
      <c r="Z187" s="8" t="s">
        <v>54</v>
      </c>
      <c r="AA187" s="8" t="s">
        <v>55</v>
      </c>
      <c r="AB187" s="8" t="s">
        <v>56</v>
      </c>
      <c r="AC187" s="9">
        <v>300000</v>
      </c>
      <c r="AD187" s="9" t="s">
        <v>2687</v>
      </c>
      <c r="AE187" s="9"/>
      <c r="AF187" s="9"/>
    </row>
    <row r="188" spans="1:32" s="1" customFormat="1" ht="106.15" customHeight="1" x14ac:dyDescent="0.2">
      <c r="A188" s="8" t="s">
        <v>2327</v>
      </c>
      <c r="B188" s="8" t="s">
        <v>31</v>
      </c>
      <c r="C188" s="8" t="s">
        <v>2686</v>
      </c>
      <c r="D188" s="8" t="s">
        <v>33</v>
      </c>
      <c r="E188" s="8" t="s">
        <v>90</v>
      </c>
      <c r="F188" s="8" t="s">
        <v>2685</v>
      </c>
      <c r="G188" s="8" t="s">
        <v>2684</v>
      </c>
      <c r="H188" s="8" t="s">
        <v>37</v>
      </c>
      <c r="I188" s="8" t="s">
        <v>340</v>
      </c>
      <c r="J188" s="8" t="s">
        <v>535</v>
      </c>
      <c r="K188" s="8" t="s">
        <v>40</v>
      </c>
      <c r="L188" s="8" t="s">
        <v>41</v>
      </c>
      <c r="M188" s="8" t="s">
        <v>97</v>
      </c>
      <c r="N188" s="8" t="s">
        <v>98</v>
      </c>
      <c r="O188" s="8" t="s">
        <v>118</v>
      </c>
      <c r="P188" s="8" t="s">
        <v>45</v>
      </c>
      <c r="Q188" s="8" t="s">
        <v>46</v>
      </c>
      <c r="R188" s="8" t="s">
        <v>47</v>
      </c>
      <c r="S188" s="8" t="s">
        <v>48</v>
      </c>
      <c r="T188" s="8" t="s">
        <v>75</v>
      </c>
      <c r="U188" s="8" t="s">
        <v>76</v>
      </c>
      <c r="V188" s="8" t="s">
        <v>75</v>
      </c>
      <c r="W188" s="8" t="s">
        <v>51</v>
      </c>
      <c r="X188" s="8" t="s">
        <v>52</v>
      </c>
      <c r="Y188" s="8" t="s">
        <v>53</v>
      </c>
      <c r="Z188" s="8" t="s">
        <v>54</v>
      </c>
      <c r="AA188" s="8" t="s">
        <v>55</v>
      </c>
      <c r="AB188" s="8" t="s">
        <v>56</v>
      </c>
      <c r="AC188" s="9">
        <v>300000</v>
      </c>
      <c r="AD188" s="9" t="s">
        <v>2683</v>
      </c>
      <c r="AE188" s="9"/>
      <c r="AF188" s="9"/>
    </row>
    <row r="189" spans="1:32" s="1" customFormat="1" ht="19.7" customHeight="1" x14ac:dyDescent="0.2">
      <c r="A189" s="8" t="s">
        <v>2327</v>
      </c>
      <c r="B189" s="8" t="s">
        <v>31</v>
      </c>
      <c r="C189" s="8" t="s">
        <v>2682</v>
      </c>
      <c r="D189" s="8" t="s">
        <v>33</v>
      </c>
      <c r="E189" s="8" t="s">
        <v>34</v>
      </c>
      <c r="F189" s="8" t="s">
        <v>858</v>
      </c>
      <c r="G189" s="8" t="s">
        <v>859</v>
      </c>
      <c r="H189" s="8" t="s">
        <v>37</v>
      </c>
      <c r="I189" s="8" t="s">
        <v>38</v>
      </c>
      <c r="J189" s="8" t="s">
        <v>107</v>
      </c>
      <c r="K189" s="8" t="s">
        <v>40</v>
      </c>
      <c r="L189" s="8" t="s">
        <v>41</v>
      </c>
      <c r="M189" s="8" t="s">
        <v>42</v>
      </c>
      <c r="N189" s="8" t="s">
        <v>43</v>
      </c>
      <c r="O189" s="8" t="s">
        <v>2465</v>
      </c>
      <c r="P189" s="8" t="s">
        <v>45</v>
      </c>
      <c r="Q189" s="8" t="s">
        <v>84</v>
      </c>
      <c r="R189" s="8" t="s">
        <v>45</v>
      </c>
      <c r="S189" s="8" t="s">
        <v>63</v>
      </c>
      <c r="T189" s="8" t="s">
        <v>49</v>
      </c>
      <c r="U189" s="8" t="s">
        <v>38</v>
      </c>
      <c r="V189" s="8" t="s">
        <v>50</v>
      </c>
      <c r="W189" s="8" t="s">
        <v>51</v>
      </c>
      <c r="X189" s="8" t="s">
        <v>102</v>
      </c>
      <c r="Y189" s="8" t="s">
        <v>53</v>
      </c>
      <c r="Z189" s="8" t="s">
        <v>54</v>
      </c>
      <c r="AA189" s="8" t="s">
        <v>55</v>
      </c>
      <c r="AB189" s="8" t="s">
        <v>56</v>
      </c>
      <c r="AC189" s="9">
        <v>200000</v>
      </c>
      <c r="AD189" s="9" t="s">
        <v>2681</v>
      </c>
      <c r="AE189" s="9" t="s">
        <v>7319</v>
      </c>
      <c r="AF189" s="9" t="s">
        <v>7561</v>
      </c>
    </row>
    <row r="190" spans="1:32" s="1" customFormat="1" ht="62.85" customHeight="1" x14ac:dyDescent="0.2">
      <c r="A190" s="8" t="s">
        <v>2327</v>
      </c>
      <c r="B190" s="8" t="s">
        <v>31</v>
      </c>
      <c r="C190" s="8" t="s">
        <v>1994</v>
      </c>
      <c r="D190" s="8" t="s">
        <v>33</v>
      </c>
      <c r="E190" s="8" t="s">
        <v>90</v>
      </c>
      <c r="F190" s="8" t="s">
        <v>879</v>
      </c>
      <c r="G190" s="8" t="s">
        <v>880</v>
      </c>
      <c r="H190" s="8" t="s">
        <v>143</v>
      </c>
      <c r="I190" s="8" t="s">
        <v>512</v>
      </c>
      <c r="J190" s="8" t="s">
        <v>293</v>
      </c>
      <c r="K190" s="8" t="s">
        <v>40</v>
      </c>
      <c r="L190" s="8" t="s">
        <v>41</v>
      </c>
      <c r="M190" s="8" t="s">
        <v>42</v>
      </c>
      <c r="N190" s="8" t="s">
        <v>43</v>
      </c>
      <c r="O190" s="8" t="s">
        <v>2371</v>
      </c>
      <c r="P190" s="8" t="s">
        <v>45</v>
      </c>
      <c r="Q190" s="8" t="s">
        <v>84</v>
      </c>
      <c r="R190" s="8" t="s">
        <v>45</v>
      </c>
      <c r="S190" s="8" t="s">
        <v>1487</v>
      </c>
      <c r="T190" s="8" t="s">
        <v>75</v>
      </c>
      <c r="U190" s="8" t="s">
        <v>76</v>
      </c>
      <c r="V190" s="8" t="s">
        <v>75</v>
      </c>
      <c r="W190" s="8" t="s">
        <v>51</v>
      </c>
      <c r="X190" s="8" t="s">
        <v>52</v>
      </c>
      <c r="Y190" s="8" t="s">
        <v>53</v>
      </c>
      <c r="Z190" s="8" t="s">
        <v>54</v>
      </c>
      <c r="AA190" s="8" t="s">
        <v>55</v>
      </c>
      <c r="AB190" s="8" t="s">
        <v>56</v>
      </c>
      <c r="AC190" s="9">
        <v>3400000</v>
      </c>
      <c r="AD190" s="9" t="s">
        <v>2680</v>
      </c>
      <c r="AE190" s="9" t="s">
        <v>7562</v>
      </c>
      <c r="AF190" s="9" t="s">
        <v>7563</v>
      </c>
    </row>
    <row r="191" spans="1:32" s="1" customFormat="1" ht="84.2" customHeight="1" x14ac:dyDescent="0.2">
      <c r="A191" s="8" t="s">
        <v>2327</v>
      </c>
      <c r="B191" s="8" t="s">
        <v>31</v>
      </c>
      <c r="C191" s="8" t="s">
        <v>2679</v>
      </c>
      <c r="D191" s="8" t="s">
        <v>33</v>
      </c>
      <c r="E191" s="8" t="s">
        <v>34</v>
      </c>
      <c r="F191" s="8" t="s">
        <v>879</v>
      </c>
      <c r="G191" s="8" t="s">
        <v>880</v>
      </c>
      <c r="H191" s="8" t="s">
        <v>143</v>
      </c>
      <c r="I191" s="8" t="s">
        <v>512</v>
      </c>
      <c r="J191" s="8" t="s">
        <v>293</v>
      </c>
      <c r="K191" s="8" t="s">
        <v>40</v>
      </c>
      <c r="L191" s="8" t="s">
        <v>41</v>
      </c>
      <c r="M191" s="8" t="s">
        <v>97</v>
      </c>
      <c r="N191" s="8" t="s">
        <v>98</v>
      </c>
      <c r="O191" s="8" t="s">
        <v>2671</v>
      </c>
      <c r="P191" s="8" t="s">
        <v>45</v>
      </c>
      <c r="Q191" s="8" t="s">
        <v>1646</v>
      </c>
      <c r="R191" s="8" t="s">
        <v>2360</v>
      </c>
      <c r="S191" s="8" t="s">
        <v>1645</v>
      </c>
      <c r="T191" s="8" t="s">
        <v>2678</v>
      </c>
      <c r="U191" s="8" t="s">
        <v>512</v>
      </c>
      <c r="V191" s="8" t="s">
        <v>2492</v>
      </c>
      <c r="W191" s="8" t="s">
        <v>51</v>
      </c>
      <c r="X191" s="8" t="s">
        <v>52</v>
      </c>
      <c r="Y191" s="8" t="s">
        <v>53</v>
      </c>
      <c r="Z191" s="8" t="s">
        <v>54</v>
      </c>
      <c r="AA191" s="8" t="s">
        <v>55</v>
      </c>
      <c r="AB191" s="8" t="s">
        <v>56</v>
      </c>
      <c r="AC191" s="9">
        <v>1000000</v>
      </c>
      <c r="AD191" s="9" t="s">
        <v>2677</v>
      </c>
      <c r="AE191" s="9"/>
      <c r="AF191" s="9"/>
    </row>
    <row r="192" spans="1:32" s="1" customFormat="1" ht="19.7" customHeight="1" x14ac:dyDescent="0.2">
      <c r="A192" s="8" t="s">
        <v>2327</v>
      </c>
      <c r="B192" s="8" t="s">
        <v>31</v>
      </c>
      <c r="C192" s="8" t="s">
        <v>2676</v>
      </c>
      <c r="D192" s="8" t="s">
        <v>33</v>
      </c>
      <c r="E192" s="8" t="s">
        <v>34</v>
      </c>
      <c r="F192" s="8" t="s">
        <v>2672</v>
      </c>
      <c r="G192" s="8" t="s">
        <v>1982</v>
      </c>
      <c r="H192" s="8" t="s">
        <v>143</v>
      </c>
      <c r="I192" s="8" t="s">
        <v>150</v>
      </c>
      <c r="J192" s="8" t="s">
        <v>535</v>
      </c>
      <c r="K192" s="8" t="s">
        <v>40</v>
      </c>
      <c r="L192" s="8" t="s">
        <v>41</v>
      </c>
      <c r="M192" s="8" t="s">
        <v>59</v>
      </c>
      <c r="N192" s="8" t="s">
        <v>60</v>
      </c>
      <c r="O192" s="8" t="s">
        <v>2375</v>
      </c>
      <c r="P192" s="8" t="s">
        <v>45</v>
      </c>
      <c r="Q192" s="8" t="s">
        <v>62</v>
      </c>
      <c r="R192" s="8" t="s">
        <v>45</v>
      </c>
      <c r="S192" s="8" t="s">
        <v>63</v>
      </c>
      <c r="T192" s="8" t="s">
        <v>2675</v>
      </c>
      <c r="U192" s="8" t="s">
        <v>150</v>
      </c>
      <c r="V192" s="8" t="s">
        <v>154</v>
      </c>
      <c r="W192" s="8" t="s">
        <v>51</v>
      </c>
      <c r="X192" s="8" t="s">
        <v>52</v>
      </c>
      <c r="Y192" s="8" t="s">
        <v>53</v>
      </c>
      <c r="Z192" s="8" t="s">
        <v>54</v>
      </c>
      <c r="AA192" s="8" t="s">
        <v>55</v>
      </c>
      <c r="AB192" s="8" t="s">
        <v>56</v>
      </c>
      <c r="AC192" s="9">
        <v>101000</v>
      </c>
      <c r="AD192" s="9" t="s">
        <v>2674</v>
      </c>
      <c r="AE192" s="9"/>
      <c r="AF192" s="9"/>
    </row>
    <row r="193" spans="1:32" s="1" customFormat="1" ht="30.4" customHeight="1" x14ac:dyDescent="0.2">
      <c r="A193" s="8" t="s">
        <v>2327</v>
      </c>
      <c r="B193" s="8" t="s">
        <v>31</v>
      </c>
      <c r="C193" s="8" t="s">
        <v>2673</v>
      </c>
      <c r="D193" s="8" t="s">
        <v>33</v>
      </c>
      <c r="E193" s="8" t="s">
        <v>34</v>
      </c>
      <c r="F193" s="8" t="s">
        <v>2672</v>
      </c>
      <c r="G193" s="8" t="s">
        <v>1982</v>
      </c>
      <c r="H193" s="8" t="s">
        <v>143</v>
      </c>
      <c r="I193" s="8" t="s">
        <v>150</v>
      </c>
      <c r="J193" s="8" t="s">
        <v>535</v>
      </c>
      <c r="K193" s="8" t="s">
        <v>40</v>
      </c>
      <c r="L193" s="8" t="s">
        <v>41</v>
      </c>
      <c r="M193" s="8" t="s">
        <v>232</v>
      </c>
      <c r="N193" s="8" t="s">
        <v>233</v>
      </c>
      <c r="O193" s="8" t="s">
        <v>2671</v>
      </c>
      <c r="P193" s="8" t="s">
        <v>45</v>
      </c>
      <c r="Q193" s="8" t="s">
        <v>1646</v>
      </c>
      <c r="R193" s="8" t="s">
        <v>2360</v>
      </c>
      <c r="S193" s="8" t="s">
        <v>1645</v>
      </c>
      <c r="T193" s="8" t="s">
        <v>2670</v>
      </c>
      <c r="U193" s="8" t="s">
        <v>150</v>
      </c>
      <c r="V193" s="8" t="s">
        <v>2669</v>
      </c>
      <c r="W193" s="8" t="s">
        <v>51</v>
      </c>
      <c r="X193" s="8" t="s">
        <v>102</v>
      </c>
      <c r="Y193" s="8" t="s">
        <v>53</v>
      </c>
      <c r="Z193" s="8" t="s">
        <v>54</v>
      </c>
      <c r="AA193" s="8" t="s">
        <v>55</v>
      </c>
      <c r="AB193" s="8" t="s">
        <v>56</v>
      </c>
      <c r="AC193" s="9">
        <v>100000</v>
      </c>
      <c r="AD193" s="9" t="s">
        <v>2668</v>
      </c>
      <c r="AE193" s="9"/>
      <c r="AF193" s="9"/>
    </row>
    <row r="194" spans="1:32" s="1" customFormat="1" ht="62.85" customHeight="1" x14ac:dyDescent="0.2">
      <c r="A194" s="8" t="s">
        <v>2327</v>
      </c>
      <c r="B194" s="8" t="s">
        <v>31</v>
      </c>
      <c r="C194" s="8" t="s">
        <v>2667</v>
      </c>
      <c r="D194" s="8" t="s">
        <v>33</v>
      </c>
      <c r="E194" s="8" t="s">
        <v>34</v>
      </c>
      <c r="F194" s="8" t="s">
        <v>895</v>
      </c>
      <c r="G194" s="8" t="s">
        <v>896</v>
      </c>
      <c r="H194" s="8" t="s">
        <v>143</v>
      </c>
      <c r="I194" s="8" t="s">
        <v>242</v>
      </c>
      <c r="J194" s="8" t="s">
        <v>69</v>
      </c>
      <c r="K194" s="8" t="s">
        <v>40</v>
      </c>
      <c r="L194" s="8" t="s">
        <v>41</v>
      </c>
      <c r="M194" s="8" t="s">
        <v>97</v>
      </c>
      <c r="N194" s="8" t="s">
        <v>98</v>
      </c>
      <c r="O194" s="8" t="s">
        <v>612</v>
      </c>
      <c r="P194" s="8" t="s">
        <v>45</v>
      </c>
      <c r="Q194" s="8" t="s">
        <v>109</v>
      </c>
      <c r="R194" s="8" t="s">
        <v>47</v>
      </c>
      <c r="S194" s="8" t="s">
        <v>110</v>
      </c>
      <c r="T194" s="8" t="s">
        <v>246</v>
      </c>
      <c r="U194" s="8" t="s">
        <v>242</v>
      </c>
      <c r="V194" s="8" t="s">
        <v>247</v>
      </c>
      <c r="W194" s="8" t="s">
        <v>111</v>
      </c>
      <c r="X194" s="8" t="s">
        <v>52</v>
      </c>
      <c r="Y194" s="8" t="s">
        <v>53</v>
      </c>
      <c r="Z194" s="8" t="s">
        <v>54</v>
      </c>
      <c r="AA194" s="8" t="s">
        <v>55</v>
      </c>
      <c r="AB194" s="8" t="s">
        <v>56</v>
      </c>
      <c r="AC194" s="9">
        <v>400000</v>
      </c>
      <c r="AD194" s="9" t="s">
        <v>2666</v>
      </c>
      <c r="AE194" s="9"/>
      <c r="AF194" s="9"/>
    </row>
    <row r="195" spans="1:32" s="1" customFormat="1" ht="138.19999999999999" customHeight="1" x14ac:dyDescent="0.2">
      <c r="A195" s="8" t="s">
        <v>2327</v>
      </c>
      <c r="B195" s="8" t="s">
        <v>31</v>
      </c>
      <c r="C195" s="8" t="s">
        <v>2665</v>
      </c>
      <c r="D195" s="8" t="s">
        <v>33</v>
      </c>
      <c r="E195" s="8" t="s">
        <v>90</v>
      </c>
      <c r="F195" s="8" t="s">
        <v>904</v>
      </c>
      <c r="G195" s="8" t="s">
        <v>905</v>
      </c>
      <c r="H195" s="8" t="s">
        <v>143</v>
      </c>
      <c r="I195" s="8" t="s">
        <v>828</v>
      </c>
      <c r="J195" s="8" t="s">
        <v>225</v>
      </c>
      <c r="K195" s="8" t="s">
        <v>40</v>
      </c>
      <c r="L195" s="8" t="s">
        <v>41</v>
      </c>
      <c r="M195" s="8" t="s">
        <v>42</v>
      </c>
      <c r="N195" s="8" t="s">
        <v>43</v>
      </c>
      <c r="O195" s="8" t="s">
        <v>118</v>
      </c>
      <c r="P195" s="8" t="s">
        <v>45</v>
      </c>
      <c r="Q195" s="8" t="s">
        <v>46</v>
      </c>
      <c r="R195" s="8" t="s">
        <v>47</v>
      </c>
      <c r="S195" s="8" t="s">
        <v>48</v>
      </c>
      <c r="T195" s="8" t="s">
        <v>75</v>
      </c>
      <c r="U195" s="8" t="s">
        <v>76</v>
      </c>
      <c r="V195" s="8" t="s">
        <v>75</v>
      </c>
      <c r="W195" s="8" t="s">
        <v>51</v>
      </c>
      <c r="X195" s="8" t="s">
        <v>52</v>
      </c>
      <c r="Y195" s="8" t="s">
        <v>53</v>
      </c>
      <c r="Z195" s="8" t="s">
        <v>54</v>
      </c>
      <c r="AA195" s="8" t="s">
        <v>55</v>
      </c>
      <c r="AB195" s="8" t="s">
        <v>56</v>
      </c>
      <c r="AC195" s="9">
        <v>150000</v>
      </c>
      <c r="AD195" s="9" t="s">
        <v>2336</v>
      </c>
      <c r="AE195" s="9" t="s">
        <v>7564</v>
      </c>
      <c r="AF195" s="9" t="s">
        <v>7565</v>
      </c>
    </row>
    <row r="196" spans="1:32" s="1" customFormat="1" ht="73.5" customHeight="1" x14ac:dyDescent="0.2">
      <c r="A196" s="8" t="s">
        <v>2327</v>
      </c>
      <c r="B196" s="8" t="s">
        <v>31</v>
      </c>
      <c r="C196" s="8" t="s">
        <v>2664</v>
      </c>
      <c r="D196" s="8" t="s">
        <v>33</v>
      </c>
      <c r="E196" s="8" t="s">
        <v>34</v>
      </c>
      <c r="F196" s="8" t="s">
        <v>907</v>
      </c>
      <c r="G196" s="8" t="s">
        <v>908</v>
      </c>
      <c r="H196" s="8" t="s">
        <v>143</v>
      </c>
      <c r="I196" s="8" t="s">
        <v>909</v>
      </c>
      <c r="J196" s="8" t="s">
        <v>173</v>
      </c>
      <c r="K196" s="8" t="s">
        <v>40</v>
      </c>
      <c r="L196" s="8" t="s">
        <v>41</v>
      </c>
      <c r="M196" s="8" t="s">
        <v>42</v>
      </c>
      <c r="N196" s="8" t="s">
        <v>43</v>
      </c>
      <c r="O196" s="8" t="s">
        <v>2465</v>
      </c>
      <c r="P196" s="8" t="s">
        <v>45</v>
      </c>
      <c r="Q196" s="8" t="s">
        <v>84</v>
      </c>
      <c r="R196" s="8" t="s">
        <v>45</v>
      </c>
      <c r="S196" s="8" t="s">
        <v>63</v>
      </c>
      <c r="T196" s="8" t="s">
        <v>1227</v>
      </c>
      <c r="U196" s="8" t="s">
        <v>909</v>
      </c>
      <c r="V196" s="8" t="s">
        <v>1228</v>
      </c>
      <c r="W196" s="8" t="s">
        <v>51</v>
      </c>
      <c r="X196" s="8" t="s">
        <v>52</v>
      </c>
      <c r="Y196" s="8" t="s">
        <v>53</v>
      </c>
      <c r="Z196" s="8" t="s">
        <v>54</v>
      </c>
      <c r="AA196" s="8" t="s">
        <v>55</v>
      </c>
      <c r="AB196" s="8" t="s">
        <v>56</v>
      </c>
      <c r="AC196" s="9">
        <v>500000</v>
      </c>
      <c r="AD196" s="9" t="s">
        <v>2663</v>
      </c>
      <c r="AE196" s="9" t="s">
        <v>7037</v>
      </c>
      <c r="AF196" s="9" t="s">
        <v>7566</v>
      </c>
    </row>
    <row r="197" spans="1:32" s="1" customFormat="1" ht="19.7" customHeight="1" x14ac:dyDescent="0.2">
      <c r="A197" s="8" t="s">
        <v>2327</v>
      </c>
      <c r="B197" s="8" t="s">
        <v>31</v>
      </c>
      <c r="C197" s="8" t="s">
        <v>2662</v>
      </c>
      <c r="D197" s="8" t="s">
        <v>33</v>
      </c>
      <c r="E197" s="8" t="s">
        <v>34</v>
      </c>
      <c r="F197" s="8" t="s">
        <v>2661</v>
      </c>
      <c r="G197" s="8" t="s">
        <v>2660</v>
      </c>
      <c r="H197" s="8" t="s">
        <v>37</v>
      </c>
      <c r="I197" s="8" t="s">
        <v>828</v>
      </c>
      <c r="J197" s="8" t="s">
        <v>2659</v>
      </c>
      <c r="K197" s="8" t="s">
        <v>40</v>
      </c>
      <c r="L197" s="8" t="s">
        <v>41</v>
      </c>
      <c r="M197" s="8" t="s">
        <v>42</v>
      </c>
      <c r="N197" s="8" t="s">
        <v>43</v>
      </c>
      <c r="O197" s="8" t="s">
        <v>612</v>
      </c>
      <c r="P197" s="8" t="s">
        <v>45</v>
      </c>
      <c r="Q197" s="8" t="s">
        <v>109</v>
      </c>
      <c r="R197" s="8" t="s">
        <v>47</v>
      </c>
      <c r="S197" s="8" t="s">
        <v>110</v>
      </c>
      <c r="T197" s="8" t="s">
        <v>928</v>
      </c>
      <c r="U197" s="8" t="s">
        <v>828</v>
      </c>
      <c r="V197" s="8" t="s">
        <v>929</v>
      </c>
      <c r="W197" s="8" t="s">
        <v>111</v>
      </c>
      <c r="X197" s="8" t="s">
        <v>52</v>
      </c>
      <c r="Y197" s="8" t="s">
        <v>53</v>
      </c>
      <c r="Z197" s="8" t="s">
        <v>54</v>
      </c>
      <c r="AA197" s="8" t="s">
        <v>55</v>
      </c>
      <c r="AB197" s="8" t="s">
        <v>56</v>
      </c>
      <c r="AC197" s="9">
        <v>250000</v>
      </c>
      <c r="AD197" s="8" t="s">
        <v>2658</v>
      </c>
      <c r="AE197" s="9" t="s">
        <v>7567</v>
      </c>
      <c r="AF197" s="9" t="s">
        <v>7568</v>
      </c>
    </row>
    <row r="198" spans="1:32" s="1" customFormat="1" ht="52.35" customHeight="1" x14ac:dyDescent="0.2">
      <c r="A198" s="8" t="s">
        <v>2327</v>
      </c>
      <c r="B198" s="8" t="s">
        <v>31</v>
      </c>
      <c r="C198" s="8" t="s">
        <v>2657</v>
      </c>
      <c r="D198" s="8" t="s">
        <v>33</v>
      </c>
      <c r="E198" s="8" t="s">
        <v>90</v>
      </c>
      <c r="F198" s="8" t="s">
        <v>916</v>
      </c>
      <c r="G198" s="8" t="s">
        <v>917</v>
      </c>
      <c r="H198" s="8" t="s">
        <v>37</v>
      </c>
      <c r="I198" s="8" t="s">
        <v>212</v>
      </c>
      <c r="J198" s="8" t="s">
        <v>261</v>
      </c>
      <c r="K198" s="8" t="s">
        <v>40</v>
      </c>
      <c r="L198" s="8" t="s">
        <v>41</v>
      </c>
      <c r="M198" s="8" t="s">
        <v>59</v>
      </c>
      <c r="N198" s="8" t="s">
        <v>60</v>
      </c>
      <c r="O198" s="8" t="s">
        <v>2347</v>
      </c>
      <c r="P198" s="8" t="s">
        <v>45</v>
      </c>
      <c r="Q198" s="8" t="s">
        <v>62</v>
      </c>
      <c r="R198" s="8" t="s">
        <v>45</v>
      </c>
      <c r="S198" s="8" t="s">
        <v>63</v>
      </c>
      <c r="T198" s="8" t="s">
        <v>75</v>
      </c>
      <c r="U198" s="8" t="s">
        <v>76</v>
      </c>
      <c r="V198" s="8" t="s">
        <v>75</v>
      </c>
      <c r="W198" s="8" t="s">
        <v>51</v>
      </c>
      <c r="X198" s="8" t="s">
        <v>52</v>
      </c>
      <c r="Y198" s="8" t="s">
        <v>53</v>
      </c>
      <c r="Z198" s="8" t="s">
        <v>54</v>
      </c>
      <c r="AA198" s="8" t="s">
        <v>55</v>
      </c>
      <c r="AB198" s="8" t="s">
        <v>56</v>
      </c>
      <c r="AC198" s="9">
        <v>750000</v>
      </c>
      <c r="AD198" s="9" t="s">
        <v>2656</v>
      </c>
      <c r="AE198" s="9"/>
      <c r="AF198" s="9"/>
    </row>
    <row r="199" spans="1:32" s="1" customFormat="1" ht="52.35" customHeight="1" x14ac:dyDescent="0.2">
      <c r="A199" s="8" t="s">
        <v>2327</v>
      </c>
      <c r="B199" s="8" t="s">
        <v>31</v>
      </c>
      <c r="C199" s="8" t="s">
        <v>2655</v>
      </c>
      <c r="D199" s="8" t="s">
        <v>33</v>
      </c>
      <c r="E199" s="8" t="s">
        <v>90</v>
      </c>
      <c r="F199" s="8" t="s">
        <v>916</v>
      </c>
      <c r="G199" s="8" t="s">
        <v>917</v>
      </c>
      <c r="H199" s="8" t="s">
        <v>37</v>
      </c>
      <c r="I199" s="8" t="s">
        <v>212</v>
      </c>
      <c r="J199" s="8" t="s">
        <v>261</v>
      </c>
      <c r="K199" s="8" t="s">
        <v>40</v>
      </c>
      <c r="L199" s="8" t="s">
        <v>41</v>
      </c>
      <c r="M199" s="8" t="s">
        <v>59</v>
      </c>
      <c r="N199" s="8" t="s">
        <v>60</v>
      </c>
      <c r="O199" s="8" t="s">
        <v>2347</v>
      </c>
      <c r="P199" s="8" t="s">
        <v>45</v>
      </c>
      <c r="Q199" s="8" t="s">
        <v>62</v>
      </c>
      <c r="R199" s="8" t="s">
        <v>45</v>
      </c>
      <c r="S199" s="8" t="s">
        <v>63</v>
      </c>
      <c r="T199" s="8" t="s">
        <v>75</v>
      </c>
      <c r="U199" s="8" t="s">
        <v>76</v>
      </c>
      <c r="V199" s="8" t="s">
        <v>75</v>
      </c>
      <c r="W199" s="8" t="s">
        <v>51</v>
      </c>
      <c r="X199" s="8" t="s">
        <v>102</v>
      </c>
      <c r="Y199" s="8" t="s">
        <v>53</v>
      </c>
      <c r="Z199" s="8" t="s">
        <v>54</v>
      </c>
      <c r="AA199" s="8" t="s">
        <v>55</v>
      </c>
      <c r="AB199" s="8" t="s">
        <v>56</v>
      </c>
      <c r="AC199" s="9">
        <v>250000</v>
      </c>
      <c r="AD199" s="9" t="s">
        <v>2654</v>
      </c>
      <c r="AE199" s="9"/>
      <c r="AF199" s="9"/>
    </row>
    <row r="200" spans="1:32" s="1" customFormat="1" ht="106.15" customHeight="1" x14ac:dyDescent="0.2">
      <c r="A200" s="8" t="s">
        <v>2327</v>
      </c>
      <c r="B200" s="8" t="s">
        <v>31</v>
      </c>
      <c r="C200" s="8" t="s">
        <v>1963</v>
      </c>
      <c r="D200" s="8" t="s">
        <v>33</v>
      </c>
      <c r="E200" s="8" t="s">
        <v>34</v>
      </c>
      <c r="F200" s="8" t="s">
        <v>916</v>
      </c>
      <c r="G200" s="8" t="s">
        <v>917</v>
      </c>
      <c r="H200" s="8" t="s">
        <v>37</v>
      </c>
      <c r="I200" s="8" t="s">
        <v>212</v>
      </c>
      <c r="J200" s="8" t="s">
        <v>261</v>
      </c>
      <c r="K200" s="8" t="s">
        <v>40</v>
      </c>
      <c r="L200" s="8" t="s">
        <v>41</v>
      </c>
      <c r="M200" s="8" t="s">
        <v>97</v>
      </c>
      <c r="N200" s="8" t="s">
        <v>98</v>
      </c>
      <c r="O200" s="8" t="s">
        <v>612</v>
      </c>
      <c r="P200" s="8" t="s">
        <v>45</v>
      </c>
      <c r="Q200" s="8" t="s">
        <v>109</v>
      </c>
      <c r="R200" s="8" t="s">
        <v>47</v>
      </c>
      <c r="S200" s="8" t="s">
        <v>110</v>
      </c>
      <c r="T200" s="8" t="s">
        <v>1534</v>
      </c>
      <c r="U200" s="8" t="s">
        <v>212</v>
      </c>
      <c r="V200" s="8" t="s">
        <v>480</v>
      </c>
      <c r="W200" s="8" t="s">
        <v>111</v>
      </c>
      <c r="X200" s="8" t="s">
        <v>52</v>
      </c>
      <c r="Y200" s="8" t="s">
        <v>53</v>
      </c>
      <c r="Z200" s="8" t="s">
        <v>54</v>
      </c>
      <c r="AA200" s="8" t="s">
        <v>55</v>
      </c>
      <c r="AB200" s="8" t="s">
        <v>56</v>
      </c>
      <c r="AC200" s="9">
        <v>500000</v>
      </c>
      <c r="AD200" s="9" t="s">
        <v>2653</v>
      </c>
      <c r="AE200" s="9"/>
      <c r="AF200" s="9"/>
    </row>
    <row r="201" spans="1:32" s="1" customFormat="1" ht="84.2" customHeight="1" x14ac:dyDescent="0.2">
      <c r="A201" s="8" t="s">
        <v>2327</v>
      </c>
      <c r="B201" s="8" t="s">
        <v>31</v>
      </c>
      <c r="C201" s="8" t="s">
        <v>1961</v>
      </c>
      <c r="D201" s="8" t="s">
        <v>33</v>
      </c>
      <c r="E201" s="8" t="s">
        <v>90</v>
      </c>
      <c r="F201" s="8" t="s">
        <v>916</v>
      </c>
      <c r="G201" s="8" t="s">
        <v>917</v>
      </c>
      <c r="H201" s="8" t="s">
        <v>37</v>
      </c>
      <c r="I201" s="8" t="s">
        <v>212</v>
      </c>
      <c r="J201" s="8" t="s">
        <v>261</v>
      </c>
      <c r="K201" s="8" t="s">
        <v>40</v>
      </c>
      <c r="L201" s="8" t="s">
        <v>41</v>
      </c>
      <c r="M201" s="8" t="s">
        <v>97</v>
      </c>
      <c r="N201" s="8" t="s">
        <v>98</v>
      </c>
      <c r="O201" s="8" t="s">
        <v>118</v>
      </c>
      <c r="P201" s="8" t="s">
        <v>45</v>
      </c>
      <c r="Q201" s="8" t="s">
        <v>46</v>
      </c>
      <c r="R201" s="8" t="s">
        <v>47</v>
      </c>
      <c r="S201" s="8" t="s">
        <v>48</v>
      </c>
      <c r="T201" s="8" t="s">
        <v>75</v>
      </c>
      <c r="U201" s="8" t="s">
        <v>76</v>
      </c>
      <c r="V201" s="8" t="s">
        <v>75</v>
      </c>
      <c r="W201" s="8" t="s">
        <v>51</v>
      </c>
      <c r="X201" s="8" t="s">
        <v>102</v>
      </c>
      <c r="Y201" s="8" t="s">
        <v>53</v>
      </c>
      <c r="Z201" s="8" t="s">
        <v>54</v>
      </c>
      <c r="AA201" s="8" t="s">
        <v>55</v>
      </c>
      <c r="AB201" s="8" t="s">
        <v>56</v>
      </c>
      <c r="AC201" s="9">
        <v>150000</v>
      </c>
      <c r="AD201" s="9" t="s">
        <v>2652</v>
      </c>
      <c r="AE201" s="9"/>
      <c r="AF201" s="9"/>
    </row>
    <row r="202" spans="1:32" s="1" customFormat="1" ht="41.1" customHeight="1" x14ac:dyDescent="0.2">
      <c r="A202" s="8" t="s">
        <v>2327</v>
      </c>
      <c r="B202" s="8" t="s">
        <v>31</v>
      </c>
      <c r="C202" s="8" t="s">
        <v>915</v>
      </c>
      <c r="D202" s="8" t="s">
        <v>33</v>
      </c>
      <c r="E202" s="8" t="s">
        <v>90</v>
      </c>
      <c r="F202" s="8" t="s">
        <v>916</v>
      </c>
      <c r="G202" s="8" t="s">
        <v>917</v>
      </c>
      <c r="H202" s="8" t="s">
        <v>37</v>
      </c>
      <c r="I202" s="8" t="s">
        <v>212</v>
      </c>
      <c r="J202" s="8" t="s">
        <v>261</v>
      </c>
      <c r="K202" s="8" t="s">
        <v>40</v>
      </c>
      <c r="L202" s="8" t="s">
        <v>41</v>
      </c>
      <c r="M202" s="8" t="s">
        <v>42</v>
      </c>
      <c r="N202" s="8" t="s">
        <v>43</v>
      </c>
      <c r="O202" s="8" t="s">
        <v>2651</v>
      </c>
      <c r="P202" s="8" t="s">
        <v>45</v>
      </c>
      <c r="Q202" s="8" t="s">
        <v>84</v>
      </c>
      <c r="R202" s="8" t="s">
        <v>45</v>
      </c>
      <c r="S202" s="8" t="s">
        <v>63</v>
      </c>
      <c r="T202" s="8" t="s">
        <v>75</v>
      </c>
      <c r="U202" s="8" t="s">
        <v>76</v>
      </c>
      <c r="V202" s="8" t="s">
        <v>75</v>
      </c>
      <c r="W202" s="8" t="s">
        <v>51</v>
      </c>
      <c r="X202" s="8" t="s">
        <v>52</v>
      </c>
      <c r="Y202" s="8" t="s">
        <v>53</v>
      </c>
      <c r="Z202" s="8" t="s">
        <v>54</v>
      </c>
      <c r="AA202" s="8" t="s">
        <v>55</v>
      </c>
      <c r="AB202" s="8" t="s">
        <v>56</v>
      </c>
      <c r="AC202" s="9">
        <v>530000</v>
      </c>
      <c r="AD202" s="9" t="s">
        <v>2650</v>
      </c>
      <c r="AE202" s="9" t="s">
        <v>7553</v>
      </c>
      <c r="AF202" s="9" t="s">
        <v>7569</v>
      </c>
    </row>
    <row r="203" spans="1:32" s="1" customFormat="1" ht="30.4" customHeight="1" x14ac:dyDescent="0.2">
      <c r="A203" s="8" t="s">
        <v>2327</v>
      </c>
      <c r="B203" s="8" t="s">
        <v>31</v>
      </c>
      <c r="C203" s="8" t="s">
        <v>2649</v>
      </c>
      <c r="D203" s="8" t="s">
        <v>33</v>
      </c>
      <c r="E203" s="8" t="s">
        <v>90</v>
      </c>
      <c r="F203" s="8" t="s">
        <v>2646</v>
      </c>
      <c r="G203" s="8" t="s">
        <v>1956</v>
      </c>
      <c r="H203" s="8" t="s">
        <v>37</v>
      </c>
      <c r="I203" s="8" t="s">
        <v>190</v>
      </c>
      <c r="J203" s="8" t="s">
        <v>39</v>
      </c>
      <c r="K203" s="8" t="s">
        <v>40</v>
      </c>
      <c r="L203" s="8" t="s">
        <v>41</v>
      </c>
      <c r="M203" s="8" t="s">
        <v>42</v>
      </c>
      <c r="N203" s="8" t="s">
        <v>43</v>
      </c>
      <c r="O203" s="8" t="s">
        <v>2344</v>
      </c>
      <c r="P203" s="8" t="s">
        <v>45</v>
      </c>
      <c r="Q203" s="8" t="s">
        <v>84</v>
      </c>
      <c r="R203" s="8" t="s">
        <v>45</v>
      </c>
      <c r="S203" s="8" t="s">
        <v>85</v>
      </c>
      <c r="T203" s="8" t="s">
        <v>75</v>
      </c>
      <c r="U203" s="8" t="s">
        <v>76</v>
      </c>
      <c r="V203" s="8" t="s">
        <v>75</v>
      </c>
      <c r="W203" s="8" t="s">
        <v>51</v>
      </c>
      <c r="X203" s="8" t="s">
        <v>102</v>
      </c>
      <c r="Y203" s="8" t="s">
        <v>53</v>
      </c>
      <c r="Z203" s="8" t="s">
        <v>54</v>
      </c>
      <c r="AA203" s="8" t="s">
        <v>55</v>
      </c>
      <c r="AB203" s="8" t="s">
        <v>56</v>
      </c>
      <c r="AC203" s="9">
        <v>10000</v>
      </c>
      <c r="AD203" s="9" t="s">
        <v>2648</v>
      </c>
      <c r="AE203" s="9" t="s">
        <v>7570</v>
      </c>
      <c r="AF203" s="9" t="s">
        <v>7571</v>
      </c>
    </row>
    <row r="204" spans="1:32" s="1" customFormat="1" ht="30.4" customHeight="1" x14ac:dyDescent="0.2">
      <c r="A204" s="8" t="s">
        <v>2327</v>
      </c>
      <c r="B204" s="8" t="s">
        <v>31</v>
      </c>
      <c r="C204" s="8" t="s">
        <v>2649</v>
      </c>
      <c r="D204" s="8" t="s">
        <v>33</v>
      </c>
      <c r="E204" s="8" t="s">
        <v>90</v>
      </c>
      <c r="F204" s="8" t="s">
        <v>2646</v>
      </c>
      <c r="G204" s="8" t="s">
        <v>1956</v>
      </c>
      <c r="H204" s="8" t="s">
        <v>37</v>
      </c>
      <c r="I204" s="8" t="s">
        <v>190</v>
      </c>
      <c r="J204" s="8" t="s">
        <v>39</v>
      </c>
      <c r="K204" s="8" t="s">
        <v>40</v>
      </c>
      <c r="L204" s="8" t="s">
        <v>41</v>
      </c>
      <c r="M204" s="8" t="s">
        <v>42</v>
      </c>
      <c r="N204" s="8" t="s">
        <v>43</v>
      </c>
      <c r="O204" s="8" t="s">
        <v>2344</v>
      </c>
      <c r="P204" s="8" t="s">
        <v>45</v>
      </c>
      <c r="Q204" s="8" t="s">
        <v>84</v>
      </c>
      <c r="R204" s="8" t="s">
        <v>45</v>
      </c>
      <c r="S204" s="8" t="s">
        <v>85</v>
      </c>
      <c r="T204" s="8" t="s">
        <v>75</v>
      </c>
      <c r="U204" s="8" t="s">
        <v>76</v>
      </c>
      <c r="V204" s="8" t="s">
        <v>75</v>
      </c>
      <c r="W204" s="8" t="s">
        <v>51</v>
      </c>
      <c r="X204" s="8" t="s">
        <v>52</v>
      </c>
      <c r="Y204" s="8" t="s">
        <v>53</v>
      </c>
      <c r="Z204" s="8" t="s">
        <v>54</v>
      </c>
      <c r="AA204" s="8" t="s">
        <v>55</v>
      </c>
      <c r="AB204" s="8" t="s">
        <v>56</v>
      </c>
      <c r="AC204" s="9">
        <v>100000</v>
      </c>
      <c r="AD204" s="9" t="s">
        <v>2648</v>
      </c>
      <c r="AE204" s="9" t="s">
        <v>7570</v>
      </c>
      <c r="AF204" s="9" t="s">
        <v>7571</v>
      </c>
    </row>
    <row r="205" spans="1:32" s="1" customFormat="1" ht="30.4" customHeight="1" x14ac:dyDescent="0.2">
      <c r="A205" s="8" t="s">
        <v>2327</v>
      </c>
      <c r="B205" s="8" t="s">
        <v>31</v>
      </c>
      <c r="C205" s="8" t="s">
        <v>2647</v>
      </c>
      <c r="D205" s="8" t="s">
        <v>33</v>
      </c>
      <c r="E205" s="8" t="s">
        <v>34</v>
      </c>
      <c r="F205" s="8" t="s">
        <v>2646</v>
      </c>
      <c r="G205" s="8" t="s">
        <v>1956</v>
      </c>
      <c r="H205" s="8" t="s">
        <v>37</v>
      </c>
      <c r="I205" s="8" t="s">
        <v>190</v>
      </c>
      <c r="J205" s="8" t="s">
        <v>39</v>
      </c>
      <c r="K205" s="8" t="s">
        <v>40</v>
      </c>
      <c r="L205" s="8" t="s">
        <v>41</v>
      </c>
      <c r="M205" s="8" t="s">
        <v>232</v>
      </c>
      <c r="N205" s="8" t="s">
        <v>233</v>
      </c>
      <c r="O205" s="8" t="s">
        <v>2361</v>
      </c>
      <c r="P205" s="8" t="s">
        <v>45</v>
      </c>
      <c r="Q205" s="8" t="s">
        <v>235</v>
      </c>
      <c r="R205" s="8" t="s">
        <v>2360</v>
      </c>
      <c r="S205" s="8" t="s">
        <v>2359</v>
      </c>
      <c r="T205" s="8" t="s">
        <v>2645</v>
      </c>
      <c r="U205" s="8" t="s">
        <v>190</v>
      </c>
      <c r="V205" s="8" t="s">
        <v>2644</v>
      </c>
      <c r="W205" s="8" t="s">
        <v>51</v>
      </c>
      <c r="X205" s="8" t="s">
        <v>52</v>
      </c>
      <c r="Y205" s="8" t="s">
        <v>2366</v>
      </c>
      <c r="Z205" s="8" t="s">
        <v>54</v>
      </c>
      <c r="AA205" s="8" t="s">
        <v>55</v>
      </c>
      <c r="AB205" s="8" t="s">
        <v>56</v>
      </c>
      <c r="AC205" s="9">
        <v>800000</v>
      </c>
      <c r="AD205" s="9" t="s">
        <v>2643</v>
      </c>
      <c r="AE205" s="9"/>
      <c r="AF205" s="9"/>
    </row>
    <row r="206" spans="1:32" s="1" customFormat="1" ht="52.35" customHeight="1" x14ac:dyDescent="0.2">
      <c r="A206" s="8" t="s">
        <v>2327</v>
      </c>
      <c r="B206" s="8" t="s">
        <v>31</v>
      </c>
      <c r="C206" s="8" t="s">
        <v>2642</v>
      </c>
      <c r="D206" s="8" t="s">
        <v>33</v>
      </c>
      <c r="E206" s="8" t="s">
        <v>90</v>
      </c>
      <c r="F206" s="8" t="s">
        <v>934</v>
      </c>
      <c r="G206" s="8" t="s">
        <v>935</v>
      </c>
      <c r="H206" s="8" t="s">
        <v>37</v>
      </c>
      <c r="I206" s="8" t="s">
        <v>96</v>
      </c>
      <c r="J206" s="8" t="s">
        <v>39</v>
      </c>
      <c r="K206" s="8" t="s">
        <v>40</v>
      </c>
      <c r="L206" s="8" t="s">
        <v>41</v>
      </c>
      <c r="M206" s="8" t="s">
        <v>70</v>
      </c>
      <c r="N206" s="8" t="s">
        <v>71</v>
      </c>
      <c r="O206" s="8" t="s">
        <v>2641</v>
      </c>
      <c r="P206" s="8" t="s">
        <v>45</v>
      </c>
      <c r="Q206" s="8" t="s">
        <v>73</v>
      </c>
      <c r="R206" s="8" t="s">
        <v>45</v>
      </c>
      <c r="S206" s="8" t="s">
        <v>74</v>
      </c>
      <c r="T206" s="8" t="s">
        <v>75</v>
      </c>
      <c r="U206" s="8" t="s">
        <v>76</v>
      </c>
      <c r="V206" s="8" t="s">
        <v>75</v>
      </c>
      <c r="W206" s="8" t="s">
        <v>51</v>
      </c>
      <c r="X206" s="8" t="s">
        <v>52</v>
      </c>
      <c r="Y206" s="8" t="s">
        <v>53</v>
      </c>
      <c r="Z206" s="8" t="s">
        <v>54</v>
      </c>
      <c r="AA206" s="8" t="s">
        <v>55</v>
      </c>
      <c r="AB206" s="8" t="s">
        <v>56</v>
      </c>
      <c r="AC206" s="9">
        <v>300000</v>
      </c>
      <c r="AD206" s="9" t="s">
        <v>2640</v>
      </c>
      <c r="AE206" s="9"/>
      <c r="AF206" s="9"/>
    </row>
    <row r="207" spans="1:32" s="1" customFormat="1" ht="52.35" customHeight="1" x14ac:dyDescent="0.2">
      <c r="A207" s="8" t="s">
        <v>2327</v>
      </c>
      <c r="B207" s="8" t="s">
        <v>31</v>
      </c>
      <c r="C207" s="8" t="s">
        <v>933</v>
      </c>
      <c r="D207" s="8" t="s">
        <v>33</v>
      </c>
      <c r="E207" s="8" t="s">
        <v>90</v>
      </c>
      <c r="F207" s="8" t="s">
        <v>934</v>
      </c>
      <c r="G207" s="8" t="s">
        <v>935</v>
      </c>
      <c r="H207" s="8" t="s">
        <v>37</v>
      </c>
      <c r="I207" s="8" t="s">
        <v>96</v>
      </c>
      <c r="J207" s="8" t="s">
        <v>39</v>
      </c>
      <c r="K207" s="8" t="s">
        <v>40</v>
      </c>
      <c r="L207" s="8" t="s">
        <v>41</v>
      </c>
      <c r="M207" s="8" t="s">
        <v>59</v>
      </c>
      <c r="N207" s="8" t="s">
        <v>60</v>
      </c>
      <c r="O207" s="8" t="s">
        <v>2347</v>
      </c>
      <c r="P207" s="8" t="s">
        <v>45</v>
      </c>
      <c r="Q207" s="8" t="s">
        <v>62</v>
      </c>
      <c r="R207" s="8" t="s">
        <v>45</v>
      </c>
      <c r="S207" s="8" t="s">
        <v>63</v>
      </c>
      <c r="T207" s="8" t="s">
        <v>75</v>
      </c>
      <c r="U207" s="8" t="s">
        <v>76</v>
      </c>
      <c r="V207" s="8" t="s">
        <v>75</v>
      </c>
      <c r="W207" s="8" t="s">
        <v>51</v>
      </c>
      <c r="X207" s="8" t="s">
        <v>102</v>
      </c>
      <c r="Y207" s="8" t="s">
        <v>53</v>
      </c>
      <c r="Z207" s="8" t="s">
        <v>54</v>
      </c>
      <c r="AA207" s="8" t="s">
        <v>55</v>
      </c>
      <c r="AB207" s="8" t="s">
        <v>56</v>
      </c>
      <c r="AC207" s="9">
        <v>2000000</v>
      </c>
      <c r="AD207" s="9" t="s">
        <v>2639</v>
      </c>
      <c r="AE207" s="9"/>
      <c r="AF207" s="9"/>
    </row>
    <row r="208" spans="1:32" s="1" customFormat="1" ht="52.35" customHeight="1" x14ac:dyDescent="0.2">
      <c r="A208" s="8" t="s">
        <v>2327</v>
      </c>
      <c r="B208" s="8" t="s">
        <v>31</v>
      </c>
      <c r="C208" s="8" t="s">
        <v>933</v>
      </c>
      <c r="D208" s="8" t="s">
        <v>33</v>
      </c>
      <c r="E208" s="8" t="s">
        <v>90</v>
      </c>
      <c r="F208" s="8" t="s">
        <v>934</v>
      </c>
      <c r="G208" s="8" t="s">
        <v>935</v>
      </c>
      <c r="H208" s="8" t="s">
        <v>37</v>
      </c>
      <c r="I208" s="8" t="s">
        <v>96</v>
      </c>
      <c r="J208" s="8" t="s">
        <v>39</v>
      </c>
      <c r="K208" s="8" t="s">
        <v>40</v>
      </c>
      <c r="L208" s="8" t="s">
        <v>41</v>
      </c>
      <c r="M208" s="8" t="s">
        <v>59</v>
      </c>
      <c r="N208" s="8" t="s">
        <v>60</v>
      </c>
      <c r="O208" s="8" t="s">
        <v>2347</v>
      </c>
      <c r="P208" s="8" t="s">
        <v>45</v>
      </c>
      <c r="Q208" s="8" t="s">
        <v>62</v>
      </c>
      <c r="R208" s="8" t="s">
        <v>45</v>
      </c>
      <c r="S208" s="8" t="s">
        <v>63</v>
      </c>
      <c r="T208" s="8" t="s">
        <v>75</v>
      </c>
      <c r="U208" s="8" t="s">
        <v>76</v>
      </c>
      <c r="V208" s="8" t="s">
        <v>75</v>
      </c>
      <c r="W208" s="8" t="s">
        <v>51</v>
      </c>
      <c r="X208" s="8" t="s">
        <v>52</v>
      </c>
      <c r="Y208" s="8" t="s">
        <v>53</v>
      </c>
      <c r="Z208" s="8" t="s">
        <v>54</v>
      </c>
      <c r="AA208" s="8" t="s">
        <v>55</v>
      </c>
      <c r="AB208" s="8" t="s">
        <v>56</v>
      </c>
      <c r="AC208" s="9">
        <v>200000</v>
      </c>
      <c r="AD208" s="9" t="s">
        <v>2639</v>
      </c>
      <c r="AE208" s="9"/>
      <c r="AF208" s="9"/>
    </row>
    <row r="209" spans="1:32" s="1" customFormat="1" ht="30.4" customHeight="1" x14ac:dyDescent="0.2">
      <c r="A209" s="8" t="s">
        <v>2327</v>
      </c>
      <c r="B209" s="8" t="s">
        <v>31</v>
      </c>
      <c r="C209" s="8" t="s">
        <v>2638</v>
      </c>
      <c r="D209" s="8" t="s">
        <v>33</v>
      </c>
      <c r="E209" s="8" t="s">
        <v>90</v>
      </c>
      <c r="F209" s="8" t="s">
        <v>951</v>
      </c>
      <c r="G209" s="8" t="s">
        <v>952</v>
      </c>
      <c r="H209" s="8" t="s">
        <v>143</v>
      </c>
      <c r="I209" s="8" t="s">
        <v>212</v>
      </c>
      <c r="J209" s="8" t="s">
        <v>39</v>
      </c>
      <c r="K209" s="8" t="s">
        <v>40</v>
      </c>
      <c r="L209" s="8" t="s">
        <v>41</v>
      </c>
      <c r="M209" s="8" t="s">
        <v>350</v>
      </c>
      <c r="N209" s="8" t="s">
        <v>351</v>
      </c>
      <c r="O209" s="8" t="s">
        <v>118</v>
      </c>
      <c r="P209" s="8" t="s">
        <v>45</v>
      </c>
      <c r="Q209" s="8" t="s">
        <v>46</v>
      </c>
      <c r="R209" s="8" t="s">
        <v>47</v>
      </c>
      <c r="S209" s="8" t="s">
        <v>48</v>
      </c>
      <c r="T209" s="8" t="s">
        <v>75</v>
      </c>
      <c r="U209" s="8" t="s">
        <v>76</v>
      </c>
      <c r="V209" s="8" t="s">
        <v>75</v>
      </c>
      <c r="W209" s="8" t="s">
        <v>51</v>
      </c>
      <c r="X209" s="8" t="s">
        <v>52</v>
      </c>
      <c r="Y209" s="8" t="s">
        <v>53</v>
      </c>
      <c r="Z209" s="8" t="s">
        <v>54</v>
      </c>
      <c r="AA209" s="8" t="s">
        <v>55</v>
      </c>
      <c r="AB209" s="8" t="s">
        <v>56</v>
      </c>
      <c r="AC209" s="9">
        <v>800000</v>
      </c>
      <c r="AD209" s="9" t="s">
        <v>2637</v>
      </c>
      <c r="AE209" s="9" t="s">
        <v>7572</v>
      </c>
      <c r="AF209" s="9" t="s">
        <v>7573</v>
      </c>
    </row>
    <row r="210" spans="1:32" s="1" customFormat="1" ht="106.15" customHeight="1" x14ac:dyDescent="0.2">
      <c r="A210" s="8" t="s">
        <v>2327</v>
      </c>
      <c r="B210" s="8" t="s">
        <v>31</v>
      </c>
      <c r="C210" s="8" t="s">
        <v>2636</v>
      </c>
      <c r="D210" s="8" t="s">
        <v>33</v>
      </c>
      <c r="E210" s="8" t="s">
        <v>34</v>
      </c>
      <c r="F210" s="8" t="s">
        <v>951</v>
      </c>
      <c r="G210" s="8" t="s">
        <v>952</v>
      </c>
      <c r="H210" s="8" t="s">
        <v>143</v>
      </c>
      <c r="I210" s="8" t="s">
        <v>212</v>
      </c>
      <c r="J210" s="8" t="s">
        <v>39</v>
      </c>
      <c r="K210" s="8" t="s">
        <v>40</v>
      </c>
      <c r="L210" s="8" t="s">
        <v>41</v>
      </c>
      <c r="M210" s="8" t="s">
        <v>97</v>
      </c>
      <c r="N210" s="8" t="s">
        <v>98</v>
      </c>
      <c r="O210" s="8" t="s">
        <v>612</v>
      </c>
      <c r="P210" s="8" t="s">
        <v>45</v>
      </c>
      <c r="Q210" s="8" t="s">
        <v>109</v>
      </c>
      <c r="R210" s="8" t="s">
        <v>47</v>
      </c>
      <c r="S210" s="8" t="s">
        <v>110</v>
      </c>
      <c r="T210" s="8" t="s">
        <v>1534</v>
      </c>
      <c r="U210" s="8" t="s">
        <v>212</v>
      </c>
      <c r="V210" s="8" t="s">
        <v>480</v>
      </c>
      <c r="W210" s="8" t="s">
        <v>111</v>
      </c>
      <c r="X210" s="8" t="s">
        <v>52</v>
      </c>
      <c r="Y210" s="8" t="s">
        <v>53</v>
      </c>
      <c r="Z210" s="8" t="s">
        <v>54</v>
      </c>
      <c r="AA210" s="8" t="s">
        <v>55</v>
      </c>
      <c r="AB210" s="8" t="s">
        <v>56</v>
      </c>
      <c r="AC210" s="9">
        <v>1450000</v>
      </c>
      <c r="AD210" s="9" t="s">
        <v>2635</v>
      </c>
      <c r="AE210" s="9"/>
      <c r="AF210" s="9"/>
    </row>
    <row r="211" spans="1:32" s="1" customFormat="1" ht="52.35" customHeight="1" x14ac:dyDescent="0.2">
      <c r="A211" s="8" t="s">
        <v>2327</v>
      </c>
      <c r="B211" s="8" t="s">
        <v>31</v>
      </c>
      <c r="C211" s="8" t="s">
        <v>2634</v>
      </c>
      <c r="D211" s="8" t="s">
        <v>33</v>
      </c>
      <c r="E211" s="8" t="s">
        <v>90</v>
      </c>
      <c r="F211" s="8" t="s">
        <v>951</v>
      </c>
      <c r="G211" s="8" t="s">
        <v>952</v>
      </c>
      <c r="H211" s="8" t="s">
        <v>143</v>
      </c>
      <c r="I211" s="8" t="s">
        <v>212</v>
      </c>
      <c r="J211" s="8" t="s">
        <v>39</v>
      </c>
      <c r="K211" s="8" t="s">
        <v>40</v>
      </c>
      <c r="L211" s="8" t="s">
        <v>41</v>
      </c>
      <c r="M211" s="8" t="s">
        <v>59</v>
      </c>
      <c r="N211" s="8" t="s">
        <v>60</v>
      </c>
      <c r="O211" s="8" t="s">
        <v>2347</v>
      </c>
      <c r="P211" s="8" t="s">
        <v>45</v>
      </c>
      <c r="Q211" s="8" t="s">
        <v>62</v>
      </c>
      <c r="R211" s="8" t="s">
        <v>45</v>
      </c>
      <c r="S211" s="8" t="s">
        <v>63</v>
      </c>
      <c r="T211" s="8" t="s">
        <v>75</v>
      </c>
      <c r="U211" s="8" t="s">
        <v>76</v>
      </c>
      <c r="V211" s="8" t="s">
        <v>75</v>
      </c>
      <c r="W211" s="8" t="s">
        <v>51</v>
      </c>
      <c r="X211" s="8" t="s">
        <v>102</v>
      </c>
      <c r="Y211" s="8" t="s">
        <v>53</v>
      </c>
      <c r="Z211" s="8" t="s">
        <v>54</v>
      </c>
      <c r="AA211" s="8" t="s">
        <v>55</v>
      </c>
      <c r="AB211" s="8" t="s">
        <v>56</v>
      </c>
      <c r="AC211" s="9">
        <v>950000</v>
      </c>
      <c r="AD211" s="9" t="s">
        <v>2633</v>
      </c>
      <c r="AE211" s="9"/>
      <c r="AF211" s="9"/>
    </row>
    <row r="212" spans="1:32" s="1" customFormat="1" ht="52.35" customHeight="1" x14ac:dyDescent="0.2">
      <c r="A212" s="8" t="s">
        <v>2327</v>
      </c>
      <c r="B212" s="8" t="s">
        <v>31</v>
      </c>
      <c r="C212" s="8" t="s">
        <v>2632</v>
      </c>
      <c r="D212" s="8" t="s">
        <v>33</v>
      </c>
      <c r="E212" s="8" t="s">
        <v>90</v>
      </c>
      <c r="F212" s="8" t="s">
        <v>951</v>
      </c>
      <c r="G212" s="8" t="s">
        <v>952</v>
      </c>
      <c r="H212" s="8" t="s">
        <v>143</v>
      </c>
      <c r="I212" s="8" t="s">
        <v>212</v>
      </c>
      <c r="J212" s="8" t="s">
        <v>39</v>
      </c>
      <c r="K212" s="8" t="s">
        <v>40</v>
      </c>
      <c r="L212" s="8" t="s">
        <v>41</v>
      </c>
      <c r="M212" s="8" t="s">
        <v>70</v>
      </c>
      <c r="N212" s="8" t="s">
        <v>71</v>
      </c>
      <c r="O212" s="8" t="s">
        <v>2326</v>
      </c>
      <c r="P212" s="8" t="s">
        <v>45</v>
      </c>
      <c r="Q212" s="8" t="s">
        <v>62</v>
      </c>
      <c r="R212" s="8" t="s">
        <v>45</v>
      </c>
      <c r="S212" s="8" t="s">
        <v>85</v>
      </c>
      <c r="T212" s="8" t="s">
        <v>75</v>
      </c>
      <c r="U212" s="8" t="s">
        <v>76</v>
      </c>
      <c r="V212" s="8" t="s">
        <v>75</v>
      </c>
      <c r="W212" s="8" t="s">
        <v>51</v>
      </c>
      <c r="X212" s="8" t="s">
        <v>52</v>
      </c>
      <c r="Y212" s="8" t="s">
        <v>53</v>
      </c>
      <c r="Z212" s="8" t="s">
        <v>54</v>
      </c>
      <c r="AA212" s="8" t="s">
        <v>55</v>
      </c>
      <c r="AB212" s="8" t="s">
        <v>56</v>
      </c>
      <c r="AC212" s="9">
        <v>800000</v>
      </c>
      <c r="AD212" s="9" t="s">
        <v>2631</v>
      </c>
      <c r="AE212" s="9"/>
      <c r="AF212" s="9"/>
    </row>
    <row r="213" spans="1:32" s="1" customFormat="1" ht="52.35" customHeight="1" x14ac:dyDescent="0.2">
      <c r="A213" s="8" t="s">
        <v>2327</v>
      </c>
      <c r="B213" s="8" t="s">
        <v>31</v>
      </c>
      <c r="C213" s="8" t="s">
        <v>2630</v>
      </c>
      <c r="D213" s="8" t="s">
        <v>33</v>
      </c>
      <c r="E213" s="8" t="s">
        <v>90</v>
      </c>
      <c r="F213" s="8" t="s">
        <v>951</v>
      </c>
      <c r="G213" s="8" t="s">
        <v>952</v>
      </c>
      <c r="H213" s="8" t="s">
        <v>143</v>
      </c>
      <c r="I213" s="8" t="s">
        <v>212</v>
      </c>
      <c r="J213" s="8" t="s">
        <v>39</v>
      </c>
      <c r="K213" s="8" t="s">
        <v>40</v>
      </c>
      <c r="L213" s="8" t="s">
        <v>41</v>
      </c>
      <c r="M213" s="8" t="s">
        <v>70</v>
      </c>
      <c r="N213" s="8" t="s">
        <v>71</v>
      </c>
      <c r="O213" s="8" t="s">
        <v>118</v>
      </c>
      <c r="P213" s="8" t="s">
        <v>45</v>
      </c>
      <c r="Q213" s="8" t="s">
        <v>46</v>
      </c>
      <c r="R213" s="8" t="s">
        <v>47</v>
      </c>
      <c r="S213" s="8" t="s">
        <v>48</v>
      </c>
      <c r="T213" s="8" t="s">
        <v>75</v>
      </c>
      <c r="U213" s="8" t="s">
        <v>76</v>
      </c>
      <c r="V213" s="8" t="s">
        <v>75</v>
      </c>
      <c r="W213" s="8" t="s">
        <v>51</v>
      </c>
      <c r="X213" s="8" t="s">
        <v>52</v>
      </c>
      <c r="Y213" s="8" t="s">
        <v>53</v>
      </c>
      <c r="Z213" s="8" t="s">
        <v>54</v>
      </c>
      <c r="AA213" s="8" t="s">
        <v>55</v>
      </c>
      <c r="AB213" s="8" t="s">
        <v>56</v>
      </c>
      <c r="AC213" s="9">
        <v>600000</v>
      </c>
      <c r="AD213" s="9" t="s">
        <v>2629</v>
      </c>
      <c r="AE213" s="9"/>
      <c r="AF213" s="9"/>
    </row>
    <row r="214" spans="1:32" s="1" customFormat="1" ht="52.35" customHeight="1" x14ac:dyDescent="0.2">
      <c r="A214" s="8" t="s">
        <v>2327</v>
      </c>
      <c r="B214" s="8" t="s">
        <v>31</v>
      </c>
      <c r="C214" s="8" t="s">
        <v>2628</v>
      </c>
      <c r="D214" s="8" t="s">
        <v>33</v>
      </c>
      <c r="E214" s="8" t="s">
        <v>90</v>
      </c>
      <c r="F214" s="8" t="s">
        <v>951</v>
      </c>
      <c r="G214" s="8" t="s">
        <v>952</v>
      </c>
      <c r="H214" s="8" t="s">
        <v>143</v>
      </c>
      <c r="I214" s="8" t="s">
        <v>212</v>
      </c>
      <c r="J214" s="8" t="s">
        <v>39</v>
      </c>
      <c r="K214" s="8" t="s">
        <v>40</v>
      </c>
      <c r="L214" s="8" t="s">
        <v>41</v>
      </c>
      <c r="M214" s="8" t="s">
        <v>59</v>
      </c>
      <c r="N214" s="8" t="s">
        <v>60</v>
      </c>
      <c r="O214" s="8" t="s">
        <v>2347</v>
      </c>
      <c r="P214" s="8" t="s">
        <v>45</v>
      </c>
      <c r="Q214" s="8" t="s">
        <v>62</v>
      </c>
      <c r="R214" s="8" t="s">
        <v>45</v>
      </c>
      <c r="S214" s="8" t="s">
        <v>63</v>
      </c>
      <c r="T214" s="8" t="s">
        <v>75</v>
      </c>
      <c r="U214" s="8" t="s">
        <v>76</v>
      </c>
      <c r="V214" s="8" t="s">
        <v>75</v>
      </c>
      <c r="W214" s="8" t="s">
        <v>51</v>
      </c>
      <c r="X214" s="8" t="s">
        <v>52</v>
      </c>
      <c r="Y214" s="8" t="s">
        <v>53</v>
      </c>
      <c r="Z214" s="8" t="s">
        <v>54</v>
      </c>
      <c r="AA214" s="8" t="s">
        <v>55</v>
      </c>
      <c r="AB214" s="8" t="s">
        <v>56</v>
      </c>
      <c r="AC214" s="9">
        <v>1200000</v>
      </c>
      <c r="AD214" s="9" t="s">
        <v>2627</v>
      </c>
      <c r="AE214" s="9"/>
      <c r="AF214" s="9"/>
    </row>
    <row r="215" spans="1:32" s="1" customFormat="1" ht="30.4" customHeight="1" x14ac:dyDescent="0.2">
      <c r="A215" s="8" t="s">
        <v>2327</v>
      </c>
      <c r="B215" s="8" t="s">
        <v>31</v>
      </c>
      <c r="C215" s="8" t="s">
        <v>2626</v>
      </c>
      <c r="D215" s="8" t="s">
        <v>33</v>
      </c>
      <c r="E215" s="8" t="s">
        <v>34</v>
      </c>
      <c r="F215" s="8" t="s">
        <v>980</v>
      </c>
      <c r="G215" s="8" t="s">
        <v>981</v>
      </c>
      <c r="H215" s="8" t="s">
        <v>143</v>
      </c>
      <c r="I215" s="8" t="s">
        <v>159</v>
      </c>
      <c r="J215" s="8" t="s">
        <v>173</v>
      </c>
      <c r="K215" s="8" t="s">
        <v>40</v>
      </c>
      <c r="L215" s="8" t="s">
        <v>41</v>
      </c>
      <c r="M215" s="8" t="s">
        <v>42</v>
      </c>
      <c r="N215" s="8" t="s">
        <v>43</v>
      </c>
      <c r="O215" s="8" t="s">
        <v>612</v>
      </c>
      <c r="P215" s="8" t="s">
        <v>45</v>
      </c>
      <c r="Q215" s="8" t="s">
        <v>109</v>
      </c>
      <c r="R215" s="8" t="s">
        <v>47</v>
      </c>
      <c r="S215" s="8" t="s">
        <v>110</v>
      </c>
      <c r="T215" s="8" t="s">
        <v>2625</v>
      </c>
      <c r="U215" s="8" t="s">
        <v>159</v>
      </c>
      <c r="V215" s="8" t="s">
        <v>2624</v>
      </c>
      <c r="W215" s="8" t="s">
        <v>111</v>
      </c>
      <c r="X215" s="8" t="s">
        <v>52</v>
      </c>
      <c r="Y215" s="8" t="s">
        <v>53</v>
      </c>
      <c r="Z215" s="8" t="s">
        <v>54</v>
      </c>
      <c r="AA215" s="8" t="s">
        <v>55</v>
      </c>
      <c r="AB215" s="8" t="s">
        <v>56</v>
      </c>
      <c r="AC215" s="9">
        <v>100000</v>
      </c>
      <c r="AD215" s="9" t="s">
        <v>2623</v>
      </c>
      <c r="AE215" s="9" t="s">
        <v>7574</v>
      </c>
      <c r="AF215" s="9" t="s">
        <v>7575</v>
      </c>
    </row>
    <row r="216" spans="1:32" s="1" customFormat="1" ht="84.2" customHeight="1" x14ac:dyDescent="0.2">
      <c r="A216" s="8" t="s">
        <v>2327</v>
      </c>
      <c r="B216" s="8" t="s">
        <v>31</v>
      </c>
      <c r="C216" s="8" t="s">
        <v>2622</v>
      </c>
      <c r="D216" s="8" t="s">
        <v>1388</v>
      </c>
      <c r="E216" s="8" t="s">
        <v>90</v>
      </c>
      <c r="F216" s="8" t="s">
        <v>2615</v>
      </c>
      <c r="G216" s="8" t="s">
        <v>2614</v>
      </c>
      <c r="H216" s="8" t="s">
        <v>1391</v>
      </c>
      <c r="I216" s="8" t="s">
        <v>76</v>
      </c>
      <c r="J216" s="8" t="s">
        <v>901</v>
      </c>
      <c r="K216" s="8" t="s">
        <v>40</v>
      </c>
      <c r="L216" s="8" t="s">
        <v>41</v>
      </c>
      <c r="M216" s="8" t="s">
        <v>42</v>
      </c>
      <c r="N216" s="8" t="s">
        <v>43</v>
      </c>
      <c r="O216" s="8" t="s">
        <v>2443</v>
      </c>
      <c r="P216" s="8" t="s">
        <v>45</v>
      </c>
      <c r="Q216" s="8" t="s">
        <v>84</v>
      </c>
      <c r="R216" s="8" t="s">
        <v>45</v>
      </c>
      <c r="S216" s="8" t="s">
        <v>2442</v>
      </c>
      <c r="T216" s="8" t="s">
        <v>75</v>
      </c>
      <c r="U216" s="8" t="s">
        <v>76</v>
      </c>
      <c r="V216" s="8" t="s">
        <v>75</v>
      </c>
      <c r="W216" s="8" t="s">
        <v>51</v>
      </c>
      <c r="X216" s="8" t="s">
        <v>52</v>
      </c>
      <c r="Y216" s="8" t="s">
        <v>53</v>
      </c>
      <c r="Z216" s="8" t="s">
        <v>54</v>
      </c>
      <c r="AA216" s="8" t="s">
        <v>1392</v>
      </c>
      <c r="AB216" s="8" t="s">
        <v>56</v>
      </c>
      <c r="AC216" s="9">
        <v>0</v>
      </c>
      <c r="AD216" s="9" t="s">
        <v>2621</v>
      </c>
      <c r="AE216" s="9"/>
      <c r="AF216" s="9"/>
    </row>
    <row r="217" spans="1:32" s="1" customFormat="1" ht="62.85" customHeight="1" x14ac:dyDescent="0.2">
      <c r="A217" s="8" t="s">
        <v>2327</v>
      </c>
      <c r="B217" s="8" t="s">
        <v>31</v>
      </c>
      <c r="C217" s="8" t="s">
        <v>2620</v>
      </c>
      <c r="D217" s="8" t="s">
        <v>1388</v>
      </c>
      <c r="E217" s="8" t="s">
        <v>90</v>
      </c>
      <c r="F217" s="8" t="s">
        <v>2615</v>
      </c>
      <c r="G217" s="8" t="s">
        <v>2614</v>
      </c>
      <c r="H217" s="8" t="s">
        <v>1391</v>
      </c>
      <c r="I217" s="8" t="s">
        <v>76</v>
      </c>
      <c r="J217" s="8" t="s">
        <v>901</v>
      </c>
      <c r="K217" s="8" t="s">
        <v>40</v>
      </c>
      <c r="L217" s="8" t="s">
        <v>41</v>
      </c>
      <c r="M217" s="8" t="s">
        <v>42</v>
      </c>
      <c r="N217" s="8" t="s">
        <v>43</v>
      </c>
      <c r="O217" s="8" t="s">
        <v>2443</v>
      </c>
      <c r="P217" s="8" t="s">
        <v>45</v>
      </c>
      <c r="Q217" s="8" t="s">
        <v>84</v>
      </c>
      <c r="R217" s="8" t="s">
        <v>45</v>
      </c>
      <c r="S217" s="8" t="s">
        <v>2442</v>
      </c>
      <c r="T217" s="8" t="s">
        <v>75</v>
      </c>
      <c r="U217" s="8" t="s">
        <v>76</v>
      </c>
      <c r="V217" s="8" t="s">
        <v>75</v>
      </c>
      <c r="W217" s="8" t="s">
        <v>51</v>
      </c>
      <c r="X217" s="8" t="s">
        <v>52</v>
      </c>
      <c r="Y217" s="8" t="s">
        <v>53</v>
      </c>
      <c r="Z217" s="8" t="s">
        <v>54</v>
      </c>
      <c r="AA217" s="8" t="s">
        <v>1392</v>
      </c>
      <c r="AB217" s="8" t="s">
        <v>56</v>
      </c>
      <c r="AC217" s="9">
        <v>0</v>
      </c>
      <c r="AD217" s="9" t="s">
        <v>2619</v>
      </c>
      <c r="AE217" s="9"/>
      <c r="AF217" s="9"/>
    </row>
    <row r="218" spans="1:32" s="1" customFormat="1" ht="62.85" customHeight="1" x14ac:dyDescent="0.2">
      <c r="A218" s="8" t="s">
        <v>2327</v>
      </c>
      <c r="B218" s="8" t="s">
        <v>31</v>
      </c>
      <c r="C218" s="8" t="s">
        <v>2618</v>
      </c>
      <c r="D218" s="8" t="s">
        <v>1388</v>
      </c>
      <c r="E218" s="8" t="s">
        <v>90</v>
      </c>
      <c r="F218" s="8" t="s">
        <v>2615</v>
      </c>
      <c r="G218" s="8" t="s">
        <v>2614</v>
      </c>
      <c r="H218" s="8" t="s">
        <v>1391</v>
      </c>
      <c r="I218" s="8" t="s">
        <v>76</v>
      </c>
      <c r="J218" s="8" t="s">
        <v>901</v>
      </c>
      <c r="K218" s="8" t="s">
        <v>40</v>
      </c>
      <c r="L218" s="8" t="s">
        <v>41</v>
      </c>
      <c r="M218" s="8" t="s">
        <v>42</v>
      </c>
      <c r="N218" s="8" t="s">
        <v>43</v>
      </c>
      <c r="O218" s="8" t="s">
        <v>2443</v>
      </c>
      <c r="P218" s="8" t="s">
        <v>45</v>
      </c>
      <c r="Q218" s="8" t="s">
        <v>84</v>
      </c>
      <c r="R218" s="8" t="s">
        <v>45</v>
      </c>
      <c r="S218" s="8" t="s">
        <v>2442</v>
      </c>
      <c r="T218" s="8" t="s">
        <v>75</v>
      </c>
      <c r="U218" s="8" t="s">
        <v>76</v>
      </c>
      <c r="V218" s="8" t="s">
        <v>75</v>
      </c>
      <c r="W218" s="8" t="s">
        <v>51</v>
      </c>
      <c r="X218" s="8" t="s">
        <v>52</v>
      </c>
      <c r="Y218" s="8" t="s">
        <v>53</v>
      </c>
      <c r="Z218" s="8" t="s">
        <v>54</v>
      </c>
      <c r="AA218" s="8" t="s">
        <v>1392</v>
      </c>
      <c r="AB218" s="8" t="s">
        <v>56</v>
      </c>
      <c r="AC218" s="9">
        <v>0</v>
      </c>
      <c r="AD218" s="9" t="s">
        <v>2617</v>
      </c>
      <c r="AE218" s="9"/>
      <c r="AF218" s="9"/>
    </row>
    <row r="219" spans="1:32" s="1" customFormat="1" ht="19.7" customHeight="1" x14ac:dyDescent="0.2">
      <c r="A219" s="8" t="s">
        <v>2327</v>
      </c>
      <c r="B219" s="8" t="s">
        <v>31</v>
      </c>
      <c r="C219" s="8" t="s">
        <v>2616</v>
      </c>
      <c r="D219" s="8" t="s">
        <v>1388</v>
      </c>
      <c r="E219" s="8" t="s">
        <v>90</v>
      </c>
      <c r="F219" s="8" t="s">
        <v>2615</v>
      </c>
      <c r="G219" s="8" t="s">
        <v>2614</v>
      </c>
      <c r="H219" s="8" t="s">
        <v>1391</v>
      </c>
      <c r="I219" s="8" t="s">
        <v>76</v>
      </c>
      <c r="J219" s="8" t="s">
        <v>901</v>
      </c>
      <c r="K219" s="8" t="s">
        <v>40</v>
      </c>
      <c r="L219" s="8" t="s">
        <v>41</v>
      </c>
      <c r="M219" s="8" t="s">
        <v>42</v>
      </c>
      <c r="N219" s="8" t="s">
        <v>43</v>
      </c>
      <c r="O219" s="8" t="s">
        <v>2443</v>
      </c>
      <c r="P219" s="8" t="s">
        <v>45</v>
      </c>
      <c r="Q219" s="8" t="s">
        <v>84</v>
      </c>
      <c r="R219" s="8" t="s">
        <v>45</v>
      </c>
      <c r="S219" s="8" t="s">
        <v>2442</v>
      </c>
      <c r="T219" s="8" t="s">
        <v>75</v>
      </c>
      <c r="U219" s="8" t="s">
        <v>76</v>
      </c>
      <c r="V219" s="8" t="s">
        <v>75</v>
      </c>
      <c r="W219" s="8" t="s">
        <v>51</v>
      </c>
      <c r="X219" s="8" t="s">
        <v>52</v>
      </c>
      <c r="Y219" s="8" t="s">
        <v>53</v>
      </c>
      <c r="Z219" s="8" t="s">
        <v>54</v>
      </c>
      <c r="AA219" s="8" t="s">
        <v>1392</v>
      </c>
      <c r="AB219" s="8" t="s">
        <v>56</v>
      </c>
      <c r="AC219" s="9">
        <v>0</v>
      </c>
      <c r="AD219" s="9" t="s">
        <v>2613</v>
      </c>
      <c r="AE219" s="9"/>
      <c r="AF219" s="9"/>
    </row>
    <row r="220" spans="1:32" s="1" customFormat="1" ht="19.7" customHeight="1" x14ac:dyDescent="0.2">
      <c r="A220" s="8" t="s">
        <v>2327</v>
      </c>
      <c r="B220" s="8" t="s">
        <v>31</v>
      </c>
      <c r="C220" s="8" t="s">
        <v>2612</v>
      </c>
      <c r="D220" s="8" t="s">
        <v>1388</v>
      </c>
      <c r="E220" s="8" t="s">
        <v>90</v>
      </c>
      <c r="F220" s="8" t="s">
        <v>2601</v>
      </c>
      <c r="G220" s="8" t="s">
        <v>2600</v>
      </c>
      <c r="H220" s="8" t="s">
        <v>1391</v>
      </c>
      <c r="I220" s="8" t="s">
        <v>76</v>
      </c>
      <c r="J220" s="8" t="s">
        <v>901</v>
      </c>
      <c r="K220" s="8" t="s">
        <v>40</v>
      </c>
      <c r="L220" s="8" t="s">
        <v>41</v>
      </c>
      <c r="M220" s="8" t="s">
        <v>232</v>
      </c>
      <c r="N220" s="8" t="s">
        <v>233</v>
      </c>
      <c r="O220" s="8" t="s">
        <v>2611</v>
      </c>
      <c r="P220" s="8" t="s">
        <v>45</v>
      </c>
      <c r="Q220" s="8" t="s">
        <v>84</v>
      </c>
      <c r="R220" s="8" t="s">
        <v>45</v>
      </c>
      <c r="S220" s="8" t="s">
        <v>2610</v>
      </c>
      <c r="T220" s="8" t="s">
        <v>1655</v>
      </c>
      <c r="U220" s="8" t="s">
        <v>1654</v>
      </c>
      <c r="V220" s="8" t="s">
        <v>1653</v>
      </c>
      <c r="W220" s="8" t="s">
        <v>51</v>
      </c>
      <c r="X220" s="8" t="s">
        <v>52</v>
      </c>
      <c r="Y220" s="8" t="s">
        <v>53</v>
      </c>
      <c r="Z220" s="8" t="s">
        <v>54</v>
      </c>
      <c r="AA220" s="8" t="s">
        <v>55</v>
      </c>
      <c r="AB220" s="8" t="s">
        <v>56</v>
      </c>
      <c r="AC220" s="9">
        <v>330000000</v>
      </c>
      <c r="AD220" s="9" t="s">
        <v>2609</v>
      </c>
      <c r="AE220" s="9"/>
      <c r="AF220" s="9"/>
    </row>
    <row r="221" spans="1:32" s="1" customFormat="1" ht="19.7" customHeight="1" x14ac:dyDescent="0.2">
      <c r="A221" s="8" t="s">
        <v>2327</v>
      </c>
      <c r="B221" s="8" t="s">
        <v>31</v>
      </c>
      <c r="C221" s="8" t="s">
        <v>2602</v>
      </c>
      <c r="D221" s="8" t="s">
        <v>1388</v>
      </c>
      <c r="E221" s="8" t="s">
        <v>90</v>
      </c>
      <c r="F221" s="8" t="s">
        <v>2601</v>
      </c>
      <c r="G221" s="8" t="s">
        <v>2600</v>
      </c>
      <c r="H221" s="8" t="s">
        <v>1391</v>
      </c>
      <c r="I221" s="8" t="s">
        <v>76</v>
      </c>
      <c r="J221" s="8" t="s">
        <v>901</v>
      </c>
      <c r="K221" s="8" t="s">
        <v>40</v>
      </c>
      <c r="L221" s="8" t="s">
        <v>41</v>
      </c>
      <c r="M221" s="8" t="s">
        <v>232</v>
      </c>
      <c r="N221" s="8" t="s">
        <v>233</v>
      </c>
      <c r="O221" s="8" t="s">
        <v>2608</v>
      </c>
      <c r="P221" s="8" t="s">
        <v>45</v>
      </c>
      <c r="Q221" s="8" t="s">
        <v>2607</v>
      </c>
      <c r="R221" s="8" t="s">
        <v>45</v>
      </c>
      <c r="S221" s="8" t="s">
        <v>867</v>
      </c>
      <c r="T221" s="8" t="s">
        <v>75</v>
      </c>
      <c r="U221" s="8" t="s">
        <v>76</v>
      </c>
      <c r="V221" s="8" t="s">
        <v>75</v>
      </c>
      <c r="W221" s="8" t="s">
        <v>51</v>
      </c>
      <c r="X221" s="8" t="s">
        <v>102</v>
      </c>
      <c r="Y221" s="8" t="s">
        <v>53</v>
      </c>
      <c r="Z221" s="8" t="s">
        <v>54</v>
      </c>
      <c r="AA221" s="8" t="s">
        <v>1392</v>
      </c>
      <c r="AB221" s="8" t="s">
        <v>56</v>
      </c>
      <c r="AC221" s="9">
        <v>0</v>
      </c>
      <c r="AD221" s="9" t="s">
        <v>2595</v>
      </c>
      <c r="AE221" s="9"/>
      <c r="AF221" s="9"/>
    </row>
    <row r="222" spans="1:32" s="1" customFormat="1" ht="19.7" customHeight="1" x14ac:dyDescent="0.2">
      <c r="A222" s="8" t="s">
        <v>2327</v>
      </c>
      <c r="B222" s="8" t="s">
        <v>31</v>
      </c>
      <c r="C222" s="8" t="s">
        <v>2602</v>
      </c>
      <c r="D222" s="8" t="s">
        <v>1388</v>
      </c>
      <c r="E222" s="8" t="s">
        <v>90</v>
      </c>
      <c r="F222" s="8" t="s">
        <v>2601</v>
      </c>
      <c r="G222" s="8" t="s">
        <v>2600</v>
      </c>
      <c r="H222" s="8" t="s">
        <v>1391</v>
      </c>
      <c r="I222" s="8" t="s">
        <v>76</v>
      </c>
      <c r="J222" s="8" t="s">
        <v>901</v>
      </c>
      <c r="K222" s="8" t="s">
        <v>40</v>
      </c>
      <c r="L222" s="8" t="s">
        <v>41</v>
      </c>
      <c r="M222" s="8" t="s">
        <v>232</v>
      </c>
      <c r="N222" s="8" t="s">
        <v>233</v>
      </c>
      <c r="O222" s="8" t="s">
        <v>2608</v>
      </c>
      <c r="P222" s="8" t="s">
        <v>45</v>
      </c>
      <c r="Q222" s="8" t="s">
        <v>2607</v>
      </c>
      <c r="R222" s="8" t="s">
        <v>45</v>
      </c>
      <c r="S222" s="8" t="s">
        <v>867</v>
      </c>
      <c r="T222" s="8" t="s">
        <v>75</v>
      </c>
      <c r="U222" s="8" t="s">
        <v>76</v>
      </c>
      <c r="V222" s="8" t="s">
        <v>75</v>
      </c>
      <c r="W222" s="8" t="s">
        <v>51</v>
      </c>
      <c r="X222" s="8" t="s">
        <v>52</v>
      </c>
      <c r="Y222" s="8" t="s">
        <v>53</v>
      </c>
      <c r="Z222" s="8" t="s">
        <v>54</v>
      </c>
      <c r="AA222" s="8" t="s">
        <v>1392</v>
      </c>
      <c r="AB222" s="8" t="s">
        <v>56</v>
      </c>
      <c r="AC222" s="9">
        <v>0</v>
      </c>
      <c r="AD222" s="9" t="s">
        <v>2595</v>
      </c>
      <c r="AE222" s="9"/>
      <c r="AF222" s="9"/>
    </row>
    <row r="223" spans="1:32" s="1" customFormat="1" ht="19.7" customHeight="1" x14ac:dyDescent="0.2">
      <c r="A223" s="8" t="s">
        <v>2327</v>
      </c>
      <c r="B223" s="8" t="s">
        <v>31</v>
      </c>
      <c r="C223" s="8" t="s">
        <v>2602</v>
      </c>
      <c r="D223" s="8" t="s">
        <v>1388</v>
      </c>
      <c r="E223" s="8" t="s">
        <v>90</v>
      </c>
      <c r="F223" s="8" t="s">
        <v>2601</v>
      </c>
      <c r="G223" s="8" t="s">
        <v>2600</v>
      </c>
      <c r="H223" s="8" t="s">
        <v>1391</v>
      </c>
      <c r="I223" s="8" t="s">
        <v>76</v>
      </c>
      <c r="J223" s="8" t="s">
        <v>901</v>
      </c>
      <c r="K223" s="8" t="s">
        <v>40</v>
      </c>
      <c r="L223" s="8" t="s">
        <v>41</v>
      </c>
      <c r="M223" s="8" t="s">
        <v>232</v>
      </c>
      <c r="N223" s="8" t="s">
        <v>233</v>
      </c>
      <c r="O223" s="8" t="s">
        <v>2574</v>
      </c>
      <c r="P223" s="8" t="s">
        <v>45</v>
      </c>
      <c r="Q223" s="8" t="s">
        <v>335</v>
      </c>
      <c r="R223" s="8" t="s">
        <v>45</v>
      </c>
      <c r="S223" s="8" t="s">
        <v>2573</v>
      </c>
      <c r="T223" s="8" t="s">
        <v>75</v>
      </c>
      <c r="U223" s="8" t="s">
        <v>76</v>
      </c>
      <c r="V223" s="8" t="s">
        <v>75</v>
      </c>
      <c r="W223" s="8" t="s">
        <v>51</v>
      </c>
      <c r="X223" s="8" t="s">
        <v>52</v>
      </c>
      <c r="Y223" s="8" t="s">
        <v>53</v>
      </c>
      <c r="Z223" s="8" t="s">
        <v>54</v>
      </c>
      <c r="AA223" s="8" t="s">
        <v>1392</v>
      </c>
      <c r="AB223" s="8" t="s">
        <v>56</v>
      </c>
      <c r="AC223" s="9">
        <v>0</v>
      </c>
      <c r="AD223" s="9" t="s">
        <v>2595</v>
      </c>
      <c r="AE223" s="9"/>
      <c r="AF223" s="9"/>
    </row>
    <row r="224" spans="1:32" s="1" customFormat="1" ht="19.7" customHeight="1" x14ac:dyDescent="0.2">
      <c r="A224" s="8" t="s">
        <v>2327</v>
      </c>
      <c r="B224" s="8" t="s">
        <v>31</v>
      </c>
      <c r="C224" s="8" t="s">
        <v>2602</v>
      </c>
      <c r="D224" s="8" t="s">
        <v>1388</v>
      </c>
      <c r="E224" s="8" t="s">
        <v>90</v>
      </c>
      <c r="F224" s="8" t="s">
        <v>2601</v>
      </c>
      <c r="G224" s="8" t="s">
        <v>2600</v>
      </c>
      <c r="H224" s="8" t="s">
        <v>1391</v>
      </c>
      <c r="I224" s="8" t="s">
        <v>76</v>
      </c>
      <c r="J224" s="8" t="s">
        <v>901</v>
      </c>
      <c r="K224" s="8" t="s">
        <v>40</v>
      </c>
      <c r="L224" s="8" t="s">
        <v>41</v>
      </c>
      <c r="M224" s="8" t="s">
        <v>97</v>
      </c>
      <c r="N224" s="8" t="s">
        <v>98</v>
      </c>
      <c r="O224" s="8" t="s">
        <v>2606</v>
      </c>
      <c r="P224" s="8" t="s">
        <v>45</v>
      </c>
      <c r="Q224" s="8" t="s">
        <v>335</v>
      </c>
      <c r="R224" s="8" t="s">
        <v>45</v>
      </c>
      <c r="S224" s="8" t="s">
        <v>2605</v>
      </c>
      <c r="T224" s="8" t="s">
        <v>75</v>
      </c>
      <c r="U224" s="8" t="s">
        <v>76</v>
      </c>
      <c r="V224" s="8" t="s">
        <v>75</v>
      </c>
      <c r="W224" s="8" t="s">
        <v>51</v>
      </c>
      <c r="X224" s="8" t="s">
        <v>52</v>
      </c>
      <c r="Y224" s="8" t="s">
        <v>53</v>
      </c>
      <c r="Z224" s="8" t="s">
        <v>54</v>
      </c>
      <c r="AA224" s="8" t="s">
        <v>1392</v>
      </c>
      <c r="AB224" s="8" t="s">
        <v>56</v>
      </c>
      <c r="AC224" s="9">
        <v>0</v>
      </c>
      <c r="AD224" s="9" t="s">
        <v>2595</v>
      </c>
      <c r="AE224" s="9"/>
      <c r="AF224" s="9"/>
    </row>
    <row r="225" spans="1:32" s="1" customFormat="1" ht="19.7" customHeight="1" x14ac:dyDescent="0.2">
      <c r="A225" s="8" t="s">
        <v>2327</v>
      </c>
      <c r="B225" s="8" t="s">
        <v>31</v>
      </c>
      <c r="C225" s="8" t="s">
        <v>2602</v>
      </c>
      <c r="D225" s="8" t="s">
        <v>1388</v>
      </c>
      <c r="E225" s="8" t="s">
        <v>90</v>
      </c>
      <c r="F225" s="8" t="s">
        <v>2601</v>
      </c>
      <c r="G225" s="8" t="s">
        <v>2600</v>
      </c>
      <c r="H225" s="8" t="s">
        <v>1391</v>
      </c>
      <c r="I225" s="8" t="s">
        <v>76</v>
      </c>
      <c r="J225" s="8" t="s">
        <v>901</v>
      </c>
      <c r="K225" s="8" t="s">
        <v>40</v>
      </c>
      <c r="L225" s="8" t="s">
        <v>41</v>
      </c>
      <c r="M225" s="8" t="s">
        <v>97</v>
      </c>
      <c r="N225" s="8" t="s">
        <v>98</v>
      </c>
      <c r="O225" s="8" t="s">
        <v>2437</v>
      </c>
      <c r="P225" s="8" t="s">
        <v>45</v>
      </c>
      <c r="Q225" s="8" t="s">
        <v>335</v>
      </c>
      <c r="R225" s="8" t="s">
        <v>45</v>
      </c>
      <c r="S225" s="8" t="s">
        <v>1473</v>
      </c>
      <c r="T225" s="8" t="s">
        <v>75</v>
      </c>
      <c r="U225" s="8" t="s">
        <v>76</v>
      </c>
      <c r="V225" s="8" t="s">
        <v>75</v>
      </c>
      <c r="W225" s="8" t="s">
        <v>51</v>
      </c>
      <c r="X225" s="8" t="s">
        <v>102</v>
      </c>
      <c r="Y225" s="8" t="s">
        <v>53</v>
      </c>
      <c r="Z225" s="8" t="s">
        <v>54</v>
      </c>
      <c r="AA225" s="8" t="s">
        <v>1392</v>
      </c>
      <c r="AB225" s="8" t="s">
        <v>56</v>
      </c>
      <c r="AC225" s="9">
        <v>0</v>
      </c>
      <c r="AD225" s="9" t="s">
        <v>2595</v>
      </c>
      <c r="AE225" s="9"/>
      <c r="AF225" s="9"/>
    </row>
    <row r="226" spans="1:32" s="1" customFormat="1" ht="19.7" customHeight="1" x14ac:dyDescent="0.2">
      <c r="A226" s="8" t="s">
        <v>2327</v>
      </c>
      <c r="B226" s="8" t="s">
        <v>31</v>
      </c>
      <c r="C226" s="8" t="s">
        <v>2602</v>
      </c>
      <c r="D226" s="8" t="s">
        <v>1388</v>
      </c>
      <c r="E226" s="8" t="s">
        <v>90</v>
      </c>
      <c r="F226" s="8" t="s">
        <v>2601</v>
      </c>
      <c r="G226" s="8" t="s">
        <v>2600</v>
      </c>
      <c r="H226" s="8" t="s">
        <v>1391</v>
      </c>
      <c r="I226" s="8" t="s">
        <v>76</v>
      </c>
      <c r="J226" s="8" t="s">
        <v>901</v>
      </c>
      <c r="K226" s="8" t="s">
        <v>40</v>
      </c>
      <c r="L226" s="8" t="s">
        <v>41</v>
      </c>
      <c r="M226" s="8" t="s">
        <v>97</v>
      </c>
      <c r="N226" s="8" t="s">
        <v>98</v>
      </c>
      <c r="O226" s="8" t="s">
        <v>2437</v>
      </c>
      <c r="P226" s="8" t="s">
        <v>45</v>
      </c>
      <c r="Q226" s="8" t="s">
        <v>335</v>
      </c>
      <c r="R226" s="8" t="s">
        <v>45</v>
      </c>
      <c r="S226" s="8" t="s">
        <v>1473</v>
      </c>
      <c r="T226" s="8" t="s">
        <v>75</v>
      </c>
      <c r="U226" s="8" t="s">
        <v>76</v>
      </c>
      <c r="V226" s="8" t="s">
        <v>75</v>
      </c>
      <c r="W226" s="8" t="s">
        <v>51</v>
      </c>
      <c r="X226" s="8" t="s">
        <v>52</v>
      </c>
      <c r="Y226" s="8" t="s">
        <v>53</v>
      </c>
      <c r="Z226" s="8" t="s">
        <v>54</v>
      </c>
      <c r="AA226" s="8" t="s">
        <v>1392</v>
      </c>
      <c r="AB226" s="8" t="s">
        <v>56</v>
      </c>
      <c r="AC226" s="9">
        <v>0</v>
      </c>
      <c r="AD226" s="9" t="s">
        <v>2595</v>
      </c>
      <c r="AE226" s="9"/>
      <c r="AF226" s="9"/>
    </row>
    <row r="227" spans="1:32" s="1" customFormat="1" ht="19.7" customHeight="1" x14ac:dyDescent="0.2">
      <c r="A227" s="8" t="s">
        <v>2327</v>
      </c>
      <c r="B227" s="8" t="s">
        <v>31</v>
      </c>
      <c r="C227" s="8" t="s">
        <v>2602</v>
      </c>
      <c r="D227" s="8" t="s">
        <v>1388</v>
      </c>
      <c r="E227" s="8" t="s">
        <v>90</v>
      </c>
      <c r="F227" s="8" t="s">
        <v>2601</v>
      </c>
      <c r="G227" s="8" t="s">
        <v>2600</v>
      </c>
      <c r="H227" s="8" t="s">
        <v>1391</v>
      </c>
      <c r="I227" s="8" t="s">
        <v>76</v>
      </c>
      <c r="J227" s="8" t="s">
        <v>901</v>
      </c>
      <c r="K227" s="8" t="s">
        <v>40</v>
      </c>
      <c r="L227" s="8" t="s">
        <v>41</v>
      </c>
      <c r="M227" s="8" t="s">
        <v>97</v>
      </c>
      <c r="N227" s="8" t="s">
        <v>98</v>
      </c>
      <c r="O227" s="8" t="s">
        <v>2437</v>
      </c>
      <c r="P227" s="8" t="s">
        <v>45</v>
      </c>
      <c r="Q227" s="8" t="s">
        <v>335</v>
      </c>
      <c r="R227" s="8" t="s">
        <v>45</v>
      </c>
      <c r="S227" s="8" t="s">
        <v>1473</v>
      </c>
      <c r="T227" s="8" t="s">
        <v>75</v>
      </c>
      <c r="U227" s="8" t="s">
        <v>76</v>
      </c>
      <c r="V227" s="8" t="s">
        <v>75</v>
      </c>
      <c r="W227" s="8" t="s">
        <v>51</v>
      </c>
      <c r="X227" s="8" t="s">
        <v>52</v>
      </c>
      <c r="Y227" s="8" t="s">
        <v>53</v>
      </c>
      <c r="Z227" s="8" t="s">
        <v>54</v>
      </c>
      <c r="AA227" s="8" t="s">
        <v>1392</v>
      </c>
      <c r="AB227" s="8" t="s">
        <v>2429</v>
      </c>
      <c r="AC227" s="9">
        <v>0</v>
      </c>
      <c r="AD227" s="9" t="s">
        <v>2595</v>
      </c>
      <c r="AE227" s="9"/>
      <c r="AF227" s="9"/>
    </row>
    <row r="228" spans="1:32" s="1" customFormat="1" ht="19.7" customHeight="1" x14ac:dyDescent="0.2">
      <c r="A228" s="8" t="s">
        <v>2327</v>
      </c>
      <c r="B228" s="8" t="s">
        <v>31</v>
      </c>
      <c r="C228" s="8" t="s">
        <v>2602</v>
      </c>
      <c r="D228" s="8" t="s">
        <v>1388</v>
      </c>
      <c r="E228" s="8" t="s">
        <v>90</v>
      </c>
      <c r="F228" s="8" t="s">
        <v>2601</v>
      </c>
      <c r="G228" s="8" t="s">
        <v>2600</v>
      </c>
      <c r="H228" s="8" t="s">
        <v>1391</v>
      </c>
      <c r="I228" s="8" t="s">
        <v>76</v>
      </c>
      <c r="J228" s="8" t="s">
        <v>901</v>
      </c>
      <c r="K228" s="8" t="s">
        <v>40</v>
      </c>
      <c r="L228" s="8" t="s">
        <v>41</v>
      </c>
      <c r="M228" s="8" t="s">
        <v>97</v>
      </c>
      <c r="N228" s="8" t="s">
        <v>98</v>
      </c>
      <c r="O228" s="8" t="s">
        <v>2591</v>
      </c>
      <c r="P228" s="8" t="s">
        <v>45</v>
      </c>
      <c r="Q228" s="8" t="s">
        <v>335</v>
      </c>
      <c r="R228" s="8" t="s">
        <v>45</v>
      </c>
      <c r="S228" s="8" t="s">
        <v>1410</v>
      </c>
      <c r="T228" s="8" t="s">
        <v>75</v>
      </c>
      <c r="U228" s="8" t="s">
        <v>76</v>
      </c>
      <c r="V228" s="8" t="s">
        <v>75</v>
      </c>
      <c r="W228" s="8" t="s">
        <v>51</v>
      </c>
      <c r="X228" s="8" t="s">
        <v>102</v>
      </c>
      <c r="Y228" s="8" t="s">
        <v>53</v>
      </c>
      <c r="Z228" s="8" t="s">
        <v>54</v>
      </c>
      <c r="AA228" s="8" t="s">
        <v>1392</v>
      </c>
      <c r="AB228" s="8" t="s">
        <v>56</v>
      </c>
      <c r="AC228" s="9">
        <v>0</v>
      </c>
      <c r="AD228" s="9" t="s">
        <v>2595</v>
      </c>
      <c r="AE228" s="9"/>
      <c r="AF228" s="9"/>
    </row>
    <row r="229" spans="1:32" s="1" customFormat="1" ht="19.7" customHeight="1" x14ac:dyDescent="0.2">
      <c r="A229" s="8" t="s">
        <v>2327</v>
      </c>
      <c r="B229" s="8" t="s">
        <v>31</v>
      </c>
      <c r="C229" s="8" t="s">
        <v>2602</v>
      </c>
      <c r="D229" s="8" t="s">
        <v>1388</v>
      </c>
      <c r="E229" s="8" t="s">
        <v>90</v>
      </c>
      <c r="F229" s="8" t="s">
        <v>2601</v>
      </c>
      <c r="G229" s="8" t="s">
        <v>2600</v>
      </c>
      <c r="H229" s="8" t="s">
        <v>1391</v>
      </c>
      <c r="I229" s="8" t="s">
        <v>76</v>
      </c>
      <c r="J229" s="8" t="s">
        <v>901</v>
      </c>
      <c r="K229" s="8" t="s">
        <v>40</v>
      </c>
      <c r="L229" s="8" t="s">
        <v>41</v>
      </c>
      <c r="M229" s="8" t="s">
        <v>97</v>
      </c>
      <c r="N229" s="8" t="s">
        <v>98</v>
      </c>
      <c r="O229" s="8" t="s">
        <v>2591</v>
      </c>
      <c r="P229" s="8" t="s">
        <v>45</v>
      </c>
      <c r="Q229" s="8" t="s">
        <v>335</v>
      </c>
      <c r="R229" s="8" t="s">
        <v>45</v>
      </c>
      <c r="S229" s="8" t="s">
        <v>1410</v>
      </c>
      <c r="T229" s="8" t="s">
        <v>75</v>
      </c>
      <c r="U229" s="8" t="s">
        <v>76</v>
      </c>
      <c r="V229" s="8" t="s">
        <v>75</v>
      </c>
      <c r="W229" s="8" t="s">
        <v>51</v>
      </c>
      <c r="X229" s="8" t="s">
        <v>52</v>
      </c>
      <c r="Y229" s="8" t="s">
        <v>53</v>
      </c>
      <c r="Z229" s="8" t="s">
        <v>54</v>
      </c>
      <c r="AA229" s="8" t="s">
        <v>1392</v>
      </c>
      <c r="AB229" s="8" t="s">
        <v>56</v>
      </c>
      <c r="AC229" s="9">
        <v>0</v>
      </c>
      <c r="AD229" s="9" t="s">
        <v>2595</v>
      </c>
      <c r="AE229" s="9"/>
      <c r="AF229" s="9"/>
    </row>
    <row r="230" spans="1:32" s="1" customFormat="1" ht="19.7" customHeight="1" x14ac:dyDescent="0.2">
      <c r="A230" s="8" t="s">
        <v>2327</v>
      </c>
      <c r="B230" s="8" t="s">
        <v>31</v>
      </c>
      <c r="C230" s="8" t="s">
        <v>2602</v>
      </c>
      <c r="D230" s="8" t="s">
        <v>1388</v>
      </c>
      <c r="E230" s="8" t="s">
        <v>90</v>
      </c>
      <c r="F230" s="8" t="s">
        <v>2601</v>
      </c>
      <c r="G230" s="8" t="s">
        <v>2600</v>
      </c>
      <c r="H230" s="8" t="s">
        <v>1391</v>
      </c>
      <c r="I230" s="8" t="s">
        <v>76</v>
      </c>
      <c r="J230" s="8" t="s">
        <v>901</v>
      </c>
      <c r="K230" s="8" t="s">
        <v>40</v>
      </c>
      <c r="L230" s="8" t="s">
        <v>41</v>
      </c>
      <c r="M230" s="8" t="s">
        <v>42</v>
      </c>
      <c r="N230" s="8" t="s">
        <v>43</v>
      </c>
      <c r="O230" s="8" t="s">
        <v>2443</v>
      </c>
      <c r="P230" s="8" t="s">
        <v>45</v>
      </c>
      <c r="Q230" s="8" t="s">
        <v>84</v>
      </c>
      <c r="R230" s="8" t="s">
        <v>45</v>
      </c>
      <c r="S230" s="8" t="s">
        <v>2442</v>
      </c>
      <c r="T230" s="8" t="s">
        <v>75</v>
      </c>
      <c r="U230" s="8" t="s">
        <v>76</v>
      </c>
      <c r="V230" s="8" t="s">
        <v>75</v>
      </c>
      <c r="W230" s="8" t="s">
        <v>51</v>
      </c>
      <c r="X230" s="8" t="s">
        <v>102</v>
      </c>
      <c r="Y230" s="8" t="s">
        <v>53</v>
      </c>
      <c r="Z230" s="8" t="s">
        <v>54</v>
      </c>
      <c r="AA230" s="8" t="s">
        <v>1392</v>
      </c>
      <c r="AB230" s="8" t="s">
        <v>56</v>
      </c>
      <c r="AC230" s="9">
        <v>0</v>
      </c>
      <c r="AD230" s="9" t="s">
        <v>2595</v>
      </c>
      <c r="AE230" s="9"/>
      <c r="AF230" s="9"/>
    </row>
    <row r="231" spans="1:32" s="1" customFormat="1" ht="19.7" customHeight="1" x14ac:dyDescent="0.2">
      <c r="A231" s="8" t="s">
        <v>2327</v>
      </c>
      <c r="B231" s="8" t="s">
        <v>31</v>
      </c>
      <c r="C231" s="8" t="s">
        <v>2602</v>
      </c>
      <c r="D231" s="8" t="s">
        <v>1388</v>
      </c>
      <c r="E231" s="8" t="s">
        <v>90</v>
      </c>
      <c r="F231" s="8" t="s">
        <v>2601</v>
      </c>
      <c r="G231" s="8" t="s">
        <v>2600</v>
      </c>
      <c r="H231" s="8" t="s">
        <v>1391</v>
      </c>
      <c r="I231" s="8" t="s">
        <v>76</v>
      </c>
      <c r="J231" s="8" t="s">
        <v>901</v>
      </c>
      <c r="K231" s="8" t="s">
        <v>40</v>
      </c>
      <c r="L231" s="8" t="s">
        <v>41</v>
      </c>
      <c r="M231" s="8" t="s">
        <v>42</v>
      </c>
      <c r="N231" s="8" t="s">
        <v>43</v>
      </c>
      <c r="O231" s="8" t="s">
        <v>2443</v>
      </c>
      <c r="P231" s="8" t="s">
        <v>45</v>
      </c>
      <c r="Q231" s="8" t="s">
        <v>84</v>
      </c>
      <c r="R231" s="8" t="s">
        <v>45</v>
      </c>
      <c r="S231" s="8" t="s">
        <v>2442</v>
      </c>
      <c r="T231" s="8" t="s">
        <v>75</v>
      </c>
      <c r="U231" s="8" t="s">
        <v>76</v>
      </c>
      <c r="V231" s="8" t="s">
        <v>75</v>
      </c>
      <c r="W231" s="8" t="s">
        <v>51</v>
      </c>
      <c r="X231" s="8" t="s">
        <v>52</v>
      </c>
      <c r="Y231" s="8" t="s">
        <v>53</v>
      </c>
      <c r="Z231" s="8" t="s">
        <v>54</v>
      </c>
      <c r="AA231" s="8" t="s">
        <v>1392</v>
      </c>
      <c r="AB231" s="8" t="s">
        <v>56</v>
      </c>
      <c r="AC231" s="9">
        <v>0</v>
      </c>
      <c r="AD231" s="9" t="s">
        <v>2595</v>
      </c>
      <c r="AE231" s="9"/>
      <c r="AF231" s="9"/>
    </row>
    <row r="232" spans="1:32" s="1" customFormat="1" ht="19.7" customHeight="1" x14ac:dyDescent="0.2">
      <c r="A232" s="8" t="s">
        <v>2327</v>
      </c>
      <c r="B232" s="8" t="s">
        <v>31</v>
      </c>
      <c r="C232" s="8" t="s">
        <v>2602</v>
      </c>
      <c r="D232" s="8" t="s">
        <v>1388</v>
      </c>
      <c r="E232" s="8" t="s">
        <v>90</v>
      </c>
      <c r="F232" s="8" t="s">
        <v>2601</v>
      </c>
      <c r="G232" s="8" t="s">
        <v>2600</v>
      </c>
      <c r="H232" s="8" t="s">
        <v>1391</v>
      </c>
      <c r="I232" s="8" t="s">
        <v>76</v>
      </c>
      <c r="J232" s="8" t="s">
        <v>901</v>
      </c>
      <c r="K232" s="8" t="s">
        <v>40</v>
      </c>
      <c r="L232" s="8" t="s">
        <v>41</v>
      </c>
      <c r="M232" s="8" t="s">
        <v>42</v>
      </c>
      <c r="N232" s="8" t="s">
        <v>43</v>
      </c>
      <c r="O232" s="8" t="s">
        <v>2371</v>
      </c>
      <c r="P232" s="8" t="s">
        <v>45</v>
      </c>
      <c r="Q232" s="8" t="s">
        <v>84</v>
      </c>
      <c r="R232" s="8" t="s">
        <v>45</v>
      </c>
      <c r="S232" s="8" t="s">
        <v>1487</v>
      </c>
      <c r="T232" s="8" t="s">
        <v>75</v>
      </c>
      <c r="U232" s="8" t="s">
        <v>76</v>
      </c>
      <c r="V232" s="8" t="s">
        <v>75</v>
      </c>
      <c r="W232" s="8" t="s">
        <v>51</v>
      </c>
      <c r="X232" s="8" t="s">
        <v>102</v>
      </c>
      <c r="Y232" s="8" t="s">
        <v>53</v>
      </c>
      <c r="Z232" s="8" t="s">
        <v>54</v>
      </c>
      <c r="AA232" s="8" t="s">
        <v>1392</v>
      </c>
      <c r="AB232" s="8" t="s">
        <v>56</v>
      </c>
      <c r="AC232" s="9">
        <v>0</v>
      </c>
      <c r="AD232" s="9" t="s">
        <v>2595</v>
      </c>
      <c r="AE232" s="9"/>
      <c r="AF232" s="9"/>
    </row>
    <row r="233" spans="1:32" s="1" customFormat="1" ht="19.7" customHeight="1" x14ac:dyDescent="0.2">
      <c r="A233" s="8" t="s">
        <v>2327</v>
      </c>
      <c r="B233" s="8" t="s">
        <v>31</v>
      </c>
      <c r="C233" s="8" t="s">
        <v>2602</v>
      </c>
      <c r="D233" s="8" t="s">
        <v>1388</v>
      </c>
      <c r="E233" s="8" t="s">
        <v>90</v>
      </c>
      <c r="F233" s="8" t="s">
        <v>2601</v>
      </c>
      <c r="G233" s="8" t="s">
        <v>2600</v>
      </c>
      <c r="H233" s="8" t="s">
        <v>1391</v>
      </c>
      <c r="I233" s="8" t="s">
        <v>76</v>
      </c>
      <c r="J233" s="8" t="s">
        <v>901</v>
      </c>
      <c r="K233" s="8" t="s">
        <v>40</v>
      </c>
      <c r="L233" s="8" t="s">
        <v>41</v>
      </c>
      <c r="M233" s="8" t="s">
        <v>42</v>
      </c>
      <c r="N233" s="8" t="s">
        <v>43</v>
      </c>
      <c r="O233" s="8" t="s">
        <v>2371</v>
      </c>
      <c r="P233" s="8" t="s">
        <v>45</v>
      </c>
      <c r="Q233" s="8" t="s">
        <v>84</v>
      </c>
      <c r="R233" s="8" t="s">
        <v>45</v>
      </c>
      <c r="S233" s="8" t="s">
        <v>1487</v>
      </c>
      <c r="T233" s="8" t="s">
        <v>75</v>
      </c>
      <c r="U233" s="8" t="s">
        <v>76</v>
      </c>
      <c r="V233" s="8" t="s">
        <v>75</v>
      </c>
      <c r="W233" s="8" t="s">
        <v>51</v>
      </c>
      <c r="X233" s="8" t="s">
        <v>52</v>
      </c>
      <c r="Y233" s="8" t="s">
        <v>53</v>
      </c>
      <c r="Z233" s="8" t="s">
        <v>54</v>
      </c>
      <c r="AA233" s="8" t="s">
        <v>1392</v>
      </c>
      <c r="AB233" s="8" t="s">
        <v>56</v>
      </c>
      <c r="AC233" s="9">
        <v>0</v>
      </c>
      <c r="AD233" s="9" t="s">
        <v>2595</v>
      </c>
      <c r="AE233" s="9"/>
      <c r="AF233" s="9"/>
    </row>
    <row r="234" spans="1:32" s="1" customFormat="1" ht="19.7" customHeight="1" x14ac:dyDescent="0.2">
      <c r="A234" s="8" t="s">
        <v>2327</v>
      </c>
      <c r="B234" s="8" t="s">
        <v>31</v>
      </c>
      <c r="C234" s="8" t="s">
        <v>2602</v>
      </c>
      <c r="D234" s="8" t="s">
        <v>1388</v>
      </c>
      <c r="E234" s="8" t="s">
        <v>90</v>
      </c>
      <c r="F234" s="8" t="s">
        <v>2601</v>
      </c>
      <c r="G234" s="8" t="s">
        <v>2600</v>
      </c>
      <c r="H234" s="8" t="s">
        <v>1391</v>
      </c>
      <c r="I234" s="8" t="s">
        <v>76</v>
      </c>
      <c r="J234" s="8" t="s">
        <v>901</v>
      </c>
      <c r="K234" s="8" t="s">
        <v>40</v>
      </c>
      <c r="L234" s="8" t="s">
        <v>41</v>
      </c>
      <c r="M234" s="8" t="s">
        <v>59</v>
      </c>
      <c r="N234" s="8" t="s">
        <v>60</v>
      </c>
      <c r="O234" s="8" t="s">
        <v>2604</v>
      </c>
      <c r="P234" s="8" t="s">
        <v>45</v>
      </c>
      <c r="Q234" s="8" t="s">
        <v>62</v>
      </c>
      <c r="R234" s="8" t="s">
        <v>45</v>
      </c>
      <c r="S234" s="8" t="s">
        <v>1605</v>
      </c>
      <c r="T234" s="8" t="s">
        <v>75</v>
      </c>
      <c r="U234" s="8" t="s">
        <v>76</v>
      </c>
      <c r="V234" s="8" t="s">
        <v>75</v>
      </c>
      <c r="W234" s="8" t="s">
        <v>51</v>
      </c>
      <c r="X234" s="8" t="s">
        <v>52</v>
      </c>
      <c r="Y234" s="8" t="s">
        <v>53</v>
      </c>
      <c r="Z234" s="8" t="s">
        <v>54</v>
      </c>
      <c r="AA234" s="8" t="s">
        <v>1392</v>
      </c>
      <c r="AB234" s="8" t="s">
        <v>1600</v>
      </c>
      <c r="AC234" s="9">
        <v>0</v>
      </c>
      <c r="AD234" s="9" t="s">
        <v>2595</v>
      </c>
      <c r="AE234" s="9"/>
      <c r="AF234" s="9"/>
    </row>
    <row r="235" spans="1:32" s="1" customFormat="1" ht="19.7" customHeight="1" x14ac:dyDescent="0.2">
      <c r="A235" s="8" t="s">
        <v>2327</v>
      </c>
      <c r="B235" s="8" t="s">
        <v>31</v>
      </c>
      <c r="C235" s="8" t="s">
        <v>2602</v>
      </c>
      <c r="D235" s="8" t="s">
        <v>1388</v>
      </c>
      <c r="E235" s="8" t="s">
        <v>90</v>
      </c>
      <c r="F235" s="8" t="s">
        <v>2601</v>
      </c>
      <c r="G235" s="8" t="s">
        <v>2600</v>
      </c>
      <c r="H235" s="8" t="s">
        <v>1391</v>
      </c>
      <c r="I235" s="8" t="s">
        <v>76</v>
      </c>
      <c r="J235" s="8" t="s">
        <v>901</v>
      </c>
      <c r="K235" s="8" t="s">
        <v>40</v>
      </c>
      <c r="L235" s="8" t="s">
        <v>41</v>
      </c>
      <c r="M235" s="8" t="s">
        <v>59</v>
      </c>
      <c r="N235" s="8" t="s">
        <v>60</v>
      </c>
      <c r="O235" s="8" t="s">
        <v>2603</v>
      </c>
      <c r="P235" s="8" t="s">
        <v>45</v>
      </c>
      <c r="Q235" s="8" t="s">
        <v>62</v>
      </c>
      <c r="R235" s="8" t="s">
        <v>45</v>
      </c>
      <c r="S235" s="8" t="s">
        <v>1603</v>
      </c>
      <c r="T235" s="8" t="s">
        <v>75</v>
      </c>
      <c r="U235" s="8" t="s">
        <v>76</v>
      </c>
      <c r="V235" s="8" t="s">
        <v>75</v>
      </c>
      <c r="W235" s="8" t="s">
        <v>51</v>
      </c>
      <c r="X235" s="8" t="s">
        <v>52</v>
      </c>
      <c r="Y235" s="8" t="s">
        <v>53</v>
      </c>
      <c r="Z235" s="8" t="s">
        <v>54</v>
      </c>
      <c r="AA235" s="8" t="s">
        <v>1392</v>
      </c>
      <c r="AB235" s="8" t="s">
        <v>1600</v>
      </c>
      <c r="AC235" s="9">
        <v>0</v>
      </c>
      <c r="AD235" s="9" t="s">
        <v>2595</v>
      </c>
      <c r="AE235" s="9"/>
      <c r="AF235" s="9"/>
    </row>
    <row r="236" spans="1:32" s="1" customFormat="1" ht="19.7" customHeight="1" x14ac:dyDescent="0.2">
      <c r="A236" s="8" t="s">
        <v>2327</v>
      </c>
      <c r="B236" s="8" t="s">
        <v>31</v>
      </c>
      <c r="C236" s="8" t="s">
        <v>2602</v>
      </c>
      <c r="D236" s="8" t="s">
        <v>1388</v>
      </c>
      <c r="E236" s="8" t="s">
        <v>90</v>
      </c>
      <c r="F236" s="8" t="s">
        <v>2601</v>
      </c>
      <c r="G236" s="8" t="s">
        <v>2600</v>
      </c>
      <c r="H236" s="8" t="s">
        <v>1391</v>
      </c>
      <c r="I236" s="8" t="s">
        <v>76</v>
      </c>
      <c r="J236" s="8" t="s">
        <v>901</v>
      </c>
      <c r="K236" s="8" t="s">
        <v>40</v>
      </c>
      <c r="L236" s="8" t="s">
        <v>41</v>
      </c>
      <c r="M236" s="8" t="s">
        <v>59</v>
      </c>
      <c r="N236" s="8" t="s">
        <v>60</v>
      </c>
      <c r="O236" s="8" t="s">
        <v>2603</v>
      </c>
      <c r="P236" s="8" t="s">
        <v>45</v>
      </c>
      <c r="Q236" s="8" t="s">
        <v>62</v>
      </c>
      <c r="R236" s="8" t="s">
        <v>45</v>
      </c>
      <c r="S236" s="8" t="s">
        <v>1603</v>
      </c>
      <c r="T236" s="8" t="s">
        <v>75</v>
      </c>
      <c r="U236" s="8" t="s">
        <v>76</v>
      </c>
      <c r="V236" s="8" t="s">
        <v>75</v>
      </c>
      <c r="W236" s="8" t="s">
        <v>51</v>
      </c>
      <c r="X236" s="8" t="s">
        <v>52</v>
      </c>
      <c r="Y236" s="8" t="s">
        <v>53</v>
      </c>
      <c r="Z236" s="8" t="s">
        <v>54</v>
      </c>
      <c r="AA236" s="8" t="s">
        <v>1392</v>
      </c>
      <c r="AB236" s="8" t="s">
        <v>2429</v>
      </c>
      <c r="AC236" s="9">
        <v>0</v>
      </c>
      <c r="AD236" s="9" t="s">
        <v>2595</v>
      </c>
      <c r="AE236" s="9"/>
      <c r="AF236" s="9"/>
    </row>
    <row r="237" spans="1:32" s="1" customFormat="1" ht="19.7" customHeight="1" x14ac:dyDescent="0.2">
      <c r="A237" s="8" t="s">
        <v>2327</v>
      </c>
      <c r="B237" s="8" t="s">
        <v>31</v>
      </c>
      <c r="C237" s="8" t="s">
        <v>2602</v>
      </c>
      <c r="D237" s="8" t="s">
        <v>1388</v>
      </c>
      <c r="E237" s="8" t="s">
        <v>90</v>
      </c>
      <c r="F237" s="8" t="s">
        <v>2601</v>
      </c>
      <c r="G237" s="8" t="s">
        <v>2600</v>
      </c>
      <c r="H237" s="8" t="s">
        <v>1391</v>
      </c>
      <c r="I237" s="8" t="s">
        <v>76</v>
      </c>
      <c r="J237" s="8" t="s">
        <v>901</v>
      </c>
      <c r="K237" s="8" t="s">
        <v>40</v>
      </c>
      <c r="L237" s="8" t="s">
        <v>41</v>
      </c>
      <c r="M237" s="8" t="s">
        <v>59</v>
      </c>
      <c r="N237" s="8" t="s">
        <v>60</v>
      </c>
      <c r="O237" s="8" t="s">
        <v>2430</v>
      </c>
      <c r="P237" s="8" t="s">
        <v>45</v>
      </c>
      <c r="Q237" s="8" t="s">
        <v>62</v>
      </c>
      <c r="R237" s="8" t="s">
        <v>45</v>
      </c>
      <c r="S237" s="8" t="s">
        <v>1601</v>
      </c>
      <c r="T237" s="8" t="s">
        <v>75</v>
      </c>
      <c r="U237" s="8" t="s">
        <v>76</v>
      </c>
      <c r="V237" s="8" t="s">
        <v>75</v>
      </c>
      <c r="W237" s="8" t="s">
        <v>51</v>
      </c>
      <c r="X237" s="8" t="s">
        <v>52</v>
      </c>
      <c r="Y237" s="8" t="s">
        <v>53</v>
      </c>
      <c r="Z237" s="8" t="s">
        <v>54</v>
      </c>
      <c r="AA237" s="8" t="s">
        <v>1392</v>
      </c>
      <c r="AB237" s="8" t="s">
        <v>56</v>
      </c>
      <c r="AC237" s="9">
        <v>0</v>
      </c>
      <c r="AD237" s="9" t="s">
        <v>2595</v>
      </c>
      <c r="AE237" s="9"/>
      <c r="AF237" s="9"/>
    </row>
    <row r="238" spans="1:32" s="1" customFormat="1" ht="19.7" customHeight="1" x14ac:dyDescent="0.2">
      <c r="A238" s="8" t="s">
        <v>2327</v>
      </c>
      <c r="B238" s="8" t="s">
        <v>31</v>
      </c>
      <c r="C238" s="8" t="s">
        <v>2602</v>
      </c>
      <c r="D238" s="8" t="s">
        <v>1388</v>
      </c>
      <c r="E238" s="8" t="s">
        <v>90</v>
      </c>
      <c r="F238" s="8" t="s">
        <v>2601</v>
      </c>
      <c r="G238" s="8" t="s">
        <v>2600</v>
      </c>
      <c r="H238" s="8" t="s">
        <v>1391</v>
      </c>
      <c r="I238" s="8" t="s">
        <v>76</v>
      </c>
      <c r="J238" s="8" t="s">
        <v>901</v>
      </c>
      <c r="K238" s="8" t="s">
        <v>40</v>
      </c>
      <c r="L238" s="8" t="s">
        <v>41</v>
      </c>
      <c r="M238" s="8" t="s">
        <v>59</v>
      </c>
      <c r="N238" s="8" t="s">
        <v>60</v>
      </c>
      <c r="O238" s="8" t="s">
        <v>2430</v>
      </c>
      <c r="P238" s="8" t="s">
        <v>45</v>
      </c>
      <c r="Q238" s="8" t="s">
        <v>62</v>
      </c>
      <c r="R238" s="8" t="s">
        <v>45</v>
      </c>
      <c r="S238" s="8" t="s">
        <v>1601</v>
      </c>
      <c r="T238" s="8" t="s">
        <v>75</v>
      </c>
      <c r="U238" s="8" t="s">
        <v>76</v>
      </c>
      <c r="V238" s="8" t="s">
        <v>75</v>
      </c>
      <c r="W238" s="8" t="s">
        <v>51</v>
      </c>
      <c r="X238" s="8" t="s">
        <v>52</v>
      </c>
      <c r="Y238" s="8" t="s">
        <v>53</v>
      </c>
      <c r="Z238" s="8" t="s">
        <v>54</v>
      </c>
      <c r="AA238" s="8" t="s">
        <v>1392</v>
      </c>
      <c r="AB238" s="8" t="s">
        <v>1600</v>
      </c>
      <c r="AC238" s="9">
        <v>0</v>
      </c>
      <c r="AD238" s="9" t="s">
        <v>2595</v>
      </c>
      <c r="AE238" s="9"/>
      <c r="AF238" s="9"/>
    </row>
    <row r="239" spans="1:32" s="1" customFormat="1" ht="19.7" customHeight="1" x14ac:dyDescent="0.2">
      <c r="A239" s="8" t="s">
        <v>2327</v>
      </c>
      <c r="B239" s="8" t="s">
        <v>31</v>
      </c>
      <c r="C239" s="8" t="s">
        <v>2602</v>
      </c>
      <c r="D239" s="8" t="s">
        <v>1388</v>
      </c>
      <c r="E239" s="8" t="s">
        <v>90</v>
      </c>
      <c r="F239" s="8" t="s">
        <v>2601</v>
      </c>
      <c r="G239" s="8" t="s">
        <v>2600</v>
      </c>
      <c r="H239" s="8" t="s">
        <v>1391</v>
      </c>
      <c r="I239" s="8" t="s">
        <v>76</v>
      </c>
      <c r="J239" s="8" t="s">
        <v>901</v>
      </c>
      <c r="K239" s="8" t="s">
        <v>40</v>
      </c>
      <c r="L239" s="8" t="s">
        <v>41</v>
      </c>
      <c r="M239" s="8" t="s">
        <v>59</v>
      </c>
      <c r="N239" s="8" t="s">
        <v>60</v>
      </c>
      <c r="O239" s="8" t="s">
        <v>2430</v>
      </c>
      <c r="P239" s="8" t="s">
        <v>45</v>
      </c>
      <c r="Q239" s="8" t="s">
        <v>62</v>
      </c>
      <c r="R239" s="8" t="s">
        <v>45</v>
      </c>
      <c r="S239" s="8" t="s">
        <v>1601</v>
      </c>
      <c r="T239" s="8" t="s">
        <v>75</v>
      </c>
      <c r="U239" s="8" t="s">
        <v>76</v>
      </c>
      <c r="V239" s="8" t="s">
        <v>75</v>
      </c>
      <c r="W239" s="8" t="s">
        <v>51</v>
      </c>
      <c r="X239" s="8" t="s">
        <v>52</v>
      </c>
      <c r="Y239" s="8" t="s">
        <v>53</v>
      </c>
      <c r="Z239" s="8" t="s">
        <v>54</v>
      </c>
      <c r="AA239" s="8" t="s">
        <v>1392</v>
      </c>
      <c r="AB239" s="8" t="s">
        <v>2429</v>
      </c>
      <c r="AC239" s="9">
        <v>0</v>
      </c>
      <c r="AD239" s="9" t="s">
        <v>2595</v>
      </c>
      <c r="AE239" s="9"/>
      <c r="AF239" s="9"/>
    </row>
    <row r="240" spans="1:32" s="1" customFormat="1" ht="19.7" customHeight="1" x14ac:dyDescent="0.2">
      <c r="A240" s="8" t="s">
        <v>2327</v>
      </c>
      <c r="B240" s="8" t="s">
        <v>31</v>
      </c>
      <c r="C240" s="8" t="s">
        <v>2602</v>
      </c>
      <c r="D240" s="8" t="s">
        <v>1388</v>
      </c>
      <c r="E240" s="8" t="s">
        <v>90</v>
      </c>
      <c r="F240" s="8" t="s">
        <v>2601</v>
      </c>
      <c r="G240" s="8" t="s">
        <v>2600</v>
      </c>
      <c r="H240" s="8" t="s">
        <v>1391</v>
      </c>
      <c r="I240" s="8" t="s">
        <v>76</v>
      </c>
      <c r="J240" s="8" t="s">
        <v>901</v>
      </c>
      <c r="K240" s="8" t="s">
        <v>40</v>
      </c>
      <c r="L240" s="8" t="s">
        <v>41</v>
      </c>
      <c r="M240" s="8" t="s">
        <v>59</v>
      </c>
      <c r="N240" s="8" t="s">
        <v>60</v>
      </c>
      <c r="O240" s="8" t="s">
        <v>2379</v>
      </c>
      <c r="P240" s="8" t="s">
        <v>45</v>
      </c>
      <c r="Q240" s="8" t="s">
        <v>651</v>
      </c>
      <c r="R240" s="8" t="s">
        <v>45</v>
      </c>
      <c r="S240" s="8" t="s">
        <v>652</v>
      </c>
      <c r="T240" s="8" t="s">
        <v>75</v>
      </c>
      <c r="U240" s="8" t="s">
        <v>76</v>
      </c>
      <c r="V240" s="8" t="s">
        <v>75</v>
      </c>
      <c r="W240" s="8" t="s">
        <v>51</v>
      </c>
      <c r="X240" s="8" t="s">
        <v>102</v>
      </c>
      <c r="Y240" s="8" t="s">
        <v>53</v>
      </c>
      <c r="Z240" s="8" t="s">
        <v>54</v>
      </c>
      <c r="AA240" s="8" t="s">
        <v>1392</v>
      </c>
      <c r="AB240" s="8" t="s">
        <v>1600</v>
      </c>
      <c r="AC240" s="9">
        <v>0</v>
      </c>
      <c r="AD240" s="9" t="s">
        <v>2595</v>
      </c>
      <c r="AE240" s="9"/>
      <c r="AF240" s="9"/>
    </row>
    <row r="241" spans="1:32" s="1" customFormat="1" ht="19.7" customHeight="1" x14ac:dyDescent="0.2">
      <c r="A241" s="8" t="s">
        <v>2327</v>
      </c>
      <c r="B241" s="8" t="s">
        <v>31</v>
      </c>
      <c r="C241" s="8" t="s">
        <v>2602</v>
      </c>
      <c r="D241" s="8" t="s">
        <v>1388</v>
      </c>
      <c r="E241" s="8" t="s">
        <v>90</v>
      </c>
      <c r="F241" s="8" t="s">
        <v>2601</v>
      </c>
      <c r="G241" s="8" t="s">
        <v>2600</v>
      </c>
      <c r="H241" s="8" t="s">
        <v>1391</v>
      </c>
      <c r="I241" s="8" t="s">
        <v>76</v>
      </c>
      <c r="J241" s="8" t="s">
        <v>901</v>
      </c>
      <c r="K241" s="8" t="s">
        <v>40</v>
      </c>
      <c r="L241" s="8" t="s">
        <v>41</v>
      </c>
      <c r="M241" s="8" t="s">
        <v>59</v>
      </c>
      <c r="N241" s="8" t="s">
        <v>60</v>
      </c>
      <c r="O241" s="8" t="s">
        <v>2379</v>
      </c>
      <c r="P241" s="8" t="s">
        <v>45</v>
      </c>
      <c r="Q241" s="8" t="s">
        <v>651</v>
      </c>
      <c r="R241" s="8" t="s">
        <v>45</v>
      </c>
      <c r="S241" s="8" t="s">
        <v>652</v>
      </c>
      <c r="T241" s="8" t="s">
        <v>75</v>
      </c>
      <c r="U241" s="8" t="s">
        <v>76</v>
      </c>
      <c r="V241" s="8" t="s">
        <v>75</v>
      </c>
      <c r="W241" s="8" t="s">
        <v>51</v>
      </c>
      <c r="X241" s="8" t="s">
        <v>52</v>
      </c>
      <c r="Y241" s="8" t="s">
        <v>53</v>
      </c>
      <c r="Z241" s="8" t="s">
        <v>54</v>
      </c>
      <c r="AA241" s="8" t="s">
        <v>1392</v>
      </c>
      <c r="AB241" s="8" t="s">
        <v>1600</v>
      </c>
      <c r="AC241" s="9">
        <v>0</v>
      </c>
      <c r="AD241" s="9" t="s">
        <v>2595</v>
      </c>
      <c r="AE241" s="9"/>
      <c r="AF241" s="9"/>
    </row>
    <row r="242" spans="1:32" s="1" customFormat="1" ht="19.7" customHeight="1" x14ac:dyDescent="0.2">
      <c r="A242" s="8" t="s">
        <v>2327</v>
      </c>
      <c r="B242" s="8" t="s">
        <v>31</v>
      </c>
      <c r="C242" s="8" t="s">
        <v>2602</v>
      </c>
      <c r="D242" s="8" t="s">
        <v>1388</v>
      </c>
      <c r="E242" s="8" t="s">
        <v>90</v>
      </c>
      <c r="F242" s="8" t="s">
        <v>2601</v>
      </c>
      <c r="G242" s="8" t="s">
        <v>2600</v>
      </c>
      <c r="H242" s="8" t="s">
        <v>1391</v>
      </c>
      <c r="I242" s="8" t="s">
        <v>76</v>
      </c>
      <c r="J242" s="8" t="s">
        <v>901</v>
      </c>
      <c r="K242" s="8" t="s">
        <v>40</v>
      </c>
      <c r="L242" s="8" t="s">
        <v>41</v>
      </c>
      <c r="M242" s="8" t="s">
        <v>59</v>
      </c>
      <c r="N242" s="8" t="s">
        <v>60</v>
      </c>
      <c r="O242" s="8" t="s">
        <v>2586</v>
      </c>
      <c r="P242" s="8" t="s">
        <v>2585</v>
      </c>
      <c r="Q242" s="8" t="s">
        <v>2585</v>
      </c>
      <c r="R242" s="8" t="s">
        <v>2585</v>
      </c>
      <c r="S242" s="8" t="s">
        <v>2584</v>
      </c>
      <c r="T242" s="8" t="s">
        <v>2583</v>
      </c>
      <c r="U242" s="8" t="s">
        <v>76</v>
      </c>
      <c r="V242" s="8" t="s">
        <v>75</v>
      </c>
      <c r="W242" s="8" t="s">
        <v>51</v>
      </c>
      <c r="X242" s="8" t="s">
        <v>2582</v>
      </c>
      <c r="Y242" s="8" t="s">
        <v>207</v>
      </c>
      <c r="Z242" s="8" t="s">
        <v>54</v>
      </c>
      <c r="AA242" s="8" t="s">
        <v>54</v>
      </c>
      <c r="AB242" s="8" t="s">
        <v>1600</v>
      </c>
      <c r="AC242" s="9">
        <v>0</v>
      </c>
      <c r="AD242" s="9" t="s">
        <v>2595</v>
      </c>
      <c r="AE242" s="9"/>
      <c r="AF242" s="9"/>
    </row>
    <row r="243" spans="1:32" s="1" customFormat="1" ht="19.7" customHeight="1" x14ac:dyDescent="0.2">
      <c r="A243" s="8" t="s">
        <v>2327</v>
      </c>
      <c r="B243" s="8" t="s">
        <v>31</v>
      </c>
      <c r="C243" s="8" t="s">
        <v>2602</v>
      </c>
      <c r="D243" s="8" t="s">
        <v>1388</v>
      </c>
      <c r="E243" s="8" t="s">
        <v>90</v>
      </c>
      <c r="F243" s="8" t="s">
        <v>2601</v>
      </c>
      <c r="G243" s="8" t="s">
        <v>2600</v>
      </c>
      <c r="H243" s="8" t="s">
        <v>1391</v>
      </c>
      <c r="I243" s="8" t="s">
        <v>76</v>
      </c>
      <c r="J243" s="8" t="s">
        <v>901</v>
      </c>
      <c r="K243" s="8" t="s">
        <v>40</v>
      </c>
      <c r="L243" s="8" t="s">
        <v>41</v>
      </c>
      <c r="M243" s="8" t="s">
        <v>2599</v>
      </c>
      <c r="N243" s="8" t="s">
        <v>2598</v>
      </c>
      <c r="O243" s="8" t="s">
        <v>2597</v>
      </c>
      <c r="P243" s="8" t="s">
        <v>45</v>
      </c>
      <c r="Q243" s="8" t="s">
        <v>84</v>
      </c>
      <c r="R243" s="8" t="s">
        <v>45</v>
      </c>
      <c r="S243" s="8" t="s">
        <v>2596</v>
      </c>
      <c r="T243" s="8" t="s">
        <v>75</v>
      </c>
      <c r="U243" s="8" t="s">
        <v>76</v>
      </c>
      <c r="V243" s="8" t="s">
        <v>75</v>
      </c>
      <c r="W243" s="8" t="s">
        <v>51</v>
      </c>
      <c r="X243" s="8" t="s">
        <v>52</v>
      </c>
      <c r="Y243" s="8" t="s">
        <v>53</v>
      </c>
      <c r="Z243" s="8" t="s">
        <v>54</v>
      </c>
      <c r="AA243" s="8" t="s">
        <v>1392</v>
      </c>
      <c r="AB243" s="8" t="s">
        <v>1911</v>
      </c>
      <c r="AC243" s="9">
        <v>0</v>
      </c>
      <c r="AD243" s="9" t="s">
        <v>2595</v>
      </c>
      <c r="AE243" s="9"/>
      <c r="AF243" s="9"/>
    </row>
    <row r="244" spans="1:32" s="1" customFormat="1" ht="138.19999999999999" customHeight="1" x14ac:dyDescent="0.2">
      <c r="A244" s="8" t="s">
        <v>2327</v>
      </c>
      <c r="B244" s="8" t="s">
        <v>31</v>
      </c>
      <c r="C244" s="8" t="s">
        <v>1621</v>
      </c>
      <c r="D244" s="8" t="s">
        <v>1388</v>
      </c>
      <c r="E244" s="8" t="s">
        <v>90</v>
      </c>
      <c r="F244" s="8" t="s">
        <v>1389</v>
      </c>
      <c r="G244" s="8" t="s">
        <v>1390</v>
      </c>
      <c r="H244" s="8" t="s">
        <v>1391</v>
      </c>
      <c r="I244" s="8" t="s">
        <v>76</v>
      </c>
      <c r="J244" s="8" t="s">
        <v>901</v>
      </c>
      <c r="K244" s="8" t="s">
        <v>40</v>
      </c>
      <c r="L244" s="8" t="s">
        <v>41</v>
      </c>
      <c r="M244" s="8" t="s">
        <v>59</v>
      </c>
      <c r="N244" s="8" t="s">
        <v>60</v>
      </c>
      <c r="O244" s="8" t="s">
        <v>2594</v>
      </c>
      <c r="P244" s="8" t="s">
        <v>45</v>
      </c>
      <c r="Q244" s="8" t="s">
        <v>62</v>
      </c>
      <c r="R244" s="8" t="s">
        <v>45</v>
      </c>
      <c r="S244" s="8" t="s">
        <v>2593</v>
      </c>
      <c r="T244" s="8" t="s">
        <v>75</v>
      </c>
      <c r="U244" s="8" t="s">
        <v>76</v>
      </c>
      <c r="V244" s="8" t="s">
        <v>75</v>
      </c>
      <c r="W244" s="8" t="s">
        <v>51</v>
      </c>
      <c r="X244" s="8" t="s">
        <v>52</v>
      </c>
      <c r="Y244" s="8" t="s">
        <v>53</v>
      </c>
      <c r="Z244" s="8" t="s">
        <v>54</v>
      </c>
      <c r="AA244" s="8" t="s">
        <v>2516</v>
      </c>
      <c r="AB244" s="8" t="s">
        <v>2515</v>
      </c>
      <c r="AC244" s="9">
        <v>3000000000</v>
      </c>
      <c r="AD244" s="9" t="s">
        <v>2592</v>
      </c>
      <c r="AE244" s="9"/>
      <c r="AF244" s="9"/>
    </row>
    <row r="245" spans="1:32" s="1" customFormat="1" ht="84.2" customHeight="1" x14ac:dyDescent="0.2">
      <c r="A245" s="8" t="s">
        <v>2327</v>
      </c>
      <c r="B245" s="8" t="s">
        <v>31</v>
      </c>
      <c r="C245" s="8" t="s">
        <v>1387</v>
      </c>
      <c r="D245" s="8" t="s">
        <v>1388</v>
      </c>
      <c r="E245" s="8" t="s">
        <v>90</v>
      </c>
      <c r="F245" s="8" t="s">
        <v>1389</v>
      </c>
      <c r="G245" s="8" t="s">
        <v>1390</v>
      </c>
      <c r="H245" s="8" t="s">
        <v>1391</v>
      </c>
      <c r="I245" s="8" t="s">
        <v>76</v>
      </c>
      <c r="J245" s="8" t="s">
        <v>901</v>
      </c>
      <c r="K245" s="8" t="s">
        <v>40</v>
      </c>
      <c r="L245" s="8" t="s">
        <v>41</v>
      </c>
      <c r="M245" s="8" t="s">
        <v>42</v>
      </c>
      <c r="N245" s="8" t="s">
        <v>43</v>
      </c>
      <c r="O245" s="8" t="s">
        <v>2443</v>
      </c>
      <c r="P245" s="8" t="s">
        <v>45</v>
      </c>
      <c r="Q245" s="8" t="s">
        <v>84</v>
      </c>
      <c r="R245" s="8" t="s">
        <v>45</v>
      </c>
      <c r="S245" s="8" t="s">
        <v>2442</v>
      </c>
      <c r="T245" s="8" t="s">
        <v>75</v>
      </c>
      <c r="U245" s="8" t="s">
        <v>76</v>
      </c>
      <c r="V245" s="8" t="s">
        <v>75</v>
      </c>
      <c r="W245" s="8" t="s">
        <v>51</v>
      </c>
      <c r="X245" s="8" t="s">
        <v>52</v>
      </c>
      <c r="Y245" s="8" t="s">
        <v>53</v>
      </c>
      <c r="Z245" s="8" t="s">
        <v>54</v>
      </c>
      <c r="AA245" s="8" t="s">
        <v>2516</v>
      </c>
      <c r="AB245" s="8" t="s">
        <v>2515</v>
      </c>
      <c r="AC245" s="9">
        <v>235390000</v>
      </c>
      <c r="AD245" s="9" t="s">
        <v>2579</v>
      </c>
      <c r="AE245" s="9"/>
      <c r="AF245" s="9"/>
    </row>
    <row r="246" spans="1:32" s="1" customFormat="1" ht="159.94999999999999" customHeight="1" x14ac:dyDescent="0.2">
      <c r="A246" s="8" t="s">
        <v>2327</v>
      </c>
      <c r="B246" s="8" t="s">
        <v>31</v>
      </c>
      <c r="C246" s="8" t="s">
        <v>1394</v>
      </c>
      <c r="D246" s="8" t="s">
        <v>1388</v>
      </c>
      <c r="E246" s="8" t="s">
        <v>90</v>
      </c>
      <c r="F246" s="8" t="s">
        <v>1389</v>
      </c>
      <c r="G246" s="8" t="s">
        <v>1390</v>
      </c>
      <c r="H246" s="8" t="s">
        <v>1391</v>
      </c>
      <c r="I246" s="8" t="s">
        <v>76</v>
      </c>
      <c r="J246" s="8" t="s">
        <v>901</v>
      </c>
      <c r="K246" s="8" t="s">
        <v>40</v>
      </c>
      <c r="L246" s="8" t="s">
        <v>41</v>
      </c>
      <c r="M246" s="8" t="s">
        <v>97</v>
      </c>
      <c r="N246" s="8" t="s">
        <v>98</v>
      </c>
      <c r="O246" s="8" t="s">
        <v>2591</v>
      </c>
      <c r="P246" s="8" t="s">
        <v>45</v>
      </c>
      <c r="Q246" s="8" t="s">
        <v>335</v>
      </c>
      <c r="R246" s="8" t="s">
        <v>45</v>
      </c>
      <c r="S246" s="8" t="s">
        <v>1410</v>
      </c>
      <c r="T246" s="8" t="s">
        <v>75</v>
      </c>
      <c r="U246" s="8" t="s">
        <v>76</v>
      </c>
      <c r="V246" s="8" t="s">
        <v>75</v>
      </c>
      <c r="W246" s="8" t="s">
        <v>51</v>
      </c>
      <c r="X246" s="8" t="s">
        <v>52</v>
      </c>
      <c r="Y246" s="8" t="s">
        <v>53</v>
      </c>
      <c r="Z246" s="8" t="s">
        <v>54</v>
      </c>
      <c r="AA246" s="8" t="s">
        <v>2516</v>
      </c>
      <c r="AB246" s="8" t="s">
        <v>2515</v>
      </c>
      <c r="AC246" s="9">
        <v>532000500</v>
      </c>
      <c r="AD246" s="9" t="s">
        <v>2590</v>
      </c>
      <c r="AE246" s="9"/>
      <c r="AF246" s="9"/>
    </row>
    <row r="247" spans="1:32" s="1" customFormat="1" ht="62.85" customHeight="1" x14ac:dyDescent="0.2">
      <c r="A247" s="8" t="s">
        <v>2327</v>
      </c>
      <c r="B247" s="8" t="s">
        <v>31</v>
      </c>
      <c r="C247" s="8" t="s">
        <v>2589</v>
      </c>
      <c r="D247" s="8" t="s">
        <v>1388</v>
      </c>
      <c r="E247" s="8" t="s">
        <v>90</v>
      </c>
      <c r="F247" s="8" t="s">
        <v>2588</v>
      </c>
      <c r="G247" s="8" t="s">
        <v>2587</v>
      </c>
      <c r="H247" s="8" t="s">
        <v>1391</v>
      </c>
      <c r="I247" s="8" t="s">
        <v>76</v>
      </c>
      <c r="J247" s="8" t="s">
        <v>901</v>
      </c>
      <c r="K247" s="8" t="s">
        <v>40</v>
      </c>
      <c r="L247" s="8" t="s">
        <v>41</v>
      </c>
      <c r="M247" s="8" t="s">
        <v>97</v>
      </c>
      <c r="N247" s="8" t="s">
        <v>98</v>
      </c>
      <c r="O247" s="8" t="s">
        <v>2437</v>
      </c>
      <c r="P247" s="8" t="s">
        <v>45</v>
      </c>
      <c r="Q247" s="8" t="s">
        <v>335</v>
      </c>
      <c r="R247" s="8" t="s">
        <v>45</v>
      </c>
      <c r="S247" s="8" t="s">
        <v>1473</v>
      </c>
      <c r="T247" s="8" t="s">
        <v>75</v>
      </c>
      <c r="U247" s="8" t="s">
        <v>76</v>
      </c>
      <c r="V247" s="8" t="s">
        <v>75</v>
      </c>
      <c r="W247" s="8" t="s">
        <v>51</v>
      </c>
      <c r="X247" s="8" t="s">
        <v>52</v>
      </c>
      <c r="Y247" s="8" t="s">
        <v>53</v>
      </c>
      <c r="Z247" s="8" t="s">
        <v>54</v>
      </c>
      <c r="AA247" s="8" t="s">
        <v>1392</v>
      </c>
      <c r="AB247" s="8" t="s">
        <v>56</v>
      </c>
      <c r="AC247" s="9">
        <v>0</v>
      </c>
      <c r="AD247" s="9" t="s">
        <v>2581</v>
      </c>
      <c r="AE247" s="9"/>
      <c r="AF247" s="9"/>
    </row>
    <row r="248" spans="1:32" s="1" customFormat="1" ht="62.85" customHeight="1" x14ac:dyDescent="0.2">
      <c r="A248" s="8" t="s">
        <v>2327</v>
      </c>
      <c r="B248" s="8" t="s">
        <v>31</v>
      </c>
      <c r="C248" s="8" t="s">
        <v>2589</v>
      </c>
      <c r="D248" s="8" t="s">
        <v>1388</v>
      </c>
      <c r="E248" s="8" t="s">
        <v>90</v>
      </c>
      <c r="F248" s="8" t="s">
        <v>2588</v>
      </c>
      <c r="G248" s="8" t="s">
        <v>2587</v>
      </c>
      <c r="H248" s="8" t="s">
        <v>1391</v>
      </c>
      <c r="I248" s="8" t="s">
        <v>76</v>
      </c>
      <c r="J248" s="8" t="s">
        <v>901</v>
      </c>
      <c r="K248" s="8" t="s">
        <v>40</v>
      </c>
      <c r="L248" s="8" t="s">
        <v>41</v>
      </c>
      <c r="M248" s="8" t="s">
        <v>97</v>
      </c>
      <c r="N248" s="8" t="s">
        <v>98</v>
      </c>
      <c r="O248" s="8" t="s">
        <v>2437</v>
      </c>
      <c r="P248" s="8" t="s">
        <v>45</v>
      </c>
      <c r="Q248" s="8" t="s">
        <v>335</v>
      </c>
      <c r="R248" s="8" t="s">
        <v>45</v>
      </c>
      <c r="S248" s="8" t="s">
        <v>1473</v>
      </c>
      <c r="T248" s="8" t="s">
        <v>75</v>
      </c>
      <c r="U248" s="8" t="s">
        <v>76</v>
      </c>
      <c r="V248" s="8" t="s">
        <v>75</v>
      </c>
      <c r="W248" s="8" t="s">
        <v>51</v>
      </c>
      <c r="X248" s="8" t="s">
        <v>52</v>
      </c>
      <c r="Y248" s="8" t="s">
        <v>53</v>
      </c>
      <c r="Z248" s="8" t="s">
        <v>54</v>
      </c>
      <c r="AA248" s="8" t="s">
        <v>1392</v>
      </c>
      <c r="AB248" s="8" t="s">
        <v>2429</v>
      </c>
      <c r="AC248" s="9">
        <v>0</v>
      </c>
      <c r="AD248" s="9" t="s">
        <v>2581</v>
      </c>
      <c r="AE248" s="9"/>
      <c r="AF248" s="9"/>
    </row>
    <row r="249" spans="1:32" s="1" customFormat="1" ht="62.85" customHeight="1" x14ac:dyDescent="0.2">
      <c r="A249" s="8" t="s">
        <v>2327</v>
      </c>
      <c r="B249" s="8" t="s">
        <v>31</v>
      </c>
      <c r="C249" s="8" t="s">
        <v>2589</v>
      </c>
      <c r="D249" s="8" t="s">
        <v>1388</v>
      </c>
      <c r="E249" s="8" t="s">
        <v>90</v>
      </c>
      <c r="F249" s="8" t="s">
        <v>2588</v>
      </c>
      <c r="G249" s="8" t="s">
        <v>2587</v>
      </c>
      <c r="H249" s="8" t="s">
        <v>1391</v>
      </c>
      <c r="I249" s="8" t="s">
        <v>76</v>
      </c>
      <c r="J249" s="8" t="s">
        <v>901</v>
      </c>
      <c r="K249" s="8" t="s">
        <v>40</v>
      </c>
      <c r="L249" s="8" t="s">
        <v>41</v>
      </c>
      <c r="M249" s="8" t="s">
        <v>59</v>
      </c>
      <c r="N249" s="8" t="s">
        <v>60</v>
      </c>
      <c r="O249" s="8" t="s">
        <v>2430</v>
      </c>
      <c r="P249" s="8" t="s">
        <v>45</v>
      </c>
      <c r="Q249" s="8" t="s">
        <v>62</v>
      </c>
      <c r="R249" s="8" t="s">
        <v>45</v>
      </c>
      <c r="S249" s="8" t="s">
        <v>1601</v>
      </c>
      <c r="T249" s="8" t="s">
        <v>75</v>
      </c>
      <c r="U249" s="8" t="s">
        <v>76</v>
      </c>
      <c r="V249" s="8" t="s">
        <v>75</v>
      </c>
      <c r="W249" s="8" t="s">
        <v>51</v>
      </c>
      <c r="X249" s="8" t="s">
        <v>52</v>
      </c>
      <c r="Y249" s="8" t="s">
        <v>53</v>
      </c>
      <c r="Z249" s="8" t="s">
        <v>54</v>
      </c>
      <c r="AA249" s="8" t="s">
        <v>1392</v>
      </c>
      <c r="AB249" s="8" t="s">
        <v>56</v>
      </c>
      <c r="AC249" s="9">
        <v>0</v>
      </c>
      <c r="AD249" s="9" t="s">
        <v>2581</v>
      </c>
      <c r="AE249" s="9"/>
      <c r="AF249" s="9"/>
    </row>
    <row r="250" spans="1:32" s="1" customFormat="1" ht="62.85" customHeight="1" x14ac:dyDescent="0.2">
      <c r="A250" s="8" t="s">
        <v>2327</v>
      </c>
      <c r="B250" s="8" t="s">
        <v>31</v>
      </c>
      <c r="C250" s="8" t="s">
        <v>2589</v>
      </c>
      <c r="D250" s="8" t="s">
        <v>1388</v>
      </c>
      <c r="E250" s="8" t="s">
        <v>90</v>
      </c>
      <c r="F250" s="8" t="s">
        <v>2588</v>
      </c>
      <c r="G250" s="8" t="s">
        <v>2587</v>
      </c>
      <c r="H250" s="8" t="s">
        <v>1391</v>
      </c>
      <c r="I250" s="8" t="s">
        <v>76</v>
      </c>
      <c r="J250" s="8" t="s">
        <v>901</v>
      </c>
      <c r="K250" s="8" t="s">
        <v>40</v>
      </c>
      <c r="L250" s="8" t="s">
        <v>41</v>
      </c>
      <c r="M250" s="8" t="s">
        <v>59</v>
      </c>
      <c r="N250" s="8" t="s">
        <v>60</v>
      </c>
      <c r="O250" s="8" t="s">
        <v>2430</v>
      </c>
      <c r="P250" s="8" t="s">
        <v>45</v>
      </c>
      <c r="Q250" s="8" t="s">
        <v>62</v>
      </c>
      <c r="R250" s="8" t="s">
        <v>45</v>
      </c>
      <c r="S250" s="8" t="s">
        <v>1601</v>
      </c>
      <c r="T250" s="8" t="s">
        <v>75</v>
      </c>
      <c r="U250" s="8" t="s">
        <v>76</v>
      </c>
      <c r="V250" s="8" t="s">
        <v>75</v>
      </c>
      <c r="W250" s="8" t="s">
        <v>51</v>
      </c>
      <c r="X250" s="8" t="s">
        <v>52</v>
      </c>
      <c r="Y250" s="8" t="s">
        <v>53</v>
      </c>
      <c r="Z250" s="8" t="s">
        <v>54</v>
      </c>
      <c r="AA250" s="8" t="s">
        <v>1392</v>
      </c>
      <c r="AB250" s="8" t="s">
        <v>1600</v>
      </c>
      <c r="AC250" s="9">
        <v>0</v>
      </c>
      <c r="AD250" s="9" t="s">
        <v>2581</v>
      </c>
      <c r="AE250" s="9"/>
      <c r="AF250" s="9"/>
    </row>
    <row r="251" spans="1:32" s="1" customFormat="1" ht="62.85" customHeight="1" x14ac:dyDescent="0.2">
      <c r="A251" s="8" t="s">
        <v>2327</v>
      </c>
      <c r="B251" s="8" t="s">
        <v>31</v>
      </c>
      <c r="C251" s="8" t="s">
        <v>2589</v>
      </c>
      <c r="D251" s="8" t="s">
        <v>1388</v>
      </c>
      <c r="E251" s="8" t="s">
        <v>90</v>
      </c>
      <c r="F251" s="8" t="s">
        <v>2588</v>
      </c>
      <c r="G251" s="8" t="s">
        <v>2587</v>
      </c>
      <c r="H251" s="8" t="s">
        <v>1391</v>
      </c>
      <c r="I251" s="8" t="s">
        <v>76</v>
      </c>
      <c r="J251" s="8" t="s">
        <v>901</v>
      </c>
      <c r="K251" s="8" t="s">
        <v>40</v>
      </c>
      <c r="L251" s="8" t="s">
        <v>41</v>
      </c>
      <c r="M251" s="8" t="s">
        <v>59</v>
      </c>
      <c r="N251" s="8" t="s">
        <v>60</v>
      </c>
      <c r="O251" s="8" t="s">
        <v>2430</v>
      </c>
      <c r="P251" s="8" t="s">
        <v>45</v>
      </c>
      <c r="Q251" s="8" t="s">
        <v>62</v>
      </c>
      <c r="R251" s="8" t="s">
        <v>45</v>
      </c>
      <c r="S251" s="8" t="s">
        <v>1601</v>
      </c>
      <c r="T251" s="8" t="s">
        <v>75</v>
      </c>
      <c r="U251" s="8" t="s">
        <v>76</v>
      </c>
      <c r="V251" s="8" t="s">
        <v>75</v>
      </c>
      <c r="W251" s="8" t="s">
        <v>51</v>
      </c>
      <c r="X251" s="8" t="s">
        <v>52</v>
      </c>
      <c r="Y251" s="8" t="s">
        <v>53</v>
      </c>
      <c r="Z251" s="8" t="s">
        <v>54</v>
      </c>
      <c r="AA251" s="8" t="s">
        <v>1392</v>
      </c>
      <c r="AB251" s="8" t="s">
        <v>2429</v>
      </c>
      <c r="AC251" s="9">
        <v>0</v>
      </c>
      <c r="AD251" s="9" t="s">
        <v>2581</v>
      </c>
      <c r="AE251" s="9"/>
      <c r="AF251" s="9"/>
    </row>
    <row r="252" spans="1:32" s="1" customFormat="1" ht="62.85" customHeight="1" x14ac:dyDescent="0.2">
      <c r="A252" s="8" t="s">
        <v>2327</v>
      </c>
      <c r="B252" s="8" t="s">
        <v>31</v>
      </c>
      <c r="C252" s="8" t="s">
        <v>2589</v>
      </c>
      <c r="D252" s="8" t="s">
        <v>1388</v>
      </c>
      <c r="E252" s="8" t="s">
        <v>90</v>
      </c>
      <c r="F252" s="8" t="s">
        <v>2588</v>
      </c>
      <c r="G252" s="8" t="s">
        <v>2587</v>
      </c>
      <c r="H252" s="8" t="s">
        <v>1391</v>
      </c>
      <c r="I252" s="8" t="s">
        <v>76</v>
      </c>
      <c r="J252" s="8" t="s">
        <v>901</v>
      </c>
      <c r="K252" s="8" t="s">
        <v>40</v>
      </c>
      <c r="L252" s="8" t="s">
        <v>41</v>
      </c>
      <c r="M252" s="8" t="s">
        <v>59</v>
      </c>
      <c r="N252" s="8" t="s">
        <v>60</v>
      </c>
      <c r="O252" s="8" t="s">
        <v>2586</v>
      </c>
      <c r="P252" s="8" t="s">
        <v>2585</v>
      </c>
      <c r="Q252" s="8" t="s">
        <v>2585</v>
      </c>
      <c r="R252" s="8" t="s">
        <v>2585</v>
      </c>
      <c r="S252" s="8" t="s">
        <v>2584</v>
      </c>
      <c r="T252" s="8" t="s">
        <v>2583</v>
      </c>
      <c r="U252" s="8" t="s">
        <v>76</v>
      </c>
      <c r="V252" s="8" t="s">
        <v>75</v>
      </c>
      <c r="W252" s="8" t="s">
        <v>51</v>
      </c>
      <c r="X252" s="8" t="s">
        <v>2582</v>
      </c>
      <c r="Y252" s="8" t="s">
        <v>207</v>
      </c>
      <c r="Z252" s="8" t="s">
        <v>54</v>
      </c>
      <c r="AA252" s="8" t="s">
        <v>54</v>
      </c>
      <c r="AB252" s="8" t="s">
        <v>1600</v>
      </c>
      <c r="AC252" s="9">
        <v>0</v>
      </c>
      <c r="AD252" s="9" t="s">
        <v>2581</v>
      </c>
      <c r="AE252" s="9"/>
      <c r="AF252" s="9"/>
    </row>
    <row r="253" spans="1:32" s="1" customFormat="1" ht="84.2" customHeight="1" x14ac:dyDescent="0.2">
      <c r="A253" s="8" t="s">
        <v>2327</v>
      </c>
      <c r="B253" s="8" t="s">
        <v>31</v>
      </c>
      <c r="C253" s="8" t="s">
        <v>2580</v>
      </c>
      <c r="D253" s="8" t="s">
        <v>1388</v>
      </c>
      <c r="E253" s="8" t="s">
        <v>90</v>
      </c>
      <c r="F253" s="8" t="s">
        <v>1416</v>
      </c>
      <c r="G253" s="8" t="s">
        <v>1417</v>
      </c>
      <c r="H253" s="8" t="s">
        <v>1418</v>
      </c>
      <c r="I253" s="8" t="s">
        <v>76</v>
      </c>
      <c r="J253" s="8" t="s">
        <v>901</v>
      </c>
      <c r="K253" s="8" t="s">
        <v>40</v>
      </c>
      <c r="L253" s="8" t="s">
        <v>41</v>
      </c>
      <c r="M253" s="8" t="s">
        <v>42</v>
      </c>
      <c r="N253" s="8" t="s">
        <v>43</v>
      </c>
      <c r="O253" s="8" t="s">
        <v>2443</v>
      </c>
      <c r="P253" s="8" t="s">
        <v>45</v>
      </c>
      <c r="Q253" s="8" t="s">
        <v>84</v>
      </c>
      <c r="R253" s="8" t="s">
        <v>45</v>
      </c>
      <c r="S253" s="8" t="s">
        <v>2442</v>
      </c>
      <c r="T253" s="8" t="s">
        <v>75</v>
      </c>
      <c r="U253" s="8" t="s">
        <v>76</v>
      </c>
      <c r="V253" s="8" t="s">
        <v>75</v>
      </c>
      <c r="W253" s="8" t="s">
        <v>51</v>
      </c>
      <c r="X253" s="8" t="s">
        <v>52</v>
      </c>
      <c r="Y253" s="8" t="s">
        <v>53</v>
      </c>
      <c r="Z253" s="8" t="s">
        <v>54</v>
      </c>
      <c r="AA253" s="8" t="s">
        <v>2516</v>
      </c>
      <c r="AB253" s="8" t="s">
        <v>56</v>
      </c>
      <c r="AC253" s="9">
        <v>235390000</v>
      </c>
      <c r="AD253" s="9" t="s">
        <v>2579</v>
      </c>
      <c r="AE253" s="9"/>
      <c r="AF253" s="9"/>
    </row>
    <row r="254" spans="1:32" s="1" customFormat="1" ht="138.19999999999999" customHeight="1" x14ac:dyDescent="0.2">
      <c r="A254" s="8" t="s">
        <v>2327</v>
      </c>
      <c r="B254" s="8" t="s">
        <v>31</v>
      </c>
      <c r="C254" s="8" t="s">
        <v>1415</v>
      </c>
      <c r="D254" s="8" t="s">
        <v>1388</v>
      </c>
      <c r="E254" s="8" t="s">
        <v>90</v>
      </c>
      <c r="F254" s="8" t="s">
        <v>1416</v>
      </c>
      <c r="G254" s="8" t="s">
        <v>1417</v>
      </c>
      <c r="H254" s="8" t="s">
        <v>1418</v>
      </c>
      <c r="I254" s="8" t="s">
        <v>76</v>
      </c>
      <c r="J254" s="8" t="s">
        <v>901</v>
      </c>
      <c r="K254" s="8" t="s">
        <v>40</v>
      </c>
      <c r="L254" s="8" t="s">
        <v>41</v>
      </c>
      <c r="M254" s="8" t="s">
        <v>42</v>
      </c>
      <c r="N254" s="8" t="s">
        <v>43</v>
      </c>
      <c r="O254" s="8" t="s">
        <v>2505</v>
      </c>
      <c r="P254" s="8" t="s">
        <v>45</v>
      </c>
      <c r="Q254" s="8" t="s">
        <v>84</v>
      </c>
      <c r="R254" s="8" t="s">
        <v>45</v>
      </c>
      <c r="S254" s="8" t="s">
        <v>1434</v>
      </c>
      <c r="T254" s="8" t="s">
        <v>75</v>
      </c>
      <c r="U254" s="8" t="s">
        <v>76</v>
      </c>
      <c r="V254" s="8" t="s">
        <v>75</v>
      </c>
      <c r="W254" s="8" t="s">
        <v>51</v>
      </c>
      <c r="X254" s="8" t="s">
        <v>52</v>
      </c>
      <c r="Y254" s="8" t="s">
        <v>53</v>
      </c>
      <c r="Z254" s="8" t="s">
        <v>54</v>
      </c>
      <c r="AA254" s="8" t="s">
        <v>2516</v>
      </c>
      <c r="AB254" s="8" t="s">
        <v>56</v>
      </c>
      <c r="AC254" s="9">
        <v>189000000</v>
      </c>
      <c r="AD254" s="9" t="s">
        <v>2578</v>
      </c>
      <c r="AE254" s="9"/>
      <c r="AF254" s="9"/>
    </row>
    <row r="255" spans="1:32" s="1" customFormat="1" ht="138.19999999999999" customHeight="1" x14ac:dyDescent="0.2">
      <c r="A255" s="8" t="s">
        <v>2327</v>
      </c>
      <c r="B255" s="8" t="s">
        <v>31</v>
      </c>
      <c r="C255" s="8" t="s">
        <v>1422</v>
      </c>
      <c r="D255" s="8" t="s">
        <v>1388</v>
      </c>
      <c r="E255" s="8" t="s">
        <v>90</v>
      </c>
      <c r="F255" s="8" t="s">
        <v>1416</v>
      </c>
      <c r="G255" s="8" t="s">
        <v>1417</v>
      </c>
      <c r="H255" s="8" t="s">
        <v>1418</v>
      </c>
      <c r="I255" s="8" t="s">
        <v>76</v>
      </c>
      <c r="J255" s="8" t="s">
        <v>901</v>
      </c>
      <c r="K255" s="8" t="s">
        <v>40</v>
      </c>
      <c r="L255" s="8" t="s">
        <v>41</v>
      </c>
      <c r="M255" s="8" t="s">
        <v>97</v>
      </c>
      <c r="N255" s="8" t="s">
        <v>98</v>
      </c>
      <c r="O255" s="8" t="s">
        <v>2577</v>
      </c>
      <c r="P255" s="8" t="s">
        <v>45</v>
      </c>
      <c r="Q255" s="8" t="s">
        <v>1428</v>
      </c>
      <c r="R255" s="8" t="s">
        <v>45</v>
      </c>
      <c r="S255" s="8" t="s">
        <v>1429</v>
      </c>
      <c r="T255" s="8" t="s">
        <v>75</v>
      </c>
      <c r="U255" s="8" t="s">
        <v>76</v>
      </c>
      <c r="V255" s="8" t="s">
        <v>75</v>
      </c>
      <c r="W255" s="8" t="s">
        <v>51</v>
      </c>
      <c r="X255" s="8" t="s">
        <v>102</v>
      </c>
      <c r="Y255" s="8" t="s">
        <v>53</v>
      </c>
      <c r="Z255" s="8" t="s">
        <v>54</v>
      </c>
      <c r="AA255" s="8" t="s">
        <v>2516</v>
      </c>
      <c r="AB255" s="8" t="s">
        <v>56</v>
      </c>
      <c r="AC255" s="9">
        <v>2000000</v>
      </c>
      <c r="AD255" s="9" t="s">
        <v>2576</v>
      </c>
      <c r="AE255" s="9"/>
      <c r="AF255" s="9"/>
    </row>
    <row r="256" spans="1:32" s="1" customFormat="1" ht="19.7" customHeight="1" x14ac:dyDescent="0.2">
      <c r="A256" s="8" t="s">
        <v>2327</v>
      </c>
      <c r="B256" s="8" t="s">
        <v>31</v>
      </c>
      <c r="C256" s="8" t="s">
        <v>2575</v>
      </c>
      <c r="D256" s="8" t="s">
        <v>1388</v>
      </c>
      <c r="E256" s="8" t="s">
        <v>90</v>
      </c>
      <c r="F256" s="8" t="s">
        <v>2568</v>
      </c>
      <c r="G256" s="8" t="s">
        <v>2567</v>
      </c>
      <c r="H256" s="8" t="s">
        <v>1391</v>
      </c>
      <c r="I256" s="8" t="s">
        <v>76</v>
      </c>
      <c r="J256" s="8" t="s">
        <v>901</v>
      </c>
      <c r="K256" s="8" t="s">
        <v>40</v>
      </c>
      <c r="L256" s="8" t="s">
        <v>41</v>
      </c>
      <c r="M256" s="8" t="s">
        <v>232</v>
      </c>
      <c r="N256" s="8" t="s">
        <v>233</v>
      </c>
      <c r="O256" s="8" t="s">
        <v>2574</v>
      </c>
      <c r="P256" s="8" t="s">
        <v>45</v>
      </c>
      <c r="Q256" s="8" t="s">
        <v>335</v>
      </c>
      <c r="R256" s="8" t="s">
        <v>45</v>
      </c>
      <c r="S256" s="8" t="s">
        <v>2573</v>
      </c>
      <c r="T256" s="8" t="s">
        <v>75</v>
      </c>
      <c r="U256" s="8" t="s">
        <v>76</v>
      </c>
      <c r="V256" s="8" t="s">
        <v>75</v>
      </c>
      <c r="W256" s="8" t="s">
        <v>51</v>
      </c>
      <c r="X256" s="8" t="s">
        <v>52</v>
      </c>
      <c r="Y256" s="8" t="s">
        <v>53</v>
      </c>
      <c r="Z256" s="8" t="s">
        <v>54</v>
      </c>
      <c r="AA256" s="8" t="s">
        <v>1392</v>
      </c>
      <c r="AB256" s="8" t="s">
        <v>56</v>
      </c>
      <c r="AC256" s="9">
        <v>0</v>
      </c>
      <c r="AD256" s="9" t="s">
        <v>2572</v>
      </c>
      <c r="AE256" s="9"/>
      <c r="AF256" s="9"/>
    </row>
    <row r="257" spans="1:32" s="1" customFormat="1" ht="19.7" customHeight="1" x14ac:dyDescent="0.2">
      <c r="A257" s="8" t="s">
        <v>2327</v>
      </c>
      <c r="B257" s="8" t="s">
        <v>31</v>
      </c>
      <c r="C257" s="8" t="s">
        <v>2571</v>
      </c>
      <c r="D257" s="8" t="s">
        <v>1388</v>
      </c>
      <c r="E257" s="8" t="s">
        <v>90</v>
      </c>
      <c r="F257" s="8" t="s">
        <v>2568</v>
      </c>
      <c r="G257" s="8" t="s">
        <v>2567</v>
      </c>
      <c r="H257" s="8" t="s">
        <v>1391</v>
      </c>
      <c r="I257" s="8" t="s">
        <v>76</v>
      </c>
      <c r="J257" s="8" t="s">
        <v>901</v>
      </c>
      <c r="K257" s="8" t="s">
        <v>40</v>
      </c>
      <c r="L257" s="8" t="s">
        <v>41</v>
      </c>
      <c r="M257" s="8" t="s">
        <v>42</v>
      </c>
      <c r="N257" s="8" t="s">
        <v>43</v>
      </c>
      <c r="O257" s="8" t="s">
        <v>2443</v>
      </c>
      <c r="P257" s="8" t="s">
        <v>45</v>
      </c>
      <c r="Q257" s="8" t="s">
        <v>84</v>
      </c>
      <c r="R257" s="8" t="s">
        <v>45</v>
      </c>
      <c r="S257" s="8" t="s">
        <v>2442</v>
      </c>
      <c r="T257" s="8" t="s">
        <v>75</v>
      </c>
      <c r="U257" s="8" t="s">
        <v>76</v>
      </c>
      <c r="V257" s="8" t="s">
        <v>75</v>
      </c>
      <c r="W257" s="8" t="s">
        <v>51</v>
      </c>
      <c r="X257" s="8" t="s">
        <v>52</v>
      </c>
      <c r="Y257" s="8" t="s">
        <v>53</v>
      </c>
      <c r="Z257" s="8" t="s">
        <v>54</v>
      </c>
      <c r="AA257" s="8" t="s">
        <v>1392</v>
      </c>
      <c r="AB257" s="8" t="s">
        <v>56</v>
      </c>
      <c r="AC257" s="9">
        <v>0</v>
      </c>
      <c r="AD257" s="9" t="s">
        <v>2570</v>
      </c>
      <c r="AE257" s="9"/>
      <c r="AF257" s="9"/>
    </row>
    <row r="258" spans="1:32" s="1" customFormat="1" ht="52.35" customHeight="1" x14ac:dyDescent="0.2">
      <c r="A258" s="8" t="s">
        <v>2327</v>
      </c>
      <c r="B258" s="8" t="s">
        <v>31</v>
      </c>
      <c r="C258" s="8" t="s">
        <v>2569</v>
      </c>
      <c r="D258" s="8" t="s">
        <v>1388</v>
      </c>
      <c r="E258" s="8" t="s">
        <v>90</v>
      </c>
      <c r="F258" s="8" t="s">
        <v>2568</v>
      </c>
      <c r="G258" s="8" t="s">
        <v>2567</v>
      </c>
      <c r="H258" s="8" t="s">
        <v>1391</v>
      </c>
      <c r="I258" s="8" t="s">
        <v>76</v>
      </c>
      <c r="J258" s="8" t="s">
        <v>901</v>
      </c>
      <c r="K258" s="8" t="s">
        <v>40</v>
      </c>
      <c r="L258" s="8" t="s">
        <v>41</v>
      </c>
      <c r="M258" s="8" t="s">
        <v>42</v>
      </c>
      <c r="N258" s="8" t="s">
        <v>43</v>
      </c>
      <c r="O258" s="8" t="s">
        <v>2566</v>
      </c>
      <c r="P258" s="8" t="s">
        <v>45</v>
      </c>
      <c r="Q258" s="8" t="s">
        <v>2565</v>
      </c>
      <c r="R258" s="8" t="s">
        <v>45</v>
      </c>
      <c r="S258" s="8" t="s">
        <v>2564</v>
      </c>
      <c r="T258" s="8" t="s">
        <v>75</v>
      </c>
      <c r="U258" s="8" t="s">
        <v>76</v>
      </c>
      <c r="V258" s="8" t="s">
        <v>75</v>
      </c>
      <c r="W258" s="8" t="s">
        <v>51</v>
      </c>
      <c r="X258" s="8" t="s">
        <v>102</v>
      </c>
      <c r="Y258" s="8" t="s">
        <v>53</v>
      </c>
      <c r="Z258" s="8" t="s">
        <v>54</v>
      </c>
      <c r="AA258" s="8" t="s">
        <v>2563</v>
      </c>
      <c r="AB258" s="8" t="s">
        <v>56</v>
      </c>
      <c r="AC258" s="9">
        <v>0</v>
      </c>
      <c r="AD258" s="9" t="s">
        <v>2562</v>
      </c>
      <c r="AE258" s="9"/>
      <c r="AF258" s="9"/>
    </row>
    <row r="259" spans="1:32" s="1" customFormat="1" ht="19.7" customHeight="1" x14ac:dyDescent="0.2">
      <c r="A259" s="8" t="s">
        <v>2327</v>
      </c>
      <c r="B259" s="8" t="s">
        <v>31</v>
      </c>
      <c r="C259" s="8" t="s">
        <v>2559</v>
      </c>
      <c r="D259" s="8" t="s">
        <v>1388</v>
      </c>
      <c r="E259" s="8" t="s">
        <v>90</v>
      </c>
      <c r="F259" s="8" t="s">
        <v>2554</v>
      </c>
      <c r="G259" s="8" t="s">
        <v>2553</v>
      </c>
      <c r="H259" s="8" t="s">
        <v>1391</v>
      </c>
      <c r="I259" s="8" t="s">
        <v>76</v>
      </c>
      <c r="J259" s="8" t="s">
        <v>901</v>
      </c>
      <c r="K259" s="8" t="s">
        <v>40</v>
      </c>
      <c r="L259" s="8" t="s">
        <v>41</v>
      </c>
      <c r="M259" s="8" t="s">
        <v>232</v>
      </c>
      <c r="N259" s="8" t="s">
        <v>233</v>
      </c>
      <c r="O259" s="8" t="s">
        <v>118</v>
      </c>
      <c r="P259" s="8" t="s">
        <v>45</v>
      </c>
      <c r="Q259" s="8" t="s">
        <v>46</v>
      </c>
      <c r="R259" s="8" t="s">
        <v>47</v>
      </c>
      <c r="S259" s="8" t="s">
        <v>48</v>
      </c>
      <c r="T259" s="8" t="s">
        <v>75</v>
      </c>
      <c r="U259" s="8" t="s">
        <v>76</v>
      </c>
      <c r="V259" s="8" t="s">
        <v>75</v>
      </c>
      <c r="W259" s="8" t="s">
        <v>51</v>
      </c>
      <c r="X259" s="8" t="s">
        <v>102</v>
      </c>
      <c r="Y259" s="8" t="s">
        <v>53</v>
      </c>
      <c r="Z259" s="8" t="s">
        <v>54</v>
      </c>
      <c r="AA259" s="8" t="s">
        <v>1392</v>
      </c>
      <c r="AB259" s="8" t="s">
        <v>56</v>
      </c>
      <c r="AC259" s="9">
        <v>0</v>
      </c>
      <c r="AD259" s="9" t="s">
        <v>2558</v>
      </c>
      <c r="AE259" s="9"/>
      <c r="AF259" s="9"/>
    </row>
    <row r="260" spans="1:32" s="1" customFormat="1" ht="19.7" customHeight="1" x14ac:dyDescent="0.2">
      <c r="A260" s="8" t="s">
        <v>2327</v>
      </c>
      <c r="B260" s="8" t="s">
        <v>31</v>
      </c>
      <c r="C260" s="8" t="s">
        <v>2559</v>
      </c>
      <c r="D260" s="8" t="s">
        <v>1388</v>
      </c>
      <c r="E260" s="8" t="s">
        <v>90</v>
      </c>
      <c r="F260" s="8" t="s">
        <v>2554</v>
      </c>
      <c r="G260" s="8" t="s">
        <v>2553</v>
      </c>
      <c r="H260" s="8" t="s">
        <v>1391</v>
      </c>
      <c r="I260" s="8" t="s">
        <v>76</v>
      </c>
      <c r="J260" s="8" t="s">
        <v>901</v>
      </c>
      <c r="K260" s="8" t="s">
        <v>40</v>
      </c>
      <c r="L260" s="8" t="s">
        <v>41</v>
      </c>
      <c r="M260" s="8" t="s">
        <v>42</v>
      </c>
      <c r="N260" s="8" t="s">
        <v>43</v>
      </c>
      <c r="O260" s="8" t="s">
        <v>118</v>
      </c>
      <c r="P260" s="8" t="s">
        <v>45</v>
      </c>
      <c r="Q260" s="8" t="s">
        <v>46</v>
      </c>
      <c r="R260" s="8" t="s">
        <v>47</v>
      </c>
      <c r="S260" s="8" t="s">
        <v>48</v>
      </c>
      <c r="T260" s="8" t="s">
        <v>75</v>
      </c>
      <c r="U260" s="8" t="s">
        <v>76</v>
      </c>
      <c r="V260" s="8" t="s">
        <v>75</v>
      </c>
      <c r="W260" s="8" t="s">
        <v>51</v>
      </c>
      <c r="X260" s="8" t="s">
        <v>102</v>
      </c>
      <c r="Y260" s="8" t="s">
        <v>53</v>
      </c>
      <c r="Z260" s="8" t="s">
        <v>54</v>
      </c>
      <c r="AA260" s="8" t="s">
        <v>1392</v>
      </c>
      <c r="AB260" s="8" t="s">
        <v>56</v>
      </c>
      <c r="AC260" s="9">
        <v>0</v>
      </c>
      <c r="AD260" s="9" t="s">
        <v>2558</v>
      </c>
      <c r="AE260" s="9"/>
      <c r="AF260" s="9"/>
    </row>
    <row r="261" spans="1:32" s="1" customFormat="1" ht="19.7" customHeight="1" x14ac:dyDescent="0.2">
      <c r="A261" s="8" t="s">
        <v>2327</v>
      </c>
      <c r="B261" s="8" t="s">
        <v>31</v>
      </c>
      <c r="C261" s="8" t="s">
        <v>2559</v>
      </c>
      <c r="D261" s="8" t="s">
        <v>1388</v>
      </c>
      <c r="E261" s="8" t="s">
        <v>90</v>
      </c>
      <c r="F261" s="8" t="s">
        <v>2554</v>
      </c>
      <c r="G261" s="8" t="s">
        <v>2553</v>
      </c>
      <c r="H261" s="8" t="s">
        <v>1391</v>
      </c>
      <c r="I261" s="8" t="s">
        <v>76</v>
      </c>
      <c r="J261" s="8" t="s">
        <v>901</v>
      </c>
      <c r="K261" s="8" t="s">
        <v>40</v>
      </c>
      <c r="L261" s="8" t="s">
        <v>41</v>
      </c>
      <c r="M261" s="8" t="s">
        <v>42</v>
      </c>
      <c r="N261" s="8" t="s">
        <v>43</v>
      </c>
      <c r="O261" s="8" t="s">
        <v>2443</v>
      </c>
      <c r="P261" s="8" t="s">
        <v>45</v>
      </c>
      <c r="Q261" s="8" t="s">
        <v>84</v>
      </c>
      <c r="R261" s="8" t="s">
        <v>45</v>
      </c>
      <c r="S261" s="8" t="s">
        <v>2442</v>
      </c>
      <c r="T261" s="8" t="s">
        <v>75</v>
      </c>
      <c r="U261" s="8" t="s">
        <v>76</v>
      </c>
      <c r="V261" s="8" t="s">
        <v>75</v>
      </c>
      <c r="W261" s="8" t="s">
        <v>51</v>
      </c>
      <c r="X261" s="8" t="s">
        <v>102</v>
      </c>
      <c r="Y261" s="8" t="s">
        <v>53</v>
      </c>
      <c r="Z261" s="8" t="s">
        <v>54</v>
      </c>
      <c r="AA261" s="8" t="s">
        <v>1392</v>
      </c>
      <c r="AB261" s="8" t="s">
        <v>56</v>
      </c>
      <c r="AC261" s="9">
        <v>0</v>
      </c>
      <c r="AD261" s="9" t="s">
        <v>2558</v>
      </c>
      <c r="AE261" s="9"/>
      <c r="AF261" s="9"/>
    </row>
    <row r="262" spans="1:32" s="1" customFormat="1" ht="19.7" customHeight="1" x14ac:dyDescent="0.2">
      <c r="A262" s="8" t="s">
        <v>2327</v>
      </c>
      <c r="B262" s="8" t="s">
        <v>31</v>
      </c>
      <c r="C262" s="8" t="s">
        <v>2559</v>
      </c>
      <c r="D262" s="8" t="s">
        <v>1388</v>
      </c>
      <c r="E262" s="8" t="s">
        <v>90</v>
      </c>
      <c r="F262" s="8" t="s">
        <v>2554</v>
      </c>
      <c r="G262" s="8" t="s">
        <v>2553</v>
      </c>
      <c r="H262" s="8" t="s">
        <v>1391</v>
      </c>
      <c r="I262" s="8" t="s">
        <v>76</v>
      </c>
      <c r="J262" s="8" t="s">
        <v>901</v>
      </c>
      <c r="K262" s="8" t="s">
        <v>40</v>
      </c>
      <c r="L262" s="8" t="s">
        <v>41</v>
      </c>
      <c r="M262" s="8" t="s">
        <v>42</v>
      </c>
      <c r="N262" s="8" t="s">
        <v>43</v>
      </c>
      <c r="O262" s="8" t="s">
        <v>2443</v>
      </c>
      <c r="P262" s="8" t="s">
        <v>45</v>
      </c>
      <c r="Q262" s="8" t="s">
        <v>84</v>
      </c>
      <c r="R262" s="8" t="s">
        <v>45</v>
      </c>
      <c r="S262" s="8" t="s">
        <v>2442</v>
      </c>
      <c r="T262" s="8" t="s">
        <v>75</v>
      </c>
      <c r="U262" s="8" t="s">
        <v>76</v>
      </c>
      <c r="V262" s="8" t="s">
        <v>75</v>
      </c>
      <c r="W262" s="8" t="s">
        <v>51</v>
      </c>
      <c r="X262" s="8" t="s">
        <v>52</v>
      </c>
      <c r="Y262" s="8" t="s">
        <v>53</v>
      </c>
      <c r="Z262" s="8" t="s">
        <v>54</v>
      </c>
      <c r="AA262" s="8" t="s">
        <v>1392</v>
      </c>
      <c r="AB262" s="8" t="s">
        <v>56</v>
      </c>
      <c r="AC262" s="9">
        <v>0</v>
      </c>
      <c r="AD262" s="9" t="s">
        <v>2558</v>
      </c>
      <c r="AE262" s="9"/>
      <c r="AF262" s="9"/>
    </row>
    <row r="263" spans="1:32" s="1" customFormat="1" ht="19.7" customHeight="1" x14ac:dyDescent="0.2">
      <c r="A263" s="8" t="s">
        <v>2327</v>
      </c>
      <c r="B263" s="8" t="s">
        <v>31</v>
      </c>
      <c r="C263" s="8" t="s">
        <v>2559</v>
      </c>
      <c r="D263" s="8" t="s">
        <v>1388</v>
      </c>
      <c r="E263" s="8" t="s">
        <v>90</v>
      </c>
      <c r="F263" s="8" t="s">
        <v>2554</v>
      </c>
      <c r="G263" s="8" t="s">
        <v>2553</v>
      </c>
      <c r="H263" s="8" t="s">
        <v>1391</v>
      </c>
      <c r="I263" s="8" t="s">
        <v>76</v>
      </c>
      <c r="J263" s="8" t="s">
        <v>901</v>
      </c>
      <c r="K263" s="8" t="s">
        <v>40</v>
      </c>
      <c r="L263" s="8" t="s">
        <v>41</v>
      </c>
      <c r="M263" s="8" t="s">
        <v>59</v>
      </c>
      <c r="N263" s="8" t="s">
        <v>60</v>
      </c>
      <c r="O263" s="8" t="s">
        <v>2379</v>
      </c>
      <c r="P263" s="8" t="s">
        <v>45</v>
      </c>
      <c r="Q263" s="8" t="s">
        <v>651</v>
      </c>
      <c r="R263" s="8" t="s">
        <v>45</v>
      </c>
      <c r="S263" s="8" t="s">
        <v>652</v>
      </c>
      <c r="T263" s="8" t="s">
        <v>75</v>
      </c>
      <c r="U263" s="8" t="s">
        <v>76</v>
      </c>
      <c r="V263" s="8" t="s">
        <v>75</v>
      </c>
      <c r="W263" s="8" t="s">
        <v>51</v>
      </c>
      <c r="X263" s="8" t="s">
        <v>102</v>
      </c>
      <c r="Y263" s="8" t="s">
        <v>53</v>
      </c>
      <c r="Z263" s="8" t="s">
        <v>54</v>
      </c>
      <c r="AA263" s="8" t="s">
        <v>1392</v>
      </c>
      <c r="AB263" s="8" t="s">
        <v>1600</v>
      </c>
      <c r="AC263" s="9">
        <v>0</v>
      </c>
      <c r="AD263" s="9" t="s">
        <v>2558</v>
      </c>
      <c r="AE263" s="9"/>
      <c r="AF263" s="9"/>
    </row>
    <row r="264" spans="1:32" s="1" customFormat="1" ht="19.7" customHeight="1" x14ac:dyDescent="0.2">
      <c r="A264" s="8" t="s">
        <v>2327</v>
      </c>
      <c r="B264" s="8" t="s">
        <v>31</v>
      </c>
      <c r="C264" s="8" t="s">
        <v>2559</v>
      </c>
      <c r="D264" s="8" t="s">
        <v>1388</v>
      </c>
      <c r="E264" s="8" t="s">
        <v>90</v>
      </c>
      <c r="F264" s="8" t="s">
        <v>2554</v>
      </c>
      <c r="G264" s="8" t="s">
        <v>2553</v>
      </c>
      <c r="H264" s="8" t="s">
        <v>1391</v>
      </c>
      <c r="I264" s="8" t="s">
        <v>76</v>
      </c>
      <c r="J264" s="8" t="s">
        <v>901</v>
      </c>
      <c r="K264" s="8" t="s">
        <v>40</v>
      </c>
      <c r="L264" s="8" t="s">
        <v>41</v>
      </c>
      <c r="M264" s="8" t="s">
        <v>59</v>
      </c>
      <c r="N264" s="8" t="s">
        <v>60</v>
      </c>
      <c r="O264" s="8" t="s">
        <v>2379</v>
      </c>
      <c r="P264" s="8" t="s">
        <v>45</v>
      </c>
      <c r="Q264" s="8" t="s">
        <v>651</v>
      </c>
      <c r="R264" s="8" t="s">
        <v>45</v>
      </c>
      <c r="S264" s="8" t="s">
        <v>652</v>
      </c>
      <c r="T264" s="8" t="s">
        <v>75</v>
      </c>
      <c r="U264" s="8" t="s">
        <v>76</v>
      </c>
      <c r="V264" s="8" t="s">
        <v>75</v>
      </c>
      <c r="W264" s="8" t="s">
        <v>51</v>
      </c>
      <c r="X264" s="8" t="s">
        <v>52</v>
      </c>
      <c r="Y264" s="8" t="s">
        <v>53</v>
      </c>
      <c r="Z264" s="8" t="s">
        <v>54</v>
      </c>
      <c r="AA264" s="8" t="s">
        <v>1392</v>
      </c>
      <c r="AB264" s="8" t="s">
        <v>1600</v>
      </c>
      <c r="AC264" s="9">
        <v>0</v>
      </c>
      <c r="AD264" s="9" t="s">
        <v>2558</v>
      </c>
      <c r="AE264" s="9"/>
      <c r="AF264" s="9"/>
    </row>
    <row r="265" spans="1:32" s="1" customFormat="1" ht="19.7" customHeight="1" x14ac:dyDescent="0.2">
      <c r="A265" s="8" t="s">
        <v>2327</v>
      </c>
      <c r="B265" s="8" t="s">
        <v>31</v>
      </c>
      <c r="C265" s="8" t="s">
        <v>2559</v>
      </c>
      <c r="D265" s="8" t="s">
        <v>1388</v>
      </c>
      <c r="E265" s="8" t="s">
        <v>90</v>
      </c>
      <c r="F265" s="8" t="s">
        <v>2554</v>
      </c>
      <c r="G265" s="8" t="s">
        <v>2553</v>
      </c>
      <c r="H265" s="8" t="s">
        <v>1391</v>
      </c>
      <c r="I265" s="8" t="s">
        <v>76</v>
      </c>
      <c r="J265" s="8" t="s">
        <v>901</v>
      </c>
      <c r="K265" s="8" t="s">
        <v>40</v>
      </c>
      <c r="L265" s="8" t="s">
        <v>41</v>
      </c>
      <c r="M265" s="8" t="s">
        <v>350</v>
      </c>
      <c r="N265" s="8" t="s">
        <v>351</v>
      </c>
      <c r="O265" s="8" t="s">
        <v>2557</v>
      </c>
      <c r="P265" s="8" t="s">
        <v>45</v>
      </c>
      <c r="Q265" s="8" t="s">
        <v>84</v>
      </c>
      <c r="R265" s="8" t="s">
        <v>45</v>
      </c>
      <c r="S265" s="8" t="s">
        <v>2556</v>
      </c>
      <c r="T265" s="8" t="s">
        <v>75</v>
      </c>
      <c r="U265" s="8" t="s">
        <v>76</v>
      </c>
      <c r="V265" s="8" t="s">
        <v>75</v>
      </c>
      <c r="W265" s="8" t="s">
        <v>51</v>
      </c>
      <c r="X265" s="8" t="s">
        <v>102</v>
      </c>
      <c r="Y265" s="8" t="s">
        <v>53</v>
      </c>
      <c r="Z265" s="8" t="s">
        <v>54</v>
      </c>
      <c r="AA265" s="8" t="s">
        <v>1392</v>
      </c>
      <c r="AB265" s="8" t="s">
        <v>1911</v>
      </c>
      <c r="AC265" s="9">
        <v>0</v>
      </c>
      <c r="AD265" s="9" t="s">
        <v>2558</v>
      </c>
      <c r="AE265" s="9"/>
      <c r="AF265" s="9"/>
    </row>
    <row r="266" spans="1:32" s="1" customFormat="1" ht="19.7" customHeight="1" x14ac:dyDescent="0.2">
      <c r="A266" s="8" t="s">
        <v>2327</v>
      </c>
      <c r="B266" s="8" t="s">
        <v>31</v>
      </c>
      <c r="C266" s="8" t="s">
        <v>2559</v>
      </c>
      <c r="D266" s="8" t="s">
        <v>1388</v>
      </c>
      <c r="E266" s="8" t="s">
        <v>90</v>
      </c>
      <c r="F266" s="8" t="s">
        <v>2554</v>
      </c>
      <c r="G266" s="8" t="s">
        <v>2553</v>
      </c>
      <c r="H266" s="8" t="s">
        <v>1391</v>
      </c>
      <c r="I266" s="8" t="s">
        <v>76</v>
      </c>
      <c r="J266" s="8" t="s">
        <v>901</v>
      </c>
      <c r="K266" s="8" t="s">
        <v>40</v>
      </c>
      <c r="L266" s="8" t="s">
        <v>41</v>
      </c>
      <c r="M266" s="8" t="s">
        <v>350</v>
      </c>
      <c r="N266" s="8" t="s">
        <v>351</v>
      </c>
      <c r="O266" s="8" t="s">
        <v>2557</v>
      </c>
      <c r="P266" s="8" t="s">
        <v>45</v>
      </c>
      <c r="Q266" s="8" t="s">
        <v>84</v>
      </c>
      <c r="R266" s="8" t="s">
        <v>45</v>
      </c>
      <c r="S266" s="8" t="s">
        <v>2556</v>
      </c>
      <c r="T266" s="8" t="s">
        <v>75</v>
      </c>
      <c r="U266" s="8" t="s">
        <v>76</v>
      </c>
      <c r="V266" s="8" t="s">
        <v>75</v>
      </c>
      <c r="W266" s="8" t="s">
        <v>51</v>
      </c>
      <c r="X266" s="8" t="s">
        <v>52</v>
      </c>
      <c r="Y266" s="8" t="s">
        <v>53</v>
      </c>
      <c r="Z266" s="8" t="s">
        <v>54</v>
      </c>
      <c r="AA266" s="8" t="s">
        <v>1392</v>
      </c>
      <c r="AB266" s="8" t="s">
        <v>1911</v>
      </c>
      <c r="AC266" s="9">
        <v>0</v>
      </c>
      <c r="AD266" s="9" t="s">
        <v>2558</v>
      </c>
      <c r="AE266" s="9"/>
      <c r="AF266" s="9"/>
    </row>
    <row r="267" spans="1:32" s="1" customFormat="1" ht="19.7" customHeight="1" x14ac:dyDescent="0.2">
      <c r="A267" s="8" t="s">
        <v>2327</v>
      </c>
      <c r="B267" s="8" t="s">
        <v>31</v>
      </c>
      <c r="C267" s="8" t="s">
        <v>2559</v>
      </c>
      <c r="D267" s="8" t="s">
        <v>1388</v>
      </c>
      <c r="E267" s="8" t="s">
        <v>90</v>
      </c>
      <c r="F267" s="8" t="s">
        <v>2554</v>
      </c>
      <c r="G267" s="8" t="s">
        <v>2553</v>
      </c>
      <c r="H267" s="8" t="s">
        <v>1391</v>
      </c>
      <c r="I267" s="8" t="s">
        <v>76</v>
      </c>
      <c r="J267" s="8" t="s">
        <v>901</v>
      </c>
      <c r="K267" s="8" t="s">
        <v>40</v>
      </c>
      <c r="L267" s="8" t="s">
        <v>41</v>
      </c>
      <c r="M267" s="8" t="s">
        <v>686</v>
      </c>
      <c r="N267" s="8" t="s">
        <v>687</v>
      </c>
      <c r="O267" s="8" t="s">
        <v>688</v>
      </c>
      <c r="P267" s="8" t="s">
        <v>45</v>
      </c>
      <c r="Q267" s="8" t="s">
        <v>689</v>
      </c>
      <c r="R267" s="8" t="s">
        <v>47</v>
      </c>
      <c r="S267" s="8" t="s">
        <v>2552</v>
      </c>
      <c r="T267" s="8" t="s">
        <v>75</v>
      </c>
      <c r="U267" s="8" t="s">
        <v>76</v>
      </c>
      <c r="V267" s="8" t="s">
        <v>75</v>
      </c>
      <c r="W267" s="8" t="s">
        <v>111</v>
      </c>
      <c r="X267" s="8" t="s">
        <v>102</v>
      </c>
      <c r="Y267" s="8" t="s">
        <v>53</v>
      </c>
      <c r="Z267" s="8" t="s">
        <v>54</v>
      </c>
      <c r="AA267" s="8" t="s">
        <v>1392</v>
      </c>
      <c r="AB267" s="8" t="s">
        <v>56</v>
      </c>
      <c r="AC267" s="9">
        <v>0</v>
      </c>
      <c r="AD267" s="9" t="s">
        <v>2558</v>
      </c>
      <c r="AE267" s="9"/>
      <c r="AF267" s="9"/>
    </row>
    <row r="268" spans="1:32" s="1" customFormat="1" ht="19.7" customHeight="1" x14ac:dyDescent="0.2">
      <c r="A268" s="8" t="s">
        <v>2327</v>
      </c>
      <c r="B268" s="8" t="s">
        <v>31</v>
      </c>
      <c r="C268" s="8" t="s">
        <v>2559</v>
      </c>
      <c r="D268" s="8" t="s">
        <v>1388</v>
      </c>
      <c r="E268" s="8" t="s">
        <v>90</v>
      </c>
      <c r="F268" s="8" t="s">
        <v>2554</v>
      </c>
      <c r="G268" s="8" t="s">
        <v>2553</v>
      </c>
      <c r="H268" s="8" t="s">
        <v>1391</v>
      </c>
      <c r="I268" s="8" t="s">
        <v>76</v>
      </c>
      <c r="J268" s="8" t="s">
        <v>901</v>
      </c>
      <c r="K268" s="8" t="s">
        <v>40</v>
      </c>
      <c r="L268" s="8" t="s">
        <v>41</v>
      </c>
      <c r="M268" s="8" t="s">
        <v>686</v>
      </c>
      <c r="N268" s="8" t="s">
        <v>687</v>
      </c>
      <c r="O268" s="8" t="s">
        <v>688</v>
      </c>
      <c r="P268" s="8" t="s">
        <v>45</v>
      </c>
      <c r="Q268" s="8" t="s">
        <v>689</v>
      </c>
      <c r="R268" s="8" t="s">
        <v>47</v>
      </c>
      <c r="S268" s="8" t="s">
        <v>2552</v>
      </c>
      <c r="T268" s="8" t="s">
        <v>75</v>
      </c>
      <c r="U268" s="8" t="s">
        <v>76</v>
      </c>
      <c r="V268" s="8" t="s">
        <v>75</v>
      </c>
      <c r="W268" s="8" t="s">
        <v>111</v>
      </c>
      <c r="X268" s="8" t="s">
        <v>52</v>
      </c>
      <c r="Y268" s="8" t="s">
        <v>53</v>
      </c>
      <c r="Z268" s="8" t="s">
        <v>54</v>
      </c>
      <c r="AA268" s="8" t="s">
        <v>1392</v>
      </c>
      <c r="AB268" s="8" t="s">
        <v>56</v>
      </c>
      <c r="AC268" s="9">
        <v>0</v>
      </c>
      <c r="AD268" s="9" t="s">
        <v>2558</v>
      </c>
      <c r="AE268" s="9"/>
      <c r="AF268" s="9"/>
    </row>
    <row r="269" spans="1:32" s="1" customFormat="1" ht="19.7" customHeight="1" x14ac:dyDescent="0.2">
      <c r="A269" s="8" t="s">
        <v>2327</v>
      </c>
      <c r="B269" s="8" t="s">
        <v>31</v>
      </c>
      <c r="C269" s="8" t="s">
        <v>2559</v>
      </c>
      <c r="D269" s="8" t="s">
        <v>1388</v>
      </c>
      <c r="E269" s="8" t="s">
        <v>90</v>
      </c>
      <c r="F269" s="8" t="s">
        <v>2554</v>
      </c>
      <c r="G269" s="8" t="s">
        <v>2553</v>
      </c>
      <c r="H269" s="8" t="s">
        <v>1391</v>
      </c>
      <c r="I269" s="8" t="s">
        <v>76</v>
      </c>
      <c r="J269" s="8" t="s">
        <v>901</v>
      </c>
      <c r="K269" s="8" t="s">
        <v>40</v>
      </c>
      <c r="L269" s="8" t="s">
        <v>41</v>
      </c>
      <c r="M269" s="8" t="s">
        <v>179</v>
      </c>
      <c r="N269" s="8" t="s">
        <v>180</v>
      </c>
      <c r="O269" s="8" t="s">
        <v>118</v>
      </c>
      <c r="P269" s="8" t="s">
        <v>45</v>
      </c>
      <c r="Q269" s="8" t="s">
        <v>46</v>
      </c>
      <c r="R269" s="8" t="s">
        <v>47</v>
      </c>
      <c r="S269" s="8" t="s">
        <v>48</v>
      </c>
      <c r="T269" s="8" t="s">
        <v>75</v>
      </c>
      <c r="U269" s="8" t="s">
        <v>76</v>
      </c>
      <c r="V269" s="8" t="s">
        <v>75</v>
      </c>
      <c r="W269" s="8" t="s">
        <v>51</v>
      </c>
      <c r="X269" s="8" t="s">
        <v>102</v>
      </c>
      <c r="Y269" s="8" t="s">
        <v>53</v>
      </c>
      <c r="Z269" s="8" t="s">
        <v>54</v>
      </c>
      <c r="AA269" s="8" t="s">
        <v>1392</v>
      </c>
      <c r="AB269" s="8" t="s">
        <v>1911</v>
      </c>
      <c r="AC269" s="9">
        <v>0</v>
      </c>
      <c r="AD269" s="9" t="s">
        <v>2558</v>
      </c>
      <c r="AE269" s="9"/>
      <c r="AF269" s="9"/>
    </row>
    <row r="270" spans="1:32" s="1" customFormat="1" ht="19.7" customHeight="1" x14ac:dyDescent="0.2">
      <c r="A270" s="8" t="s">
        <v>2327</v>
      </c>
      <c r="B270" s="8" t="s">
        <v>31</v>
      </c>
      <c r="C270" s="8" t="s">
        <v>2559</v>
      </c>
      <c r="D270" s="8" t="s">
        <v>1388</v>
      </c>
      <c r="E270" s="8" t="s">
        <v>90</v>
      </c>
      <c r="F270" s="8" t="s">
        <v>2554</v>
      </c>
      <c r="G270" s="8" t="s">
        <v>2553</v>
      </c>
      <c r="H270" s="8" t="s">
        <v>1391</v>
      </c>
      <c r="I270" s="8" t="s">
        <v>76</v>
      </c>
      <c r="J270" s="8" t="s">
        <v>901</v>
      </c>
      <c r="K270" s="8" t="s">
        <v>40</v>
      </c>
      <c r="L270" s="8" t="s">
        <v>41</v>
      </c>
      <c r="M270" s="8" t="s">
        <v>179</v>
      </c>
      <c r="N270" s="8" t="s">
        <v>180</v>
      </c>
      <c r="O270" s="8" t="s">
        <v>2561</v>
      </c>
      <c r="P270" s="8" t="s">
        <v>45</v>
      </c>
      <c r="Q270" s="8" t="s">
        <v>335</v>
      </c>
      <c r="R270" s="8" t="s">
        <v>45</v>
      </c>
      <c r="S270" s="8" t="s">
        <v>1414</v>
      </c>
      <c r="T270" s="8" t="s">
        <v>75</v>
      </c>
      <c r="U270" s="8" t="s">
        <v>76</v>
      </c>
      <c r="V270" s="8" t="s">
        <v>75</v>
      </c>
      <c r="W270" s="8" t="s">
        <v>51</v>
      </c>
      <c r="X270" s="8" t="s">
        <v>102</v>
      </c>
      <c r="Y270" s="8" t="s">
        <v>53</v>
      </c>
      <c r="Z270" s="8" t="s">
        <v>54</v>
      </c>
      <c r="AA270" s="8" t="s">
        <v>1392</v>
      </c>
      <c r="AB270" s="8" t="s">
        <v>56</v>
      </c>
      <c r="AC270" s="9">
        <v>0</v>
      </c>
      <c r="AD270" s="9" t="s">
        <v>2558</v>
      </c>
      <c r="AE270" s="9"/>
      <c r="AF270" s="9"/>
    </row>
    <row r="271" spans="1:32" s="1" customFormat="1" ht="19.7" customHeight="1" x14ac:dyDescent="0.2">
      <c r="A271" s="8" t="s">
        <v>2327</v>
      </c>
      <c r="B271" s="8" t="s">
        <v>31</v>
      </c>
      <c r="C271" s="8" t="s">
        <v>2559</v>
      </c>
      <c r="D271" s="8" t="s">
        <v>1388</v>
      </c>
      <c r="E271" s="8" t="s">
        <v>90</v>
      </c>
      <c r="F271" s="8" t="s">
        <v>2554</v>
      </c>
      <c r="G271" s="8" t="s">
        <v>2553</v>
      </c>
      <c r="H271" s="8" t="s">
        <v>1391</v>
      </c>
      <c r="I271" s="8" t="s">
        <v>76</v>
      </c>
      <c r="J271" s="8" t="s">
        <v>901</v>
      </c>
      <c r="K271" s="8" t="s">
        <v>40</v>
      </c>
      <c r="L271" s="8" t="s">
        <v>41</v>
      </c>
      <c r="M271" s="8" t="s">
        <v>179</v>
      </c>
      <c r="N271" s="8" t="s">
        <v>180</v>
      </c>
      <c r="O271" s="8" t="s">
        <v>2561</v>
      </c>
      <c r="P271" s="8" t="s">
        <v>45</v>
      </c>
      <c r="Q271" s="8" t="s">
        <v>335</v>
      </c>
      <c r="R271" s="8" t="s">
        <v>45</v>
      </c>
      <c r="S271" s="8" t="s">
        <v>1414</v>
      </c>
      <c r="T271" s="8" t="s">
        <v>75</v>
      </c>
      <c r="U271" s="8" t="s">
        <v>76</v>
      </c>
      <c r="V271" s="8" t="s">
        <v>75</v>
      </c>
      <c r="W271" s="8" t="s">
        <v>51</v>
      </c>
      <c r="X271" s="8" t="s">
        <v>102</v>
      </c>
      <c r="Y271" s="8" t="s">
        <v>53</v>
      </c>
      <c r="Z271" s="8" t="s">
        <v>54</v>
      </c>
      <c r="AA271" s="8" t="s">
        <v>1392</v>
      </c>
      <c r="AB271" s="8" t="s">
        <v>1911</v>
      </c>
      <c r="AC271" s="9">
        <v>0</v>
      </c>
      <c r="AD271" s="9" t="s">
        <v>2558</v>
      </c>
      <c r="AE271" s="9"/>
      <c r="AF271" s="9"/>
    </row>
    <row r="272" spans="1:32" s="1" customFormat="1" ht="19.7" customHeight="1" x14ac:dyDescent="0.2">
      <c r="A272" s="8" t="s">
        <v>2327</v>
      </c>
      <c r="B272" s="8" t="s">
        <v>31</v>
      </c>
      <c r="C272" s="8" t="s">
        <v>2559</v>
      </c>
      <c r="D272" s="8" t="s">
        <v>1388</v>
      </c>
      <c r="E272" s="8" t="s">
        <v>90</v>
      </c>
      <c r="F272" s="8" t="s">
        <v>2554</v>
      </c>
      <c r="G272" s="8" t="s">
        <v>2553</v>
      </c>
      <c r="H272" s="8" t="s">
        <v>1391</v>
      </c>
      <c r="I272" s="8" t="s">
        <v>76</v>
      </c>
      <c r="J272" s="8" t="s">
        <v>901</v>
      </c>
      <c r="K272" s="8" t="s">
        <v>40</v>
      </c>
      <c r="L272" s="8" t="s">
        <v>41</v>
      </c>
      <c r="M272" s="8" t="s">
        <v>179</v>
      </c>
      <c r="N272" s="8" t="s">
        <v>180</v>
      </c>
      <c r="O272" s="8" t="s">
        <v>2561</v>
      </c>
      <c r="P272" s="8" t="s">
        <v>45</v>
      </c>
      <c r="Q272" s="8" t="s">
        <v>335</v>
      </c>
      <c r="R272" s="8" t="s">
        <v>45</v>
      </c>
      <c r="S272" s="8" t="s">
        <v>1414</v>
      </c>
      <c r="T272" s="8" t="s">
        <v>75</v>
      </c>
      <c r="U272" s="8" t="s">
        <v>76</v>
      </c>
      <c r="V272" s="8" t="s">
        <v>75</v>
      </c>
      <c r="W272" s="8" t="s">
        <v>51</v>
      </c>
      <c r="X272" s="8" t="s">
        <v>52</v>
      </c>
      <c r="Y272" s="8" t="s">
        <v>53</v>
      </c>
      <c r="Z272" s="8" t="s">
        <v>54</v>
      </c>
      <c r="AA272" s="8" t="s">
        <v>1392</v>
      </c>
      <c r="AB272" s="8" t="s">
        <v>56</v>
      </c>
      <c r="AC272" s="9">
        <v>0</v>
      </c>
      <c r="AD272" s="9" t="s">
        <v>2558</v>
      </c>
      <c r="AE272" s="9"/>
      <c r="AF272" s="9"/>
    </row>
    <row r="273" spans="1:32" s="1" customFormat="1" ht="19.7" customHeight="1" x14ac:dyDescent="0.2">
      <c r="A273" s="8" t="s">
        <v>2327</v>
      </c>
      <c r="B273" s="8" t="s">
        <v>31</v>
      </c>
      <c r="C273" s="8" t="s">
        <v>2559</v>
      </c>
      <c r="D273" s="8" t="s">
        <v>1388</v>
      </c>
      <c r="E273" s="8" t="s">
        <v>90</v>
      </c>
      <c r="F273" s="8" t="s">
        <v>2554</v>
      </c>
      <c r="G273" s="8" t="s">
        <v>2553</v>
      </c>
      <c r="H273" s="8" t="s">
        <v>1391</v>
      </c>
      <c r="I273" s="8" t="s">
        <v>76</v>
      </c>
      <c r="J273" s="8" t="s">
        <v>901</v>
      </c>
      <c r="K273" s="8" t="s">
        <v>40</v>
      </c>
      <c r="L273" s="8" t="s">
        <v>41</v>
      </c>
      <c r="M273" s="8" t="s">
        <v>179</v>
      </c>
      <c r="N273" s="8" t="s">
        <v>180</v>
      </c>
      <c r="O273" s="8" t="s">
        <v>2560</v>
      </c>
      <c r="P273" s="8" t="s">
        <v>45</v>
      </c>
      <c r="Q273" s="8" t="s">
        <v>335</v>
      </c>
      <c r="R273" s="8" t="s">
        <v>45</v>
      </c>
      <c r="S273" s="8" t="s">
        <v>1912</v>
      </c>
      <c r="T273" s="8" t="s">
        <v>75</v>
      </c>
      <c r="U273" s="8" t="s">
        <v>76</v>
      </c>
      <c r="V273" s="8" t="s">
        <v>75</v>
      </c>
      <c r="W273" s="8" t="s">
        <v>51</v>
      </c>
      <c r="X273" s="8" t="s">
        <v>102</v>
      </c>
      <c r="Y273" s="8" t="s">
        <v>53</v>
      </c>
      <c r="Z273" s="8" t="s">
        <v>54</v>
      </c>
      <c r="AA273" s="8" t="s">
        <v>1392</v>
      </c>
      <c r="AB273" s="8" t="s">
        <v>56</v>
      </c>
      <c r="AC273" s="9">
        <v>0</v>
      </c>
      <c r="AD273" s="9" t="s">
        <v>2558</v>
      </c>
      <c r="AE273" s="9"/>
      <c r="AF273" s="9"/>
    </row>
    <row r="274" spans="1:32" s="1" customFormat="1" ht="19.7" customHeight="1" x14ac:dyDescent="0.2">
      <c r="A274" s="8" t="s">
        <v>2327</v>
      </c>
      <c r="B274" s="8" t="s">
        <v>31</v>
      </c>
      <c r="C274" s="8" t="s">
        <v>2559</v>
      </c>
      <c r="D274" s="8" t="s">
        <v>1388</v>
      </c>
      <c r="E274" s="8" t="s">
        <v>90</v>
      </c>
      <c r="F274" s="8" t="s">
        <v>2554</v>
      </c>
      <c r="G274" s="8" t="s">
        <v>2553</v>
      </c>
      <c r="H274" s="8" t="s">
        <v>1391</v>
      </c>
      <c r="I274" s="8" t="s">
        <v>76</v>
      </c>
      <c r="J274" s="8" t="s">
        <v>901</v>
      </c>
      <c r="K274" s="8" t="s">
        <v>40</v>
      </c>
      <c r="L274" s="8" t="s">
        <v>41</v>
      </c>
      <c r="M274" s="8" t="s">
        <v>179</v>
      </c>
      <c r="N274" s="8" t="s">
        <v>180</v>
      </c>
      <c r="O274" s="8" t="s">
        <v>2560</v>
      </c>
      <c r="P274" s="8" t="s">
        <v>45</v>
      </c>
      <c r="Q274" s="8" t="s">
        <v>335</v>
      </c>
      <c r="R274" s="8" t="s">
        <v>45</v>
      </c>
      <c r="S274" s="8" t="s">
        <v>1912</v>
      </c>
      <c r="T274" s="8" t="s">
        <v>75</v>
      </c>
      <c r="U274" s="8" t="s">
        <v>76</v>
      </c>
      <c r="V274" s="8" t="s">
        <v>75</v>
      </c>
      <c r="W274" s="8" t="s">
        <v>51</v>
      </c>
      <c r="X274" s="8" t="s">
        <v>102</v>
      </c>
      <c r="Y274" s="8" t="s">
        <v>53</v>
      </c>
      <c r="Z274" s="8" t="s">
        <v>54</v>
      </c>
      <c r="AA274" s="8" t="s">
        <v>1392</v>
      </c>
      <c r="AB274" s="8" t="s">
        <v>1911</v>
      </c>
      <c r="AC274" s="9">
        <v>0</v>
      </c>
      <c r="AD274" s="9" t="s">
        <v>2558</v>
      </c>
      <c r="AE274" s="9"/>
      <c r="AF274" s="9"/>
    </row>
    <row r="275" spans="1:32" s="1" customFormat="1" ht="19.7" customHeight="1" x14ac:dyDescent="0.2">
      <c r="A275" s="8" t="s">
        <v>2327</v>
      </c>
      <c r="B275" s="8" t="s">
        <v>31</v>
      </c>
      <c r="C275" s="8" t="s">
        <v>2559</v>
      </c>
      <c r="D275" s="8" t="s">
        <v>1388</v>
      </c>
      <c r="E275" s="8" t="s">
        <v>90</v>
      </c>
      <c r="F275" s="8" t="s">
        <v>2554</v>
      </c>
      <c r="G275" s="8" t="s">
        <v>2553</v>
      </c>
      <c r="H275" s="8" t="s">
        <v>1391</v>
      </c>
      <c r="I275" s="8" t="s">
        <v>76</v>
      </c>
      <c r="J275" s="8" t="s">
        <v>901</v>
      </c>
      <c r="K275" s="8" t="s">
        <v>40</v>
      </c>
      <c r="L275" s="8" t="s">
        <v>41</v>
      </c>
      <c r="M275" s="8" t="s">
        <v>70</v>
      </c>
      <c r="N275" s="8" t="s">
        <v>71</v>
      </c>
      <c r="O275" s="8" t="s">
        <v>118</v>
      </c>
      <c r="P275" s="8" t="s">
        <v>45</v>
      </c>
      <c r="Q275" s="8" t="s">
        <v>46</v>
      </c>
      <c r="R275" s="8" t="s">
        <v>47</v>
      </c>
      <c r="S275" s="8" t="s">
        <v>48</v>
      </c>
      <c r="T275" s="8" t="s">
        <v>75</v>
      </c>
      <c r="U275" s="8" t="s">
        <v>76</v>
      </c>
      <c r="V275" s="8" t="s">
        <v>75</v>
      </c>
      <c r="W275" s="8" t="s">
        <v>51</v>
      </c>
      <c r="X275" s="8" t="s">
        <v>102</v>
      </c>
      <c r="Y275" s="8" t="s">
        <v>53</v>
      </c>
      <c r="Z275" s="8" t="s">
        <v>54</v>
      </c>
      <c r="AA275" s="8" t="s">
        <v>1392</v>
      </c>
      <c r="AB275" s="8" t="s">
        <v>56</v>
      </c>
      <c r="AC275" s="9">
        <v>0</v>
      </c>
      <c r="AD275" s="9" t="s">
        <v>2558</v>
      </c>
      <c r="AE275" s="9"/>
      <c r="AF275" s="9"/>
    </row>
    <row r="276" spans="1:32" s="1" customFormat="1" ht="19.7" customHeight="1" x14ac:dyDescent="0.2">
      <c r="A276" s="8" t="s">
        <v>2327</v>
      </c>
      <c r="B276" s="8" t="s">
        <v>31</v>
      </c>
      <c r="C276" s="8" t="s">
        <v>2559</v>
      </c>
      <c r="D276" s="8" t="s">
        <v>1388</v>
      </c>
      <c r="E276" s="8" t="s">
        <v>90</v>
      </c>
      <c r="F276" s="8" t="s">
        <v>2554</v>
      </c>
      <c r="G276" s="8" t="s">
        <v>2553</v>
      </c>
      <c r="H276" s="8" t="s">
        <v>1391</v>
      </c>
      <c r="I276" s="8" t="s">
        <v>76</v>
      </c>
      <c r="J276" s="8" t="s">
        <v>901</v>
      </c>
      <c r="K276" s="8" t="s">
        <v>40</v>
      </c>
      <c r="L276" s="8" t="s">
        <v>41</v>
      </c>
      <c r="M276" s="8" t="s">
        <v>70</v>
      </c>
      <c r="N276" s="8" t="s">
        <v>71</v>
      </c>
      <c r="O276" s="8" t="s">
        <v>118</v>
      </c>
      <c r="P276" s="8" t="s">
        <v>45</v>
      </c>
      <c r="Q276" s="8" t="s">
        <v>46</v>
      </c>
      <c r="R276" s="8" t="s">
        <v>47</v>
      </c>
      <c r="S276" s="8" t="s">
        <v>48</v>
      </c>
      <c r="T276" s="8" t="s">
        <v>75</v>
      </c>
      <c r="U276" s="8" t="s">
        <v>76</v>
      </c>
      <c r="V276" s="8" t="s">
        <v>75</v>
      </c>
      <c r="W276" s="8" t="s">
        <v>51</v>
      </c>
      <c r="X276" s="8" t="s">
        <v>102</v>
      </c>
      <c r="Y276" s="8" t="s">
        <v>53</v>
      </c>
      <c r="Z276" s="8" t="s">
        <v>54</v>
      </c>
      <c r="AA276" s="8" t="s">
        <v>1392</v>
      </c>
      <c r="AB276" s="8" t="s">
        <v>1911</v>
      </c>
      <c r="AC276" s="9">
        <v>0</v>
      </c>
      <c r="AD276" s="9" t="s">
        <v>2558</v>
      </c>
      <c r="AE276" s="9"/>
      <c r="AF276" s="9"/>
    </row>
    <row r="277" spans="1:32" s="1" customFormat="1" ht="19.7" customHeight="1" x14ac:dyDescent="0.2">
      <c r="A277" s="8" t="s">
        <v>2327</v>
      </c>
      <c r="B277" s="8" t="s">
        <v>31</v>
      </c>
      <c r="C277" s="8" t="s">
        <v>2555</v>
      </c>
      <c r="D277" s="8" t="s">
        <v>1388</v>
      </c>
      <c r="E277" s="8" t="s">
        <v>90</v>
      </c>
      <c r="F277" s="8" t="s">
        <v>2554</v>
      </c>
      <c r="G277" s="8" t="s">
        <v>2553</v>
      </c>
      <c r="H277" s="8" t="s">
        <v>1391</v>
      </c>
      <c r="I277" s="8" t="s">
        <v>76</v>
      </c>
      <c r="J277" s="8" t="s">
        <v>901</v>
      </c>
      <c r="K277" s="8" t="s">
        <v>40</v>
      </c>
      <c r="L277" s="8" t="s">
        <v>41</v>
      </c>
      <c r="M277" s="8" t="s">
        <v>42</v>
      </c>
      <c r="N277" s="8" t="s">
        <v>43</v>
      </c>
      <c r="O277" s="8" t="s">
        <v>2443</v>
      </c>
      <c r="P277" s="8" t="s">
        <v>45</v>
      </c>
      <c r="Q277" s="8" t="s">
        <v>84</v>
      </c>
      <c r="R277" s="8" t="s">
        <v>45</v>
      </c>
      <c r="S277" s="8" t="s">
        <v>2442</v>
      </c>
      <c r="T277" s="8" t="s">
        <v>75</v>
      </c>
      <c r="U277" s="8" t="s">
        <v>76</v>
      </c>
      <c r="V277" s="8" t="s">
        <v>75</v>
      </c>
      <c r="W277" s="8" t="s">
        <v>51</v>
      </c>
      <c r="X277" s="8" t="s">
        <v>102</v>
      </c>
      <c r="Y277" s="8" t="s">
        <v>53</v>
      </c>
      <c r="Z277" s="8" t="s">
        <v>54</v>
      </c>
      <c r="AA277" s="8" t="s">
        <v>1392</v>
      </c>
      <c r="AB277" s="8" t="s">
        <v>56</v>
      </c>
      <c r="AC277" s="9">
        <v>0</v>
      </c>
      <c r="AD277" s="9" t="s">
        <v>2551</v>
      </c>
      <c r="AE277" s="9"/>
      <c r="AF277" s="9"/>
    </row>
    <row r="278" spans="1:32" s="1" customFormat="1" ht="19.7" customHeight="1" x14ac:dyDescent="0.2">
      <c r="A278" s="8" t="s">
        <v>2327</v>
      </c>
      <c r="B278" s="8" t="s">
        <v>31</v>
      </c>
      <c r="C278" s="8" t="s">
        <v>2555</v>
      </c>
      <c r="D278" s="8" t="s">
        <v>1388</v>
      </c>
      <c r="E278" s="8" t="s">
        <v>90</v>
      </c>
      <c r="F278" s="8" t="s">
        <v>2554</v>
      </c>
      <c r="G278" s="8" t="s">
        <v>2553</v>
      </c>
      <c r="H278" s="8" t="s">
        <v>1391</v>
      </c>
      <c r="I278" s="8" t="s">
        <v>76</v>
      </c>
      <c r="J278" s="8" t="s">
        <v>901</v>
      </c>
      <c r="K278" s="8" t="s">
        <v>40</v>
      </c>
      <c r="L278" s="8" t="s">
        <v>41</v>
      </c>
      <c r="M278" s="8" t="s">
        <v>42</v>
      </c>
      <c r="N278" s="8" t="s">
        <v>43</v>
      </c>
      <c r="O278" s="8" t="s">
        <v>2443</v>
      </c>
      <c r="P278" s="8" t="s">
        <v>45</v>
      </c>
      <c r="Q278" s="8" t="s">
        <v>84</v>
      </c>
      <c r="R278" s="8" t="s">
        <v>45</v>
      </c>
      <c r="S278" s="8" t="s">
        <v>2442</v>
      </c>
      <c r="T278" s="8" t="s">
        <v>75</v>
      </c>
      <c r="U278" s="8" t="s">
        <v>76</v>
      </c>
      <c r="V278" s="8" t="s">
        <v>75</v>
      </c>
      <c r="W278" s="8" t="s">
        <v>51</v>
      </c>
      <c r="X278" s="8" t="s">
        <v>52</v>
      </c>
      <c r="Y278" s="8" t="s">
        <v>53</v>
      </c>
      <c r="Z278" s="8" t="s">
        <v>54</v>
      </c>
      <c r="AA278" s="8" t="s">
        <v>1392</v>
      </c>
      <c r="AB278" s="8" t="s">
        <v>56</v>
      </c>
      <c r="AC278" s="9">
        <v>0</v>
      </c>
      <c r="AD278" s="9" t="s">
        <v>2551</v>
      </c>
      <c r="AE278" s="9"/>
      <c r="AF278" s="9"/>
    </row>
    <row r="279" spans="1:32" s="1" customFormat="1" ht="19.7" customHeight="1" x14ac:dyDescent="0.2">
      <c r="A279" s="8" t="s">
        <v>2327</v>
      </c>
      <c r="B279" s="8" t="s">
        <v>31</v>
      </c>
      <c r="C279" s="8" t="s">
        <v>2555</v>
      </c>
      <c r="D279" s="8" t="s">
        <v>1388</v>
      </c>
      <c r="E279" s="8" t="s">
        <v>90</v>
      </c>
      <c r="F279" s="8" t="s">
        <v>2554</v>
      </c>
      <c r="G279" s="8" t="s">
        <v>2553</v>
      </c>
      <c r="H279" s="8" t="s">
        <v>1391</v>
      </c>
      <c r="I279" s="8" t="s">
        <v>76</v>
      </c>
      <c r="J279" s="8" t="s">
        <v>901</v>
      </c>
      <c r="K279" s="8" t="s">
        <v>40</v>
      </c>
      <c r="L279" s="8" t="s">
        <v>41</v>
      </c>
      <c r="M279" s="8" t="s">
        <v>59</v>
      </c>
      <c r="N279" s="8" t="s">
        <v>60</v>
      </c>
      <c r="O279" s="8" t="s">
        <v>2379</v>
      </c>
      <c r="P279" s="8" t="s">
        <v>45</v>
      </c>
      <c r="Q279" s="8" t="s">
        <v>651</v>
      </c>
      <c r="R279" s="8" t="s">
        <v>45</v>
      </c>
      <c r="S279" s="8" t="s">
        <v>652</v>
      </c>
      <c r="T279" s="8" t="s">
        <v>75</v>
      </c>
      <c r="U279" s="8" t="s">
        <v>76</v>
      </c>
      <c r="V279" s="8" t="s">
        <v>75</v>
      </c>
      <c r="W279" s="8" t="s">
        <v>51</v>
      </c>
      <c r="X279" s="8" t="s">
        <v>102</v>
      </c>
      <c r="Y279" s="8" t="s">
        <v>53</v>
      </c>
      <c r="Z279" s="8" t="s">
        <v>54</v>
      </c>
      <c r="AA279" s="8" t="s">
        <v>1392</v>
      </c>
      <c r="AB279" s="8" t="s">
        <v>1600</v>
      </c>
      <c r="AC279" s="9">
        <v>0</v>
      </c>
      <c r="AD279" s="9" t="s">
        <v>2551</v>
      </c>
      <c r="AE279" s="9"/>
      <c r="AF279" s="9"/>
    </row>
    <row r="280" spans="1:32" s="1" customFormat="1" ht="19.7" customHeight="1" x14ac:dyDescent="0.2">
      <c r="A280" s="8" t="s">
        <v>2327</v>
      </c>
      <c r="B280" s="8" t="s">
        <v>31</v>
      </c>
      <c r="C280" s="8" t="s">
        <v>2555</v>
      </c>
      <c r="D280" s="8" t="s">
        <v>1388</v>
      </c>
      <c r="E280" s="8" t="s">
        <v>90</v>
      </c>
      <c r="F280" s="8" t="s">
        <v>2554</v>
      </c>
      <c r="G280" s="8" t="s">
        <v>2553</v>
      </c>
      <c r="H280" s="8" t="s">
        <v>1391</v>
      </c>
      <c r="I280" s="8" t="s">
        <v>76</v>
      </c>
      <c r="J280" s="8" t="s">
        <v>901</v>
      </c>
      <c r="K280" s="8" t="s">
        <v>40</v>
      </c>
      <c r="L280" s="8" t="s">
        <v>41</v>
      </c>
      <c r="M280" s="8" t="s">
        <v>59</v>
      </c>
      <c r="N280" s="8" t="s">
        <v>60</v>
      </c>
      <c r="O280" s="8" t="s">
        <v>2379</v>
      </c>
      <c r="P280" s="8" t="s">
        <v>45</v>
      </c>
      <c r="Q280" s="8" t="s">
        <v>651</v>
      </c>
      <c r="R280" s="8" t="s">
        <v>45</v>
      </c>
      <c r="S280" s="8" t="s">
        <v>652</v>
      </c>
      <c r="T280" s="8" t="s">
        <v>75</v>
      </c>
      <c r="U280" s="8" t="s">
        <v>76</v>
      </c>
      <c r="V280" s="8" t="s">
        <v>75</v>
      </c>
      <c r="W280" s="8" t="s">
        <v>51</v>
      </c>
      <c r="X280" s="8" t="s">
        <v>52</v>
      </c>
      <c r="Y280" s="8" t="s">
        <v>53</v>
      </c>
      <c r="Z280" s="8" t="s">
        <v>54</v>
      </c>
      <c r="AA280" s="8" t="s">
        <v>1392</v>
      </c>
      <c r="AB280" s="8" t="s">
        <v>1600</v>
      </c>
      <c r="AC280" s="9">
        <v>0</v>
      </c>
      <c r="AD280" s="9" t="s">
        <v>2551</v>
      </c>
      <c r="AE280" s="9"/>
      <c r="AF280" s="9"/>
    </row>
    <row r="281" spans="1:32" s="1" customFormat="1" ht="19.7" customHeight="1" x14ac:dyDescent="0.2">
      <c r="A281" s="8" t="s">
        <v>2327</v>
      </c>
      <c r="B281" s="8" t="s">
        <v>31</v>
      </c>
      <c r="C281" s="8" t="s">
        <v>2555</v>
      </c>
      <c r="D281" s="8" t="s">
        <v>1388</v>
      </c>
      <c r="E281" s="8" t="s">
        <v>90</v>
      </c>
      <c r="F281" s="8" t="s">
        <v>2554</v>
      </c>
      <c r="G281" s="8" t="s">
        <v>2553</v>
      </c>
      <c r="H281" s="8" t="s">
        <v>1391</v>
      </c>
      <c r="I281" s="8" t="s">
        <v>76</v>
      </c>
      <c r="J281" s="8" t="s">
        <v>901</v>
      </c>
      <c r="K281" s="8" t="s">
        <v>40</v>
      </c>
      <c r="L281" s="8" t="s">
        <v>41</v>
      </c>
      <c r="M281" s="8" t="s">
        <v>350</v>
      </c>
      <c r="N281" s="8" t="s">
        <v>351</v>
      </c>
      <c r="O281" s="8" t="s">
        <v>2557</v>
      </c>
      <c r="P281" s="8" t="s">
        <v>45</v>
      </c>
      <c r="Q281" s="8" t="s">
        <v>84</v>
      </c>
      <c r="R281" s="8" t="s">
        <v>45</v>
      </c>
      <c r="S281" s="8" t="s">
        <v>2556</v>
      </c>
      <c r="T281" s="8" t="s">
        <v>75</v>
      </c>
      <c r="U281" s="8" t="s">
        <v>76</v>
      </c>
      <c r="V281" s="8" t="s">
        <v>75</v>
      </c>
      <c r="W281" s="8" t="s">
        <v>51</v>
      </c>
      <c r="X281" s="8" t="s">
        <v>102</v>
      </c>
      <c r="Y281" s="8" t="s">
        <v>53</v>
      </c>
      <c r="Z281" s="8" t="s">
        <v>54</v>
      </c>
      <c r="AA281" s="8" t="s">
        <v>1392</v>
      </c>
      <c r="AB281" s="8" t="s">
        <v>1911</v>
      </c>
      <c r="AC281" s="9">
        <v>0</v>
      </c>
      <c r="AD281" s="9" t="s">
        <v>2551</v>
      </c>
      <c r="AE281" s="9"/>
      <c r="AF281" s="9"/>
    </row>
    <row r="282" spans="1:32" s="1" customFormat="1" ht="19.7" customHeight="1" x14ac:dyDescent="0.2">
      <c r="A282" s="8" t="s">
        <v>2327</v>
      </c>
      <c r="B282" s="8" t="s">
        <v>31</v>
      </c>
      <c r="C282" s="8" t="s">
        <v>2555</v>
      </c>
      <c r="D282" s="8" t="s">
        <v>1388</v>
      </c>
      <c r="E282" s="8" t="s">
        <v>90</v>
      </c>
      <c r="F282" s="8" t="s">
        <v>2554</v>
      </c>
      <c r="G282" s="8" t="s">
        <v>2553</v>
      </c>
      <c r="H282" s="8" t="s">
        <v>1391</v>
      </c>
      <c r="I282" s="8" t="s">
        <v>76</v>
      </c>
      <c r="J282" s="8" t="s">
        <v>901</v>
      </c>
      <c r="K282" s="8" t="s">
        <v>40</v>
      </c>
      <c r="L282" s="8" t="s">
        <v>41</v>
      </c>
      <c r="M282" s="8" t="s">
        <v>686</v>
      </c>
      <c r="N282" s="8" t="s">
        <v>687</v>
      </c>
      <c r="O282" s="8" t="s">
        <v>688</v>
      </c>
      <c r="P282" s="8" t="s">
        <v>45</v>
      </c>
      <c r="Q282" s="8" t="s">
        <v>689</v>
      </c>
      <c r="R282" s="8" t="s">
        <v>47</v>
      </c>
      <c r="S282" s="8" t="s">
        <v>2552</v>
      </c>
      <c r="T282" s="8" t="s">
        <v>75</v>
      </c>
      <c r="U282" s="8" t="s">
        <v>76</v>
      </c>
      <c r="V282" s="8" t="s">
        <v>75</v>
      </c>
      <c r="W282" s="8" t="s">
        <v>111</v>
      </c>
      <c r="X282" s="8" t="s">
        <v>102</v>
      </c>
      <c r="Y282" s="8" t="s">
        <v>53</v>
      </c>
      <c r="Z282" s="8" t="s">
        <v>54</v>
      </c>
      <c r="AA282" s="8" t="s">
        <v>1392</v>
      </c>
      <c r="AB282" s="8" t="s">
        <v>56</v>
      </c>
      <c r="AC282" s="9">
        <v>0</v>
      </c>
      <c r="AD282" s="9" t="s">
        <v>2551</v>
      </c>
      <c r="AE282" s="9"/>
      <c r="AF282" s="9"/>
    </row>
    <row r="283" spans="1:32" s="1" customFormat="1" ht="19.7" customHeight="1" x14ac:dyDescent="0.2">
      <c r="A283" s="8" t="s">
        <v>2327</v>
      </c>
      <c r="B283" s="8" t="s">
        <v>31</v>
      </c>
      <c r="C283" s="8" t="s">
        <v>2555</v>
      </c>
      <c r="D283" s="8" t="s">
        <v>1388</v>
      </c>
      <c r="E283" s="8" t="s">
        <v>90</v>
      </c>
      <c r="F283" s="8" t="s">
        <v>2554</v>
      </c>
      <c r="G283" s="8" t="s">
        <v>2553</v>
      </c>
      <c r="H283" s="8" t="s">
        <v>1391</v>
      </c>
      <c r="I283" s="8" t="s">
        <v>76</v>
      </c>
      <c r="J283" s="8" t="s">
        <v>901</v>
      </c>
      <c r="K283" s="8" t="s">
        <v>40</v>
      </c>
      <c r="L283" s="8" t="s">
        <v>41</v>
      </c>
      <c r="M283" s="8" t="s">
        <v>686</v>
      </c>
      <c r="N283" s="8" t="s">
        <v>687</v>
      </c>
      <c r="O283" s="8" t="s">
        <v>688</v>
      </c>
      <c r="P283" s="8" t="s">
        <v>45</v>
      </c>
      <c r="Q283" s="8" t="s">
        <v>689</v>
      </c>
      <c r="R283" s="8" t="s">
        <v>47</v>
      </c>
      <c r="S283" s="8" t="s">
        <v>2552</v>
      </c>
      <c r="T283" s="8" t="s">
        <v>75</v>
      </c>
      <c r="U283" s="8" t="s">
        <v>76</v>
      </c>
      <c r="V283" s="8" t="s">
        <v>75</v>
      </c>
      <c r="W283" s="8" t="s">
        <v>111</v>
      </c>
      <c r="X283" s="8" t="s">
        <v>52</v>
      </c>
      <c r="Y283" s="8" t="s">
        <v>53</v>
      </c>
      <c r="Z283" s="8" t="s">
        <v>54</v>
      </c>
      <c r="AA283" s="8" t="s">
        <v>1392</v>
      </c>
      <c r="AB283" s="8" t="s">
        <v>56</v>
      </c>
      <c r="AC283" s="9">
        <v>0</v>
      </c>
      <c r="AD283" s="9" t="s">
        <v>2551</v>
      </c>
      <c r="AE283" s="9"/>
      <c r="AF283" s="9"/>
    </row>
    <row r="284" spans="1:32" s="1" customFormat="1" ht="73.5" customHeight="1" x14ac:dyDescent="0.2">
      <c r="A284" s="8" t="s">
        <v>2327</v>
      </c>
      <c r="B284" s="8" t="s">
        <v>31</v>
      </c>
      <c r="C284" s="8" t="s">
        <v>2550</v>
      </c>
      <c r="D284" s="8" t="s">
        <v>1388</v>
      </c>
      <c r="E284" s="8" t="s">
        <v>90</v>
      </c>
      <c r="F284" s="8" t="s">
        <v>2549</v>
      </c>
      <c r="G284" s="8" t="s">
        <v>2548</v>
      </c>
      <c r="H284" s="8" t="s">
        <v>1391</v>
      </c>
      <c r="I284" s="8" t="s">
        <v>76</v>
      </c>
      <c r="J284" s="8" t="s">
        <v>901</v>
      </c>
      <c r="K284" s="8" t="s">
        <v>40</v>
      </c>
      <c r="L284" s="8" t="s">
        <v>41</v>
      </c>
      <c r="M284" s="8" t="s">
        <v>42</v>
      </c>
      <c r="N284" s="8" t="s">
        <v>43</v>
      </c>
      <c r="O284" s="8" t="s">
        <v>2443</v>
      </c>
      <c r="P284" s="8" t="s">
        <v>45</v>
      </c>
      <c r="Q284" s="8" t="s">
        <v>84</v>
      </c>
      <c r="R284" s="8" t="s">
        <v>45</v>
      </c>
      <c r="S284" s="8" t="s">
        <v>2442</v>
      </c>
      <c r="T284" s="8" t="s">
        <v>75</v>
      </c>
      <c r="U284" s="8" t="s">
        <v>76</v>
      </c>
      <c r="V284" s="8" t="s">
        <v>75</v>
      </c>
      <c r="W284" s="8" t="s">
        <v>51</v>
      </c>
      <c r="X284" s="8" t="s">
        <v>52</v>
      </c>
      <c r="Y284" s="8" t="s">
        <v>53</v>
      </c>
      <c r="Z284" s="8" t="s">
        <v>54</v>
      </c>
      <c r="AA284" s="8" t="s">
        <v>1392</v>
      </c>
      <c r="AB284" s="8" t="s">
        <v>56</v>
      </c>
      <c r="AC284" s="9">
        <v>0</v>
      </c>
      <c r="AD284" s="9" t="s">
        <v>2547</v>
      </c>
      <c r="AE284" s="9"/>
      <c r="AF284" s="9"/>
    </row>
    <row r="285" spans="1:32" s="1" customFormat="1" ht="138.19999999999999" customHeight="1" x14ac:dyDescent="0.2">
      <c r="A285" s="8" t="s">
        <v>2327</v>
      </c>
      <c r="B285" s="8" t="s">
        <v>31</v>
      </c>
      <c r="C285" s="8" t="s">
        <v>2546</v>
      </c>
      <c r="D285" s="8" t="s">
        <v>1388</v>
      </c>
      <c r="E285" s="8" t="s">
        <v>34</v>
      </c>
      <c r="F285" s="8" t="s">
        <v>2545</v>
      </c>
      <c r="G285" s="8" t="s">
        <v>2544</v>
      </c>
      <c r="H285" s="8" t="s">
        <v>1391</v>
      </c>
      <c r="I285" s="8" t="s">
        <v>76</v>
      </c>
      <c r="J285" s="8" t="s">
        <v>901</v>
      </c>
      <c r="K285" s="8" t="s">
        <v>40</v>
      </c>
      <c r="L285" s="8" t="s">
        <v>41</v>
      </c>
      <c r="M285" s="8" t="s">
        <v>97</v>
      </c>
      <c r="N285" s="8" t="s">
        <v>98</v>
      </c>
      <c r="O285" s="8" t="s">
        <v>2437</v>
      </c>
      <c r="P285" s="8" t="s">
        <v>45</v>
      </c>
      <c r="Q285" s="8" t="s">
        <v>335</v>
      </c>
      <c r="R285" s="8" t="s">
        <v>45</v>
      </c>
      <c r="S285" s="8" t="s">
        <v>1473</v>
      </c>
      <c r="T285" s="8" t="s">
        <v>75</v>
      </c>
      <c r="U285" s="8" t="s">
        <v>76</v>
      </c>
      <c r="V285" s="8" t="s">
        <v>75</v>
      </c>
      <c r="W285" s="8" t="s">
        <v>51</v>
      </c>
      <c r="X285" s="8" t="s">
        <v>52</v>
      </c>
      <c r="Y285" s="8" t="s">
        <v>53</v>
      </c>
      <c r="Z285" s="8" t="s">
        <v>54</v>
      </c>
      <c r="AA285" s="8" t="s">
        <v>1392</v>
      </c>
      <c r="AB285" s="8" t="s">
        <v>2429</v>
      </c>
      <c r="AC285" s="9">
        <v>0</v>
      </c>
      <c r="AD285" s="9" t="s">
        <v>2543</v>
      </c>
      <c r="AE285" s="9"/>
      <c r="AF285" s="9"/>
    </row>
    <row r="286" spans="1:32" s="1" customFormat="1" ht="41.1" customHeight="1" x14ac:dyDescent="0.2">
      <c r="A286" s="8" t="s">
        <v>2327</v>
      </c>
      <c r="B286" s="8" t="s">
        <v>31</v>
      </c>
      <c r="C286" s="8" t="s">
        <v>2542</v>
      </c>
      <c r="D286" s="8" t="s">
        <v>1388</v>
      </c>
      <c r="E286" s="8" t="s">
        <v>90</v>
      </c>
      <c r="F286" s="8" t="s">
        <v>2538</v>
      </c>
      <c r="G286" s="8" t="s">
        <v>2537</v>
      </c>
      <c r="H286" s="8" t="s">
        <v>1418</v>
      </c>
      <c r="I286" s="8" t="s">
        <v>76</v>
      </c>
      <c r="J286" s="8" t="s">
        <v>901</v>
      </c>
      <c r="K286" s="8" t="s">
        <v>40</v>
      </c>
      <c r="L286" s="8" t="s">
        <v>41</v>
      </c>
      <c r="M286" s="8" t="s">
        <v>97</v>
      </c>
      <c r="N286" s="8" t="s">
        <v>98</v>
      </c>
      <c r="O286" s="8" t="s">
        <v>2437</v>
      </c>
      <c r="P286" s="8" t="s">
        <v>45</v>
      </c>
      <c r="Q286" s="8" t="s">
        <v>335</v>
      </c>
      <c r="R286" s="8" t="s">
        <v>45</v>
      </c>
      <c r="S286" s="8" t="s">
        <v>1473</v>
      </c>
      <c r="T286" s="8" t="s">
        <v>75</v>
      </c>
      <c r="U286" s="8" t="s">
        <v>76</v>
      </c>
      <c r="V286" s="8" t="s">
        <v>75</v>
      </c>
      <c r="W286" s="8" t="s">
        <v>51</v>
      </c>
      <c r="X286" s="8" t="s">
        <v>52</v>
      </c>
      <c r="Y286" s="8" t="s">
        <v>53</v>
      </c>
      <c r="Z286" s="8" t="s">
        <v>54</v>
      </c>
      <c r="AA286" s="8" t="s">
        <v>1392</v>
      </c>
      <c r="AB286" s="8" t="s">
        <v>2429</v>
      </c>
      <c r="AC286" s="9">
        <v>0</v>
      </c>
      <c r="AD286" s="9" t="s">
        <v>2541</v>
      </c>
      <c r="AE286" s="9"/>
      <c r="AF286" s="9"/>
    </row>
    <row r="287" spans="1:32" s="1" customFormat="1" ht="30.4" customHeight="1" x14ac:dyDescent="0.2">
      <c r="A287" s="8" t="s">
        <v>2327</v>
      </c>
      <c r="B287" s="8" t="s">
        <v>31</v>
      </c>
      <c r="C287" s="8" t="s">
        <v>2539</v>
      </c>
      <c r="D287" s="8" t="s">
        <v>1388</v>
      </c>
      <c r="E287" s="8" t="s">
        <v>90</v>
      </c>
      <c r="F287" s="8" t="s">
        <v>2538</v>
      </c>
      <c r="G287" s="8" t="s">
        <v>2537</v>
      </c>
      <c r="H287" s="8" t="s">
        <v>1418</v>
      </c>
      <c r="I287" s="8" t="s">
        <v>76</v>
      </c>
      <c r="J287" s="8" t="s">
        <v>901</v>
      </c>
      <c r="K287" s="8" t="s">
        <v>40</v>
      </c>
      <c r="L287" s="8" t="s">
        <v>41</v>
      </c>
      <c r="M287" s="8" t="s">
        <v>232</v>
      </c>
      <c r="N287" s="8" t="s">
        <v>233</v>
      </c>
      <c r="O287" s="8" t="s">
        <v>2540</v>
      </c>
      <c r="P287" s="8" t="s">
        <v>45</v>
      </c>
      <c r="Q287" s="8" t="s">
        <v>84</v>
      </c>
      <c r="R287" s="8" t="s">
        <v>2360</v>
      </c>
      <c r="S287" s="8" t="s">
        <v>1404</v>
      </c>
      <c r="T287" s="8" t="s">
        <v>75</v>
      </c>
      <c r="U287" s="8" t="s">
        <v>76</v>
      </c>
      <c r="V287" s="8" t="s">
        <v>75</v>
      </c>
      <c r="W287" s="8" t="s">
        <v>51</v>
      </c>
      <c r="X287" s="8" t="s">
        <v>102</v>
      </c>
      <c r="Y287" s="8" t="s">
        <v>53</v>
      </c>
      <c r="Z287" s="8" t="s">
        <v>54</v>
      </c>
      <c r="AA287" s="8" t="s">
        <v>2516</v>
      </c>
      <c r="AB287" s="8" t="s">
        <v>56</v>
      </c>
      <c r="AC287" s="9">
        <v>100000000</v>
      </c>
      <c r="AD287" s="9" t="s">
        <v>2536</v>
      </c>
      <c r="AE287" s="9"/>
      <c r="AF287" s="9"/>
    </row>
    <row r="288" spans="1:32" s="1" customFormat="1" ht="30.4" customHeight="1" x14ac:dyDescent="0.2">
      <c r="A288" s="8" t="s">
        <v>2327</v>
      </c>
      <c r="B288" s="8" t="s">
        <v>31</v>
      </c>
      <c r="C288" s="8" t="s">
        <v>2539</v>
      </c>
      <c r="D288" s="8" t="s">
        <v>1388</v>
      </c>
      <c r="E288" s="8" t="s">
        <v>90</v>
      </c>
      <c r="F288" s="8" t="s">
        <v>2538</v>
      </c>
      <c r="G288" s="8" t="s">
        <v>2537</v>
      </c>
      <c r="H288" s="8" t="s">
        <v>1418</v>
      </c>
      <c r="I288" s="8" t="s">
        <v>76</v>
      </c>
      <c r="J288" s="8" t="s">
        <v>901</v>
      </c>
      <c r="K288" s="8" t="s">
        <v>40</v>
      </c>
      <c r="L288" s="8" t="s">
        <v>41</v>
      </c>
      <c r="M288" s="8" t="s">
        <v>232</v>
      </c>
      <c r="N288" s="8" t="s">
        <v>233</v>
      </c>
      <c r="O288" s="8" t="s">
        <v>2540</v>
      </c>
      <c r="P288" s="8" t="s">
        <v>45</v>
      </c>
      <c r="Q288" s="8" t="s">
        <v>84</v>
      </c>
      <c r="R288" s="8" t="s">
        <v>2360</v>
      </c>
      <c r="S288" s="8" t="s">
        <v>1404</v>
      </c>
      <c r="T288" s="8" t="s">
        <v>75</v>
      </c>
      <c r="U288" s="8" t="s">
        <v>76</v>
      </c>
      <c r="V288" s="8" t="s">
        <v>75</v>
      </c>
      <c r="W288" s="8" t="s">
        <v>51</v>
      </c>
      <c r="X288" s="8" t="s">
        <v>52</v>
      </c>
      <c r="Y288" s="8" t="s">
        <v>53</v>
      </c>
      <c r="Z288" s="8" t="s">
        <v>54</v>
      </c>
      <c r="AA288" s="8" t="s">
        <v>2516</v>
      </c>
      <c r="AB288" s="8" t="s">
        <v>56</v>
      </c>
      <c r="AC288" s="9">
        <v>50000000</v>
      </c>
      <c r="AD288" s="9" t="s">
        <v>2536</v>
      </c>
      <c r="AE288" s="9"/>
      <c r="AF288" s="9"/>
    </row>
    <row r="289" spans="1:32" s="1" customFormat="1" ht="30.4" customHeight="1" x14ac:dyDescent="0.2">
      <c r="A289" s="8" t="s">
        <v>2327</v>
      </c>
      <c r="B289" s="8" t="s">
        <v>31</v>
      </c>
      <c r="C289" s="8" t="s">
        <v>2539</v>
      </c>
      <c r="D289" s="8" t="s">
        <v>1388</v>
      </c>
      <c r="E289" s="8" t="s">
        <v>90</v>
      </c>
      <c r="F289" s="8" t="s">
        <v>2538</v>
      </c>
      <c r="G289" s="8" t="s">
        <v>2537</v>
      </c>
      <c r="H289" s="8" t="s">
        <v>1418</v>
      </c>
      <c r="I289" s="8" t="s">
        <v>76</v>
      </c>
      <c r="J289" s="8" t="s">
        <v>901</v>
      </c>
      <c r="K289" s="8" t="s">
        <v>40</v>
      </c>
      <c r="L289" s="8" t="s">
        <v>41</v>
      </c>
      <c r="M289" s="8" t="s">
        <v>97</v>
      </c>
      <c r="N289" s="8" t="s">
        <v>98</v>
      </c>
      <c r="O289" s="8" t="s">
        <v>2437</v>
      </c>
      <c r="P289" s="8" t="s">
        <v>45</v>
      </c>
      <c r="Q289" s="8" t="s">
        <v>335</v>
      </c>
      <c r="R289" s="8" t="s">
        <v>45</v>
      </c>
      <c r="S289" s="8" t="s">
        <v>1473</v>
      </c>
      <c r="T289" s="8" t="s">
        <v>75</v>
      </c>
      <c r="U289" s="8" t="s">
        <v>76</v>
      </c>
      <c r="V289" s="8" t="s">
        <v>75</v>
      </c>
      <c r="W289" s="8" t="s">
        <v>51</v>
      </c>
      <c r="X289" s="8" t="s">
        <v>52</v>
      </c>
      <c r="Y289" s="8" t="s">
        <v>53</v>
      </c>
      <c r="Z289" s="8" t="s">
        <v>54</v>
      </c>
      <c r="AA289" s="8" t="s">
        <v>1392</v>
      </c>
      <c r="AB289" s="8" t="s">
        <v>2429</v>
      </c>
      <c r="AC289" s="9">
        <v>0</v>
      </c>
      <c r="AD289" s="9" t="s">
        <v>2536</v>
      </c>
      <c r="AE289" s="9"/>
      <c r="AF289" s="9"/>
    </row>
    <row r="290" spans="1:32" s="1" customFormat="1" ht="19.7" customHeight="1" x14ac:dyDescent="0.2">
      <c r="A290" s="8" t="s">
        <v>2327</v>
      </c>
      <c r="B290" s="8" t="s">
        <v>31</v>
      </c>
      <c r="C290" s="8" t="s">
        <v>2535</v>
      </c>
      <c r="D290" s="8" t="s">
        <v>1388</v>
      </c>
      <c r="E290" s="8" t="s">
        <v>90</v>
      </c>
      <c r="F290" s="8" t="s">
        <v>2534</v>
      </c>
      <c r="G290" s="8" t="s">
        <v>2533</v>
      </c>
      <c r="H290" s="8" t="s">
        <v>1439</v>
      </c>
      <c r="I290" s="8" t="s">
        <v>76</v>
      </c>
      <c r="J290" s="8" t="s">
        <v>901</v>
      </c>
      <c r="K290" s="8" t="s">
        <v>40</v>
      </c>
      <c r="L290" s="8" t="s">
        <v>41</v>
      </c>
      <c r="M290" s="8" t="s">
        <v>97</v>
      </c>
      <c r="N290" s="8" t="s">
        <v>98</v>
      </c>
      <c r="O290" s="8" t="s">
        <v>2437</v>
      </c>
      <c r="P290" s="8" t="s">
        <v>45</v>
      </c>
      <c r="Q290" s="8" t="s">
        <v>335</v>
      </c>
      <c r="R290" s="8" t="s">
        <v>45</v>
      </c>
      <c r="S290" s="8" t="s">
        <v>1473</v>
      </c>
      <c r="T290" s="8" t="s">
        <v>75</v>
      </c>
      <c r="U290" s="8" t="s">
        <v>76</v>
      </c>
      <c r="V290" s="8" t="s">
        <v>75</v>
      </c>
      <c r="W290" s="8" t="s">
        <v>51</v>
      </c>
      <c r="X290" s="8" t="s">
        <v>52</v>
      </c>
      <c r="Y290" s="8" t="s">
        <v>53</v>
      </c>
      <c r="Z290" s="8" t="s">
        <v>54</v>
      </c>
      <c r="AA290" s="8" t="s">
        <v>1392</v>
      </c>
      <c r="AB290" s="8" t="s">
        <v>2429</v>
      </c>
      <c r="AC290" s="9">
        <v>0</v>
      </c>
      <c r="AD290" s="8" t="s">
        <v>2532</v>
      </c>
      <c r="AE290" s="9"/>
      <c r="AF290" s="9"/>
    </row>
    <row r="291" spans="1:32" s="1" customFormat="1" ht="159.94999999999999" customHeight="1" x14ac:dyDescent="0.2">
      <c r="A291" s="8" t="s">
        <v>2327</v>
      </c>
      <c r="B291" s="8" t="s">
        <v>31</v>
      </c>
      <c r="C291" s="8" t="s">
        <v>1455</v>
      </c>
      <c r="D291" s="8" t="s">
        <v>1388</v>
      </c>
      <c r="E291" s="8" t="s">
        <v>90</v>
      </c>
      <c r="F291" s="8" t="s">
        <v>1456</v>
      </c>
      <c r="G291" s="8" t="s">
        <v>1457</v>
      </c>
      <c r="H291" s="8" t="s">
        <v>1439</v>
      </c>
      <c r="I291" s="8" t="s">
        <v>76</v>
      </c>
      <c r="J291" s="8" t="s">
        <v>901</v>
      </c>
      <c r="K291" s="8" t="s">
        <v>40</v>
      </c>
      <c r="L291" s="8" t="s">
        <v>41</v>
      </c>
      <c r="M291" s="8" t="s">
        <v>97</v>
      </c>
      <c r="N291" s="8" t="s">
        <v>98</v>
      </c>
      <c r="O291" s="8" t="s">
        <v>2437</v>
      </c>
      <c r="P291" s="8" t="s">
        <v>45</v>
      </c>
      <c r="Q291" s="8" t="s">
        <v>335</v>
      </c>
      <c r="R291" s="8" t="s">
        <v>45</v>
      </c>
      <c r="S291" s="8" t="s">
        <v>1473</v>
      </c>
      <c r="T291" s="8" t="s">
        <v>75</v>
      </c>
      <c r="U291" s="8" t="s">
        <v>76</v>
      </c>
      <c r="V291" s="8" t="s">
        <v>75</v>
      </c>
      <c r="W291" s="8" t="s">
        <v>51</v>
      </c>
      <c r="X291" s="8" t="s">
        <v>52</v>
      </c>
      <c r="Y291" s="8" t="s">
        <v>53</v>
      </c>
      <c r="Z291" s="8" t="s">
        <v>54</v>
      </c>
      <c r="AA291" s="8" t="s">
        <v>2516</v>
      </c>
      <c r="AB291" s="8" t="s">
        <v>56</v>
      </c>
      <c r="AC291" s="9">
        <v>1907189310</v>
      </c>
      <c r="AD291" s="9" t="s">
        <v>2531</v>
      </c>
      <c r="AE291" s="9"/>
      <c r="AF291" s="9"/>
    </row>
    <row r="292" spans="1:32" s="1" customFormat="1" ht="94.9" customHeight="1" x14ac:dyDescent="0.2">
      <c r="A292" s="8" t="s">
        <v>2327</v>
      </c>
      <c r="B292" s="8" t="s">
        <v>31</v>
      </c>
      <c r="C292" s="8" t="s">
        <v>1458</v>
      </c>
      <c r="D292" s="8" t="s">
        <v>1388</v>
      </c>
      <c r="E292" s="8" t="s">
        <v>90</v>
      </c>
      <c r="F292" s="8" t="s">
        <v>1456</v>
      </c>
      <c r="G292" s="8" t="s">
        <v>1457</v>
      </c>
      <c r="H292" s="8" t="s">
        <v>1439</v>
      </c>
      <c r="I292" s="8" t="s">
        <v>76</v>
      </c>
      <c r="J292" s="8" t="s">
        <v>901</v>
      </c>
      <c r="K292" s="8" t="s">
        <v>40</v>
      </c>
      <c r="L292" s="8" t="s">
        <v>41</v>
      </c>
      <c r="M292" s="8" t="s">
        <v>42</v>
      </c>
      <c r="N292" s="8" t="s">
        <v>43</v>
      </c>
      <c r="O292" s="8" t="s">
        <v>2530</v>
      </c>
      <c r="P292" s="8" t="s">
        <v>45</v>
      </c>
      <c r="Q292" s="8" t="s">
        <v>84</v>
      </c>
      <c r="R292" s="8" t="s">
        <v>45</v>
      </c>
      <c r="S292" s="8" t="s">
        <v>1400</v>
      </c>
      <c r="T292" s="8" t="s">
        <v>75</v>
      </c>
      <c r="U292" s="8" t="s">
        <v>76</v>
      </c>
      <c r="V292" s="8" t="s">
        <v>75</v>
      </c>
      <c r="W292" s="8" t="s">
        <v>51</v>
      </c>
      <c r="X292" s="8" t="s">
        <v>52</v>
      </c>
      <c r="Y292" s="8" t="s">
        <v>53</v>
      </c>
      <c r="Z292" s="8" t="s">
        <v>54</v>
      </c>
      <c r="AA292" s="8" t="s">
        <v>2516</v>
      </c>
      <c r="AB292" s="8" t="s">
        <v>56</v>
      </c>
      <c r="AC292" s="9">
        <v>150000000</v>
      </c>
      <c r="AD292" s="9" t="s">
        <v>2529</v>
      </c>
      <c r="AE292" s="9"/>
      <c r="AF292" s="9"/>
    </row>
    <row r="293" spans="1:32" s="1" customFormat="1" ht="138.19999999999999" customHeight="1" x14ac:dyDescent="0.2">
      <c r="A293" s="8" t="s">
        <v>2327</v>
      </c>
      <c r="B293" s="8" t="s">
        <v>31</v>
      </c>
      <c r="C293" s="8" t="s">
        <v>1462</v>
      </c>
      <c r="D293" s="8" t="s">
        <v>1388</v>
      </c>
      <c r="E293" s="8" t="s">
        <v>90</v>
      </c>
      <c r="F293" s="8" t="s">
        <v>1456</v>
      </c>
      <c r="G293" s="8" t="s">
        <v>1457</v>
      </c>
      <c r="H293" s="8" t="s">
        <v>1439</v>
      </c>
      <c r="I293" s="8" t="s">
        <v>76</v>
      </c>
      <c r="J293" s="8" t="s">
        <v>901</v>
      </c>
      <c r="K293" s="8" t="s">
        <v>40</v>
      </c>
      <c r="L293" s="8" t="s">
        <v>41</v>
      </c>
      <c r="M293" s="8" t="s">
        <v>59</v>
      </c>
      <c r="N293" s="8" t="s">
        <v>60</v>
      </c>
      <c r="O293" s="8" t="s">
        <v>2430</v>
      </c>
      <c r="P293" s="8" t="s">
        <v>45</v>
      </c>
      <c r="Q293" s="8" t="s">
        <v>62</v>
      </c>
      <c r="R293" s="8" t="s">
        <v>45</v>
      </c>
      <c r="S293" s="8" t="s">
        <v>1601</v>
      </c>
      <c r="T293" s="8" t="s">
        <v>75</v>
      </c>
      <c r="U293" s="8" t="s">
        <v>76</v>
      </c>
      <c r="V293" s="8" t="s">
        <v>75</v>
      </c>
      <c r="W293" s="8" t="s">
        <v>51</v>
      </c>
      <c r="X293" s="8" t="s">
        <v>52</v>
      </c>
      <c r="Y293" s="8" t="s">
        <v>53</v>
      </c>
      <c r="Z293" s="8" t="s">
        <v>54</v>
      </c>
      <c r="AA293" s="8" t="s">
        <v>2516</v>
      </c>
      <c r="AB293" s="8" t="s">
        <v>56</v>
      </c>
      <c r="AC293" s="9">
        <v>525000000</v>
      </c>
      <c r="AD293" s="9" t="s">
        <v>2528</v>
      </c>
      <c r="AE293" s="9"/>
      <c r="AF293" s="9"/>
    </row>
    <row r="294" spans="1:32" s="1" customFormat="1" ht="30.4" customHeight="1" x14ac:dyDescent="0.2">
      <c r="A294" s="8" t="s">
        <v>2327</v>
      </c>
      <c r="B294" s="8" t="s">
        <v>31</v>
      </c>
      <c r="C294" s="8" t="s">
        <v>2527</v>
      </c>
      <c r="D294" s="8" t="s">
        <v>1388</v>
      </c>
      <c r="E294" s="8" t="s">
        <v>2526</v>
      </c>
      <c r="F294" s="8" t="s">
        <v>1456</v>
      </c>
      <c r="G294" s="8" t="s">
        <v>1457</v>
      </c>
      <c r="H294" s="8" t="s">
        <v>1439</v>
      </c>
      <c r="I294" s="8" t="s">
        <v>76</v>
      </c>
      <c r="J294" s="8" t="s">
        <v>901</v>
      </c>
      <c r="K294" s="8" t="s">
        <v>40</v>
      </c>
      <c r="L294" s="8" t="s">
        <v>41</v>
      </c>
      <c r="M294" s="8" t="s">
        <v>232</v>
      </c>
      <c r="N294" s="8" t="s">
        <v>233</v>
      </c>
      <c r="O294" s="8" t="s">
        <v>2361</v>
      </c>
      <c r="P294" s="8" t="s">
        <v>45</v>
      </c>
      <c r="Q294" s="8" t="s">
        <v>235</v>
      </c>
      <c r="R294" s="8" t="s">
        <v>2360</v>
      </c>
      <c r="S294" s="8" t="s">
        <v>2359</v>
      </c>
      <c r="T294" s="8" t="s">
        <v>75</v>
      </c>
      <c r="U294" s="8" t="s">
        <v>76</v>
      </c>
      <c r="V294" s="8" t="s">
        <v>75</v>
      </c>
      <c r="W294" s="8" t="s">
        <v>51</v>
      </c>
      <c r="X294" s="8" t="s">
        <v>52</v>
      </c>
      <c r="Y294" s="8" t="s">
        <v>53</v>
      </c>
      <c r="Z294" s="8" t="s">
        <v>54</v>
      </c>
      <c r="AA294" s="8" t="s">
        <v>2516</v>
      </c>
      <c r="AB294" s="8" t="s">
        <v>56</v>
      </c>
      <c r="AC294" s="9">
        <v>50000000</v>
      </c>
      <c r="AD294" s="9" t="s">
        <v>2525</v>
      </c>
      <c r="AE294" s="9"/>
      <c r="AF294" s="9"/>
    </row>
    <row r="295" spans="1:32" s="1" customFormat="1" ht="30.4" customHeight="1" x14ac:dyDescent="0.2">
      <c r="A295" s="8" t="s">
        <v>2327</v>
      </c>
      <c r="B295" s="8" t="s">
        <v>31</v>
      </c>
      <c r="C295" s="8" t="s">
        <v>2527</v>
      </c>
      <c r="D295" s="8" t="s">
        <v>1388</v>
      </c>
      <c r="E295" s="8" t="s">
        <v>2526</v>
      </c>
      <c r="F295" s="8" t="s">
        <v>1456</v>
      </c>
      <c r="G295" s="8" t="s">
        <v>1457</v>
      </c>
      <c r="H295" s="8" t="s">
        <v>1439</v>
      </c>
      <c r="I295" s="8" t="s">
        <v>76</v>
      </c>
      <c r="J295" s="8" t="s">
        <v>901</v>
      </c>
      <c r="K295" s="8" t="s">
        <v>40</v>
      </c>
      <c r="L295" s="8" t="s">
        <v>41</v>
      </c>
      <c r="M295" s="8" t="s">
        <v>97</v>
      </c>
      <c r="N295" s="8" t="s">
        <v>98</v>
      </c>
      <c r="O295" s="8" t="s">
        <v>2437</v>
      </c>
      <c r="P295" s="8" t="s">
        <v>45</v>
      </c>
      <c r="Q295" s="8" t="s">
        <v>335</v>
      </c>
      <c r="R295" s="8" t="s">
        <v>45</v>
      </c>
      <c r="S295" s="8" t="s">
        <v>1473</v>
      </c>
      <c r="T295" s="8" t="s">
        <v>75</v>
      </c>
      <c r="U295" s="8" t="s">
        <v>76</v>
      </c>
      <c r="V295" s="8" t="s">
        <v>75</v>
      </c>
      <c r="W295" s="8" t="s">
        <v>51</v>
      </c>
      <c r="X295" s="8" t="s">
        <v>52</v>
      </c>
      <c r="Y295" s="8" t="s">
        <v>53</v>
      </c>
      <c r="Z295" s="8" t="s">
        <v>54</v>
      </c>
      <c r="AA295" s="8" t="s">
        <v>1392</v>
      </c>
      <c r="AB295" s="8" t="s">
        <v>56</v>
      </c>
      <c r="AC295" s="9">
        <v>0</v>
      </c>
      <c r="AD295" s="9" t="s">
        <v>2525</v>
      </c>
      <c r="AE295" s="9"/>
      <c r="AF295" s="9"/>
    </row>
    <row r="296" spans="1:32" s="1" customFormat="1" ht="30.4" customHeight="1" x14ac:dyDescent="0.2">
      <c r="A296" s="8" t="s">
        <v>2327</v>
      </c>
      <c r="B296" s="8" t="s">
        <v>31</v>
      </c>
      <c r="C296" s="8" t="s">
        <v>2527</v>
      </c>
      <c r="D296" s="8" t="s">
        <v>1388</v>
      </c>
      <c r="E296" s="8" t="s">
        <v>2526</v>
      </c>
      <c r="F296" s="8" t="s">
        <v>1456</v>
      </c>
      <c r="G296" s="8" t="s">
        <v>1457</v>
      </c>
      <c r="H296" s="8" t="s">
        <v>1439</v>
      </c>
      <c r="I296" s="8" t="s">
        <v>76</v>
      </c>
      <c r="J296" s="8" t="s">
        <v>901</v>
      </c>
      <c r="K296" s="8" t="s">
        <v>40</v>
      </c>
      <c r="L296" s="8" t="s">
        <v>41</v>
      </c>
      <c r="M296" s="8" t="s">
        <v>42</v>
      </c>
      <c r="N296" s="8" t="s">
        <v>43</v>
      </c>
      <c r="O296" s="8" t="s">
        <v>2443</v>
      </c>
      <c r="P296" s="8" t="s">
        <v>45</v>
      </c>
      <c r="Q296" s="8" t="s">
        <v>84</v>
      </c>
      <c r="R296" s="8" t="s">
        <v>45</v>
      </c>
      <c r="S296" s="8" t="s">
        <v>2442</v>
      </c>
      <c r="T296" s="8" t="s">
        <v>75</v>
      </c>
      <c r="U296" s="8" t="s">
        <v>76</v>
      </c>
      <c r="V296" s="8" t="s">
        <v>75</v>
      </c>
      <c r="W296" s="8" t="s">
        <v>51</v>
      </c>
      <c r="X296" s="8" t="s">
        <v>52</v>
      </c>
      <c r="Y296" s="8" t="s">
        <v>53</v>
      </c>
      <c r="Z296" s="8" t="s">
        <v>54</v>
      </c>
      <c r="AA296" s="8" t="s">
        <v>1392</v>
      </c>
      <c r="AB296" s="8" t="s">
        <v>56</v>
      </c>
      <c r="AC296" s="9">
        <v>0</v>
      </c>
      <c r="AD296" s="9" t="s">
        <v>2525</v>
      </c>
      <c r="AE296" s="9"/>
      <c r="AF296" s="9"/>
    </row>
    <row r="297" spans="1:32" s="1" customFormat="1" ht="30.4" customHeight="1" x14ac:dyDescent="0.2">
      <c r="A297" s="8" t="s">
        <v>2327</v>
      </c>
      <c r="B297" s="8" t="s">
        <v>31</v>
      </c>
      <c r="C297" s="8" t="s">
        <v>2527</v>
      </c>
      <c r="D297" s="8" t="s">
        <v>1388</v>
      </c>
      <c r="E297" s="8" t="s">
        <v>2526</v>
      </c>
      <c r="F297" s="8" t="s">
        <v>1456</v>
      </c>
      <c r="G297" s="8" t="s">
        <v>1457</v>
      </c>
      <c r="H297" s="8" t="s">
        <v>1439</v>
      </c>
      <c r="I297" s="8" t="s">
        <v>76</v>
      </c>
      <c r="J297" s="8" t="s">
        <v>901</v>
      </c>
      <c r="K297" s="8" t="s">
        <v>40</v>
      </c>
      <c r="L297" s="8" t="s">
        <v>41</v>
      </c>
      <c r="M297" s="8" t="s">
        <v>59</v>
      </c>
      <c r="N297" s="8" t="s">
        <v>60</v>
      </c>
      <c r="O297" s="8" t="s">
        <v>2430</v>
      </c>
      <c r="P297" s="8" t="s">
        <v>45</v>
      </c>
      <c r="Q297" s="8" t="s">
        <v>62</v>
      </c>
      <c r="R297" s="8" t="s">
        <v>45</v>
      </c>
      <c r="S297" s="8" t="s">
        <v>1601</v>
      </c>
      <c r="T297" s="8" t="s">
        <v>75</v>
      </c>
      <c r="U297" s="8" t="s">
        <v>76</v>
      </c>
      <c r="V297" s="8" t="s">
        <v>75</v>
      </c>
      <c r="W297" s="8" t="s">
        <v>51</v>
      </c>
      <c r="X297" s="8" t="s">
        <v>52</v>
      </c>
      <c r="Y297" s="8" t="s">
        <v>53</v>
      </c>
      <c r="Z297" s="8" t="s">
        <v>54</v>
      </c>
      <c r="AA297" s="8" t="s">
        <v>1392</v>
      </c>
      <c r="AB297" s="8" t="s">
        <v>56</v>
      </c>
      <c r="AC297" s="9">
        <v>0</v>
      </c>
      <c r="AD297" s="9" t="s">
        <v>2525</v>
      </c>
      <c r="AE297" s="9"/>
      <c r="AF297" s="9"/>
    </row>
    <row r="298" spans="1:32" s="1" customFormat="1" ht="41.1" customHeight="1" x14ac:dyDescent="0.2">
      <c r="A298" s="8" t="s">
        <v>2327</v>
      </c>
      <c r="B298" s="8" t="s">
        <v>31</v>
      </c>
      <c r="C298" s="8" t="s">
        <v>2524</v>
      </c>
      <c r="D298" s="8" t="s">
        <v>1388</v>
      </c>
      <c r="E298" s="8" t="s">
        <v>90</v>
      </c>
      <c r="F298" s="8" t="s">
        <v>2523</v>
      </c>
      <c r="G298" s="8" t="s">
        <v>1595</v>
      </c>
      <c r="H298" s="8" t="s">
        <v>1439</v>
      </c>
      <c r="I298" s="8" t="s">
        <v>76</v>
      </c>
      <c r="J298" s="8" t="s">
        <v>901</v>
      </c>
      <c r="K298" s="8" t="s">
        <v>40</v>
      </c>
      <c r="L298" s="8" t="s">
        <v>41</v>
      </c>
      <c r="M298" s="8" t="s">
        <v>97</v>
      </c>
      <c r="N298" s="8" t="s">
        <v>98</v>
      </c>
      <c r="O298" s="8" t="s">
        <v>2437</v>
      </c>
      <c r="P298" s="8" t="s">
        <v>45</v>
      </c>
      <c r="Q298" s="8" t="s">
        <v>335</v>
      </c>
      <c r="R298" s="8" t="s">
        <v>45</v>
      </c>
      <c r="S298" s="8" t="s">
        <v>1473</v>
      </c>
      <c r="T298" s="8" t="s">
        <v>75</v>
      </c>
      <c r="U298" s="8" t="s">
        <v>76</v>
      </c>
      <c r="V298" s="8" t="s">
        <v>75</v>
      </c>
      <c r="W298" s="8" t="s">
        <v>51</v>
      </c>
      <c r="X298" s="8" t="s">
        <v>52</v>
      </c>
      <c r="Y298" s="8" t="s">
        <v>53</v>
      </c>
      <c r="Z298" s="8" t="s">
        <v>54</v>
      </c>
      <c r="AA298" s="8" t="s">
        <v>1392</v>
      </c>
      <c r="AB298" s="8" t="s">
        <v>2429</v>
      </c>
      <c r="AC298" s="9">
        <v>0</v>
      </c>
      <c r="AD298" s="9" t="s">
        <v>2522</v>
      </c>
      <c r="AE298" s="9"/>
      <c r="AF298" s="9"/>
    </row>
    <row r="299" spans="1:32" s="1" customFormat="1" ht="41.1" customHeight="1" x14ac:dyDescent="0.2">
      <c r="A299" s="8" t="s">
        <v>2327</v>
      </c>
      <c r="B299" s="8" t="s">
        <v>31</v>
      </c>
      <c r="C299" s="8" t="s">
        <v>2524</v>
      </c>
      <c r="D299" s="8" t="s">
        <v>1388</v>
      </c>
      <c r="E299" s="8" t="s">
        <v>90</v>
      </c>
      <c r="F299" s="8" t="s">
        <v>2523</v>
      </c>
      <c r="G299" s="8" t="s">
        <v>1595</v>
      </c>
      <c r="H299" s="8" t="s">
        <v>1439</v>
      </c>
      <c r="I299" s="8" t="s">
        <v>76</v>
      </c>
      <c r="J299" s="8" t="s">
        <v>901</v>
      </c>
      <c r="K299" s="8" t="s">
        <v>40</v>
      </c>
      <c r="L299" s="8" t="s">
        <v>41</v>
      </c>
      <c r="M299" s="8" t="s">
        <v>42</v>
      </c>
      <c r="N299" s="8" t="s">
        <v>43</v>
      </c>
      <c r="O299" s="8" t="s">
        <v>2505</v>
      </c>
      <c r="P299" s="8" t="s">
        <v>45</v>
      </c>
      <c r="Q299" s="8" t="s">
        <v>84</v>
      </c>
      <c r="R299" s="8" t="s">
        <v>45</v>
      </c>
      <c r="S299" s="8" t="s">
        <v>1434</v>
      </c>
      <c r="T299" s="8" t="s">
        <v>75</v>
      </c>
      <c r="U299" s="8" t="s">
        <v>76</v>
      </c>
      <c r="V299" s="8" t="s">
        <v>75</v>
      </c>
      <c r="W299" s="8" t="s">
        <v>51</v>
      </c>
      <c r="X299" s="8" t="s">
        <v>52</v>
      </c>
      <c r="Y299" s="8" t="s">
        <v>53</v>
      </c>
      <c r="Z299" s="8" t="s">
        <v>54</v>
      </c>
      <c r="AA299" s="8" t="s">
        <v>1392</v>
      </c>
      <c r="AB299" s="8" t="s">
        <v>2515</v>
      </c>
      <c r="AC299" s="9">
        <v>350000000</v>
      </c>
      <c r="AD299" s="9" t="s">
        <v>2522</v>
      </c>
      <c r="AE299" s="9"/>
      <c r="AF299" s="9"/>
    </row>
    <row r="300" spans="1:32" s="1" customFormat="1" ht="94.9" customHeight="1" x14ac:dyDescent="0.2">
      <c r="A300" s="8" t="s">
        <v>2327</v>
      </c>
      <c r="B300" s="8" t="s">
        <v>31</v>
      </c>
      <c r="C300" s="8" t="s">
        <v>2521</v>
      </c>
      <c r="D300" s="8" t="s">
        <v>1388</v>
      </c>
      <c r="E300" s="8" t="s">
        <v>90</v>
      </c>
      <c r="F300" s="8" t="s">
        <v>2520</v>
      </c>
      <c r="G300" s="8" t="s">
        <v>2519</v>
      </c>
      <c r="H300" s="8" t="s">
        <v>1439</v>
      </c>
      <c r="I300" s="8" t="s">
        <v>76</v>
      </c>
      <c r="J300" s="8" t="s">
        <v>901</v>
      </c>
      <c r="K300" s="8" t="s">
        <v>40</v>
      </c>
      <c r="L300" s="8" t="s">
        <v>41</v>
      </c>
      <c r="M300" s="8" t="s">
        <v>408</v>
      </c>
      <c r="N300" s="8" t="s">
        <v>409</v>
      </c>
      <c r="O300" s="8" t="s">
        <v>2518</v>
      </c>
      <c r="P300" s="8" t="s">
        <v>45</v>
      </c>
      <c r="Q300" s="8" t="s">
        <v>62</v>
      </c>
      <c r="R300" s="8" t="s">
        <v>2353</v>
      </c>
      <c r="S300" s="8" t="s">
        <v>2517</v>
      </c>
      <c r="T300" s="8" t="s">
        <v>75</v>
      </c>
      <c r="U300" s="8" t="s">
        <v>76</v>
      </c>
      <c r="V300" s="8" t="s">
        <v>75</v>
      </c>
      <c r="W300" s="8" t="s">
        <v>51</v>
      </c>
      <c r="X300" s="8" t="s">
        <v>52</v>
      </c>
      <c r="Y300" s="8" t="s">
        <v>53</v>
      </c>
      <c r="Z300" s="8" t="s">
        <v>54</v>
      </c>
      <c r="AA300" s="8" t="s">
        <v>2516</v>
      </c>
      <c r="AB300" s="8" t="s">
        <v>2515</v>
      </c>
      <c r="AC300" s="9">
        <v>85000000</v>
      </c>
      <c r="AD300" s="9" t="s">
        <v>2514</v>
      </c>
      <c r="AE300" s="9"/>
      <c r="AF300" s="9"/>
    </row>
    <row r="301" spans="1:32" s="1" customFormat="1" ht="19.7" customHeight="1" x14ac:dyDescent="0.2">
      <c r="A301" s="8" t="s">
        <v>2327</v>
      </c>
      <c r="B301" s="8" t="s">
        <v>31</v>
      </c>
      <c r="C301" s="8" t="s">
        <v>2513</v>
      </c>
      <c r="D301" s="8" t="s">
        <v>1388</v>
      </c>
      <c r="E301" s="8" t="s">
        <v>90</v>
      </c>
      <c r="F301" s="8" t="s">
        <v>2512</v>
      </c>
      <c r="G301" s="8" t="s">
        <v>2511</v>
      </c>
      <c r="H301" s="8" t="s">
        <v>1439</v>
      </c>
      <c r="I301" s="8" t="s">
        <v>76</v>
      </c>
      <c r="J301" s="8" t="s">
        <v>901</v>
      </c>
      <c r="K301" s="8" t="s">
        <v>40</v>
      </c>
      <c r="L301" s="8" t="s">
        <v>41</v>
      </c>
      <c r="M301" s="8" t="s">
        <v>97</v>
      </c>
      <c r="N301" s="8" t="s">
        <v>98</v>
      </c>
      <c r="O301" s="8" t="s">
        <v>2437</v>
      </c>
      <c r="P301" s="8" t="s">
        <v>45</v>
      </c>
      <c r="Q301" s="8" t="s">
        <v>335</v>
      </c>
      <c r="R301" s="8" t="s">
        <v>45</v>
      </c>
      <c r="S301" s="8" t="s">
        <v>1473</v>
      </c>
      <c r="T301" s="8" t="s">
        <v>75</v>
      </c>
      <c r="U301" s="8" t="s">
        <v>76</v>
      </c>
      <c r="V301" s="8" t="s">
        <v>75</v>
      </c>
      <c r="W301" s="8" t="s">
        <v>51</v>
      </c>
      <c r="X301" s="8" t="s">
        <v>52</v>
      </c>
      <c r="Y301" s="8" t="s">
        <v>53</v>
      </c>
      <c r="Z301" s="8" t="s">
        <v>54</v>
      </c>
      <c r="AA301" s="8" t="s">
        <v>1392</v>
      </c>
      <c r="AB301" s="8" t="s">
        <v>2429</v>
      </c>
      <c r="AC301" s="9">
        <v>0</v>
      </c>
      <c r="AD301" s="9" t="s">
        <v>2510</v>
      </c>
      <c r="AE301" s="9"/>
      <c r="AF301" s="9"/>
    </row>
    <row r="302" spans="1:32" s="1" customFormat="1" ht="19.7" customHeight="1" x14ac:dyDescent="0.2">
      <c r="A302" s="8" t="s">
        <v>2327</v>
      </c>
      <c r="B302" s="8" t="s">
        <v>31</v>
      </c>
      <c r="C302" s="8" t="s">
        <v>2509</v>
      </c>
      <c r="D302" s="8" t="s">
        <v>1388</v>
      </c>
      <c r="E302" s="8" t="s">
        <v>90</v>
      </c>
      <c r="F302" s="8" t="s">
        <v>2503</v>
      </c>
      <c r="G302" s="8" t="s">
        <v>2502</v>
      </c>
      <c r="H302" s="8" t="s">
        <v>1439</v>
      </c>
      <c r="I302" s="8" t="s">
        <v>76</v>
      </c>
      <c r="J302" s="8" t="s">
        <v>901</v>
      </c>
      <c r="K302" s="8" t="s">
        <v>40</v>
      </c>
      <c r="L302" s="8" t="s">
        <v>41</v>
      </c>
      <c r="M302" s="8" t="s">
        <v>97</v>
      </c>
      <c r="N302" s="8" t="s">
        <v>98</v>
      </c>
      <c r="O302" s="8" t="s">
        <v>2437</v>
      </c>
      <c r="P302" s="8" t="s">
        <v>45</v>
      </c>
      <c r="Q302" s="8" t="s">
        <v>335</v>
      </c>
      <c r="R302" s="8" t="s">
        <v>45</v>
      </c>
      <c r="S302" s="8" t="s">
        <v>1473</v>
      </c>
      <c r="T302" s="8" t="s">
        <v>75</v>
      </c>
      <c r="U302" s="8" t="s">
        <v>76</v>
      </c>
      <c r="V302" s="8" t="s">
        <v>75</v>
      </c>
      <c r="W302" s="8" t="s">
        <v>51</v>
      </c>
      <c r="X302" s="8" t="s">
        <v>52</v>
      </c>
      <c r="Y302" s="8" t="s">
        <v>53</v>
      </c>
      <c r="Z302" s="8" t="s">
        <v>54</v>
      </c>
      <c r="AA302" s="8" t="s">
        <v>1392</v>
      </c>
      <c r="AB302" s="8" t="s">
        <v>56</v>
      </c>
      <c r="AC302" s="9">
        <v>0</v>
      </c>
      <c r="AD302" s="9" t="s">
        <v>2508</v>
      </c>
      <c r="AE302" s="9"/>
      <c r="AF302" s="9"/>
    </row>
    <row r="303" spans="1:32" s="1" customFormat="1" ht="19.7" customHeight="1" x14ac:dyDescent="0.2">
      <c r="A303" s="8" t="s">
        <v>2327</v>
      </c>
      <c r="B303" s="8" t="s">
        <v>31</v>
      </c>
      <c r="C303" s="8" t="s">
        <v>2509</v>
      </c>
      <c r="D303" s="8" t="s">
        <v>1388</v>
      </c>
      <c r="E303" s="8" t="s">
        <v>90</v>
      </c>
      <c r="F303" s="8" t="s">
        <v>2503</v>
      </c>
      <c r="G303" s="8" t="s">
        <v>2502</v>
      </c>
      <c r="H303" s="8" t="s">
        <v>1439</v>
      </c>
      <c r="I303" s="8" t="s">
        <v>76</v>
      </c>
      <c r="J303" s="8" t="s">
        <v>901</v>
      </c>
      <c r="K303" s="8" t="s">
        <v>40</v>
      </c>
      <c r="L303" s="8" t="s">
        <v>41</v>
      </c>
      <c r="M303" s="8" t="s">
        <v>42</v>
      </c>
      <c r="N303" s="8" t="s">
        <v>43</v>
      </c>
      <c r="O303" s="8" t="s">
        <v>2443</v>
      </c>
      <c r="P303" s="8" t="s">
        <v>45</v>
      </c>
      <c r="Q303" s="8" t="s">
        <v>84</v>
      </c>
      <c r="R303" s="8" t="s">
        <v>45</v>
      </c>
      <c r="S303" s="8" t="s">
        <v>2442</v>
      </c>
      <c r="T303" s="8" t="s">
        <v>75</v>
      </c>
      <c r="U303" s="8" t="s">
        <v>76</v>
      </c>
      <c r="V303" s="8" t="s">
        <v>75</v>
      </c>
      <c r="W303" s="8" t="s">
        <v>51</v>
      </c>
      <c r="X303" s="8" t="s">
        <v>52</v>
      </c>
      <c r="Y303" s="8" t="s">
        <v>53</v>
      </c>
      <c r="Z303" s="8" t="s">
        <v>54</v>
      </c>
      <c r="AA303" s="8" t="s">
        <v>1392</v>
      </c>
      <c r="AB303" s="8" t="s">
        <v>56</v>
      </c>
      <c r="AC303" s="9">
        <v>0</v>
      </c>
      <c r="AD303" s="9" t="s">
        <v>2508</v>
      </c>
      <c r="AE303" s="9"/>
      <c r="AF303" s="9"/>
    </row>
    <row r="304" spans="1:32" s="1" customFormat="1" ht="62.85" customHeight="1" x14ac:dyDescent="0.2">
      <c r="A304" s="8" t="s">
        <v>2327</v>
      </c>
      <c r="B304" s="8" t="s">
        <v>31</v>
      </c>
      <c r="C304" s="8" t="s">
        <v>2507</v>
      </c>
      <c r="D304" s="8" t="s">
        <v>1388</v>
      </c>
      <c r="E304" s="8" t="s">
        <v>90</v>
      </c>
      <c r="F304" s="8" t="s">
        <v>2503</v>
      </c>
      <c r="G304" s="8" t="s">
        <v>2502</v>
      </c>
      <c r="H304" s="8" t="s">
        <v>1439</v>
      </c>
      <c r="I304" s="8" t="s">
        <v>76</v>
      </c>
      <c r="J304" s="8" t="s">
        <v>901</v>
      </c>
      <c r="K304" s="8" t="s">
        <v>40</v>
      </c>
      <c r="L304" s="8" t="s">
        <v>41</v>
      </c>
      <c r="M304" s="8" t="s">
        <v>59</v>
      </c>
      <c r="N304" s="8" t="s">
        <v>60</v>
      </c>
      <c r="O304" s="8" t="s">
        <v>2430</v>
      </c>
      <c r="P304" s="8" t="s">
        <v>45</v>
      </c>
      <c r="Q304" s="8" t="s">
        <v>62</v>
      </c>
      <c r="R304" s="8" t="s">
        <v>45</v>
      </c>
      <c r="S304" s="8" t="s">
        <v>1601</v>
      </c>
      <c r="T304" s="8" t="s">
        <v>75</v>
      </c>
      <c r="U304" s="8" t="s">
        <v>76</v>
      </c>
      <c r="V304" s="8" t="s">
        <v>75</v>
      </c>
      <c r="W304" s="8" t="s">
        <v>51</v>
      </c>
      <c r="X304" s="8" t="s">
        <v>52</v>
      </c>
      <c r="Y304" s="8" t="s">
        <v>53</v>
      </c>
      <c r="Z304" s="8" t="s">
        <v>54</v>
      </c>
      <c r="AA304" s="8" t="s">
        <v>1392</v>
      </c>
      <c r="AB304" s="8" t="s">
        <v>56</v>
      </c>
      <c r="AC304" s="9">
        <v>0</v>
      </c>
      <c r="AD304" s="9" t="s">
        <v>2506</v>
      </c>
      <c r="AE304" s="9"/>
      <c r="AF304" s="9"/>
    </row>
    <row r="305" spans="1:32" s="1" customFormat="1" ht="94.9" customHeight="1" x14ac:dyDescent="0.2">
      <c r="A305" s="8" t="s">
        <v>2327</v>
      </c>
      <c r="B305" s="8" t="s">
        <v>31</v>
      </c>
      <c r="C305" s="8" t="s">
        <v>2504</v>
      </c>
      <c r="D305" s="8" t="s">
        <v>1388</v>
      </c>
      <c r="E305" s="8" t="s">
        <v>90</v>
      </c>
      <c r="F305" s="8" t="s">
        <v>2503</v>
      </c>
      <c r="G305" s="8" t="s">
        <v>2502</v>
      </c>
      <c r="H305" s="8" t="s">
        <v>1439</v>
      </c>
      <c r="I305" s="8" t="s">
        <v>76</v>
      </c>
      <c r="J305" s="8" t="s">
        <v>901</v>
      </c>
      <c r="K305" s="8" t="s">
        <v>40</v>
      </c>
      <c r="L305" s="8" t="s">
        <v>41</v>
      </c>
      <c r="M305" s="8" t="s">
        <v>97</v>
      </c>
      <c r="N305" s="8" t="s">
        <v>98</v>
      </c>
      <c r="O305" s="8" t="s">
        <v>2437</v>
      </c>
      <c r="P305" s="8" t="s">
        <v>45</v>
      </c>
      <c r="Q305" s="8" t="s">
        <v>335</v>
      </c>
      <c r="R305" s="8" t="s">
        <v>45</v>
      </c>
      <c r="S305" s="8" t="s">
        <v>1473</v>
      </c>
      <c r="T305" s="8" t="s">
        <v>75</v>
      </c>
      <c r="U305" s="8" t="s">
        <v>76</v>
      </c>
      <c r="V305" s="8" t="s">
        <v>75</v>
      </c>
      <c r="W305" s="8" t="s">
        <v>51</v>
      </c>
      <c r="X305" s="8" t="s">
        <v>52</v>
      </c>
      <c r="Y305" s="8" t="s">
        <v>53</v>
      </c>
      <c r="Z305" s="8" t="s">
        <v>54</v>
      </c>
      <c r="AA305" s="8" t="s">
        <v>1392</v>
      </c>
      <c r="AB305" s="8" t="s">
        <v>56</v>
      </c>
      <c r="AC305" s="9">
        <v>0</v>
      </c>
      <c r="AD305" s="9" t="s">
        <v>2501</v>
      </c>
      <c r="AE305" s="9"/>
      <c r="AF305" s="9"/>
    </row>
    <row r="306" spans="1:32" s="1" customFormat="1" ht="94.9" customHeight="1" x14ac:dyDescent="0.2">
      <c r="A306" s="8" t="s">
        <v>2327</v>
      </c>
      <c r="B306" s="8" t="s">
        <v>31</v>
      </c>
      <c r="C306" s="8" t="s">
        <v>2504</v>
      </c>
      <c r="D306" s="8" t="s">
        <v>1388</v>
      </c>
      <c r="E306" s="8" t="s">
        <v>90</v>
      </c>
      <c r="F306" s="8" t="s">
        <v>2503</v>
      </c>
      <c r="G306" s="8" t="s">
        <v>2502</v>
      </c>
      <c r="H306" s="8" t="s">
        <v>1439</v>
      </c>
      <c r="I306" s="8" t="s">
        <v>76</v>
      </c>
      <c r="J306" s="8" t="s">
        <v>901</v>
      </c>
      <c r="K306" s="8" t="s">
        <v>40</v>
      </c>
      <c r="L306" s="8" t="s">
        <v>41</v>
      </c>
      <c r="M306" s="8" t="s">
        <v>42</v>
      </c>
      <c r="N306" s="8" t="s">
        <v>43</v>
      </c>
      <c r="O306" s="8" t="s">
        <v>2443</v>
      </c>
      <c r="P306" s="8" t="s">
        <v>45</v>
      </c>
      <c r="Q306" s="8" t="s">
        <v>84</v>
      </c>
      <c r="R306" s="8" t="s">
        <v>45</v>
      </c>
      <c r="S306" s="8" t="s">
        <v>2442</v>
      </c>
      <c r="T306" s="8" t="s">
        <v>75</v>
      </c>
      <c r="U306" s="8" t="s">
        <v>76</v>
      </c>
      <c r="V306" s="8" t="s">
        <v>75</v>
      </c>
      <c r="W306" s="8" t="s">
        <v>51</v>
      </c>
      <c r="X306" s="8" t="s">
        <v>52</v>
      </c>
      <c r="Y306" s="8" t="s">
        <v>53</v>
      </c>
      <c r="Z306" s="8" t="s">
        <v>54</v>
      </c>
      <c r="AA306" s="8" t="s">
        <v>1392</v>
      </c>
      <c r="AB306" s="8" t="s">
        <v>56</v>
      </c>
      <c r="AC306" s="9">
        <v>0</v>
      </c>
      <c r="AD306" s="9" t="s">
        <v>2501</v>
      </c>
      <c r="AE306" s="9"/>
      <c r="AF306" s="9"/>
    </row>
    <row r="307" spans="1:32" s="1" customFormat="1" ht="94.9" customHeight="1" x14ac:dyDescent="0.2">
      <c r="A307" s="8" t="s">
        <v>2327</v>
      </c>
      <c r="B307" s="8" t="s">
        <v>31</v>
      </c>
      <c r="C307" s="8" t="s">
        <v>2504</v>
      </c>
      <c r="D307" s="8" t="s">
        <v>1388</v>
      </c>
      <c r="E307" s="8" t="s">
        <v>90</v>
      </c>
      <c r="F307" s="8" t="s">
        <v>2503</v>
      </c>
      <c r="G307" s="8" t="s">
        <v>2502</v>
      </c>
      <c r="H307" s="8" t="s">
        <v>1439</v>
      </c>
      <c r="I307" s="8" t="s">
        <v>76</v>
      </c>
      <c r="J307" s="8" t="s">
        <v>901</v>
      </c>
      <c r="K307" s="8" t="s">
        <v>40</v>
      </c>
      <c r="L307" s="8" t="s">
        <v>41</v>
      </c>
      <c r="M307" s="8" t="s">
        <v>42</v>
      </c>
      <c r="N307" s="8" t="s">
        <v>43</v>
      </c>
      <c r="O307" s="8" t="s">
        <v>2505</v>
      </c>
      <c r="P307" s="8" t="s">
        <v>45</v>
      </c>
      <c r="Q307" s="8" t="s">
        <v>84</v>
      </c>
      <c r="R307" s="8" t="s">
        <v>45</v>
      </c>
      <c r="S307" s="8" t="s">
        <v>1434</v>
      </c>
      <c r="T307" s="8" t="s">
        <v>75</v>
      </c>
      <c r="U307" s="8" t="s">
        <v>76</v>
      </c>
      <c r="V307" s="8" t="s">
        <v>75</v>
      </c>
      <c r="W307" s="8" t="s">
        <v>51</v>
      </c>
      <c r="X307" s="8" t="s">
        <v>52</v>
      </c>
      <c r="Y307" s="8" t="s">
        <v>53</v>
      </c>
      <c r="Z307" s="8" t="s">
        <v>54</v>
      </c>
      <c r="AA307" s="8" t="s">
        <v>1392</v>
      </c>
      <c r="AB307" s="8" t="s">
        <v>56</v>
      </c>
      <c r="AC307" s="9">
        <v>0</v>
      </c>
      <c r="AD307" s="9" t="s">
        <v>2501</v>
      </c>
      <c r="AE307" s="9"/>
      <c r="AF307" s="9"/>
    </row>
    <row r="308" spans="1:32" s="1" customFormat="1" ht="94.9" customHeight="1" x14ac:dyDescent="0.2">
      <c r="A308" s="8" t="s">
        <v>2327</v>
      </c>
      <c r="B308" s="8" t="s">
        <v>31</v>
      </c>
      <c r="C308" s="8" t="s">
        <v>2504</v>
      </c>
      <c r="D308" s="8" t="s">
        <v>1388</v>
      </c>
      <c r="E308" s="8" t="s">
        <v>90</v>
      </c>
      <c r="F308" s="8" t="s">
        <v>2503</v>
      </c>
      <c r="G308" s="8" t="s">
        <v>2502</v>
      </c>
      <c r="H308" s="8" t="s">
        <v>1439</v>
      </c>
      <c r="I308" s="8" t="s">
        <v>76</v>
      </c>
      <c r="J308" s="8" t="s">
        <v>901</v>
      </c>
      <c r="K308" s="8" t="s">
        <v>40</v>
      </c>
      <c r="L308" s="8" t="s">
        <v>41</v>
      </c>
      <c r="M308" s="8" t="s">
        <v>59</v>
      </c>
      <c r="N308" s="8" t="s">
        <v>60</v>
      </c>
      <c r="O308" s="8" t="s">
        <v>2430</v>
      </c>
      <c r="P308" s="8" t="s">
        <v>45</v>
      </c>
      <c r="Q308" s="8" t="s">
        <v>62</v>
      </c>
      <c r="R308" s="8" t="s">
        <v>45</v>
      </c>
      <c r="S308" s="8" t="s">
        <v>1601</v>
      </c>
      <c r="T308" s="8" t="s">
        <v>75</v>
      </c>
      <c r="U308" s="8" t="s">
        <v>76</v>
      </c>
      <c r="V308" s="8" t="s">
        <v>75</v>
      </c>
      <c r="W308" s="8" t="s">
        <v>51</v>
      </c>
      <c r="X308" s="8" t="s">
        <v>52</v>
      </c>
      <c r="Y308" s="8" t="s">
        <v>53</v>
      </c>
      <c r="Z308" s="8" t="s">
        <v>54</v>
      </c>
      <c r="AA308" s="8" t="s">
        <v>1392</v>
      </c>
      <c r="AB308" s="8" t="s">
        <v>56</v>
      </c>
      <c r="AC308" s="9">
        <v>0</v>
      </c>
      <c r="AD308" s="9" t="s">
        <v>2501</v>
      </c>
      <c r="AE308" s="9"/>
      <c r="AF308" s="9"/>
    </row>
    <row r="309" spans="1:32" s="1" customFormat="1" ht="19.7" customHeight="1" x14ac:dyDescent="0.2">
      <c r="A309" s="8" t="s">
        <v>2327</v>
      </c>
      <c r="B309" s="8" t="s">
        <v>31</v>
      </c>
      <c r="C309" s="8" t="s">
        <v>2500</v>
      </c>
      <c r="D309" s="8" t="s">
        <v>1483</v>
      </c>
      <c r="E309" s="8" t="s">
        <v>34</v>
      </c>
      <c r="F309" s="8" t="s">
        <v>1484</v>
      </c>
      <c r="G309" s="8" t="s">
        <v>1485</v>
      </c>
      <c r="H309" s="8" t="s">
        <v>1483</v>
      </c>
      <c r="I309" s="8" t="s">
        <v>1373</v>
      </c>
      <c r="J309" s="8" t="s">
        <v>901</v>
      </c>
      <c r="K309" s="8" t="s">
        <v>40</v>
      </c>
      <c r="L309" s="8" t="s">
        <v>41</v>
      </c>
      <c r="M309" s="8" t="s">
        <v>232</v>
      </c>
      <c r="N309" s="8" t="s">
        <v>233</v>
      </c>
      <c r="O309" s="8" t="s">
        <v>2361</v>
      </c>
      <c r="P309" s="8" t="s">
        <v>45</v>
      </c>
      <c r="Q309" s="8" t="s">
        <v>235</v>
      </c>
      <c r="R309" s="8" t="s">
        <v>2360</v>
      </c>
      <c r="S309" s="8" t="s">
        <v>2359</v>
      </c>
      <c r="T309" s="8" t="s">
        <v>2499</v>
      </c>
      <c r="U309" s="8" t="s">
        <v>1373</v>
      </c>
      <c r="V309" s="8" t="s">
        <v>2258</v>
      </c>
      <c r="W309" s="8" t="s">
        <v>51</v>
      </c>
      <c r="X309" s="8" t="s">
        <v>102</v>
      </c>
      <c r="Y309" s="8" t="s">
        <v>2390</v>
      </c>
      <c r="Z309" s="8" t="s">
        <v>54</v>
      </c>
      <c r="AA309" s="8" t="s">
        <v>1392</v>
      </c>
      <c r="AB309" s="8" t="s">
        <v>56</v>
      </c>
      <c r="AC309" s="9">
        <v>20000000</v>
      </c>
      <c r="AD309" s="9" t="s">
        <v>2498</v>
      </c>
      <c r="AE309" s="9"/>
      <c r="AF309" s="9"/>
    </row>
    <row r="310" spans="1:32" s="1" customFormat="1" ht="19.7" customHeight="1" x14ac:dyDescent="0.2">
      <c r="A310" s="8" t="s">
        <v>2327</v>
      </c>
      <c r="B310" s="8" t="s">
        <v>31</v>
      </c>
      <c r="C310" s="8" t="s">
        <v>2500</v>
      </c>
      <c r="D310" s="8" t="s">
        <v>1483</v>
      </c>
      <c r="E310" s="8" t="s">
        <v>34</v>
      </c>
      <c r="F310" s="8" t="s">
        <v>1484</v>
      </c>
      <c r="G310" s="8" t="s">
        <v>1485</v>
      </c>
      <c r="H310" s="8" t="s">
        <v>1483</v>
      </c>
      <c r="I310" s="8" t="s">
        <v>1373</v>
      </c>
      <c r="J310" s="8" t="s">
        <v>901</v>
      </c>
      <c r="K310" s="8" t="s">
        <v>40</v>
      </c>
      <c r="L310" s="8" t="s">
        <v>41</v>
      </c>
      <c r="M310" s="8" t="s">
        <v>232</v>
      </c>
      <c r="N310" s="8" t="s">
        <v>233</v>
      </c>
      <c r="O310" s="8" t="s">
        <v>2361</v>
      </c>
      <c r="P310" s="8" t="s">
        <v>45</v>
      </c>
      <c r="Q310" s="8" t="s">
        <v>235</v>
      </c>
      <c r="R310" s="8" t="s">
        <v>2360</v>
      </c>
      <c r="S310" s="8" t="s">
        <v>2359</v>
      </c>
      <c r="T310" s="8" t="s">
        <v>2499</v>
      </c>
      <c r="U310" s="8" t="s">
        <v>1373</v>
      </c>
      <c r="V310" s="8" t="s">
        <v>2258</v>
      </c>
      <c r="W310" s="8" t="s">
        <v>51</v>
      </c>
      <c r="X310" s="8" t="s">
        <v>102</v>
      </c>
      <c r="Y310" s="8" t="s">
        <v>2390</v>
      </c>
      <c r="Z310" s="8" t="s">
        <v>54</v>
      </c>
      <c r="AA310" s="8" t="s">
        <v>1491</v>
      </c>
      <c r="AB310" s="8" t="s">
        <v>56</v>
      </c>
      <c r="AC310" s="9">
        <v>107594724</v>
      </c>
      <c r="AD310" s="9" t="s">
        <v>2498</v>
      </c>
      <c r="AE310" s="9"/>
      <c r="AF310" s="9"/>
    </row>
    <row r="311" spans="1:32" s="1" customFormat="1" ht="138.19999999999999" customHeight="1" x14ac:dyDescent="0.2">
      <c r="A311" s="8" t="s">
        <v>2327</v>
      </c>
      <c r="B311" s="8" t="s">
        <v>31</v>
      </c>
      <c r="C311" s="8" t="s">
        <v>2497</v>
      </c>
      <c r="D311" s="8" t="s">
        <v>1483</v>
      </c>
      <c r="E311" s="8" t="s">
        <v>34</v>
      </c>
      <c r="F311" s="8" t="s">
        <v>1484</v>
      </c>
      <c r="G311" s="8" t="s">
        <v>1485</v>
      </c>
      <c r="H311" s="8" t="s">
        <v>1483</v>
      </c>
      <c r="I311" s="8" t="s">
        <v>1373</v>
      </c>
      <c r="J311" s="8" t="s">
        <v>901</v>
      </c>
      <c r="K311" s="8" t="s">
        <v>40</v>
      </c>
      <c r="L311" s="8" t="s">
        <v>41</v>
      </c>
      <c r="M311" s="8" t="s">
        <v>42</v>
      </c>
      <c r="N311" s="8" t="s">
        <v>43</v>
      </c>
      <c r="O311" s="8" t="s">
        <v>2496</v>
      </c>
      <c r="P311" s="8" t="s">
        <v>45</v>
      </c>
      <c r="Q311" s="8" t="s">
        <v>1588</v>
      </c>
      <c r="R311" s="8" t="s">
        <v>2360</v>
      </c>
      <c r="S311" s="8" t="s">
        <v>1587</v>
      </c>
      <c r="T311" s="8" t="s">
        <v>1586</v>
      </c>
      <c r="U311" s="8" t="s">
        <v>1373</v>
      </c>
      <c r="V311" s="8" t="s">
        <v>1497</v>
      </c>
      <c r="W311" s="8" t="s">
        <v>51</v>
      </c>
      <c r="X311" s="8" t="s">
        <v>52</v>
      </c>
      <c r="Y311" s="8" t="s">
        <v>53</v>
      </c>
      <c r="Z311" s="8" t="s">
        <v>54</v>
      </c>
      <c r="AA311" s="8" t="s">
        <v>1392</v>
      </c>
      <c r="AB311" s="8" t="s">
        <v>56</v>
      </c>
      <c r="AC311" s="9">
        <v>50000000</v>
      </c>
      <c r="AD311" s="9" t="s">
        <v>2495</v>
      </c>
      <c r="AE311" s="9" t="s">
        <v>7948</v>
      </c>
      <c r="AF311" s="9" t="s">
        <v>7949</v>
      </c>
    </row>
    <row r="312" spans="1:32" s="1" customFormat="1" ht="138.19999999999999" customHeight="1" x14ac:dyDescent="0.2">
      <c r="A312" s="8" t="s">
        <v>2327</v>
      </c>
      <c r="B312" s="8" t="s">
        <v>31</v>
      </c>
      <c r="C312" s="8" t="s">
        <v>2497</v>
      </c>
      <c r="D312" s="8" t="s">
        <v>1483</v>
      </c>
      <c r="E312" s="8" t="s">
        <v>34</v>
      </c>
      <c r="F312" s="8" t="s">
        <v>1484</v>
      </c>
      <c r="G312" s="8" t="s">
        <v>1485</v>
      </c>
      <c r="H312" s="8" t="s">
        <v>1483</v>
      </c>
      <c r="I312" s="8" t="s">
        <v>1373</v>
      </c>
      <c r="J312" s="8" t="s">
        <v>901</v>
      </c>
      <c r="K312" s="8" t="s">
        <v>40</v>
      </c>
      <c r="L312" s="8" t="s">
        <v>41</v>
      </c>
      <c r="M312" s="8" t="s">
        <v>42</v>
      </c>
      <c r="N312" s="8" t="s">
        <v>43</v>
      </c>
      <c r="O312" s="8" t="s">
        <v>2496</v>
      </c>
      <c r="P312" s="8" t="s">
        <v>45</v>
      </c>
      <c r="Q312" s="8" t="s">
        <v>1588</v>
      </c>
      <c r="R312" s="8" t="s">
        <v>2360</v>
      </c>
      <c r="S312" s="8" t="s">
        <v>1587</v>
      </c>
      <c r="T312" s="8" t="s">
        <v>1586</v>
      </c>
      <c r="U312" s="8" t="s">
        <v>1373</v>
      </c>
      <c r="V312" s="8" t="s">
        <v>1497</v>
      </c>
      <c r="W312" s="8" t="s">
        <v>51</v>
      </c>
      <c r="X312" s="8" t="s">
        <v>52</v>
      </c>
      <c r="Y312" s="8" t="s">
        <v>53</v>
      </c>
      <c r="Z312" s="8" t="s">
        <v>54</v>
      </c>
      <c r="AA312" s="8" t="s">
        <v>1491</v>
      </c>
      <c r="AB312" s="8" t="s">
        <v>56</v>
      </c>
      <c r="AC312" s="9">
        <v>6500000</v>
      </c>
      <c r="AD312" s="9" t="s">
        <v>2495</v>
      </c>
      <c r="AE312" s="9" t="s">
        <v>7948</v>
      </c>
      <c r="AF312" s="9" t="s">
        <v>7949</v>
      </c>
    </row>
    <row r="313" spans="1:32" s="1" customFormat="1" ht="19.7" customHeight="1" x14ac:dyDescent="0.2">
      <c r="A313" s="8" t="s">
        <v>2327</v>
      </c>
      <c r="B313" s="8" t="s">
        <v>31</v>
      </c>
      <c r="C313" s="8" t="s">
        <v>2494</v>
      </c>
      <c r="D313" s="8" t="s">
        <v>1483</v>
      </c>
      <c r="E313" s="8" t="s">
        <v>34</v>
      </c>
      <c r="F313" s="8" t="s">
        <v>2487</v>
      </c>
      <c r="G313" s="8" t="s">
        <v>2486</v>
      </c>
      <c r="H313" s="8" t="s">
        <v>1483</v>
      </c>
      <c r="I313" s="8" t="s">
        <v>512</v>
      </c>
      <c r="J313" s="8" t="s">
        <v>901</v>
      </c>
      <c r="K313" s="8" t="s">
        <v>40</v>
      </c>
      <c r="L313" s="8" t="s">
        <v>41</v>
      </c>
      <c r="M313" s="8" t="s">
        <v>232</v>
      </c>
      <c r="N313" s="8" t="s">
        <v>233</v>
      </c>
      <c r="O313" s="8" t="s">
        <v>2361</v>
      </c>
      <c r="P313" s="8" t="s">
        <v>45</v>
      </c>
      <c r="Q313" s="8" t="s">
        <v>235</v>
      </c>
      <c r="R313" s="8" t="s">
        <v>2360</v>
      </c>
      <c r="S313" s="8" t="s">
        <v>2359</v>
      </c>
      <c r="T313" s="8" t="s">
        <v>2493</v>
      </c>
      <c r="U313" s="8" t="s">
        <v>512</v>
      </c>
      <c r="V313" s="8" t="s">
        <v>2492</v>
      </c>
      <c r="W313" s="8" t="s">
        <v>51</v>
      </c>
      <c r="X313" s="8" t="s">
        <v>52</v>
      </c>
      <c r="Y313" s="8" t="s">
        <v>2366</v>
      </c>
      <c r="Z313" s="8" t="s">
        <v>54</v>
      </c>
      <c r="AA313" s="8" t="s">
        <v>1491</v>
      </c>
      <c r="AB313" s="8" t="s">
        <v>56</v>
      </c>
      <c r="AC313" s="9">
        <v>9000000</v>
      </c>
      <c r="AD313" s="8" t="s">
        <v>2491</v>
      </c>
      <c r="AE313" s="9"/>
      <c r="AF313" s="9"/>
    </row>
    <row r="314" spans="1:32" s="1" customFormat="1" ht="19.7" customHeight="1" x14ac:dyDescent="0.2">
      <c r="A314" s="8" t="s">
        <v>2327</v>
      </c>
      <c r="B314" s="8" t="s">
        <v>31</v>
      </c>
      <c r="C314" s="8" t="s">
        <v>2490</v>
      </c>
      <c r="D314" s="8" t="s">
        <v>1483</v>
      </c>
      <c r="E314" s="8" t="s">
        <v>34</v>
      </c>
      <c r="F314" s="8" t="s">
        <v>2487</v>
      </c>
      <c r="G314" s="8" t="s">
        <v>2486</v>
      </c>
      <c r="H314" s="8" t="s">
        <v>1483</v>
      </c>
      <c r="I314" s="8" t="s">
        <v>512</v>
      </c>
      <c r="J314" s="8" t="s">
        <v>901</v>
      </c>
      <c r="K314" s="8" t="s">
        <v>40</v>
      </c>
      <c r="L314" s="8" t="s">
        <v>41</v>
      </c>
      <c r="M314" s="8" t="s">
        <v>97</v>
      </c>
      <c r="N314" s="8" t="s">
        <v>98</v>
      </c>
      <c r="O314" s="8" t="s">
        <v>2437</v>
      </c>
      <c r="P314" s="8" t="s">
        <v>45</v>
      </c>
      <c r="Q314" s="8" t="s">
        <v>335</v>
      </c>
      <c r="R314" s="8" t="s">
        <v>45</v>
      </c>
      <c r="S314" s="8" t="s">
        <v>1473</v>
      </c>
      <c r="T314" s="8" t="s">
        <v>75</v>
      </c>
      <c r="U314" s="8" t="s">
        <v>76</v>
      </c>
      <c r="V314" s="8" t="s">
        <v>75</v>
      </c>
      <c r="W314" s="8" t="s">
        <v>51</v>
      </c>
      <c r="X314" s="8" t="s">
        <v>52</v>
      </c>
      <c r="Y314" s="8" t="s">
        <v>53</v>
      </c>
      <c r="Z314" s="8" t="s">
        <v>54</v>
      </c>
      <c r="AA314" s="8" t="s">
        <v>1392</v>
      </c>
      <c r="AB314" s="8" t="s">
        <v>2429</v>
      </c>
      <c r="AC314" s="9">
        <v>0</v>
      </c>
      <c r="AD314" s="8" t="s">
        <v>2489</v>
      </c>
      <c r="AE314" s="9"/>
      <c r="AF314" s="9"/>
    </row>
    <row r="315" spans="1:32" s="1" customFormat="1" ht="19.7" customHeight="1" x14ac:dyDescent="0.2">
      <c r="A315" s="8" t="s">
        <v>2327</v>
      </c>
      <c r="B315" s="8" t="s">
        <v>31</v>
      </c>
      <c r="C315" s="8" t="s">
        <v>2488</v>
      </c>
      <c r="D315" s="8" t="s">
        <v>1483</v>
      </c>
      <c r="E315" s="8" t="s">
        <v>34</v>
      </c>
      <c r="F315" s="8" t="s">
        <v>2487</v>
      </c>
      <c r="G315" s="8" t="s">
        <v>2486</v>
      </c>
      <c r="H315" s="8" t="s">
        <v>1483</v>
      </c>
      <c r="I315" s="8" t="s">
        <v>512</v>
      </c>
      <c r="J315" s="8" t="s">
        <v>901</v>
      </c>
      <c r="K315" s="8" t="s">
        <v>40</v>
      </c>
      <c r="L315" s="8" t="s">
        <v>41</v>
      </c>
      <c r="M315" s="8" t="s">
        <v>42</v>
      </c>
      <c r="N315" s="8" t="s">
        <v>43</v>
      </c>
      <c r="O315" s="8" t="s">
        <v>2443</v>
      </c>
      <c r="P315" s="8" t="s">
        <v>45</v>
      </c>
      <c r="Q315" s="8" t="s">
        <v>84</v>
      </c>
      <c r="R315" s="8" t="s">
        <v>45</v>
      </c>
      <c r="S315" s="8" t="s">
        <v>2442</v>
      </c>
      <c r="T315" s="8" t="s">
        <v>75</v>
      </c>
      <c r="U315" s="8" t="s">
        <v>76</v>
      </c>
      <c r="V315" s="8" t="s">
        <v>75</v>
      </c>
      <c r="W315" s="8" t="s">
        <v>51</v>
      </c>
      <c r="X315" s="8" t="s">
        <v>52</v>
      </c>
      <c r="Y315" s="8" t="s">
        <v>53</v>
      </c>
      <c r="Z315" s="8" t="s">
        <v>54</v>
      </c>
      <c r="AA315" s="8" t="s">
        <v>1392</v>
      </c>
      <c r="AB315" s="8" t="s">
        <v>56</v>
      </c>
      <c r="AC315" s="9">
        <v>0</v>
      </c>
      <c r="AD315" s="9" t="s">
        <v>2485</v>
      </c>
      <c r="AE315" s="9"/>
      <c r="AF315" s="9"/>
    </row>
    <row r="316" spans="1:32" s="1" customFormat="1" ht="19.7" customHeight="1" x14ac:dyDescent="0.2">
      <c r="A316" s="8" t="s">
        <v>2327</v>
      </c>
      <c r="B316" s="8" t="s">
        <v>31</v>
      </c>
      <c r="C316" s="8" t="s">
        <v>2484</v>
      </c>
      <c r="D316" s="8" t="s">
        <v>1483</v>
      </c>
      <c r="E316" s="8" t="s">
        <v>34</v>
      </c>
      <c r="F316" s="8" t="s">
        <v>2473</v>
      </c>
      <c r="G316" s="8" t="s">
        <v>2472</v>
      </c>
      <c r="H316" s="8" t="s">
        <v>1483</v>
      </c>
      <c r="I316" s="8" t="s">
        <v>266</v>
      </c>
      <c r="J316" s="8" t="s">
        <v>901</v>
      </c>
      <c r="K316" s="8" t="s">
        <v>40</v>
      </c>
      <c r="L316" s="8" t="s">
        <v>41</v>
      </c>
      <c r="M316" s="8" t="s">
        <v>232</v>
      </c>
      <c r="N316" s="8" t="s">
        <v>233</v>
      </c>
      <c r="O316" s="8" t="s">
        <v>2361</v>
      </c>
      <c r="P316" s="8" t="s">
        <v>45</v>
      </c>
      <c r="Q316" s="8" t="s">
        <v>235</v>
      </c>
      <c r="R316" s="8" t="s">
        <v>2360</v>
      </c>
      <c r="S316" s="8" t="s">
        <v>2359</v>
      </c>
      <c r="T316" s="8" t="s">
        <v>2483</v>
      </c>
      <c r="U316" s="8" t="s">
        <v>266</v>
      </c>
      <c r="V316" s="8" t="s">
        <v>269</v>
      </c>
      <c r="W316" s="8" t="s">
        <v>51</v>
      </c>
      <c r="X316" s="8" t="s">
        <v>52</v>
      </c>
      <c r="Y316" s="8" t="s">
        <v>2390</v>
      </c>
      <c r="Z316" s="8" t="s">
        <v>54</v>
      </c>
      <c r="AA316" s="8" t="s">
        <v>1491</v>
      </c>
      <c r="AB316" s="8" t="s">
        <v>56</v>
      </c>
      <c r="AC316" s="9">
        <v>15398382</v>
      </c>
      <c r="AD316" s="9" t="s">
        <v>2482</v>
      </c>
      <c r="AE316" s="9"/>
      <c r="AF316" s="9"/>
    </row>
    <row r="317" spans="1:32" s="1" customFormat="1" ht="19.7" customHeight="1" x14ac:dyDescent="0.2">
      <c r="A317" s="8" t="s">
        <v>2327</v>
      </c>
      <c r="B317" s="8" t="s">
        <v>31</v>
      </c>
      <c r="C317" s="8" t="s">
        <v>2481</v>
      </c>
      <c r="D317" s="8" t="s">
        <v>1483</v>
      </c>
      <c r="E317" s="8" t="s">
        <v>34</v>
      </c>
      <c r="F317" s="8" t="s">
        <v>2473</v>
      </c>
      <c r="G317" s="8" t="s">
        <v>2472</v>
      </c>
      <c r="H317" s="8" t="s">
        <v>1483</v>
      </c>
      <c r="I317" s="8" t="s">
        <v>266</v>
      </c>
      <c r="J317" s="8" t="s">
        <v>901</v>
      </c>
      <c r="K317" s="8" t="s">
        <v>40</v>
      </c>
      <c r="L317" s="8" t="s">
        <v>41</v>
      </c>
      <c r="M317" s="8" t="s">
        <v>232</v>
      </c>
      <c r="N317" s="8" t="s">
        <v>233</v>
      </c>
      <c r="O317" s="8" t="s">
        <v>2361</v>
      </c>
      <c r="P317" s="8" t="s">
        <v>45</v>
      </c>
      <c r="Q317" s="8" t="s">
        <v>235</v>
      </c>
      <c r="R317" s="8" t="s">
        <v>2360</v>
      </c>
      <c r="S317" s="8" t="s">
        <v>2359</v>
      </c>
      <c r="T317" s="8" t="s">
        <v>2480</v>
      </c>
      <c r="U317" s="8" t="s">
        <v>266</v>
      </c>
      <c r="V317" s="8" t="s">
        <v>269</v>
      </c>
      <c r="W317" s="8" t="s">
        <v>51</v>
      </c>
      <c r="X317" s="8" t="s">
        <v>52</v>
      </c>
      <c r="Y317" s="8" t="s">
        <v>2366</v>
      </c>
      <c r="Z317" s="8" t="s">
        <v>54</v>
      </c>
      <c r="AA317" s="8" t="s">
        <v>1491</v>
      </c>
      <c r="AB317" s="8" t="s">
        <v>56</v>
      </c>
      <c r="AC317" s="9">
        <v>10898681</v>
      </c>
      <c r="AD317" s="8" t="s">
        <v>2479</v>
      </c>
      <c r="AE317" s="9"/>
      <c r="AF317" s="9"/>
    </row>
    <row r="318" spans="1:32" s="1" customFormat="1" ht="41.1" customHeight="1" x14ac:dyDescent="0.2">
      <c r="A318" s="8" t="s">
        <v>2327</v>
      </c>
      <c r="B318" s="8" t="s">
        <v>31</v>
      </c>
      <c r="C318" s="8" t="s">
        <v>2478</v>
      </c>
      <c r="D318" s="8" t="s">
        <v>1483</v>
      </c>
      <c r="E318" s="8" t="s">
        <v>34</v>
      </c>
      <c r="F318" s="8" t="s">
        <v>2473</v>
      </c>
      <c r="G318" s="8" t="s">
        <v>2472</v>
      </c>
      <c r="H318" s="8" t="s">
        <v>1483</v>
      </c>
      <c r="I318" s="8" t="s">
        <v>266</v>
      </c>
      <c r="J318" s="8" t="s">
        <v>901</v>
      </c>
      <c r="K318" s="8" t="s">
        <v>40</v>
      </c>
      <c r="L318" s="8" t="s">
        <v>41</v>
      </c>
      <c r="M318" s="8" t="s">
        <v>232</v>
      </c>
      <c r="N318" s="8" t="s">
        <v>233</v>
      </c>
      <c r="O318" s="8" t="s">
        <v>2361</v>
      </c>
      <c r="P318" s="8" t="s">
        <v>45</v>
      </c>
      <c r="Q318" s="8" t="s">
        <v>235</v>
      </c>
      <c r="R318" s="8" t="s">
        <v>2360</v>
      </c>
      <c r="S318" s="8" t="s">
        <v>2359</v>
      </c>
      <c r="T318" s="8" t="s">
        <v>2477</v>
      </c>
      <c r="U318" s="8" t="s">
        <v>266</v>
      </c>
      <c r="V318" s="8" t="s">
        <v>2476</v>
      </c>
      <c r="W318" s="8" t="s">
        <v>51</v>
      </c>
      <c r="X318" s="8" t="s">
        <v>52</v>
      </c>
      <c r="Y318" s="8" t="s">
        <v>2366</v>
      </c>
      <c r="Z318" s="8" t="s">
        <v>54</v>
      </c>
      <c r="AA318" s="8" t="s">
        <v>1491</v>
      </c>
      <c r="AB318" s="8" t="s">
        <v>56</v>
      </c>
      <c r="AC318" s="9">
        <v>19398681</v>
      </c>
      <c r="AD318" s="9" t="s">
        <v>2475</v>
      </c>
      <c r="AE318" s="9"/>
      <c r="AF318" s="9"/>
    </row>
    <row r="319" spans="1:32" s="1" customFormat="1" ht="19.7" customHeight="1" x14ac:dyDescent="0.2">
      <c r="A319" s="8" t="s">
        <v>2327</v>
      </c>
      <c r="B319" s="8" t="s">
        <v>31</v>
      </c>
      <c r="C319" s="8" t="s">
        <v>2474</v>
      </c>
      <c r="D319" s="8" t="s">
        <v>1483</v>
      </c>
      <c r="E319" s="8" t="s">
        <v>34</v>
      </c>
      <c r="F319" s="8" t="s">
        <v>2473</v>
      </c>
      <c r="G319" s="8" t="s">
        <v>2472</v>
      </c>
      <c r="H319" s="8" t="s">
        <v>1483</v>
      </c>
      <c r="I319" s="8" t="s">
        <v>266</v>
      </c>
      <c r="J319" s="8" t="s">
        <v>901</v>
      </c>
      <c r="K319" s="8" t="s">
        <v>40</v>
      </c>
      <c r="L319" s="8" t="s">
        <v>41</v>
      </c>
      <c r="M319" s="8" t="s">
        <v>232</v>
      </c>
      <c r="N319" s="8" t="s">
        <v>233</v>
      </c>
      <c r="O319" s="8" t="s">
        <v>2361</v>
      </c>
      <c r="P319" s="8" t="s">
        <v>45</v>
      </c>
      <c r="Q319" s="8" t="s">
        <v>235</v>
      </c>
      <c r="R319" s="8" t="s">
        <v>2360</v>
      </c>
      <c r="S319" s="8" t="s">
        <v>2359</v>
      </c>
      <c r="T319" s="8" t="s">
        <v>2471</v>
      </c>
      <c r="U319" s="8" t="s">
        <v>266</v>
      </c>
      <c r="V319" s="8" t="s">
        <v>2470</v>
      </c>
      <c r="W319" s="8" t="s">
        <v>51</v>
      </c>
      <c r="X319" s="8" t="s">
        <v>52</v>
      </c>
      <c r="Y319" s="8" t="s">
        <v>2366</v>
      </c>
      <c r="Z319" s="8" t="s">
        <v>54</v>
      </c>
      <c r="AA319" s="8" t="s">
        <v>1491</v>
      </c>
      <c r="AB319" s="8" t="s">
        <v>56</v>
      </c>
      <c r="AC319" s="9">
        <v>13994000</v>
      </c>
      <c r="AD319" s="8" t="s">
        <v>2469</v>
      </c>
      <c r="AE319" s="9"/>
      <c r="AF319" s="9"/>
    </row>
    <row r="320" spans="1:32" s="1" customFormat="1" ht="19.7" customHeight="1" x14ac:dyDescent="0.2">
      <c r="A320" s="8" t="s">
        <v>2327</v>
      </c>
      <c r="B320" s="8" t="s">
        <v>31</v>
      </c>
      <c r="C320" s="8" t="s">
        <v>2468</v>
      </c>
      <c r="D320" s="8" t="s">
        <v>1483</v>
      </c>
      <c r="E320" s="8" t="s">
        <v>34</v>
      </c>
      <c r="F320" s="8" t="s">
        <v>2467</v>
      </c>
      <c r="G320" s="8" t="s">
        <v>2466</v>
      </c>
      <c r="H320" s="8" t="s">
        <v>1483</v>
      </c>
      <c r="I320" s="8" t="s">
        <v>451</v>
      </c>
      <c r="J320" s="8" t="s">
        <v>901</v>
      </c>
      <c r="K320" s="8" t="s">
        <v>40</v>
      </c>
      <c r="L320" s="8" t="s">
        <v>41</v>
      </c>
      <c r="M320" s="8" t="s">
        <v>42</v>
      </c>
      <c r="N320" s="8" t="s">
        <v>43</v>
      </c>
      <c r="O320" s="8" t="s">
        <v>2465</v>
      </c>
      <c r="P320" s="8" t="s">
        <v>45</v>
      </c>
      <c r="Q320" s="8" t="s">
        <v>84</v>
      </c>
      <c r="R320" s="8" t="s">
        <v>45</v>
      </c>
      <c r="S320" s="8" t="s">
        <v>63</v>
      </c>
      <c r="T320" s="8" t="s">
        <v>554</v>
      </c>
      <c r="U320" s="8" t="s">
        <v>451</v>
      </c>
      <c r="V320" s="8" t="s">
        <v>555</v>
      </c>
      <c r="W320" s="8" t="s">
        <v>51</v>
      </c>
      <c r="X320" s="8" t="s">
        <v>52</v>
      </c>
      <c r="Y320" s="8" t="s">
        <v>53</v>
      </c>
      <c r="Z320" s="8" t="s">
        <v>54</v>
      </c>
      <c r="AA320" s="8" t="s">
        <v>1491</v>
      </c>
      <c r="AB320" s="8" t="s">
        <v>56</v>
      </c>
      <c r="AC320" s="9">
        <v>7500000</v>
      </c>
      <c r="AD320" s="9" t="s">
        <v>2464</v>
      </c>
      <c r="AE320" s="9" t="s">
        <v>7954</v>
      </c>
      <c r="AF320" s="9" t="s">
        <v>7955</v>
      </c>
    </row>
    <row r="321" spans="1:32" s="1" customFormat="1" ht="62.85" customHeight="1" x14ac:dyDescent="0.2">
      <c r="A321" s="8" t="s">
        <v>2327</v>
      </c>
      <c r="B321" s="8" t="s">
        <v>31</v>
      </c>
      <c r="C321" s="8" t="s">
        <v>2463</v>
      </c>
      <c r="D321" s="8" t="s">
        <v>1483</v>
      </c>
      <c r="E321" s="8" t="s">
        <v>34</v>
      </c>
      <c r="F321" s="8" t="s">
        <v>2462</v>
      </c>
      <c r="G321" s="8" t="s">
        <v>2461</v>
      </c>
      <c r="H321" s="8" t="s">
        <v>1483</v>
      </c>
      <c r="I321" s="8" t="s">
        <v>144</v>
      </c>
      <c r="J321" s="8" t="s">
        <v>901</v>
      </c>
      <c r="K321" s="8" t="s">
        <v>40</v>
      </c>
      <c r="L321" s="8" t="s">
        <v>41</v>
      </c>
      <c r="M321" s="8" t="s">
        <v>70</v>
      </c>
      <c r="N321" s="8" t="s">
        <v>71</v>
      </c>
      <c r="O321" s="8" t="s">
        <v>2460</v>
      </c>
      <c r="P321" s="8" t="s">
        <v>45</v>
      </c>
      <c r="Q321" s="8" t="s">
        <v>73</v>
      </c>
      <c r="R321" s="8" t="s">
        <v>45</v>
      </c>
      <c r="S321" s="8" t="s">
        <v>74</v>
      </c>
      <c r="T321" s="8" t="s">
        <v>2459</v>
      </c>
      <c r="U321" s="8" t="s">
        <v>144</v>
      </c>
      <c r="V321" s="8" t="s">
        <v>2458</v>
      </c>
      <c r="W321" s="8" t="s">
        <v>51</v>
      </c>
      <c r="X321" s="8" t="s">
        <v>52</v>
      </c>
      <c r="Y321" s="8" t="s">
        <v>53</v>
      </c>
      <c r="Z321" s="8" t="s">
        <v>54</v>
      </c>
      <c r="AA321" s="8" t="s">
        <v>1491</v>
      </c>
      <c r="AB321" s="8" t="s">
        <v>56</v>
      </c>
      <c r="AC321" s="9">
        <v>10000000</v>
      </c>
      <c r="AD321" s="9" t="s">
        <v>2457</v>
      </c>
      <c r="AE321" s="9"/>
      <c r="AF321" s="9"/>
    </row>
    <row r="322" spans="1:32" s="1" customFormat="1" ht="19.7" customHeight="1" x14ac:dyDescent="0.2">
      <c r="A322" s="8" t="s">
        <v>2327</v>
      </c>
      <c r="B322" s="8" t="s">
        <v>31</v>
      </c>
      <c r="C322" s="8" t="s">
        <v>2456</v>
      </c>
      <c r="D322" s="8" t="s">
        <v>1483</v>
      </c>
      <c r="E322" s="8" t="s">
        <v>34</v>
      </c>
      <c r="F322" s="8" t="s">
        <v>2453</v>
      </c>
      <c r="G322" s="8" t="s">
        <v>2452</v>
      </c>
      <c r="H322" s="8" t="s">
        <v>1483</v>
      </c>
      <c r="I322" s="8" t="s">
        <v>776</v>
      </c>
      <c r="J322" s="8" t="s">
        <v>901</v>
      </c>
      <c r="K322" s="8" t="s">
        <v>40</v>
      </c>
      <c r="L322" s="8" t="s">
        <v>41</v>
      </c>
      <c r="M322" s="8" t="s">
        <v>232</v>
      </c>
      <c r="N322" s="8" t="s">
        <v>233</v>
      </c>
      <c r="O322" s="8" t="s">
        <v>2361</v>
      </c>
      <c r="P322" s="8" t="s">
        <v>45</v>
      </c>
      <c r="Q322" s="8" t="s">
        <v>235</v>
      </c>
      <c r="R322" s="8" t="s">
        <v>2360</v>
      </c>
      <c r="S322" s="8" t="s">
        <v>2359</v>
      </c>
      <c r="T322" s="8" t="s">
        <v>891</v>
      </c>
      <c r="U322" s="8" t="s">
        <v>776</v>
      </c>
      <c r="V322" s="8" t="s">
        <v>892</v>
      </c>
      <c r="W322" s="8" t="s">
        <v>51</v>
      </c>
      <c r="X322" s="8" t="s">
        <v>52</v>
      </c>
      <c r="Y322" s="8" t="s">
        <v>2366</v>
      </c>
      <c r="Z322" s="8" t="s">
        <v>54</v>
      </c>
      <c r="AA322" s="8" t="s">
        <v>1392</v>
      </c>
      <c r="AB322" s="8" t="s">
        <v>56</v>
      </c>
      <c r="AC322" s="9">
        <v>50000000</v>
      </c>
      <c r="AD322" s="8" t="s">
        <v>2455</v>
      </c>
      <c r="AE322" s="9"/>
      <c r="AF322" s="9"/>
    </row>
    <row r="323" spans="1:32" s="1" customFormat="1" ht="19.7" customHeight="1" x14ac:dyDescent="0.2">
      <c r="A323" s="8" t="s">
        <v>2327</v>
      </c>
      <c r="B323" s="8" t="s">
        <v>31</v>
      </c>
      <c r="C323" s="8" t="s">
        <v>2456</v>
      </c>
      <c r="D323" s="8" t="s">
        <v>1483</v>
      </c>
      <c r="E323" s="8" t="s">
        <v>34</v>
      </c>
      <c r="F323" s="8" t="s">
        <v>2453</v>
      </c>
      <c r="G323" s="8" t="s">
        <v>2452</v>
      </c>
      <c r="H323" s="8" t="s">
        <v>1483</v>
      </c>
      <c r="I323" s="8" t="s">
        <v>776</v>
      </c>
      <c r="J323" s="8" t="s">
        <v>901</v>
      </c>
      <c r="K323" s="8" t="s">
        <v>40</v>
      </c>
      <c r="L323" s="8" t="s">
        <v>41</v>
      </c>
      <c r="M323" s="8" t="s">
        <v>232</v>
      </c>
      <c r="N323" s="8" t="s">
        <v>233</v>
      </c>
      <c r="O323" s="8" t="s">
        <v>2361</v>
      </c>
      <c r="P323" s="8" t="s">
        <v>45</v>
      </c>
      <c r="Q323" s="8" t="s">
        <v>235</v>
      </c>
      <c r="R323" s="8" t="s">
        <v>2360</v>
      </c>
      <c r="S323" s="8" t="s">
        <v>2359</v>
      </c>
      <c r="T323" s="8" t="s">
        <v>891</v>
      </c>
      <c r="U323" s="8" t="s">
        <v>776</v>
      </c>
      <c r="V323" s="8" t="s">
        <v>892</v>
      </c>
      <c r="W323" s="8" t="s">
        <v>51</v>
      </c>
      <c r="X323" s="8" t="s">
        <v>52</v>
      </c>
      <c r="Y323" s="8" t="s">
        <v>2366</v>
      </c>
      <c r="Z323" s="8" t="s">
        <v>54</v>
      </c>
      <c r="AA323" s="8" t="s">
        <v>1491</v>
      </c>
      <c r="AB323" s="8" t="s">
        <v>56</v>
      </c>
      <c r="AC323" s="9">
        <v>2000000</v>
      </c>
      <c r="AD323" s="8" t="s">
        <v>2455</v>
      </c>
      <c r="AE323" s="9"/>
      <c r="AF323" s="9"/>
    </row>
    <row r="324" spans="1:32" s="1" customFormat="1" ht="19.7" customHeight="1" x14ac:dyDescent="0.2">
      <c r="A324" s="8" t="s">
        <v>2327</v>
      </c>
      <c r="B324" s="8" t="s">
        <v>31</v>
      </c>
      <c r="C324" s="8" t="s">
        <v>2454</v>
      </c>
      <c r="D324" s="8" t="s">
        <v>1483</v>
      </c>
      <c r="E324" s="8" t="s">
        <v>34</v>
      </c>
      <c r="F324" s="8" t="s">
        <v>2453</v>
      </c>
      <c r="G324" s="8" t="s">
        <v>2452</v>
      </c>
      <c r="H324" s="8" t="s">
        <v>1483</v>
      </c>
      <c r="I324" s="8" t="s">
        <v>776</v>
      </c>
      <c r="J324" s="8" t="s">
        <v>901</v>
      </c>
      <c r="K324" s="8" t="s">
        <v>40</v>
      </c>
      <c r="L324" s="8" t="s">
        <v>41</v>
      </c>
      <c r="M324" s="8" t="s">
        <v>232</v>
      </c>
      <c r="N324" s="8" t="s">
        <v>233</v>
      </c>
      <c r="O324" s="8" t="s">
        <v>2361</v>
      </c>
      <c r="P324" s="8" t="s">
        <v>45</v>
      </c>
      <c r="Q324" s="8" t="s">
        <v>235</v>
      </c>
      <c r="R324" s="8" t="s">
        <v>2360</v>
      </c>
      <c r="S324" s="8" t="s">
        <v>2359</v>
      </c>
      <c r="T324" s="8" t="s">
        <v>891</v>
      </c>
      <c r="U324" s="8" t="s">
        <v>776</v>
      </c>
      <c r="V324" s="8" t="s">
        <v>892</v>
      </c>
      <c r="W324" s="8" t="s">
        <v>51</v>
      </c>
      <c r="X324" s="8" t="s">
        <v>52</v>
      </c>
      <c r="Y324" s="8" t="s">
        <v>2366</v>
      </c>
      <c r="Z324" s="8" t="s">
        <v>54</v>
      </c>
      <c r="AA324" s="8" t="s">
        <v>1392</v>
      </c>
      <c r="AB324" s="8" t="s">
        <v>56</v>
      </c>
      <c r="AC324" s="9">
        <v>100000000</v>
      </c>
      <c r="AD324" s="8" t="s">
        <v>2451</v>
      </c>
      <c r="AE324" s="9"/>
      <c r="AF324" s="9"/>
    </row>
    <row r="325" spans="1:32" s="1" customFormat="1" ht="19.7" customHeight="1" x14ac:dyDescent="0.2">
      <c r="A325" s="8" t="s">
        <v>2327</v>
      </c>
      <c r="B325" s="8" t="s">
        <v>31</v>
      </c>
      <c r="C325" s="8" t="s">
        <v>2454</v>
      </c>
      <c r="D325" s="8" t="s">
        <v>1483</v>
      </c>
      <c r="E325" s="8" t="s">
        <v>34</v>
      </c>
      <c r="F325" s="8" t="s">
        <v>2453</v>
      </c>
      <c r="G325" s="8" t="s">
        <v>2452</v>
      </c>
      <c r="H325" s="8" t="s">
        <v>1483</v>
      </c>
      <c r="I325" s="8" t="s">
        <v>776</v>
      </c>
      <c r="J325" s="8" t="s">
        <v>901</v>
      </c>
      <c r="K325" s="8" t="s">
        <v>40</v>
      </c>
      <c r="L325" s="8" t="s">
        <v>41</v>
      </c>
      <c r="M325" s="8" t="s">
        <v>232</v>
      </c>
      <c r="N325" s="8" t="s">
        <v>233</v>
      </c>
      <c r="O325" s="8" t="s">
        <v>2361</v>
      </c>
      <c r="P325" s="8" t="s">
        <v>45</v>
      </c>
      <c r="Q325" s="8" t="s">
        <v>235</v>
      </c>
      <c r="R325" s="8" t="s">
        <v>2360</v>
      </c>
      <c r="S325" s="8" t="s">
        <v>2359</v>
      </c>
      <c r="T325" s="8" t="s">
        <v>891</v>
      </c>
      <c r="U325" s="8" t="s">
        <v>776</v>
      </c>
      <c r="V325" s="8" t="s">
        <v>892</v>
      </c>
      <c r="W325" s="8" t="s">
        <v>51</v>
      </c>
      <c r="X325" s="8" t="s">
        <v>52</v>
      </c>
      <c r="Y325" s="8" t="s">
        <v>2366</v>
      </c>
      <c r="Z325" s="8" t="s">
        <v>54</v>
      </c>
      <c r="AA325" s="8" t="s">
        <v>1491</v>
      </c>
      <c r="AB325" s="8" t="s">
        <v>56</v>
      </c>
      <c r="AC325" s="9">
        <v>10000000</v>
      </c>
      <c r="AD325" s="8" t="s">
        <v>2451</v>
      </c>
      <c r="AE325" s="9"/>
      <c r="AF325" s="9"/>
    </row>
    <row r="326" spans="1:32" s="1" customFormat="1" ht="94.9" customHeight="1" x14ac:dyDescent="0.2">
      <c r="A326" s="8" t="s">
        <v>2327</v>
      </c>
      <c r="B326" s="8" t="s">
        <v>31</v>
      </c>
      <c r="C326" s="8" t="s">
        <v>2450</v>
      </c>
      <c r="D326" s="8" t="s">
        <v>1483</v>
      </c>
      <c r="E326" s="8" t="s">
        <v>90</v>
      </c>
      <c r="F326" s="8" t="s">
        <v>2432</v>
      </c>
      <c r="G326" s="8" t="s">
        <v>2431</v>
      </c>
      <c r="H326" s="8" t="s">
        <v>1483</v>
      </c>
      <c r="I326" s="8" t="s">
        <v>81</v>
      </c>
      <c r="J326" s="8" t="s">
        <v>901</v>
      </c>
      <c r="K326" s="8" t="s">
        <v>40</v>
      </c>
      <c r="L326" s="8" t="s">
        <v>41</v>
      </c>
      <c r="M326" s="8" t="s">
        <v>42</v>
      </c>
      <c r="N326" s="8" t="s">
        <v>43</v>
      </c>
      <c r="O326" s="8" t="s">
        <v>2443</v>
      </c>
      <c r="P326" s="8" t="s">
        <v>45</v>
      </c>
      <c r="Q326" s="8" t="s">
        <v>84</v>
      </c>
      <c r="R326" s="8" t="s">
        <v>45</v>
      </c>
      <c r="S326" s="8" t="s">
        <v>2442</v>
      </c>
      <c r="T326" s="8" t="s">
        <v>75</v>
      </c>
      <c r="U326" s="8" t="s">
        <v>76</v>
      </c>
      <c r="V326" s="8" t="s">
        <v>75</v>
      </c>
      <c r="W326" s="8" t="s">
        <v>51</v>
      </c>
      <c r="X326" s="8" t="s">
        <v>102</v>
      </c>
      <c r="Y326" s="8" t="s">
        <v>53</v>
      </c>
      <c r="Z326" s="8" t="s">
        <v>54</v>
      </c>
      <c r="AA326" s="8" t="s">
        <v>1392</v>
      </c>
      <c r="AB326" s="8" t="s">
        <v>56</v>
      </c>
      <c r="AC326" s="9">
        <v>0</v>
      </c>
      <c r="AD326" s="9" t="s">
        <v>2449</v>
      </c>
      <c r="AE326" s="9"/>
      <c r="AF326" s="9"/>
    </row>
    <row r="327" spans="1:32" s="1" customFormat="1" ht="41.1" customHeight="1" x14ac:dyDescent="0.2">
      <c r="A327" s="8" t="s">
        <v>2327</v>
      </c>
      <c r="B327" s="8" t="s">
        <v>31</v>
      </c>
      <c r="C327" s="8" t="s">
        <v>2448</v>
      </c>
      <c r="D327" s="8" t="s">
        <v>1483</v>
      </c>
      <c r="E327" s="8" t="s">
        <v>34</v>
      </c>
      <c r="F327" s="8" t="s">
        <v>2432</v>
      </c>
      <c r="G327" s="8" t="s">
        <v>2431</v>
      </c>
      <c r="H327" s="8" t="s">
        <v>1483</v>
      </c>
      <c r="I327" s="8" t="s">
        <v>81</v>
      </c>
      <c r="J327" s="8" t="s">
        <v>901</v>
      </c>
      <c r="K327" s="8" t="s">
        <v>40</v>
      </c>
      <c r="L327" s="8" t="s">
        <v>41</v>
      </c>
      <c r="M327" s="8" t="s">
        <v>97</v>
      </c>
      <c r="N327" s="8" t="s">
        <v>98</v>
      </c>
      <c r="O327" s="8" t="s">
        <v>2437</v>
      </c>
      <c r="P327" s="8" t="s">
        <v>45</v>
      </c>
      <c r="Q327" s="8" t="s">
        <v>335</v>
      </c>
      <c r="R327" s="8" t="s">
        <v>45</v>
      </c>
      <c r="S327" s="8" t="s">
        <v>1473</v>
      </c>
      <c r="T327" s="8" t="s">
        <v>75</v>
      </c>
      <c r="U327" s="8" t="s">
        <v>76</v>
      </c>
      <c r="V327" s="8" t="s">
        <v>75</v>
      </c>
      <c r="W327" s="8" t="s">
        <v>51</v>
      </c>
      <c r="X327" s="8" t="s">
        <v>52</v>
      </c>
      <c r="Y327" s="8" t="s">
        <v>53</v>
      </c>
      <c r="Z327" s="8" t="s">
        <v>54</v>
      </c>
      <c r="AA327" s="8" t="s">
        <v>1392</v>
      </c>
      <c r="AB327" s="8" t="s">
        <v>2429</v>
      </c>
      <c r="AC327" s="9">
        <v>0</v>
      </c>
      <c r="AD327" s="9" t="s">
        <v>2447</v>
      </c>
      <c r="AE327" s="9"/>
      <c r="AF327" s="9"/>
    </row>
    <row r="328" spans="1:32" s="1" customFormat="1" ht="19.7" customHeight="1" x14ac:dyDescent="0.2">
      <c r="A328" s="8" t="s">
        <v>2327</v>
      </c>
      <c r="B328" s="8" t="s">
        <v>31</v>
      </c>
      <c r="C328" s="8" t="s">
        <v>2446</v>
      </c>
      <c r="D328" s="8" t="s">
        <v>1483</v>
      </c>
      <c r="E328" s="8" t="s">
        <v>34</v>
      </c>
      <c r="F328" s="8" t="s">
        <v>2432</v>
      </c>
      <c r="G328" s="8" t="s">
        <v>2431</v>
      </c>
      <c r="H328" s="8" t="s">
        <v>1483</v>
      </c>
      <c r="I328" s="8" t="s">
        <v>81</v>
      </c>
      <c r="J328" s="8" t="s">
        <v>901</v>
      </c>
      <c r="K328" s="8" t="s">
        <v>40</v>
      </c>
      <c r="L328" s="8" t="s">
        <v>41</v>
      </c>
      <c r="M328" s="8" t="s">
        <v>59</v>
      </c>
      <c r="N328" s="8" t="s">
        <v>60</v>
      </c>
      <c r="O328" s="8" t="s">
        <v>2379</v>
      </c>
      <c r="P328" s="8" t="s">
        <v>45</v>
      </c>
      <c r="Q328" s="8" t="s">
        <v>651</v>
      </c>
      <c r="R328" s="8" t="s">
        <v>45</v>
      </c>
      <c r="S328" s="8" t="s">
        <v>652</v>
      </c>
      <c r="T328" s="8" t="s">
        <v>75</v>
      </c>
      <c r="U328" s="8" t="s">
        <v>76</v>
      </c>
      <c r="V328" s="8" t="s">
        <v>75</v>
      </c>
      <c r="W328" s="8" t="s">
        <v>51</v>
      </c>
      <c r="X328" s="8" t="s">
        <v>52</v>
      </c>
      <c r="Y328" s="8" t="s">
        <v>53</v>
      </c>
      <c r="Z328" s="8" t="s">
        <v>54</v>
      </c>
      <c r="AA328" s="8" t="s">
        <v>1392</v>
      </c>
      <c r="AB328" s="8" t="s">
        <v>1600</v>
      </c>
      <c r="AC328" s="9">
        <v>0</v>
      </c>
      <c r="AD328" s="9" t="s">
        <v>2445</v>
      </c>
      <c r="AE328" s="9"/>
      <c r="AF328" s="9"/>
    </row>
    <row r="329" spans="1:32" s="1" customFormat="1" ht="19.7" customHeight="1" x14ac:dyDescent="0.2">
      <c r="A329" s="8" t="s">
        <v>2327</v>
      </c>
      <c r="B329" s="8" t="s">
        <v>31</v>
      </c>
      <c r="C329" s="8" t="s">
        <v>2444</v>
      </c>
      <c r="D329" s="8" t="s">
        <v>1483</v>
      </c>
      <c r="E329" s="8" t="s">
        <v>34</v>
      </c>
      <c r="F329" s="8" t="s">
        <v>2432</v>
      </c>
      <c r="G329" s="8" t="s">
        <v>2431</v>
      </c>
      <c r="H329" s="8" t="s">
        <v>1483</v>
      </c>
      <c r="I329" s="8" t="s">
        <v>81</v>
      </c>
      <c r="J329" s="8" t="s">
        <v>901</v>
      </c>
      <c r="K329" s="8" t="s">
        <v>40</v>
      </c>
      <c r="L329" s="8" t="s">
        <v>41</v>
      </c>
      <c r="M329" s="8" t="s">
        <v>42</v>
      </c>
      <c r="N329" s="8" t="s">
        <v>43</v>
      </c>
      <c r="O329" s="8" t="s">
        <v>2443</v>
      </c>
      <c r="P329" s="8" t="s">
        <v>45</v>
      </c>
      <c r="Q329" s="8" t="s">
        <v>84</v>
      </c>
      <c r="R329" s="8" t="s">
        <v>45</v>
      </c>
      <c r="S329" s="8" t="s">
        <v>2442</v>
      </c>
      <c r="T329" s="8" t="s">
        <v>75</v>
      </c>
      <c r="U329" s="8" t="s">
        <v>76</v>
      </c>
      <c r="V329" s="8" t="s">
        <v>75</v>
      </c>
      <c r="W329" s="8" t="s">
        <v>51</v>
      </c>
      <c r="X329" s="8" t="s">
        <v>52</v>
      </c>
      <c r="Y329" s="8" t="s">
        <v>53</v>
      </c>
      <c r="Z329" s="8" t="s">
        <v>54</v>
      </c>
      <c r="AA329" s="8" t="s">
        <v>1392</v>
      </c>
      <c r="AB329" s="8" t="s">
        <v>56</v>
      </c>
      <c r="AC329" s="9">
        <v>0</v>
      </c>
      <c r="AD329" s="9" t="s">
        <v>2441</v>
      </c>
      <c r="AE329" s="9"/>
      <c r="AF329" s="9"/>
    </row>
    <row r="330" spans="1:32" s="1" customFormat="1" ht="30.4" customHeight="1" x14ac:dyDescent="0.2">
      <c r="A330" s="8" t="s">
        <v>2327</v>
      </c>
      <c r="B330" s="8" t="s">
        <v>31</v>
      </c>
      <c r="C330" s="8" t="s">
        <v>2440</v>
      </c>
      <c r="D330" s="8" t="s">
        <v>1483</v>
      </c>
      <c r="E330" s="8" t="s">
        <v>90</v>
      </c>
      <c r="F330" s="8" t="s">
        <v>2432</v>
      </c>
      <c r="G330" s="8" t="s">
        <v>2431</v>
      </c>
      <c r="H330" s="8" t="s">
        <v>1483</v>
      </c>
      <c r="I330" s="8" t="s">
        <v>81</v>
      </c>
      <c r="J330" s="8" t="s">
        <v>901</v>
      </c>
      <c r="K330" s="8" t="s">
        <v>40</v>
      </c>
      <c r="L330" s="8" t="s">
        <v>41</v>
      </c>
      <c r="M330" s="8" t="s">
        <v>97</v>
      </c>
      <c r="N330" s="8" t="s">
        <v>98</v>
      </c>
      <c r="O330" s="8" t="s">
        <v>2437</v>
      </c>
      <c r="P330" s="8" t="s">
        <v>45</v>
      </c>
      <c r="Q330" s="8" t="s">
        <v>335</v>
      </c>
      <c r="R330" s="8" t="s">
        <v>45</v>
      </c>
      <c r="S330" s="8" t="s">
        <v>1473</v>
      </c>
      <c r="T330" s="8" t="s">
        <v>75</v>
      </c>
      <c r="U330" s="8" t="s">
        <v>76</v>
      </c>
      <c r="V330" s="8" t="s">
        <v>75</v>
      </c>
      <c r="W330" s="8" t="s">
        <v>51</v>
      </c>
      <c r="X330" s="8" t="s">
        <v>52</v>
      </c>
      <c r="Y330" s="8" t="s">
        <v>53</v>
      </c>
      <c r="Z330" s="8" t="s">
        <v>54</v>
      </c>
      <c r="AA330" s="8" t="s">
        <v>1392</v>
      </c>
      <c r="AB330" s="8" t="s">
        <v>56</v>
      </c>
      <c r="AC330" s="9">
        <v>0</v>
      </c>
      <c r="AD330" s="9" t="s">
        <v>2439</v>
      </c>
      <c r="AE330" s="9"/>
      <c r="AF330" s="9"/>
    </row>
    <row r="331" spans="1:32" s="1" customFormat="1" ht="30.4" customHeight="1" x14ac:dyDescent="0.2">
      <c r="A331" s="8" t="s">
        <v>2327</v>
      </c>
      <c r="B331" s="8" t="s">
        <v>31</v>
      </c>
      <c r="C331" s="8" t="s">
        <v>2438</v>
      </c>
      <c r="D331" s="8" t="s">
        <v>1483</v>
      </c>
      <c r="E331" s="8" t="s">
        <v>90</v>
      </c>
      <c r="F331" s="8" t="s">
        <v>2432</v>
      </c>
      <c r="G331" s="8" t="s">
        <v>2431</v>
      </c>
      <c r="H331" s="8" t="s">
        <v>1483</v>
      </c>
      <c r="I331" s="8" t="s">
        <v>81</v>
      </c>
      <c r="J331" s="8" t="s">
        <v>901</v>
      </c>
      <c r="K331" s="8" t="s">
        <v>40</v>
      </c>
      <c r="L331" s="8" t="s">
        <v>41</v>
      </c>
      <c r="M331" s="8" t="s">
        <v>97</v>
      </c>
      <c r="N331" s="8" t="s">
        <v>98</v>
      </c>
      <c r="O331" s="8" t="s">
        <v>2437</v>
      </c>
      <c r="P331" s="8" t="s">
        <v>45</v>
      </c>
      <c r="Q331" s="8" t="s">
        <v>335</v>
      </c>
      <c r="R331" s="8" t="s">
        <v>45</v>
      </c>
      <c r="S331" s="8" t="s">
        <v>1473</v>
      </c>
      <c r="T331" s="8" t="s">
        <v>75</v>
      </c>
      <c r="U331" s="8" t="s">
        <v>76</v>
      </c>
      <c r="V331" s="8" t="s">
        <v>75</v>
      </c>
      <c r="W331" s="8" t="s">
        <v>51</v>
      </c>
      <c r="X331" s="8" t="s">
        <v>52</v>
      </c>
      <c r="Y331" s="8" t="s">
        <v>53</v>
      </c>
      <c r="Z331" s="8" t="s">
        <v>54</v>
      </c>
      <c r="AA331" s="8" t="s">
        <v>1392</v>
      </c>
      <c r="AB331" s="8" t="s">
        <v>56</v>
      </c>
      <c r="AC331" s="9">
        <v>0</v>
      </c>
      <c r="AD331" s="9" t="s">
        <v>2436</v>
      </c>
      <c r="AE331" s="9"/>
      <c r="AF331" s="9"/>
    </row>
    <row r="332" spans="1:32" s="1" customFormat="1" ht="256.5" customHeight="1" x14ac:dyDescent="0.2">
      <c r="A332" s="8" t="s">
        <v>2327</v>
      </c>
      <c r="B332" s="8" t="s">
        <v>31</v>
      </c>
      <c r="C332" s="8" t="s">
        <v>2433</v>
      </c>
      <c r="D332" s="8" t="s">
        <v>1483</v>
      </c>
      <c r="E332" s="8" t="s">
        <v>34</v>
      </c>
      <c r="F332" s="8" t="s">
        <v>2432</v>
      </c>
      <c r="G332" s="8" t="s">
        <v>2431</v>
      </c>
      <c r="H332" s="8" t="s">
        <v>1483</v>
      </c>
      <c r="I332" s="8" t="s">
        <v>81</v>
      </c>
      <c r="J332" s="8" t="s">
        <v>901</v>
      </c>
      <c r="K332" s="8" t="s">
        <v>40</v>
      </c>
      <c r="L332" s="8" t="s">
        <v>41</v>
      </c>
      <c r="M332" s="8" t="s">
        <v>42</v>
      </c>
      <c r="N332" s="8" t="s">
        <v>43</v>
      </c>
      <c r="O332" s="8" t="s">
        <v>2435</v>
      </c>
      <c r="P332" s="8" t="s">
        <v>45</v>
      </c>
      <c r="Q332" s="8" t="s">
        <v>84</v>
      </c>
      <c r="R332" s="8" t="s">
        <v>45</v>
      </c>
      <c r="S332" s="8" t="s">
        <v>2434</v>
      </c>
      <c r="T332" s="8" t="s">
        <v>115</v>
      </c>
      <c r="U332" s="8" t="s">
        <v>96</v>
      </c>
      <c r="V332" s="8" t="s">
        <v>101</v>
      </c>
      <c r="W332" s="8" t="s">
        <v>51</v>
      </c>
      <c r="X332" s="8" t="s">
        <v>52</v>
      </c>
      <c r="Y332" s="8" t="s">
        <v>53</v>
      </c>
      <c r="Z332" s="8" t="s">
        <v>54</v>
      </c>
      <c r="AA332" s="8" t="s">
        <v>1392</v>
      </c>
      <c r="AB332" s="8" t="s">
        <v>56</v>
      </c>
      <c r="AC332" s="9">
        <v>0</v>
      </c>
      <c r="AD332" s="9" t="s">
        <v>2428</v>
      </c>
      <c r="AE332" s="9"/>
      <c r="AF332" s="9"/>
    </row>
    <row r="333" spans="1:32" s="1" customFormat="1" ht="256.5" customHeight="1" x14ac:dyDescent="0.2">
      <c r="A333" s="8" t="s">
        <v>2327</v>
      </c>
      <c r="B333" s="8" t="s">
        <v>31</v>
      </c>
      <c r="C333" s="8" t="s">
        <v>2433</v>
      </c>
      <c r="D333" s="8" t="s">
        <v>1483</v>
      </c>
      <c r="E333" s="8" t="s">
        <v>34</v>
      </c>
      <c r="F333" s="8" t="s">
        <v>2432</v>
      </c>
      <c r="G333" s="8" t="s">
        <v>2431</v>
      </c>
      <c r="H333" s="8" t="s">
        <v>1483</v>
      </c>
      <c r="I333" s="8" t="s">
        <v>81</v>
      </c>
      <c r="J333" s="8" t="s">
        <v>901</v>
      </c>
      <c r="K333" s="8" t="s">
        <v>40</v>
      </c>
      <c r="L333" s="8" t="s">
        <v>41</v>
      </c>
      <c r="M333" s="8" t="s">
        <v>59</v>
      </c>
      <c r="N333" s="8" t="s">
        <v>60</v>
      </c>
      <c r="O333" s="8" t="s">
        <v>2430</v>
      </c>
      <c r="P333" s="8" t="s">
        <v>45</v>
      </c>
      <c r="Q333" s="8" t="s">
        <v>62</v>
      </c>
      <c r="R333" s="8" t="s">
        <v>45</v>
      </c>
      <c r="S333" s="8" t="s">
        <v>1601</v>
      </c>
      <c r="T333" s="8" t="s">
        <v>75</v>
      </c>
      <c r="U333" s="8" t="s">
        <v>76</v>
      </c>
      <c r="V333" s="8" t="s">
        <v>75</v>
      </c>
      <c r="W333" s="8" t="s">
        <v>51</v>
      </c>
      <c r="X333" s="8" t="s">
        <v>52</v>
      </c>
      <c r="Y333" s="8" t="s">
        <v>53</v>
      </c>
      <c r="Z333" s="8" t="s">
        <v>54</v>
      </c>
      <c r="AA333" s="8" t="s">
        <v>1392</v>
      </c>
      <c r="AB333" s="8" t="s">
        <v>2429</v>
      </c>
      <c r="AC333" s="9">
        <v>0</v>
      </c>
      <c r="AD333" s="9" t="s">
        <v>2428</v>
      </c>
      <c r="AE333" s="9"/>
      <c r="AF333" s="9"/>
    </row>
    <row r="334" spans="1:32" s="1" customFormat="1" ht="19.7" customHeight="1" x14ac:dyDescent="0.2">
      <c r="A334" s="8" t="s">
        <v>2327</v>
      </c>
      <c r="B334" s="8" t="s">
        <v>31</v>
      </c>
      <c r="C334" s="8" t="s">
        <v>2427</v>
      </c>
      <c r="D334" s="8" t="s">
        <v>1483</v>
      </c>
      <c r="E334" s="8" t="s">
        <v>34</v>
      </c>
      <c r="F334" s="8" t="s">
        <v>2418</v>
      </c>
      <c r="G334" s="8" t="s">
        <v>2417</v>
      </c>
      <c r="H334" s="8" t="s">
        <v>1483</v>
      </c>
      <c r="I334" s="8" t="s">
        <v>172</v>
      </c>
      <c r="J334" s="8" t="s">
        <v>901</v>
      </c>
      <c r="K334" s="8" t="s">
        <v>40</v>
      </c>
      <c r="L334" s="8" t="s">
        <v>41</v>
      </c>
      <c r="M334" s="8" t="s">
        <v>42</v>
      </c>
      <c r="N334" s="8" t="s">
        <v>43</v>
      </c>
      <c r="O334" s="8" t="s">
        <v>2393</v>
      </c>
      <c r="P334" s="8" t="s">
        <v>45</v>
      </c>
      <c r="Q334" s="8" t="s">
        <v>84</v>
      </c>
      <c r="R334" s="8" t="s">
        <v>45</v>
      </c>
      <c r="S334" s="8" t="s">
        <v>1487</v>
      </c>
      <c r="T334" s="8" t="s">
        <v>1125</v>
      </c>
      <c r="U334" s="8" t="s">
        <v>172</v>
      </c>
      <c r="V334" s="8" t="s">
        <v>1126</v>
      </c>
      <c r="W334" s="8" t="s">
        <v>51</v>
      </c>
      <c r="X334" s="8" t="s">
        <v>52</v>
      </c>
      <c r="Y334" s="8" t="s">
        <v>53</v>
      </c>
      <c r="Z334" s="8" t="s">
        <v>54</v>
      </c>
      <c r="AA334" s="8" t="s">
        <v>1491</v>
      </c>
      <c r="AB334" s="8" t="s">
        <v>56</v>
      </c>
      <c r="AC334" s="9">
        <v>500000</v>
      </c>
      <c r="AD334" s="8" t="s">
        <v>2426</v>
      </c>
      <c r="AE334" s="9" t="s">
        <v>7278</v>
      </c>
      <c r="AF334" s="9" t="s">
        <v>7156</v>
      </c>
    </row>
    <row r="335" spans="1:32" s="1" customFormat="1" ht="19.7" customHeight="1" x14ac:dyDescent="0.2">
      <c r="A335" s="8" t="s">
        <v>2327</v>
      </c>
      <c r="B335" s="8" t="s">
        <v>31</v>
      </c>
      <c r="C335" s="8" t="s">
        <v>2425</v>
      </c>
      <c r="D335" s="8" t="s">
        <v>1483</v>
      </c>
      <c r="E335" s="8" t="s">
        <v>34</v>
      </c>
      <c r="F335" s="8" t="s">
        <v>2418</v>
      </c>
      <c r="G335" s="8" t="s">
        <v>2417</v>
      </c>
      <c r="H335" s="8" t="s">
        <v>1483</v>
      </c>
      <c r="I335" s="8" t="s">
        <v>172</v>
      </c>
      <c r="J335" s="8" t="s">
        <v>901</v>
      </c>
      <c r="K335" s="8" t="s">
        <v>40</v>
      </c>
      <c r="L335" s="8" t="s">
        <v>41</v>
      </c>
      <c r="M335" s="8" t="s">
        <v>42</v>
      </c>
      <c r="N335" s="8" t="s">
        <v>43</v>
      </c>
      <c r="O335" s="8" t="s">
        <v>1367</v>
      </c>
      <c r="P335" s="8" t="s">
        <v>45</v>
      </c>
      <c r="Q335" s="8" t="s">
        <v>46</v>
      </c>
      <c r="R335" s="8" t="s">
        <v>47</v>
      </c>
      <c r="S335" s="8" t="s">
        <v>48</v>
      </c>
      <c r="T335" s="8" t="s">
        <v>2424</v>
      </c>
      <c r="U335" s="8" t="s">
        <v>172</v>
      </c>
      <c r="V335" s="8" t="s">
        <v>2423</v>
      </c>
      <c r="W335" s="8" t="s">
        <v>51</v>
      </c>
      <c r="X335" s="8" t="s">
        <v>52</v>
      </c>
      <c r="Y335" s="8" t="s">
        <v>53</v>
      </c>
      <c r="Z335" s="8" t="s">
        <v>54</v>
      </c>
      <c r="AA335" s="8" t="s">
        <v>1491</v>
      </c>
      <c r="AB335" s="8" t="s">
        <v>56</v>
      </c>
      <c r="AC335" s="9">
        <v>375000</v>
      </c>
      <c r="AD335" s="9" t="s">
        <v>2422</v>
      </c>
      <c r="AE335" s="9" t="s">
        <v>7275</v>
      </c>
      <c r="AF335" s="9" t="s">
        <v>7581</v>
      </c>
    </row>
    <row r="336" spans="1:32" s="1" customFormat="1" ht="52.35" customHeight="1" x14ac:dyDescent="0.2">
      <c r="A336" s="8" t="s">
        <v>2327</v>
      </c>
      <c r="B336" s="8" t="s">
        <v>31</v>
      </c>
      <c r="C336" s="8" t="s">
        <v>2421</v>
      </c>
      <c r="D336" s="8" t="s">
        <v>1483</v>
      </c>
      <c r="E336" s="8" t="s">
        <v>34</v>
      </c>
      <c r="F336" s="8" t="s">
        <v>2418</v>
      </c>
      <c r="G336" s="8" t="s">
        <v>2417</v>
      </c>
      <c r="H336" s="8" t="s">
        <v>1483</v>
      </c>
      <c r="I336" s="8" t="s">
        <v>172</v>
      </c>
      <c r="J336" s="8" t="s">
        <v>901</v>
      </c>
      <c r="K336" s="8" t="s">
        <v>40</v>
      </c>
      <c r="L336" s="8" t="s">
        <v>41</v>
      </c>
      <c r="M336" s="8" t="s">
        <v>59</v>
      </c>
      <c r="N336" s="8" t="s">
        <v>60</v>
      </c>
      <c r="O336" s="8" t="s">
        <v>612</v>
      </c>
      <c r="P336" s="8" t="s">
        <v>45</v>
      </c>
      <c r="Q336" s="8" t="s">
        <v>109</v>
      </c>
      <c r="R336" s="8" t="s">
        <v>47</v>
      </c>
      <c r="S336" s="8" t="s">
        <v>110</v>
      </c>
      <c r="T336" s="8" t="s">
        <v>1125</v>
      </c>
      <c r="U336" s="8" t="s">
        <v>172</v>
      </c>
      <c r="V336" s="8" t="s">
        <v>1126</v>
      </c>
      <c r="W336" s="8" t="s">
        <v>111</v>
      </c>
      <c r="X336" s="8" t="s">
        <v>52</v>
      </c>
      <c r="Y336" s="8" t="s">
        <v>53</v>
      </c>
      <c r="Z336" s="8" t="s">
        <v>54</v>
      </c>
      <c r="AA336" s="8" t="s">
        <v>1491</v>
      </c>
      <c r="AB336" s="8" t="s">
        <v>56</v>
      </c>
      <c r="AC336" s="9">
        <v>540000</v>
      </c>
      <c r="AD336" s="9" t="s">
        <v>2420</v>
      </c>
      <c r="AE336" s="9"/>
      <c r="AF336" s="9"/>
    </row>
    <row r="337" spans="1:32" s="1" customFormat="1" ht="159.94999999999999" customHeight="1" x14ac:dyDescent="0.2">
      <c r="A337" s="8" t="s">
        <v>2327</v>
      </c>
      <c r="B337" s="8" t="s">
        <v>31</v>
      </c>
      <c r="C337" s="8" t="s">
        <v>2419</v>
      </c>
      <c r="D337" s="8" t="s">
        <v>1483</v>
      </c>
      <c r="E337" s="8" t="s">
        <v>34</v>
      </c>
      <c r="F337" s="8" t="s">
        <v>2418</v>
      </c>
      <c r="G337" s="8" t="s">
        <v>2417</v>
      </c>
      <c r="H337" s="8" t="s">
        <v>1483</v>
      </c>
      <c r="I337" s="8" t="s">
        <v>172</v>
      </c>
      <c r="J337" s="8" t="s">
        <v>901</v>
      </c>
      <c r="K337" s="8" t="s">
        <v>40</v>
      </c>
      <c r="L337" s="8" t="s">
        <v>41</v>
      </c>
      <c r="M337" s="8" t="s">
        <v>59</v>
      </c>
      <c r="N337" s="8" t="s">
        <v>60</v>
      </c>
      <c r="O337" s="8" t="s">
        <v>2375</v>
      </c>
      <c r="P337" s="8" t="s">
        <v>45</v>
      </c>
      <c r="Q337" s="8" t="s">
        <v>62</v>
      </c>
      <c r="R337" s="8" t="s">
        <v>45</v>
      </c>
      <c r="S337" s="8" t="s">
        <v>63</v>
      </c>
      <c r="T337" s="8" t="s">
        <v>1125</v>
      </c>
      <c r="U337" s="8" t="s">
        <v>172</v>
      </c>
      <c r="V337" s="8" t="s">
        <v>1126</v>
      </c>
      <c r="W337" s="8" t="s">
        <v>51</v>
      </c>
      <c r="X337" s="8" t="s">
        <v>52</v>
      </c>
      <c r="Y337" s="8" t="s">
        <v>53</v>
      </c>
      <c r="Z337" s="8" t="s">
        <v>54</v>
      </c>
      <c r="AA337" s="8" t="s">
        <v>1491</v>
      </c>
      <c r="AB337" s="8" t="s">
        <v>56</v>
      </c>
      <c r="AC337" s="9">
        <v>1800000</v>
      </c>
      <c r="AD337" s="9" t="s">
        <v>2416</v>
      </c>
      <c r="AE337" s="9"/>
      <c r="AF337" s="9"/>
    </row>
    <row r="338" spans="1:32" s="1" customFormat="1" ht="106.15" customHeight="1" x14ac:dyDescent="0.2">
      <c r="A338" s="8" t="s">
        <v>2327</v>
      </c>
      <c r="B338" s="8" t="s">
        <v>31</v>
      </c>
      <c r="C338" s="8" t="s">
        <v>1499</v>
      </c>
      <c r="D338" s="8" t="s">
        <v>1483</v>
      </c>
      <c r="E338" s="8" t="s">
        <v>90</v>
      </c>
      <c r="F338" s="8" t="s">
        <v>1500</v>
      </c>
      <c r="G338" s="8" t="s">
        <v>1501</v>
      </c>
      <c r="H338" s="8" t="s">
        <v>1483</v>
      </c>
      <c r="I338" s="8" t="s">
        <v>198</v>
      </c>
      <c r="J338" s="8" t="s">
        <v>901</v>
      </c>
      <c r="K338" s="8" t="s">
        <v>40</v>
      </c>
      <c r="L338" s="8" t="s">
        <v>41</v>
      </c>
      <c r="M338" s="8" t="s">
        <v>232</v>
      </c>
      <c r="N338" s="8" t="s">
        <v>233</v>
      </c>
      <c r="O338" s="8" t="s">
        <v>118</v>
      </c>
      <c r="P338" s="8" t="s">
        <v>45</v>
      </c>
      <c r="Q338" s="8" t="s">
        <v>46</v>
      </c>
      <c r="R338" s="8" t="s">
        <v>47</v>
      </c>
      <c r="S338" s="8" t="s">
        <v>48</v>
      </c>
      <c r="T338" s="8" t="s">
        <v>75</v>
      </c>
      <c r="U338" s="8" t="s">
        <v>76</v>
      </c>
      <c r="V338" s="8" t="s">
        <v>75</v>
      </c>
      <c r="W338" s="8" t="s">
        <v>51</v>
      </c>
      <c r="X338" s="8" t="s">
        <v>102</v>
      </c>
      <c r="Y338" s="8" t="s">
        <v>53</v>
      </c>
      <c r="Z338" s="8" t="s">
        <v>54</v>
      </c>
      <c r="AA338" s="8" t="s">
        <v>1392</v>
      </c>
      <c r="AB338" s="8" t="s">
        <v>56</v>
      </c>
      <c r="AC338" s="9">
        <v>0</v>
      </c>
      <c r="AD338" s="9" t="s">
        <v>2415</v>
      </c>
      <c r="AE338" s="9" t="s">
        <v>7956</v>
      </c>
      <c r="AF338" s="9" t="s">
        <v>7957</v>
      </c>
    </row>
    <row r="339" spans="1:32" s="1" customFormat="1" ht="106.15" customHeight="1" x14ac:dyDescent="0.2">
      <c r="A339" s="8" t="s">
        <v>2327</v>
      </c>
      <c r="B339" s="8" t="s">
        <v>31</v>
      </c>
      <c r="C339" s="8" t="s">
        <v>1499</v>
      </c>
      <c r="D339" s="8" t="s">
        <v>1483</v>
      </c>
      <c r="E339" s="8" t="s">
        <v>90</v>
      </c>
      <c r="F339" s="8" t="s">
        <v>1500</v>
      </c>
      <c r="G339" s="8" t="s">
        <v>1501</v>
      </c>
      <c r="H339" s="8" t="s">
        <v>1483</v>
      </c>
      <c r="I339" s="8" t="s">
        <v>198</v>
      </c>
      <c r="J339" s="8" t="s">
        <v>901</v>
      </c>
      <c r="K339" s="8" t="s">
        <v>40</v>
      </c>
      <c r="L339" s="8" t="s">
        <v>41</v>
      </c>
      <c r="M339" s="8" t="s">
        <v>42</v>
      </c>
      <c r="N339" s="8" t="s">
        <v>43</v>
      </c>
      <c r="O339" s="8" t="s">
        <v>2371</v>
      </c>
      <c r="P339" s="8" t="s">
        <v>45</v>
      </c>
      <c r="Q339" s="8" t="s">
        <v>84</v>
      </c>
      <c r="R339" s="8" t="s">
        <v>45</v>
      </c>
      <c r="S339" s="8" t="s">
        <v>1487</v>
      </c>
      <c r="T339" s="8" t="s">
        <v>75</v>
      </c>
      <c r="U339" s="8" t="s">
        <v>76</v>
      </c>
      <c r="V339" s="8" t="s">
        <v>75</v>
      </c>
      <c r="W339" s="8" t="s">
        <v>51</v>
      </c>
      <c r="X339" s="8" t="s">
        <v>52</v>
      </c>
      <c r="Y339" s="8" t="s">
        <v>53</v>
      </c>
      <c r="Z339" s="8" t="s">
        <v>54</v>
      </c>
      <c r="AA339" s="8" t="s">
        <v>1392</v>
      </c>
      <c r="AB339" s="8" t="s">
        <v>56</v>
      </c>
      <c r="AC339" s="9">
        <v>10000000</v>
      </c>
      <c r="AD339" s="9" t="s">
        <v>2415</v>
      </c>
      <c r="AE339" s="9" t="s">
        <v>7956</v>
      </c>
      <c r="AF339" s="9" t="s">
        <v>7957</v>
      </c>
    </row>
    <row r="340" spans="1:32" s="1" customFormat="1" ht="106.15" customHeight="1" x14ac:dyDescent="0.2">
      <c r="A340" s="8" t="s">
        <v>2327</v>
      </c>
      <c r="B340" s="8" t="s">
        <v>31</v>
      </c>
      <c r="C340" s="8" t="s">
        <v>1499</v>
      </c>
      <c r="D340" s="8" t="s">
        <v>1483</v>
      </c>
      <c r="E340" s="8" t="s">
        <v>90</v>
      </c>
      <c r="F340" s="8" t="s">
        <v>1500</v>
      </c>
      <c r="G340" s="8" t="s">
        <v>1501</v>
      </c>
      <c r="H340" s="8" t="s">
        <v>1483</v>
      </c>
      <c r="I340" s="8" t="s">
        <v>198</v>
      </c>
      <c r="J340" s="8" t="s">
        <v>901</v>
      </c>
      <c r="K340" s="8" t="s">
        <v>40</v>
      </c>
      <c r="L340" s="8" t="s">
        <v>41</v>
      </c>
      <c r="M340" s="8" t="s">
        <v>42</v>
      </c>
      <c r="N340" s="8" t="s">
        <v>43</v>
      </c>
      <c r="O340" s="8" t="s">
        <v>2371</v>
      </c>
      <c r="P340" s="8" t="s">
        <v>45</v>
      </c>
      <c r="Q340" s="8" t="s">
        <v>84</v>
      </c>
      <c r="R340" s="8" t="s">
        <v>45</v>
      </c>
      <c r="S340" s="8" t="s">
        <v>1487</v>
      </c>
      <c r="T340" s="8" t="s">
        <v>75</v>
      </c>
      <c r="U340" s="8" t="s">
        <v>76</v>
      </c>
      <c r="V340" s="8" t="s">
        <v>75</v>
      </c>
      <c r="W340" s="8" t="s">
        <v>51</v>
      </c>
      <c r="X340" s="8" t="s">
        <v>52</v>
      </c>
      <c r="Y340" s="8" t="s">
        <v>53</v>
      </c>
      <c r="Z340" s="8" t="s">
        <v>54</v>
      </c>
      <c r="AA340" s="8" t="s">
        <v>1491</v>
      </c>
      <c r="AB340" s="8" t="s">
        <v>56</v>
      </c>
      <c r="AC340" s="9">
        <v>4009000</v>
      </c>
      <c r="AD340" s="9" t="s">
        <v>2415</v>
      </c>
      <c r="AE340" s="9" t="s">
        <v>7956</v>
      </c>
      <c r="AF340" s="9" t="s">
        <v>7957</v>
      </c>
    </row>
    <row r="341" spans="1:32" s="1" customFormat="1" ht="19.7" customHeight="1" x14ac:dyDescent="0.2">
      <c r="A341" s="8" t="s">
        <v>2327</v>
      </c>
      <c r="B341" s="8" t="s">
        <v>31</v>
      </c>
      <c r="C341" s="8" t="s">
        <v>2414</v>
      </c>
      <c r="D341" s="8" t="s">
        <v>1483</v>
      </c>
      <c r="E341" s="8" t="s">
        <v>34</v>
      </c>
      <c r="F341" s="8" t="s">
        <v>2401</v>
      </c>
      <c r="G341" s="8" t="s">
        <v>2400</v>
      </c>
      <c r="H341" s="8" t="s">
        <v>1483</v>
      </c>
      <c r="I341" s="8" t="s">
        <v>611</v>
      </c>
      <c r="J341" s="8" t="s">
        <v>901</v>
      </c>
      <c r="K341" s="8" t="s">
        <v>40</v>
      </c>
      <c r="L341" s="8" t="s">
        <v>41</v>
      </c>
      <c r="M341" s="8" t="s">
        <v>232</v>
      </c>
      <c r="N341" s="8" t="s">
        <v>233</v>
      </c>
      <c r="O341" s="8" t="s">
        <v>2361</v>
      </c>
      <c r="P341" s="8" t="s">
        <v>45</v>
      </c>
      <c r="Q341" s="8" t="s">
        <v>235</v>
      </c>
      <c r="R341" s="8" t="s">
        <v>2360</v>
      </c>
      <c r="S341" s="8" t="s">
        <v>2359</v>
      </c>
      <c r="T341" s="8" t="s">
        <v>2413</v>
      </c>
      <c r="U341" s="8" t="s">
        <v>611</v>
      </c>
      <c r="V341" s="8" t="s">
        <v>2412</v>
      </c>
      <c r="W341" s="8" t="s">
        <v>51</v>
      </c>
      <c r="X341" s="8" t="s">
        <v>52</v>
      </c>
      <c r="Y341" s="8" t="s">
        <v>2366</v>
      </c>
      <c r="Z341" s="8" t="s">
        <v>54</v>
      </c>
      <c r="AA341" s="8" t="s">
        <v>1491</v>
      </c>
      <c r="AB341" s="8" t="s">
        <v>56</v>
      </c>
      <c r="AC341" s="9">
        <v>25000000</v>
      </c>
      <c r="AD341" s="9" t="s">
        <v>2411</v>
      </c>
      <c r="AE341" s="9"/>
      <c r="AF341" s="9"/>
    </row>
    <row r="342" spans="1:32" s="1" customFormat="1" ht="62.85" customHeight="1" x14ac:dyDescent="0.2">
      <c r="A342" s="8" t="s">
        <v>2327</v>
      </c>
      <c r="B342" s="8" t="s">
        <v>31</v>
      </c>
      <c r="C342" s="8" t="s">
        <v>2410</v>
      </c>
      <c r="D342" s="8" t="s">
        <v>1483</v>
      </c>
      <c r="E342" s="8" t="s">
        <v>34</v>
      </c>
      <c r="F342" s="8" t="s">
        <v>2401</v>
      </c>
      <c r="G342" s="8" t="s">
        <v>2400</v>
      </c>
      <c r="H342" s="8" t="s">
        <v>1483</v>
      </c>
      <c r="I342" s="8" t="s">
        <v>611</v>
      </c>
      <c r="J342" s="8" t="s">
        <v>901</v>
      </c>
      <c r="K342" s="8" t="s">
        <v>40</v>
      </c>
      <c r="L342" s="8" t="s">
        <v>41</v>
      </c>
      <c r="M342" s="8" t="s">
        <v>232</v>
      </c>
      <c r="N342" s="8" t="s">
        <v>233</v>
      </c>
      <c r="O342" s="8" t="s">
        <v>2361</v>
      </c>
      <c r="P342" s="8" t="s">
        <v>45</v>
      </c>
      <c r="Q342" s="8" t="s">
        <v>235</v>
      </c>
      <c r="R342" s="8" t="s">
        <v>2360</v>
      </c>
      <c r="S342" s="8" t="s">
        <v>2359</v>
      </c>
      <c r="T342" s="8" t="s">
        <v>2409</v>
      </c>
      <c r="U342" s="8" t="s">
        <v>611</v>
      </c>
      <c r="V342" s="8" t="s">
        <v>2408</v>
      </c>
      <c r="W342" s="8" t="s">
        <v>51</v>
      </c>
      <c r="X342" s="8" t="s">
        <v>52</v>
      </c>
      <c r="Y342" s="8" t="s">
        <v>2366</v>
      </c>
      <c r="Z342" s="8" t="s">
        <v>54</v>
      </c>
      <c r="AA342" s="8" t="s">
        <v>1491</v>
      </c>
      <c r="AB342" s="8" t="s">
        <v>56</v>
      </c>
      <c r="AC342" s="9">
        <v>16898681</v>
      </c>
      <c r="AD342" s="9" t="s">
        <v>2407</v>
      </c>
      <c r="AE342" s="9"/>
      <c r="AF342" s="9"/>
    </row>
    <row r="343" spans="1:32" s="1" customFormat="1" ht="62.85" customHeight="1" x14ac:dyDescent="0.2">
      <c r="A343" s="8" t="s">
        <v>2327</v>
      </c>
      <c r="B343" s="8" t="s">
        <v>31</v>
      </c>
      <c r="C343" s="8" t="s">
        <v>2406</v>
      </c>
      <c r="D343" s="8" t="s">
        <v>1483</v>
      </c>
      <c r="E343" s="8" t="s">
        <v>34</v>
      </c>
      <c r="F343" s="8" t="s">
        <v>2401</v>
      </c>
      <c r="G343" s="8" t="s">
        <v>2400</v>
      </c>
      <c r="H343" s="8" t="s">
        <v>1483</v>
      </c>
      <c r="I343" s="8" t="s">
        <v>611</v>
      </c>
      <c r="J343" s="8" t="s">
        <v>901</v>
      </c>
      <c r="K343" s="8" t="s">
        <v>40</v>
      </c>
      <c r="L343" s="8" t="s">
        <v>41</v>
      </c>
      <c r="M343" s="8" t="s">
        <v>232</v>
      </c>
      <c r="N343" s="8" t="s">
        <v>233</v>
      </c>
      <c r="O343" s="8" t="s">
        <v>2361</v>
      </c>
      <c r="P343" s="8" t="s">
        <v>45</v>
      </c>
      <c r="Q343" s="8" t="s">
        <v>235</v>
      </c>
      <c r="R343" s="8" t="s">
        <v>2360</v>
      </c>
      <c r="S343" s="8" t="s">
        <v>2359</v>
      </c>
      <c r="T343" s="8" t="s">
        <v>2405</v>
      </c>
      <c r="U343" s="8" t="s">
        <v>611</v>
      </c>
      <c r="V343" s="8" t="s">
        <v>2404</v>
      </c>
      <c r="W343" s="8" t="s">
        <v>51</v>
      </c>
      <c r="X343" s="8" t="s">
        <v>52</v>
      </c>
      <c r="Y343" s="8" t="s">
        <v>2366</v>
      </c>
      <c r="Z343" s="8" t="s">
        <v>54</v>
      </c>
      <c r="AA343" s="8" t="s">
        <v>1392</v>
      </c>
      <c r="AB343" s="8" t="s">
        <v>56</v>
      </c>
      <c r="AC343" s="9">
        <v>10000000</v>
      </c>
      <c r="AD343" s="9" t="s">
        <v>2403</v>
      </c>
      <c r="AE343" s="9"/>
      <c r="AF343" s="9"/>
    </row>
    <row r="344" spans="1:32" s="1" customFormat="1" ht="62.85" customHeight="1" x14ac:dyDescent="0.2">
      <c r="A344" s="8" t="s">
        <v>2327</v>
      </c>
      <c r="B344" s="8" t="s">
        <v>31</v>
      </c>
      <c r="C344" s="8" t="s">
        <v>2406</v>
      </c>
      <c r="D344" s="8" t="s">
        <v>1483</v>
      </c>
      <c r="E344" s="8" t="s">
        <v>34</v>
      </c>
      <c r="F344" s="8" t="s">
        <v>2401</v>
      </c>
      <c r="G344" s="8" t="s">
        <v>2400</v>
      </c>
      <c r="H344" s="8" t="s">
        <v>1483</v>
      </c>
      <c r="I344" s="8" t="s">
        <v>611</v>
      </c>
      <c r="J344" s="8" t="s">
        <v>901</v>
      </c>
      <c r="K344" s="8" t="s">
        <v>40</v>
      </c>
      <c r="L344" s="8" t="s">
        <v>41</v>
      </c>
      <c r="M344" s="8" t="s">
        <v>232</v>
      </c>
      <c r="N344" s="8" t="s">
        <v>233</v>
      </c>
      <c r="O344" s="8" t="s">
        <v>2361</v>
      </c>
      <c r="P344" s="8" t="s">
        <v>45</v>
      </c>
      <c r="Q344" s="8" t="s">
        <v>235</v>
      </c>
      <c r="R344" s="8" t="s">
        <v>2360</v>
      </c>
      <c r="S344" s="8" t="s">
        <v>2359</v>
      </c>
      <c r="T344" s="8" t="s">
        <v>2405</v>
      </c>
      <c r="U344" s="8" t="s">
        <v>611</v>
      </c>
      <c r="V344" s="8" t="s">
        <v>2404</v>
      </c>
      <c r="W344" s="8" t="s">
        <v>51</v>
      </c>
      <c r="X344" s="8" t="s">
        <v>52</v>
      </c>
      <c r="Y344" s="8" t="s">
        <v>2366</v>
      </c>
      <c r="Z344" s="8" t="s">
        <v>54</v>
      </c>
      <c r="AA344" s="8" t="s">
        <v>1491</v>
      </c>
      <c r="AB344" s="8" t="s">
        <v>56</v>
      </c>
      <c r="AC344" s="9">
        <v>31398681</v>
      </c>
      <c r="AD344" s="9" t="s">
        <v>2403</v>
      </c>
      <c r="AE344" s="9"/>
      <c r="AF344" s="9"/>
    </row>
    <row r="345" spans="1:32" s="1" customFormat="1" ht="30.4" customHeight="1" x14ac:dyDescent="0.2">
      <c r="A345" s="8" t="s">
        <v>2327</v>
      </c>
      <c r="B345" s="8" t="s">
        <v>31</v>
      </c>
      <c r="C345" s="8" t="s">
        <v>2402</v>
      </c>
      <c r="D345" s="8" t="s">
        <v>1483</v>
      </c>
      <c r="E345" s="8" t="s">
        <v>34</v>
      </c>
      <c r="F345" s="8" t="s">
        <v>2401</v>
      </c>
      <c r="G345" s="8" t="s">
        <v>2400</v>
      </c>
      <c r="H345" s="8" t="s">
        <v>1483</v>
      </c>
      <c r="I345" s="8" t="s">
        <v>611</v>
      </c>
      <c r="J345" s="8" t="s">
        <v>901</v>
      </c>
      <c r="K345" s="8" t="s">
        <v>40</v>
      </c>
      <c r="L345" s="8" t="s">
        <v>41</v>
      </c>
      <c r="M345" s="8" t="s">
        <v>232</v>
      </c>
      <c r="N345" s="8" t="s">
        <v>233</v>
      </c>
      <c r="O345" s="8" t="s">
        <v>2361</v>
      </c>
      <c r="P345" s="8" t="s">
        <v>45</v>
      </c>
      <c r="Q345" s="8" t="s">
        <v>235</v>
      </c>
      <c r="R345" s="8" t="s">
        <v>2360</v>
      </c>
      <c r="S345" s="8" t="s">
        <v>2359</v>
      </c>
      <c r="T345" s="8" t="s">
        <v>622</v>
      </c>
      <c r="U345" s="8" t="s">
        <v>611</v>
      </c>
      <c r="V345" s="8" t="s">
        <v>623</v>
      </c>
      <c r="W345" s="8" t="s">
        <v>51</v>
      </c>
      <c r="X345" s="8" t="s">
        <v>52</v>
      </c>
      <c r="Y345" s="8" t="s">
        <v>207</v>
      </c>
      <c r="Z345" s="8" t="s">
        <v>54</v>
      </c>
      <c r="AA345" s="8" t="s">
        <v>1491</v>
      </c>
      <c r="AB345" s="8" t="s">
        <v>56</v>
      </c>
      <c r="AC345" s="9">
        <v>20000000</v>
      </c>
      <c r="AD345" s="9" t="s">
        <v>2399</v>
      </c>
      <c r="AE345" s="9"/>
      <c r="AF345" s="9"/>
    </row>
    <row r="346" spans="1:32" s="1" customFormat="1" ht="19.7" customHeight="1" x14ac:dyDescent="0.2">
      <c r="A346" s="8" t="s">
        <v>2327</v>
      </c>
      <c r="B346" s="8" t="s">
        <v>31</v>
      </c>
      <c r="C346" s="8" t="s">
        <v>2398</v>
      </c>
      <c r="D346" s="8" t="s">
        <v>1483</v>
      </c>
      <c r="E346" s="8" t="s">
        <v>34</v>
      </c>
      <c r="F346" s="8" t="s">
        <v>2387</v>
      </c>
      <c r="G346" s="8" t="s">
        <v>1581</v>
      </c>
      <c r="H346" s="8" t="s">
        <v>1483</v>
      </c>
      <c r="I346" s="8" t="s">
        <v>828</v>
      </c>
      <c r="J346" s="8" t="s">
        <v>901</v>
      </c>
      <c r="K346" s="8" t="s">
        <v>40</v>
      </c>
      <c r="L346" s="8" t="s">
        <v>41</v>
      </c>
      <c r="M346" s="8" t="s">
        <v>232</v>
      </c>
      <c r="N346" s="8" t="s">
        <v>233</v>
      </c>
      <c r="O346" s="8" t="s">
        <v>2361</v>
      </c>
      <c r="P346" s="8" t="s">
        <v>45</v>
      </c>
      <c r="Q346" s="8" t="s">
        <v>235</v>
      </c>
      <c r="R346" s="8" t="s">
        <v>2360</v>
      </c>
      <c r="S346" s="8" t="s">
        <v>2359</v>
      </c>
      <c r="T346" s="8" t="s">
        <v>2397</v>
      </c>
      <c r="U346" s="8" t="s">
        <v>828</v>
      </c>
      <c r="V346" s="8" t="s">
        <v>2396</v>
      </c>
      <c r="W346" s="8" t="s">
        <v>51</v>
      </c>
      <c r="X346" s="8" t="s">
        <v>52</v>
      </c>
      <c r="Y346" s="8" t="s">
        <v>2366</v>
      </c>
      <c r="Z346" s="8" t="s">
        <v>54</v>
      </c>
      <c r="AA346" s="8" t="s">
        <v>1491</v>
      </c>
      <c r="AB346" s="8" t="s">
        <v>56</v>
      </c>
      <c r="AC346" s="9">
        <v>25898681</v>
      </c>
      <c r="AD346" s="9" t="s">
        <v>2395</v>
      </c>
      <c r="AE346" s="9"/>
      <c r="AF346" s="9"/>
    </row>
    <row r="347" spans="1:32" s="1" customFormat="1" ht="73.5" customHeight="1" x14ac:dyDescent="0.2">
      <c r="A347" s="8" t="s">
        <v>2327</v>
      </c>
      <c r="B347" s="8" t="s">
        <v>31</v>
      </c>
      <c r="C347" s="8" t="s">
        <v>2394</v>
      </c>
      <c r="D347" s="8" t="s">
        <v>1483</v>
      </c>
      <c r="E347" s="8" t="s">
        <v>34</v>
      </c>
      <c r="F347" s="8" t="s">
        <v>2387</v>
      </c>
      <c r="G347" s="8" t="s">
        <v>1581</v>
      </c>
      <c r="H347" s="8" t="s">
        <v>1483</v>
      </c>
      <c r="I347" s="8" t="s">
        <v>828</v>
      </c>
      <c r="J347" s="8" t="s">
        <v>901</v>
      </c>
      <c r="K347" s="8" t="s">
        <v>40</v>
      </c>
      <c r="L347" s="8" t="s">
        <v>41</v>
      </c>
      <c r="M347" s="8" t="s">
        <v>42</v>
      </c>
      <c r="N347" s="8" t="s">
        <v>43</v>
      </c>
      <c r="O347" s="8" t="s">
        <v>2393</v>
      </c>
      <c r="P347" s="8" t="s">
        <v>45</v>
      </c>
      <c r="Q347" s="8" t="s">
        <v>84</v>
      </c>
      <c r="R347" s="8" t="s">
        <v>45</v>
      </c>
      <c r="S347" s="8" t="s">
        <v>1487</v>
      </c>
      <c r="T347" s="8" t="s">
        <v>2386</v>
      </c>
      <c r="U347" s="8" t="s">
        <v>828</v>
      </c>
      <c r="V347" s="8" t="s">
        <v>832</v>
      </c>
      <c r="W347" s="8" t="s">
        <v>51</v>
      </c>
      <c r="X347" s="8" t="s">
        <v>102</v>
      </c>
      <c r="Y347" s="8" t="s">
        <v>53</v>
      </c>
      <c r="Z347" s="8" t="s">
        <v>54</v>
      </c>
      <c r="AA347" s="8" t="s">
        <v>1491</v>
      </c>
      <c r="AB347" s="8" t="s">
        <v>56</v>
      </c>
      <c r="AC347" s="9">
        <v>30000</v>
      </c>
      <c r="AD347" s="9" t="s">
        <v>2392</v>
      </c>
      <c r="AE347" s="9" t="s">
        <v>7958</v>
      </c>
      <c r="AF347" s="9" t="s">
        <v>7959</v>
      </c>
    </row>
    <row r="348" spans="1:32" s="1" customFormat="1" ht="73.5" customHeight="1" x14ac:dyDescent="0.2">
      <c r="A348" s="8" t="s">
        <v>2327</v>
      </c>
      <c r="B348" s="8" t="s">
        <v>31</v>
      </c>
      <c r="C348" s="8" t="s">
        <v>2394</v>
      </c>
      <c r="D348" s="8" t="s">
        <v>1483</v>
      </c>
      <c r="E348" s="8" t="s">
        <v>34</v>
      </c>
      <c r="F348" s="8" t="s">
        <v>2387</v>
      </c>
      <c r="G348" s="8" t="s">
        <v>1581</v>
      </c>
      <c r="H348" s="8" t="s">
        <v>1483</v>
      </c>
      <c r="I348" s="8" t="s">
        <v>828</v>
      </c>
      <c r="J348" s="8" t="s">
        <v>901</v>
      </c>
      <c r="K348" s="8" t="s">
        <v>40</v>
      </c>
      <c r="L348" s="8" t="s">
        <v>41</v>
      </c>
      <c r="M348" s="8" t="s">
        <v>42</v>
      </c>
      <c r="N348" s="8" t="s">
        <v>43</v>
      </c>
      <c r="O348" s="8" t="s">
        <v>2393</v>
      </c>
      <c r="P348" s="8" t="s">
        <v>45</v>
      </c>
      <c r="Q348" s="8" t="s">
        <v>84</v>
      </c>
      <c r="R348" s="8" t="s">
        <v>45</v>
      </c>
      <c r="S348" s="8" t="s">
        <v>1487</v>
      </c>
      <c r="T348" s="8" t="s">
        <v>2386</v>
      </c>
      <c r="U348" s="8" t="s">
        <v>828</v>
      </c>
      <c r="V348" s="8" t="s">
        <v>832</v>
      </c>
      <c r="W348" s="8" t="s">
        <v>51</v>
      </c>
      <c r="X348" s="8" t="s">
        <v>52</v>
      </c>
      <c r="Y348" s="8" t="s">
        <v>53</v>
      </c>
      <c r="Z348" s="8" t="s">
        <v>54</v>
      </c>
      <c r="AA348" s="8" t="s">
        <v>1491</v>
      </c>
      <c r="AB348" s="8" t="s">
        <v>56</v>
      </c>
      <c r="AC348" s="9">
        <v>3968681</v>
      </c>
      <c r="AD348" s="9" t="s">
        <v>2392</v>
      </c>
      <c r="AE348" s="9" t="s">
        <v>7958</v>
      </c>
      <c r="AF348" s="9" t="s">
        <v>7959</v>
      </c>
    </row>
    <row r="349" spans="1:32" s="1" customFormat="1" ht="41.1" customHeight="1" x14ac:dyDescent="0.2">
      <c r="A349" s="8" t="s">
        <v>2327</v>
      </c>
      <c r="B349" s="8" t="s">
        <v>31</v>
      </c>
      <c r="C349" s="8" t="s">
        <v>2391</v>
      </c>
      <c r="D349" s="8" t="s">
        <v>1483</v>
      </c>
      <c r="E349" s="8" t="s">
        <v>34</v>
      </c>
      <c r="F349" s="8" t="s">
        <v>2387</v>
      </c>
      <c r="G349" s="8" t="s">
        <v>1581</v>
      </c>
      <c r="H349" s="8" t="s">
        <v>1483</v>
      </c>
      <c r="I349" s="8" t="s">
        <v>828</v>
      </c>
      <c r="J349" s="8" t="s">
        <v>901</v>
      </c>
      <c r="K349" s="8" t="s">
        <v>40</v>
      </c>
      <c r="L349" s="8" t="s">
        <v>41</v>
      </c>
      <c r="M349" s="8" t="s">
        <v>232</v>
      </c>
      <c r="N349" s="8" t="s">
        <v>233</v>
      </c>
      <c r="O349" s="8" t="s">
        <v>2361</v>
      </c>
      <c r="P349" s="8" t="s">
        <v>45</v>
      </c>
      <c r="Q349" s="8" t="s">
        <v>235</v>
      </c>
      <c r="R349" s="8" t="s">
        <v>2360</v>
      </c>
      <c r="S349" s="8" t="s">
        <v>2359</v>
      </c>
      <c r="T349" s="8" t="s">
        <v>2386</v>
      </c>
      <c r="U349" s="8" t="s">
        <v>828</v>
      </c>
      <c r="V349" s="8" t="s">
        <v>832</v>
      </c>
      <c r="W349" s="8" t="s">
        <v>51</v>
      </c>
      <c r="X349" s="8" t="s">
        <v>52</v>
      </c>
      <c r="Y349" s="8" t="s">
        <v>2390</v>
      </c>
      <c r="Z349" s="8" t="s">
        <v>54</v>
      </c>
      <c r="AA349" s="8" t="s">
        <v>1491</v>
      </c>
      <c r="AB349" s="8" t="s">
        <v>56</v>
      </c>
      <c r="AC349" s="9">
        <v>35898681</v>
      </c>
      <c r="AD349" s="9" t="s">
        <v>2389</v>
      </c>
      <c r="AE349" s="9"/>
      <c r="AF349" s="9"/>
    </row>
    <row r="350" spans="1:32" s="1" customFormat="1" ht="19.7" customHeight="1" x14ac:dyDescent="0.2">
      <c r="A350" s="8" t="s">
        <v>2327</v>
      </c>
      <c r="B350" s="8" t="s">
        <v>31</v>
      </c>
      <c r="C350" s="8" t="s">
        <v>2388</v>
      </c>
      <c r="D350" s="8" t="s">
        <v>1483</v>
      </c>
      <c r="E350" s="8" t="s">
        <v>34</v>
      </c>
      <c r="F350" s="8" t="s">
        <v>2387</v>
      </c>
      <c r="G350" s="8" t="s">
        <v>1581</v>
      </c>
      <c r="H350" s="8" t="s">
        <v>1483</v>
      </c>
      <c r="I350" s="8" t="s">
        <v>828</v>
      </c>
      <c r="J350" s="8" t="s">
        <v>901</v>
      </c>
      <c r="K350" s="8" t="s">
        <v>40</v>
      </c>
      <c r="L350" s="8" t="s">
        <v>41</v>
      </c>
      <c r="M350" s="8" t="s">
        <v>232</v>
      </c>
      <c r="N350" s="8" t="s">
        <v>233</v>
      </c>
      <c r="O350" s="8" t="s">
        <v>2361</v>
      </c>
      <c r="P350" s="8" t="s">
        <v>45</v>
      </c>
      <c r="Q350" s="8" t="s">
        <v>235</v>
      </c>
      <c r="R350" s="8" t="s">
        <v>2360</v>
      </c>
      <c r="S350" s="8" t="s">
        <v>2359</v>
      </c>
      <c r="T350" s="8" t="s">
        <v>2386</v>
      </c>
      <c r="U350" s="8" t="s">
        <v>828</v>
      </c>
      <c r="V350" s="8" t="s">
        <v>832</v>
      </c>
      <c r="W350" s="8" t="s">
        <v>51</v>
      </c>
      <c r="X350" s="8" t="s">
        <v>52</v>
      </c>
      <c r="Y350" s="8" t="s">
        <v>2366</v>
      </c>
      <c r="Z350" s="8" t="s">
        <v>54</v>
      </c>
      <c r="AA350" s="8" t="s">
        <v>1491</v>
      </c>
      <c r="AB350" s="8" t="s">
        <v>56</v>
      </c>
      <c r="AC350" s="9">
        <v>25898681</v>
      </c>
      <c r="AD350" s="8" t="s">
        <v>2385</v>
      </c>
      <c r="AE350" s="9"/>
      <c r="AF350" s="9"/>
    </row>
    <row r="351" spans="1:32" s="1" customFormat="1" ht="19.7" customHeight="1" x14ac:dyDescent="0.2">
      <c r="A351" s="8" t="s">
        <v>2327</v>
      </c>
      <c r="B351" s="8" t="s">
        <v>31</v>
      </c>
      <c r="C351" s="8" t="s">
        <v>2384</v>
      </c>
      <c r="D351" s="8" t="s">
        <v>1483</v>
      </c>
      <c r="E351" s="8" t="s">
        <v>34</v>
      </c>
      <c r="F351" s="8" t="s">
        <v>2376</v>
      </c>
      <c r="G351" s="8" t="s">
        <v>1577</v>
      </c>
      <c r="H351" s="8" t="s">
        <v>1483</v>
      </c>
      <c r="I351" s="8" t="s">
        <v>96</v>
      </c>
      <c r="J351" s="8" t="s">
        <v>901</v>
      </c>
      <c r="K351" s="8" t="s">
        <v>40</v>
      </c>
      <c r="L351" s="8" t="s">
        <v>41</v>
      </c>
      <c r="M351" s="8" t="s">
        <v>97</v>
      </c>
      <c r="N351" s="8" t="s">
        <v>98</v>
      </c>
      <c r="O351" s="8" t="s">
        <v>2383</v>
      </c>
      <c r="P351" s="8" t="s">
        <v>45</v>
      </c>
      <c r="Q351" s="8" t="s">
        <v>2193</v>
      </c>
      <c r="R351" s="8" t="s">
        <v>45</v>
      </c>
      <c r="S351" s="8" t="s">
        <v>2382</v>
      </c>
      <c r="T351" s="8" t="s">
        <v>100</v>
      </c>
      <c r="U351" s="8" t="s">
        <v>96</v>
      </c>
      <c r="V351" s="8" t="s">
        <v>101</v>
      </c>
      <c r="W351" s="8" t="s">
        <v>51</v>
      </c>
      <c r="X351" s="8" t="s">
        <v>52</v>
      </c>
      <c r="Y351" s="8" t="s">
        <v>53</v>
      </c>
      <c r="Z351" s="8" t="s">
        <v>54</v>
      </c>
      <c r="AA351" s="8" t="s">
        <v>1491</v>
      </c>
      <c r="AB351" s="8" t="s">
        <v>56</v>
      </c>
      <c r="AC351" s="9">
        <v>4453800</v>
      </c>
      <c r="AD351" s="8" t="s">
        <v>2381</v>
      </c>
      <c r="AE351" s="9"/>
      <c r="AF351" s="9"/>
    </row>
    <row r="352" spans="1:32" s="1" customFormat="1" ht="30.4" customHeight="1" x14ac:dyDescent="0.2">
      <c r="A352" s="8" t="s">
        <v>2327</v>
      </c>
      <c r="B352" s="8" t="s">
        <v>31</v>
      </c>
      <c r="C352" s="8" t="s">
        <v>2380</v>
      </c>
      <c r="D352" s="8" t="s">
        <v>1483</v>
      </c>
      <c r="E352" s="8" t="s">
        <v>90</v>
      </c>
      <c r="F352" s="8" t="s">
        <v>2376</v>
      </c>
      <c r="G352" s="8" t="s">
        <v>1577</v>
      </c>
      <c r="H352" s="8" t="s">
        <v>1483</v>
      </c>
      <c r="I352" s="8" t="s">
        <v>96</v>
      </c>
      <c r="J352" s="8" t="s">
        <v>901</v>
      </c>
      <c r="K352" s="8" t="s">
        <v>40</v>
      </c>
      <c r="L352" s="8" t="s">
        <v>41</v>
      </c>
      <c r="M352" s="8" t="s">
        <v>59</v>
      </c>
      <c r="N352" s="8" t="s">
        <v>60</v>
      </c>
      <c r="O352" s="8" t="s">
        <v>2379</v>
      </c>
      <c r="P352" s="8" t="s">
        <v>45</v>
      </c>
      <c r="Q352" s="8" t="s">
        <v>651</v>
      </c>
      <c r="R352" s="8" t="s">
        <v>45</v>
      </c>
      <c r="S352" s="8" t="s">
        <v>652</v>
      </c>
      <c r="T352" s="8" t="s">
        <v>75</v>
      </c>
      <c r="U352" s="8" t="s">
        <v>76</v>
      </c>
      <c r="V352" s="8" t="s">
        <v>75</v>
      </c>
      <c r="W352" s="8" t="s">
        <v>51</v>
      </c>
      <c r="X352" s="8" t="s">
        <v>52</v>
      </c>
      <c r="Y352" s="8" t="s">
        <v>53</v>
      </c>
      <c r="Z352" s="8" t="s">
        <v>54</v>
      </c>
      <c r="AA352" s="8" t="s">
        <v>1392</v>
      </c>
      <c r="AB352" s="8" t="s">
        <v>56</v>
      </c>
      <c r="AC352" s="9">
        <v>5000000</v>
      </c>
      <c r="AD352" s="9" t="s">
        <v>2378</v>
      </c>
      <c r="AE352" s="9"/>
      <c r="AF352" s="9"/>
    </row>
    <row r="353" spans="1:32" s="1" customFormat="1" ht="73.5" customHeight="1" x14ac:dyDescent="0.2">
      <c r="A353" s="8" t="s">
        <v>2327</v>
      </c>
      <c r="B353" s="8" t="s">
        <v>31</v>
      </c>
      <c r="C353" s="8" t="s">
        <v>2377</v>
      </c>
      <c r="D353" s="8" t="s">
        <v>1483</v>
      </c>
      <c r="E353" s="8" t="s">
        <v>34</v>
      </c>
      <c r="F353" s="8" t="s">
        <v>2376</v>
      </c>
      <c r="G353" s="8" t="s">
        <v>1577</v>
      </c>
      <c r="H353" s="8" t="s">
        <v>1483</v>
      </c>
      <c r="I353" s="8" t="s">
        <v>96</v>
      </c>
      <c r="J353" s="8" t="s">
        <v>901</v>
      </c>
      <c r="K353" s="8" t="s">
        <v>40</v>
      </c>
      <c r="L353" s="8" t="s">
        <v>41</v>
      </c>
      <c r="M353" s="8" t="s">
        <v>59</v>
      </c>
      <c r="N353" s="8" t="s">
        <v>60</v>
      </c>
      <c r="O353" s="8" t="s">
        <v>2375</v>
      </c>
      <c r="P353" s="8" t="s">
        <v>45</v>
      </c>
      <c r="Q353" s="8" t="s">
        <v>62</v>
      </c>
      <c r="R353" s="8" t="s">
        <v>45</v>
      </c>
      <c r="S353" s="8" t="s">
        <v>63</v>
      </c>
      <c r="T353" s="8" t="s">
        <v>100</v>
      </c>
      <c r="U353" s="8" t="s">
        <v>96</v>
      </c>
      <c r="V353" s="8" t="s">
        <v>101</v>
      </c>
      <c r="W353" s="8" t="s">
        <v>51</v>
      </c>
      <c r="X353" s="8" t="s">
        <v>52</v>
      </c>
      <c r="Y353" s="8" t="s">
        <v>53</v>
      </c>
      <c r="Z353" s="8" t="s">
        <v>54</v>
      </c>
      <c r="AA353" s="8" t="s">
        <v>1392</v>
      </c>
      <c r="AB353" s="8" t="s">
        <v>56</v>
      </c>
      <c r="AC353" s="9">
        <v>14000000</v>
      </c>
      <c r="AD353" s="9" t="s">
        <v>2374</v>
      </c>
      <c r="AE353" s="9"/>
      <c r="AF353" s="9"/>
    </row>
    <row r="354" spans="1:32" s="1" customFormat="1" ht="30.4" customHeight="1" x14ac:dyDescent="0.2">
      <c r="A354" s="8" t="s">
        <v>2327</v>
      </c>
      <c r="B354" s="8" t="s">
        <v>31</v>
      </c>
      <c r="C354" s="8" t="s">
        <v>2373</v>
      </c>
      <c r="D354" s="8" t="s">
        <v>1483</v>
      </c>
      <c r="E354" s="8" t="s">
        <v>90</v>
      </c>
      <c r="F354" s="8" t="s">
        <v>2372</v>
      </c>
      <c r="G354" s="8" t="s">
        <v>1554</v>
      </c>
      <c r="H354" s="8" t="s">
        <v>1483</v>
      </c>
      <c r="I354" s="8" t="s">
        <v>909</v>
      </c>
      <c r="J354" s="8" t="s">
        <v>901</v>
      </c>
      <c r="K354" s="8" t="s">
        <v>40</v>
      </c>
      <c r="L354" s="8" t="s">
        <v>41</v>
      </c>
      <c r="M354" s="8" t="s">
        <v>42</v>
      </c>
      <c r="N354" s="8" t="s">
        <v>43</v>
      </c>
      <c r="O354" s="8" t="s">
        <v>2371</v>
      </c>
      <c r="P354" s="8" t="s">
        <v>45</v>
      </c>
      <c r="Q354" s="8" t="s">
        <v>84</v>
      </c>
      <c r="R354" s="8" t="s">
        <v>45</v>
      </c>
      <c r="S354" s="8" t="s">
        <v>1487</v>
      </c>
      <c r="T354" s="8" t="s">
        <v>75</v>
      </c>
      <c r="U354" s="8" t="s">
        <v>76</v>
      </c>
      <c r="V354" s="8" t="s">
        <v>75</v>
      </c>
      <c r="W354" s="8" t="s">
        <v>51</v>
      </c>
      <c r="X354" s="8" t="s">
        <v>52</v>
      </c>
      <c r="Y354" s="8" t="s">
        <v>53</v>
      </c>
      <c r="Z354" s="8" t="s">
        <v>54</v>
      </c>
      <c r="AA354" s="8" t="s">
        <v>1392</v>
      </c>
      <c r="AB354" s="8" t="s">
        <v>56</v>
      </c>
      <c r="AC354" s="9">
        <v>10500000</v>
      </c>
      <c r="AD354" s="9" t="s">
        <v>2370</v>
      </c>
      <c r="AE354" s="9" t="s">
        <v>7960</v>
      </c>
      <c r="AF354" s="9" t="s">
        <v>7961</v>
      </c>
    </row>
    <row r="355" spans="1:32" s="1" customFormat="1" ht="30.4" customHeight="1" x14ac:dyDescent="0.2">
      <c r="A355" s="8" t="s">
        <v>2327</v>
      </c>
      <c r="B355" s="8" t="s">
        <v>31</v>
      </c>
      <c r="C355" s="8" t="s">
        <v>2373</v>
      </c>
      <c r="D355" s="8" t="s">
        <v>1483</v>
      </c>
      <c r="E355" s="8" t="s">
        <v>90</v>
      </c>
      <c r="F355" s="8" t="s">
        <v>2372</v>
      </c>
      <c r="G355" s="8" t="s">
        <v>1554</v>
      </c>
      <c r="H355" s="8" t="s">
        <v>1483</v>
      </c>
      <c r="I355" s="8" t="s">
        <v>909</v>
      </c>
      <c r="J355" s="8" t="s">
        <v>901</v>
      </c>
      <c r="K355" s="8" t="s">
        <v>40</v>
      </c>
      <c r="L355" s="8" t="s">
        <v>41</v>
      </c>
      <c r="M355" s="8" t="s">
        <v>42</v>
      </c>
      <c r="N355" s="8" t="s">
        <v>43</v>
      </c>
      <c r="O355" s="8" t="s">
        <v>2371</v>
      </c>
      <c r="P355" s="8" t="s">
        <v>45</v>
      </c>
      <c r="Q355" s="8" t="s">
        <v>84</v>
      </c>
      <c r="R355" s="8" t="s">
        <v>45</v>
      </c>
      <c r="S355" s="8" t="s">
        <v>1487</v>
      </c>
      <c r="T355" s="8" t="s">
        <v>75</v>
      </c>
      <c r="U355" s="8" t="s">
        <v>76</v>
      </c>
      <c r="V355" s="8" t="s">
        <v>75</v>
      </c>
      <c r="W355" s="8" t="s">
        <v>51</v>
      </c>
      <c r="X355" s="8" t="s">
        <v>52</v>
      </c>
      <c r="Y355" s="8" t="s">
        <v>53</v>
      </c>
      <c r="Z355" s="8" t="s">
        <v>54</v>
      </c>
      <c r="AA355" s="8" t="s">
        <v>1491</v>
      </c>
      <c r="AB355" s="8" t="s">
        <v>56</v>
      </c>
      <c r="AC355" s="9">
        <v>10500000</v>
      </c>
      <c r="AD355" s="9" t="s">
        <v>2370</v>
      </c>
      <c r="AE355" s="9" t="s">
        <v>7960</v>
      </c>
      <c r="AF355" s="9" t="s">
        <v>7961</v>
      </c>
    </row>
    <row r="356" spans="1:32" s="1" customFormat="1" ht="19.7" customHeight="1" x14ac:dyDescent="0.2">
      <c r="A356" s="8" t="s">
        <v>2327</v>
      </c>
      <c r="B356" s="8" t="s">
        <v>31</v>
      </c>
      <c r="C356" s="8" t="s">
        <v>2369</v>
      </c>
      <c r="D356" s="8" t="s">
        <v>1483</v>
      </c>
      <c r="E356" s="8" t="s">
        <v>34</v>
      </c>
      <c r="F356" s="8" t="s">
        <v>2363</v>
      </c>
      <c r="G356" s="8" t="s">
        <v>2362</v>
      </c>
      <c r="H356" s="8" t="s">
        <v>1483</v>
      </c>
      <c r="I356" s="8" t="s">
        <v>1079</v>
      </c>
      <c r="J356" s="8" t="s">
        <v>901</v>
      </c>
      <c r="K356" s="8" t="s">
        <v>40</v>
      </c>
      <c r="L356" s="8" t="s">
        <v>41</v>
      </c>
      <c r="M356" s="8" t="s">
        <v>232</v>
      </c>
      <c r="N356" s="8" t="s">
        <v>233</v>
      </c>
      <c r="O356" s="8" t="s">
        <v>2361</v>
      </c>
      <c r="P356" s="8" t="s">
        <v>45</v>
      </c>
      <c r="Q356" s="8" t="s">
        <v>235</v>
      </c>
      <c r="R356" s="8" t="s">
        <v>2360</v>
      </c>
      <c r="S356" s="8" t="s">
        <v>2359</v>
      </c>
      <c r="T356" s="8" t="s">
        <v>2368</v>
      </c>
      <c r="U356" s="8" t="s">
        <v>1079</v>
      </c>
      <c r="V356" s="8" t="s">
        <v>2367</v>
      </c>
      <c r="W356" s="8" t="s">
        <v>51</v>
      </c>
      <c r="X356" s="8" t="s">
        <v>52</v>
      </c>
      <c r="Y356" s="8" t="s">
        <v>2366</v>
      </c>
      <c r="Z356" s="8" t="s">
        <v>54</v>
      </c>
      <c r="AA356" s="8" t="s">
        <v>1392</v>
      </c>
      <c r="AB356" s="8" t="s">
        <v>56</v>
      </c>
      <c r="AC356" s="9">
        <v>20000000</v>
      </c>
      <c r="AD356" s="9" t="s">
        <v>2365</v>
      </c>
      <c r="AE356" s="9"/>
      <c r="AF356" s="9"/>
    </row>
    <row r="357" spans="1:32" s="1" customFormat="1" ht="19.7" customHeight="1" x14ac:dyDescent="0.2">
      <c r="A357" s="8" t="s">
        <v>2327</v>
      </c>
      <c r="B357" s="8" t="s">
        <v>31</v>
      </c>
      <c r="C357" s="8" t="s">
        <v>2369</v>
      </c>
      <c r="D357" s="8" t="s">
        <v>1483</v>
      </c>
      <c r="E357" s="8" t="s">
        <v>34</v>
      </c>
      <c r="F357" s="8" t="s">
        <v>2363</v>
      </c>
      <c r="G357" s="8" t="s">
        <v>2362</v>
      </c>
      <c r="H357" s="8" t="s">
        <v>1483</v>
      </c>
      <c r="I357" s="8" t="s">
        <v>1079</v>
      </c>
      <c r="J357" s="8" t="s">
        <v>901</v>
      </c>
      <c r="K357" s="8" t="s">
        <v>40</v>
      </c>
      <c r="L357" s="8" t="s">
        <v>41</v>
      </c>
      <c r="M357" s="8" t="s">
        <v>232</v>
      </c>
      <c r="N357" s="8" t="s">
        <v>233</v>
      </c>
      <c r="O357" s="8" t="s">
        <v>2361</v>
      </c>
      <c r="P357" s="8" t="s">
        <v>45</v>
      </c>
      <c r="Q357" s="8" t="s">
        <v>235</v>
      </c>
      <c r="R357" s="8" t="s">
        <v>2360</v>
      </c>
      <c r="S357" s="8" t="s">
        <v>2359</v>
      </c>
      <c r="T357" s="8" t="s">
        <v>2368</v>
      </c>
      <c r="U357" s="8" t="s">
        <v>1079</v>
      </c>
      <c r="V357" s="8" t="s">
        <v>2367</v>
      </c>
      <c r="W357" s="8" t="s">
        <v>51</v>
      </c>
      <c r="X357" s="8" t="s">
        <v>52</v>
      </c>
      <c r="Y357" s="8" t="s">
        <v>2366</v>
      </c>
      <c r="Z357" s="8" t="s">
        <v>54</v>
      </c>
      <c r="AA357" s="8" t="s">
        <v>1491</v>
      </c>
      <c r="AB357" s="8" t="s">
        <v>56</v>
      </c>
      <c r="AC357" s="9">
        <v>9000000</v>
      </c>
      <c r="AD357" s="9" t="s">
        <v>2365</v>
      </c>
      <c r="AE357" s="9"/>
      <c r="AF357" s="9"/>
    </row>
    <row r="358" spans="1:32" s="1" customFormat="1" ht="19.7" customHeight="1" x14ac:dyDescent="0.2">
      <c r="A358" s="8" t="s">
        <v>2327</v>
      </c>
      <c r="B358" s="8" t="s">
        <v>31</v>
      </c>
      <c r="C358" s="8" t="s">
        <v>2364</v>
      </c>
      <c r="D358" s="8" t="s">
        <v>1483</v>
      </c>
      <c r="E358" s="8" t="s">
        <v>34</v>
      </c>
      <c r="F358" s="8" t="s">
        <v>2363</v>
      </c>
      <c r="G358" s="8" t="s">
        <v>2362</v>
      </c>
      <c r="H358" s="8" t="s">
        <v>1483</v>
      </c>
      <c r="I358" s="8" t="s">
        <v>1079</v>
      </c>
      <c r="J358" s="8" t="s">
        <v>901</v>
      </c>
      <c r="K358" s="8" t="s">
        <v>40</v>
      </c>
      <c r="L358" s="8" t="s">
        <v>41</v>
      </c>
      <c r="M358" s="8" t="s">
        <v>232</v>
      </c>
      <c r="N358" s="8" t="s">
        <v>233</v>
      </c>
      <c r="O358" s="8" t="s">
        <v>2361</v>
      </c>
      <c r="P358" s="8" t="s">
        <v>45</v>
      </c>
      <c r="Q358" s="8" t="s">
        <v>235</v>
      </c>
      <c r="R358" s="8" t="s">
        <v>2360</v>
      </c>
      <c r="S358" s="8" t="s">
        <v>2359</v>
      </c>
      <c r="T358" s="8" t="s">
        <v>2358</v>
      </c>
      <c r="U358" s="8" t="s">
        <v>1079</v>
      </c>
      <c r="V358" s="8" t="s">
        <v>2357</v>
      </c>
      <c r="W358" s="8" t="s">
        <v>51</v>
      </c>
      <c r="X358" s="8" t="s">
        <v>52</v>
      </c>
      <c r="Y358" s="8" t="s">
        <v>53</v>
      </c>
      <c r="Z358" s="8" t="s">
        <v>54</v>
      </c>
      <c r="AA358" s="8" t="s">
        <v>1392</v>
      </c>
      <c r="AB358" s="8" t="s">
        <v>56</v>
      </c>
      <c r="AC358" s="9">
        <v>70000000</v>
      </c>
      <c r="AD358" s="9" t="s">
        <v>2356</v>
      </c>
      <c r="AE358" s="9"/>
      <c r="AF358" s="9"/>
    </row>
    <row r="359" spans="1:32" s="1" customFormat="1" ht="19.7" customHeight="1" x14ac:dyDescent="0.2">
      <c r="A359" s="8" t="s">
        <v>2327</v>
      </c>
      <c r="B359" s="8" t="s">
        <v>31</v>
      </c>
      <c r="C359" s="8" t="s">
        <v>2364</v>
      </c>
      <c r="D359" s="8" t="s">
        <v>1483</v>
      </c>
      <c r="E359" s="8" t="s">
        <v>34</v>
      </c>
      <c r="F359" s="8" t="s">
        <v>2363</v>
      </c>
      <c r="G359" s="8" t="s">
        <v>2362</v>
      </c>
      <c r="H359" s="8" t="s">
        <v>1483</v>
      </c>
      <c r="I359" s="8" t="s">
        <v>1079</v>
      </c>
      <c r="J359" s="8" t="s">
        <v>901</v>
      </c>
      <c r="K359" s="8" t="s">
        <v>40</v>
      </c>
      <c r="L359" s="8" t="s">
        <v>41</v>
      </c>
      <c r="M359" s="8" t="s">
        <v>232</v>
      </c>
      <c r="N359" s="8" t="s">
        <v>233</v>
      </c>
      <c r="O359" s="8" t="s">
        <v>2361</v>
      </c>
      <c r="P359" s="8" t="s">
        <v>45</v>
      </c>
      <c r="Q359" s="8" t="s">
        <v>235</v>
      </c>
      <c r="R359" s="8" t="s">
        <v>2360</v>
      </c>
      <c r="S359" s="8" t="s">
        <v>2359</v>
      </c>
      <c r="T359" s="8" t="s">
        <v>2358</v>
      </c>
      <c r="U359" s="8" t="s">
        <v>1079</v>
      </c>
      <c r="V359" s="8" t="s">
        <v>2357</v>
      </c>
      <c r="W359" s="8" t="s">
        <v>51</v>
      </c>
      <c r="X359" s="8" t="s">
        <v>52</v>
      </c>
      <c r="Y359" s="8" t="s">
        <v>53</v>
      </c>
      <c r="Z359" s="8" t="s">
        <v>54</v>
      </c>
      <c r="AA359" s="8" t="s">
        <v>1491</v>
      </c>
      <c r="AB359" s="8" t="s">
        <v>56</v>
      </c>
      <c r="AC359" s="9">
        <v>16800000</v>
      </c>
      <c r="AD359" s="9" t="s">
        <v>2356</v>
      </c>
      <c r="AE359" s="9"/>
      <c r="AF359" s="9"/>
    </row>
    <row r="360" spans="1:32" s="1" customFormat="1" ht="62.85" customHeight="1" x14ac:dyDescent="0.2">
      <c r="A360" s="8" t="s">
        <v>2327</v>
      </c>
      <c r="B360" s="8" t="s">
        <v>31</v>
      </c>
      <c r="C360" s="8" t="s">
        <v>2355</v>
      </c>
      <c r="D360" s="8" t="s">
        <v>33</v>
      </c>
      <c r="E360" s="8" t="s">
        <v>34</v>
      </c>
      <c r="F360" s="8" t="s">
        <v>1506</v>
      </c>
      <c r="G360" s="8" t="s">
        <v>2350</v>
      </c>
      <c r="H360" s="8" t="s">
        <v>37</v>
      </c>
      <c r="I360" s="8" t="s">
        <v>96</v>
      </c>
      <c r="J360" s="8" t="s">
        <v>39</v>
      </c>
      <c r="K360" s="8" t="s">
        <v>40</v>
      </c>
      <c r="L360" s="8" t="s">
        <v>41</v>
      </c>
      <c r="M360" s="8" t="s">
        <v>408</v>
      </c>
      <c r="N360" s="8" t="s">
        <v>409</v>
      </c>
      <c r="O360" s="8" t="s">
        <v>2354</v>
      </c>
      <c r="P360" s="8" t="s">
        <v>45</v>
      </c>
      <c r="Q360" s="8" t="s">
        <v>411</v>
      </c>
      <c r="R360" s="8" t="s">
        <v>2353</v>
      </c>
      <c r="S360" s="8" t="s">
        <v>413</v>
      </c>
      <c r="T360" s="8" t="s">
        <v>75</v>
      </c>
      <c r="U360" s="8" t="s">
        <v>76</v>
      </c>
      <c r="V360" s="8" t="s">
        <v>75</v>
      </c>
      <c r="W360" s="8" t="s">
        <v>51</v>
      </c>
      <c r="X360" s="8" t="s">
        <v>102</v>
      </c>
      <c r="Y360" s="8" t="s">
        <v>53</v>
      </c>
      <c r="Z360" s="8" t="s">
        <v>54</v>
      </c>
      <c r="AA360" s="8" t="s">
        <v>55</v>
      </c>
      <c r="AB360" s="8" t="s">
        <v>56</v>
      </c>
      <c r="AC360" s="9">
        <v>500000</v>
      </c>
      <c r="AD360" s="9" t="s">
        <v>2352</v>
      </c>
      <c r="AE360" s="9"/>
      <c r="AF360" s="9"/>
    </row>
    <row r="361" spans="1:32" s="1" customFormat="1" ht="19.7" customHeight="1" x14ac:dyDescent="0.2">
      <c r="A361" s="8" t="s">
        <v>2327</v>
      </c>
      <c r="B361" s="8" t="s">
        <v>31</v>
      </c>
      <c r="C361" s="8" t="s">
        <v>2351</v>
      </c>
      <c r="D361" s="8" t="s">
        <v>33</v>
      </c>
      <c r="E361" s="8" t="s">
        <v>34</v>
      </c>
      <c r="F361" s="8" t="s">
        <v>1506</v>
      </c>
      <c r="G361" s="8" t="s">
        <v>2350</v>
      </c>
      <c r="H361" s="8" t="s">
        <v>37</v>
      </c>
      <c r="I361" s="8" t="s">
        <v>96</v>
      </c>
      <c r="J361" s="8" t="s">
        <v>39</v>
      </c>
      <c r="K361" s="8" t="s">
        <v>40</v>
      </c>
      <c r="L361" s="8" t="s">
        <v>41</v>
      </c>
      <c r="M361" s="8" t="s">
        <v>97</v>
      </c>
      <c r="N361" s="8" t="s">
        <v>98</v>
      </c>
      <c r="O361" s="8" t="s">
        <v>1367</v>
      </c>
      <c r="P361" s="8" t="s">
        <v>45</v>
      </c>
      <c r="Q361" s="8" t="s">
        <v>46</v>
      </c>
      <c r="R361" s="8" t="s">
        <v>47</v>
      </c>
      <c r="S361" s="8" t="s">
        <v>48</v>
      </c>
      <c r="T361" s="8" t="s">
        <v>75</v>
      </c>
      <c r="U361" s="8" t="s">
        <v>76</v>
      </c>
      <c r="V361" s="8" t="s">
        <v>75</v>
      </c>
      <c r="W361" s="8" t="s">
        <v>51</v>
      </c>
      <c r="X361" s="8" t="s">
        <v>102</v>
      </c>
      <c r="Y361" s="8" t="s">
        <v>53</v>
      </c>
      <c r="Z361" s="8" t="s">
        <v>54</v>
      </c>
      <c r="AA361" s="8" t="s">
        <v>55</v>
      </c>
      <c r="AB361" s="8" t="s">
        <v>56</v>
      </c>
      <c r="AC361" s="9">
        <v>100000</v>
      </c>
      <c r="AD361" s="8" t="s">
        <v>2349</v>
      </c>
      <c r="AE361" s="9"/>
      <c r="AF361" s="9"/>
    </row>
    <row r="362" spans="1:32" s="1" customFormat="1" ht="52.35" customHeight="1" x14ac:dyDescent="0.2">
      <c r="A362" s="8" t="s">
        <v>2327</v>
      </c>
      <c r="B362" s="8" t="s">
        <v>31</v>
      </c>
      <c r="C362" s="8" t="s">
        <v>2348</v>
      </c>
      <c r="D362" s="8" t="s">
        <v>33</v>
      </c>
      <c r="E362" s="8" t="s">
        <v>90</v>
      </c>
      <c r="F362" s="8" t="s">
        <v>2341</v>
      </c>
      <c r="G362" s="8" t="s">
        <v>2340</v>
      </c>
      <c r="H362" s="8" t="s">
        <v>143</v>
      </c>
      <c r="I362" s="8" t="s">
        <v>144</v>
      </c>
      <c r="J362" s="8" t="s">
        <v>107</v>
      </c>
      <c r="K362" s="8" t="s">
        <v>40</v>
      </c>
      <c r="L362" s="8" t="s">
        <v>41</v>
      </c>
      <c r="M362" s="8" t="s">
        <v>59</v>
      </c>
      <c r="N362" s="8" t="s">
        <v>60</v>
      </c>
      <c r="O362" s="8" t="s">
        <v>2347</v>
      </c>
      <c r="P362" s="8" t="s">
        <v>45</v>
      </c>
      <c r="Q362" s="8" t="s">
        <v>62</v>
      </c>
      <c r="R362" s="8" t="s">
        <v>45</v>
      </c>
      <c r="S362" s="8" t="s">
        <v>63</v>
      </c>
      <c r="T362" s="8" t="s">
        <v>75</v>
      </c>
      <c r="U362" s="8" t="s">
        <v>76</v>
      </c>
      <c r="V362" s="8" t="s">
        <v>75</v>
      </c>
      <c r="W362" s="8" t="s">
        <v>51</v>
      </c>
      <c r="X362" s="8" t="s">
        <v>52</v>
      </c>
      <c r="Y362" s="8" t="s">
        <v>53</v>
      </c>
      <c r="Z362" s="8" t="s">
        <v>54</v>
      </c>
      <c r="AA362" s="8" t="s">
        <v>55</v>
      </c>
      <c r="AB362" s="8" t="s">
        <v>56</v>
      </c>
      <c r="AC362" s="9">
        <v>700000</v>
      </c>
      <c r="AD362" s="9" t="s">
        <v>2346</v>
      </c>
      <c r="AE362" s="9"/>
      <c r="AF362" s="9"/>
    </row>
    <row r="363" spans="1:32" s="1" customFormat="1" ht="19.7" customHeight="1" x14ac:dyDescent="0.2">
      <c r="A363" s="8" t="s">
        <v>2327</v>
      </c>
      <c r="B363" s="8" t="s">
        <v>31</v>
      </c>
      <c r="C363" s="8" t="s">
        <v>2345</v>
      </c>
      <c r="D363" s="8" t="s">
        <v>33</v>
      </c>
      <c r="E363" s="8" t="s">
        <v>90</v>
      </c>
      <c r="F363" s="8" t="s">
        <v>2341</v>
      </c>
      <c r="G363" s="8" t="s">
        <v>2340</v>
      </c>
      <c r="H363" s="8" t="s">
        <v>143</v>
      </c>
      <c r="I363" s="8" t="s">
        <v>144</v>
      </c>
      <c r="J363" s="8" t="s">
        <v>107</v>
      </c>
      <c r="K363" s="8" t="s">
        <v>40</v>
      </c>
      <c r="L363" s="8" t="s">
        <v>41</v>
      </c>
      <c r="M363" s="8" t="s">
        <v>42</v>
      </c>
      <c r="N363" s="8" t="s">
        <v>43</v>
      </c>
      <c r="O363" s="8" t="s">
        <v>2344</v>
      </c>
      <c r="P363" s="8" t="s">
        <v>45</v>
      </c>
      <c r="Q363" s="8" t="s">
        <v>84</v>
      </c>
      <c r="R363" s="8" t="s">
        <v>45</v>
      </c>
      <c r="S363" s="8" t="s">
        <v>85</v>
      </c>
      <c r="T363" s="8" t="s">
        <v>75</v>
      </c>
      <c r="U363" s="8" t="s">
        <v>76</v>
      </c>
      <c r="V363" s="8" t="s">
        <v>75</v>
      </c>
      <c r="W363" s="8" t="s">
        <v>51</v>
      </c>
      <c r="X363" s="8" t="s">
        <v>52</v>
      </c>
      <c r="Y363" s="8" t="s">
        <v>53</v>
      </c>
      <c r="Z363" s="8" t="s">
        <v>54</v>
      </c>
      <c r="AA363" s="8" t="s">
        <v>55</v>
      </c>
      <c r="AB363" s="8" t="s">
        <v>56</v>
      </c>
      <c r="AC363" s="9">
        <v>440000</v>
      </c>
      <c r="AD363" s="9" t="s">
        <v>2343</v>
      </c>
      <c r="AE363" s="9" t="s">
        <v>7576</v>
      </c>
      <c r="AF363" s="9" t="s">
        <v>7577</v>
      </c>
    </row>
    <row r="364" spans="1:32" s="1" customFormat="1" ht="19.7" customHeight="1" x14ac:dyDescent="0.2">
      <c r="A364" s="8" t="s">
        <v>2327</v>
      </c>
      <c r="B364" s="8" t="s">
        <v>31</v>
      </c>
      <c r="C364" s="8" t="s">
        <v>2342</v>
      </c>
      <c r="D364" s="8" t="s">
        <v>33</v>
      </c>
      <c r="E364" s="8" t="s">
        <v>34</v>
      </c>
      <c r="F364" s="8" t="s">
        <v>2341</v>
      </c>
      <c r="G364" s="8" t="s">
        <v>2340</v>
      </c>
      <c r="H364" s="8" t="s">
        <v>143</v>
      </c>
      <c r="I364" s="8" t="s">
        <v>144</v>
      </c>
      <c r="J364" s="8" t="s">
        <v>107</v>
      </c>
      <c r="K364" s="8" t="s">
        <v>40</v>
      </c>
      <c r="L364" s="8" t="s">
        <v>41</v>
      </c>
      <c r="M364" s="8" t="s">
        <v>42</v>
      </c>
      <c r="N364" s="8" t="s">
        <v>43</v>
      </c>
      <c r="O364" s="8" t="s">
        <v>612</v>
      </c>
      <c r="P364" s="8" t="s">
        <v>45</v>
      </c>
      <c r="Q364" s="8" t="s">
        <v>109</v>
      </c>
      <c r="R364" s="8" t="s">
        <v>47</v>
      </c>
      <c r="S364" s="8" t="s">
        <v>110</v>
      </c>
      <c r="T364" s="8" t="s">
        <v>2339</v>
      </c>
      <c r="U364" s="8" t="s">
        <v>144</v>
      </c>
      <c r="V364" s="8" t="s">
        <v>2338</v>
      </c>
      <c r="W364" s="8" t="s">
        <v>111</v>
      </c>
      <c r="X364" s="8" t="s">
        <v>52</v>
      </c>
      <c r="Y364" s="8" t="s">
        <v>53</v>
      </c>
      <c r="Z364" s="8" t="s">
        <v>54</v>
      </c>
      <c r="AA364" s="8" t="s">
        <v>55</v>
      </c>
      <c r="AB364" s="8" t="s">
        <v>56</v>
      </c>
      <c r="AC364" s="9">
        <v>450000</v>
      </c>
      <c r="AD364" s="9" t="s">
        <v>2337</v>
      </c>
      <c r="AE364" s="9" t="s">
        <v>7576</v>
      </c>
      <c r="AF364" s="9" t="s">
        <v>7578</v>
      </c>
    </row>
    <row r="365" spans="1:32" s="1" customFormat="1" ht="138.19999999999999" customHeight="1" x14ac:dyDescent="0.2">
      <c r="A365" s="8" t="s">
        <v>2327</v>
      </c>
      <c r="B365" s="8" t="s">
        <v>31</v>
      </c>
      <c r="C365" s="8" t="s">
        <v>1523</v>
      </c>
      <c r="D365" s="8" t="s">
        <v>33</v>
      </c>
      <c r="E365" s="8" t="s">
        <v>90</v>
      </c>
      <c r="F365" s="8" t="s">
        <v>1518</v>
      </c>
      <c r="G365" s="8" t="s">
        <v>1519</v>
      </c>
      <c r="H365" s="8" t="s">
        <v>143</v>
      </c>
      <c r="I365" s="8" t="s">
        <v>212</v>
      </c>
      <c r="J365" s="8" t="s">
        <v>39</v>
      </c>
      <c r="K365" s="8" t="s">
        <v>40</v>
      </c>
      <c r="L365" s="8" t="s">
        <v>41</v>
      </c>
      <c r="M365" s="8" t="s">
        <v>42</v>
      </c>
      <c r="N365" s="8" t="s">
        <v>43</v>
      </c>
      <c r="O365" s="8" t="s">
        <v>118</v>
      </c>
      <c r="P365" s="8" t="s">
        <v>45</v>
      </c>
      <c r="Q365" s="8" t="s">
        <v>46</v>
      </c>
      <c r="R365" s="8" t="s">
        <v>47</v>
      </c>
      <c r="S365" s="8" t="s">
        <v>48</v>
      </c>
      <c r="T365" s="8" t="s">
        <v>75</v>
      </c>
      <c r="U365" s="8" t="s">
        <v>76</v>
      </c>
      <c r="V365" s="8" t="s">
        <v>75</v>
      </c>
      <c r="W365" s="8" t="s">
        <v>51</v>
      </c>
      <c r="X365" s="8" t="s">
        <v>52</v>
      </c>
      <c r="Y365" s="8" t="s">
        <v>53</v>
      </c>
      <c r="Z365" s="8" t="s">
        <v>54</v>
      </c>
      <c r="AA365" s="8" t="s">
        <v>55</v>
      </c>
      <c r="AB365" s="8" t="s">
        <v>56</v>
      </c>
      <c r="AC365" s="9">
        <v>750000</v>
      </c>
      <c r="AD365" s="9" t="s">
        <v>2336</v>
      </c>
      <c r="AE365" s="9" t="s">
        <v>7060</v>
      </c>
      <c r="AF365" s="9" t="s">
        <v>7579</v>
      </c>
    </row>
    <row r="366" spans="1:32" s="1" customFormat="1" ht="138.19999999999999" customHeight="1" x14ac:dyDescent="0.2">
      <c r="A366" s="8" t="s">
        <v>2327</v>
      </c>
      <c r="B366" s="8" t="s">
        <v>31</v>
      </c>
      <c r="C366" s="8" t="s">
        <v>1525</v>
      </c>
      <c r="D366" s="8" t="s">
        <v>33</v>
      </c>
      <c r="E366" s="8" t="s">
        <v>90</v>
      </c>
      <c r="F366" s="8" t="s">
        <v>1518</v>
      </c>
      <c r="G366" s="8" t="s">
        <v>1519</v>
      </c>
      <c r="H366" s="8" t="s">
        <v>143</v>
      </c>
      <c r="I366" s="8" t="s">
        <v>212</v>
      </c>
      <c r="J366" s="8" t="s">
        <v>39</v>
      </c>
      <c r="K366" s="8" t="s">
        <v>40</v>
      </c>
      <c r="L366" s="8" t="s">
        <v>41</v>
      </c>
      <c r="M366" s="8" t="s">
        <v>42</v>
      </c>
      <c r="N366" s="8" t="s">
        <v>43</v>
      </c>
      <c r="O366" s="8" t="s">
        <v>118</v>
      </c>
      <c r="P366" s="8" t="s">
        <v>45</v>
      </c>
      <c r="Q366" s="8" t="s">
        <v>46</v>
      </c>
      <c r="R366" s="8" t="s">
        <v>47</v>
      </c>
      <c r="S366" s="8" t="s">
        <v>48</v>
      </c>
      <c r="T366" s="8" t="s">
        <v>75</v>
      </c>
      <c r="U366" s="8" t="s">
        <v>76</v>
      </c>
      <c r="V366" s="8" t="s">
        <v>75</v>
      </c>
      <c r="W366" s="8" t="s">
        <v>51</v>
      </c>
      <c r="X366" s="8" t="s">
        <v>52</v>
      </c>
      <c r="Y366" s="8" t="s">
        <v>53</v>
      </c>
      <c r="Z366" s="8" t="s">
        <v>54</v>
      </c>
      <c r="AA366" s="8" t="s">
        <v>55</v>
      </c>
      <c r="AB366" s="8" t="s">
        <v>56</v>
      </c>
      <c r="AC366" s="9">
        <v>1500000</v>
      </c>
      <c r="AD366" s="9" t="s">
        <v>2336</v>
      </c>
      <c r="AE366" s="9" t="s">
        <v>7136</v>
      </c>
      <c r="AF366" s="9" t="s">
        <v>7580</v>
      </c>
    </row>
    <row r="367" spans="1:32" s="1" customFormat="1" ht="106.15" customHeight="1" x14ac:dyDescent="0.2">
      <c r="A367" s="8" t="s">
        <v>2327</v>
      </c>
      <c r="B367" s="8" t="s">
        <v>31</v>
      </c>
      <c r="C367" s="8" t="s">
        <v>1527</v>
      </c>
      <c r="D367" s="8" t="s">
        <v>33</v>
      </c>
      <c r="E367" s="8" t="s">
        <v>34</v>
      </c>
      <c r="F367" s="8" t="s">
        <v>1518</v>
      </c>
      <c r="G367" s="8" t="s">
        <v>1519</v>
      </c>
      <c r="H367" s="8" t="s">
        <v>143</v>
      </c>
      <c r="I367" s="8" t="s">
        <v>212</v>
      </c>
      <c r="J367" s="8" t="s">
        <v>39</v>
      </c>
      <c r="K367" s="8" t="s">
        <v>40</v>
      </c>
      <c r="L367" s="8" t="s">
        <v>41</v>
      </c>
      <c r="M367" s="8" t="s">
        <v>97</v>
      </c>
      <c r="N367" s="8" t="s">
        <v>98</v>
      </c>
      <c r="O367" s="8" t="s">
        <v>612</v>
      </c>
      <c r="P367" s="8" t="s">
        <v>45</v>
      </c>
      <c r="Q367" s="8" t="s">
        <v>109</v>
      </c>
      <c r="R367" s="8" t="s">
        <v>47</v>
      </c>
      <c r="S367" s="8" t="s">
        <v>110</v>
      </c>
      <c r="T367" s="8" t="s">
        <v>1534</v>
      </c>
      <c r="U367" s="8" t="s">
        <v>212</v>
      </c>
      <c r="V367" s="8" t="s">
        <v>480</v>
      </c>
      <c r="W367" s="8" t="s">
        <v>111</v>
      </c>
      <c r="X367" s="8" t="s">
        <v>52</v>
      </c>
      <c r="Y367" s="8" t="s">
        <v>53</v>
      </c>
      <c r="Z367" s="8" t="s">
        <v>54</v>
      </c>
      <c r="AA367" s="8" t="s">
        <v>55</v>
      </c>
      <c r="AB367" s="8" t="s">
        <v>56</v>
      </c>
      <c r="AC367" s="9">
        <v>300000</v>
      </c>
      <c r="AD367" s="9" t="s">
        <v>2335</v>
      </c>
      <c r="AE367" s="9"/>
      <c r="AF367" s="9"/>
    </row>
    <row r="368" spans="1:32" s="1" customFormat="1" ht="106.15" customHeight="1" x14ac:dyDescent="0.2">
      <c r="A368" s="8" t="s">
        <v>2327</v>
      </c>
      <c r="B368" s="8" t="s">
        <v>31</v>
      </c>
      <c r="C368" s="8" t="s">
        <v>1529</v>
      </c>
      <c r="D368" s="8" t="s">
        <v>33</v>
      </c>
      <c r="E368" s="8" t="s">
        <v>34</v>
      </c>
      <c r="F368" s="8" t="s">
        <v>1518</v>
      </c>
      <c r="G368" s="8" t="s">
        <v>1519</v>
      </c>
      <c r="H368" s="8" t="s">
        <v>143</v>
      </c>
      <c r="I368" s="8" t="s">
        <v>212</v>
      </c>
      <c r="J368" s="8" t="s">
        <v>39</v>
      </c>
      <c r="K368" s="8" t="s">
        <v>40</v>
      </c>
      <c r="L368" s="8" t="s">
        <v>41</v>
      </c>
      <c r="M368" s="8" t="s">
        <v>97</v>
      </c>
      <c r="N368" s="8" t="s">
        <v>98</v>
      </c>
      <c r="O368" s="8" t="s">
        <v>612</v>
      </c>
      <c r="P368" s="8" t="s">
        <v>45</v>
      </c>
      <c r="Q368" s="8" t="s">
        <v>109</v>
      </c>
      <c r="R368" s="8" t="s">
        <v>47</v>
      </c>
      <c r="S368" s="8" t="s">
        <v>110</v>
      </c>
      <c r="T368" s="8" t="s">
        <v>1534</v>
      </c>
      <c r="U368" s="8" t="s">
        <v>212</v>
      </c>
      <c r="V368" s="8" t="s">
        <v>480</v>
      </c>
      <c r="W368" s="8" t="s">
        <v>111</v>
      </c>
      <c r="X368" s="8" t="s">
        <v>52</v>
      </c>
      <c r="Y368" s="8" t="s">
        <v>53</v>
      </c>
      <c r="Z368" s="8" t="s">
        <v>54</v>
      </c>
      <c r="AA368" s="8" t="s">
        <v>55</v>
      </c>
      <c r="AB368" s="8" t="s">
        <v>56</v>
      </c>
      <c r="AC368" s="9">
        <v>600000</v>
      </c>
      <c r="AD368" s="9" t="s">
        <v>2334</v>
      </c>
      <c r="AE368" s="9"/>
      <c r="AF368" s="9"/>
    </row>
    <row r="369" spans="1:32" s="1" customFormat="1" ht="84.2" customHeight="1" x14ac:dyDescent="0.2">
      <c r="A369" s="8" t="s">
        <v>2327</v>
      </c>
      <c r="B369" s="8" t="s">
        <v>31</v>
      </c>
      <c r="C369" s="8" t="s">
        <v>2333</v>
      </c>
      <c r="D369" s="8" t="s">
        <v>33</v>
      </c>
      <c r="E369" s="8" t="s">
        <v>34</v>
      </c>
      <c r="F369" s="8" t="s">
        <v>1518</v>
      </c>
      <c r="G369" s="8" t="s">
        <v>1519</v>
      </c>
      <c r="H369" s="8" t="s">
        <v>143</v>
      </c>
      <c r="I369" s="8" t="s">
        <v>212</v>
      </c>
      <c r="J369" s="8" t="s">
        <v>39</v>
      </c>
      <c r="K369" s="8" t="s">
        <v>40</v>
      </c>
      <c r="L369" s="8" t="s">
        <v>41</v>
      </c>
      <c r="M369" s="8" t="s">
        <v>97</v>
      </c>
      <c r="N369" s="8" t="s">
        <v>98</v>
      </c>
      <c r="O369" s="8" t="s">
        <v>612</v>
      </c>
      <c r="P369" s="8" t="s">
        <v>45</v>
      </c>
      <c r="Q369" s="8" t="s">
        <v>109</v>
      </c>
      <c r="R369" s="8" t="s">
        <v>47</v>
      </c>
      <c r="S369" s="8" t="s">
        <v>110</v>
      </c>
      <c r="T369" s="8" t="s">
        <v>1534</v>
      </c>
      <c r="U369" s="8" t="s">
        <v>212</v>
      </c>
      <c r="V369" s="8" t="s">
        <v>480</v>
      </c>
      <c r="W369" s="8" t="s">
        <v>111</v>
      </c>
      <c r="X369" s="8" t="s">
        <v>52</v>
      </c>
      <c r="Y369" s="8" t="s">
        <v>53</v>
      </c>
      <c r="Z369" s="8" t="s">
        <v>54</v>
      </c>
      <c r="AA369" s="8" t="s">
        <v>55</v>
      </c>
      <c r="AB369" s="8" t="s">
        <v>56</v>
      </c>
      <c r="AC369" s="9">
        <v>800000</v>
      </c>
      <c r="AD369" s="9" t="s">
        <v>2332</v>
      </c>
      <c r="AE369" s="9"/>
      <c r="AF369" s="9"/>
    </row>
    <row r="370" spans="1:32" s="1" customFormat="1" ht="52.35" customHeight="1" x14ac:dyDescent="0.2">
      <c r="A370" s="8" t="s">
        <v>2327</v>
      </c>
      <c r="B370" s="8" t="s">
        <v>31</v>
      </c>
      <c r="C370" s="8" t="s">
        <v>1542</v>
      </c>
      <c r="D370" s="8" t="s">
        <v>33</v>
      </c>
      <c r="E370" s="8" t="s">
        <v>90</v>
      </c>
      <c r="F370" s="8" t="s">
        <v>1518</v>
      </c>
      <c r="G370" s="8" t="s">
        <v>1519</v>
      </c>
      <c r="H370" s="8" t="s">
        <v>143</v>
      </c>
      <c r="I370" s="8" t="s">
        <v>212</v>
      </c>
      <c r="J370" s="8" t="s">
        <v>39</v>
      </c>
      <c r="K370" s="8" t="s">
        <v>40</v>
      </c>
      <c r="L370" s="8" t="s">
        <v>41</v>
      </c>
      <c r="M370" s="8" t="s">
        <v>70</v>
      </c>
      <c r="N370" s="8" t="s">
        <v>71</v>
      </c>
      <c r="O370" s="8" t="s">
        <v>2326</v>
      </c>
      <c r="P370" s="8" t="s">
        <v>45</v>
      </c>
      <c r="Q370" s="8" t="s">
        <v>62</v>
      </c>
      <c r="R370" s="8" t="s">
        <v>45</v>
      </c>
      <c r="S370" s="8" t="s">
        <v>85</v>
      </c>
      <c r="T370" s="8" t="s">
        <v>75</v>
      </c>
      <c r="U370" s="8" t="s">
        <v>76</v>
      </c>
      <c r="V370" s="8" t="s">
        <v>75</v>
      </c>
      <c r="W370" s="8" t="s">
        <v>51</v>
      </c>
      <c r="X370" s="8" t="s">
        <v>102</v>
      </c>
      <c r="Y370" s="8" t="s">
        <v>53</v>
      </c>
      <c r="Z370" s="8" t="s">
        <v>54</v>
      </c>
      <c r="AA370" s="8" t="s">
        <v>55</v>
      </c>
      <c r="AB370" s="8" t="s">
        <v>56</v>
      </c>
      <c r="AC370" s="9">
        <v>145000</v>
      </c>
      <c r="AD370" s="9" t="s">
        <v>2331</v>
      </c>
      <c r="AE370" s="9"/>
      <c r="AF370" s="9"/>
    </row>
    <row r="371" spans="1:32" s="1" customFormat="1" ht="52.35" customHeight="1" x14ac:dyDescent="0.2">
      <c r="A371" s="8" t="s">
        <v>2327</v>
      </c>
      <c r="B371" s="8" t="s">
        <v>31</v>
      </c>
      <c r="C371" s="8" t="s">
        <v>1542</v>
      </c>
      <c r="D371" s="8" t="s">
        <v>33</v>
      </c>
      <c r="E371" s="8" t="s">
        <v>90</v>
      </c>
      <c r="F371" s="8" t="s">
        <v>1518</v>
      </c>
      <c r="G371" s="8" t="s">
        <v>1519</v>
      </c>
      <c r="H371" s="8" t="s">
        <v>143</v>
      </c>
      <c r="I371" s="8" t="s">
        <v>212</v>
      </c>
      <c r="J371" s="8" t="s">
        <v>39</v>
      </c>
      <c r="K371" s="8" t="s">
        <v>40</v>
      </c>
      <c r="L371" s="8" t="s">
        <v>41</v>
      </c>
      <c r="M371" s="8" t="s">
        <v>70</v>
      </c>
      <c r="N371" s="8" t="s">
        <v>71</v>
      </c>
      <c r="O371" s="8" t="s">
        <v>2326</v>
      </c>
      <c r="P371" s="8" t="s">
        <v>45</v>
      </c>
      <c r="Q371" s="8" t="s">
        <v>62</v>
      </c>
      <c r="R371" s="8" t="s">
        <v>45</v>
      </c>
      <c r="S371" s="8" t="s">
        <v>85</v>
      </c>
      <c r="T371" s="8" t="s">
        <v>75</v>
      </c>
      <c r="U371" s="8" t="s">
        <v>76</v>
      </c>
      <c r="V371" s="8" t="s">
        <v>75</v>
      </c>
      <c r="W371" s="8" t="s">
        <v>51</v>
      </c>
      <c r="X371" s="8" t="s">
        <v>52</v>
      </c>
      <c r="Y371" s="8" t="s">
        <v>53</v>
      </c>
      <c r="Z371" s="8" t="s">
        <v>54</v>
      </c>
      <c r="AA371" s="8" t="s">
        <v>55</v>
      </c>
      <c r="AB371" s="8" t="s">
        <v>56</v>
      </c>
      <c r="AC371" s="9">
        <v>145000</v>
      </c>
      <c r="AD371" s="9" t="s">
        <v>2331</v>
      </c>
      <c r="AE371" s="9"/>
      <c r="AF371" s="9"/>
    </row>
    <row r="372" spans="1:32" s="1" customFormat="1" ht="52.35" customHeight="1" x14ac:dyDescent="0.2">
      <c r="A372" s="8" t="s">
        <v>2327</v>
      </c>
      <c r="B372" s="8" t="s">
        <v>31</v>
      </c>
      <c r="C372" s="8" t="s">
        <v>1540</v>
      </c>
      <c r="D372" s="8" t="s">
        <v>33</v>
      </c>
      <c r="E372" s="8" t="s">
        <v>90</v>
      </c>
      <c r="F372" s="8" t="s">
        <v>1518</v>
      </c>
      <c r="G372" s="8" t="s">
        <v>1519</v>
      </c>
      <c r="H372" s="8" t="s">
        <v>143</v>
      </c>
      <c r="I372" s="8" t="s">
        <v>212</v>
      </c>
      <c r="J372" s="8" t="s">
        <v>39</v>
      </c>
      <c r="K372" s="8" t="s">
        <v>40</v>
      </c>
      <c r="L372" s="8" t="s">
        <v>41</v>
      </c>
      <c r="M372" s="8" t="s">
        <v>70</v>
      </c>
      <c r="N372" s="8" t="s">
        <v>71</v>
      </c>
      <c r="O372" s="8" t="s">
        <v>2326</v>
      </c>
      <c r="P372" s="8" t="s">
        <v>45</v>
      </c>
      <c r="Q372" s="8" t="s">
        <v>62</v>
      </c>
      <c r="R372" s="8" t="s">
        <v>45</v>
      </c>
      <c r="S372" s="8" t="s">
        <v>85</v>
      </c>
      <c r="T372" s="8" t="s">
        <v>75</v>
      </c>
      <c r="U372" s="8" t="s">
        <v>76</v>
      </c>
      <c r="V372" s="8" t="s">
        <v>75</v>
      </c>
      <c r="W372" s="8" t="s">
        <v>51</v>
      </c>
      <c r="X372" s="8" t="s">
        <v>102</v>
      </c>
      <c r="Y372" s="8" t="s">
        <v>53</v>
      </c>
      <c r="Z372" s="8" t="s">
        <v>54</v>
      </c>
      <c r="AA372" s="8" t="s">
        <v>55</v>
      </c>
      <c r="AB372" s="8" t="s">
        <v>56</v>
      </c>
      <c r="AC372" s="9">
        <v>125000</v>
      </c>
      <c r="AD372" s="9" t="s">
        <v>2330</v>
      </c>
      <c r="AE372" s="9"/>
      <c r="AF372" s="9"/>
    </row>
    <row r="373" spans="1:32" s="1" customFormat="1" ht="52.35" customHeight="1" x14ac:dyDescent="0.2">
      <c r="A373" s="8" t="s">
        <v>2327</v>
      </c>
      <c r="B373" s="8" t="s">
        <v>31</v>
      </c>
      <c r="C373" s="8" t="s">
        <v>1540</v>
      </c>
      <c r="D373" s="8" t="s">
        <v>33</v>
      </c>
      <c r="E373" s="8" t="s">
        <v>90</v>
      </c>
      <c r="F373" s="8" t="s">
        <v>1518</v>
      </c>
      <c r="G373" s="8" t="s">
        <v>1519</v>
      </c>
      <c r="H373" s="8" t="s">
        <v>143</v>
      </c>
      <c r="I373" s="8" t="s">
        <v>212</v>
      </c>
      <c r="J373" s="8" t="s">
        <v>39</v>
      </c>
      <c r="K373" s="8" t="s">
        <v>40</v>
      </c>
      <c r="L373" s="8" t="s">
        <v>41</v>
      </c>
      <c r="M373" s="8" t="s">
        <v>70</v>
      </c>
      <c r="N373" s="8" t="s">
        <v>71</v>
      </c>
      <c r="O373" s="8" t="s">
        <v>2326</v>
      </c>
      <c r="P373" s="8" t="s">
        <v>45</v>
      </c>
      <c r="Q373" s="8" t="s">
        <v>62</v>
      </c>
      <c r="R373" s="8" t="s">
        <v>45</v>
      </c>
      <c r="S373" s="8" t="s">
        <v>85</v>
      </c>
      <c r="T373" s="8" t="s">
        <v>75</v>
      </c>
      <c r="U373" s="8" t="s">
        <v>76</v>
      </c>
      <c r="V373" s="8" t="s">
        <v>75</v>
      </c>
      <c r="W373" s="8" t="s">
        <v>51</v>
      </c>
      <c r="X373" s="8" t="s">
        <v>52</v>
      </c>
      <c r="Y373" s="8" t="s">
        <v>53</v>
      </c>
      <c r="Z373" s="8" t="s">
        <v>54</v>
      </c>
      <c r="AA373" s="8" t="s">
        <v>55</v>
      </c>
      <c r="AB373" s="8" t="s">
        <v>56</v>
      </c>
      <c r="AC373" s="9">
        <v>125000</v>
      </c>
      <c r="AD373" s="9" t="s">
        <v>2330</v>
      </c>
      <c r="AE373" s="9"/>
      <c r="AF373" s="9"/>
    </row>
    <row r="374" spans="1:32" s="1" customFormat="1" ht="62.85" customHeight="1" x14ac:dyDescent="0.2">
      <c r="A374" s="8" t="s">
        <v>2327</v>
      </c>
      <c r="B374" s="8" t="s">
        <v>31</v>
      </c>
      <c r="C374" s="8" t="s">
        <v>1538</v>
      </c>
      <c r="D374" s="8" t="s">
        <v>33</v>
      </c>
      <c r="E374" s="8" t="s">
        <v>90</v>
      </c>
      <c r="F374" s="8" t="s">
        <v>1518</v>
      </c>
      <c r="G374" s="8" t="s">
        <v>1519</v>
      </c>
      <c r="H374" s="8" t="s">
        <v>143</v>
      </c>
      <c r="I374" s="8" t="s">
        <v>212</v>
      </c>
      <c r="J374" s="8" t="s">
        <v>39</v>
      </c>
      <c r="K374" s="8" t="s">
        <v>40</v>
      </c>
      <c r="L374" s="8" t="s">
        <v>41</v>
      </c>
      <c r="M374" s="8" t="s">
        <v>70</v>
      </c>
      <c r="N374" s="8" t="s">
        <v>71</v>
      </c>
      <c r="O374" s="8" t="s">
        <v>2326</v>
      </c>
      <c r="P374" s="8" t="s">
        <v>45</v>
      </c>
      <c r="Q374" s="8" t="s">
        <v>62</v>
      </c>
      <c r="R374" s="8" t="s">
        <v>45</v>
      </c>
      <c r="S374" s="8" t="s">
        <v>85</v>
      </c>
      <c r="T374" s="8" t="s">
        <v>75</v>
      </c>
      <c r="U374" s="8" t="s">
        <v>76</v>
      </c>
      <c r="V374" s="8" t="s">
        <v>75</v>
      </c>
      <c r="W374" s="8" t="s">
        <v>51</v>
      </c>
      <c r="X374" s="8" t="s">
        <v>102</v>
      </c>
      <c r="Y374" s="8" t="s">
        <v>53</v>
      </c>
      <c r="Z374" s="8" t="s">
        <v>54</v>
      </c>
      <c r="AA374" s="8" t="s">
        <v>55</v>
      </c>
      <c r="AB374" s="8" t="s">
        <v>56</v>
      </c>
      <c r="AC374" s="9">
        <v>125000</v>
      </c>
      <c r="AD374" s="9" t="s">
        <v>2329</v>
      </c>
      <c r="AE374" s="9"/>
      <c r="AF374" s="9"/>
    </row>
    <row r="375" spans="1:32" s="1" customFormat="1" ht="62.85" customHeight="1" x14ac:dyDescent="0.2">
      <c r="A375" s="8" t="s">
        <v>2327</v>
      </c>
      <c r="B375" s="8" t="s">
        <v>31</v>
      </c>
      <c r="C375" s="8" t="s">
        <v>1538</v>
      </c>
      <c r="D375" s="8" t="s">
        <v>33</v>
      </c>
      <c r="E375" s="8" t="s">
        <v>90</v>
      </c>
      <c r="F375" s="8" t="s">
        <v>1518</v>
      </c>
      <c r="G375" s="8" t="s">
        <v>1519</v>
      </c>
      <c r="H375" s="8" t="s">
        <v>143</v>
      </c>
      <c r="I375" s="8" t="s">
        <v>212</v>
      </c>
      <c r="J375" s="8" t="s">
        <v>39</v>
      </c>
      <c r="K375" s="8" t="s">
        <v>40</v>
      </c>
      <c r="L375" s="8" t="s">
        <v>41</v>
      </c>
      <c r="M375" s="8" t="s">
        <v>70</v>
      </c>
      <c r="N375" s="8" t="s">
        <v>71</v>
      </c>
      <c r="O375" s="8" t="s">
        <v>2326</v>
      </c>
      <c r="P375" s="8" t="s">
        <v>45</v>
      </c>
      <c r="Q375" s="8" t="s">
        <v>62</v>
      </c>
      <c r="R375" s="8" t="s">
        <v>45</v>
      </c>
      <c r="S375" s="8" t="s">
        <v>85</v>
      </c>
      <c r="T375" s="8" t="s">
        <v>75</v>
      </c>
      <c r="U375" s="8" t="s">
        <v>76</v>
      </c>
      <c r="V375" s="8" t="s">
        <v>75</v>
      </c>
      <c r="W375" s="8" t="s">
        <v>51</v>
      </c>
      <c r="X375" s="8" t="s">
        <v>52</v>
      </c>
      <c r="Y375" s="8" t="s">
        <v>53</v>
      </c>
      <c r="Z375" s="8" t="s">
        <v>54</v>
      </c>
      <c r="AA375" s="8" t="s">
        <v>55</v>
      </c>
      <c r="AB375" s="8" t="s">
        <v>56</v>
      </c>
      <c r="AC375" s="9">
        <v>125000</v>
      </c>
      <c r="AD375" s="9" t="s">
        <v>2329</v>
      </c>
      <c r="AE375" s="9"/>
      <c r="AF375" s="9"/>
    </row>
    <row r="376" spans="1:32" s="1" customFormat="1" ht="52.35" customHeight="1" x14ac:dyDescent="0.2">
      <c r="A376" s="8" t="s">
        <v>2327</v>
      </c>
      <c r="B376" s="8" t="s">
        <v>31</v>
      </c>
      <c r="C376" s="8" t="s">
        <v>1536</v>
      </c>
      <c r="D376" s="8" t="s">
        <v>33</v>
      </c>
      <c r="E376" s="8" t="s">
        <v>90</v>
      </c>
      <c r="F376" s="8" t="s">
        <v>1518</v>
      </c>
      <c r="G376" s="8" t="s">
        <v>1519</v>
      </c>
      <c r="H376" s="8" t="s">
        <v>143</v>
      </c>
      <c r="I376" s="8" t="s">
        <v>212</v>
      </c>
      <c r="J376" s="8" t="s">
        <v>39</v>
      </c>
      <c r="K376" s="8" t="s">
        <v>40</v>
      </c>
      <c r="L376" s="8" t="s">
        <v>41</v>
      </c>
      <c r="M376" s="8" t="s">
        <v>70</v>
      </c>
      <c r="N376" s="8" t="s">
        <v>71</v>
      </c>
      <c r="O376" s="8" t="s">
        <v>118</v>
      </c>
      <c r="P376" s="8" t="s">
        <v>45</v>
      </c>
      <c r="Q376" s="8" t="s">
        <v>46</v>
      </c>
      <c r="R376" s="8" t="s">
        <v>47</v>
      </c>
      <c r="S376" s="8" t="s">
        <v>48</v>
      </c>
      <c r="T376" s="8" t="s">
        <v>75</v>
      </c>
      <c r="U376" s="8" t="s">
        <v>76</v>
      </c>
      <c r="V376" s="8" t="s">
        <v>75</v>
      </c>
      <c r="W376" s="8" t="s">
        <v>51</v>
      </c>
      <c r="X376" s="8" t="s">
        <v>52</v>
      </c>
      <c r="Y376" s="8" t="s">
        <v>53</v>
      </c>
      <c r="Z376" s="8" t="s">
        <v>54</v>
      </c>
      <c r="AA376" s="8" t="s">
        <v>55</v>
      </c>
      <c r="AB376" s="8" t="s">
        <v>56</v>
      </c>
      <c r="AC376" s="9">
        <v>250000</v>
      </c>
      <c r="AD376" s="9" t="s">
        <v>2328</v>
      </c>
      <c r="AE376" s="9"/>
      <c r="AF376" s="9"/>
    </row>
    <row r="377" spans="1:32" s="1" customFormat="1" ht="73.5" customHeight="1" x14ac:dyDescent="0.2">
      <c r="A377" s="8" t="s">
        <v>2327</v>
      </c>
      <c r="B377" s="8" t="s">
        <v>31</v>
      </c>
      <c r="C377" s="8" t="s">
        <v>1532</v>
      </c>
      <c r="D377" s="8" t="s">
        <v>33</v>
      </c>
      <c r="E377" s="8" t="s">
        <v>90</v>
      </c>
      <c r="F377" s="8" t="s">
        <v>1518</v>
      </c>
      <c r="G377" s="8" t="s">
        <v>1519</v>
      </c>
      <c r="H377" s="8" t="s">
        <v>143</v>
      </c>
      <c r="I377" s="8" t="s">
        <v>212</v>
      </c>
      <c r="J377" s="8" t="s">
        <v>39</v>
      </c>
      <c r="K377" s="8" t="s">
        <v>40</v>
      </c>
      <c r="L377" s="8" t="s">
        <v>41</v>
      </c>
      <c r="M377" s="8" t="s">
        <v>70</v>
      </c>
      <c r="N377" s="8" t="s">
        <v>71</v>
      </c>
      <c r="O377" s="8" t="s">
        <v>2326</v>
      </c>
      <c r="P377" s="8" t="s">
        <v>45</v>
      </c>
      <c r="Q377" s="8" t="s">
        <v>62</v>
      </c>
      <c r="R377" s="8" t="s">
        <v>45</v>
      </c>
      <c r="S377" s="8" t="s">
        <v>85</v>
      </c>
      <c r="T377" s="8" t="s">
        <v>75</v>
      </c>
      <c r="U377" s="8" t="s">
        <v>76</v>
      </c>
      <c r="V377" s="8" t="s">
        <v>75</v>
      </c>
      <c r="W377" s="8" t="s">
        <v>51</v>
      </c>
      <c r="X377" s="8" t="s">
        <v>52</v>
      </c>
      <c r="Y377" s="8" t="s">
        <v>53</v>
      </c>
      <c r="Z377" s="8" t="s">
        <v>54</v>
      </c>
      <c r="AA377" s="8" t="s">
        <v>55</v>
      </c>
      <c r="AB377" s="8" t="s">
        <v>56</v>
      </c>
      <c r="AC377" s="9">
        <v>602448</v>
      </c>
      <c r="AD377" s="9" t="s">
        <v>2325</v>
      </c>
      <c r="AE377" s="9"/>
      <c r="AF377" s="9"/>
    </row>
  </sheetData>
  <autoFilter ref="A1:AF1" xr:uid="{E456B8CB-0670-4144-AEC3-B2940886B6EB}"/>
  <pageMargins left="0.511811024" right="0.511811024" top="0.78740157499999996" bottom="0.78740157499999996" header="0.31496062000000002" footer="0.31496062000000002"/>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601FD-B41D-441E-83AB-7A765F415EC9}">
  <dimension ref="A1:AF351"/>
  <sheetViews>
    <sheetView workbookViewId="0">
      <selection sqref="A1:AF351"/>
    </sheetView>
  </sheetViews>
  <sheetFormatPr defaultRowHeight="12.75" x14ac:dyDescent="0.2"/>
  <cols>
    <col min="1" max="29" width="10.7109375" customWidth="1"/>
    <col min="30" max="30" width="67.7109375" customWidth="1"/>
    <col min="31" max="31" width="30.42578125" customWidth="1"/>
    <col min="32" max="32" width="49.5703125" customWidth="1"/>
  </cols>
  <sheetData>
    <row r="1" spans="1:32" s="1" customFormat="1" ht="24" customHeight="1" x14ac:dyDescent="0.2">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v>
      </c>
      <c r="AD1" s="5" t="s">
        <v>29</v>
      </c>
      <c r="AE1" s="5" t="s">
        <v>7035</v>
      </c>
      <c r="AF1" s="5" t="s">
        <v>7036</v>
      </c>
    </row>
    <row r="2" spans="1:32" s="1" customFormat="1" ht="19.7" customHeight="1" x14ac:dyDescent="0.2">
      <c r="A2" s="8" t="s">
        <v>2327</v>
      </c>
      <c r="B2" s="8" t="s">
        <v>31</v>
      </c>
      <c r="C2" s="8" t="s">
        <v>4642</v>
      </c>
      <c r="D2" s="8" t="s">
        <v>33</v>
      </c>
      <c r="E2" s="8" t="s">
        <v>90</v>
      </c>
      <c r="F2" s="8" t="s">
        <v>3144</v>
      </c>
      <c r="G2" s="8" t="s">
        <v>3143</v>
      </c>
      <c r="H2" s="8" t="s">
        <v>37</v>
      </c>
      <c r="I2" s="8" t="s">
        <v>198</v>
      </c>
      <c r="J2" s="8" t="s">
        <v>225</v>
      </c>
      <c r="K2" s="8" t="s">
        <v>40</v>
      </c>
      <c r="L2" s="8" t="s">
        <v>41</v>
      </c>
      <c r="M2" s="8" t="s">
        <v>42</v>
      </c>
      <c r="N2" s="8" t="s">
        <v>43</v>
      </c>
      <c r="O2" s="8" t="s">
        <v>2725</v>
      </c>
      <c r="P2" s="8" t="s">
        <v>45</v>
      </c>
      <c r="Q2" s="8" t="s">
        <v>182</v>
      </c>
      <c r="R2" s="8" t="s">
        <v>47</v>
      </c>
      <c r="S2" s="8" t="s">
        <v>2724</v>
      </c>
      <c r="T2" s="8" t="s">
        <v>75</v>
      </c>
      <c r="U2" s="8" t="s">
        <v>76</v>
      </c>
      <c r="V2" s="8" t="s">
        <v>75</v>
      </c>
      <c r="W2" s="8" t="s">
        <v>51</v>
      </c>
      <c r="X2" s="8" t="s">
        <v>102</v>
      </c>
      <c r="Y2" s="8" t="s">
        <v>53</v>
      </c>
      <c r="Z2" s="8" t="s">
        <v>54</v>
      </c>
      <c r="AA2" s="8" t="s">
        <v>55</v>
      </c>
      <c r="AB2" s="8" t="s">
        <v>4044</v>
      </c>
      <c r="AC2" s="9">
        <v>165000</v>
      </c>
      <c r="AD2" s="9" t="s">
        <v>4641</v>
      </c>
      <c r="AE2" s="9" t="s">
        <v>7130</v>
      </c>
      <c r="AF2" s="9" t="s">
        <v>7632</v>
      </c>
    </row>
    <row r="3" spans="1:32" s="1" customFormat="1" ht="19.7" customHeight="1" x14ac:dyDescent="0.2">
      <c r="A3" s="8" t="s">
        <v>2327</v>
      </c>
      <c r="B3" s="8" t="s">
        <v>31</v>
      </c>
      <c r="C3" s="8" t="s">
        <v>4640</v>
      </c>
      <c r="D3" s="8" t="s">
        <v>33</v>
      </c>
      <c r="E3" s="8" t="s">
        <v>34</v>
      </c>
      <c r="F3" s="8" t="s">
        <v>3140</v>
      </c>
      <c r="G3" s="8" t="s">
        <v>3139</v>
      </c>
      <c r="H3" s="8" t="s">
        <v>37</v>
      </c>
      <c r="I3" s="8" t="s">
        <v>530</v>
      </c>
      <c r="J3" s="8" t="s">
        <v>69</v>
      </c>
      <c r="K3" s="8" t="s">
        <v>40</v>
      </c>
      <c r="L3" s="8" t="s">
        <v>41</v>
      </c>
      <c r="M3" s="8" t="s">
        <v>408</v>
      </c>
      <c r="N3" s="8" t="s">
        <v>409</v>
      </c>
      <c r="O3" s="8" t="s">
        <v>2354</v>
      </c>
      <c r="P3" s="8" t="s">
        <v>45</v>
      </c>
      <c r="Q3" s="8" t="s">
        <v>411</v>
      </c>
      <c r="R3" s="8" t="s">
        <v>2353</v>
      </c>
      <c r="S3" s="8" t="s">
        <v>413</v>
      </c>
      <c r="T3" s="8" t="s">
        <v>75</v>
      </c>
      <c r="U3" s="8" t="s">
        <v>76</v>
      </c>
      <c r="V3" s="8" t="s">
        <v>75</v>
      </c>
      <c r="W3" s="8" t="s">
        <v>51</v>
      </c>
      <c r="X3" s="8" t="s">
        <v>102</v>
      </c>
      <c r="Y3" s="8" t="s">
        <v>53</v>
      </c>
      <c r="Z3" s="8" t="s">
        <v>54</v>
      </c>
      <c r="AA3" s="8" t="s">
        <v>55</v>
      </c>
      <c r="AB3" s="8" t="s">
        <v>4044</v>
      </c>
      <c r="AC3" s="9">
        <v>100000</v>
      </c>
      <c r="AD3" s="9" t="s">
        <v>4639</v>
      </c>
      <c r="AE3" s="9"/>
      <c r="AF3" s="9"/>
    </row>
    <row r="4" spans="1:32" s="1" customFormat="1" ht="19.7" customHeight="1" x14ac:dyDescent="0.2">
      <c r="A4" s="8" t="s">
        <v>2327</v>
      </c>
      <c r="B4" s="8" t="s">
        <v>31</v>
      </c>
      <c r="C4" s="8" t="s">
        <v>4638</v>
      </c>
      <c r="D4" s="8" t="s">
        <v>33</v>
      </c>
      <c r="E4" s="8" t="s">
        <v>34</v>
      </c>
      <c r="F4" s="8" t="s">
        <v>3134</v>
      </c>
      <c r="G4" s="8" t="s">
        <v>3133</v>
      </c>
      <c r="H4" s="8" t="s">
        <v>37</v>
      </c>
      <c r="I4" s="8" t="s">
        <v>909</v>
      </c>
      <c r="J4" s="8" t="s">
        <v>39</v>
      </c>
      <c r="K4" s="8" t="s">
        <v>40</v>
      </c>
      <c r="L4" s="8" t="s">
        <v>41</v>
      </c>
      <c r="M4" s="8" t="s">
        <v>42</v>
      </c>
      <c r="N4" s="8" t="s">
        <v>43</v>
      </c>
      <c r="O4" s="8" t="s">
        <v>2465</v>
      </c>
      <c r="P4" s="8" t="s">
        <v>45</v>
      </c>
      <c r="Q4" s="8" t="s">
        <v>84</v>
      </c>
      <c r="R4" s="8" t="s">
        <v>45</v>
      </c>
      <c r="S4" s="8" t="s">
        <v>4046</v>
      </c>
      <c r="T4" s="8" t="s">
        <v>1227</v>
      </c>
      <c r="U4" s="8" t="s">
        <v>909</v>
      </c>
      <c r="V4" s="8" t="s">
        <v>1228</v>
      </c>
      <c r="W4" s="8" t="s">
        <v>51</v>
      </c>
      <c r="X4" s="8" t="s">
        <v>102</v>
      </c>
      <c r="Y4" s="8" t="s">
        <v>207</v>
      </c>
      <c r="Z4" s="8" t="s">
        <v>54</v>
      </c>
      <c r="AA4" s="8" t="s">
        <v>55</v>
      </c>
      <c r="AB4" s="8" t="s">
        <v>4044</v>
      </c>
      <c r="AC4" s="9">
        <v>50000</v>
      </c>
      <c r="AD4" s="8" t="s">
        <v>4637</v>
      </c>
      <c r="AE4" s="9" t="s">
        <v>7037</v>
      </c>
      <c r="AF4" s="9" t="s">
        <v>7588</v>
      </c>
    </row>
    <row r="5" spans="1:32" s="1" customFormat="1" ht="19.7" customHeight="1" x14ac:dyDescent="0.2">
      <c r="A5" s="8" t="s">
        <v>2327</v>
      </c>
      <c r="B5" s="8" t="s">
        <v>31</v>
      </c>
      <c r="C5" s="8" t="s">
        <v>4638</v>
      </c>
      <c r="D5" s="8" t="s">
        <v>33</v>
      </c>
      <c r="E5" s="8" t="s">
        <v>34</v>
      </c>
      <c r="F5" s="8" t="s">
        <v>3134</v>
      </c>
      <c r="G5" s="8" t="s">
        <v>3133</v>
      </c>
      <c r="H5" s="8" t="s">
        <v>37</v>
      </c>
      <c r="I5" s="8" t="s">
        <v>909</v>
      </c>
      <c r="J5" s="8" t="s">
        <v>39</v>
      </c>
      <c r="K5" s="8" t="s">
        <v>40</v>
      </c>
      <c r="L5" s="8" t="s">
        <v>41</v>
      </c>
      <c r="M5" s="8" t="s">
        <v>42</v>
      </c>
      <c r="N5" s="8" t="s">
        <v>43</v>
      </c>
      <c r="O5" s="8" t="s">
        <v>2465</v>
      </c>
      <c r="P5" s="8" t="s">
        <v>45</v>
      </c>
      <c r="Q5" s="8" t="s">
        <v>84</v>
      </c>
      <c r="R5" s="8" t="s">
        <v>45</v>
      </c>
      <c r="S5" s="8" t="s">
        <v>4046</v>
      </c>
      <c r="T5" s="8" t="s">
        <v>1227</v>
      </c>
      <c r="U5" s="8" t="s">
        <v>909</v>
      </c>
      <c r="V5" s="8" t="s">
        <v>1228</v>
      </c>
      <c r="W5" s="8" t="s">
        <v>51</v>
      </c>
      <c r="X5" s="8" t="s">
        <v>52</v>
      </c>
      <c r="Y5" s="8" t="s">
        <v>207</v>
      </c>
      <c r="Z5" s="8" t="s">
        <v>54</v>
      </c>
      <c r="AA5" s="8" t="s">
        <v>55</v>
      </c>
      <c r="AB5" s="8" t="s">
        <v>4044</v>
      </c>
      <c r="AC5" s="9">
        <v>150000</v>
      </c>
      <c r="AD5" s="8" t="s">
        <v>4637</v>
      </c>
      <c r="AE5" s="9" t="s">
        <v>7037</v>
      </c>
      <c r="AF5" s="9" t="s">
        <v>7588</v>
      </c>
    </row>
    <row r="6" spans="1:32" s="1" customFormat="1" ht="19.7" customHeight="1" x14ac:dyDescent="0.2">
      <c r="A6" s="8" t="s">
        <v>2327</v>
      </c>
      <c r="B6" s="8" t="s">
        <v>31</v>
      </c>
      <c r="C6" s="8" t="s">
        <v>3137</v>
      </c>
      <c r="D6" s="8" t="s">
        <v>33</v>
      </c>
      <c r="E6" s="8" t="s">
        <v>34</v>
      </c>
      <c r="F6" s="8" t="s">
        <v>3134</v>
      </c>
      <c r="G6" s="8" t="s">
        <v>3133</v>
      </c>
      <c r="H6" s="8" t="s">
        <v>37</v>
      </c>
      <c r="I6" s="8" t="s">
        <v>909</v>
      </c>
      <c r="J6" s="8" t="s">
        <v>39</v>
      </c>
      <c r="K6" s="8" t="s">
        <v>40</v>
      </c>
      <c r="L6" s="8" t="s">
        <v>41</v>
      </c>
      <c r="M6" s="8" t="s">
        <v>59</v>
      </c>
      <c r="N6" s="8" t="s">
        <v>60</v>
      </c>
      <c r="O6" s="8" t="s">
        <v>2375</v>
      </c>
      <c r="P6" s="8" t="s">
        <v>45</v>
      </c>
      <c r="Q6" s="8" t="s">
        <v>62</v>
      </c>
      <c r="R6" s="8" t="s">
        <v>45</v>
      </c>
      <c r="S6" s="8" t="s">
        <v>4046</v>
      </c>
      <c r="T6" s="8" t="s">
        <v>1227</v>
      </c>
      <c r="U6" s="8" t="s">
        <v>909</v>
      </c>
      <c r="V6" s="8" t="s">
        <v>1228</v>
      </c>
      <c r="W6" s="8" t="s">
        <v>51</v>
      </c>
      <c r="X6" s="8" t="s">
        <v>102</v>
      </c>
      <c r="Y6" s="8" t="s">
        <v>207</v>
      </c>
      <c r="Z6" s="8" t="s">
        <v>54</v>
      </c>
      <c r="AA6" s="8" t="s">
        <v>55</v>
      </c>
      <c r="AB6" s="8" t="s">
        <v>4044</v>
      </c>
      <c r="AC6" s="9">
        <v>50000</v>
      </c>
      <c r="AD6" s="8" t="s">
        <v>4636</v>
      </c>
      <c r="AE6" s="9"/>
      <c r="AF6" s="9"/>
    </row>
    <row r="7" spans="1:32" s="1" customFormat="1" ht="19.7" customHeight="1" x14ac:dyDescent="0.2">
      <c r="A7" s="8" t="s">
        <v>2327</v>
      </c>
      <c r="B7" s="8" t="s">
        <v>31</v>
      </c>
      <c r="C7" s="8" t="s">
        <v>3137</v>
      </c>
      <c r="D7" s="8" t="s">
        <v>33</v>
      </c>
      <c r="E7" s="8" t="s">
        <v>34</v>
      </c>
      <c r="F7" s="8" t="s">
        <v>3134</v>
      </c>
      <c r="G7" s="8" t="s">
        <v>3133</v>
      </c>
      <c r="H7" s="8" t="s">
        <v>37</v>
      </c>
      <c r="I7" s="8" t="s">
        <v>909</v>
      </c>
      <c r="J7" s="8" t="s">
        <v>39</v>
      </c>
      <c r="K7" s="8" t="s">
        <v>40</v>
      </c>
      <c r="L7" s="8" t="s">
        <v>41</v>
      </c>
      <c r="M7" s="8" t="s">
        <v>59</v>
      </c>
      <c r="N7" s="8" t="s">
        <v>60</v>
      </c>
      <c r="O7" s="8" t="s">
        <v>2375</v>
      </c>
      <c r="P7" s="8" t="s">
        <v>45</v>
      </c>
      <c r="Q7" s="8" t="s">
        <v>62</v>
      </c>
      <c r="R7" s="8" t="s">
        <v>45</v>
      </c>
      <c r="S7" s="8" t="s">
        <v>4046</v>
      </c>
      <c r="T7" s="8" t="s">
        <v>1227</v>
      </c>
      <c r="U7" s="8" t="s">
        <v>909</v>
      </c>
      <c r="V7" s="8" t="s">
        <v>1228</v>
      </c>
      <c r="W7" s="8" t="s">
        <v>51</v>
      </c>
      <c r="X7" s="8" t="s">
        <v>52</v>
      </c>
      <c r="Y7" s="8" t="s">
        <v>207</v>
      </c>
      <c r="Z7" s="8" t="s">
        <v>54</v>
      </c>
      <c r="AA7" s="8" t="s">
        <v>55</v>
      </c>
      <c r="AB7" s="8" t="s">
        <v>4044</v>
      </c>
      <c r="AC7" s="9">
        <v>100000</v>
      </c>
      <c r="AD7" s="8" t="s">
        <v>4636</v>
      </c>
      <c r="AE7" s="9"/>
      <c r="AF7" s="9"/>
    </row>
    <row r="8" spans="1:32" s="1" customFormat="1" ht="52.35" customHeight="1" x14ac:dyDescent="0.2">
      <c r="A8" s="8" t="s">
        <v>2327</v>
      </c>
      <c r="B8" s="8" t="s">
        <v>31</v>
      </c>
      <c r="C8" s="8" t="s">
        <v>4635</v>
      </c>
      <c r="D8" s="8" t="s">
        <v>33</v>
      </c>
      <c r="E8" s="8" t="s">
        <v>90</v>
      </c>
      <c r="F8" s="8" t="s">
        <v>3123</v>
      </c>
      <c r="G8" s="8" t="s">
        <v>2304</v>
      </c>
      <c r="H8" s="8" t="s">
        <v>37</v>
      </c>
      <c r="I8" s="8" t="s">
        <v>512</v>
      </c>
      <c r="J8" s="8" t="s">
        <v>69</v>
      </c>
      <c r="K8" s="8" t="s">
        <v>40</v>
      </c>
      <c r="L8" s="8" t="s">
        <v>41</v>
      </c>
      <c r="M8" s="8" t="s">
        <v>59</v>
      </c>
      <c r="N8" s="8" t="s">
        <v>60</v>
      </c>
      <c r="O8" s="8" t="s">
        <v>2347</v>
      </c>
      <c r="P8" s="8" t="s">
        <v>45</v>
      </c>
      <c r="Q8" s="8" t="s">
        <v>62</v>
      </c>
      <c r="R8" s="8" t="s">
        <v>45</v>
      </c>
      <c r="S8" s="8" t="s">
        <v>4046</v>
      </c>
      <c r="T8" s="8" t="s">
        <v>75</v>
      </c>
      <c r="U8" s="8" t="s">
        <v>76</v>
      </c>
      <c r="V8" s="8" t="s">
        <v>75</v>
      </c>
      <c r="W8" s="8" t="s">
        <v>51</v>
      </c>
      <c r="X8" s="8" t="s">
        <v>52</v>
      </c>
      <c r="Y8" s="8" t="s">
        <v>53</v>
      </c>
      <c r="Z8" s="8" t="s">
        <v>54</v>
      </c>
      <c r="AA8" s="8" t="s">
        <v>55</v>
      </c>
      <c r="AB8" s="8" t="s">
        <v>4044</v>
      </c>
      <c r="AC8" s="9">
        <v>500000</v>
      </c>
      <c r="AD8" s="9" t="s">
        <v>4634</v>
      </c>
      <c r="AE8" s="9"/>
      <c r="AF8" s="9"/>
    </row>
    <row r="9" spans="1:32" s="1" customFormat="1" ht="19.7" customHeight="1" x14ac:dyDescent="0.2">
      <c r="A9" s="8" t="s">
        <v>2327</v>
      </c>
      <c r="B9" s="8" t="s">
        <v>31</v>
      </c>
      <c r="C9" s="8" t="s">
        <v>4633</v>
      </c>
      <c r="D9" s="8" t="s">
        <v>33</v>
      </c>
      <c r="E9" s="8" t="s">
        <v>34</v>
      </c>
      <c r="F9" s="8" t="s">
        <v>3123</v>
      </c>
      <c r="G9" s="8" t="s">
        <v>2304</v>
      </c>
      <c r="H9" s="8" t="s">
        <v>37</v>
      </c>
      <c r="I9" s="8" t="s">
        <v>512</v>
      </c>
      <c r="J9" s="8" t="s">
        <v>69</v>
      </c>
      <c r="K9" s="8" t="s">
        <v>40</v>
      </c>
      <c r="L9" s="8" t="s">
        <v>41</v>
      </c>
      <c r="M9" s="8" t="s">
        <v>232</v>
      </c>
      <c r="N9" s="8" t="s">
        <v>233</v>
      </c>
      <c r="O9" s="8" t="s">
        <v>2361</v>
      </c>
      <c r="P9" s="8" t="s">
        <v>45</v>
      </c>
      <c r="Q9" s="8" t="s">
        <v>235</v>
      </c>
      <c r="R9" s="8" t="s">
        <v>2360</v>
      </c>
      <c r="S9" s="8" t="s">
        <v>2359</v>
      </c>
      <c r="T9" s="8" t="s">
        <v>4632</v>
      </c>
      <c r="U9" s="8" t="s">
        <v>512</v>
      </c>
      <c r="V9" s="8" t="s">
        <v>4631</v>
      </c>
      <c r="W9" s="8" t="s">
        <v>51</v>
      </c>
      <c r="X9" s="8" t="s">
        <v>52</v>
      </c>
      <c r="Y9" s="8" t="s">
        <v>2366</v>
      </c>
      <c r="Z9" s="8" t="s">
        <v>54</v>
      </c>
      <c r="AA9" s="8" t="s">
        <v>55</v>
      </c>
      <c r="AB9" s="8" t="s">
        <v>4044</v>
      </c>
      <c r="AC9" s="9">
        <v>500000</v>
      </c>
      <c r="AD9" s="8" t="s">
        <v>4630</v>
      </c>
      <c r="AE9" s="9"/>
      <c r="AF9" s="9"/>
    </row>
    <row r="10" spans="1:32" s="1" customFormat="1" ht="19.7" customHeight="1" x14ac:dyDescent="0.2">
      <c r="A10" s="8" t="s">
        <v>2327</v>
      </c>
      <c r="B10" s="8" t="s">
        <v>31</v>
      </c>
      <c r="C10" s="8" t="s">
        <v>4629</v>
      </c>
      <c r="D10" s="8" t="s">
        <v>33</v>
      </c>
      <c r="E10" s="8" t="s">
        <v>90</v>
      </c>
      <c r="F10" s="8" t="s">
        <v>3116</v>
      </c>
      <c r="G10" s="8" t="s">
        <v>3115</v>
      </c>
      <c r="H10" s="8" t="s">
        <v>37</v>
      </c>
      <c r="I10" s="8" t="s">
        <v>159</v>
      </c>
      <c r="J10" s="8" t="s">
        <v>160</v>
      </c>
      <c r="K10" s="8" t="s">
        <v>40</v>
      </c>
      <c r="L10" s="8" t="s">
        <v>41</v>
      </c>
      <c r="M10" s="8" t="s">
        <v>42</v>
      </c>
      <c r="N10" s="8" t="s">
        <v>43</v>
      </c>
      <c r="O10" s="8" t="s">
        <v>4495</v>
      </c>
      <c r="P10" s="8" t="s">
        <v>45</v>
      </c>
      <c r="Q10" s="8" t="s">
        <v>84</v>
      </c>
      <c r="R10" s="8" t="s">
        <v>45</v>
      </c>
      <c r="S10" s="8" t="s">
        <v>4494</v>
      </c>
      <c r="T10" s="8" t="s">
        <v>75</v>
      </c>
      <c r="U10" s="8" t="s">
        <v>76</v>
      </c>
      <c r="V10" s="8" t="s">
        <v>75</v>
      </c>
      <c r="W10" s="8" t="s">
        <v>51</v>
      </c>
      <c r="X10" s="8" t="s">
        <v>52</v>
      </c>
      <c r="Y10" s="8" t="s">
        <v>53</v>
      </c>
      <c r="Z10" s="8" t="s">
        <v>54</v>
      </c>
      <c r="AA10" s="8" t="s">
        <v>55</v>
      </c>
      <c r="AB10" s="8" t="s">
        <v>4044</v>
      </c>
      <c r="AC10" s="9">
        <v>250000</v>
      </c>
      <c r="AD10" s="9" t="s">
        <v>4616</v>
      </c>
      <c r="AE10" s="9" t="s">
        <v>7585</v>
      </c>
      <c r="AF10" s="9" t="s">
        <v>7586</v>
      </c>
    </row>
    <row r="11" spans="1:32" s="1" customFormat="1" ht="62.85" customHeight="1" x14ac:dyDescent="0.2">
      <c r="A11" s="8" t="s">
        <v>2327</v>
      </c>
      <c r="B11" s="8" t="s">
        <v>31</v>
      </c>
      <c r="C11" s="8" t="s">
        <v>4628</v>
      </c>
      <c r="D11" s="8" t="s">
        <v>33</v>
      </c>
      <c r="E11" s="8" t="s">
        <v>90</v>
      </c>
      <c r="F11" s="8" t="s">
        <v>3116</v>
      </c>
      <c r="G11" s="8" t="s">
        <v>3115</v>
      </c>
      <c r="H11" s="8" t="s">
        <v>37</v>
      </c>
      <c r="I11" s="8" t="s">
        <v>159</v>
      </c>
      <c r="J11" s="8" t="s">
        <v>160</v>
      </c>
      <c r="K11" s="8" t="s">
        <v>40</v>
      </c>
      <c r="L11" s="8" t="s">
        <v>41</v>
      </c>
      <c r="M11" s="8" t="s">
        <v>59</v>
      </c>
      <c r="N11" s="8" t="s">
        <v>60</v>
      </c>
      <c r="O11" s="8" t="s">
        <v>2347</v>
      </c>
      <c r="P11" s="8" t="s">
        <v>45</v>
      </c>
      <c r="Q11" s="8" t="s">
        <v>62</v>
      </c>
      <c r="R11" s="8" t="s">
        <v>45</v>
      </c>
      <c r="S11" s="8" t="s">
        <v>4046</v>
      </c>
      <c r="T11" s="8" t="s">
        <v>75</v>
      </c>
      <c r="U11" s="8" t="s">
        <v>76</v>
      </c>
      <c r="V11" s="8" t="s">
        <v>75</v>
      </c>
      <c r="W11" s="8" t="s">
        <v>51</v>
      </c>
      <c r="X11" s="8" t="s">
        <v>52</v>
      </c>
      <c r="Y11" s="8" t="s">
        <v>53</v>
      </c>
      <c r="Z11" s="8" t="s">
        <v>54</v>
      </c>
      <c r="AA11" s="8" t="s">
        <v>55</v>
      </c>
      <c r="AB11" s="8" t="s">
        <v>4044</v>
      </c>
      <c r="AC11" s="9">
        <v>250000</v>
      </c>
      <c r="AD11" s="9" t="s">
        <v>4627</v>
      </c>
      <c r="AE11" s="9"/>
      <c r="AF11" s="9"/>
    </row>
    <row r="12" spans="1:32" s="1" customFormat="1" ht="52.35" customHeight="1" x14ac:dyDescent="0.2">
      <c r="A12" s="8" t="s">
        <v>2327</v>
      </c>
      <c r="B12" s="8" t="s">
        <v>31</v>
      </c>
      <c r="C12" s="8" t="s">
        <v>4626</v>
      </c>
      <c r="D12" s="8" t="s">
        <v>33</v>
      </c>
      <c r="E12" s="8" t="s">
        <v>90</v>
      </c>
      <c r="F12" s="8" t="s">
        <v>4624</v>
      </c>
      <c r="G12" s="8" t="s">
        <v>4623</v>
      </c>
      <c r="H12" s="8" t="s">
        <v>143</v>
      </c>
      <c r="I12" s="8" t="s">
        <v>129</v>
      </c>
      <c r="J12" s="8" t="s">
        <v>107</v>
      </c>
      <c r="K12" s="8" t="s">
        <v>40</v>
      </c>
      <c r="L12" s="8" t="s">
        <v>41</v>
      </c>
      <c r="M12" s="8" t="s">
        <v>70</v>
      </c>
      <c r="N12" s="8" t="s">
        <v>71</v>
      </c>
      <c r="O12" s="8" t="s">
        <v>2641</v>
      </c>
      <c r="P12" s="8" t="s">
        <v>45</v>
      </c>
      <c r="Q12" s="8" t="s">
        <v>73</v>
      </c>
      <c r="R12" s="8" t="s">
        <v>45</v>
      </c>
      <c r="S12" s="8" t="s">
        <v>74</v>
      </c>
      <c r="T12" s="8" t="s">
        <v>75</v>
      </c>
      <c r="U12" s="8" t="s">
        <v>76</v>
      </c>
      <c r="V12" s="8" t="s">
        <v>75</v>
      </c>
      <c r="W12" s="8" t="s">
        <v>51</v>
      </c>
      <c r="X12" s="8" t="s">
        <v>52</v>
      </c>
      <c r="Y12" s="8" t="s">
        <v>53</v>
      </c>
      <c r="Z12" s="8" t="s">
        <v>54</v>
      </c>
      <c r="AA12" s="8" t="s">
        <v>55</v>
      </c>
      <c r="AB12" s="8" t="s">
        <v>4044</v>
      </c>
      <c r="AC12" s="9">
        <v>300000</v>
      </c>
      <c r="AD12" s="9" t="s">
        <v>4449</v>
      </c>
      <c r="AE12" s="9"/>
      <c r="AF12" s="9"/>
    </row>
    <row r="13" spans="1:32" s="1" customFormat="1" ht="52.35" customHeight="1" x14ac:dyDescent="0.2">
      <c r="A13" s="8" t="s">
        <v>2327</v>
      </c>
      <c r="B13" s="8" t="s">
        <v>31</v>
      </c>
      <c r="C13" s="8" t="s">
        <v>4625</v>
      </c>
      <c r="D13" s="8" t="s">
        <v>33</v>
      </c>
      <c r="E13" s="8" t="s">
        <v>34</v>
      </c>
      <c r="F13" s="8" t="s">
        <v>4624</v>
      </c>
      <c r="G13" s="8" t="s">
        <v>4623</v>
      </c>
      <c r="H13" s="8" t="s">
        <v>143</v>
      </c>
      <c r="I13" s="8" t="s">
        <v>129</v>
      </c>
      <c r="J13" s="8" t="s">
        <v>107</v>
      </c>
      <c r="K13" s="8" t="s">
        <v>40</v>
      </c>
      <c r="L13" s="8" t="s">
        <v>41</v>
      </c>
      <c r="M13" s="8" t="s">
        <v>97</v>
      </c>
      <c r="N13" s="8" t="s">
        <v>98</v>
      </c>
      <c r="O13" s="8" t="s">
        <v>612</v>
      </c>
      <c r="P13" s="8" t="s">
        <v>45</v>
      </c>
      <c r="Q13" s="8" t="s">
        <v>109</v>
      </c>
      <c r="R13" s="8" t="s">
        <v>47</v>
      </c>
      <c r="S13" s="8" t="s">
        <v>110</v>
      </c>
      <c r="T13" s="8" t="s">
        <v>810</v>
      </c>
      <c r="U13" s="8" t="s">
        <v>129</v>
      </c>
      <c r="V13" s="8" t="s">
        <v>811</v>
      </c>
      <c r="W13" s="8" t="s">
        <v>111</v>
      </c>
      <c r="X13" s="8" t="s">
        <v>52</v>
      </c>
      <c r="Y13" s="8" t="s">
        <v>53</v>
      </c>
      <c r="Z13" s="8" t="s">
        <v>54</v>
      </c>
      <c r="AA13" s="8" t="s">
        <v>55</v>
      </c>
      <c r="AB13" s="8" t="s">
        <v>4044</v>
      </c>
      <c r="AC13" s="9">
        <v>300000</v>
      </c>
      <c r="AD13" s="9" t="s">
        <v>4622</v>
      </c>
      <c r="AE13" s="9"/>
      <c r="AF13" s="9"/>
    </row>
    <row r="14" spans="1:32" s="1" customFormat="1" ht="19.7" customHeight="1" x14ac:dyDescent="0.2">
      <c r="A14" s="8" t="s">
        <v>2327</v>
      </c>
      <c r="B14" s="8" t="s">
        <v>31</v>
      </c>
      <c r="C14" s="8" t="s">
        <v>2294</v>
      </c>
      <c r="D14" s="8" t="s">
        <v>33</v>
      </c>
      <c r="E14" s="8" t="s">
        <v>34</v>
      </c>
      <c r="F14" s="8" t="s">
        <v>148</v>
      </c>
      <c r="G14" s="8" t="s">
        <v>149</v>
      </c>
      <c r="H14" s="8" t="s">
        <v>37</v>
      </c>
      <c r="I14" s="8" t="s">
        <v>150</v>
      </c>
      <c r="J14" s="8" t="s">
        <v>151</v>
      </c>
      <c r="K14" s="8" t="s">
        <v>40</v>
      </c>
      <c r="L14" s="8" t="s">
        <v>41</v>
      </c>
      <c r="M14" s="8" t="s">
        <v>59</v>
      </c>
      <c r="N14" s="8" t="s">
        <v>60</v>
      </c>
      <c r="O14" s="8" t="s">
        <v>1367</v>
      </c>
      <c r="P14" s="8" t="s">
        <v>45</v>
      </c>
      <c r="Q14" s="8" t="s">
        <v>46</v>
      </c>
      <c r="R14" s="8" t="s">
        <v>47</v>
      </c>
      <c r="S14" s="8" t="s">
        <v>48</v>
      </c>
      <c r="T14" s="8" t="s">
        <v>153</v>
      </c>
      <c r="U14" s="8" t="s">
        <v>150</v>
      </c>
      <c r="V14" s="8" t="s">
        <v>154</v>
      </c>
      <c r="W14" s="8" t="s">
        <v>51</v>
      </c>
      <c r="X14" s="8" t="s">
        <v>52</v>
      </c>
      <c r="Y14" s="8" t="s">
        <v>53</v>
      </c>
      <c r="Z14" s="8" t="s">
        <v>54</v>
      </c>
      <c r="AA14" s="8" t="s">
        <v>55</v>
      </c>
      <c r="AB14" s="8" t="s">
        <v>4044</v>
      </c>
      <c r="AC14" s="9">
        <v>100000</v>
      </c>
      <c r="AD14" s="8" t="s">
        <v>155</v>
      </c>
      <c r="AE14" s="9"/>
      <c r="AF14" s="9"/>
    </row>
    <row r="15" spans="1:32" s="1" customFormat="1" ht="41.1" customHeight="1" x14ac:dyDescent="0.2">
      <c r="A15" s="8" t="s">
        <v>2327</v>
      </c>
      <c r="B15" s="8" t="s">
        <v>31</v>
      </c>
      <c r="C15" s="8" t="s">
        <v>4621</v>
      </c>
      <c r="D15" s="8" t="s">
        <v>33</v>
      </c>
      <c r="E15" s="8" t="s">
        <v>90</v>
      </c>
      <c r="F15" s="8" t="s">
        <v>148</v>
      </c>
      <c r="G15" s="8" t="s">
        <v>149</v>
      </c>
      <c r="H15" s="8" t="s">
        <v>37</v>
      </c>
      <c r="I15" s="8" t="s">
        <v>150</v>
      </c>
      <c r="J15" s="8" t="s">
        <v>151</v>
      </c>
      <c r="K15" s="8" t="s">
        <v>40</v>
      </c>
      <c r="L15" s="8" t="s">
        <v>41</v>
      </c>
      <c r="M15" s="8" t="s">
        <v>232</v>
      </c>
      <c r="N15" s="8" t="s">
        <v>233</v>
      </c>
      <c r="O15" s="8" t="s">
        <v>3119</v>
      </c>
      <c r="P15" s="8" t="s">
        <v>45</v>
      </c>
      <c r="Q15" s="8" t="s">
        <v>1035</v>
      </c>
      <c r="R15" s="8" t="s">
        <v>2360</v>
      </c>
      <c r="S15" s="8" t="s">
        <v>4391</v>
      </c>
      <c r="T15" s="8" t="s">
        <v>75</v>
      </c>
      <c r="U15" s="8" t="s">
        <v>76</v>
      </c>
      <c r="V15" s="8" t="s">
        <v>75</v>
      </c>
      <c r="W15" s="8" t="s">
        <v>51</v>
      </c>
      <c r="X15" s="8" t="s">
        <v>52</v>
      </c>
      <c r="Y15" s="8" t="s">
        <v>207</v>
      </c>
      <c r="Z15" s="8" t="s">
        <v>54</v>
      </c>
      <c r="AA15" s="8" t="s">
        <v>55</v>
      </c>
      <c r="AB15" s="8" t="s">
        <v>4044</v>
      </c>
      <c r="AC15" s="9">
        <v>100000</v>
      </c>
      <c r="AD15" s="9" t="s">
        <v>4620</v>
      </c>
      <c r="AE15" s="9"/>
      <c r="AF15" s="9"/>
    </row>
    <row r="16" spans="1:32" s="1" customFormat="1" ht="52.35" customHeight="1" x14ac:dyDescent="0.2">
      <c r="A16" s="8" t="s">
        <v>2327</v>
      </c>
      <c r="B16" s="8" t="s">
        <v>31</v>
      </c>
      <c r="C16" s="8" t="s">
        <v>3108</v>
      </c>
      <c r="D16" s="8" t="s">
        <v>33</v>
      </c>
      <c r="E16" s="8" t="s">
        <v>90</v>
      </c>
      <c r="F16" s="8" t="s">
        <v>157</v>
      </c>
      <c r="G16" s="8" t="s">
        <v>158</v>
      </c>
      <c r="H16" s="8" t="s">
        <v>143</v>
      </c>
      <c r="I16" s="8" t="s">
        <v>159</v>
      </c>
      <c r="J16" s="8" t="s">
        <v>160</v>
      </c>
      <c r="K16" s="8" t="s">
        <v>40</v>
      </c>
      <c r="L16" s="8" t="s">
        <v>41</v>
      </c>
      <c r="M16" s="8" t="s">
        <v>59</v>
      </c>
      <c r="N16" s="8" t="s">
        <v>60</v>
      </c>
      <c r="O16" s="8" t="s">
        <v>2347</v>
      </c>
      <c r="P16" s="8" t="s">
        <v>45</v>
      </c>
      <c r="Q16" s="8" t="s">
        <v>62</v>
      </c>
      <c r="R16" s="8" t="s">
        <v>45</v>
      </c>
      <c r="S16" s="8" t="s">
        <v>4046</v>
      </c>
      <c r="T16" s="8" t="s">
        <v>75</v>
      </c>
      <c r="U16" s="8" t="s">
        <v>76</v>
      </c>
      <c r="V16" s="8" t="s">
        <v>75</v>
      </c>
      <c r="W16" s="8" t="s">
        <v>51</v>
      </c>
      <c r="X16" s="8" t="s">
        <v>102</v>
      </c>
      <c r="Y16" s="8" t="s">
        <v>53</v>
      </c>
      <c r="Z16" s="8" t="s">
        <v>54</v>
      </c>
      <c r="AA16" s="8" t="s">
        <v>55</v>
      </c>
      <c r="AB16" s="8" t="s">
        <v>4044</v>
      </c>
      <c r="AC16" s="9">
        <v>200000</v>
      </c>
      <c r="AD16" s="9" t="s">
        <v>4619</v>
      </c>
      <c r="AE16" s="9"/>
      <c r="AF16" s="9"/>
    </row>
    <row r="17" spans="1:32" s="1" customFormat="1" ht="52.35" customHeight="1" x14ac:dyDescent="0.2">
      <c r="A17" s="8" t="s">
        <v>2327</v>
      </c>
      <c r="B17" s="8" t="s">
        <v>31</v>
      </c>
      <c r="C17" s="8" t="s">
        <v>3108</v>
      </c>
      <c r="D17" s="8" t="s">
        <v>33</v>
      </c>
      <c r="E17" s="8" t="s">
        <v>90</v>
      </c>
      <c r="F17" s="8" t="s">
        <v>157</v>
      </c>
      <c r="G17" s="8" t="s">
        <v>158</v>
      </c>
      <c r="H17" s="8" t="s">
        <v>143</v>
      </c>
      <c r="I17" s="8" t="s">
        <v>159</v>
      </c>
      <c r="J17" s="8" t="s">
        <v>160</v>
      </c>
      <c r="K17" s="8" t="s">
        <v>40</v>
      </c>
      <c r="L17" s="8" t="s">
        <v>41</v>
      </c>
      <c r="M17" s="8" t="s">
        <v>59</v>
      </c>
      <c r="N17" s="8" t="s">
        <v>60</v>
      </c>
      <c r="O17" s="8" t="s">
        <v>2347</v>
      </c>
      <c r="P17" s="8" t="s">
        <v>45</v>
      </c>
      <c r="Q17" s="8" t="s">
        <v>62</v>
      </c>
      <c r="R17" s="8" t="s">
        <v>45</v>
      </c>
      <c r="S17" s="8" t="s">
        <v>4046</v>
      </c>
      <c r="T17" s="8" t="s">
        <v>75</v>
      </c>
      <c r="U17" s="8" t="s">
        <v>76</v>
      </c>
      <c r="V17" s="8" t="s">
        <v>75</v>
      </c>
      <c r="W17" s="8" t="s">
        <v>51</v>
      </c>
      <c r="X17" s="8" t="s">
        <v>52</v>
      </c>
      <c r="Y17" s="8" t="s">
        <v>53</v>
      </c>
      <c r="Z17" s="8" t="s">
        <v>54</v>
      </c>
      <c r="AA17" s="8" t="s">
        <v>55</v>
      </c>
      <c r="AB17" s="8" t="s">
        <v>4044</v>
      </c>
      <c r="AC17" s="9">
        <v>200000</v>
      </c>
      <c r="AD17" s="9" t="s">
        <v>4619</v>
      </c>
      <c r="AE17" s="9"/>
      <c r="AF17" s="9"/>
    </row>
    <row r="18" spans="1:32" s="1" customFormat="1" ht="30.4" customHeight="1" x14ac:dyDescent="0.2">
      <c r="A18" s="8" t="s">
        <v>2327</v>
      </c>
      <c r="B18" s="8" t="s">
        <v>31</v>
      </c>
      <c r="C18" s="8" t="s">
        <v>2290</v>
      </c>
      <c r="D18" s="8" t="s">
        <v>33</v>
      </c>
      <c r="E18" s="8" t="s">
        <v>90</v>
      </c>
      <c r="F18" s="8" t="s">
        <v>157</v>
      </c>
      <c r="G18" s="8" t="s">
        <v>158</v>
      </c>
      <c r="H18" s="8" t="s">
        <v>143</v>
      </c>
      <c r="I18" s="8" t="s">
        <v>159</v>
      </c>
      <c r="J18" s="8" t="s">
        <v>160</v>
      </c>
      <c r="K18" s="8" t="s">
        <v>40</v>
      </c>
      <c r="L18" s="8" t="s">
        <v>41</v>
      </c>
      <c r="M18" s="8" t="s">
        <v>42</v>
      </c>
      <c r="N18" s="8" t="s">
        <v>43</v>
      </c>
      <c r="O18" s="8" t="s">
        <v>2344</v>
      </c>
      <c r="P18" s="8" t="s">
        <v>45</v>
      </c>
      <c r="Q18" s="8" t="s">
        <v>84</v>
      </c>
      <c r="R18" s="8" t="s">
        <v>45</v>
      </c>
      <c r="S18" s="8" t="s">
        <v>4048</v>
      </c>
      <c r="T18" s="8" t="s">
        <v>75</v>
      </c>
      <c r="U18" s="8" t="s">
        <v>76</v>
      </c>
      <c r="V18" s="8" t="s">
        <v>75</v>
      </c>
      <c r="W18" s="8" t="s">
        <v>51</v>
      </c>
      <c r="X18" s="8" t="s">
        <v>52</v>
      </c>
      <c r="Y18" s="8" t="s">
        <v>53</v>
      </c>
      <c r="Z18" s="8" t="s">
        <v>54</v>
      </c>
      <c r="AA18" s="8" t="s">
        <v>55</v>
      </c>
      <c r="AB18" s="8" t="s">
        <v>4044</v>
      </c>
      <c r="AC18" s="9">
        <v>100000</v>
      </c>
      <c r="AD18" s="9" t="s">
        <v>4618</v>
      </c>
      <c r="AE18" s="9" t="s">
        <v>7516</v>
      </c>
      <c r="AF18" s="9" t="s">
        <v>7623</v>
      </c>
    </row>
    <row r="19" spans="1:32" s="1" customFormat="1" ht="19.7" customHeight="1" x14ac:dyDescent="0.2">
      <c r="A19" s="8" t="s">
        <v>2327</v>
      </c>
      <c r="B19" s="8" t="s">
        <v>31</v>
      </c>
      <c r="C19" s="8" t="s">
        <v>4617</v>
      </c>
      <c r="D19" s="8" t="s">
        <v>33</v>
      </c>
      <c r="E19" s="8" t="s">
        <v>90</v>
      </c>
      <c r="F19" s="8" t="s">
        <v>157</v>
      </c>
      <c r="G19" s="8" t="s">
        <v>158</v>
      </c>
      <c r="H19" s="8" t="s">
        <v>143</v>
      </c>
      <c r="I19" s="8" t="s">
        <v>159</v>
      </c>
      <c r="J19" s="8" t="s">
        <v>160</v>
      </c>
      <c r="K19" s="8" t="s">
        <v>40</v>
      </c>
      <c r="L19" s="8" t="s">
        <v>41</v>
      </c>
      <c r="M19" s="8" t="s">
        <v>42</v>
      </c>
      <c r="N19" s="8" t="s">
        <v>43</v>
      </c>
      <c r="O19" s="8" t="s">
        <v>4495</v>
      </c>
      <c r="P19" s="8" t="s">
        <v>45</v>
      </c>
      <c r="Q19" s="8" t="s">
        <v>84</v>
      </c>
      <c r="R19" s="8" t="s">
        <v>45</v>
      </c>
      <c r="S19" s="8" t="s">
        <v>4494</v>
      </c>
      <c r="T19" s="8" t="s">
        <v>75</v>
      </c>
      <c r="U19" s="8" t="s">
        <v>76</v>
      </c>
      <c r="V19" s="8" t="s">
        <v>75</v>
      </c>
      <c r="W19" s="8" t="s">
        <v>51</v>
      </c>
      <c r="X19" s="8" t="s">
        <v>52</v>
      </c>
      <c r="Y19" s="8" t="s">
        <v>53</v>
      </c>
      <c r="Z19" s="8" t="s">
        <v>54</v>
      </c>
      <c r="AA19" s="8" t="s">
        <v>55</v>
      </c>
      <c r="AB19" s="8" t="s">
        <v>4044</v>
      </c>
      <c r="AC19" s="9">
        <v>250000</v>
      </c>
      <c r="AD19" s="9" t="s">
        <v>4616</v>
      </c>
      <c r="AE19" s="9" t="s">
        <v>7585</v>
      </c>
      <c r="AF19" s="9" t="s">
        <v>7586</v>
      </c>
    </row>
    <row r="20" spans="1:32" s="1" customFormat="1" ht="19.7" customHeight="1" x14ac:dyDescent="0.2">
      <c r="A20" s="8" t="s">
        <v>2327</v>
      </c>
      <c r="B20" s="8" t="s">
        <v>31</v>
      </c>
      <c r="C20" s="8" t="s">
        <v>4615</v>
      </c>
      <c r="D20" s="8" t="s">
        <v>33</v>
      </c>
      <c r="E20" s="8" t="s">
        <v>90</v>
      </c>
      <c r="F20" s="8" t="s">
        <v>157</v>
      </c>
      <c r="G20" s="8" t="s">
        <v>158</v>
      </c>
      <c r="H20" s="8" t="s">
        <v>143</v>
      </c>
      <c r="I20" s="8" t="s">
        <v>159</v>
      </c>
      <c r="J20" s="8" t="s">
        <v>160</v>
      </c>
      <c r="K20" s="8" t="s">
        <v>40</v>
      </c>
      <c r="L20" s="8" t="s">
        <v>41</v>
      </c>
      <c r="M20" s="8" t="s">
        <v>59</v>
      </c>
      <c r="N20" s="8" t="s">
        <v>60</v>
      </c>
      <c r="O20" s="8" t="s">
        <v>2347</v>
      </c>
      <c r="P20" s="8" t="s">
        <v>45</v>
      </c>
      <c r="Q20" s="8" t="s">
        <v>62</v>
      </c>
      <c r="R20" s="8" t="s">
        <v>45</v>
      </c>
      <c r="S20" s="8" t="s">
        <v>4046</v>
      </c>
      <c r="T20" s="8" t="s">
        <v>75</v>
      </c>
      <c r="U20" s="8" t="s">
        <v>76</v>
      </c>
      <c r="V20" s="8" t="s">
        <v>75</v>
      </c>
      <c r="W20" s="8" t="s">
        <v>51</v>
      </c>
      <c r="X20" s="8" t="s">
        <v>102</v>
      </c>
      <c r="Y20" s="8" t="s">
        <v>53</v>
      </c>
      <c r="Z20" s="8" t="s">
        <v>54</v>
      </c>
      <c r="AA20" s="8" t="s">
        <v>55</v>
      </c>
      <c r="AB20" s="8" t="s">
        <v>4044</v>
      </c>
      <c r="AC20" s="9">
        <v>100000</v>
      </c>
      <c r="AD20" s="9" t="s">
        <v>4614</v>
      </c>
      <c r="AE20" s="9"/>
      <c r="AF20" s="9"/>
    </row>
    <row r="21" spans="1:32" s="1" customFormat="1" ht="19.7" customHeight="1" x14ac:dyDescent="0.2">
      <c r="A21" s="8" t="s">
        <v>2327</v>
      </c>
      <c r="B21" s="8" t="s">
        <v>31</v>
      </c>
      <c r="C21" s="8" t="s">
        <v>4615</v>
      </c>
      <c r="D21" s="8" t="s">
        <v>33</v>
      </c>
      <c r="E21" s="8" t="s">
        <v>90</v>
      </c>
      <c r="F21" s="8" t="s">
        <v>157</v>
      </c>
      <c r="G21" s="8" t="s">
        <v>158</v>
      </c>
      <c r="H21" s="8" t="s">
        <v>143</v>
      </c>
      <c r="I21" s="8" t="s">
        <v>159</v>
      </c>
      <c r="J21" s="8" t="s">
        <v>160</v>
      </c>
      <c r="K21" s="8" t="s">
        <v>40</v>
      </c>
      <c r="L21" s="8" t="s">
        <v>41</v>
      </c>
      <c r="M21" s="8" t="s">
        <v>59</v>
      </c>
      <c r="N21" s="8" t="s">
        <v>60</v>
      </c>
      <c r="O21" s="8" t="s">
        <v>2347</v>
      </c>
      <c r="P21" s="8" t="s">
        <v>45</v>
      </c>
      <c r="Q21" s="8" t="s">
        <v>62</v>
      </c>
      <c r="R21" s="8" t="s">
        <v>45</v>
      </c>
      <c r="S21" s="8" t="s">
        <v>4046</v>
      </c>
      <c r="T21" s="8" t="s">
        <v>75</v>
      </c>
      <c r="U21" s="8" t="s">
        <v>76</v>
      </c>
      <c r="V21" s="8" t="s">
        <v>75</v>
      </c>
      <c r="W21" s="8" t="s">
        <v>51</v>
      </c>
      <c r="X21" s="8" t="s">
        <v>52</v>
      </c>
      <c r="Y21" s="8" t="s">
        <v>53</v>
      </c>
      <c r="Z21" s="8" t="s">
        <v>54</v>
      </c>
      <c r="AA21" s="8" t="s">
        <v>55</v>
      </c>
      <c r="AB21" s="8" t="s">
        <v>4044</v>
      </c>
      <c r="AC21" s="9">
        <v>100000</v>
      </c>
      <c r="AD21" s="9" t="s">
        <v>4614</v>
      </c>
      <c r="AE21" s="9"/>
      <c r="AF21" s="9"/>
    </row>
    <row r="22" spans="1:32" s="1" customFormat="1" ht="30.4" customHeight="1" x14ac:dyDescent="0.2">
      <c r="A22" s="8" t="s">
        <v>2327</v>
      </c>
      <c r="B22" s="8" t="s">
        <v>31</v>
      </c>
      <c r="C22" s="8" t="s">
        <v>178</v>
      </c>
      <c r="D22" s="8" t="s">
        <v>33</v>
      </c>
      <c r="E22" s="8" t="s">
        <v>90</v>
      </c>
      <c r="F22" s="8" t="s">
        <v>170</v>
      </c>
      <c r="G22" s="8" t="s">
        <v>171</v>
      </c>
      <c r="H22" s="8" t="s">
        <v>143</v>
      </c>
      <c r="I22" s="8" t="s">
        <v>172</v>
      </c>
      <c r="J22" s="8" t="s">
        <v>173</v>
      </c>
      <c r="K22" s="8" t="s">
        <v>40</v>
      </c>
      <c r="L22" s="8" t="s">
        <v>41</v>
      </c>
      <c r="M22" s="8" t="s">
        <v>42</v>
      </c>
      <c r="N22" s="8" t="s">
        <v>43</v>
      </c>
      <c r="O22" s="8" t="s">
        <v>2344</v>
      </c>
      <c r="P22" s="8" t="s">
        <v>45</v>
      </c>
      <c r="Q22" s="8" t="s">
        <v>84</v>
      </c>
      <c r="R22" s="8" t="s">
        <v>45</v>
      </c>
      <c r="S22" s="8" t="s">
        <v>4048</v>
      </c>
      <c r="T22" s="8" t="s">
        <v>75</v>
      </c>
      <c r="U22" s="8" t="s">
        <v>76</v>
      </c>
      <c r="V22" s="8" t="s">
        <v>75</v>
      </c>
      <c r="W22" s="8" t="s">
        <v>51</v>
      </c>
      <c r="X22" s="8" t="s">
        <v>52</v>
      </c>
      <c r="Y22" s="8" t="s">
        <v>53</v>
      </c>
      <c r="Z22" s="8" t="s">
        <v>54</v>
      </c>
      <c r="AA22" s="8" t="s">
        <v>55</v>
      </c>
      <c r="AB22" s="8" t="s">
        <v>4044</v>
      </c>
      <c r="AC22" s="9">
        <v>185000</v>
      </c>
      <c r="AD22" s="9" t="s">
        <v>4613</v>
      </c>
      <c r="AE22" s="9" t="s">
        <v>7643</v>
      </c>
      <c r="AF22" s="9" t="s">
        <v>7644</v>
      </c>
    </row>
    <row r="23" spans="1:32" s="1" customFormat="1" ht="30.4" customHeight="1" x14ac:dyDescent="0.2">
      <c r="A23" s="8" t="s">
        <v>2327</v>
      </c>
      <c r="B23" s="8" t="s">
        <v>31</v>
      </c>
      <c r="C23" s="8" t="s">
        <v>2286</v>
      </c>
      <c r="D23" s="8" t="s">
        <v>33</v>
      </c>
      <c r="E23" s="8" t="s">
        <v>90</v>
      </c>
      <c r="F23" s="8" t="s">
        <v>170</v>
      </c>
      <c r="G23" s="8" t="s">
        <v>171</v>
      </c>
      <c r="H23" s="8" t="s">
        <v>143</v>
      </c>
      <c r="I23" s="8" t="s">
        <v>172</v>
      </c>
      <c r="J23" s="8" t="s">
        <v>173</v>
      </c>
      <c r="K23" s="8" t="s">
        <v>40</v>
      </c>
      <c r="L23" s="8" t="s">
        <v>41</v>
      </c>
      <c r="M23" s="8" t="s">
        <v>70</v>
      </c>
      <c r="N23" s="8" t="s">
        <v>71</v>
      </c>
      <c r="O23" s="8" t="s">
        <v>118</v>
      </c>
      <c r="P23" s="8" t="s">
        <v>45</v>
      </c>
      <c r="Q23" s="8" t="s">
        <v>46</v>
      </c>
      <c r="R23" s="8" t="s">
        <v>47</v>
      </c>
      <c r="S23" s="8" t="s">
        <v>48</v>
      </c>
      <c r="T23" s="8" t="s">
        <v>75</v>
      </c>
      <c r="U23" s="8" t="s">
        <v>76</v>
      </c>
      <c r="V23" s="8" t="s">
        <v>75</v>
      </c>
      <c r="W23" s="8" t="s">
        <v>51</v>
      </c>
      <c r="X23" s="8" t="s">
        <v>52</v>
      </c>
      <c r="Y23" s="8" t="s">
        <v>53</v>
      </c>
      <c r="Z23" s="8" t="s">
        <v>54</v>
      </c>
      <c r="AA23" s="8" t="s">
        <v>55</v>
      </c>
      <c r="AB23" s="8" t="s">
        <v>4044</v>
      </c>
      <c r="AC23" s="9">
        <v>150000</v>
      </c>
      <c r="AD23" s="9" t="s">
        <v>4612</v>
      </c>
      <c r="AE23" s="9"/>
      <c r="AF23" s="9"/>
    </row>
    <row r="24" spans="1:32" s="1" customFormat="1" ht="52.35" customHeight="1" x14ac:dyDescent="0.2">
      <c r="A24" s="8" t="s">
        <v>2327</v>
      </c>
      <c r="B24" s="8" t="s">
        <v>31</v>
      </c>
      <c r="C24" s="8" t="s">
        <v>3102</v>
      </c>
      <c r="D24" s="8" t="s">
        <v>33</v>
      </c>
      <c r="E24" s="8" t="s">
        <v>34</v>
      </c>
      <c r="F24" s="8" t="s">
        <v>170</v>
      </c>
      <c r="G24" s="8" t="s">
        <v>171</v>
      </c>
      <c r="H24" s="8" t="s">
        <v>143</v>
      </c>
      <c r="I24" s="8" t="s">
        <v>172</v>
      </c>
      <c r="J24" s="8" t="s">
        <v>173</v>
      </c>
      <c r="K24" s="8" t="s">
        <v>40</v>
      </c>
      <c r="L24" s="8" t="s">
        <v>41</v>
      </c>
      <c r="M24" s="8" t="s">
        <v>97</v>
      </c>
      <c r="N24" s="8" t="s">
        <v>98</v>
      </c>
      <c r="O24" s="8" t="s">
        <v>1367</v>
      </c>
      <c r="P24" s="8" t="s">
        <v>45</v>
      </c>
      <c r="Q24" s="8" t="s">
        <v>46</v>
      </c>
      <c r="R24" s="8" t="s">
        <v>47</v>
      </c>
      <c r="S24" s="8" t="s">
        <v>48</v>
      </c>
      <c r="T24" s="8" t="s">
        <v>1125</v>
      </c>
      <c r="U24" s="8" t="s">
        <v>172</v>
      </c>
      <c r="V24" s="8" t="s">
        <v>1126</v>
      </c>
      <c r="W24" s="8" t="s">
        <v>51</v>
      </c>
      <c r="X24" s="8" t="s">
        <v>102</v>
      </c>
      <c r="Y24" s="8" t="s">
        <v>53</v>
      </c>
      <c r="Z24" s="8" t="s">
        <v>54</v>
      </c>
      <c r="AA24" s="8" t="s">
        <v>55</v>
      </c>
      <c r="AB24" s="8" t="s">
        <v>4044</v>
      </c>
      <c r="AC24" s="9">
        <v>150000</v>
      </c>
      <c r="AD24" s="9" t="s">
        <v>4611</v>
      </c>
      <c r="AE24" s="9"/>
      <c r="AF24" s="9"/>
    </row>
    <row r="25" spans="1:32" s="1" customFormat="1" ht="52.35" customHeight="1" x14ac:dyDescent="0.2">
      <c r="A25" s="8" t="s">
        <v>2327</v>
      </c>
      <c r="B25" s="8" t="s">
        <v>31</v>
      </c>
      <c r="C25" s="8" t="s">
        <v>3102</v>
      </c>
      <c r="D25" s="8" t="s">
        <v>33</v>
      </c>
      <c r="E25" s="8" t="s">
        <v>34</v>
      </c>
      <c r="F25" s="8" t="s">
        <v>170</v>
      </c>
      <c r="G25" s="8" t="s">
        <v>171</v>
      </c>
      <c r="H25" s="8" t="s">
        <v>143</v>
      </c>
      <c r="I25" s="8" t="s">
        <v>172</v>
      </c>
      <c r="J25" s="8" t="s">
        <v>173</v>
      </c>
      <c r="K25" s="8" t="s">
        <v>40</v>
      </c>
      <c r="L25" s="8" t="s">
        <v>41</v>
      </c>
      <c r="M25" s="8" t="s">
        <v>97</v>
      </c>
      <c r="N25" s="8" t="s">
        <v>98</v>
      </c>
      <c r="O25" s="8" t="s">
        <v>1367</v>
      </c>
      <c r="P25" s="8" t="s">
        <v>45</v>
      </c>
      <c r="Q25" s="8" t="s">
        <v>46</v>
      </c>
      <c r="R25" s="8" t="s">
        <v>47</v>
      </c>
      <c r="S25" s="8" t="s">
        <v>48</v>
      </c>
      <c r="T25" s="8" t="s">
        <v>1125</v>
      </c>
      <c r="U25" s="8" t="s">
        <v>172</v>
      </c>
      <c r="V25" s="8" t="s">
        <v>1126</v>
      </c>
      <c r="W25" s="8" t="s">
        <v>51</v>
      </c>
      <c r="X25" s="8" t="s">
        <v>52</v>
      </c>
      <c r="Y25" s="8" t="s">
        <v>53</v>
      </c>
      <c r="Z25" s="8" t="s">
        <v>54</v>
      </c>
      <c r="AA25" s="8" t="s">
        <v>55</v>
      </c>
      <c r="AB25" s="8" t="s">
        <v>4044</v>
      </c>
      <c r="AC25" s="9">
        <v>150000</v>
      </c>
      <c r="AD25" s="9" t="s">
        <v>4611</v>
      </c>
      <c r="AE25" s="9"/>
      <c r="AF25" s="9"/>
    </row>
    <row r="26" spans="1:32" s="1" customFormat="1" ht="41.1" customHeight="1" x14ac:dyDescent="0.2">
      <c r="A26" s="8" t="s">
        <v>2327</v>
      </c>
      <c r="B26" s="8" t="s">
        <v>31</v>
      </c>
      <c r="C26" s="8" t="s">
        <v>4610</v>
      </c>
      <c r="D26" s="8" t="s">
        <v>33</v>
      </c>
      <c r="E26" s="8" t="s">
        <v>90</v>
      </c>
      <c r="F26" s="8" t="s">
        <v>4607</v>
      </c>
      <c r="G26" s="8" t="s">
        <v>4606</v>
      </c>
      <c r="H26" s="8" t="s">
        <v>143</v>
      </c>
      <c r="I26" s="8" t="s">
        <v>909</v>
      </c>
      <c r="J26" s="8" t="s">
        <v>160</v>
      </c>
      <c r="K26" s="8" t="s">
        <v>40</v>
      </c>
      <c r="L26" s="8" t="s">
        <v>41</v>
      </c>
      <c r="M26" s="8" t="s">
        <v>70</v>
      </c>
      <c r="N26" s="8" t="s">
        <v>71</v>
      </c>
      <c r="O26" s="8" t="s">
        <v>2641</v>
      </c>
      <c r="P26" s="8" t="s">
        <v>45</v>
      </c>
      <c r="Q26" s="8" t="s">
        <v>73</v>
      </c>
      <c r="R26" s="8" t="s">
        <v>45</v>
      </c>
      <c r="S26" s="8" t="s">
        <v>74</v>
      </c>
      <c r="T26" s="8" t="s">
        <v>75</v>
      </c>
      <c r="U26" s="8" t="s">
        <v>76</v>
      </c>
      <c r="V26" s="8" t="s">
        <v>75</v>
      </c>
      <c r="W26" s="8" t="s">
        <v>51</v>
      </c>
      <c r="X26" s="8" t="s">
        <v>102</v>
      </c>
      <c r="Y26" s="8" t="s">
        <v>53</v>
      </c>
      <c r="Z26" s="8" t="s">
        <v>54</v>
      </c>
      <c r="AA26" s="8" t="s">
        <v>55</v>
      </c>
      <c r="AB26" s="8" t="s">
        <v>4044</v>
      </c>
      <c r="AC26" s="9">
        <v>500000</v>
      </c>
      <c r="AD26" s="9" t="s">
        <v>4609</v>
      </c>
      <c r="AE26" s="9"/>
      <c r="AF26" s="9"/>
    </row>
    <row r="27" spans="1:32" s="1" customFormat="1" ht="19.7" customHeight="1" x14ac:dyDescent="0.2">
      <c r="A27" s="8" t="s">
        <v>2327</v>
      </c>
      <c r="B27" s="8" t="s">
        <v>31</v>
      </c>
      <c r="C27" s="8" t="s">
        <v>4608</v>
      </c>
      <c r="D27" s="8" t="s">
        <v>33</v>
      </c>
      <c r="E27" s="8" t="s">
        <v>34</v>
      </c>
      <c r="F27" s="8" t="s">
        <v>4607</v>
      </c>
      <c r="G27" s="8" t="s">
        <v>4606</v>
      </c>
      <c r="H27" s="8" t="s">
        <v>143</v>
      </c>
      <c r="I27" s="8" t="s">
        <v>909</v>
      </c>
      <c r="J27" s="8" t="s">
        <v>160</v>
      </c>
      <c r="K27" s="8" t="s">
        <v>40</v>
      </c>
      <c r="L27" s="8" t="s">
        <v>41</v>
      </c>
      <c r="M27" s="8" t="s">
        <v>42</v>
      </c>
      <c r="N27" s="8" t="s">
        <v>43</v>
      </c>
      <c r="O27" s="8" t="s">
        <v>1367</v>
      </c>
      <c r="P27" s="8" t="s">
        <v>45</v>
      </c>
      <c r="Q27" s="8" t="s">
        <v>46</v>
      </c>
      <c r="R27" s="8" t="s">
        <v>47</v>
      </c>
      <c r="S27" s="8" t="s">
        <v>48</v>
      </c>
      <c r="T27" s="8" t="s">
        <v>1227</v>
      </c>
      <c r="U27" s="8" t="s">
        <v>909</v>
      </c>
      <c r="V27" s="8" t="s">
        <v>1228</v>
      </c>
      <c r="W27" s="8" t="s">
        <v>51</v>
      </c>
      <c r="X27" s="8" t="s">
        <v>52</v>
      </c>
      <c r="Y27" s="8" t="s">
        <v>53</v>
      </c>
      <c r="Z27" s="8" t="s">
        <v>54</v>
      </c>
      <c r="AA27" s="8" t="s">
        <v>55</v>
      </c>
      <c r="AB27" s="8" t="s">
        <v>4044</v>
      </c>
      <c r="AC27" s="9">
        <v>180000</v>
      </c>
      <c r="AD27" s="9" t="s">
        <v>4605</v>
      </c>
      <c r="AE27" s="9" t="s">
        <v>7037</v>
      </c>
      <c r="AF27" s="9" t="s">
        <v>7658</v>
      </c>
    </row>
    <row r="28" spans="1:32" s="1" customFormat="1" ht="52.35" customHeight="1" x14ac:dyDescent="0.2">
      <c r="A28" s="8" t="s">
        <v>2327</v>
      </c>
      <c r="B28" s="8" t="s">
        <v>31</v>
      </c>
      <c r="C28" s="8" t="s">
        <v>4604</v>
      </c>
      <c r="D28" s="8" t="s">
        <v>33</v>
      </c>
      <c r="E28" s="8" t="s">
        <v>90</v>
      </c>
      <c r="F28" s="8" t="s">
        <v>210</v>
      </c>
      <c r="G28" s="8" t="s">
        <v>211</v>
      </c>
      <c r="H28" s="8" t="s">
        <v>37</v>
      </c>
      <c r="I28" s="8" t="s">
        <v>212</v>
      </c>
      <c r="J28" s="8" t="s">
        <v>69</v>
      </c>
      <c r="K28" s="8" t="s">
        <v>40</v>
      </c>
      <c r="L28" s="8" t="s">
        <v>41</v>
      </c>
      <c r="M28" s="8" t="s">
        <v>428</v>
      </c>
      <c r="N28" s="8" t="s">
        <v>429</v>
      </c>
      <c r="O28" s="8" t="s">
        <v>2891</v>
      </c>
      <c r="P28" s="8" t="s">
        <v>45</v>
      </c>
      <c r="Q28" s="8" t="s">
        <v>385</v>
      </c>
      <c r="R28" s="8" t="s">
        <v>2360</v>
      </c>
      <c r="S28" s="8" t="s">
        <v>431</v>
      </c>
      <c r="T28" s="8" t="s">
        <v>75</v>
      </c>
      <c r="U28" s="8" t="s">
        <v>76</v>
      </c>
      <c r="V28" s="8" t="s">
        <v>75</v>
      </c>
      <c r="W28" s="8" t="s">
        <v>51</v>
      </c>
      <c r="X28" s="8" t="s">
        <v>52</v>
      </c>
      <c r="Y28" s="8" t="s">
        <v>53</v>
      </c>
      <c r="Z28" s="8" t="s">
        <v>54</v>
      </c>
      <c r="AA28" s="8" t="s">
        <v>55</v>
      </c>
      <c r="AB28" s="8" t="s">
        <v>4044</v>
      </c>
      <c r="AC28" s="9">
        <v>500000</v>
      </c>
      <c r="AD28" s="9" t="s">
        <v>4603</v>
      </c>
      <c r="AE28" s="9"/>
      <c r="AF28" s="9"/>
    </row>
    <row r="29" spans="1:32" s="1" customFormat="1" ht="19.7" customHeight="1" x14ac:dyDescent="0.2">
      <c r="A29" s="8" t="s">
        <v>2327</v>
      </c>
      <c r="B29" s="8" t="s">
        <v>31</v>
      </c>
      <c r="C29" s="8" t="s">
        <v>4602</v>
      </c>
      <c r="D29" s="8" t="s">
        <v>33</v>
      </c>
      <c r="E29" s="8" t="s">
        <v>34</v>
      </c>
      <c r="F29" s="8" t="s">
        <v>3094</v>
      </c>
      <c r="G29" s="8" t="s">
        <v>3093</v>
      </c>
      <c r="H29" s="8" t="s">
        <v>37</v>
      </c>
      <c r="I29" s="8" t="s">
        <v>611</v>
      </c>
      <c r="J29" s="8" t="s">
        <v>225</v>
      </c>
      <c r="K29" s="8" t="s">
        <v>40</v>
      </c>
      <c r="L29" s="8" t="s">
        <v>41</v>
      </c>
      <c r="M29" s="8" t="s">
        <v>42</v>
      </c>
      <c r="N29" s="8" t="s">
        <v>43</v>
      </c>
      <c r="O29" s="8" t="s">
        <v>2694</v>
      </c>
      <c r="P29" s="8" t="s">
        <v>45</v>
      </c>
      <c r="Q29" s="8" t="s">
        <v>84</v>
      </c>
      <c r="R29" s="8" t="s">
        <v>45</v>
      </c>
      <c r="S29" s="8" t="s">
        <v>4048</v>
      </c>
      <c r="T29" s="8" t="s">
        <v>622</v>
      </c>
      <c r="U29" s="8" t="s">
        <v>611</v>
      </c>
      <c r="V29" s="8" t="s">
        <v>623</v>
      </c>
      <c r="W29" s="8" t="s">
        <v>51</v>
      </c>
      <c r="X29" s="8" t="s">
        <v>52</v>
      </c>
      <c r="Y29" s="8" t="s">
        <v>53</v>
      </c>
      <c r="Z29" s="8" t="s">
        <v>54</v>
      </c>
      <c r="AA29" s="8" t="s">
        <v>55</v>
      </c>
      <c r="AB29" s="8" t="s">
        <v>4044</v>
      </c>
      <c r="AC29" s="9">
        <v>450000</v>
      </c>
      <c r="AD29" s="8" t="s">
        <v>4601</v>
      </c>
      <c r="AE29" s="9"/>
      <c r="AF29" s="9"/>
    </row>
    <row r="30" spans="1:32" s="1" customFormat="1" ht="19.7" customHeight="1" x14ac:dyDescent="0.2">
      <c r="A30" s="8" t="s">
        <v>2327</v>
      </c>
      <c r="B30" s="8" t="s">
        <v>31</v>
      </c>
      <c r="C30" s="8" t="s">
        <v>4600</v>
      </c>
      <c r="D30" s="8" t="s">
        <v>33</v>
      </c>
      <c r="E30" s="8" t="s">
        <v>34</v>
      </c>
      <c r="F30" s="8" t="s">
        <v>3094</v>
      </c>
      <c r="G30" s="8" t="s">
        <v>3093</v>
      </c>
      <c r="H30" s="8" t="s">
        <v>37</v>
      </c>
      <c r="I30" s="8" t="s">
        <v>611</v>
      </c>
      <c r="J30" s="8" t="s">
        <v>225</v>
      </c>
      <c r="K30" s="8" t="s">
        <v>40</v>
      </c>
      <c r="L30" s="8" t="s">
        <v>41</v>
      </c>
      <c r="M30" s="8" t="s">
        <v>232</v>
      </c>
      <c r="N30" s="8" t="s">
        <v>233</v>
      </c>
      <c r="O30" s="8" t="s">
        <v>2361</v>
      </c>
      <c r="P30" s="8" t="s">
        <v>45</v>
      </c>
      <c r="Q30" s="8" t="s">
        <v>235</v>
      </c>
      <c r="R30" s="8" t="s">
        <v>2360</v>
      </c>
      <c r="S30" s="8" t="s">
        <v>2359</v>
      </c>
      <c r="T30" s="8" t="s">
        <v>622</v>
      </c>
      <c r="U30" s="8" t="s">
        <v>611</v>
      </c>
      <c r="V30" s="8" t="s">
        <v>623</v>
      </c>
      <c r="W30" s="8" t="s">
        <v>51</v>
      </c>
      <c r="X30" s="8" t="s">
        <v>52</v>
      </c>
      <c r="Y30" s="8" t="s">
        <v>207</v>
      </c>
      <c r="Z30" s="8" t="s">
        <v>54</v>
      </c>
      <c r="AA30" s="8" t="s">
        <v>55</v>
      </c>
      <c r="AB30" s="8" t="s">
        <v>4044</v>
      </c>
      <c r="AC30" s="9">
        <v>450000</v>
      </c>
      <c r="AD30" s="8" t="s">
        <v>4599</v>
      </c>
      <c r="AE30" s="9"/>
      <c r="AF30" s="9"/>
    </row>
    <row r="31" spans="1:32" s="1" customFormat="1" ht="19.7" customHeight="1" x14ac:dyDescent="0.2">
      <c r="A31" s="8" t="s">
        <v>2327</v>
      </c>
      <c r="B31" s="8" t="s">
        <v>31</v>
      </c>
      <c r="C31" s="8" t="s">
        <v>4598</v>
      </c>
      <c r="D31" s="8" t="s">
        <v>33</v>
      </c>
      <c r="E31" s="8" t="s">
        <v>34</v>
      </c>
      <c r="F31" s="8" t="s">
        <v>4597</v>
      </c>
      <c r="G31" s="8" t="s">
        <v>4596</v>
      </c>
      <c r="H31" s="8" t="s">
        <v>37</v>
      </c>
      <c r="I31" s="8" t="s">
        <v>1373</v>
      </c>
      <c r="J31" s="8" t="s">
        <v>173</v>
      </c>
      <c r="K31" s="8" t="s">
        <v>40</v>
      </c>
      <c r="L31" s="8" t="s">
        <v>41</v>
      </c>
      <c r="M31" s="8" t="s">
        <v>232</v>
      </c>
      <c r="N31" s="8" t="s">
        <v>233</v>
      </c>
      <c r="O31" s="8" t="s">
        <v>2361</v>
      </c>
      <c r="P31" s="8" t="s">
        <v>45</v>
      </c>
      <c r="Q31" s="8" t="s">
        <v>235</v>
      </c>
      <c r="R31" s="8" t="s">
        <v>2360</v>
      </c>
      <c r="S31" s="8" t="s">
        <v>2359</v>
      </c>
      <c r="T31" s="8" t="s">
        <v>2499</v>
      </c>
      <c r="U31" s="8" t="s">
        <v>1373</v>
      </c>
      <c r="V31" s="8" t="s">
        <v>2258</v>
      </c>
      <c r="W31" s="8" t="s">
        <v>51</v>
      </c>
      <c r="X31" s="8" t="s">
        <v>52</v>
      </c>
      <c r="Y31" s="8" t="s">
        <v>207</v>
      </c>
      <c r="Z31" s="8" t="s">
        <v>54</v>
      </c>
      <c r="AA31" s="8" t="s">
        <v>55</v>
      </c>
      <c r="AB31" s="8" t="s">
        <v>4044</v>
      </c>
      <c r="AC31" s="9">
        <v>300000</v>
      </c>
      <c r="AD31" s="9" t="s">
        <v>4595</v>
      </c>
      <c r="AE31" s="9"/>
      <c r="AF31" s="9"/>
    </row>
    <row r="32" spans="1:32" s="1" customFormat="1" ht="52.35" customHeight="1" x14ac:dyDescent="0.2">
      <c r="A32" s="8" t="s">
        <v>2327</v>
      </c>
      <c r="B32" s="8" t="s">
        <v>31</v>
      </c>
      <c r="C32" s="8" t="s">
        <v>4594</v>
      </c>
      <c r="D32" s="8" t="s">
        <v>33</v>
      </c>
      <c r="E32" s="8" t="s">
        <v>90</v>
      </c>
      <c r="F32" s="8" t="s">
        <v>215</v>
      </c>
      <c r="G32" s="8" t="s">
        <v>216</v>
      </c>
      <c r="H32" s="8" t="s">
        <v>37</v>
      </c>
      <c r="I32" s="8" t="s">
        <v>217</v>
      </c>
      <c r="J32" s="8" t="s">
        <v>160</v>
      </c>
      <c r="K32" s="8" t="s">
        <v>40</v>
      </c>
      <c r="L32" s="8" t="s">
        <v>41</v>
      </c>
      <c r="M32" s="8" t="s">
        <v>70</v>
      </c>
      <c r="N32" s="8" t="s">
        <v>71</v>
      </c>
      <c r="O32" s="8" t="s">
        <v>4593</v>
      </c>
      <c r="P32" s="8" t="s">
        <v>45</v>
      </c>
      <c r="Q32" s="8" t="s">
        <v>1200</v>
      </c>
      <c r="R32" s="8" t="s">
        <v>45</v>
      </c>
      <c r="S32" s="8" t="s">
        <v>1201</v>
      </c>
      <c r="T32" s="8" t="s">
        <v>75</v>
      </c>
      <c r="U32" s="8" t="s">
        <v>76</v>
      </c>
      <c r="V32" s="8" t="s">
        <v>75</v>
      </c>
      <c r="W32" s="8" t="s">
        <v>51</v>
      </c>
      <c r="X32" s="8" t="s">
        <v>102</v>
      </c>
      <c r="Y32" s="8" t="s">
        <v>53</v>
      </c>
      <c r="Z32" s="8" t="s">
        <v>54</v>
      </c>
      <c r="AA32" s="8" t="s">
        <v>55</v>
      </c>
      <c r="AB32" s="8" t="s">
        <v>4044</v>
      </c>
      <c r="AC32" s="9">
        <v>160000</v>
      </c>
      <c r="AD32" s="9" t="s">
        <v>4592</v>
      </c>
      <c r="AE32" s="9"/>
      <c r="AF32" s="9"/>
    </row>
    <row r="33" spans="1:32" s="1" customFormat="1" ht="52.35" customHeight="1" x14ac:dyDescent="0.2">
      <c r="A33" s="8" t="s">
        <v>2327</v>
      </c>
      <c r="B33" s="8" t="s">
        <v>31</v>
      </c>
      <c r="C33" s="8" t="s">
        <v>4591</v>
      </c>
      <c r="D33" s="8" t="s">
        <v>33</v>
      </c>
      <c r="E33" s="8" t="s">
        <v>34</v>
      </c>
      <c r="F33" s="8" t="s">
        <v>3084</v>
      </c>
      <c r="G33" s="8" t="s">
        <v>3083</v>
      </c>
      <c r="H33" s="8" t="s">
        <v>37</v>
      </c>
      <c r="I33" s="8" t="s">
        <v>198</v>
      </c>
      <c r="J33" s="8" t="s">
        <v>173</v>
      </c>
      <c r="K33" s="8" t="s">
        <v>40</v>
      </c>
      <c r="L33" s="8" t="s">
        <v>41</v>
      </c>
      <c r="M33" s="8" t="s">
        <v>97</v>
      </c>
      <c r="N33" s="8" t="s">
        <v>98</v>
      </c>
      <c r="O33" s="8" t="s">
        <v>612</v>
      </c>
      <c r="P33" s="8" t="s">
        <v>45</v>
      </c>
      <c r="Q33" s="8" t="s">
        <v>109</v>
      </c>
      <c r="R33" s="8" t="s">
        <v>47</v>
      </c>
      <c r="S33" s="8" t="s">
        <v>110</v>
      </c>
      <c r="T33" s="8" t="s">
        <v>441</v>
      </c>
      <c r="U33" s="8" t="s">
        <v>198</v>
      </c>
      <c r="V33" s="8" t="s">
        <v>442</v>
      </c>
      <c r="W33" s="8" t="s">
        <v>111</v>
      </c>
      <c r="X33" s="8" t="s">
        <v>52</v>
      </c>
      <c r="Y33" s="8" t="s">
        <v>53</v>
      </c>
      <c r="Z33" s="8" t="s">
        <v>54</v>
      </c>
      <c r="AA33" s="8" t="s">
        <v>55</v>
      </c>
      <c r="AB33" s="8" t="s">
        <v>4044</v>
      </c>
      <c r="AC33" s="9">
        <v>100000</v>
      </c>
      <c r="AD33" s="9" t="s">
        <v>4590</v>
      </c>
      <c r="AE33" s="9"/>
      <c r="AF33" s="9"/>
    </row>
    <row r="34" spans="1:32" s="1" customFormat="1" ht="52.35" customHeight="1" x14ac:dyDescent="0.2">
      <c r="A34" s="8" t="s">
        <v>2327</v>
      </c>
      <c r="B34" s="8" t="s">
        <v>31</v>
      </c>
      <c r="C34" s="8" t="s">
        <v>4589</v>
      </c>
      <c r="D34" s="8" t="s">
        <v>33</v>
      </c>
      <c r="E34" s="8" t="s">
        <v>90</v>
      </c>
      <c r="F34" s="8" t="s">
        <v>3084</v>
      </c>
      <c r="G34" s="8" t="s">
        <v>3083</v>
      </c>
      <c r="H34" s="8" t="s">
        <v>37</v>
      </c>
      <c r="I34" s="8" t="s">
        <v>198</v>
      </c>
      <c r="J34" s="8" t="s">
        <v>173</v>
      </c>
      <c r="K34" s="8" t="s">
        <v>40</v>
      </c>
      <c r="L34" s="8" t="s">
        <v>41</v>
      </c>
      <c r="M34" s="8" t="s">
        <v>59</v>
      </c>
      <c r="N34" s="8" t="s">
        <v>60</v>
      </c>
      <c r="O34" s="8" t="s">
        <v>4384</v>
      </c>
      <c r="P34" s="8" t="s">
        <v>45</v>
      </c>
      <c r="Q34" s="8" t="s">
        <v>109</v>
      </c>
      <c r="R34" s="8" t="s">
        <v>47</v>
      </c>
      <c r="S34" s="8" t="s">
        <v>4383</v>
      </c>
      <c r="T34" s="8" t="s">
        <v>75</v>
      </c>
      <c r="U34" s="8" t="s">
        <v>76</v>
      </c>
      <c r="V34" s="8" t="s">
        <v>75</v>
      </c>
      <c r="W34" s="8" t="s">
        <v>111</v>
      </c>
      <c r="X34" s="8" t="s">
        <v>52</v>
      </c>
      <c r="Y34" s="8" t="s">
        <v>53</v>
      </c>
      <c r="Z34" s="8" t="s">
        <v>54</v>
      </c>
      <c r="AA34" s="8" t="s">
        <v>55</v>
      </c>
      <c r="AB34" s="8" t="s">
        <v>4044</v>
      </c>
      <c r="AC34" s="9">
        <v>100000</v>
      </c>
      <c r="AD34" s="9" t="s">
        <v>4588</v>
      </c>
      <c r="AE34" s="9"/>
      <c r="AF34" s="9"/>
    </row>
    <row r="35" spans="1:32" s="1" customFormat="1" ht="19.7" customHeight="1" x14ac:dyDescent="0.2">
      <c r="A35" s="8" t="s">
        <v>2327</v>
      </c>
      <c r="B35" s="8" t="s">
        <v>31</v>
      </c>
      <c r="C35" s="8" t="s">
        <v>4587</v>
      </c>
      <c r="D35" s="8" t="s">
        <v>33</v>
      </c>
      <c r="E35" s="8" t="s">
        <v>34</v>
      </c>
      <c r="F35" s="8" t="s">
        <v>223</v>
      </c>
      <c r="G35" s="8" t="s">
        <v>224</v>
      </c>
      <c r="H35" s="8" t="s">
        <v>37</v>
      </c>
      <c r="I35" s="8" t="s">
        <v>38</v>
      </c>
      <c r="J35" s="8" t="s">
        <v>225</v>
      </c>
      <c r="K35" s="8" t="s">
        <v>40</v>
      </c>
      <c r="L35" s="8" t="s">
        <v>41</v>
      </c>
      <c r="M35" s="8" t="s">
        <v>97</v>
      </c>
      <c r="N35" s="8" t="s">
        <v>98</v>
      </c>
      <c r="O35" s="8" t="s">
        <v>612</v>
      </c>
      <c r="P35" s="8" t="s">
        <v>45</v>
      </c>
      <c r="Q35" s="8" t="s">
        <v>109</v>
      </c>
      <c r="R35" s="8" t="s">
        <v>47</v>
      </c>
      <c r="S35" s="8" t="s">
        <v>110</v>
      </c>
      <c r="T35" s="8" t="s">
        <v>75</v>
      </c>
      <c r="U35" s="8" t="s">
        <v>76</v>
      </c>
      <c r="V35" s="8" t="s">
        <v>75</v>
      </c>
      <c r="W35" s="8" t="s">
        <v>111</v>
      </c>
      <c r="X35" s="8" t="s">
        <v>52</v>
      </c>
      <c r="Y35" s="8" t="s">
        <v>53</v>
      </c>
      <c r="Z35" s="8" t="s">
        <v>54</v>
      </c>
      <c r="AA35" s="8" t="s">
        <v>55</v>
      </c>
      <c r="AB35" s="8" t="s">
        <v>4044</v>
      </c>
      <c r="AC35" s="9">
        <v>100000</v>
      </c>
      <c r="AD35" s="8" t="s">
        <v>4586</v>
      </c>
      <c r="AE35" s="9"/>
      <c r="AF35" s="9"/>
    </row>
    <row r="36" spans="1:32" s="1" customFormat="1" ht="19.7" customHeight="1" x14ac:dyDescent="0.2">
      <c r="A36" s="8" t="s">
        <v>2327</v>
      </c>
      <c r="B36" s="8" t="s">
        <v>31</v>
      </c>
      <c r="C36" s="8" t="s">
        <v>4585</v>
      </c>
      <c r="D36" s="8" t="s">
        <v>33</v>
      </c>
      <c r="E36" s="8" t="s">
        <v>34</v>
      </c>
      <c r="F36" s="8" t="s">
        <v>223</v>
      </c>
      <c r="G36" s="8" t="s">
        <v>224</v>
      </c>
      <c r="H36" s="8" t="s">
        <v>37</v>
      </c>
      <c r="I36" s="8" t="s">
        <v>38</v>
      </c>
      <c r="J36" s="8" t="s">
        <v>225</v>
      </c>
      <c r="K36" s="8" t="s">
        <v>40</v>
      </c>
      <c r="L36" s="8" t="s">
        <v>41</v>
      </c>
      <c r="M36" s="8" t="s">
        <v>59</v>
      </c>
      <c r="N36" s="8" t="s">
        <v>60</v>
      </c>
      <c r="O36" s="8" t="s">
        <v>612</v>
      </c>
      <c r="P36" s="8" t="s">
        <v>45</v>
      </c>
      <c r="Q36" s="8" t="s">
        <v>109</v>
      </c>
      <c r="R36" s="8" t="s">
        <v>47</v>
      </c>
      <c r="S36" s="8" t="s">
        <v>110</v>
      </c>
      <c r="T36" s="8" t="s">
        <v>75</v>
      </c>
      <c r="U36" s="8" t="s">
        <v>76</v>
      </c>
      <c r="V36" s="8" t="s">
        <v>75</v>
      </c>
      <c r="W36" s="8" t="s">
        <v>111</v>
      </c>
      <c r="X36" s="8" t="s">
        <v>52</v>
      </c>
      <c r="Y36" s="8" t="s">
        <v>53</v>
      </c>
      <c r="Z36" s="8" t="s">
        <v>54</v>
      </c>
      <c r="AA36" s="8" t="s">
        <v>55</v>
      </c>
      <c r="AB36" s="8" t="s">
        <v>4044</v>
      </c>
      <c r="AC36" s="9">
        <v>100000</v>
      </c>
      <c r="AD36" s="8" t="s">
        <v>4584</v>
      </c>
      <c r="AE36" s="9"/>
      <c r="AF36" s="9"/>
    </row>
    <row r="37" spans="1:32" s="1" customFormat="1" ht="52.35" customHeight="1" x14ac:dyDescent="0.2">
      <c r="A37" s="8" t="s">
        <v>2327</v>
      </c>
      <c r="B37" s="8" t="s">
        <v>31</v>
      </c>
      <c r="C37" s="8" t="s">
        <v>249</v>
      </c>
      <c r="D37" s="8" t="s">
        <v>33</v>
      </c>
      <c r="E37" s="8" t="s">
        <v>90</v>
      </c>
      <c r="F37" s="8" t="s">
        <v>250</v>
      </c>
      <c r="G37" s="8" t="s">
        <v>251</v>
      </c>
      <c r="H37" s="8" t="s">
        <v>37</v>
      </c>
      <c r="I37" s="8" t="s">
        <v>96</v>
      </c>
      <c r="J37" s="8" t="s">
        <v>261</v>
      </c>
      <c r="K37" s="8" t="s">
        <v>40</v>
      </c>
      <c r="L37" s="8" t="s">
        <v>41</v>
      </c>
      <c r="M37" s="8" t="s">
        <v>70</v>
      </c>
      <c r="N37" s="8" t="s">
        <v>71</v>
      </c>
      <c r="O37" s="8" t="s">
        <v>118</v>
      </c>
      <c r="P37" s="8" t="s">
        <v>45</v>
      </c>
      <c r="Q37" s="8" t="s">
        <v>46</v>
      </c>
      <c r="R37" s="8" t="s">
        <v>47</v>
      </c>
      <c r="S37" s="8" t="s">
        <v>48</v>
      </c>
      <c r="T37" s="8" t="s">
        <v>75</v>
      </c>
      <c r="U37" s="8" t="s">
        <v>76</v>
      </c>
      <c r="V37" s="8" t="s">
        <v>75</v>
      </c>
      <c r="W37" s="8" t="s">
        <v>51</v>
      </c>
      <c r="X37" s="8" t="s">
        <v>102</v>
      </c>
      <c r="Y37" s="8" t="s">
        <v>53</v>
      </c>
      <c r="Z37" s="8" t="s">
        <v>54</v>
      </c>
      <c r="AA37" s="8" t="s">
        <v>55</v>
      </c>
      <c r="AB37" s="8" t="s">
        <v>4044</v>
      </c>
      <c r="AC37" s="9">
        <v>100000</v>
      </c>
      <c r="AD37" s="9" t="s">
        <v>4583</v>
      </c>
      <c r="AE37" s="9"/>
      <c r="AF37" s="9"/>
    </row>
    <row r="38" spans="1:32" s="1" customFormat="1" ht="30.4" customHeight="1" x14ac:dyDescent="0.2">
      <c r="A38" s="8" t="s">
        <v>2327</v>
      </c>
      <c r="B38" s="8" t="s">
        <v>31</v>
      </c>
      <c r="C38" s="8" t="s">
        <v>3074</v>
      </c>
      <c r="D38" s="8" t="s">
        <v>33</v>
      </c>
      <c r="E38" s="8" t="s">
        <v>90</v>
      </c>
      <c r="F38" s="8" t="s">
        <v>250</v>
      </c>
      <c r="G38" s="8" t="s">
        <v>251</v>
      </c>
      <c r="H38" s="8" t="s">
        <v>37</v>
      </c>
      <c r="I38" s="8" t="s">
        <v>96</v>
      </c>
      <c r="J38" s="8" t="s">
        <v>261</v>
      </c>
      <c r="K38" s="8" t="s">
        <v>40</v>
      </c>
      <c r="L38" s="8" t="s">
        <v>41</v>
      </c>
      <c r="M38" s="8" t="s">
        <v>42</v>
      </c>
      <c r="N38" s="8" t="s">
        <v>43</v>
      </c>
      <c r="O38" s="8" t="s">
        <v>2651</v>
      </c>
      <c r="P38" s="8" t="s">
        <v>45</v>
      </c>
      <c r="Q38" s="8" t="s">
        <v>84</v>
      </c>
      <c r="R38" s="8" t="s">
        <v>45</v>
      </c>
      <c r="S38" s="8" t="s">
        <v>4046</v>
      </c>
      <c r="T38" s="8" t="s">
        <v>75</v>
      </c>
      <c r="U38" s="8" t="s">
        <v>76</v>
      </c>
      <c r="V38" s="8" t="s">
        <v>75</v>
      </c>
      <c r="W38" s="8" t="s">
        <v>51</v>
      </c>
      <c r="X38" s="8" t="s">
        <v>52</v>
      </c>
      <c r="Y38" s="8" t="s">
        <v>53</v>
      </c>
      <c r="Z38" s="8" t="s">
        <v>54</v>
      </c>
      <c r="AA38" s="8" t="s">
        <v>55</v>
      </c>
      <c r="AB38" s="8" t="s">
        <v>4044</v>
      </c>
      <c r="AC38" s="9">
        <v>200000</v>
      </c>
      <c r="AD38" s="9" t="s">
        <v>4582</v>
      </c>
      <c r="AE38" s="9" t="s">
        <v>7669</v>
      </c>
      <c r="AF38" s="9" t="s">
        <v>7670</v>
      </c>
    </row>
    <row r="39" spans="1:32" s="1" customFormat="1" ht="52.35" customHeight="1" x14ac:dyDescent="0.2">
      <c r="A39" s="8" t="s">
        <v>2327</v>
      </c>
      <c r="B39" s="8" t="s">
        <v>31</v>
      </c>
      <c r="C39" s="8" t="s">
        <v>4581</v>
      </c>
      <c r="D39" s="8" t="s">
        <v>33</v>
      </c>
      <c r="E39" s="8" t="s">
        <v>90</v>
      </c>
      <c r="F39" s="8" t="s">
        <v>250</v>
      </c>
      <c r="G39" s="8" t="s">
        <v>251</v>
      </c>
      <c r="H39" s="8" t="s">
        <v>37</v>
      </c>
      <c r="I39" s="8" t="s">
        <v>96</v>
      </c>
      <c r="J39" s="8" t="s">
        <v>261</v>
      </c>
      <c r="K39" s="8" t="s">
        <v>40</v>
      </c>
      <c r="L39" s="8" t="s">
        <v>41</v>
      </c>
      <c r="M39" s="8" t="s">
        <v>70</v>
      </c>
      <c r="N39" s="8" t="s">
        <v>71</v>
      </c>
      <c r="O39" s="8" t="s">
        <v>2326</v>
      </c>
      <c r="P39" s="8" t="s">
        <v>45</v>
      </c>
      <c r="Q39" s="8" t="s">
        <v>62</v>
      </c>
      <c r="R39" s="8" t="s">
        <v>45</v>
      </c>
      <c r="S39" s="8" t="s">
        <v>4048</v>
      </c>
      <c r="T39" s="8" t="s">
        <v>75</v>
      </c>
      <c r="U39" s="8" t="s">
        <v>76</v>
      </c>
      <c r="V39" s="8" t="s">
        <v>75</v>
      </c>
      <c r="W39" s="8" t="s">
        <v>51</v>
      </c>
      <c r="X39" s="8" t="s">
        <v>102</v>
      </c>
      <c r="Y39" s="8" t="s">
        <v>53</v>
      </c>
      <c r="Z39" s="8" t="s">
        <v>54</v>
      </c>
      <c r="AA39" s="8" t="s">
        <v>55</v>
      </c>
      <c r="AB39" s="8" t="s">
        <v>4044</v>
      </c>
      <c r="AC39" s="9">
        <v>100000</v>
      </c>
      <c r="AD39" s="9" t="s">
        <v>4239</v>
      </c>
      <c r="AE39" s="9"/>
      <c r="AF39" s="9"/>
    </row>
    <row r="40" spans="1:32" s="1" customFormat="1" ht="62.85" customHeight="1" x14ac:dyDescent="0.2">
      <c r="A40" s="8" t="s">
        <v>2327</v>
      </c>
      <c r="B40" s="8" t="s">
        <v>31</v>
      </c>
      <c r="C40" s="8" t="s">
        <v>2263</v>
      </c>
      <c r="D40" s="8" t="s">
        <v>33</v>
      </c>
      <c r="E40" s="8" t="s">
        <v>90</v>
      </c>
      <c r="F40" s="8" t="s">
        <v>259</v>
      </c>
      <c r="G40" s="8" t="s">
        <v>260</v>
      </c>
      <c r="H40" s="8" t="s">
        <v>37</v>
      </c>
      <c r="I40" s="8" t="s">
        <v>38</v>
      </c>
      <c r="J40" s="8" t="s">
        <v>261</v>
      </c>
      <c r="K40" s="8" t="s">
        <v>40</v>
      </c>
      <c r="L40" s="8" t="s">
        <v>41</v>
      </c>
      <c r="M40" s="8" t="s">
        <v>59</v>
      </c>
      <c r="N40" s="8" t="s">
        <v>60</v>
      </c>
      <c r="O40" s="8" t="s">
        <v>2347</v>
      </c>
      <c r="P40" s="8" t="s">
        <v>45</v>
      </c>
      <c r="Q40" s="8" t="s">
        <v>62</v>
      </c>
      <c r="R40" s="8" t="s">
        <v>45</v>
      </c>
      <c r="S40" s="8" t="s">
        <v>4046</v>
      </c>
      <c r="T40" s="8" t="s">
        <v>75</v>
      </c>
      <c r="U40" s="8" t="s">
        <v>76</v>
      </c>
      <c r="V40" s="8" t="s">
        <v>75</v>
      </c>
      <c r="W40" s="8" t="s">
        <v>51</v>
      </c>
      <c r="X40" s="8" t="s">
        <v>52</v>
      </c>
      <c r="Y40" s="8" t="s">
        <v>53</v>
      </c>
      <c r="Z40" s="8" t="s">
        <v>54</v>
      </c>
      <c r="AA40" s="8" t="s">
        <v>55</v>
      </c>
      <c r="AB40" s="8" t="s">
        <v>4044</v>
      </c>
      <c r="AC40" s="9">
        <v>300000</v>
      </c>
      <c r="AD40" s="9" t="s">
        <v>4580</v>
      </c>
      <c r="AE40" s="9"/>
      <c r="AF40" s="9"/>
    </row>
    <row r="41" spans="1:32" s="1" customFormat="1" ht="52.35" customHeight="1" x14ac:dyDescent="0.2">
      <c r="A41" s="8" t="s">
        <v>2327</v>
      </c>
      <c r="B41" s="8" t="s">
        <v>31</v>
      </c>
      <c r="C41" s="8" t="s">
        <v>4579</v>
      </c>
      <c r="D41" s="8" t="s">
        <v>33</v>
      </c>
      <c r="E41" s="8" t="s">
        <v>90</v>
      </c>
      <c r="F41" s="8" t="s">
        <v>259</v>
      </c>
      <c r="G41" s="8" t="s">
        <v>260</v>
      </c>
      <c r="H41" s="8" t="s">
        <v>37</v>
      </c>
      <c r="I41" s="8" t="s">
        <v>38</v>
      </c>
      <c r="J41" s="8" t="s">
        <v>261</v>
      </c>
      <c r="K41" s="8" t="s">
        <v>40</v>
      </c>
      <c r="L41" s="8" t="s">
        <v>41</v>
      </c>
      <c r="M41" s="8" t="s">
        <v>408</v>
      </c>
      <c r="N41" s="8" t="s">
        <v>409</v>
      </c>
      <c r="O41" s="8" t="s">
        <v>2739</v>
      </c>
      <c r="P41" s="8" t="s">
        <v>45</v>
      </c>
      <c r="Q41" s="8" t="s">
        <v>411</v>
      </c>
      <c r="R41" s="8" t="s">
        <v>2353</v>
      </c>
      <c r="S41" s="8" t="s">
        <v>413</v>
      </c>
      <c r="T41" s="8" t="s">
        <v>75</v>
      </c>
      <c r="U41" s="8" t="s">
        <v>76</v>
      </c>
      <c r="V41" s="8" t="s">
        <v>75</v>
      </c>
      <c r="W41" s="8" t="s">
        <v>51</v>
      </c>
      <c r="X41" s="8" t="s">
        <v>102</v>
      </c>
      <c r="Y41" s="8" t="s">
        <v>53</v>
      </c>
      <c r="Z41" s="8" t="s">
        <v>54</v>
      </c>
      <c r="AA41" s="8" t="s">
        <v>55</v>
      </c>
      <c r="AB41" s="8" t="s">
        <v>4044</v>
      </c>
      <c r="AC41" s="9">
        <v>200000</v>
      </c>
      <c r="AD41" s="9" t="s">
        <v>4323</v>
      </c>
      <c r="AE41" s="9"/>
      <c r="AF41" s="9"/>
    </row>
    <row r="42" spans="1:32" s="1" customFormat="1" ht="30.4" customHeight="1" x14ac:dyDescent="0.2">
      <c r="A42" s="8" t="s">
        <v>2327</v>
      </c>
      <c r="B42" s="8" t="s">
        <v>31</v>
      </c>
      <c r="C42" s="8" t="s">
        <v>4578</v>
      </c>
      <c r="D42" s="8" t="s">
        <v>33</v>
      </c>
      <c r="E42" s="8" t="s">
        <v>90</v>
      </c>
      <c r="F42" s="8" t="s">
        <v>4577</v>
      </c>
      <c r="G42" s="8" t="s">
        <v>4576</v>
      </c>
      <c r="H42" s="8" t="s">
        <v>143</v>
      </c>
      <c r="I42" s="8" t="s">
        <v>611</v>
      </c>
      <c r="J42" s="8" t="s">
        <v>151</v>
      </c>
      <c r="K42" s="8" t="s">
        <v>40</v>
      </c>
      <c r="L42" s="8" t="s">
        <v>41</v>
      </c>
      <c r="M42" s="8" t="s">
        <v>70</v>
      </c>
      <c r="N42" s="8" t="s">
        <v>71</v>
      </c>
      <c r="O42" s="8" t="s">
        <v>2326</v>
      </c>
      <c r="P42" s="8" t="s">
        <v>45</v>
      </c>
      <c r="Q42" s="8" t="s">
        <v>62</v>
      </c>
      <c r="R42" s="8" t="s">
        <v>45</v>
      </c>
      <c r="S42" s="8" t="s">
        <v>4048</v>
      </c>
      <c r="T42" s="8" t="s">
        <v>75</v>
      </c>
      <c r="U42" s="8" t="s">
        <v>76</v>
      </c>
      <c r="V42" s="8" t="s">
        <v>75</v>
      </c>
      <c r="W42" s="8" t="s">
        <v>51</v>
      </c>
      <c r="X42" s="8" t="s">
        <v>52</v>
      </c>
      <c r="Y42" s="8" t="s">
        <v>53</v>
      </c>
      <c r="Z42" s="8" t="s">
        <v>54</v>
      </c>
      <c r="AA42" s="8" t="s">
        <v>55</v>
      </c>
      <c r="AB42" s="8" t="s">
        <v>4044</v>
      </c>
      <c r="AC42" s="9">
        <v>250000</v>
      </c>
      <c r="AD42" s="9" t="s">
        <v>4575</v>
      </c>
      <c r="AE42" s="9"/>
      <c r="AF42" s="9"/>
    </row>
    <row r="43" spans="1:32" s="1" customFormat="1" ht="30.4" customHeight="1" x14ac:dyDescent="0.2">
      <c r="A43" s="8" t="s">
        <v>2327</v>
      </c>
      <c r="B43" s="8" t="s">
        <v>31</v>
      </c>
      <c r="C43" s="8" t="s">
        <v>4574</v>
      </c>
      <c r="D43" s="8" t="s">
        <v>33</v>
      </c>
      <c r="E43" s="8" t="s">
        <v>90</v>
      </c>
      <c r="F43" s="8" t="s">
        <v>272</v>
      </c>
      <c r="G43" s="8" t="s">
        <v>273</v>
      </c>
      <c r="H43" s="8" t="s">
        <v>37</v>
      </c>
      <c r="I43" s="8" t="s">
        <v>150</v>
      </c>
      <c r="J43" s="8" t="s">
        <v>69</v>
      </c>
      <c r="K43" s="8" t="s">
        <v>40</v>
      </c>
      <c r="L43" s="8" t="s">
        <v>41</v>
      </c>
      <c r="M43" s="8" t="s">
        <v>42</v>
      </c>
      <c r="N43" s="8" t="s">
        <v>43</v>
      </c>
      <c r="O43" s="8" t="s">
        <v>2651</v>
      </c>
      <c r="P43" s="8" t="s">
        <v>45</v>
      </c>
      <c r="Q43" s="8" t="s">
        <v>84</v>
      </c>
      <c r="R43" s="8" t="s">
        <v>45</v>
      </c>
      <c r="S43" s="8" t="s">
        <v>4046</v>
      </c>
      <c r="T43" s="8" t="s">
        <v>75</v>
      </c>
      <c r="U43" s="8" t="s">
        <v>76</v>
      </c>
      <c r="V43" s="8" t="s">
        <v>75</v>
      </c>
      <c r="W43" s="8" t="s">
        <v>51</v>
      </c>
      <c r="X43" s="8" t="s">
        <v>52</v>
      </c>
      <c r="Y43" s="8" t="s">
        <v>53</v>
      </c>
      <c r="Z43" s="8" t="s">
        <v>54</v>
      </c>
      <c r="AA43" s="8" t="s">
        <v>55</v>
      </c>
      <c r="AB43" s="8" t="s">
        <v>4044</v>
      </c>
      <c r="AC43" s="9">
        <v>270000</v>
      </c>
      <c r="AD43" s="9" t="s">
        <v>4573</v>
      </c>
      <c r="AE43" s="9" t="s">
        <v>7093</v>
      </c>
      <c r="AF43" s="9" t="s">
        <v>7617</v>
      </c>
    </row>
    <row r="44" spans="1:32" s="1" customFormat="1" ht="19.7" customHeight="1" x14ac:dyDescent="0.2">
      <c r="A44" s="8" t="s">
        <v>2327</v>
      </c>
      <c r="B44" s="8" t="s">
        <v>31</v>
      </c>
      <c r="C44" s="8" t="s">
        <v>4572</v>
      </c>
      <c r="D44" s="8" t="s">
        <v>33</v>
      </c>
      <c r="E44" s="8" t="s">
        <v>34</v>
      </c>
      <c r="F44" s="8" t="s">
        <v>4025</v>
      </c>
      <c r="G44" s="8" t="s">
        <v>2245</v>
      </c>
      <c r="H44" s="8" t="s">
        <v>37</v>
      </c>
      <c r="I44" s="8" t="s">
        <v>68</v>
      </c>
      <c r="J44" s="8" t="s">
        <v>107</v>
      </c>
      <c r="K44" s="8" t="s">
        <v>40</v>
      </c>
      <c r="L44" s="8" t="s">
        <v>41</v>
      </c>
      <c r="M44" s="8" t="s">
        <v>42</v>
      </c>
      <c r="N44" s="8" t="s">
        <v>43</v>
      </c>
      <c r="O44" s="8" t="s">
        <v>2465</v>
      </c>
      <c r="P44" s="8" t="s">
        <v>45</v>
      </c>
      <c r="Q44" s="8" t="s">
        <v>84</v>
      </c>
      <c r="R44" s="8" t="s">
        <v>45</v>
      </c>
      <c r="S44" s="8" t="s">
        <v>4046</v>
      </c>
      <c r="T44" s="8" t="s">
        <v>1286</v>
      </c>
      <c r="U44" s="8" t="s">
        <v>68</v>
      </c>
      <c r="V44" s="8" t="s">
        <v>1287</v>
      </c>
      <c r="W44" s="8" t="s">
        <v>51</v>
      </c>
      <c r="X44" s="8" t="s">
        <v>102</v>
      </c>
      <c r="Y44" s="8" t="s">
        <v>53</v>
      </c>
      <c r="Z44" s="8" t="s">
        <v>54</v>
      </c>
      <c r="AA44" s="8" t="s">
        <v>55</v>
      </c>
      <c r="AB44" s="8" t="s">
        <v>4044</v>
      </c>
      <c r="AC44" s="9">
        <v>100000</v>
      </c>
      <c r="AD44" s="8" t="s">
        <v>4571</v>
      </c>
      <c r="AE44" s="9" t="s">
        <v>7667</v>
      </c>
      <c r="AF44" s="9" t="s">
        <v>7668</v>
      </c>
    </row>
    <row r="45" spans="1:32" s="1" customFormat="1" ht="19.7" customHeight="1" x14ac:dyDescent="0.2">
      <c r="A45" s="8" t="s">
        <v>2327</v>
      </c>
      <c r="B45" s="8" t="s">
        <v>31</v>
      </c>
      <c r="C45" s="8" t="s">
        <v>3060</v>
      </c>
      <c r="D45" s="8" t="s">
        <v>33</v>
      </c>
      <c r="E45" s="8" t="s">
        <v>34</v>
      </c>
      <c r="F45" s="8" t="s">
        <v>291</v>
      </c>
      <c r="G45" s="8" t="s">
        <v>292</v>
      </c>
      <c r="H45" s="8" t="s">
        <v>37</v>
      </c>
      <c r="I45" s="8" t="s">
        <v>198</v>
      </c>
      <c r="J45" s="8" t="s">
        <v>39</v>
      </c>
      <c r="K45" s="8" t="s">
        <v>40</v>
      </c>
      <c r="L45" s="8" t="s">
        <v>41</v>
      </c>
      <c r="M45" s="8" t="s">
        <v>408</v>
      </c>
      <c r="N45" s="8" t="s">
        <v>409</v>
      </c>
      <c r="O45" s="8" t="s">
        <v>2354</v>
      </c>
      <c r="P45" s="8" t="s">
        <v>45</v>
      </c>
      <c r="Q45" s="8" t="s">
        <v>411</v>
      </c>
      <c r="R45" s="8" t="s">
        <v>2353</v>
      </c>
      <c r="S45" s="8" t="s">
        <v>413</v>
      </c>
      <c r="T45" s="8" t="s">
        <v>75</v>
      </c>
      <c r="U45" s="8" t="s">
        <v>76</v>
      </c>
      <c r="V45" s="8" t="s">
        <v>75</v>
      </c>
      <c r="W45" s="8" t="s">
        <v>51</v>
      </c>
      <c r="X45" s="8" t="s">
        <v>52</v>
      </c>
      <c r="Y45" s="8" t="s">
        <v>53</v>
      </c>
      <c r="Z45" s="8" t="s">
        <v>54</v>
      </c>
      <c r="AA45" s="8" t="s">
        <v>55</v>
      </c>
      <c r="AB45" s="8" t="s">
        <v>4044</v>
      </c>
      <c r="AC45" s="9">
        <v>300000</v>
      </c>
      <c r="AD45" s="8" t="s">
        <v>4570</v>
      </c>
      <c r="AE45" s="9"/>
      <c r="AF45" s="9"/>
    </row>
    <row r="46" spans="1:32" s="1" customFormat="1" ht="30.4" customHeight="1" x14ac:dyDescent="0.2">
      <c r="A46" s="8" t="s">
        <v>2327</v>
      </c>
      <c r="B46" s="8" t="s">
        <v>31</v>
      </c>
      <c r="C46" s="8" t="s">
        <v>4569</v>
      </c>
      <c r="D46" s="8" t="s">
        <v>33</v>
      </c>
      <c r="E46" s="8" t="s">
        <v>34</v>
      </c>
      <c r="F46" s="8" t="s">
        <v>319</v>
      </c>
      <c r="G46" s="8" t="s">
        <v>320</v>
      </c>
      <c r="H46" s="8" t="s">
        <v>37</v>
      </c>
      <c r="I46" s="8" t="s">
        <v>242</v>
      </c>
      <c r="J46" s="8" t="s">
        <v>321</v>
      </c>
      <c r="K46" s="8" t="s">
        <v>40</v>
      </c>
      <c r="L46" s="8" t="s">
        <v>41</v>
      </c>
      <c r="M46" s="8" t="s">
        <v>59</v>
      </c>
      <c r="N46" s="8" t="s">
        <v>60</v>
      </c>
      <c r="O46" s="8" t="s">
        <v>1367</v>
      </c>
      <c r="P46" s="8" t="s">
        <v>45</v>
      </c>
      <c r="Q46" s="8" t="s">
        <v>46</v>
      </c>
      <c r="R46" s="8" t="s">
        <v>47</v>
      </c>
      <c r="S46" s="8" t="s">
        <v>48</v>
      </c>
      <c r="T46" s="8" t="s">
        <v>246</v>
      </c>
      <c r="U46" s="8" t="s">
        <v>242</v>
      </c>
      <c r="V46" s="8" t="s">
        <v>247</v>
      </c>
      <c r="W46" s="8" t="s">
        <v>51</v>
      </c>
      <c r="X46" s="8" t="s">
        <v>52</v>
      </c>
      <c r="Y46" s="8" t="s">
        <v>53</v>
      </c>
      <c r="Z46" s="8" t="s">
        <v>54</v>
      </c>
      <c r="AA46" s="8" t="s">
        <v>55</v>
      </c>
      <c r="AB46" s="8" t="s">
        <v>4044</v>
      </c>
      <c r="AC46" s="9">
        <v>200000</v>
      </c>
      <c r="AD46" s="9" t="s">
        <v>4568</v>
      </c>
      <c r="AE46" s="9"/>
      <c r="AF46" s="9"/>
    </row>
    <row r="47" spans="1:32" s="1" customFormat="1" ht="19.7" customHeight="1" x14ac:dyDescent="0.2">
      <c r="A47" s="8" t="s">
        <v>2327</v>
      </c>
      <c r="B47" s="8" t="s">
        <v>31</v>
      </c>
      <c r="C47" s="8" t="s">
        <v>4567</v>
      </c>
      <c r="D47" s="8" t="s">
        <v>33</v>
      </c>
      <c r="E47" s="8" t="s">
        <v>34</v>
      </c>
      <c r="F47" s="8" t="s">
        <v>4566</v>
      </c>
      <c r="G47" s="8" t="s">
        <v>4565</v>
      </c>
      <c r="H47" s="8" t="s">
        <v>37</v>
      </c>
      <c r="I47" s="8" t="s">
        <v>96</v>
      </c>
      <c r="J47" s="8" t="s">
        <v>293</v>
      </c>
      <c r="K47" s="8" t="s">
        <v>40</v>
      </c>
      <c r="L47" s="8" t="s">
        <v>41</v>
      </c>
      <c r="M47" s="8" t="s">
        <v>42</v>
      </c>
      <c r="N47" s="8" t="s">
        <v>43</v>
      </c>
      <c r="O47" s="8" t="s">
        <v>2694</v>
      </c>
      <c r="P47" s="8" t="s">
        <v>45</v>
      </c>
      <c r="Q47" s="8" t="s">
        <v>84</v>
      </c>
      <c r="R47" s="8" t="s">
        <v>45</v>
      </c>
      <c r="S47" s="8" t="s">
        <v>4048</v>
      </c>
      <c r="T47" s="8" t="s">
        <v>100</v>
      </c>
      <c r="U47" s="8" t="s">
        <v>96</v>
      </c>
      <c r="V47" s="8" t="s">
        <v>101</v>
      </c>
      <c r="W47" s="8" t="s">
        <v>51</v>
      </c>
      <c r="X47" s="8" t="s">
        <v>52</v>
      </c>
      <c r="Y47" s="8" t="s">
        <v>53</v>
      </c>
      <c r="Z47" s="8" t="s">
        <v>54</v>
      </c>
      <c r="AA47" s="8" t="s">
        <v>55</v>
      </c>
      <c r="AB47" s="8" t="s">
        <v>4044</v>
      </c>
      <c r="AC47" s="9">
        <v>300000</v>
      </c>
      <c r="AD47" s="8" t="s">
        <v>4564</v>
      </c>
      <c r="AE47" s="9" t="s">
        <v>7589</v>
      </c>
      <c r="AF47" s="9" t="s">
        <v>7590</v>
      </c>
    </row>
    <row r="48" spans="1:32" s="1" customFormat="1" ht="19.7" customHeight="1" x14ac:dyDescent="0.2">
      <c r="A48" s="8" t="s">
        <v>2327</v>
      </c>
      <c r="B48" s="8" t="s">
        <v>31</v>
      </c>
      <c r="C48" s="8" t="s">
        <v>3049</v>
      </c>
      <c r="D48" s="8" t="s">
        <v>33</v>
      </c>
      <c r="E48" s="8" t="s">
        <v>34</v>
      </c>
      <c r="F48" s="8" t="s">
        <v>3040</v>
      </c>
      <c r="G48" s="8" t="s">
        <v>3039</v>
      </c>
      <c r="H48" s="8" t="s">
        <v>37</v>
      </c>
      <c r="I48" s="8" t="s">
        <v>96</v>
      </c>
      <c r="J48" s="8" t="s">
        <v>39</v>
      </c>
      <c r="K48" s="8" t="s">
        <v>40</v>
      </c>
      <c r="L48" s="8" t="s">
        <v>41</v>
      </c>
      <c r="M48" s="8" t="s">
        <v>70</v>
      </c>
      <c r="N48" s="8" t="s">
        <v>71</v>
      </c>
      <c r="O48" s="8" t="s">
        <v>4563</v>
      </c>
      <c r="P48" s="8" t="s">
        <v>4562</v>
      </c>
      <c r="Q48" s="8" t="s">
        <v>1200</v>
      </c>
      <c r="R48" s="8" t="s">
        <v>45</v>
      </c>
      <c r="S48" s="8" t="s">
        <v>1201</v>
      </c>
      <c r="T48" s="8" t="s">
        <v>100</v>
      </c>
      <c r="U48" s="8" t="s">
        <v>96</v>
      </c>
      <c r="V48" s="8" t="s">
        <v>101</v>
      </c>
      <c r="W48" s="8" t="s">
        <v>51</v>
      </c>
      <c r="X48" s="8" t="s">
        <v>102</v>
      </c>
      <c r="Y48" s="8" t="s">
        <v>53</v>
      </c>
      <c r="Z48" s="8" t="s">
        <v>54</v>
      </c>
      <c r="AA48" s="8" t="s">
        <v>55</v>
      </c>
      <c r="AB48" s="8" t="s">
        <v>4044</v>
      </c>
      <c r="AC48" s="9">
        <v>200000</v>
      </c>
      <c r="AD48" s="9" t="s">
        <v>4561</v>
      </c>
      <c r="AE48" s="9"/>
      <c r="AF48" s="9"/>
    </row>
    <row r="49" spans="1:32" s="1" customFormat="1" ht="19.7" customHeight="1" x14ac:dyDescent="0.2">
      <c r="A49" s="8" t="s">
        <v>2327</v>
      </c>
      <c r="B49" s="8" t="s">
        <v>31</v>
      </c>
      <c r="C49" s="8" t="s">
        <v>3894</v>
      </c>
      <c r="D49" s="8" t="s">
        <v>33</v>
      </c>
      <c r="E49" s="8" t="s">
        <v>34</v>
      </c>
      <c r="F49" s="8" t="s">
        <v>3037</v>
      </c>
      <c r="G49" s="8" t="s">
        <v>3036</v>
      </c>
      <c r="H49" s="8" t="s">
        <v>143</v>
      </c>
      <c r="I49" s="8" t="s">
        <v>1373</v>
      </c>
      <c r="J49" s="8" t="s">
        <v>69</v>
      </c>
      <c r="K49" s="8" t="s">
        <v>40</v>
      </c>
      <c r="L49" s="8" t="s">
        <v>41</v>
      </c>
      <c r="M49" s="8" t="s">
        <v>232</v>
      </c>
      <c r="N49" s="8" t="s">
        <v>233</v>
      </c>
      <c r="O49" s="8" t="s">
        <v>2361</v>
      </c>
      <c r="P49" s="8" t="s">
        <v>45</v>
      </c>
      <c r="Q49" s="8" t="s">
        <v>235</v>
      </c>
      <c r="R49" s="8" t="s">
        <v>2360</v>
      </c>
      <c r="S49" s="8" t="s">
        <v>2359</v>
      </c>
      <c r="T49" s="8" t="s">
        <v>2499</v>
      </c>
      <c r="U49" s="8" t="s">
        <v>1373</v>
      </c>
      <c r="V49" s="8" t="s">
        <v>2258</v>
      </c>
      <c r="W49" s="8" t="s">
        <v>51</v>
      </c>
      <c r="X49" s="8" t="s">
        <v>52</v>
      </c>
      <c r="Y49" s="8" t="s">
        <v>2366</v>
      </c>
      <c r="Z49" s="8" t="s">
        <v>54</v>
      </c>
      <c r="AA49" s="8" t="s">
        <v>1491</v>
      </c>
      <c r="AB49" s="8" t="s">
        <v>4044</v>
      </c>
      <c r="AC49" s="9">
        <v>100000</v>
      </c>
      <c r="AD49" s="9" t="s">
        <v>4560</v>
      </c>
      <c r="AE49" s="9"/>
      <c r="AF49" s="9"/>
    </row>
    <row r="50" spans="1:32" s="1" customFormat="1" ht="19.7" customHeight="1" x14ac:dyDescent="0.2">
      <c r="A50" s="8" t="s">
        <v>2327</v>
      </c>
      <c r="B50" s="8" t="s">
        <v>31</v>
      </c>
      <c r="C50" s="8" t="s">
        <v>4559</v>
      </c>
      <c r="D50" s="8" t="s">
        <v>33</v>
      </c>
      <c r="E50" s="8" t="s">
        <v>34</v>
      </c>
      <c r="F50" s="8" t="s">
        <v>4558</v>
      </c>
      <c r="G50" s="8" t="s">
        <v>4557</v>
      </c>
      <c r="H50" s="8" t="s">
        <v>37</v>
      </c>
      <c r="I50" s="8" t="s">
        <v>217</v>
      </c>
      <c r="J50" s="8" t="s">
        <v>160</v>
      </c>
      <c r="K50" s="8" t="s">
        <v>40</v>
      </c>
      <c r="L50" s="8" t="s">
        <v>41</v>
      </c>
      <c r="M50" s="8" t="s">
        <v>97</v>
      </c>
      <c r="N50" s="8" t="s">
        <v>98</v>
      </c>
      <c r="O50" s="8" t="s">
        <v>4556</v>
      </c>
      <c r="P50" s="8" t="s">
        <v>45</v>
      </c>
      <c r="Q50" s="8" t="s">
        <v>335</v>
      </c>
      <c r="R50" s="8" t="s">
        <v>45</v>
      </c>
      <c r="S50" s="8" t="s">
        <v>4046</v>
      </c>
      <c r="T50" s="8" t="s">
        <v>75</v>
      </c>
      <c r="U50" s="8" t="s">
        <v>76</v>
      </c>
      <c r="V50" s="8" t="s">
        <v>75</v>
      </c>
      <c r="W50" s="8" t="s">
        <v>51</v>
      </c>
      <c r="X50" s="8" t="s">
        <v>52</v>
      </c>
      <c r="Y50" s="8" t="s">
        <v>53</v>
      </c>
      <c r="Z50" s="8" t="s">
        <v>54</v>
      </c>
      <c r="AA50" s="8" t="s">
        <v>55</v>
      </c>
      <c r="AB50" s="8" t="s">
        <v>4044</v>
      </c>
      <c r="AC50" s="9">
        <v>100000</v>
      </c>
      <c r="AD50" s="9" t="s">
        <v>4555</v>
      </c>
      <c r="AE50" s="9"/>
      <c r="AF50" s="9"/>
    </row>
    <row r="51" spans="1:32" s="1" customFormat="1" ht="52.35" customHeight="1" x14ac:dyDescent="0.2">
      <c r="A51" s="8" t="s">
        <v>2327</v>
      </c>
      <c r="B51" s="8" t="s">
        <v>31</v>
      </c>
      <c r="C51" s="8" t="s">
        <v>2220</v>
      </c>
      <c r="D51" s="8" t="s">
        <v>33</v>
      </c>
      <c r="E51" s="8" t="s">
        <v>90</v>
      </c>
      <c r="F51" s="8" t="s">
        <v>3887</v>
      </c>
      <c r="G51" s="8" t="s">
        <v>2219</v>
      </c>
      <c r="H51" s="8" t="s">
        <v>37</v>
      </c>
      <c r="I51" s="8" t="s">
        <v>172</v>
      </c>
      <c r="J51" s="8" t="s">
        <v>39</v>
      </c>
      <c r="K51" s="8" t="s">
        <v>40</v>
      </c>
      <c r="L51" s="8" t="s">
        <v>41</v>
      </c>
      <c r="M51" s="8" t="s">
        <v>59</v>
      </c>
      <c r="N51" s="8" t="s">
        <v>60</v>
      </c>
      <c r="O51" s="8" t="s">
        <v>2347</v>
      </c>
      <c r="P51" s="8" t="s">
        <v>45</v>
      </c>
      <c r="Q51" s="8" t="s">
        <v>62</v>
      </c>
      <c r="R51" s="8" t="s">
        <v>45</v>
      </c>
      <c r="S51" s="8" t="s">
        <v>4046</v>
      </c>
      <c r="T51" s="8" t="s">
        <v>75</v>
      </c>
      <c r="U51" s="8" t="s">
        <v>76</v>
      </c>
      <c r="V51" s="8" t="s">
        <v>75</v>
      </c>
      <c r="W51" s="8" t="s">
        <v>51</v>
      </c>
      <c r="X51" s="8" t="s">
        <v>52</v>
      </c>
      <c r="Y51" s="8" t="s">
        <v>53</v>
      </c>
      <c r="Z51" s="8" t="s">
        <v>54</v>
      </c>
      <c r="AA51" s="8" t="s">
        <v>55</v>
      </c>
      <c r="AB51" s="8" t="s">
        <v>4044</v>
      </c>
      <c r="AC51" s="9">
        <v>250000</v>
      </c>
      <c r="AD51" s="9" t="s">
        <v>4554</v>
      </c>
      <c r="AE51" s="9"/>
      <c r="AF51" s="9"/>
    </row>
    <row r="52" spans="1:32" s="1" customFormat="1" ht="19.7" customHeight="1" x14ac:dyDescent="0.2">
      <c r="A52" s="8" t="s">
        <v>2327</v>
      </c>
      <c r="B52" s="8" t="s">
        <v>31</v>
      </c>
      <c r="C52" s="8" t="s">
        <v>388</v>
      </c>
      <c r="D52" s="8" t="s">
        <v>33</v>
      </c>
      <c r="E52" s="8" t="s">
        <v>90</v>
      </c>
      <c r="F52" s="8" t="s">
        <v>389</v>
      </c>
      <c r="G52" s="8" t="s">
        <v>390</v>
      </c>
      <c r="H52" s="8" t="s">
        <v>37</v>
      </c>
      <c r="I52" s="8" t="s">
        <v>96</v>
      </c>
      <c r="J52" s="8" t="s">
        <v>39</v>
      </c>
      <c r="K52" s="8" t="s">
        <v>40</v>
      </c>
      <c r="L52" s="8" t="s">
        <v>41</v>
      </c>
      <c r="M52" s="8" t="s">
        <v>70</v>
      </c>
      <c r="N52" s="8" t="s">
        <v>71</v>
      </c>
      <c r="O52" s="8" t="s">
        <v>2326</v>
      </c>
      <c r="P52" s="8" t="s">
        <v>45</v>
      </c>
      <c r="Q52" s="8" t="s">
        <v>62</v>
      </c>
      <c r="R52" s="8" t="s">
        <v>45</v>
      </c>
      <c r="S52" s="8" t="s">
        <v>4048</v>
      </c>
      <c r="T52" s="8" t="s">
        <v>75</v>
      </c>
      <c r="U52" s="8" t="s">
        <v>76</v>
      </c>
      <c r="V52" s="8" t="s">
        <v>75</v>
      </c>
      <c r="W52" s="8" t="s">
        <v>51</v>
      </c>
      <c r="X52" s="8" t="s">
        <v>52</v>
      </c>
      <c r="Y52" s="8" t="s">
        <v>53</v>
      </c>
      <c r="Z52" s="8" t="s">
        <v>54</v>
      </c>
      <c r="AA52" s="8" t="s">
        <v>55</v>
      </c>
      <c r="AB52" s="8" t="s">
        <v>4044</v>
      </c>
      <c r="AC52" s="9">
        <v>350000</v>
      </c>
      <c r="AD52" s="8" t="s">
        <v>4553</v>
      </c>
      <c r="AE52" s="9"/>
      <c r="AF52" s="9"/>
    </row>
    <row r="53" spans="1:32" s="1" customFormat="1" ht="41.1" customHeight="1" x14ac:dyDescent="0.2">
      <c r="A53" s="8" t="s">
        <v>2327</v>
      </c>
      <c r="B53" s="8" t="s">
        <v>31</v>
      </c>
      <c r="C53" s="8" t="s">
        <v>3023</v>
      </c>
      <c r="D53" s="8" t="s">
        <v>33</v>
      </c>
      <c r="E53" s="8" t="s">
        <v>90</v>
      </c>
      <c r="F53" s="8" t="s">
        <v>389</v>
      </c>
      <c r="G53" s="8" t="s">
        <v>390</v>
      </c>
      <c r="H53" s="8" t="s">
        <v>37</v>
      </c>
      <c r="I53" s="8" t="s">
        <v>96</v>
      </c>
      <c r="J53" s="8" t="s">
        <v>39</v>
      </c>
      <c r="K53" s="8" t="s">
        <v>40</v>
      </c>
      <c r="L53" s="8" t="s">
        <v>41</v>
      </c>
      <c r="M53" s="8" t="s">
        <v>42</v>
      </c>
      <c r="N53" s="8" t="s">
        <v>43</v>
      </c>
      <c r="O53" s="8" t="s">
        <v>2651</v>
      </c>
      <c r="P53" s="8" t="s">
        <v>45</v>
      </c>
      <c r="Q53" s="8" t="s">
        <v>84</v>
      </c>
      <c r="R53" s="8" t="s">
        <v>45</v>
      </c>
      <c r="S53" s="8" t="s">
        <v>4046</v>
      </c>
      <c r="T53" s="8" t="s">
        <v>75</v>
      </c>
      <c r="U53" s="8" t="s">
        <v>76</v>
      </c>
      <c r="V53" s="8" t="s">
        <v>75</v>
      </c>
      <c r="W53" s="8" t="s">
        <v>51</v>
      </c>
      <c r="X53" s="8" t="s">
        <v>52</v>
      </c>
      <c r="Y53" s="8" t="s">
        <v>53</v>
      </c>
      <c r="Z53" s="8" t="s">
        <v>54</v>
      </c>
      <c r="AA53" s="8" t="s">
        <v>55</v>
      </c>
      <c r="AB53" s="8" t="s">
        <v>4044</v>
      </c>
      <c r="AC53" s="9">
        <v>350000</v>
      </c>
      <c r="AD53" s="9" t="s">
        <v>4552</v>
      </c>
      <c r="AE53" s="9" t="s">
        <v>7591</v>
      </c>
      <c r="AF53" s="9" t="s">
        <v>7592</v>
      </c>
    </row>
    <row r="54" spans="1:32" s="1" customFormat="1" ht="41.1" customHeight="1" x14ac:dyDescent="0.2">
      <c r="A54" s="8" t="s">
        <v>2327</v>
      </c>
      <c r="B54" s="8" t="s">
        <v>31</v>
      </c>
      <c r="C54" s="8" t="s">
        <v>4551</v>
      </c>
      <c r="D54" s="8" t="s">
        <v>33</v>
      </c>
      <c r="E54" s="8" t="s">
        <v>34</v>
      </c>
      <c r="F54" s="8" t="s">
        <v>389</v>
      </c>
      <c r="G54" s="8" t="s">
        <v>390</v>
      </c>
      <c r="H54" s="8" t="s">
        <v>37</v>
      </c>
      <c r="I54" s="8" t="s">
        <v>96</v>
      </c>
      <c r="J54" s="8" t="s">
        <v>39</v>
      </c>
      <c r="K54" s="8" t="s">
        <v>40</v>
      </c>
      <c r="L54" s="8" t="s">
        <v>41</v>
      </c>
      <c r="M54" s="8" t="s">
        <v>97</v>
      </c>
      <c r="N54" s="8" t="s">
        <v>98</v>
      </c>
      <c r="O54" s="8" t="s">
        <v>612</v>
      </c>
      <c r="P54" s="8" t="s">
        <v>45</v>
      </c>
      <c r="Q54" s="8" t="s">
        <v>109</v>
      </c>
      <c r="R54" s="8" t="s">
        <v>47</v>
      </c>
      <c r="S54" s="8" t="s">
        <v>110</v>
      </c>
      <c r="T54" s="8" t="s">
        <v>115</v>
      </c>
      <c r="U54" s="8" t="s">
        <v>96</v>
      </c>
      <c r="V54" s="8" t="s">
        <v>101</v>
      </c>
      <c r="W54" s="8" t="s">
        <v>111</v>
      </c>
      <c r="X54" s="8" t="s">
        <v>52</v>
      </c>
      <c r="Y54" s="8" t="s">
        <v>53</v>
      </c>
      <c r="Z54" s="8" t="s">
        <v>54</v>
      </c>
      <c r="AA54" s="8" t="s">
        <v>55</v>
      </c>
      <c r="AB54" s="8" t="s">
        <v>4044</v>
      </c>
      <c r="AC54" s="9">
        <v>300000</v>
      </c>
      <c r="AD54" s="9" t="s">
        <v>4550</v>
      </c>
      <c r="AE54" s="9"/>
      <c r="AF54" s="9"/>
    </row>
    <row r="55" spans="1:32" s="1" customFormat="1" ht="62.85" customHeight="1" x14ac:dyDescent="0.2">
      <c r="A55" s="8" t="s">
        <v>2327</v>
      </c>
      <c r="B55" s="8" t="s">
        <v>31</v>
      </c>
      <c r="C55" s="8" t="s">
        <v>4549</v>
      </c>
      <c r="D55" s="8" t="s">
        <v>33</v>
      </c>
      <c r="E55" s="8" t="s">
        <v>34</v>
      </c>
      <c r="F55" s="8" t="s">
        <v>4546</v>
      </c>
      <c r="G55" s="8" t="s">
        <v>4545</v>
      </c>
      <c r="H55" s="8" t="s">
        <v>37</v>
      </c>
      <c r="I55" s="8" t="s">
        <v>96</v>
      </c>
      <c r="J55" s="8" t="s">
        <v>293</v>
      </c>
      <c r="K55" s="8" t="s">
        <v>40</v>
      </c>
      <c r="L55" s="8" t="s">
        <v>41</v>
      </c>
      <c r="M55" s="8" t="s">
        <v>97</v>
      </c>
      <c r="N55" s="8" t="s">
        <v>98</v>
      </c>
      <c r="O55" s="8" t="s">
        <v>2383</v>
      </c>
      <c r="P55" s="8" t="s">
        <v>45</v>
      </c>
      <c r="Q55" s="8" t="s">
        <v>2193</v>
      </c>
      <c r="R55" s="8" t="s">
        <v>45</v>
      </c>
      <c r="S55" s="8" t="s">
        <v>2382</v>
      </c>
      <c r="T55" s="8" t="s">
        <v>3046</v>
      </c>
      <c r="U55" s="8" t="s">
        <v>96</v>
      </c>
      <c r="V55" s="8" t="s">
        <v>3045</v>
      </c>
      <c r="W55" s="8" t="s">
        <v>51</v>
      </c>
      <c r="X55" s="8" t="s">
        <v>102</v>
      </c>
      <c r="Y55" s="8" t="s">
        <v>53</v>
      </c>
      <c r="Z55" s="8" t="s">
        <v>54</v>
      </c>
      <c r="AA55" s="8" t="s">
        <v>55</v>
      </c>
      <c r="AB55" s="8" t="s">
        <v>4044</v>
      </c>
      <c r="AC55" s="9">
        <v>100000</v>
      </c>
      <c r="AD55" s="9" t="s">
        <v>4548</v>
      </c>
      <c r="AE55" s="9"/>
      <c r="AF55" s="9"/>
    </row>
    <row r="56" spans="1:32" s="1" customFormat="1" ht="62.85" customHeight="1" x14ac:dyDescent="0.2">
      <c r="A56" s="8" t="s">
        <v>2327</v>
      </c>
      <c r="B56" s="8" t="s">
        <v>31</v>
      </c>
      <c r="C56" s="8" t="s">
        <v>4549</v>
      </c>
      <c r="D56" s="8" t="s">
        <v>33</v>
      </c>
      <c r="E56" s="8" t="s">
        <v>34</v>
      </c>
      <c r="F56" s="8" t="s">
        <v>4546</v>
      </c>
      <c r="G56" s="8" t="s">
        <v>4545</v>
      </c>
      <c r="H56" s="8" t="s">
        <v>37</v>
      </c>
      <c r="I56" s="8" t="s">
        <v>96</v>
      </c>
      <c r="J56" s="8" t="s">
        <v>293</v>
      </c>
      <c r="K56" s="8" t="s">
        <v>40</v>
      </c>
      <c r="L56" s="8" t="s">
        <v>41</v>
      </c>
      <c r="M56" s="8" t="s">
        <v>97</v>
      </c>
      <c r="N56" s="8" t="s">
        <v>98</v>
      </c>
      <c r="O56" s="8" t="s">
        <v>2383</v>
      </c>
      <c r="P56" s="8" t="s">
        <v>45</v>
      </c>
      <c r="Q56" s="8" t="s">
        <v>2193</v>
      </c>
      <c r="R56" s="8" t="s">
        <v>45</v>
      </c>
      <c r="S56" s="8" t="s">
        <v>2382</v>
      </c>
      <c r="T56" s="8" t="s">
        <v>3046</v>
      </c>
      <c r="U56" s="8" t="s">
        <v>96</v>
      </c>
      <c r="V56" s="8" t="s">
        <v>3045</v>
      </c>
      <c r="W56" s="8" t="s">
        <v>51</v>
      </c>
      <c r="X56" s="8" t="s">
        <v>52</v>
      </c>
      <c r="Y56" s="8" t="s">
        <v>53</v>
      </c>
      <c r="Z56" s="8" t="s">
        <v>54</v>
      </c>
      <c r="AA56" s="8" t="s">
        <v>55</v>
      </c>
      <c r="AB56" s="8" t="s">
        <v>4044</v>
      </c>
      <c r="AC56" s="9">
        <v>100000</v>
      </c>
      <c r="AD56" s="9" t="s">
        <v>4548</v>
      </c>
      <c r="AE56" s="9"/>
      <c r="AF56" s="9"/>
    </row>
    <row r="57" spans="1:32" s="1" customFormat="1" ht="73.5" customHeight="1" x14ac:dyDescent="0.2">
      <c r="A57" s="8" t="s">
        <v>2327</v>
      </c>
      <c r="B57" s="8" t="s">
        <v>31</v>
      </c>
      <c r="C57" s="8" t="s">
        <v>4547</v>
      </c>
      <c r="D57" s="8" t="s">
        <v>33</v>
      </c>
      <c r="E57" s="8" t="s">
        <v>34</v>
      </c>
      <c r="F57" s="8" t="s">
        <v>4546</v>
      </c>
      <c r="G57" s="8" t="s">
        <v>4545</v>
      </c>
      <c r="H57" s="8" t="s">
        <v>37</v>
      </c>
      <c r="I57" s="8" t="s">
        <v>96</v>
      </c>
      <c r="J57" s="8" t="s">
        <v>293</v>
      </c>
      <c r="K57" s="8" t="s">
        <v>40</v>
      </c>
      <c r="L57" s="8" t="s">
        <v>41</v>
      </c>
      <c r="M57" s="8" t="s">
        <v>97</v>
      </c>
      <c r="N57" s="8" t="s">
        <v>98</v>
      </c>
      <c r="O57" s="8" t="s">
        <v>4544</v>
      </c>
      <c r="P57" s="8" t="s">
        <v>45</v>
      </c>
      <c r="Q57" s="8" t="s">
        <v>651</v>
      </c>
      <c r="R57" s="8" t="s">
        <v>45</v>
      </c>
      <c r="S57" s="8" t="s">
        <v>4543</v>
      </c>
      <c r="T57" s="8" t="s">
        <v>3046</v>
      </c>
      <c r="U57" s="8" t="s">
        <v>96</v>
      </c>
      <c r="V57" s="8" t="s">
        <v>3045</v>
      </c>
      <c r="W57" s="8" t="s">
        <v>51</v>
      </c>
      <c r="X57" s="8" t="s">
        <v>102</v>
      </c>
      <c r="Y57" s="8" t="s">
        <v>53</v>
      </c>
      <c r="Z57" s="8" t="s">
        <v>54</v>
      </c>
      <c r="AA57" s="8" t="s">
        <v>55</v>
      </c>
      <c r="AB57" s="8" t="s">
        <v>4044</v>
      </c>
      <c r="AC57" s="9">
        <v>100000</v>
      </c>
      <c r="AD57" s="9" t="s">
        <v>4542</v>
      </c>
      <c r="AE57" s="9"/>
      <c r="AF57" s="9"/>
    </row>
    <row r="58" spans="1:32" s="1" customFormat="1" ht="73.5" customHeight="1" x14ac:dyDescent="0.2">
      <c r="A58" s="8" t="s">
        <v>2327</v>
      </c>
      <c r="B58" s="8" t="s">
        <v>31</v>
      </c>
      <c r="C58" s="8" t="s">
        <v>4547</v>
      </c>
      <c r="D58" s="8" t="s">
        <v>33</v>
      </c>
      <c r="E58" s="8" t="s">
        <v>34</v>
      </c>
      <c r="F58" s="8" t="s">
        <v>4546</v>
      </c>
      <c r="G58" s="8" t="s">
        <v>4545</v>
      </c>
      <c r="H58" s="8" t="s">
        <v>37</v>
      </c>
      <c r="I58" s="8" t="s">
        <v>96</v>
      </c>
      <c r="J58" s="8" t="s">
        <v>293</v>
      </c>
      <c r="K58" s="8" t="s">
        <v>40</v>
      </c>
      <c r="L58" s="8" t="s">
        <v>41</v>
      </c>
      <c r="M58" s="8" t="s">
        <v>97</v>
      </c>
      <c r="N58" s="8" t="s">
        <v>98</v>
      </c>
      <c r="O58" s="8" t="s">
        <v>4544</v>
      </c>
      <c r="P58" s="8" t="s">
        <v>45</v>
      </c>
      <c r="Q58" s="8" t="s">
        <v>651</v>
      </c>
      <c r="R58" s="8" t="s">
        <v>45</v>
      </c>
      <c r="S58" s="8" t="s">
        <v>4543</v>
      </c>
      <c r="T58" s="8" t="s">
        <v>3046</v>
      </c>
      <c r="U58" s="8" t="s">
        <v>96</v>
      </c>
      <c r="V58" s="8" t="s">
        <v>3045</v>
      </c>
      <c r="W58" s="8" t="s">
        <v>51</v>
      </c>
      <c r="X58" s="8" t="s">
        <v>52</v>
      </c>
      <c r="Y58" s="8" t="s">
        <v>53</v>
      </c>
      <c r="Z58" s="8" t="s">
        <v>54</v>
      </c>
      <c r="AA58" s="8" t="s">
        <v>55</v>
      </c>
      <c r="AB58" s="8" t="s">
        <v>4044</v>
      </c>
      <c r="AC58" s="9">
        <v>100000</v>
      </c>
      <c r="AD58" s="9" t="s">
        <v>4542</v>
      </c>
      <c r="AE58" s="9"/>
      <c r="AF58" s="9"/>
    </row>
    <row r="59" spans="1:32" s="1" customFormat="1" ht="41.1" customHeight="1" x14ac:dyDescent="0.2">
      <c r="A59" s="8" t="s">
        <v>2327</v>
      </c>
      <c r="B59" s="8" t="s">
        <v>31</v>
      </c>
      <c r="C59" s="8" t="s">
        <v>4541</v>
      </c>
      <c r="D59" s="8" t="s">
        <v>33</v>
      </c>
      <c r="E59" s="8" t="s">
        <v>34</v>
      </c>
      <c r="F59" s="8" t="s">
        <v>3016</v>
      </c>
      <c r="G59" s="8" t="s">
        <v>3015</v>
      </c>
      <c r="H59" s="8" t="s">
        <v>37</v>
      </c>
      <c r="I59" s="8" t="s">
        <v>909</v>
      </c>
      <c r="J59" s="8" t="s">
        <v>69</v>
      </c>
      <c r="K59" s="8" t="s">
        <v>40</v>
      </c>
      <c r="L59" s="8" t="s">
        <v>41</v>
      </c>
      <c r="M59" s="8" t="s">
        <v>42</v>
      </c>
      <c r="N59" s="8" t="s">
        <v>43</v>
      </c>
      <c r="O59" s="8" t="s">
        <v>2694</v>
      </c>
      <c r="P59" s="8" t="s">
        <v>45</v>
      </c>
      <c r="Q59" s="8" t="s">
        <v>84</v>
      </c>
      <c r="R59" s="8" t="s">
        <v>45</v>
      </c>
      <c r="S59" s="8" t="s">
        <v>4048</v>
      </c>
      <c r="T59" s="8" t="s">
        <v>1227</v>
      </c>
      <c r="U59" s="8" t="s">
        <v>909</v>
      </c>
      <c r="V59" s="8" t="s">
        <v>1228</v>
      </c>
      <c r="W59" s="8" t="s">
        <v>51</v>
      </c>
      <c r="X59" s="8" t="s">
        <v>102</v>
      </c>
      <c r="Y59" s="8" t="s">
        <v>2390</v>
      </c>
      <c r="Z59" s="8" t="s">
        <v>54</v>
      </c>
      <c r="AA59" s="8" t="s">
        <v>55</v>
      </c>
      <c r="AB59" s="8" t="s">
        <v>4044</v>
      </c>
      <c r="AC59" s="9">
        <v>100000</v>
      </c>
      <c r="AD59" s="9" t="s">
        <v>4540</v>
      </c>
      <c r="AE59" s="9"/>
      <c r="AF59" s="9"/>
    </row>
    <row r="60" spans="1:32" s="1" customFormat="1" ht="52.35" customHeight="1" x14ac:dyDescent="0.2">
      <c r="A60" s="8" t="s">
        <v>2327</v>
      </c>
      <c r="B60" s="8" t="s">
        <v>31</v>
      </c>
      <c r="C60" s="8" t="s">
        <v>2207</v>
      </c>
      <c r="D60" s="8" t="s">
        <v>33</v>
      </c>
      <c r="E60" s="8" t="s">
        <v>90</v>
      </c>
      <c r="F60" s="8" t="s">
        <v>393</v>
      </c>
      <c r="G60" s="8" t="s">
        <v>394</v>
      </c>
      <c r="H60" s="8" t="s">
        <v>37</v>
      </c>
      <c r="I60" s="8" t="s">
        <v>96</v>
      </c>
      <c r="J60" s="8" t="s">
        <v>261</v>
      </c>
      <c r="K60" s="8" t="s">
        <v>40</v>
      </c>
      <c r="L60" s="8" t="s">
        <v>41</v>
      </c>
      <c r="M60" s="8" t="s">
        <v>408</v>
      </c>
      <c r="N60" s="8" t="s">
        <v>409</v>
      </c>
      <c r="O60" s="8" t="s">
        <v>2739</v>
      </c>
      <c r="P60" s="8" t="s">
        <v>45</v>
      </c>
      <c r="Q60" s="8" t="s">
        <v>411</v>
      </c>
      <c r="R60" s="8" t="s">
        <v>2353</v>
      </c>
      <c r="S60" s="8" t="s">
        <v>413</v>
      </c>
      <c r="T60" s="8" t="s">
        <v>75</v>
      </c>
      <c r="U60" s="8" t="s">
        <v>76</v>
      </c>
      <c r="V60" s="8" t="s">
        <v>75</v>
      </c>
      <c r="W60" s="8" t="s">
        <v>51</v>
      </c>
      <c r="X60" s="8" t="s">
        <v>102</v>
      </c>
      <c r="Y60" s="8" t="s">
        <v>53</v>
      </c>
      <c r="Z60" s="8" t="s">
        <v>54</v>
      </c>
      <c r="AA60" s="8" t="s">
        <v>55</v>
      </c>
      <c r="AB60" s="8" t="s">
        <v>4044</v>
      </c>
      <c r="AC60" s="9">
        <v>400000</v>
      </c>
      <c r="AD60" s="9" t="s">
        <v>4539</v>
      </c>
      <c r="AE60" s="9"/>
      <c r="AF60" s="9"/>
    </row>
    <row r="61" spans="1:32" s="1" customFormat="1" ht="52.35" customHeight="1" x14ac:dyDescent="0.2">
      <c r="A61" s="8" t="s">
        <v>2327</v>
      </c>
      <c r="B61" s="8" t="s">
        <v>31</v>
      </c>
      <c r="C61" s="8" t="s">
        <v>2204</v>
      </c>
      <c r="D61" s="8" t="s">
        <v>33</v>
      </c>
      <c r="E61" s="8" t="s">
        <v>34</v>
      </c>
      <c r="F61" s="8" t="s">
        <v>393</v>
      </c>
      <c r="G61" s="8" t="s">
        <v>394</v>
      </c>
      <c r="H61" s="8" t="s">
        <v>37</v>
      </c>
      <c r="I61" s="8" t="s">
        <v>96</v>
      </c>
      <c r="J61" s="8" t="s">
        <v>261</v>
      </c>
      <c r="K61" s="8" t="s">
        <v>40</v>
      </c>
      <c r="L61" s="8" t="s">
        <v>41</v>
      </c>
      <c r="M61" s="8" t="s">
        <v>97</v>
      </c>
      <c r="N61" s="8" t="s">
        <v>98</v>
      </c>
      <c r="O61" s="8" t="s">
        <v>1367</v>
      </c>
      <c r="P61" s="8" t="s">
        <v>45</v>
      </c>
      <c r="Q61" s="8" t="s">
        <v>46</v>
      </c>
      <c r="R61" s="8" t="s">
        <v>47</v>
      </c>
      <c r="S61" s="8" t="s">
        <v>48</v>
      </c>
      <c r="T61" s="8" t="s">
        <v>2936</v>
      </c>
      <c r="U61" s="8" t="s">
        <v>96</v>
      </c>
      <c r="V61" s="8" t="s">
        <v>2935</v>
      </c>
      <c r="W61" s="8" t="s">
        <v>51</v>
      </c>
      <c r="X61" s="8" t="s">
        <v>52</v>
      </c>
      <c r="Y61" s="8" t="s">
        <v>53</v>
      </c>
      <c r="Z61" s="8" t="s">
        <v>54</v>
      </c>
      <c r="AA61" s="8" t="s">
        <v>55</v>
      </c>
      <c r="AB61" s="8" t="s">
        <v>4044</v>
      </c>
      <c r="AC61" s="9">
        <v>300000</v>
      </c>
      <c r="AD61" s="9" t="s">
        <v>4306</v>
      </c>
      <c r="AE61" s="9"/>
      <c r="AF61" s="9"/>
    </row>
    <row r="62" spans="1:32" s="1" customFormat="1" ht="30.4" customHeight="1" x14ac:dyDescent="0.2">
      <c r="A62" s="8" t="s">
        <v>2327</v>
      </c>
      <c r="B62" s="8" t="s">
        <v>31</v>
      </c>
      <c r="C62" s="8" t="s">
        <v>4538</v>
      </c>
      <c r="D62" s="8" t="s">
        <v>33</v>
      </c>
      <c r="E62" s="8" t="s">
        <v>34</v>
      </c>
      <c r="F62" s="8" t="s">
        <v>393</v>
      </c>
      <c r="G62" s="8" t="s">
        <v>394</v>
      </c>
      <c r="H62" s="8" t="s">
        <v>37</v>
      </c>
      <c r="I62" s="8" t="s">
        <v>96</v>
      </c>
      <c r="J62" s="8" t="s">
        <v>261</v>
      </c>
      <c r="K62" s="8" t="s">
        <v>40</v>
      </c>
      <c r="L62" s="8" t="s">
        <v>41</v>
      </c>
      <c r="M62" s="8" t="s">
        <v>42</v>
      </c>
      <c r="N62" s="8" t="s">
        <v>43</v>
      </c>
      <c r="O62" s="8" t="s">
        <v>612</v>
      </c>
      <c r="P62" s="8" t="s">
        <v>45</v>
      </c>
      <c r="Q62" s="8" t="s">
        <v>109</v>
      </c>
      <c r="R62" s="8" t="s">
        <v>47</v>
      </c>
      <c r="S62" s="8" t="s">
        <v>110</v>
      </c>
      <c r="T62" s="8" t="s">
        <v>4537</v>
      </c>
      <c r="U62" s="8" t="s">
        <v>96</v>
      </c>
      <c r="V62" s="8" t="s">
        <v>101</v>
      </c>
      <c r="W62" s="8" t="s">
        <v>111</v>
      </c>
      <c r="X62" s="8" t="s">
        <v>52</v>
      </c>
      <c r="Y62" s="8" t="s">
        <v>53</v>
      </c>
      <c r="Z62" s="8" t="s">
        <v>54</v>
      </c>
      <c r="AA62" s="8" t="s">
        <v>55</v>
      </c>
      <c r="AB62" s="8" t="s">
        <v>4044</v>
      </c>
      <c r="AC62" s="9">
        <v>300000</v>
      </c>
      <c r="AD62" s="9" t="s">
        <v>4536</v>
      </c>
      <c r="AE62" s="9" t="s">
        <v>7063</v>
      </c>
      <c r="AF62" s="9" t="s">
        <v>7597</v>
      </c>
    </row>
    <row r="63" spans="1:32" s="1" customFormat="1" ht="30.4" customHeight="1" x14ac:dyDescent="0.2">
      <c r="A63" s="8" t="s">
        <v>2327</v>
      </c>
      <c r="B63" s="8" t="s">
        <v>31</v>
      </c>
      <c r="C63" s="8" t="s">
        <v>4535</v>
      </c>
      <c r="D63" s="8" t="s">
        <v>33</v>
      </c>
      <c r="E63" s="8" t="s">
        <v>90</v>
      </c>
      <c r="F63" s="8" t="s">
        <v>4534</v>
      </c>
      <c r="G63" s="8" t="s">
        <v>4533</v>
      </c>
      <c r="H63" s="8" t="s">
        <v>37</v>
      </c>
      <c r="I63" s="8" t="s">
        <v>172</v>
      </c>
      <c r="J63" s="8" t="s">
        <v>173</v>
      </c>
      <c r="K63" s="8" t="s">
        <v>40</v>
      </c>
      <c r="L63" s="8" t="s">
        <v>41</v>
      </c>
      <c r="M63" s="8" t="s">
        <v>42</v>
      </c>
      <c r="N63" s="8" t="s">
        <v>43</v>
      </c>
      <c r="O63" s="8" t="s">
        <v>2725</v>
      </c>
      <c r="P63" s="8" t="s">
        <v>45</v>
      </c>
      <c r="Q63" s="8" t="s">
        <v>182</v>
      </c>
      <c r="R63" s="8" t="s">
        <v>47</v>
      </c>
      <c r="S63" s="8" t="s">
        <v>2724</v>
      </c>
      <c r="T63" s="8" t="s">
        <v>75</v>
      </c>
      <c r="U63" s="8" t="s">
        <v>76</v>
      </c>
      <c r="V63" s="8" t="s">
        <v>75</v>
      </c>
      <c r="W63" s="8" t="s">
        <v>51</v>
      </c>
      <c r="X63" s="8" t="s">
        <v>52</v>
      </c>
      <c r="Y63" s="8" t="s">
        <v>53</v>
      </c>
      <c r="Z63" s="8" t="s">
        <v>54</v>
      </c>
      <c r="AA63" s="8" t="s">
        <v>55</v>
      </c>
      <c r="AB63" s="8" t="s">
        <v>4044</v>
      </c>
      <c r="AC63" s="9">
        <v>100000</v>
      </c>
      <c r="AD63" s="9" t="s">
        <v>4532</v>
      </c>
      <c r="AE63" s="9" t="s">
        <v>7278</v>
      </c>
      <c r="AF63" s="9" t="s">
        <v>7622</v>
      </c>
    </row>
    <row r="64" spans="1:32" s="1" customFormat="1" ht="52.35" customHeight="1" x14ac:dyDescent="0.2">
      <c r="A64" s="8" t="s">
        <v>2327</v>
      </c>
      <c r="B64" s="8" t="s">
        <v>31</v>
      </c>
      <c r="C64" s="8" t="s">
        <v>4531</v>
      </c>
      <c r="D64" s="8" t="s">
        <v>33</v>
      </c>
      <c r="E64" s="8" t="s">
        <v>90</v>
      </c>
      <c r="F64" s="8" t="s">
        <v>406</v>
      </c>
      <c r="G64" s="8" t="s">
        <v>407</v>
      </c>
      <c r="H64" s="8" t="s">
        <v>37</v>
      </c>
      <c r="I64" s="8" t="s">
        <v>38</v>
      </c>
      <c r="J64" s="8" t="s">
        <v>191</v>
      </c>
      <c r="K64" s="8" t="s">
        <v>40</v>
      </c>
      <c r="L64" s="8" t="s">
        <v>41</v>
      </c>
      <c r="M64" s="8" t="s">
        <v>408</v>
      </c>
      <c r="N64" s="8" t="s">
        <v>409</v>
      </c>
      <c r="O64" s="8" t="s">
        <v>2739</v>
      </c>
      <c r="P64" s="8" t="s">
        <v>45</v>
      </c>
      <c r="Q64" s="8" t="s">
        <v>411</v>
      </c>
      <c r="R64" s="8" t="s">
        <v>2353</v>
      </c>
      <c r="S64" s="8" t="s">
        <v>413</v>
      </c>
      <c r="T64" s="8" t="s">
        <v>75</v>
      </c>
      <c r="U64" s="8" t="s">
        <v>76</v>
      </c>
      <c r="V64" s="8" t="s">
        <v>75</v>
      </c>
      <c r="W64" s="8" t="s">
        <v>51</v>
      </c>
      <c r="X64" s="8" t="s">
        <v>102</v>
      </c>
      <c r="Y64" s="8" t="s">
        <v>53</v>
      </c>
      <c r="Z64" s="8" t="s">
        <v>54</v>
      </c>
      <c r="AA64" s="8" t="s">
        <v>55</v>
      </c>
      <c r="AB64" s="8" t="s">
        <v>4044</v>
      </c>
      <c r="AC64" s="9">
        <v>350000</v>
      </c>
      <c r="AD64" s="9" t="s">
        <v>4530</v>
      </c>
      <c r="AE64" s="9"/>
      <c r="AF64" s="9"/>
    </row>
    <row r="65" spans="1:32" s="1" customFormat="1" ht="41.1" customHeight="1" x14ac:dyDescent="0.2">
      <c r="A65" s="8" t="s">
        <v>2327</v>
      </c>
      <c r="B65" s="8" t="s">
        <v>31</v>
      </c>
      <c r="C65" s="8" t="s">
        <v>4529</v>
      </c>
      <c r="D65" s="8" t="s">
        <v>33</v>
      </c>
      <c r="E65" s="8" t="s">
        <v>90</v>
      </c>
      <c r="F65" s="8" t="s">
        <v>434</v>
      </c>
      <c r="G65" s="8" t="s">
        <v>435</v>
      </c>
      <c r="H65" s="8" t="s">
        <v>37</v>
      </c>
      <c r="I65" s="8" t="s">
        <v>68</v>
      </c>
      <c r="J65" s="8" t="s">
        <v>191</v>
      </c>
      <c r="K65" s="8" t="s">
        <v>40</v>
      </c>
      <c r="L65" s="8" t="s">
        <v>41</v>
      </c>
      <c r="M65" s="8" t="s">
        <v>70</v>
      </c>
      <c r="N65" s="8" t="s">
        <v>71</v>
      </c>
      <c r="O65" s="8" t="s">
        <v>118</v>
      </c>
      <c r="P65" s="8" t="s">
        <v>45</v>
      </c>
      <c r="Q65" s="8" t="s">
        <v>46</v>
      </c>
      <c r="R65" s="8" t="s">
        <v>47</v>
      </c>
      <c r="S65" s="8" t="s">
        <v>48</v>
      </c>
      <c r="T65" s="8" t="s">
        <v>75</v>
      </c>
      <c r="U65" s="8" t="s">
        <v>76</v>
      </c>
      <c r="V65" s="8" t="s">
        <v>75</v>
      </c>
      <c r="W65" s="8" t="s">
        <v>51</v>
      </c>
      <c r="X65" s="8" t="s">
        <v>52</v>
      </c>
      <c r="Y65" s="8" t="s">
        <v>53</v>
      </c>
      <c r="Z65" s="8" t="s">
        <v>54</v>
      </c>
      <c r="AA65" s="8" t="s">
        <v>55</v>
      </c>
      <c r="AB65" s="8" t="s">
        <v>4044</v>
      </c>
      <c r="AC65" s="9">
        <v>100000</v>
      </c>
      <c r="AD65" s="9" t="s">
        <v>4528</v>
      </c>
      <c r="AE65" s="9"/>
      <c r="AF65" s="9"/>
    </row>
    <row r="66" spans="1:32" s="1" customFormat="1" ht="52.35" customHeight="1" x14ac:dyDescent="0.2">
      <c r="A66" s="8" t="s">
        <v>2327</v>
      </c>
      <c r="B66" s="8" t="s">
        <v>31</v>
      </c>
      <c r="C66" s="8" t="s">
        <v>446</v>
      </c>
      <c r="D66" s="8" t="s">
        <v>33</v>
      </c>
      <c r="E66" s="8" t="s">
        <v>34</v>
      </c>
      <c r="F66" s="8" t="s">
        <v>438</v>
      </c>
      <c r="G66" s="8" t="s">
        <v>439</v>
      </c>
      <c r="H66" s="8" t="s">
        <v>37</v>
      </c>
      <c r="I66" s="8" t="s">
        <v>198</v>
      </c>
      <c r="J66" s="8" t="s">
        <v>191</v>
      </c>
      <c r="K66" s="8" t="s">
        <v>40</v>
      </c>
      <c r="L66" s="8" t="s">
        <v>41</v>
      </c>
      <c r="M66" s="8" t="s">
        <v>97</v>
      </c>
      <c r="N66" s="8" t="s">
        <v>98</v>
      </c>
      <c r="O66" s="8" t="s">
        <v>612</v>
      </c>
      <c r="P66" s="8" t="s">
        <v>45</v>
      </c>
      <c r="Q66" s="8" t="s">
        <v>109</v>
      </c>
      <c r="R66" s="8" t="s">
        <v>47</v>
      </c>
      <c r="S66" s="8" t="s">
        <v>110</v>
      </c>
      <c r="T66" s="8" t="s">
        <v>441</v>
      </c>
      <c r="U66" s="8" t="s">
        <v>198</v>
      </c>
      <c r="V66" s="8" t="s">
        <v>442</v>
      </c>
      <c r="W66" s="8" t="s">
        <v>111</v>
      </c>
      <c r="X66" s="8" t="s">
        <v>52</v>
      </c>
      <c r="Y66" s="8" t="s">
        <v>53</v>
      </c>
      <c r="Z66" s="8" t="s">
        <v>54</v>
      </c>
      <c r="AA66" s="8" t="s">
        <v>55</v>
      </c>
      <c r="AB66" s="8" t="s">
        <v>4044</v>
      </c>
      <c r="AC66" s="9">
        <v>200000</v>
      </c>
      <c r="AD66" s="9" t="s">
        <v>4527</v>
      </c>
      <c r="AE66" s="9"/>
      <c r="AF66" s="9"/>
    </row>
    <row r="67" spans="1:32" s="1" customFormat="1" ht="41.1" customHeight="1" x14ac:dyDescent="0.2">
      <c r="A67" s="8" t="s">
        <v>2327</v>
      </c>
      <c r="B67" s="8" t="s">
        <v>31</v>
      </c>
      <c r="C67" s="8" t="s">
        <v>2999</v>
      </c>
      <c r="D67" s="8" t="s">
        <v>33</v>
      </c>
      <c r="E67" s="8" t="s">
        <v>34</v>
      </c>
      <c r="F67" s="8" t="s">
        <v>438</v>
      </c>
      <c r="G67" s="8" t="s">
        <v>439</v>
      </c>
      <c r="H67" s="8" t="s">
        <v>37</v>
      </c>
      <c r="I67" s="8" t="s">
        <v>198</v>
      </c>
      <c r="J67" s="8" t="s">
        <v>191</v>
      </c>
      <c r="K67" s="8" t="s">
        <v>40</v>
      </c>
      <c r="L67" s="8" t="s">
        <v>41</v>
      </c>
      <c r="M67" s="8" t="s">
        <v>42</v>
      </c>
      <c r="N67" s="8" t="s">
        <v>43</v>
      </c>
      <c r="O67" s="8" t="s">
        <v>612</v>
      </c>
      <c r="P67" s="8" t="s">
        <v>45</v>
      </c>
      <c r="Q67" s="8" t="s">
        <v>109</v>
      </c>
      <c r="R67" s="8" t="s">
        <v>47</v>
      </c>
      <c r="S67" s="8" t="s">
        <v>110</v>
      </c>
      <c r="T67" s="8" t="s">
        <v>4526</v>
      </c>
      <c r="U67" s="8" t="s">
        <v>198</v>
      </c>
      <c r="V67" s="8" t="s">
        <v>442</v>
      </c>
      <c r="W67" s="8" t="s">
        <v>111</v>
      </c>
      <c r="X67" s="8" t="s">
        <v>52</v>
      </c>
      <c r="Y67" s="8" t="s">
        <v>53</v>
      </c>
      <c r="Z67" s="8" t="s">
        <v>54</v>
      </c>
      <c r="AA67" s="8" t="s">
        <v>55</v>
      </c>
      <c r="AB67" s="8" t="s">
        <v>4044</v>
      </c>
      <c r="AC67" s="9">
        <v>200000</v>
      </c>
      <c r="AD67" s="9" t="s">
        <v>4525</v>
      </c>
      <c r="AE67" s="9" t="s">
        <v>7653</v>
      </c>
      <c r="AF67" s="9" t="s">
        <v>7654</v>
      </c>
    </row>
    <row r="68" spans="1:32" s="1" customFormat="1" ht="52.35" customHeight="1" x14ac:dyDescent="0.2">
      <c r="A68" s="8" t="s">
        <v>2327</v>
      </c>
      <c r="B68" s="8" t="s">
        <v>31</v>
      </c>
      <c r="C68" s="8" t="s">
        <v>2175</v>
      </c>
      <c r="D68" s="8" t="s">
        <v>33</v>
      </c>
      <c r="E68" s="8" t="s">
        <v>90</v>
      </c>
      <c r="F68" s="8" t="s">
        <v>438</v>
      </c>
      <c r="G68" s="8" t="s">
        <v>439</v>
      </c>
      <c r="H68" s="8" t="s">
        <v>37</v>
      </c>
      <c r="I68" s="8" t="s">
        <v>198</v>
      </c>
      <c r="J68" s="8" t="s">
        <v>191</v>
      </c>
      <c r="K68" s="8" t="s">
        <v>40</v>
      </c>
      <c r="L68" s="8" t="s">
        <v>41</v>
      </c>
      <c r="M68" s="8" t="s">
        <v>70</v>
      </c>
      <c r="N68" s="8" t="s">
        <v>71</v>
      </c>
      <c r="O68" s="8" t="s">
        <v>2641</v>
      </c>
      <c r="P68" s="8" t="s">
        <v>45</v>
      </c>
      <c r="Q68" s="8" t="s">
        <v>73</v>
      </c>
      <c r="R68" s="8" t="s">
        <v>45</v>
      </c>
      <c r="S68" s="8" t="s">
        <v>74</v>
      </c>
      <c r="T68" s="8" t="s">
        <v>75</v>
      </c>
      <c r="U68" s="8" t="s">
        <v>76</v>
      </c>
      <c r="V68" s="8" t="s">
        <v>75</v>
      </c>
      <c r="W68" s="8" t="s">
        <v>51</v>
      </c>
      <c r="X68" s="8" t="s">
        <v>52</v>
      </c>
      <c r="Y68" s="8" t="s">
        <v>53</v>
      </c>
      <c r="Z68" s="8" t="s">
        <v>54</v>
      </c>
      <c r="AA68" s="8" t="s">
        <v>55</v>
      </c>
      <c r="AB68" s="8" t="s">
        <v>4044</v>
      </c>
      <c r="AC68" s="9">
        <v>200000</v>
      </c>
      <c r="AD68" s="9" t="s">
        <v>4524</v>
      </c>
      <c r="AE68" s="9"/>
      <c r="AF68" s="9"/>
    </row>
    <row r="69" spans="1:32" s="1" customFormat="1" ht="62.85" customHeight="1" x14ac:dyDescent="0.2">
      <c r="A69" s="8" t="s">
        <v>2327</v>
      </c>
      <c r="B69" s="8" t="s">
        <v>31</v>
      </c>
      <c r="C69" s="8" t="s">
        <v>4523</v>
      </c>
      <c r="D69" s="8" t="s">
        <v>33</v>
      </c>
      <c r="E69" s="8" t="s">
        <v>90</v>
      </c>
      <c r="F69" s="8" t="s">
        <v>4522</v>
      </c>
      <c r="G69" s="8" t="s">
        <v>4521</v>
      </c>
      <c r="H69" s="8" t="s">
        <v>37</v>
      </c>
      <c r="I69" s="8" t="s">
        <v>340</v>
      </c>
      <c r="J69" s="8" t="s">
        <v>151</v>
      </c>
      <c r="K69" s="8" t="s">
        <v>40</v>
      </c>
      <c r="L69" s="8" t="s">
        <v>41</v>
      </c>
      <c r="M69" s="8" t="s">
        <v>70</v>
      </c>
      <c r="N69" s="8" t="s">
        <v>71</v>
      </c>
      <c r="O69" s="8" t="s">
        <v>2326</v>
      </c>
      <c r="P69" s="8" t="s">
        <v>45</v>
      </c>
      <c r="Q69" s="8" t="s">
        <v>62</v>
      </c>
      <c r="R69" s="8" t="s">
        <v>45</v>
      </c>
      <c r="S69" s="8" t="s">
        <v>4048</v>
      </c>
      <c r="T69" s="8" t="s">
        <v>75</v>
      </c>
      <c r="U69" s="8" t="s">
        <v>76</v>
      </c>
      <c r="V69" s="8" t="s">
        <v>75</v>
      </c>
      <c r="W69" s="8" t="s">
        <v>51</v>
      </c>
      <c r="X69" s="8" t="s">
        <v>52</v>
      </c>
      <c r="Y69" s="8" t="s">
        <v>53</v>
      </c>
      <c r="Z69" s="8" t="s">
        <v>54</v>
      </c>
      <c r="AA69" s="8" t="s">
        <v>55</v>
      </c>
      <c r="AB69" s="8" t="s">
        <v>4044</v>
      </c>
      <c r="AC69" s="9">
        <v>130000</v>
      </c>
      <c r="AD69" s="9" t="s">
        <v>4520</v>
      </c>
      <c r="AE69" s="9"/>
      <c r="AF69" s="9"/>
    </row>
    <row r="70" spans="1:32" s="1" customFormat="1" ht="52.35" customHeight="1" x14ac:dyDescent="0.2">
      <c r="A70" s="8" t="s">
        <v>2327</v>
      </c>
      <c r="B70" s="8" t="s">
        <v>31</v>
      </c>
      <c r="C70" s="8" t="s">
        <v>4519</v>
      </c>
      <c r="D70" s="8" t="s">
        <v>33</v>
      </c>
      <c r="E70" s="8" t="s">
        <v>90</v>
      </c>
      <c r="F70" s="8" t="s">
        <v>4518</v>
      </c>
      <c r="G70" s="8" t="s">
        <v>4517</v>
      </c>
      <c r="H70" s="8" t="s">
        <v>37</v>
      </c>
      <c r="I70" s="8" t="s">
        <v>611</v>
      </c>
      <c r="J70" s="8" t="s">
        <v>477</v>
      </c>
      <c r="K70" s="8" t="s">
        <v>40</v>
      </c>
      <c r="L70" s="8" t="s">
        <v>41</v>
      </c>
      <c r="M70" s="8" t="s">
        <v>70</v>
      </c>
      <c r="N70" s="8" t="s">
        <v>71</v>
      </c>
      <c r="O70" s="8" t="s">
        <v>2326</v>
      </c>
      <c r="P70" s="8" t="s">
        <v>45</v>
      </c>
      <c r="Q70" s="8" t="s">
        <v>62</v>
      </c>
      <c r="R70" s="8" t="s">
        <v>45</v>
      </c>
      <c r="S70" s="8" t="s">
        <v>4048</v>
      </c>
      <c r="T70" s="8" t="s">
        <v>75</v>
      </c>
      <c r="U70" s="8" t="s">
        <v>76</v>
      </c>
      <c r="V70" s="8" t="s">
        <v>75</v>
      </c>
      <c r="W70" s="8" t="s">
        <v>51</v>
      </c>
      <c r="X70" s="8" t="s">
        <v>52</v>
      </c>
      <c r="Y70" s="8" t="s">
        <v>53</v>
      </c>
      <c r="Z70" s="8" t="s">
        <v>54</v>
      </c>
      <c r="AA70" s="8" t="s">
        <v>55</v>
      </c>
      <c r="AB70" s="8" t="s">
        <v>4044</v>
      </c>
      <c r="AC70" s="9">
        <v>200000</v>
      </c>
      <c r="AD70" s="9" t="s">
        <v>4516</v>
      </c>
      <c r="AE70" s="9"/>
      <c r="AF70" s="9"/>
    </row>
    <row r="71" spans="1:32" s="1" customFormat="1" ht="19.7" customHeight="1" x14ac:dyDescent="0.2">
      <c r="A71" s="8" t="s">
        <v>2327</v>
      </c>
      <c r="B71" s="8" t="s">
        <v>31</v>
      </c>
      <c r="C71" s="8" t="s">
        <v>4515</v>
      </c>
      <c r="D71" s="8" t="s">
        <v>33</v>
      </c>
      <c r="E71" s="8" t="s">
        <v>34</v>
      </c>
      <c r="F71" s="8" t="s">
        <v>4514</v>
      </c>
      <c r="G71" s="8" t="s">
        <v>4513</v>
      </c>
      <c r="H71" s="8" t="s">
        <v>37</v>
      </c>
      <c r="I71" s="8" t="s">
        <v>150</v>
      </c>
      <c r="J71" s="8" t="s">
        <v>191</v>
      </c>
      <c r="K71" s="8" t="s">
        <v>40</v>
      </c>
      <c r="L71" s="8" t="s">
        <v>41</v>
      </c>
      <c r="M71" s="8" t="s">
        <v>42</v>
      </c>
      <c r="N71" s="8" t="s">
        <v>43</v>
      </c>
      <c r="O71" s="8" t="s">
        <v>1367</v>
      </c>
      <c r="P71" s="8" t="s">
        <v>45</v>
      </c>
      <c r="Q71" s="8" t="s">
        <v>46</v>
      </c>
      <c r="R71" s="8" t="s">
        <v>47</v>
      </c>
      <c r="S71" s="8" t="s">
        <v>48</v>
      </c>
      <c r="T71" s="8" t="s">
        <v>153</v>
      </c>
      <c r="U71" s="8" t="s">
        <v>150</v>
      </c>
      <c r="V71" s="8" t="s">
        <v>154</v>
      </c>
      <c r="W71" s="8" t="s">
        <v>51</v>
      </c>
      <c r="X71" s="8" t="s">
        <v>102</v>
      </c>
      <c r="Y71" s="8" t="s">
        <v>53</v>
      </c>
      <c r="Z71" s="8" t="s">
        <v>54</v>
      </c>
      <c r="AA71" s="8" t="s">
        <v>55</v>
      </c>
      <c r="AB71" s="8" t="s">
        <v>4044</v>
      </c>
      <c r="AC71" s="9">
        <v>50000</v>
      </c>
      <c r="AD71" s="9" t="s">
        <v>4512</v>
      </c>
      <c r="AE71" s="9" t="s">
        <v>7659</v>
      </c>
      <c r="AF71" s="9" t="s">
        <v>7660</v>
      </c>
    </row>
    <row r="72" spans="1:32" s="1" customFormat="1" ht="19.7" customHeight="1" x14ac:dyDescent="0.2">
      <c r="A72" s="8" t="s">
        <v>2327</v>
      </c>
      <c r="B72" s="8" t="s">
        <v>31</v>
      </c>
      <c r="C72" s="8" t="s">
        <v>4515</v>
      </c>
      <c r="D72" s="8" t="s">
        <v>33</v>
      </c>
      <c r="E72" s="8" t="s">
        <v>34</v>
      </c>
      <c r="F72" s="8" t="s">
        <v>4514</v>
      </c>
      <c r="G72" s="8" t="s">
        <v>4513</v>
      </c>
      <c r="H72" s="8" t="s">
        <v>37</v>
      </c>
      <c r="I72" s="8" t="s">
        <v>150</v>
      </c>
      <c r="J72" s="8" t="s">
        <v>191</v>
      </c>
      <c r="K72" s="8" t="s">
        <v>40</v>
      </c>
      <c r="L72" s="8" t="s">
        <v>41</v>
      </c>
      <c r="M72" s="8" t="s">
        <v>42</v>
      </c>
      <c r="N72" s="8" t="s">
        <v>43</v>
      </c>
      <c r="O72" s="8" t="s">
        <v>1367</v>
      </c>
      <c r="P72" s="8" t="s">
        <v>45</v>
      </c>
      <c r="Q72" s="8" t="s">
        <v>46</v>
      </c>
      <c r="R72" s="8" t="s">
        <v>47</v>
      </c>
      <c r="S72" s="8" t="s">
        <v>48</v>
      </c>
      <c r="T72" s="8" t="s">
        <v>153</v>
      </c>
      <c r="U72" s="8" t="s">
        <v>150</v>
      </c>
      <c r="V72" s="8" t="s">
        <v>154</v>
      </c>
      <c r="W72" s="8" t="s">
        <v>51</v>
      </c>
      <c r="X72" s="8" t="s">
        <v>52</v>
      </c>
      <c r="Y72" s="8" t="s">
        <v>53</v>
      </c>
      <c r="Z72" s="8" t="s">
        <v>54</v>
      </c>
      <c r="AA72" s="8" t="s">
        <v>55</v>
      </c>
      <c r="AB72" s="8" t="s">
        <v>4044</v>
      </c>
      <c r="AC72" s="9">
        <v>50000</v>
      </c>
      <c r="AD72" s="9" t="s">
        <v>4512</v>
      </c>
      <c r="AE72" s="9" t="s">
        <v>7659</v>
      </c>
      <c r="AF72" s="9" t="s">
        <v>7660</v>
      </c>
    </row>
    <row r="73" spans="1:32" s="1" customFormat="1" ht="62.85" customHeight="1" x14ac:dyDescent="0.2">
      <c r="A73" s="8" t="s">
        <v>2327</v>
      </c>
      <c r="B73" s="8" t="s">
        <v>31</v>
      </c>
      <c r="C73" s="8" t="s">
        <v>474</v>
      </c>
      <c r="D73" s="8" t="s">
        <v>33</v>
      </c>
      <c r="E73" s="8" t="s">
        <v>90</v>
      </c>
      <c r="F73" s="8" t="s">
        <v>475</v>
      </c>
      <c r="G73" s="8" t="s">
        <v>476</v>
      </c>
      <c r="H73" s="8" t="s">
        <v>37</v>
      </c>
      <c r="I73" s="8" t="s">
        <v>212</v>
      </c>
      <c r="J73" s="8" t="s">
        <v>477</v>
      </c>
      <c r="K73" s="8" t="s">
        <v>40</v>
      </c>
      <c r="L73" s="8" t="s">
        <v>41</v>
      </c>
      <c r="M73" s="8" t="s">
        <v>70</v>
      </c>
      <c r="N73" s="8" t="s">
        <v>71</v>
      </c>
      <c r="O73" s="8" t="s">
        <v>118</v>
      </c>
      <c r="P73" s="8" t="s">
        <v>45</v>
      </c>
      <c r="Q73" s="8" t="s">
        <v>46</v>
      </c>
      <c r="R73" s="8" t="s">
        <v>47</v>
      </c>
      <c r="S73" s="8" t="s">
        <v>48</v>
      </c>
      <c r="T73" s="8" t="s">
        <v>75</v>
      </c>
      <c r="U73" s="8" t="s">
        <v>76</v>
      </c>
      <c r="V73" s="8" t="s">
        <v>75</v>
      </c>
      <c r="W73" s="8" t="s">
        <v>51</v>
      </c>
      <c r="X73" s="8" t="s">
        <v>52</v>
      </c>
      <c r="Y73" s="8" t="s">
        <v>53</v>
      </c>
      <c r="Z73" s="8" t="s">
        <v>54</v>
      </c>
      <c r="AA73" s="8" t="s">
        <v>55</v>
      </c>
      <c r="AB73" s="8" t="s">
        <v>4044</v>
      </c>
      <c r="AC73" s="9">
        <v>50000</v>
      </c>
      <c r="AD73" s="9" t="s">
        <v>4511</v>
      </c>
      <c r="AE73" s="9"/>
      <c r="AF73" s="9"/>
    </row>
    <row r="74" spans="1:32" s="1" customFormat="1" ht="52.35" customHeight="1" x14ac:dyDescent="0.2">
      <c r="A74" s="8" t="s">
        <v>2327</v>
      </c>
      <c r="B74" s="8" t="s">
        <v>31</v>
      </c>
      <c r="C74" s="8" t="s">
        <v>4510</v>
      </c>
      <c r="D74" s="8" t="s">
        <v>33</v>
      </c>
      <c r="E74" s="8" t="s">
        <v>90</v>
      </c>
      <c r="F74" s="8" t="s">
        <v>475</v>
      </c>
      <c r="G74" s="8" t="s">
        <v>476</v>
      </c>
      <c r="H74" s="8" t="s">
        <v>37</v>
      </c>
      <c r="I74" s="8" t="s">
        <v>212</v>
      </c>
      <c r="J74" s="8" t="s">
        <v>477</v>
      </c>
      <c r="K74" s="8" t="s">
        <v>40</v>
      </c>
      <c r="L74" s="8" t="s">
        <v>41</v>
      </c>
      <c r="M74" s="8" t="s">
        <v>59</v>
      </c>
      <c r="N74" s="8" t="s">
        <v>60</v>
      </c>
      <c r="O74" s="8" t="s">
        <v>2347</v>
      </c>
      <c r="P74" s="8" t="s">
        <v>45</v>
      </c>
      <c r="Q74" s="8" t="s">
        <v>62</v>
      </c>
      <c r="R74" s="8" t="s">
        <v>45</v>
      </c>
      <c r="S74" s="8" t="s">
        <v>4046</v>
      </c>
      <c r="T74" s="8" t="s">
        <v>75</v>
      </c>
      <c r="U74" s="8" t="s">
        <v>76</v>
      </c>
      <c r="V74" s="8" t="s">
        <v>75</v>
      </c>
      <c r="W74" s="8" t="s">
        <v>51</v>
      </c>
      <c r="X74" s="8" t="s">
        <v>52</v>
      </c>
      <c r="Y74" s="8" t="s">
        <v>53</v>
      </c>
      <c r="Z74" s="8" t="s">
        <v>54</v>
      </c>
      <c r="AA74" s="8" t="s">
        <v>55</v>
      </c>
      <c r="AB74" s="8" t="s">
        <v>4044</v>
      </c>
      <c r="AC74" s="9">
        <v>450000</v>
      </c>
      <c r="AD74" s="9" t="s">
        <v>4509</v>
      </c>
      <c r="AE74" s="9"/>
      <c r="AF74" s="9"/>
    </row>
    <row r="75" spans="1:32" s="1" customFormat="1" ht="30.4" customHeight="1" x14ac:dyDescent="0.2">
      <c r="A75" s="8" t="s">
        <v>2327</v>
      </c>
      <c r="B75" s="8" t="s">
        <v>31</v>
      </c>
      <c r="C75" s="8" t="s">
        <v>4508</v>
      </c>
      <c r="D75" s="8" t="s">
        <v>33</v>
      </c>
      <c r="E75" s="8" t="s">
        <v>34</v>
      </c>
      <c r="F75" s="8" t="s">
        <v>4507</v>
      </c>
      <c r="G75" s="8" t="s">
        <v>4506</v>
      </c>
      <c r="H75" s="8" t="s">
        <v>37</v>
      </c>
      <c r="I75" s="8" t="s">
        <v>212</v>
      </c>
      <c r="J75" s="8" t="s">
        <v>39</v>
      </c>
      <c r="K75" s="8" t="s">
        <v>40</v>
      </c>
      <c r="L75" s="8" t="s">
        <v>41</v>
      </c>
      <c r="M75" s="8" t="s">
        <v>59</v>
      </c>
      <c r="N75" s="8" t="s">
        <v>60</v>
      </c>
      <c r="O75" s="8" t="s">
        <v>2375</v>
      </c>
      <c r="P75" s="8" t="s">
        <v>45</v>
      </c>
      <c r="Q75" s="8" t="s">
        <v>62</v>
      </c>
      <c r="R75" s="8" t="s">
        <v>45</v>
      </c>
      <c r="S75" s="8" t="s">
        <v>4046</v>
      </c>
      <c r="T75" s="8" t="s">
        <v>479</v>
      </c>
      <c r="U75" s="8" t="s">
        <v>212</v>
      </c>
      <c r="V75" s="8" t="s">
        <v>480</v>
      </c>
      <c r="W75" s="8" t="s">
        <v>51</v>
      </c>
      <c r="X75" s="8" t="s">
        <v>52</v>
      </c>
      <c r="Y75" s="8" t="s">
        <v>53</v>
      </c>
      <c r="Z75" s="8" t="s">
        <v>54</v>
      </c>
      <c r="AA75" s="8" t="s">
        <v>55</v>
      </c>
      <c r="AB75" s="8" t="s">
        <v>4044</v>
      </c>
      <c r="AC75" s="9">
        <v>300000</v>
      </c>
      <c r="AD75" s="9" t="s">
        <v>4505</v>
      </c>
      <c r="AE75" s="9"/>
      <c r="AF75" s="9"/>
    </row>
    <row r="76" spans="1:32" s="1" customFormat="1" ht="30.4" customHeight="1" x14ac:dyDescent="0.2">
      <c r="A76" s="8" t="s">
        <v>2327</v>
      </c>
      <c r="B76" s="8" t="s">
        <v>31</v>
      </c>
      <c r="C76" s="8" t="s">
        <v>4504</v>
      </c>
      <c r="D76" s="8" t="s">
        <v>33</v>
      </c>
      <c r="E76" s="8" t="s">
        <v>90</v>
      </c>
      <c r="F76" s="8" t="s">
        <v>4501</v>
      </c>
      <c r="G76" s="8" t="s">
        <v>4500</v>
      </c>
      <c r="H76" s="8" t="s">
        <v>143</v>
      </c>
      <c r="I76" s="8" t="s">
        <v>530</v>
      </c>
      <c r="J76" s="8" t="s">
        <v>160</v>
      </c>
      <c r="K76" s="8" t="s">
        <v>40</v>
      </c>
      <c r="L76" s="8" t="s">
        <v>41</v>
      </c>
      <c r="M76" s="8" t="s">
        <v>232</v>
      </c>
      <c r="N76" s="8" t="s">
        <v>233</v>
      </c>
      <c r="O76" s="8" t="s">
        <v>4333</v>
      </c>
      <c r="P76" s="8" t="s">
        <v>45</v>
      </c>
      <c r="Q76" s="8" t="s">
        <v>1646</v>
      </c>
      <c r="R76" s="8" t="s">
        <v>2360</v>
      </c>
      <c r="S76" s="8" t="s">
        <v>4209</v>
      </c>
      <c r="T76" s="8" t="s">
        <v>75</v>
      </c>
      <c r="U76" s="8" t="s">
        <v>76</v>
      </c>
      <c r="V76" s="8" t="s">
        <v>75</v>
      </c>
      <c r="W76" s="8" t="s">
        <v>51</v>
      </c>
      <c r="X76" s="8" t="s">
        <v>52</v>
      </c>
      <c r="Y76" s="8" t="s">
        <v>53</v>
      </c>
      <c r="Z76" s="8" t="s">
        <v>54</v>
      </c>
      <c r="AA76" s="8" t="s">
        <v>55</v>
      </c>
      <c r="AB76" s="8" t="s">
        <v>4044</v>
      </c>
      <c r="AC76" s="9">
        <v>280000</v>
      </c>
      <c r="AD76" s="9" t="s">
        <v>4503</v>
      </c>
      <c r="AE76" s="9"/>
      <c r="AF76" s="9"/>
    </row>
    <row r="77" spans="1:32" s="1" customFormat="1" ht="52.35" customHeight="1" x14ac:dyDescent="0.2">
      <c r="A77" s="8" t="s">
        <v>2327</v>
      </c>
      <c r="B77" s="8" t="s">
        <v>31</v>
      </c>
      <c r="C77" s="8" t="s">
        <v>4502</v>
      </c>
      <c r="D77" s="8" t="s">
        <v>33</v>
      </c>
      <c r="E77" s="8" t="s">
        <v>90</v>
      </c>
      <c r="F77" s="8" t="s">
        <v>4501</v>
      </c>
      <c r="G77" s="8" t="s">
        <v>4500</v>
      </c>
      <c r="H77" s="8" t="s">
        <v>143</v>
      </c>
      <c r="I77" s="8" t="s">
        <v>530</v>
      </c>
      <c r="J77" s="8" t="s">
        <v>160</v>
      </c>
      <c r="K77" s="8" t="s">
        <v>40</v>
      </c>
      <c r="L77" s="8" t="s">
        <v>41</v>
      </c>
      <c r="M77" s="8" t="s">
        <v>59</v>
      </c>
      <c r="N77" s="8" t="s">
        <v>60</v>
      </c>
      <c r="O77" s="8" t="s">
        <v>2347</v>
      </c>
      <c r="P77" s="8" t="s">
        <v>45</v>
      </c>
      <c r="Q77" s="8" t="s">
        <v>62</v>
      </c>
      <c r="R77" s="8" t="s">
        <v>45</v>
      </c>
      <c r="S77" s="8" t="s">
        <v>4046</v>
      </c>
      <c r="T77" s="8" t="s">
        <v>75</v>
      </c>
      <c r="U77" s="8" t="s">
        <v>76</v>
      </c>
      <c r="V77" s="8" t="s">
        <v>75</v>
      </c>
      <c r="W77" s="8" t="s">
        <v>51</v>
      </c>
      <c r="X77" s="8" t="s">
        <v>52</v>
      </c>
      <c r="Y77" s="8" t="s">
        <v>53</v>
      </c>
      <c r="Z77" s="8" t="s">
        <v>54</v>
      </c>
      <c r="AA77" s="8" t="s">
        <v>55</v>
      </c>
      <c r="AB77" s="8" t="s">
        <v>4044</v>
      </c>
      <c r="AC77" s="9">
        <v>100000</v>
      </c>
      <c r="AD77" s="9" t="s">
        <v>4499</v>
      </c>
      <c r="AE77" s="9"/>
      <c r="AF77" s="9"/>
    </row>
    <row r="78" spans="1:32" s="1" customFormat="1" ht="41.1" customHeight="1" x14ac:dyDescent="0.2">
      <c r="A78" s="8" t="s">
        <v>2327</v>
      </c>
      <c r="B78" s="8" t="s">
        <v>31</v>
      </c>
      <c r="C78" s="8" t="s">
        <v>2976</v>
      </c>
      <c r="D78" s="8" t="s">
        <v>33</v>
      </c>
      <c r="E78" s="8" t="s">
        <v>90</v>
      </c>
      <c r="F78" s="8" t="s">
        <v>2975</v>
      </c>
      <c r="G78" s="8" t="s">
        <v>2974</v>
      </c>
      <c r="H78" s="8" t="s">
        <v>143</v>
      </c>
      <c r="I78" s="8" t="s">
        <v>340</v>
      </c>
      <c r="J78" s="8" t="s">
        <v>107</v>
      </c>
      <c r="K78" s="8" t="s">
        <v>40</v>
      </c>
      <c r="L78" s="8" t="s">
        <v>41</v>
      </c>
      <c r="M78" s="8" t="s">
        <v>70</v>
      </c>
      <c r="N78" s="8" t="s">
        <v>71</v>
      </c>
      <c r="O78" s="8" t="s">
        <v>2326</v>
      </c>
      <c r="P78" s="8" t="s">
        <v>45</v>
      </c>
      <c r="Q78" s="8" t="s">
        <v>62</v>
      </c>
      <c r="R78" s="8" t="s">
        <v>45</v>
      </c>
      <c r="S78" s="8" t="s">
        <v>4048</v>
      </c>
      <c r="T78" s="8" t="s">
        <v>75</v>
      </c>
      <c r="U78" s="8" t="s">
        <v>76</v>
      </c>
      <c r="V78" s="8" t="s">
        <v>75</v>
      </c>
      <c r="W78" s="8" t="s">
        <v>51</v>
      </c>
      <c r="X78" s="8" t="s">
        <v>52</v>
      </c>
      <c r="Y78" s="8" t="s">
        <v>53</v>
      </c>
      <c r="Z78" s="8" t="s">
        <v>54</v>
      </c>
      <c r="AA78" s="8" t="s">
        <v>55</v>
      </c>
      <c r="AB78" s="8" t="s">
        <v>4044</v>
      </c>
      <c r="AC78" s="9">
        <v>200000</v>
      </c>
      <c r="AD78" s="9" t="s">
        <v>4498</v>
      </c>
      <c r="AE78" s="9"/>
      <c r="AF78" s="9"/>
    </row>
    <row r="79" spans="1:32" s="1" customFormat="1" ht="52.35" customHeight="1" x14ac:dyDescent="0.2">
      <c r="A79" s="8" t="s">
        <v>2327</v>
      </c>
      <c r="B79" s="8" t="s">
        <v>31</v>
      </c>
      <c r="C79" s="8" t="s">
        <v>4497</v>
      </c>
      <c r="D79" s="8" t="s">
        <v>33</v>
      </c>
      <c r="E79" s="8" t="s">
        <v>34</v>
      </c>
      <c r="F79" s="8" t="s">
        <v>2971</v>
      </c>
      <c r="G79" s="8" t="s">
        <v>2970</v>
      </c>
      <c r="H79" s="8" t="s">
        <v>143</v>
      </c>
      <c r="I79" s="8" t="s">
        <v>172</v>
      </c>
      <c r="J79" s="8" t="s">
        <v>82</v>
      </c>
      <c r="K79" s="8" t="s">
        <v>40</v>
      </c>
      <c r="L79" s="8" t="s">
        <v>41</v>
      </c>
      <c r="M79" s="8" t="s">
        <v>97</v>
      </c>
      <c r="N79" s="8" t="s">
        <v>98</v>
      </c>
      <c r="O79" s="8" t="s">
        <v>612</v>
      </c>
      <c r="P79" s="8" t="s">
        <v>45</v>
      </c>
      <c r="Q79" s="8" t="s">
        <v>109</v>
      </c>
      <c r="R79" s="8" t="s">
        <v>47</v>
      </c>
      <c r="S79" s="8" t="s">
        <v>110</v>
      </c>
      <c r="T79" s="8" t="s">
        <v>184</v>
      </c>
      <c r="U79" s="8" t="s">
        <v>172</v>
      </c>
      <c r="V79" s="8" t="s">
        <v>185</v>
      </c>
      <c r="W79" s="8" t="s">
        <v>111</v>
      </c>
      <c r="X79" s="8" t="s">
        <v>52</v>
      </c>
      <c r="Y79" s="8" t="s">
        <v>53</v>
      </c>
      <c r="Z79" s="8" t="s">
        <v>54</v>
      </c>
      <c r="AA79" s="8" t="s">
        <v>55</v>
      </c>
      <c r="AB79" s="8" t="s">
        <v>4044</v>
      </c>
      <c r="AC79" s="9">
        <v>200000</v>
      </c>
      <c r="AD79" s="9" t="s">
        <v>4395</v>
      </c>
      <c r="AE79" s="9"/>
      <c r="AF79" s="9"/>
    </row>
    <row r="80" spans="1:32" s="1" customFormat="1" ht="30.4" customHeight="1" x14ac:dyDescent="0.2">
      <c r="A80" s="8" t="s">
        <v>2327</v>
      </c>
      <c r="B80" s="8" t="s">
        <v>31</v>
      </c>
      <c r="C80" s="8" t="s">
        <v>4496</v>
      </c>
      <c r="D80" s="8" t="s">
        <v>33</v>
      </c>
      <c r="E80" s="8" t="s">
        <v>90</v>
      </c>
      <c r="F80" s="8" t="s">
        <v>2971</v>
      </c>
      <c r="G80" s="8" t="s">
        <v>2970</v>
      </c>
      <c r="H80" s="8" t="s">
        <v>143</v>
      </c>
      <c r="I80" s="8" t="s">
        <v>172</v>
      </c>
      <c r="J80" s="8" t="s">
        <v>82</v>
      </c>
      <c r="K80" s="8" t="s">
        <v>40</v>
      </c>
      <c r="L80" s="8" t="s">
        <v>41</v>
      </c>
      <c r="M80" s="8" t="s">
        <v>42</v>
      </c>
      <c r="N80" s="8" t="s">
        <v>43</v>
      </c>
      <c r="O80" s="8" t="s">
        <v>4495</v>
      </c>
      <c r="P80" s="8" t="s">
        <v>45</v>
      </c>
      <c r="Q80" s="8" t="s">
        <v>84</v>
      </c>
      <c r="R80" s="8" t="s">
        <v>45</v>
      </c>
      <c r="S80" s="8" t="s">
        <v>4494</v>
      </c>
      <c r="T80" s="8" t="s">
        <v>75</v>
      </c>
      <c r="U80" s="8" t="s">
        <v>76</v>
      </c>
      <c r="V80" s="8" t="s">
        <v>75</v>
      </c>
      <c r="W80" s="8" t="s">
        <v>51</v>
      </c>
      <c r="X80" s="8" t="s">
        <v>52</v>
      </c>
      <c r="Y80" s="8" t="s">
        <v>53</v>
      </c>
      <c r="Z80" s="8" t="s">
        <v>54</v>
      </c>
      <c r="AA80" s="8" t="s">
        <v>55</v>
      </c>
      <c r="AB80" s="8" t="s">
        <v>4044</v>
      </c>
      <c r="AC80" s="9">
        <v>400000</v>
      </c>
      <c r="AD80" s="9" t="s">
        <v>4493</v>
      </c>
      <c r="AE80" s="9" t="s">
        <v>7275</v>
      </c>
      <c r="AF80" s="9" t="s">
        <v>7664</v>
      </c>
    </row>
    <row r="81" spans="1:32" s="1" customFormat="1" ht="19.7" customHeight="1" x14ac:dyDescent="0.2">
      <c r="A81" s="8" t="s">
        <v>2327</v>
      </c>
      <c r="B81" s="8" t="s">
        <v>31</v>
      </c>
      <c r="C81" s="8" t="s">
        <v>4492</v>
      </c>
      <c r="D81" s="8" t="s">
        <v>33</v>
      </c>
      <c r="E81" s="8" t="s">
        <v>34</v>
      </c>
      <c r="F81" s="8" t="s">
        <v>518</v>
      </c>
      <c r="G81" s="8" t="s">
        <v>519</v>
      </c>
      <c r="H81" s="8" t="s">
        <v>143</v>
      </c>
      <c r="I81" s="8" t="s">
        <v>212</v>
      </c>
      <c r="J81" s="8" t="s">
        <v>39</v>
      </c>
      <c r="K81" s="8" t="s">
        <v>40</v>
      </c>
      <c r="L81" s="8" t="s">
        <v>41</v>
      </c>
      <c r="M81" s="8" t="s">
        <v>59</v>
      </c>
      <c r="N81" s="8" t="s">
        <v>60</v>
      </c>
      <c r="O81" s="8" t="s">
        <v>612</v>
      </c>
      <c r="P81" s="8" t="s">
        <v>45</v>
      </c>
      <c r="Q81" s="8" t="s">
        <v>109</v>
      </c>
      <c r="R81" s="8" t="s">
        <v>47</v>
      </c>
      <c r="S81" s="8" t="s">
        <v>110</v>
      </c>
      <c r="T81" s="8" t="s">
        <v>75</v>
      </c>
      <c r="U81" s="8" t="s">
        <v>76</v>
      </c>
      <c r="V81" s="8" t="s">
        <v>75</v>
      </c>
      <c r="W81" s="8" t="s">
        <v>111</v>
      </c>
      <c r="X81" s="8" t="s">
        <v>52</v>
      </c>
      <c r="Y81" s="8" t="s">
        <v>53</v>
      </c>
      <c r="Z81" s="8" t="s">
        <v>54</v>
      </c>
      <c r="AA81" s="8" t="s">
        <v>55</v>
      </c>
      <c r="AB81" s="8" t="s">
        <v>4044</v>
      </c>
      <c r="AC81" s="9">
        <v>180000</v>
      </c>
      <c r="AD81" s="8" t="s">
        <v>4491</v>
      </c>
      <c r="AE81" s="9"/>
      <c r="AF81" s="9"/>
    </row>
    <row r="82" spans="1:32" s="1" customFormat="1" ht="30.4" customHeight="1" x14ac:dyDescent="0.2">
      <c r="A82" s="8" t="s">
        <v>2327</v>
      </c>
      <c r="B82" s="8" t="s">
        <v>31</v>
      </c>
      <c r="C82" s="8" t="s">
        <v>4490</v>
      </c>
      <c r="D82" s="8" t="s">
        <v>33</v>
      </c>
      <c r="E82" s="8" t="s">
        <v>34</v>
      </c>
      <c r="F82" s="8" t="s">
        <v>4489</v>
      </c>
      <c r="G82" s="8" t="s">
        <v>4488</v>
      </c>
      <c r="H82" s="8" t="s">
        <v>143</v>
      </c>
      <c r="I82" s="8" t="s">
        <v>144</v>
      </c>
      <c r="J82" s="8" t="s">
        <v>173</v>
      </c>
      <c r="K82" s="8" t="s">
        <v>40</v>
      </c>
      <c r="L82" s="8" t="s">
        <v>41</v>
      </c>
      <c r="M82" s="8" t="s">
        <v>59</v>
      </c>
      <c r="N82" s="8" t="s">
        <v>60</v>
      </c>
      <c r="O82" s="8" t="s">
        <v>2375</v>
      </c>
      <c r="P82" s="8" t="s">
        <v>45</v>
      </c>
      <c r="Q82" s="8" t="s">
        <v>62</v>
      </c>
      <c r="R82" s="8" t="s">
        <v>45</v>
      </c>
      <c r="S82" s="8" t="s">
        <v>4046</v>
      </c>
      <c r="T82" s="8" t="s">
        <v>75</v>
      </c>
      <c r="U82" s="8" t="s">
        <v>76</v>
      </c>
      <c r="V82" s="8" t="s">
        <v>75</v>
      </c>
      <c r="W82" s="8" t="s">
        <v>51</v>
      </c>
      <c r="X82" s="8" t="s">
        <v>52</v>
      </c>
      <c r="Y82" s="8" t="s">
        <v>53</v>
      </c>
      <c r="Z82" s="8" t="s">
        <v>54</v>
      </c>
      <c r="AA82" s="8" t="s">
        <v>55</v>
      </c>
      <c r="AB82" s="8" t="s">
        <v>4044</v>
      </c>
      <c r="AC82" s="9">
        <v>300000</v>
      </c>
      <c r="AD82" s="9" t="s">
        <v>4487</v>
      </c>
      <c r="AE82" s="9"/>
      <c r="AF82" s="9"/>
    </row>
    <row r="83" spans="1:32" s="1" customFormat="1" ht="30.4" customHeight="1" x14ac:dyDescent="0.2">
      <c r="A83" s="8" t="s">
        <v>2327</v>
      </c>
      <c r="B83" s="8" t="s">
        <v>31</v>
      </c>
      <c r="C83" s="8" t="s">
        <v>2125</v>
      </c>
      <c r="D83" s="8" t="s">
        <v>33</v>
      </c>
      <c r="E83" s="8" t="s">
        <v>90</v>
      </c>
      <c r="F83" s="8" t="s">
        <v>2967</v>
      </c>
      <c r="G83" s="8" t="s">
        <v>2124</v>
      </c>
      <c r="H83" s="8" t="s">
        <v>143</v>
      </c>
      <c r="I83" s="8" t="s">
        <v>190</v>
      </c>
      <c r="J83" s="8" t="s">
        <v>39</v>
      </c>
      <c r="K83" s="8" t="s">
        <v>40</v>
      </c>
      <c r="L83" s="8" t="s">
        <v>41</v>
      </c>
      <c r="M83" s="8" t="s">
        <v>408</v>
      </c>
      <c r="N83" s="8" t="s">
        <v>409</v>
      </c>
      <c r="O83" s="8" t="s">
        <v>2739</v>
      </c>
      <c r="P83" s="8" t="s">
        <v>45</v>
      </c>
      <c r="Q83" s="8" t="s">
        <v>411</v>
      </c>
      <c r="R83" s="8" t="s">
        <v>2353</v>
      </c>
      <c r="S83" s="8" t="s">
        <v>413</v>
      </c>
      <c r="T83" s="8" t="s">
        <v>75</v>
      </c>
      <c r="U83" s="8" t="s">
        <v>76</v>
      </c>
      <c r="V83" s="8" t="s">
        <v>75</v>
      </c>
      <c r="W83" s="8" t="s">
        <v>51</v>
      </c>
      <c r="X83" s="8" t="s">
        <v>102</v>
      </c>
      <c r="Y83" s="8" t="s">
        <v>53</v>
      </c>
      <c r="Z83" s="8" t="s">
        <v>54</v>
      </c>
      <c r="AA83" s="8" t="s">
        <v>55</v>
      </c>
      <c r="AB83" s="8" t="s">
        <v>4044</v>
      </c>
      <c r="AC83" s="9">
        <v>200000</v>
      </c>
      <c r="AD83" s="9" t="s">
        <v>4486</v>
      </c>
      <c r="AE83" s="9"/>
      <c r="AF83" s="9"/>
    </row>
    <row r="84" spans="1:32" s="1" customFormat="1" ht="19.7" customHeight="1" x14ac:dyDescent="0.2">
      <c r="A84" s="8" t="s">
        <v>2327</v>
      </c>
      <c r="B84" s="8" t="s">
        <v>31</v>
      </c>
      <c r="C84" s="8" t="s">
        <v>4485</v>
      </c>
      <c r="D84" s="8" t="s">
        <v>33</v>
      </c>
      <c r="E84" s="8" t="s">
        <v>34</v>
      </c>
      <c r="F84" s="8" t="s">
        <v>4484</v>
      </c>
      <c r="G84" s="8" t="s">
        <v>4483</v>
      </c>
      <c r="H84" s="8" t="s">
        <v>143</v>
      </c>
      <c r="I84" s="8" t="s">
        <v>242</v>
      </c>
      <c r="J84" s="8" t="s">
        <v>69</v>
      </c>
      <c r="K84" s="8" t="s">
        <v>40</v>
      </c>
      <c r="L84" s="8" t="s">
        <v>41</v>
      </c>
      <c r="M84" s="8" t="s">
        <v>408</v>
      </c>
      <c r="N84" s="8" t="s">
        <v>409</v>
      </c>
      <c r="O84" s="8" t="s">
        <v>2354</v>
      </c>
      <c r="P84" s="8" t="s">
        <v>45</v>
      </c>
      <c r="Q84" s="8" t="s">
        <v>411</v>
      </c>
      <c r="R84" s="8" t="s">
        <v>2353</v>
      </c>
      <c r="S84" s="8" t="s">
        <v>413</v>
      </c>
      <c r="T84" s="8" t="s">
        <v>75</v>
      </c>
      <c r="U84" s="8" t="s">
        <v>76</v>
      </c>
      <c r="V84" s="8" t="s">
        <v>75</v>
      </c>
      <c r="W84" s="8" t="s">
        <v>51</v>
      </c>
      <c r="X84" s="8" t="s">
        <v>52</v>
      </c>
      <c r="Y84" s="8" t="s">
        <v>53</v>
      </c>
      <c r="Z84" s="8" t="s">
        <v>54</v>
      </c>
      <c r="AA84" s="8" t="s">
        <v>55</v>
      </c>
      <c r="AB84" s="8" t="s">
        <v>4044</v>
      </c>
      <c r="AC84" s="9">
        <v>200000</v>
      </c>
      <c r="AD84" s="9" t="s">
        <v>4482</v>
      </c>
      <c r="AE84" s="9"/>
      <c r="AF84" s="9"/>
    </row>
    <row r="85" spans="1:32" s="1" customFormat="1" ht="19.7" customHeight="1" x14ac:dyDescent="0.2">
      <c r="A85" s="8" t="s">
        <v>2327</v>
      </c>
      <c r="B85" s="8" t="s">
        <v>31</v>
      </c>
      <c r="C85" s="8" t="s">
        <v>4481</v>
      </c>
      <c r="D85" s="8" t="s">
        <v>33</v>
      </c>
      <c r="E85" s="8" t="s">
        <v>90</v>
      </c>
      <c r="F85" s="8" t="s">
        <v>4480</v>
      </c>
      <c r="G85" s="8" t="s">
        <v>4479</v>
      </c>
      <c r="H85" s="8" t="s">
        <v>37</v>
      </c>
      <c r="I85" s="8" t="s">
        <v>362</v>
      </c>
      <c r="J85" s="8" t="s">
        <v>477</v>
      </c>
      <c r="K85" s="8" t="s">
        <v>40</v>
      </c>
      <c r="L85" s="8" t="s">
        <v>41</v>
      </c>
      <c r="M85" s="8" t="s">
        <v>42</v>
      </c>
      <c r="N85" s="8" t="s">
        <v>43</v>
      </c>
      <c r="O85" s="8" t="s">
        <v>118</v>
      </c>
      <c r="P85" s="8" t="s">
        <v>45</v>
      </c>
      <c r="Q85" s="8" t="s">
        <v>46</v>
      </c>
      <c r="R85" s="8" t="s">
        <v>47</v>
      </c>
      <c r="S85" s="8" t="s">
        <v>48</v>
      </c>
      <c r="T85" s="8" t="s">
        <v>75</v>
      </c>
      <c r="U85" s="8" t="s">
        <v>76</v>
      </c>
      <c r="V85" s="8" t="s">
        <v>75</v>
      </c>
      <c r="W85" s="8" t="s">
        <v>51</v>
      </c>
      <c r="X85" s="8" t="s">
        <v>52</v>
      </c>
      <c r="Y85" s="8" t="s">
        <v>53</v>
      </c>
      <c r="Z85" s="8" t="s">
        <v>54</v>
      </c>
      <c r="AA85" s="8" t="s">
        <v>55</v>
      </c>
      <c r="AB85" s="8" t="s">
        <v>4044</v>
      </c>
      <c r="AC85" s="9">
        <v>250000</v>
      </c>
      <c r="AD85" s="8" t="s">
        <v>4478</v>
      </c>
      <c r="AE85" s="9" t="s">
        <v>7661</v>
      </c>
      <c r="AF85" s="9" t="s">
        <v>7662</v>
      </c>
    </row>
    <row r="86" spans="1:32" s="1" customFormat="1" ht="52.35" customHeight="1" x14ac:dyDescent="0.2">
      <c r="A86" s="8" t="s">
        <v>2327</v>
      </c>
      <c r="B86" s="8" t="s">
        <v>31</v>
      </c>
      <c r="C86" s="8" t="s">
        <v>4477</v>
      </c>
      <c r="D86" s="8" t="s">
        <v>33</v>
      </c>
      <c r="E86" s="8" t="s">
        <v>90</v>
      </c>
      <c r="F86" s="8" t="s">
        <v>2965</v>
      </c>
      <c r="G86" s="8" t="s">
        <v>2964</v>
      </c>
      <c r="H86" s="8" t="s">
        <v>143</v>
      </c>
      <c r="I86" s="8" t="s">
        <v>1373</v>
      </c>
      <c r="J86" s="8" t="s">
        <v>160</v>
      </c>
      <c r="K86" s="8" t="s">
        <v>40</v>
      </c>
      <c r="L86" s="8" t="s">
        <v>41</v>
      </c>
      <c r="M86" s="8" t="s">
        <v>70</v>
      </c>
      <c r="N86" s="8" t="s">
        <v>71</v>
      </c>
      <c r="O86" s="8" t="s">
        <v>2326</v>
      </c>
      <c r="P86" s="8" t="s">
        <v>45</v>
      </c>
      <c r="Q86" s="8" t="s">
        <v>62</v>
      </c>
      <c r="R86" s="8" t="s">
        <v>45</v>
      </c>
      <c r="S86" s="8" t="s">
        <v>4048</v>
      </c>
      <c r="T86" s="8" t="s">
        <v>75</v>
      </c>
      <c r="U86" s="8" t="s">
        <v>76</v>
      </c>
      <c r="V86" s="8" t="s">
        <v>75</v>
      </c>
      <c r="W86" s="8" t="s">
        <v>51</v>
      </c>
      <c r="X86" s="8" t="s">
        <v>52</v>
      </c>
      <c r="Y86" s="8" t="s">
        <v>53</v>
      </c>
      <c r="Z86" s="8" t="s">
        <v>54</v>
      </c>
      <c r="AA86" s="8" t="s">
        <v>55</v>
      </c>
      <c r="AB86" s="8" t="s">
        <v>4044</v>
      </c>
      <c r="AC86" s="9">
        <v>300000</v>
      </c>
      <c r="AD86" s="9" t="s">
        <v>4476</v>
      </c>
      <c r="AE86" s="9"/>
      <c r="AF86" s="9"/>
    </row>
    <row r="87" spans="1:32" s="1" customFormat="1" ht="19.7" customHeight="1" x14ac:dyDescent="0.2">
      <c r="A87" s="8" t="s">
        <v>2327</v>
      </c>
      <c r="B87" s="8" t="s">
        <v>31</v>
      </c>
      <c r="C87" s="8" t="s">
        <v>4475</v>
      </c>
      <c r="D87" s="8" t="s">
        <v>33</v>
      </c>
      <c r="E87" s="8" t="s">
        <v>34</v>
      </c>
      <c r="F87" s="8" t="s">
        <v>4474</v>
      </c>
      <c r="G87" s="8" t="s">
        <v>4473</v>
      </c>
      <c r="H87" s="8" t="s">
        <v>37</v>
      </c>
      <c r="I87" s="8" t="s">
        <v>38</v>
      </c>
      <c r="J87" s="8" t="s">
        <v>293</v>
      </c>
      <c r="K87" s="8" t="s">
        <v>40</v>
      </c>
      <c r="L87" s="8" t="s">
        <v>41</v>
      </c>
      <c r="M87" s="8" t="s">
        <v>59</v>
      </c>
      <c r="N87" s="8" t="s">
        <v>60</v>
      </c>
      <c r="O87" s="8" t="s">
        <v>2375</v>
      </c>
      <c r="P87" s="8" t="s">
        <v>45</v>
      </c>
      <c r="Q87" s="8" t="s">
        <v>62</v>
      </c>
      <c r="R87" s="8" t="s">
        <v>45</v>
      </c>
      <c r="S87" s="8" t="s">
        <v>4046</v>
      </c>
      <c r="T87" s="8" t="s">
        <v>49</v>
      </c>
      <c r="U87" s="8" t="s">
        <v>38</v>
      </c>
      <c r="V87" s="8" t="s">
        <v>50</v>
      </c>
      <c r="W87" s="8" t="s">
        <v>51</v>
      </c>
      <c r="X87" s="8" t="s">
        <v>52</v>
      </c>
      <c r="Y87" s="8" t="s">
        <v>53</v>
      </c>
      <c r="Z87" s="8" t="s">
        <v>54</v>
      </c>
      <c r="AA87" s="8" t="s">
        <v>55</v>
      </c>
      <c r="AB87" s="8" t="s">
        <v>4044</v>
      </c>
      <c r="AC87" s="9">
        <v>200000</v>
      </c>
      <c r="AD87" s="9" t="s">
        <v>4472</v>
      </c>
      <c r="AE87" s="9"/>
      <c r="AF87" s="9"/>
    </row>
    <row r="88" spans="1:32" s="1" customFormat="1" ht="30.4" customHeight="1" x14ac:dyDescent="0.2">
      <c r="A88" s="8" t="s">
        <v>2327</v>
      </c>
      <c r="B88" s="8" t="s">
        <v>31</v>
      </c>
      <c r="C88" s="8" t="s">
        <v>538</v>
      </c>
      <c r="D88" s="8" t="s">
        <v>33</v>
      </c>
      <c r="E88" s="8" t="s">
        <v>34</v>
      </c>
      <c r="F88" s="8" t="s">
        <v>533</v>
      </c>
      <c r="G88" s="8" t="s">
        <v>534</v>
      </c>
      <c r="H88" s="8" t="s">
        <v>37</v>
      </c>
      <c r="I88" s="8" t="s">
        <v>96</v>
      </c>
      <c r="J88" s="8" t="s">
        <v>535</v>
      </c>
      <c r="K88" s="8" t="s">
        <v>40</v>
      </c>
      <c r="L88" s="8" t="s">
        <v>41</v>
      </c>
      <c r="M88" s="8" t="s">
        <v>232</v>
      </c>
      <c r="N88" s="8" t="s">
        <v>233</v>
      </c>
      <c r="O88" s="8" t="s">
        <v>2671</v>
      </c>
      <c r="P88" s="8" t="s">
        <v>45</v>
      </c>
      <c r="Q88" s="8" t="s">
        <v>1646</v>
      </c>
      <c r="R88" s="8" t="s">
        <v>2360</v>
      </c>
      <c r="S88" s="8" t="s">
        <v>4209</v>
      </c>
      <c r="T88" s="8" t="s">
        <v>100</v>
      </c>
      <c r="U88" s="8" t="s">
        <v>96</v>
      </c>
      <c r="V88" s="8" t="s">
        <v>101</v>
      </c>
      <c r="W88" s="8" t="s">
        <v>51</v>
      </c>
      <c r="X88" s="8" t="s">
        <v>102</v>
      </c>
      <c r="Y88" s="8" t="s">
        <v>53</v>
      </c>
      <c r="Z88" s="8" t="s">
        <v>54</v>
      </c>
      <c r="AA88" s="8" t="s">
        <v>55</v>
      </c>
      <c r="AB88" s="8" t="s">
        <v>4044</v>
      </c>
      <c r="AC88" s="9">
        <v>200000</v>
      </c>
      <c r="AD88" s="9" t="s">
        <v>4471</v>
      </c>
      <c r="AE88" s="9"/>
      <c r="AF88" s="9"/>
    </row>
    <row r="89" spans="1:32" s="1" customFormat="1" ht="19.7" customHeight="1" x14ac:dyDescent="0.2">
      <c r="A89" s="8" t="s">
        <v>2327</v>
      </c>
      <c r="B89" s="8" t="s">
        <v>31</v>
      </c>
      <c r="C89" s="8" t="s">
        <v>4470</v>
      </c>
      <c r="D89" s="8" t="s">
        <v>33</v>
      </c>
      <c r="E89" s="8" t="s">
        <v>34</v>
      </c>
      <c r="F89" s="8" t="s">
        <v>4469</v>
      </c>
      <c r="G89" s="8" t="s">
        <v>4468</v>
      </c>
      <c r="H89" s="8" t="s">
        <v>37</v>
      </c>
      <c r="I89" s="8" t="s">
        <v>242</v>
      </c>
      <c r="J89" s="8" t="s">
        <v>477</v>
      </c>
      <c r="K89" s="8" t="s">
        <v>40</v>
      </c>
      <c r="L89" s="8" t="s">
        <v>41</v>
      </c>
      <c r="M89" s="8" t="s">
        <v>59</v>
      </c>
      <c r="N89" s="8" t="s">
        <v>60</v>
      </c>
      <c r="O89" s="8" t="s">
        <v>1367</v>
      </c>
      <c r="P89" s="8" t="s">
        <v>45</v>
      </c>
      <c r="Q89" s="8" t="s">
        <v>46</v>
      </c>
      <c r="R89" s="8" t="s">
        <v>47</v>
      </c>
      <c r="S89" s="8" t="s">
        <v>48</v>
      </c>
      <c r="T89" s="8" t="s">
        <v>75</v>
      </c>
      <c r="U89" s="8" t="s">
        <v>76</v>
      </c>
      <c r="V89" s="8" t="s">
        <v>75</v>
      </c>
      <c r="W89" s="8" t="s">
        <v>51</v>
      </c>
      <c r="X89" s="8" t="s">
        <v>102</v>
      </c>
      <c r="Y89" s="8" t="s">
        <v>53</v>
      </c>
      <c r="Z89" s="8" t="s">
        <v>54</v>
      </c>
      <c r="AA89" s="8" t="s">
        <v>55</v>
      </c>
      <c r="AB89" s="8" t="s">
        <v>4044</v>
      </c>
      <c r="AC89" s="9">
        <v>1</v>
      </c>
      <c r="AD89" s="8" t="s">
        <v>4467</v>
      </c>
      <c r="AE89" s="9"/>
      <c r="AF89" s="9"/>
    </row>
    <row r="90" spans="1:32" s="1" customFormat="1" ht="19.7" customHeight="1" x14ac:dyDescent="0.2">
      <c r="A90" s="8" t="s">
        <v>2327</v>
      </c>
      <c r="B90" s="8" t="s">
        <v>31</v>
      </c>
      <c r="C90" s="8" t="s">
        <v>4470</v>
      </c>
      <c r="D90" s="8" t="s">
        <v>33</v>
      </c>
      <c r="E90" s="8" t="s">
        <v>34</v>
      </c>
      <c r="F90" s="8" t="s">
        <v>4469</v>
      </c>
      <c r="G90" s="8" t="s">
        <v>4468</v>
      </c>
      <c r="H90" s="8" t="s">
        <v>37</v>
      </c>
      <c r="I90" s="8" t="s">
        <v>242</v>
      </c>
      <c r="J90" s="8" t="s">
        <v>477</v>
      </c>
      <c r="K90" s="8" t="s">
        <v>40</v>
      </c>
      <c r="L90" s="8" t="s">
        <v>41</v>
      </c>
      <c r="M90" s="8" t="s">
        <v>59</v>
      </c>
      <c r="N90" s="8" t="s">
        <v>60</v>
      </c>
      <c r="O90" s="8" t="s">
        <v>1367</v>
      </c>
      <c r="P90" s="8" t="s">
        <v>45</v>
      </c>
      <c r="Q90" s="8" t="s">
        <v>46</v>
      </c>
      <c r="R90" s="8" t="s">
        <v>47</v>
      </c>
      <c r="S90" s="8" t="s">
        <v>48</v>
      </c>
      <c r="T90" s="8" t="s">
        <v>75</v>
      </c>
      <c r="U90" s="8" t="s">
        <v>76</v>
      </c>
      <c r="V90" s="8" t="s">
        <v>75</v>
      </c>
      <c r="W90" s="8" t="s">
        <v>51</v>
      </c>
      <c r="X90" s="8" t="s">
        <v>52</v>
      </c>
      <c r="Y90" s="8" t="s">
        <v>53</v>
      </c>
      <c r="Z90" s="8" t="s">
        <v>54</v>
      </c>
      <c r="AA90" s="8" t="s">
        <v>55</v>
      </c>
      <c r="AB90" s="8" t="s">
        <v>4044</v>
      </c>
      <c r="AC90" s="9">
        <v>200000</v>
      </c>
      <c r="AD90" s="8" t="s">
        <v>4467</v>
      </c>
      <c r="AE90" s="9"/>
      <c r="AF90" s="9"/>
    </row>
    <row r="91" spans="1:32" s="1" customFormat="1" ht="52.35" customHeight="1" x14ac:dyDescent="0.2">
      <c r="A91" s="8" t="s">
        <v>2327</v>
      </c>
      <c r="B91" s="8" t="s">
        <v>31</v>
      </c>
      <c r="C91" s="8" t="s">
        <v>4466</v>
      </c>
      <c r="D91" s="8" t="s">
        <v>33</v>
      </c>
      <c r="E91" s="8" t="s">
        <v>34</v>
      </c>
      <c r="F91" s="8" t="s">
        <v>4465</v>
      </c>
      <c r="G91" s="8" t="s">
        <v>4464</v>
      </c>
      <c r="H91" s="8" t="s">
        <v>37</v>
      </c>
      <c r="I91" s="8" t="s">
        <v>96</v>
      </c>
      <c r="J91" s="8" t="s">
        <v>4455</v>
      </c>
      <c r="K91" s="8" t="s">
        <v>40</v>
      </c>
      <c r="L91" s="8" t="s">
        <v>41</v>
      </c>
      <c r="M91" s="8" t="s">
        <v>97</v>
      </c>
      <c r="N91" s="8" t="s">
        <v>98</v>
      </c>
      <c r="O91" s="8" t="s">
        <v>612</v>
      </c>
      <c r="P91" s="8" t="s">
        <v>45</v>
      </c>
      <c r="Q91" s="8" t="s">
        <v>109</v>
      </c>
      <c r="R91" s="8" t="s">
        <v>47</v>
      </c>
      <c r="S91" s="8" t="s">
        <v>110</v>
      </c>
      <c r="T91" s="8" t="s">
        <v>115</v>
      </c>
      <c r="U91" s="8" t="s">
        <v>96</v>
      </c>
      <c r="V91" s="8" t="s">
        <v>101</v>
      </c>
      <c r="W91" s="8" t="s">
        <v>111</v>
      </c>
      <c r="X91" s="8" t="s">
        <v>52</v>
      </c>
      <c r="Y91" s="8" t="s">
        <v>53</v>
      </c>
      <c r="Z91" s="8" t="s">
        <v>54</v>
      </c>
      <c r="AA91" s="8" t="s">
        <v>55</v>
      </c>
      <c r="AB91" s="8" t="s">
        <v>4044</v>
      </c>
      <c r="AC91" s="9">
        <v>50000</v>
      </c>
      <c r="AD91" s="9" t="s">
        <v>4463</v>
      </c>
      <c r="AE91" s="9"/>
      <c r="AF91" s="9"/>
    </row>
    <row r="92" spans="1:32" s="1" customFormat="1" ht="19.7" customHeight="1" x14ac:dyDescent="0.2">
      <c r="A92" s="8" t="s">
        <v>2327</v>
      </c>
      <c r="B92" s="8" t="s">
        <v>31</v>
      </c>
      <c r="C92" s="8" t="s">
        <v>4462</v>
      </c>
      <c r="D92" s="8" t="s">
        <v>33</v>
      </c>
      <c r="E92" s="8" t="s">
        <v>34</v>
      </c>
      <c r="F92" s="8" t="s">
        <v>4457</v>
      </c>
      <c r="G92" s="8" t="s">
        <v>4456</v>
      </c>
      <c r="H92" s="8" t="s">
        <v>37</v>
      </c>
      <c r="I92" s="8" t="s">
        <v>129</v>
      </c>
      <c r="J92" s="8" t="s">
        <v>4455</v>
      </c>
      <c r="K92" s="8" t="s">
        <v>40</v>
      </c>
      <c r="L92" s="8" t="s">
        <v>41</v>
      </c>
      <c r="M92" s="8" t="s">
        <v>42</v>
      </c>
      <c r="N92" s="8" t="s">
        <v>43</v>
      </c>
      <c r="O92" s="8" t="s">
        <v>2465</v>
      </c>
      <c r="P92" s="8" t="s">
        <v>45</v>
      </c>
      <c r="Q92" s="8" t="s">
        <v>84</v>
      </c>
      <c r="R92" s="8" t="s">
        <v>45</v>
      </c>
      <c r="S92" s="8" t="s">
        <v>4046</v>
      </c>
      <c r="T92" s="8" t="s">
        <v>4461</v>
      </c>
      <c r="U92" s="8" t="s">
        <v>129</v>
      </c>
      <c r="V92" s="8" t="s">
        <v>4460</v>
      </c>
      <c r="W92" s="8" t="s">
        <v>51</v>
      </c>
      <c r="X92" s="8" t="s">
        <v>52</v>
      </c>
      <c r="Y92" s="8" t="s">
        <v>53</v>
      </c>
      <c r="Z92" s="8" t="s">
        <v>54</v>
      </c>
      <c r="AA92" s="8" t="s">
        <v>55</v>
      </c>
      <c r="AB92" s="8" t="s">
        <v>4044</v>
      </c>
      <c r="AC92" s="9">
        <v>450000</v>
      </c>
      <c r="AD92" s="8" t="s">
        <v>4459</v>
      </c>
      <c r="AE92" s="9" t="s">
        <v>7582</v>
      </c>
      <c r="AF92" s="9" t="s">
        <v>7583</v>
      </c>
    </row>
    <row r="93" spans="1:32" s="1" customFormat="1" ht="19.7" customHeight="1" x14ac:dyDescent="0.2">
      <c r="A93" s="8" t="s">
        <v>2327</v>
      </c>
      <c r="B93" s="8" t="s">
        <v>31</v>
      </c>
      <c r="C93" s="8" t="s">
        <v>4458</v>
      </c>
      <c r="D93" s="8" t="s">
        <v>33</v>
      </c>
      <c r="E93" s="8" t="s">
        <v>34</v>
      </c>
      <c r="F93" s="8" t="s">
        <v>4457</v>
      </c>
      <c r="G93" s="8" t="s">
        <v>4456</v>
      </c>
      <c r="H93" s="8" t="s">
        <v>37</v>
      </c>
      <c r="I93" s="8" t="s">
        <v>129</v>
      </c>
      <c r="J93" s="8" t="s">
        <v>4455</v>
      </c>
      <c r="K93" s="8" t="s">
        <v>40</v>
      </c>
      <c r="L93" s="8" t="s">
        <v>41</v>
      </c>
      <c r="M93" s="8" t="s">
        <v>42</v>
      </c>
      <c r="N93" s="8" t="s">
        <v>43</v>
      </c>
      <c r="O93" s="8" t="s">
        <v>2465</v>
      </c>
      <c r="P93" s="8" t="s">
        <v>45</v>
      </c>
      <c r="Q93" s="8" t="s">
        <v>84</v>
      </c>
      <c r="R93" s="8" t="s">
        <v>45</v>
      </c>
      <c r="S93" s="8" t="s">
        <v>4046</v>
      </c>
      <c r="T93" s="8" t="s">
        <v>4454</v>
      </c>
      <c r="U93" s="8" t="s">
        <v>129</v>
      </c>
      <c r="V93" s="8" t="s">
        <v>811</v>
      </c>
      <c r="W93" s="8" t="s">
        <v>51</v>
      </c>
      <c r="X93" s="8" t="s">
        <v>52</v>
      </c>
      <c r="Y93" s="8" t="s">
        <v>53</v>
      </c>
      <c r="Z93" s="8" t="s">
        <v>54</v>
      </c>
      <c r="AA93" s="8" t="s">
        <v>55</v>
      </c>
      <c r="AB93" s="8" t="s">
        <v>4044</v>
      </c>
      <c r="AC93" s="9">
        <v>500000</v>
      </c>
      <c r="AD93" s="8" t="s">
        <v>4453</v>
      </c>
      <c r="AE93" s="9" t="s">
        <v>7254</v>
      </c>
      <c r="AF93" s="9" t="s">
        <v>7584</v>
      </c>
    </row>
    <row r="94" spans="1:32" s="1" customFormat="1" ht="52.35" customHeight="1" x14ac:dyDescent="0.2">
      <c r="A94" s="8" t="s">
        <v>2327</v>
      </c>
      <c r="B94" s="8" t="s">
        <v>31</v>
      </c>
      <c r="C94" s="8" t="s">
        <v>4452</v>
      </c>
      <c r="D94" s="8" t="s">
        <v>33</v>
      </c>
      <c r="E94" s="8" t="s">
        <v>90</v>
      </c>
      <c r="F94" s="8" t="s">
        <v>4451</v>
      </c>
      <c r="G94" s="8" t="s">
        <v>4450</v>
      </c>
      <c r="H94" s="8" t="s">
        <v>37</v>
      </c>
      <c r="I94" s="8" t="s">
        <v>129</v>
      </c>
      <c r="J94" s="8" t="s">
        <v>477</v>
      </c>
      <c r="K94" s="8" t="s">
        <v>40</v>
      </c>
      <c r="L94" s="8" t="s">
        <v>41</v>
      </c>
      <c r="M94" s="8" t="s">
        <v>70</v>
      </c>
      <c r="N94" s="8" t="s">
        <v>71</v>
      </c>
      <c r="O94" s="8" t="s">
        <v>2641</v>
      </c>
      <c r="P94" s="8" t="s">
        <v>45</v>
      </c>
      <c r="Q94" s="8" t="s">
        <v>73</v>
      </c>
      <c r="R94" s="8" t="s">
        <v>45</v>
      </c>
      <c r="S94" s="8" t="s">
        <v>74</v>
      </c>
      <c r="T94" s="8" t="s">
        <v>75</v>
      </c>
      <c r="U94" s="8" t="s">
        <v>76</v>
      </c>
      <c r="V94" s="8" t="s">
        <v>75</v>
      </c>
      <c r="W94" s="8" t="s">
        <v>51</v>
      </c>
      <c r="X94" s="8" t="s">
        <v>52</v>
      </c>
      <c r="Y94" s="8" t="s">
        <v>53</v>
      </c>
      <c r="Z94" s="8" t="s">
        <v>54</v>
      </c>
      <c r="AA94" s="8" t="s">
        <v>55</v>
      </c>
      <c r="AB94" s="8" t="s">
        <v>4044</v>
      </c>
      <c r="AC94" s="9">
        <v>280000</v>
      </c>
      <c r="AD94" s="9" t="s">
        <v>4449</v>
      </c>
      <c r="AE94" s="9"/>
      <c r="AF94" s="9"/>
    </row>
    <row r="95" spans="1:32" s="1" customFormat="1" ht="52.35" customHeight="1" x14ac:dyDescent="0.2">
      <c r="A95" s="8" t="s">
        <v>2327</v>
      </c>
      <c r="B95" s="8" t="s">
        <v>31</v>
      </c>
      <c r="C95" s="8" t="s">
        <v>552</v>
      </c>
      <c r="D95" s="8" t="s">
        <v>33</v>
      </c>
      <c r="E95" s="8" t="s">
        <v>90</v>
      </c>
      <c r="F95" s="8" t="s">
        <v>549</v>
      </c>
      <c r="G95" s="8" t="s">
        <v>550</v>
      </c>
      <c r="H95" s="8" t="s">
        <v>37</v>
      </c>
      <c r="I95" s="8" t="s">
        <v>451</v>
      </c>
      <c r="J95" s="8" t="s">
        <v>39</v>
      </c>
      <c r="K95" s="8" t="s">
        <v>40</v>
      </c>
      <c r="L95" s="8" t="s">
        <v>41</v>
      </c>
      <c r="M95" s="8" t="s">
        <v>59</v>
      </c>
      <c r="N95" s="8" t="s">
        <v>60</v>
      </c>
      <c r="O95" s="8" t="s">
        <v>2347</v>
      </c>
      <c r="P95" s="8" t="s">
        <v>45</v>
      </c>
      <c r="Q95" s="8" t="s">
        <v>62</v>
      </c>
      <c r="R95" s="8" t="s">
        <v>45</v>
      </c>
      <c r="S95" s="8" t="s">
        <v>4046</v>
      </c>
      <c r="T95" s="8" t="s">
        <v>75</v>
      </c>
      <c r="U95" s="8" t="s">
        <v>76</v>
      </c>
      <c r="V95" s="8" t="s">
        <v>75</v>
      </c>
      <c r="W95" s="8" t="s">
        <v>51</v>
      </c>
      <c r="X95" s="8" t="s">
        <v>52</v>
      </c>
      <c r="Y95" s="8" t="s">
        <v>53</v>
      </c>
      <c r="Z95" s="8" t="s">
        <v>54</v>
      </c>
      <c r="AA95" s="8" t="s">
        <v>55</v>
      </c>
      <c r="AB95" s="8" t="s">
        <v>4044</v>
      </c>
      <c r="AC95" s="9">
        <v>250000</v>
      </c>
      <c r="AD95" s="9" t="s">
        <v>4448</v>
      </c>
      <c r="AE95" s="9"/>
      <c r="AF95" s="9"/>
    </row>
    <row r="96" spans="1:32" s="1" customFormat="1" ht="30.4" customHeight="1" x14ac:dyDescent="0.2">
      <c r="A96" s="8" t="s">
        <v>2327</v>
      </c>
      <c r="B96" s="8" t="s">
        <v>31</v>
      </c>
      <c r="C96" s="8" t="s">
        <v>2953</v>
      </c>
      <c r="D96" s="8" t="s">
        <v>33</v>
      </c>
      <c r="E96" s="8" t="s">
        <v>90</v>
      </c>
      <c r="F96" s="8" t="s">
        <v>549</v>
      </c>
      <c r="G96" s="8" t="s">
        <v>550</v>
      </c>
      <c r="H96" s="8" t="s">
        <v>37</v>
      </c>
      <c r="I96" s="8" t="s">
        <v>451</v>
      </c>
      <c r="J96" s="8" t="s">
        <v>39</v>
      </c>
      <c r="K96" s="8" t="s">
        <v>40</v>
      </c>
      <c r="L96" s="8" t="s">
        <v>41</v>
      </c>
      <c r="M96" s="8" t="s">
        <v>42</v>
      </c>
      <c r="N96" s="8" t="s">
        <v>43</v>
      </c>
      <c r="O96" s="8" t="s">
        <v>2344</v>
      </c>
      <c r="P96" s="8" t="s">
        <v>45</v>
      </c>
      <c r="Q96" s="8" t="s">
        <v>84</v>
      </c>
      <c r="R96" s="8" t="s">
        <v>45</v>
      </c>
      <c r="S96" s="8" t="s">
        <v>4048</v>
      </c>
      <c r="T96" s="8" t="s">
        <v>75</v>
      </c>
      <c r="U96" s="8" t="s">
        <v>76</v>
      </c>
      <c r="V96" s="8" t="s">
        <v>75</v>
      </c>
      <c r="W96" s="8" t="s">
        <v>51</v>
      </c>
      <c r="X96" s="8" t="s">
        <v>52</v>
      </c>
      <c r="Y96" s="8" t="s">
        <v>53</v>
      </c>
      <c r="Z96" s="8" t="s">
        <v>54</v>
      </c>
      <c r="AA96" s="8" t="s">
        <v>55</v>
      </c>
      <c r="AB96" s="8" t="s">
        <v>4044</v>
      </c>
      <c r="AC96" s="9">
        <v>100000</v>
      </c>
      <c r="AD96" s="9" t="s">
        <v>4447</v>
      </c>
      <c r="AE96" s="9" t="s">
        <v>7220</v>
      </c>
      <c r="AF96" s="9" t="s">
        <v>7587</v>
      </c>
    </row>
    <row r="97" spans="1:32" s="1" customFormat="1" ht="41.1" customHeight="1" x14ac:dyDescent="0.2">
      <c r="A97" s="8" t="s">
        <v>2327</v>
      </c>
      <c r="B97" s="8" t="s">
        <v>31</v>
      </c>
      <c r="C97" s="8" t="s">
        <v>2113</v>
      </c>
      <c r="D97" s="8" t="s">
        <v>33</v>
      </c>
      <c r="E97" s="8" t="s">
        <v>34</v>
      </c>
      <c r="F97" s="8" t="s">
        <v>549</v>
      </c>
      <c r="G97" s="8" t="s">
        <v>550</v>
      </c>
      <c r="H97" s="8" t="s">
        <v>37</v>
      </c>
      <c r="I97" s="8" t="s">
        <v>451</v>
      </c>
      <c r="J97" s="8" t="s">
        <v>39</v>
      </c>
      <c r="K97" s="8" t="s">
        <v>40</v>
      </c>
      <c r="L97" s="8" t="s">
        <v>41</v>
      </c>
      <c r="M97" s="8" t="s">
        <v>97</v>
      </c>
      <c r="N97" s="8" t="s">
        <v>98</v>
      </c>
      <c r="O97" s="8" t="s">
        <v>2671</v>
      </c>
      <c r="P97" s="8" t="s">
        <v>45</v>
      </c>
      <c r="Q97" s="8" t="s">
        <v>1646</v>
      </c>
      <c r="R97" s="8" t="s">
        <v>2360</v>
      </c>
      <c r="S97" s="8" t="s">
        <v>4209</v>
      </c>
      <c r="T97" s="8" t="s">
        <v>3695</v>
      </c>
      <c r="U97" s="8" t="s">
        <v>451</v>
      </c>
      <c r="V97" s="8" t="s">
        <v>3694</v>
      </c>
      <c r="W97" s="8" t="s">
        <v>51</v>
      </c>
      <c r="X97" s="8" t="s">
        <v>102</v>
      </c>
      <c r="Y97" s="8" t="s">
        <v>53</v>
      </c>
      <c r="Z97" s="8" t="s">
        <v>54</v>
      </c>
      <c r="AA97" s="8" t="s">
        <v>55</v>
      </c>
      <c r="AB97" s="8" t="s">
        <v>4044</v>
      </c>
      <c r="AC97" s="9">
        <v>200000</v>
      </c>
      <c r="AD97" s="9" t="s">
        <v>4230</v>
      </c>
      <c r="AE97" s="9"/>
      <c r="AF97" s="9"/>
    </row>
    <row r="98" spans="1:32" s="1" customFormat="1" ht="52.35" customHeight="1" x14ac:dyDescent="0.2">
      <c r="A98" s="8" t="s">
        <v>2327</v>
      </c>
      <c r="B98" s="8" t="s">
        <v>31</v>
      </c>
      <c r="C98" s="8" t="s">
        <v>4446</v>
      </c>
      <c r="D98" s="8" t="s">
        <v>33</v>
      </c>
      <c r="E98" s="8" t="s">
        <v>90</v>
      </c>
      <c r="F98" s="8" t="s">
        <v>549</v>
      </c>
      <c r="G98" s="8" t="s">
        <v>550</v>
      </c>
      <c r="H98" s="8" t="s">
        <v>37</v>
      </c>
      <c r="I98" s="8" t="s">
        <v>451</v>
      </c>
      <c r="J98" s="8" t="s">
        <v>39</v>
      </c>
      <c r="K98" s="8" t="s">
        <v>40</v>
      </c>
      <c r="L98" s="8" t="s">
        <v>41</v>
      </c>
      <c r="M98" s="8" t="s">
        <v>408</v>
      </c>
      <c r="N98" s="8" t="s">
        <v>409</v>
      </c>
      <c r="O98" s="8" t="s">
        <v>2739</v>
      </c>
      <c r="P98" s="8" t="s">
        <v>45</v>
      </c>
      <c r="Q98" s="8" t="s">
        <v>411</v>
      </c>
      <c r="R98" s="8" t="s">
        <v>2353</v>
      </c>
      <c r="S98" s="8" t="s">
        <v>413</v>
      </c>
      <c r="T98" s="8" t="s">
        <v>75</v>
      </c>
      <c r="U98" s="8" t="s">
        <v>76</v>
      </c>
      <c r="V98" s="8" t="s">
        <v>75</v>
      </c>
      <c r="W98" s="8" t="s">
        <v>51</v>
      </c>
      <c r="X98" s="8" t="s">
        <v>102</v>
      </c>
      <c r="Y98" s="8" t="s">
        <v>53</v>
      </c>
      <c r="Z98" s="8" t="s">
        <v>54</v>
      </c>
      <c r="AA98" s="8" t="s">
        <v>55</v>
      </c>
      <c r="AB98" s="8" t="s">
        <v>4044</v>
      </c>
      <c r="AC98" s="9">
        <v>200000</v>
      </c>
      <c r="AD98" s="9" t="s">
        <v>4323</v>
      </c>
      <c r="AE98" s="9"/>
      <c r="AF98" s="9"/>
    </row>
    <row r="99" spans="1:32" s="1" customFormat="1" ht="52.35" customHeight="1" x14ac:dyDescent="0.2">
      <c r="A99" s="8" t="s">
        <v>2327</v>
      </c>
      <c r="B99" s="8" t="s">
        <v>31</v>
      </c>
      <c r="C99" s="8" t="s">
        <v>4445</v>
      </c>
      <c r="D99" s="8" t="s">
        <v>33</v>
      </c>
      <c r="E99" s="8" t="s">
        <v>34</v>
      </c>
      <c r="F99" s="8" t="s">
        <v>549</v>
      </c>
      <c r="G99" s="8" t="s">
        <v>550</v>
      </c>
      <c r="H99" s="8" t="s">
        <v>37</v>
      </c>
      <c r="I99" s="8" t="s">
        <v>451</v>
      </c>
      <c r="J99" s="8" t="s">
        <v>39</v>
      </c>
      <c r="K99" s="8" t="s">
        <v>40</v>
      </c>
      <c r="L99" s="8" t="s">
        <v>41</v>
      </c>
      <c r="M99" s="8" t="s">
        <v>97</v>
      </c>
      <c r="N99" s="8" t="s">
        <v>98</v>
      </c>
      <c r="O99" s="8" t="s">
        <v>612</v>
      </c>
      <c r="P99" s="8" t="s">
        <v>45</v>
      </c>
      <c r="Q99" s="8" t="s">
        <v>109</v>
      </c>
      <c r="R99" s="8" t="s">
        <v>47</v>
      </c>
      <c r="S99" s="8" t="s">
        <v>110</v>
      </c>
      <c r="T99" s="8" t="s">
        <v>3695</v>
      </c>
      <c r="U99" s="8" t="s">
        <v>451</v>
      </c>
      <c r="V99" s="8" t="s">
        <v>3694</v>
      </c>
      <c r="W99" s="8" t="s">
        <v>111</v>
      </c>
      <c r="X99" s="8" t="s">
        <v>52</v>
      </c>
      <c r="Y99" s="8" t="s">
        <v>53</v>
      </c>
      <c r="Z99" s="8" t="s">
        <v>54</v>
      </c>
      <c r="AA99" s="8" t="s">
        <v>55</v>
      </c>
      <c r="AB99" s="8" t="s">
        <v>4044</v>
      </c>
      <c r="AC99" s="9">
        <v>200000</v>
      </c>
      <c r="AD99" s="9" t="s">
        <v>4444</v>
      </c>
      <c r="AE99" s="9"/>
      <c r="AF99" s="9"/>
    </row>
    <row r="100" spans="1:32" s="1" customFormat="1" ht="52.35" customHeight="1" x14ac:dyDescent="0.2">
      <c r="A100" s="8" t="s">
        <v>2327</v>
      </c>
      <c r="B100" s="8" t="s">
        <v>31</v>
      </c>
      <c r="C100" s="8" t="s">
        <v>4443</v>
      </c>
      <c r="D100" s="8" t="s">
        <v>33</v>
      </c>
      <c r="E100" s="8" t="s">
        <v>90</v>
      </c>
      <c r="F100" s="8" t="s">
        <v>571</v>
      </c>
      <c r="G100" s="8" t="s">
        <v>572</v>
      </c>
      <c r="H100" s="8" t="s">
        <v>37</v>
      </c>
      <c r="I100" s="8" t="s">
        <v>512</v>
      </c>
      <c r="J100" s="8" t="s">
        <v>39</v>
      </c>
      <c r="K100" s="8" t="s">
        <v>40</v>
      </c>
      <c r="L100" s="8" t="s">
        <v>41</v>
      </c>
      <c r="M100" s="8" t="s">
        <v>42</v>
      </c>
      <c r="N100" s="8" t="s">
        <v>43</v>
      </c>
      <c r="O100" s="8" t="s">
        <v>2651</v>
      </c>
      <c r="P100" s="8" t="s">
        <v>45</v>
      </c>
      <c r="Q100" s="8" t="s">
        <v>84</v>
      </c>
      <c r="R100" s="8" t="s">
        <v>45</v>
      </c>
      <c r="S100" s="8" t="s">
        <v>4046</v>
      </c>
      <c r="T100" s="8" t="s">
        <v>75</v>
      </c>
      <c r="U100" s="8" t="s">
        <v>76</v>
      </c>
      <c r="V100" s="8" t="s">
        <v>75</v>
      </c>
      <c r="W100" s="8" t="s">
        <v>51</v>
      </c>
      <c r="X100" s="8" t="s">
        <v>52</v>
      </c>
      <c r="Y100" s="8" t="s">
        <v>53</v>
      </c>
      <c r="Z100" s="8" t="s">
        <v>54</v>
      </c>
      <c r="AA100" s="8" t="s">
        <v>55</v>
      </c>
      <c r="AB100" s="8" t="s">
        <v>4044</v>
      </c>
      <c r="AC100" s="9">
        <v>350000</v>
      </c>
      <c r="AD100" s="9" t="s">
        <v>4238</v>
      </c>
      <c r="AE100" s="9" t="s">
        <v>7591</v>
      </c>
      <c r="AF100" s="9" t="s">
        <v>7592</v>
      </c>
    </row>
    <row r="101" spans="1:32" s="1" customFormat="1" ht="30.4" customHeight="1" x14ac:dyDescent="0.2">
      <c r="A101" s="8" t="s">
        <v>2327</v>
      </c>
      <c r="B101" s="8" t="s">
        <v>31</v>
      </c>
      <c r="C101" s="8" t="s">
        <v>4442</v>
      </c>
      <c r="D101" s="8" t="s">
        <v>33</v>
      </c>
      <c r="E101" s="8" t="s">
        <v>90</v>
      </c>
      <c r="F101" s="8" t="s">
        <v>4441</v>
      </c>
      <c r="G101" s="8" t="s">
        <v>4440</v>
      </c>
      <c r="H101" s="8" t="s">
        <v>37</v>
      </c>
      <c r="I101" s="8" t="s">
        <v>150</v>
      </c>
      <c r="J101" s="8" t="s">
        <v>191</v>
      </c>
      <c r="K101" s="8" t="s">
        <v>40</v>
      </c>
      <c r="L101" s="8" t="s">
        <v>41</v>
      </c>
      <c r="M101" s="8" t="s">
        <v>232</v>
      </c>
      <c r="N101" s="8" t="s">
        <v>233</v>
      </c>
      <c r="O101" s="8" t="s">
        <v>4333</v>
      </c>
      <c r="P101" s="8" t="s">
        <v>45</v>
      </c>
      <c r="Q101" s="8" t="s">
        <v>1646</v>
      </c>
      <c r="R101" s="8" t="s">
        <v>2360</v>
      </c>
      <c r="S101" s="8" t="s">
        <v>4209</v>
      </c>
      <c r="T101" s="8" t="s">
        <v>75</v>
      </c>
      <c r="U101" s="8" t="s">
        <v>76</v>
      </c>
      <c r="V101" s="8" t="s">
        <v>75</v>
      </c>
      <c r="W101" s="8" t="s">
        <v>51</v>
      </c>
      <c r="X101" s="8" t="s">
        <v>102</v>
      </c>
      <c r="Y101" s="8" t="s">
        <v>53</v>
      </c>
      <c r="Z101" s="8" t="s">
        <v>54</v>
      </c>
      <c r="AA101" s="8" t="s">
        <v>55</v>
      </c>
      <c r="AB101" s="8" t="s">
        <v>4044</v>
      </c>
      <c r="AC101" s="9">
        <v>120000</v>
      </c>
      <c r="AD101" s="9" t="s">
        <v>4439</v>
      </c>
      <c r="AE101" s="9"/>
      <c r="AF101" s="9"/>
    </row>
    <row r="102" spans="1:32" s="1" customFormat="1" ht="30.4" customHeight="1" x14ac:dyDescent="0.2">
      <c r="A102" s="8" t="s">
        <v>2327</v>
      </c>
      <c r="B102" s="8" t="s">
        <v>31</v>
      </c>
      <c r="C102" s="8" t="s">
        <v>4438</v>
      </c>
      <c r="D102" s="8" t="s">
        <v>33</v>
      </c>
      <c r="E102" s="8" t="s">
        <v>34</v>
      </c>
      <c r="F102" s="8" t="s">
        <v>2938</v>
      </c>
      <c r="G102" s="8" t="s">
        <v>2937</v>
      </c>
      <c r="H102" s="8" t="s">
        <v>37</v>
      </c>
      <c r="I102" s="8" t="s">
        <v>96</v>
      </c>
      <c r="J102" s="8" t="s">
        <v>39</v>
      </c>
      <c r="K102" s="8" t="s">
        <v>40</v>
      </c>
      <c r="L102" s="8" t="s">
        <v>41</v>
      </c>
      <c r="M102" s="8" t="s">
        <v>42</v>
      </c>
      <c r="N102" s="8" t="s">
        <v>43</v>
      </c>
      <c r="O102" s="8" t="s">
        <v>612</v>
      </c>
      <c r="P102" s="8" t="s">
        <v>45</v>
      </c>
      <c r="Q102" s="8" t="s">
        <v>109</v>
      </c>
      <c r="R102" s="8" t="s">
        <v>47</v>
      </c>
      <c r="S102" s="8" t="s">
        <v>110</v>
      </c>
      <c r="T102" s="8" t="s">
        <v>4437</v>
      </c>
      <c r="U102" s="8" t="s">
        <v>451</v>
      </c>
      <c r="V102" s="8" t="s">
        <v>3694</v>
      </c>
      <c r="W102" s="8" t="s">
        <v>111</v>
      </c>
      <c r="X102" s="8" t="s">
        <v>52</v>
      </c>
      <c r="Y102" s="8" t="s">
        <v>53</v>
      </c>
      <c r="Z102" s="8" t="s">
        <v>54</v>
      </c>
      <c r="AA102" s="8" t="s">
        <v>55</v>
      </c>
      <c r="AB102" s="8" t="s">
        <v>4044</v>
      </c>
      <c r="AC102" s="9">
        <v>250000</v>
      </c>
      <c r="AD102" s="9" t="s">
        <v>4436</v>
      </c>
      <c r="AE102" s="9" t="s">
        <v>7593</v>
      </c>
      <c r="AF102" s="9" t="s">
        <v>7594</v>
      </c>
    </row>
    <row r="103" spans="1:32" s="1" customFormat="1" ht="30.4" customHeight="1" x14ac:dyDescent="0.2">
      <c r="A103" s="8" t="s">
        <v>2327</v>
      </c>
      <c r="B103" s="8" t="s">
        <v>31</v>
      </c>
      <c r="C103" s="8" t="s">
        <v>4435</v>
      </c>
      <c r="D103" s="8" t="s">
        <v>33</v>
      </c>
      <c r="E103" s="8" t="s">
        <v>90</v>
      </c>
      <c r="F103" s="8" t="s">
        <v>2938</v>
      </c>
      <c r="G103" s="8" t="s">
        <v>2937</v>
      </c>
      <c r="H103" s="8" t="s">
        <v>37</v>
      </c>
      <c r="I103" s="8" t="s">
        <v>96</v>
      </c>
      <c r="J103" s="8" t="s">
        <v>39</v>
      </c>
      <c r="K103" s="8" t="s">
        <v>40</v>
      </c>
      <c r="L103" s="8" t="s">
        <v>41</v>
      </c>
      <c r="M103" s="8" t="s">
        <v>42</v>
      </c>
      <c r="N103" s="8" t="s">
        <v>43</v>
      </c>
      <c r="O103" s="8" t="s">
        <v>2725</v>
      </c>
      <c r="P103" s="8" t="s">
        <v>45</v>
      </c>
      <c r="Q103" s="8" t="s">
        <v>182</v>
      </c>
      <c r="R103" s="8" t="s">
        <v>47</v>
      </c>
      <c r="S103" s="8" t="s">
        <v>2724</v>
      </c>
      <c r="T103" s="8" t="s">
        <v>75</v>
      </c>
      <c r="U103" s="8" t="s">
        <v>76</v>
      </c>
      <c r="V103" s="8" t="s">
        <v>75</v>
      </c>
      <c r="W103" s="8" t="s">
        <v>51</v>
      </c>
      <c r="X103" s="8" t="s">
        <v>102</v>
      </c>
      <c r="Y103" s="8" t="s">
        <v>53</v>
      </c>
      <c r="Z103" s="8" t="s">
        <v>54</v>
      </c>
      <c r="AA103" s="8" t="s">
        <v>55</v>
      </c>
      <c r="AB103" s="8" t="s">
        <v>4044</v>
      </c>
      <c r="AC103" s="9">
        <v>125000</v>
      </c>
      <c r="AD103" s="9" t="s">
        <v>4434</v>
      </c>
      <c r="AE103" s="9" t="s">
        <v>7093</v>
      </c>
      <c r="AF103" s="9" t="s">
        <v>7595</v>
      </c>
    </row>
    <row r="104" spans="1:32" s="1" customFormat="1" ht="30.4" customHeight="1" x14ac:dyDescent="0.2">
      <c r="A104" s="8" t="s">
        <v>2327</v>
      </c>
      <c r="B104" s="8" t="s">
        <v>31</v>
      </c>
      <c r="C104" s="8" t="s">
        <v>4435</v>
      </c>
      <c r="D104" s="8" t="s">
        <v>33</v>
      </c>
      <c r="E104" s="8" t="s">
        <v>90</v>
      </c>
      <c r="F104" s="8" t="s">
        <v>2938</v>
      </c>
      <c r="G104" s="8" t="s">
        <v>2937</v>
      </c>
      <c r="H104" s="8" t="s">
        <v>37</v>
      </c>
      <c r="I104" s="8" t="s">
        <v>96</v>
      </c>
      <c r="J104" s="8" t="s">
        <v>39</v>
      </c>
      <c r="K104" s="8" t="s">
        <v>40</v>
      </c>
      <c r="L104" s="8" t="s">
        <v>41</v>
      </c>
      <c r="M104" s="8" t="s">
        <v>42</v>
      </c>
      <c r="N104" s="8" t="s">
        <v>43</v>
      </c>
      <c r="O104" s="8" t="s">
        <v>2725</v>
      </c>
      <c r="P104" s="8" t="s">
        <v>45</v>
      </c>
      <c r="Q104" s="8" t="s">
        <v>182</v>
      </c>
      <c r="R104" s="8" t="s">
        <v>47</v>
      </c>
      <c r="S104" s="8" t="s">
        <v>2724</v>
      </c>
      <c r="T104" s="8" t="s">
        <v>75</v>
      </c>
      <c r="U104" s="8" t="s">
        <v>76</v>
      </c>
      <c r="V104" s="8" t="s">
        <v>75</v>
      </c>
      <c r="W104" s="8" t="s">
        <v>51</v>
      </c>
      <c r="X104" s="8" t="s">
        <v>52</v>
      </c>
      <c r="Y104" s="8" t="s">
        <v>53</v>
      </c>
      <c r="Z104" s="8" t="s">
        <v>54</v>
      </c>
      <c r="AA104" s="8" t="s">
        <v>55</v>
      </c>
      <c r="AB104" s="8" t="s">
        <v>4044</v>
      </c>
      <c r="AC104" s="9">
        <v>425000</v>
      </c>
      <c r="AD104" s="9" t="s">
        <v>4434</v>
      </c>
      <c r="AE104" s="9" t="s">
        <v>7093</v>
      </c>
      <c r="AF104" s="9" t="s">
        <v>7595</v>
      </c>
    </row>
    <row r="105" spans="1:32" s="1" customFormat="1" ht="52.35" customHeight="1" x14ac:dyDescent="0.2">
      <c r="A105" s="8" t="s">
        <v>2327</v>
      </c>
      <c r="B105" s="8" t="s">
        <v>31</v>
      </c>
      <c r="C105" s="8" t="s">
        <v>4433</v>
      </c>
      <c r="D105" s="8" t="s">
        <v>33</v>
      </c>
      <c r="E105" s="8" t="s">
        <v>90</v>
      </c>
      <c r="F105" s="8" t="s">
        <v>575</v>
      </c>
      <c r="G105" s="8" t="s">
        <v>576</v>
      </c>
      <c r="H105" s="8" t="s">
        <v>37</v>
      </c>
      <c r="I105" s="8" t="s">
        <v>212</v>
      </c>
      <c r="J105" s="8" t="s">
        <v>39</v>
      </c>
      <c r="K105" s="8" t="s">
        <v>40</v>
      </c>
      <c r="L105" s="8" t="s">
        <v>41</v>
      </c>
      <c r="M105" s="8" t="s">
        <v>59</v>
      </c>
      <c r="N105" s="8" t="s">
        <v>60</v>
      </c>
      <c r="O105" s="8" t="s">
        <v>2347</v>
      </c>
      <c r="P105" s="8" t="s">
        <v>45</v>
      </c>
      <c r="Q105" s="8" t="s">
        <v>62</v>
      </c>
      <c r="R105" s="8" t="s">
        <v>45</v>
      </c>
      <c r="S105" s="8" t="s">
        <v>4046</v>
      </c>
      <c r="T105" s="8" t="s">
        <v>75</v>
      </c>
      <c r="U105" s="8" t="s">
        <v>76</v>
      </c>
      <c r="V105" s="8" t="s">
        <v>75</v>
      </c>
      <c r="W105" s="8" t="s">
        <v>51</v>
      </c>
      <c r="X105" s="8" t="s">
        <v>52</v>
      </c>
      <c r="Y105" s="8" t="s">
        <v>53</v>
      </c>
      <c r="Z105" s="8" t="s">
        <v>54</v>
      </c>
      <c r="AA105" s="8" t="s">
        <v>55</v>
      </c>
      <c r="AB105" s="8" t="s">
        <v>4044</v>
      </c>
      <c r="AC105" s="9">
        <v>500000</v>
      </c>
      <c r="AD105" s="9" t="s">
        <v>4432</v>
      </c>
      <c r="AE105" s="9"/>
      <c r="AF105" s="9"/>
    </row>
    <row r="106" spans="1:32" s="1" customFormat="1" ht="52.35" customHeight="1" x14ac:dyDescent="0.2">
      <c r="A106" s="8" t="s">
        <v>2327</v>
      </c>
      <c r="B106" s="8" t="s">
        <v>31</v>
      </c>
      <c r="C106" s="8" t="s">
        <v>4431</v>
      </c>
      <c r="D106" s="8" t="s">
        <v>33</v>
      </c>
      <c r="E106" s="8" t="s">
        <v>90</v>
      </c>
      <c r="F106" s="8" t="s">
        <v>4430</v>
      </c>
      <c r="G106" s="8" t="s">
        <v>4429</v>
      </c>
      <c r="H106" s="8" t="s">
        <v>37</v>
      </c>
      <c r="I106" s="8" t="s">
        <v>159</v>
      </c>
      <c r="J106" s="8" t="s">
        <v>39</v>
      </c>
      <c r="K106" s="8" t="s">
        <v>40</v>
      </c>
      <c r="L106" s="8" t="s">
        <v>41</v>
      </c>
      <c r="M106" s="8" t="s">
        <v>70</v>
      </c>
      <c r="N106" s="8" t="s">
        <v>71</v>
      </c>
      <c r="O106" s="8" t="s">
        <v>2326</v>
      </c>
      <c r="P106" s="8" t="s">
        <v>45</v>
      </c>
      <c r="Q106" s="8" t="s">
        <v>62</v>
      </c>
      <c r="R106" s="8" t="s">
        <v>45</v>
      </c>
      <c r="S106" s="8" t="s">
        <v>4048</v>
      </c>
      <c r="T106" s="8" t="s">
        <v>75</v>
      </c>
      <c r="U106" s="8" t="s">
        <v>76</v>
      </c>
      <c r="V106" s="8" t="s">
        <v>75</v>
      </c>
      <c r="W106" s="8" t="s">
        <v>51</v>
      </c>
      <c r="X106" s="8" t="s">
        <v>52</v>
      </c>
      <c r="Y106" s="8" t="s">
        <v>53</v>
      </c>
      <c r="Z106" s="8" t="s">
        <v>54</v>
      </c>
      <c r="AA106" s="8" t="s">
        <v>55</v>
      </c>
      <c r="AB106" s="8" t="s">
        <v>4044</v>
      </c>
      <c r="AC106" s="9">
        <v>300000</v>
      </c>
      <c r="AD106" s="9" t="s">
        <v>4428</v>
      </c>
      <c r="AE106" s="9"/>
      <c r="AF106" s="9"/>
    </row>
    <row r="107" spans="1:32" s="1" customFormat="1" ht="52.35" customHeight="1" x14ac:dyDescent="0.2">
      <c r="A107" s="8" t="s">
        <v>2327</v>
      </c>
      <c r="B107" s="8" t="s">
        <v>31</v>
      </c>
      <c r="C107" s="8" t="s">
        <v>2922</v>
      </c>
      <c r="D107" s="8" t="s">
        <v>33</v>
      </c>
      <c r="E107" s="8" t="s">
        <v>90</v>
      </c>
      <c r="F107" s="8" t="s">
        <v>593</v>
      </c>
      <c r="G107" s="8" t="s">
        <v>594</v>
      </c>
      <c r="H107" s="8" t="s">
        <v>37</v>
      </c>
      <c r="I107" s="8" t="s">
        <v>212</v>
      </c>
      <c r="J107" s="8" t="s">
        <v>39</v>
      </c>
      <c r="K107" s="8" t="s">
        <v>40</v>
      </c>
      <c r="L107" s="8" t="s">
        <v>41</v>
      </c>
      <c r="M107" s="8" t="s">
        <v>59</v>
      </c>
      <c r="N107" s="8" t="s">
        <v>60</v>
      </c>
      <c r="O107" s="8" t="s">
        <v>2347</v>
      </c>
      <c r="P107" s="8" t="s">
        <v>45</v>
      </c>
      <c r="Q107" s="8" t="s">
        <v>62</v>
      </c>
      <c r="R107" s="8" t="s">
        <v>45</v>
      </c>
      <c r="S107" s="8" t="s">
        <v>4046</v>
      </c>
      <c r="T107" s="8" t="s">
        <v>75</v>
      </c>
      <c r="U107" s="8" t="s">
        <v>76</v>
      </c>
      <c r="V107" s="8" t="s">
        <v>75</v>
      </c>
      <c r="W107" s="8" t="s">
        <v>51</v>
      </c>
      <c r="X107" s="8" t="s">
        <v>52</v>
      </c>
      <c r="Y107" s="8" t="s">
        <v>53</v>
      </c>
      <c r="Z107" s="8" t="s">
        <v>54</v>
      </c>
      <c r="AA107" s="8" t="s">
        <v>55</v>
      </c>
      <c r="AB107" s="8" t="s">
        <v>4044</v>
      </c>
      <c r="AC107" s="9">
        <v>70000</v>
      </c>
      <c r="AD107" s="9" t="s">
        <v>4427</v>
      </c>
      <c r="AE107" s="9"/>
      <c r="AF107" s="9"/>
    </row>
    <row r="108" spans="1:32" s="1" customFormat="1" ht="73.5" customHeight="1" x14ac:dyDescent="0.2">
      <c r="A108" s="8" t="s">
        <v>2327</v>
      </c>
      <c r="B108" s="8" t="s">
        <v>31</v>
      </c>
      <c r="C108" s="8" t="s">
        <v>2920</v>
      </c>
      <c r="D108" s="8" t="s">
        <v>33</v>
      </c>
      <c r="E108" s="8" t="s">
        <v>34</v>
      </c>
      <c r="F108" s="8" t="s">
        <v>593</v>
      </c>
      <c r="G108" s="8" t="s">
        <v>594</v>
      </c>
      <c r="H108" s="8" t="s">
        <v>37</v>
      </c>
      <c r="I108" s="8" t="s">
        <v>212</v>
      </c>
      <c r="J108" s="8" t="s">
        <v>39</v>
      </c>
      <c r="K108" s="8" t="s">
        <v>40</v>
      </c>
      <c r="L108" s="8" t="s">
        <v>41</v>
      </c>
      <c r="M108" s="8" t="s">
        <v>97</v>
      </c>
      <c r="N108" s="8" t="s">
        <v>98</v>
      </c>
      <c r="O108" s="8" t="s">
        <v>612</v>
      </c>
      <c r="P108" s="8" t="s">
        <v>45</v>
      </c>
      <c r="Q108" s="8" t="s">
        <v>109</v>
      </c>
      <c r="R108" s="8" t="s">
        <v>47</v>
      </c>
      <c r="S108" s="8" t="s">
        <v>110</v>
      </c>
      <c r="T108" s="8" t="s">
        <v>1534</v>
      </c>
      <c r="U108" s="8" t="s">
        <v>212</v>
      </c>
      <c r="V108" s="8" t="s">
        <v>480</v>
      </c>
      <c r="W108" s="8" t="s">
        <v>111</v>
      </c>
      <c r="X108" s="8" t="s">
        <v>52</v>
      </c>
      <c r="Y108" s="8" t="s">
        <v>53</v>
      </c>
      <c r="Z108" s="8" t="s">
        <v>54</v>
      </c>
      <c r="AA108" s="8" t="s">
        <v>55</v>
      </c>
      <c r="AB108" s="8" t="s">
        <v>4044</v>
      </c>
      <c r="AC108" s="9">
        <v>110000</v>
      </c>
      <c r="AD108" s="9" t="s">
        <v>4426</v>
      </c>
      <c r="AE108" s="9"/>
      <c r="AF108" s="9"/>
    </row>
    <row r="109" spans="1:32" s="1" customFormat="1" ht="73.5" customHeight="1" x14ac:dyDescent="0.2">
      <c r="A109" s="8" t="s">
        <v>2327</v>
      </c>
      <c r="B109" s="8" t="s">
        <v>31</v>
      </c>
      <c r="C109" s="8" t="s">
        <v>592</v>
      </c>
      <c r="D109" s="8" t="s">
        <v>33</v>
      </c>
      <c r="E109" s="8" t="s">
        <v>90</v>
      </c>
      <c r="F109" s="8" t="s">
        <v>593</v>
      </c>
      <c r="G109" s="8" t="s">
        <v>594</v>
      </c>
      <c r="H109" s="8" t="s">
        <v>37</v>
      </c>
      <c r="I109" s="8" t="s">
        <v>212</v>
      </c>
      <c r="J109" s="8" t="s">
        <v>39</v>
      </c>
      <c r="K109" s="8" t="s">
        <v>40</v>
      </c>
      <c r="L109" s="8" t="s">
        <v>41</v>
      </c>
      <c r="M109" s="8" t="s">
        <v>70</v>
      </c>
      <c r="N109" s="8" t="s">
        <v>71</v>
      </c>
      <c r="O109" s="8" t="s">
        <v>118</v>
      </c>
      <c r="P109" s="8" t="s">
        <v>45</v>
      </c>
      <c r="Q109" s="8" t="s">
        <v>46</v>
      </c>
      <c r="R109" s="8" t="s">
        <v>47</v>
      </c>
      <c r="S109" s="8" t="s">
        <v>48</v>
      </c>
      <c r="T109" s="8" t="s">
        <v>75</v>
      </c>
      <c r="U109" s="8" t="s">
        <v>76</v>
      </c>
      <c r="V109" s="8" t="s">
        <v>75</v>
      </c>
      <c r="W109" s="8" t="s">
        <v>51</v>
      </c>
      <c r="X109" s="8" t="s">
        <v>102</v>
      </c>
      <c r="Y109" s="8" t="s">
        <v>53</v>
      </c>
      <c r="Z109" s="8" t="s">
        <v>54</v>
      </c>
      <c r="AA109" s="8" t="s">
        <v>55</v>
      </c>
      <c r="AB109" s="8" t="s">
        <v>4044</v>
      </c>
      <c r="AC109" s="9">
        <v>100000</v>
      </c>
      <c r="AD109" s="9" t="s">
        <v>4425</v>
      </c>
      <c r="AE109" s="9"/>
      <c r="AF109" s="9"/>
    </row>
    <row r="110" spans="1:32" s="1" customFormat="1" ht="52.35" customHeight="1" x14ac:dyDescent="0.2">
      <c r="A110" s="8" t="s">
        <v>2327</v>
      </c>
      <c r="B110" s="8" t="s">
        <v>31</v>
      </c>
      <c r="C110" s="8" t="s">
        <v>4424</v>
      </c>
      <c r="D110" s="8" t="s">
        <v>33</v>
      </c>
      <c r="E110" s="8" t="s">
        <v>34</v>
      </c>
      <c r="F110" s="8" t="s">
        <v>2893</v>
      </c>
      <c r="G110" s="8" t="s">
        <v>2892</v>
      </c>
      <c r="H110" s="8" t="s">
        <v>37</v>
      </c>
      <c r="I110" s="8" t="s">
        <v>159</v>
      </c>
      <c r="J110" s="8" t="s">
        <v>160</v>
      </c>
      <c r="K110" s="8" t="s">
        <v>40</v>
      </c>
      <c r="L110" s="8" t="s">
        <v>41</v>
      </c>
      <c r="M110" s="8" t="s">
        <v>97</v>
      </c>
      <c r="N110" s="8" t="s">
        <v>98</v>
      </c>
      <c r="O110" s="8" t="s">
        <v>2671</v>
      </c>
      <c r="P110" s="8" t="s">
        <v>45</v>
      </c>
      <c r="Q110" s="8" t="s">
        <v>1646</v>
      </c>
      <c r="R110" s="8" t="s">
        <v>2360</v>
      </c>
      <c r="S110" s="8" t="s">
        <v>4209</v>
      </c>
      <c r="T110" s="8" t="s">
        <v>2625</v>
      </c>
      <c r="U110" s="8" t="s">
        <v>159</v>
      </c>
      <c r="V110" s="8" t="s">
        <v>2624</v>
      </c>
      <c r="W110" s="8" t="s">
        <v>51</v>
      </c>
      <c r="X110" s="8" t="s">
        <v>102</v>
      </c>
      <c r="Y110" s="8" t="s">
        <v>53</v>
      </c>
      <c r="Z110" s="8" t="s">
        <v>54</v>
      </c>
      <c r="AA110" s="8" t="s">
        <v>55</v>
      </c>
      <c r="AB110" s="8" t="s">
        <v>4044</v>
      </c>
      <c r="AC110" s="9">
        <v>400000</v>
      </c>
      <c r="AD110" s="9" t="s">
        <v>4423</v>
      </c>
      <c r="AE110" s="9"/>
      <c r="AF110" s="9"/>
    </row>
    <row r="111" spans="1:32" s="1" customFormat="1" ht="52.35" customHeight="1" x14ac:dyDescent="0.2">
      <c r="A111" s="8" t="s">
        <v>2327</v>
      </c>
      <c r="B111" s="8" t="s">
        <v>31</v>
      </c>
      <c r="C111" s="8" t="s">
        <v>4422</v>
      </c>
      <c r="D111" s="8" t="s">
        <v>33</v>
      </c>
      <c r="E111" s="8" t="s">
        <v>90</v>
      </c>
      <c r="F111" s="8" t="s">
        <v>2893</v>
      </c>
      <c r="G111" s="8" t="s">
        <v>2892</v>
      </c>
      <c r="H111" s="8" t="s">
        <v>37</v>
      </c>
      <c r="I111" s="8" t="s">
        <v>159</v>
      </c>
      <c r="J111" s="8" t="s">
        <v>160</v>
      </c>
      <c r="K111" s="8" t="s">
        <v>40</v>
      </c>
      <c r="L111" s="8" t="s">
        <v>41</v>
      </c>
      <c r="M111" s="8" t="s">
        <v>428</v>
      </c>
      <c r="N111" s="8" t="s">
        <v>429</v>
      </c>
      <c r="O111" s="8" t="s">
        <v>2891</v>
      </c>
      <c r="P111" s="8" t="s">
        <v>45</v>
      </c>
      <c r="Q111" s="8" t="s">
        <v>385</v>
      </c>
      <c r="R111" s="8" t="s">
        <v>2360</v>
      </c>
      <c r="S111" s="8" t="s">
        <v>431</v>
      </c>
      <c r="T111" s="8" t="s">
        <v>75</v>
      </c>
      <c r="U111" s="8" t="s">
        <v>76</v>
      </c>
      <c r="V111" s="8" t="s">
        <v>75</v>
      </c>
      <c r="W111" s="8" t="s">
        <v>51</v>
      </c>
      <c r="X111" s="8" t="s">
        <v>52</v>
      </c>
      <c r="Y111" s="8" t="s">
        <v>53</v>
      </c>
      <c r="Z111" s="8" t="s">
        <v>54</v>
      </c>
      <c r="AA111" s="8" t="s">
        <v>55</v>
      </c>
      <c r="AB111" s="8" t="s">
        <v>4044</v>
      </c>
      <c r="AC111" s="9">
        <v>800000</v>
      </c>
      <c r="AD111" s="9" t="s">
        <v>4421</v>
      </c>
      <c r="AE111" s="9"/>
      <c r="AF111" s="9"/>
    </row>
    <row r="112" spans="1:32" s="1" customFormat="1" ht="52.35" customHeight="1" x14ac:dyDescent="0.2">
      <c r="A112" s="8" t="s">
        <v>2327</v>
      </c>
      <c r="B112" s="8" t="s">
        <v>31</v>
      </c>
      <c r="C112" s="8" t="s">
        <v>2904</v>
      </c>
      <c r="D112" s="8" t="s">
        <v>33</v>
      </c>
      <c r="E112" s="8" t="s">
        <v>90</v>
      </c>
      <c r="F112" s="8" t="s">
        <v>2893</v>
      </c>
      <c r="G112" s="8" t="s">
        <v>2892</v>
      </c>
      <c r="H112" s="8" t="s">
        <v>37</v>
      </c>
      <c r="I112" s="8" t="s">
        <v>159</v>
      </c>
      <c r="J112" s="8" t="s">
        <v>160</v>
      </c>
      <c r="K112" s="8" t="s">
        <v>40</v>
      </c>
      <c r="L112" s="8" t="s">
        <v>41</v>
      </c>
      <c r="M112" s="8" t="s">
        <v>408</v>
      </c>
      <c r="N112" s="8" t="s">
        <v>409</v>
      </c>
      <c r="O112" s="8" t="s">
        <v>2739</v>
      </c>
      <c r="P112" s="8" t="s">
        <v>45</v>
      </c>
      <c r="Q112" s="8" t="s">
        <v>411</v>
      </c>
      <c r="R112" s="8" t="s">
        <v>2353</v>
      </c>
      <c r="S112" s="8" t="s">
        <v>413</v>
      </c>
      <c r="T112" s="8" t="s">
        <v>75</v>
      </c>
      <c r="U112" s="8" t="s">
        <v>76</v>
      </c>
      <c r="V112" s="8" t="s">
        <v>75</v>
      </c>
      <c r="W112" s="8" t="s">
        <v>51</v>
      </c>
      <c r="X112" s="8" t="s">
        <v>102</v>
      </c>
      <c r="Y112" s="8" t="s">
        <v>53</v>
      </c>
      <c r="Z112" s="8" t="s">
        <v>54</v>
      </c>
      <c r="AA112" s="8" t="s">
        <v>55</v>
      </c>
      <c r="AB112" s="8" t="s">
        <v>4044</v>
      </c>
      <c r="AC112" s="9">
        <v>200000</v>
      </c>
      <c r="AD112" s="9" t="s">
        <v>4323</v>
      </c>
      <c r="AE112" s="9"/>
      <c r="AF112" s="9"/>
    </row>
    <row r="113" spans="1:32" s="1" customFormat="1" ht="30.4" customHeight="1" x14ac:dyDescent="0.2">
      <c r="A113" s="8" t="s">
        <v>2327</v>
      </c>
      <c r="B113" s="8" t="s">
        <v>31</v>
      </c>
      <c r="C113" s="8" t="s">
        <v>2902</v>
      </c>
      <c r="D113" s="8" t="s">
        <v>33</v>
      </c>
      <c r="E113" s="8" t="s">
        <v>90</v>
      </c>
      <c r="F113" s="8" t="s">
        <v>2893</v>
      </c>
      <c r="G113" s="8" t="s">
        <v>2892</v>
      </c>
      <c r="H113" s="8" t="s">
        <v>37</v>
      </c>
      <c r="I113" s="8" t="s">
        <v>159</v>
      </c>
      <c r="J113" s="8" t="s">
        <v>160</v>
      </c>
      <c r="K113" s="8" t="s">
        <v>40</v>
      </c>
      <c r="L113" s="8" t="s">
        <v>41</v>
      </c>
      <c r="M113" s="8" t="s">
        <v>42</v>
      </c>
      <c r="N113" s="8" t="s">
        <v>43</v>
      </c>
      <c r="O113" s="8" t="s">
        <v>2344</v>
      </c>
      <c r="P113" s="8" t="s">
        <v>45</v>
      </c>
      <c r="Q113" s="8" t="s">
        <v>84</v>
      </c>
      <c r="R113" s="8" t="s">
        <v>45</v>
      </c>
      <c r="S113" s="8" t="s">
        <v>4048</v>
      </c>
      <c r="T113" s="8" t="s">
        <v>75</v>
      </c>
      <c r="U113" s="8" t="s">
        <v>76</v>
      </c>
      <c r="V113" s="8" t="s">
        <v>75</v>
      </c>
      <c r="W113" s="8" t="s">
        <v>51</v>
      </c>
      <c r="X113" s="8" t="s">
        <v>52</v>
      </c>
      <c r="Y113" s="8" t="s">
        <v>53</v>
      </c>
      <c r="Z113" s="8" t="s">
        <v>54</v>
      </c>
      <c r="AA113" s="8" t="s">
        <v>55</v>
      </c>
      <c r="AB113" s="8" t="s">
        <v>4044</v>
      </c>
      <c r="AC113" s="9">
        <v>250000</v>
      </c>
      <c r="AD113" s="9" t="s">
        <v>4420</v>
      </c>
      <c r="AE113" s="9" t="s">
        <v>7598</v>
      </c>
      <c r="AF113" s="9" t="s">
        <v>7599</v>
      </c>
    </row>
    <row r="114" spans="1:32" s="1" customFormat="1" ht="30.4" customHeight="1" x14ac:dyDescent="0.2">
      <c r="A114" s="8" t="s">
        <v>2327</v>
      </c>
      <c r="B114" s="8" t="s">
        <v>31</v>
      </c>
      <c r="C114" s="8" t="s">
        <v>4419</v>
      </c>
      <c r="D114" s="8" t="s">
        <v>33</v>
      </c>
      <c r="E114" s="8" t="s">
        <v>90</v>
      </c>
      <c r="F114" s="8" t="s">
        <v>2893</v>
      </c>
      <c r="G114" s="8" t="s">
        <v>2892</v>
      </c>
      <c r="H114" s="8" t="s">
        <v>37</v>
      </c>
      <c r="I114" s="8" t="s">
        <v>159</v>
      </c>
      <c r="J114" s="8" t="s">
        <v>160</v>
      </c>
      <c r="K114" s="8" t="s">
        <v>40</v>
      </c>
      <c r="L114" s="8" t="s">
        <v>41</v>
      </c>
      <c r="M114" s="8" t="s">
        <v>42</v>
      </c>
      <c r="N114" s="8" t="s">
        <v>43</v>
      </c>
      <c r="O114" s="8" t="s">
        <v>4167</v>
      </c>
      <c r="P114" s="8" t="s">
        <v>45</v>
      </c>
      <c r="Q114" s="8" t="s">
        <v>84</v>
      </c>
      <c r="R114" s="8" t="s">
        <v>45</v>
      </c>
      <c r="S114" s="8" t="s">
        <v>525</v>
      </c>
      <c r="T114" s="8" t="s">
        <v>75</v>
      </c>
      <c r="U114" s="8" t="s">
        <v>76</v>
      </c>
      <c r="V114" s="8" t="s">
        <v>75</v>
      </c>
      <c r="W114" s="8" t="s">
        <v>51</v>
      </c>
      <c r="X114" s="8" t="s">
        <v>52</v>
      </c>
      <c r="Y114" s="8" t="s">
        <v>53</v>
      </c>
      <c r="Z114" s="8" t="s">
        <v>54</v>
      </c>
      <c r="AA114" s="8" t="s">
        <v>55</v>
      </c>
      <c r="AB114" s="8" t="s">
        <v>4044</v>
      </c>
      <c r="AC114" s="9">
        <v>100000</v>
      </c>
      <c r="AD114" s="9" t="s">
        <v>4418</v>
      </c>
      <c r="AE114" s="9" t="s">
        <v>7600</v>
      </c>
      <c r="AF114" s="9" t="s">
        <v>7601</v>
      </c>
    </row>
    <row r="115" spans="1:32" s="1" customFormat="1" ht="30.4" customHeight="1" x14ac:dyDescent="0.2">
      <c r="A115" s="8" t="s">
        <v>2327</v>
      </c>
      <c r="B115" s="8" t="s">
        <v>31</v>
      </c>
      <c r="C115" s="8" t="s">
        <v>4417</v>
      </c>
      <c r="D115" s="8" t="s">
        <v>33</v>
      </c>
      <c r="E115" s="8" t="s">
        <v>90</v>
      </c>
      <c r="F115" s="8" t="s">
        <v>2893</v>
      </c>
      <c r="G115" s="8" t="s">
        <v>2892</v>
      </c>
      <c r="H115" s="8" t="s">
        <v>37</v>
      </c>
      <c r="I115" s="8" t="s">
        <v>159</v>
      </c>
      <c r="J115" s="8" t="s">
        <v>160</v>
      </c>
      <c r="K115" s="8" t="s">
        <v>40</v>
      </c>
      <c r="L115" s="8" t="s">
        <v>41</v>
      </c>
      <c r="M115" s="8" t="s">
        <v>42</v>
      </c>
      <c r="N115" s="8" t="s">
        <v>43</v>
      </c>
      <c r="O115" s="8" t="s">
        <v>118</v>
      </c>
      <c r="P115" s="8" t="s">
        <v>45</v>
      </c>
      <c r="Q115" s="8" t="s">
        <v>46</v>
      </c>
      <c r="R115" s="8" t="s">
        <v>47</v>
      </c>
      <c r="S115" s="8" t="s">
        <v>48</v>
      </c>
      <c r="T115" s="8" t="s">
        <v>75</v>
      </c>
      <c r="U115" s="8" t="s">
        <v>76</v>
      </c>
      <c r="V115" s="8" t="s">
        <v>75</v>
      </c>
      <c r="W115" s="8" t="s">
        <v>51</v>
      </c>
      <c r="X115" s="8" t="s">
        <v>52</v>
      </c>
      <c r="Y115" s="8" t="s">
        <v>53</v>
      </c>
      <c r="Z115" s="8" t="s">
        <v>54</v>
      </c>
      <c r="AA115" s="8" t="s">
        <v>55</v>
      </c>
      <c r="AB115" s="8" t="s">
        <v>4044</v>
      </c>
      <c r="AC115" s="9">
        <v>100000</v>
      </c>
      <c r="AD115" s="9" t="s">
        <v>4416</v>
      </c>
      <c r="AE115" s="9" t="s">
        <v>7602</v>
      </c>
      <c r="AF115" s="9" t="s">
        <v>7603</v>
      </c>
    </row>
    <row r="116" spans="1:32" s="1" customFormat="1" ht="30.4" customHeight="1" x14ac:dyDescent="0.2">
      <c r="A116" s="8" t="s">
        <v>2327</v>
      </c>
      <c r="B116" s="8" t="s">
        <v>31</v>
      </c>
      <c r="C116" s="8" t="s">
        <v>4415</v>
      </c>
      <c r="D116" s="8" t="s">
        <v>33</v>
      </c>
      <c r="E116" s="8" t="s">
        <v>90</v>
      </c>
      <c r="F116" s="8" t="s">
        <v>2893</v>
      </c>
      <c r="G116" s="8" t="s">
        <v>2892</v>
      </c>
      <c r="H116" s="8" t="s">
        <v>37</v>
      </c>
      <c r="I116" s="8" t="s">
        <v>159</v>
      </c>
      <c r="J116" s="8" t="s">
        <v>160</v>
      </c>
      <c r="K116" s="8" t="s">
        <v>40</v>
      </c>
      <c r="L116" s="8" t="s">
        <v>41</v>
      </c>
      <c r="M116" s="8" t="s">
        <v>42</v>
      </c>
      <c r="N116" s="8" t="s">
        <v>43</v>
      </c>
      <c r="O116" s="8" t="s">
        <v>118</v>
      </c>
      <c r="P116" s="8" t="s">
        <v>45</v>
      </c>
      <c r="Q116" s="8" t="s">
        <v>46</v>
      </c>
      <c r="R116" s="8" t="s">
        <v>47</v>
      </c>
      <c r="S116" s="8" t="s">
        <v>48</v>
      </c>
      <c r="T116" s="8" t="s">
        <v>75</v>
      </c>
      <c r="U116" s="8" t="s">
        <v>76</v>
      </c>
      <c r="V116" s="8" t="s">
        <v>75</v>
      </c>
      <c r="W116" s="8" t="s">
        <v>51</v>
      </c>
      <c r="X116" s="8" t="s">
        <v>52</v>
      </c>
      <c r="Y116" s="8" t="s">
        <v>53</v>
      </c>
      <c r="Z116" s="8" t="s">
        <v>54</v>
      </c>
      <c r="AA116" s="8" t="s">
        <v>55</v>
      </c>
      <c r="AB116" s="8" t="s">
        <v>4044</v>
      </c>
      <c r="AC116" s="9">
        <v>100000</v>
      </c>
      <c r="AD116" s="9" t="s">
        <v>4414</v>
      </c>
      <c r="AE116" s="9" t="s">
        <v>7604</v>
      </c>
      <c r="AF116" s="9" t="s">
        <v>7605</v>
      </c>
    </row>
    <row r="117" spans="1:32" s="1" customFormat="1" ht="30.4" customHeight="1" x14ac:dyDescent="0.2">
      <c r="A117" s="8" t="s">
        <v>2327</v>
      </c>
      <c r="B117" s="8" t="s">
        <v>31</v>
      </c>
      <c r="C117" s="8" t="s">
        <v>2900</v>
      </c>
      <c r="D117" s="8" t="s">
        <v>33</v>
      </c>
      <c r="E117" s="8" t="s">
        <v>90</v>
      </c>
      <c r="F117" s="8" t="s">
        <v>2893</v>
      </c>
      <c r="G117" s="8" t="s">
        <v>2892</v>
      </c>
      <c r="H117" s="8" t="s">
        <v>37</v>
      </c>
      <c r="I117" s="8" t="s">
        <v>159</v>
      </c>
      <c r="J117" s="8" t="s">
        <v>160</v>
      </c>
      <c r="K117" s="8" t="s">
        <v>40</v>
      </c>
      <c r="L117" s="8" t="s">
        <v>41</v>
      </c>
      <c r="M117" s="8" t="s">
        <v>42</v>
      </c>
      <c r="N117" s="8" t="s">
        <v>43</v>
      </c>
      <c r="O117" s="8" t="s">
        <v>4167</v>
      </c>
      <c r="P117" s="8" t="s">
        <v>45</v>
      </c>
      <c r="Q117" s="8" t="s">
        <v>84</v>
      </c>
      <c r="R117" s="8" t="s">
        <v>45</v>
      </c>
      <c r="S117" s="8" t="s">
        <v>525</v>
      </c>
      <c r="T117" s="8" t="s">
        <v>75</v>
      </c>
      <c r="U117" s="8" t="s">
        <v>76</v>
      </c>
      <c r="V117" s="8" t="s">
        <v>75</v>
      </c>
      <c r="W117" s="8" t="s">
        <v>51</v>
      </c>
      <c r="X117" s="8" t="s">
        <v>102</v>
      </c>
      <c r="Y117" s="8" t="s">
        <v>53</v>
      </c>
      <c r="Z117" s="8" t="s">
        <v>54</v>
      </c>
      <c r="AA117" s="8" t="s">
        <v>55</v>
      </c>
      <c r="AB117" s="8" t="s">
        <v>4044</v>
      </c>
      <c r="AC117" s="9">
        <v>50000</v>
      </c>
      <c r="AD117" s="9" t="s">
        <v>4413</v>
      </c>
      <c r="AE117" s="9" t="s">
        <v>7606</v>
      </c>
      <c r="AF117" s="9" t="s">
        <v>7607</v>
      </c>
    </row>
    <row r="118" spans="1:32" s="1" customFormat="1" ht="30.4" customHeight="1" x14ac:dyDescent="0.2">
      <c r="A118" s="8" t="s">
        <v>2327</v>
      </c>
      <c r="B118" s="8" t="s">
        <v>31</v>
      </c>
      <c r="C118" s="8" t="s">
        <v>2900</v>
      </c>
      <c r="D118" s="8" t="s">
        <v>33</v>
      </c>
      <c r="E118" s="8" t="s">
        <v>90</v>
      </c>
      <c r="F118" s="8" t="s">
        <v>2893</v>
      </c>
      <c r="G118" s="8" t="s">
        <v>2892</v>
      </c>
      <c r="H118" s="8" t="s">
        <v>37</v>
      </c>
      <c r="I118" s="8" t="s">
        <v>159</v>
      </c>
      <c r="J118" s="8" t="s">
        <v>160</v>
      </c>
      <c r="K118" s="8" t="s">
        <v>40</v>
      </c>
      <c r="L118" s="8" t="s">
        <v>41</v>
      </c>
      <c r="M118" s="8" t="s">
        <v>42</v>
      </c>
      <c r="N118" s="8" t="s">
        <v>43</v>
      </c>
      <c r="O118" s="8" t="s">
        <v>4167</v>
      </c>
      <c r="P118" s="8" t="s">
        <v>45</v>
      </c>
      <c r="Q118" s="8" t="s">
        <v>84</v>
      </c>
      <c r="R118" s="8" t="s">
        <v>45</v>
      </c>
      <c r="S118" s="8" t="s">
        <v>525</v>
      </c>
      <c r="T118" s="8" t="s">
        <v>75</v>
      </c>
      <c r="U118" s="8" t="s">
        <v>76</v>
      </c>
      <c r="V118" s="8" t="s">
        <v>75</v>
      </c>
      <c r="W118" s="8" t="s">
        <v>51</v>
      </c>
      <c r="X118" s="8" t="s">
        <v>52</v>
      </c>
      <c r="Y118" s="8" t="s">
        <v>53</v>
      </c>
      <c r="Z118" s="8" t="s">
        <v>54</v>
      </c>
      <c r="AA118" s="8" t="s">
        <v>55</v>
      </c>
      <c r="AB118" s="8" t="s">
        <v>4044</v>
      </c>
      <c r="AC118" s="9">
        <v>50000</v>
      </c>
      <c r="AD118" s="9" t="s">
        <v>4413</v>
      </c>
      <c r="AE118" s="9" t="s">
        <v>7606</v>
      </c>
      <c r="AF118" s="9" t="s">
        <v>7607</v>
      </c>
    </row>
    <row r="119" spans="1:32" s="1" customFormat="1" ht="19.7" customHeight="1" x14ac:dyDescent="0.2">
      <c r="A119" s="8" t="s">
        <v>2327</v>
      </c>
      <c r="B119" s="8" t="s">
        <v>31</v>
      </c>
      <c r="C119" s="8" t="s">
        <v>4412</v>
      </c>
      <c r="D119" s="8" t="s">
        <v>33</v>
      </c>
      <c r="E119" s="8" t="s">
        <v>90</v>
      </c>
      <c r="F119" s="8" t="s">
        <v>2893</v>
      </c>
      <c r="G119" s="8" t="s">
        <v>2892</v>
      </c>
      <c r="H119" s="8" t="s">
        <v>37</v>
      </c>
      <c r="I119" s="8" t="s">
        <v>159</v>
      </c>
      <c r="J119" s="8" t="s">
        <v>160</v>
      </c>
      <c r="K119" s="8" t="s">
        <v>40</v>
      </c>
      <c r="L119" s="8" t="s">
        <v>41</v>
      </c>
      <c r="M119" s="8" t="s">
        <v>42</v>
      </c>
      <c r="N119" s="8" t="s">
        <v>43</v>
      </c>
      <c r="O119" s="8" t="s">
        <v>2344</v>
      </c>
      <c r="P119" s="8" t="s">
        <v>45</v>
      </c>
      <c r="Q119" s="8" t="s">
        <v>84</v>
      </c>
      <c r="R119" s="8" t="s">
        <v>45</v>
      </c>
      <c r="S119" s="8" t="s">
        <v>4048</v>
      </c>
      <c r="T119" s="8" t="s">
        <v>75</v>
      </c>
      <c r="U119" s="8" t="s">
        <v>76</v>
      </c>
      <c r="V119" s="8" t="s">
        <v>75</v>
      </c>
      <c r="W119" s="8" t="s">
        <v>51</v>
      </c>
      <c r="X119" s="8" t="s">
        <v>52</v>
      </c>
      <c r="Y119" s="8" t="s">
        <v>53</v>
      </c>
      <c r="Z119" s="8" t="s">
        <v>54</v>
      </c>
      <c r="AA119" s="8" t="s">
        <v>55</v>
      </c>
      <c r="AB119" s="8" t="s">
        <v>4044</v>
      </c>
      <c r="AC119" s="9">
        <v>250000</v>
      </c>
      <c r="AD119" s="8" t="s">
        <v>4411</v>
      </c>
      <c r="AE119" s="9" t="s">
        <v>7608</v>
      </c>
      <c r="AF119" s="9" t="s">
        <v>7609</v>
      </c>
    </row>
    <row r="120" spans="1:32" s="1" customFormat="1" ht="30.4" customHeight="1" x14ac:dyDescent="0.2">
      <c r="A120" s="8" t="s">
        <v>2327</v>
      </c>
      <c r="B120" s="8" t="s">
        <v>31</v>
      </c>
      <c r="C120" s="8" t="s">
        <v>4410</v>
      </c>
      <c r="D120" s="8" t="s">
        <v>33</v>
      </c>
      <c r="E120" s="8" t="s">
        <v>90</v>
      </c>
      <c r="F120" s="8" t="s">
        <v>2893</v>
      </c>
      <c r="G120" s="8" t="s">
        <v>2892</v>
      </c>
      <c r="H120" s="8" t="s">
        <v>37</v>
      </c>
      <c r="I120" s="8" t="s">
        <v>159</v>
      </c>
      <c r="J120" s="8" t="s">
        <v>160</v>
      </c>
      <c r="K120" s="8" t="s">
        <v>40</v>
      </c>
      <c r="L120" s="8" t="s">
        <v>41</v>
      </c>
      <c r="M120" s="8" t="s">
        <v>42</v>
      </c>
      <c r="N120" s="8" t="s">
        <v>43</v>
      </c>
      <c r="O120" s="8" t="s">
        <v>2344</v>
      </c>
      <c r="P120" s="8" t="s">
        <v>45</v>
      </c>
      <c r="Q120" s="8" t="s">
        <v>84</v>
      </c>
      <c r="R120" s="8" t="s">
        <v>45</v>
      </c>
      <c r="S120" s="8" t="s">
        <v>4048</v>
      </c>
      <c r="T120" s="8" t="s">
        <v>75</v>
      </c>
      <c r="U120" s="8" t="s">
        <v>76</v>
      </c>
      <c r="V120" s="8" t="s">
        <v>75</v>
      </c>
      <c r="W120" s="8" t="s">
        <v>51</v>
      </c>
      <c r="X120" s="8" t="s">
        <v>52</v>
      </c>
      <c r="Y120" s="8" t="s">
        <v>53</v>
      </c>
      <c r="Z120" s="8" t="s">
        <v>54</v>
      </c>
      <c r="AA120" s="8" t="s">
        <v>55</v>
      </c>
      <c r="AB120" s="8" t="s">
        <v>4044</v>
      </c>
      <c r="AC120" s="9">
        <v>200000</v>
      </c>
      <c r="AD120" s="9" t="s">
        <v>4409</v>
      </c>
      <c r="AE120" s="9" t="s">
        <v>7610</v>
      </c>
      <c r="AF120" s="9" t="s">
        <v>7611</v>
      </c>
    </row>
    <row r="121" spans="1:32" s="1" customFormat="1" ht="19.7" customHeight="1" x14ac:dyDescent="0.2">
      <c r="A121" s="8" t="s">
        <v>2327</v>
      </c>
      <c r="B121" s="8" t="s">
        <v>31</v>
      </c>
      <c r="C121" s="8" t="s">
        <v>4408</v>
      </c>
      <c r="D121" s="8" t="s">
        <v>33</v>
      </c>
      <c r="E121" s="8" t="s">
        <v>34</v>
      </c>
      <c r="F121" s="8" t="s">
        <v>2893</v>
      </c>
      <c r="G121" s="8" t="s">
        <v>2892</v>
      </c>
      <c r="H121" s="8" t="s">
        <v>37</v>
      </c>
      <c r="I121" s="8" t="s">
        <v>159</v>
      </c>
      <c r="J121" s="8" t="s">
        <v>160</v>
      </c>
      <c r="K121" s="8" t="s">
        <v>40</v>
      </c>
      <c r="L121" s="8" t="s">
        <v>41</v>
      </c>
      <c r="M121" s="8" t="s">
        <v>42</v>
      </c>
      <c r="N121" s="8" t="s">
        <v>43</v>
      </c>
      <c r="O121" s="8" t="s">
        <v>612</v>
      </c>
      <c r="P121" s="8" t="s">
        <v>45</v>
      </c>
      <c r="Q121" s="8" t="s">
        <v>109</v>
      </c>
      <c r="R121" s="8" t="s">
        <v>47</v>
      </c>
      <c r="S121" s="8" t="s">
        <v>110</v>
      </c>
      <c r="T121" s="8" t="s">
        <v>4407</v>
      </c>
      <c r="U121" s="8" t="s">
        <v>159</v>
      </c>
      <c r="V121" s="8" t="s">
        <v>2624</v>
      </c>
      <c r="W121" s="8" t="s">
        <v>111</v>
      </c>
      <c r="X121" s="8" t="s">
        <v>52</v>
      </c>
      <c r="Y121" s="8" t="s">
        <v>53</v>
      </c>
      <c r="Z121" s="8" t="s">
        <v>54</v>
      </c>
      <c r="AA121" s="8" t="s">
        <v>55</v>
      </c>
      <c r="AB121" s="8" t="s">
        <v>4044</v>
      </c>
      <c r="AC121" s="9">
        <v>250000</v>
      </c>
      <c r="AD121" s="8" t="s">
        <v>4406</v>
      </c>
      <c r="AE121" s="9" t="s">
        <v>7487</v>
      </c>
      <c r="AF121" s="9" t="s">
        <v>7612</v>
      </c>
    </row>
    <row r="122" spans="1:32" s="1" customFormat="1" ht="30.4" customHeight="1" x14ac:dyDescent="0.2">
      <c r="A122" s="8" t="s">
        <v>2327</v>
      </c>
      <c r="B122" s="8" t="s">
        <v>31</v>
      </c>
      <c r="C122" s="8" t="s">
        <v>4405</v>
      </c>
      <c r="D122" s="8" t="s">
        <v>33</v>
      </c>
      <c r="E122" s="8" t="s">
        <v>90</v>
      </c>
      <c r="F122" s="8" t="s">
        <v>2893</v>
      </c>
      <c r="G122" s="8" t="s">
        <v>2892</v>
      </c>
      <c r="H122" s="8" t="s">
        <v>37</v>
      </c>
      <c r="I122" s="8" t="s">
        <v>159</v>
      </c>
      <c r="J122" s="8" t="s">
        <v>160</v>
      </c>
      <c r="K122" s="8" t="s">
        <v>40</v>
      </c>
      <c r="L122" s="8" t="s">
        <v>41</v>
      </c>
      <c r="M122" s="8" t="s">
        <v>42</v>
      </c>
      <c r="N122" s="8" t="s">
        <v>43</v>
      </c>
      <c r="O122" s="8" t="s">
        <v>2344</v>
      </c>
      <c r="P122" s="8" t="s">
        <v>45</v>
      </c>
      <c r="Q122" s="8" t="s">
        <v>84</v>
      </c>
      <c r="R122" s="8" t="s">
        <v>45</v>
      </c>
      <c r="S122" s="8" t="s">
        <v>4048</v>
      </c>
      <c r="T122" s="8" t="s">
        <v>75</v>
      </c>
      <c r="U122" s="8" t="s">
        <v>76</v>
      </c>
      <c r="V122" s="8" t="s">
        <v>75</v>
      </c>
      <c r="W122" s="8" t="s">
        <v>51</v>
      </c>
      <c r="X122" s="8" t="s">
        <v>52</v>
      </c>
      <c r="Y122" s="8" t="s">
        <v>53</v>
      </c>
      <c r="Z122" s="8" t="s">
        <v>54</v>
      </c>
      <c r="AA122" s="8" t="s">
        <v>55</v>
      </c>
      <c r="AB122" s="8" t="s">
        <v>4044</v>
      </c>
      <c r="AC122" s="9">
        <v>250000</v>
      </c>
      <c r="AD122" s="9" t="s">
        <v>4404</v>
      </c>
      <c r="AE122" s="9" t="s">
        <v>7516</v>
      </c>
      <c r="AF122" s="9" t="s">
        <v>7613</v>
      </c>
    </row>
    <row r="123" spans="1:32" s="1" customFormat="1" ht="30.4" customHeight="1" x14ac:dyDescent="0.2">
      <c r="A123" s="8" t="s">
        <v>2327</v>
      </c>
      <c r="B123" s="8" t="s">
        <v>31</v>
      </c>
      <c r="C123" s="8" t="s">
        <v>2898</v>
      </c>
      <c r="D123" s="8" t="s">
        <v>33</v>
      </c>
      <c r="E123" s="8" t="s">
        <v>90</v>
      </c>
      <c r="F123" s="8" t="s">
        <v>2893</v>
      </c>
      <c r="G123" s="8" t="s">
        <v>2892</v>
      </c>
      <c r="H123" s="8" t="s">
        <v>37</v>
      </c>
      <c r="I123" s="8" t="s">
        <v>159</v>
      </c>
      <c r="J123" s="8" t="s">
        <v>160</v>
      </c>
      <c r="K123" s="8" t="s">
        <v>40</v>
      </c>
      <c r="L123" s="8" t="s">
        <v>41</v>
      </c>
      <c r="M123" s="8" t="s">
        <v>42</v>
      </c>
      <c r="N123" s="8" t="s">
        <v>43</v>
      </c>
      <c r="O123" s="8" t="s">
        <v>2344</v>
      </c>
      <c r="P123" s="8" t="s">
        <v>45</v>
      </c>
      <c r="Q123" s="8" t="s">
        <v>84</v>
      </c>
      <c r="R123" s="8" t="s">
        <v>45</v>
      </c>
      <c r="S123" s="8" t="s">
        <v>4048</v>
      </c>
      <c r="T123" s="8" t="s">
        <v>75</v>
      </c>
      <c r="U123" s="8" t="s">
        <v>76</v>
      </c>
      <c r="V123" s="8" t="s">
        <v>75</v>
      </c>
      <c r="W123" s="8" t="s">
        <v>51</v>
      </c>
      <c r="X123" s="8" t="s">
        <v>52</v>
      </c>
      <c r="Y123" s="8" t="s">
        <v>53</v>
      </c>
      <c r="Z123" s="8" t="s">
        <v>54</v>
      </c>
      <c r="AA123" s="8" t="s">
        <v>55</v>
      </c>
      <c r="AB123" s="8" t="s">
        <v>4044</v>
      </c>
      <c r="AC123" s="9">
        <v>250000</v>
      </c>
      <c r="AD123" s="9" t="s">
        <v>4403</v>
      </c>
      <c r="AE123" s="9" t="s">
        <v>7461</v>
      </c>
      <c r="AF123" s="9" t="s">
        <v>7614</v>
      </c>
    </row>
    <row r="124" spans="1:32" s="1" customFormat="1" ht="30.4" customHeight="1" x14ac:dyDescent="0.2">
      <c r="A124" s="8" t="s">
        <v>2327</v>
      </c>
      <c r="B124" s="8" t="s">
        <v>31</v>
      </c>
      <c r="C124" s="8" t="s">
        <v>2896</v>
      </c>
      <c r="D124" s="8" t="s">
        <v>33</v>
      </c>
      <c r="E124" s="8" t="s">
        <v>90</v>
      </c>
      <c r="F124" s="8" t="s">
        <v>2893</v>
      </c>
      <c r="G124" s="8" t="s">
        <v>2892</v>
      </c>
      <c r="H124" s="8" t="s">
        <v>37</v>
      </c>
      <c r="I124" s="8" t="s">
        <v>159</v>
      </c>
      <c r="J124" s="8" t="s">
        <v>160</v>
      </c>
      <c r="K124" s="8" t="s">
        <v>40</v>
      </c>
      <c r="L124" s="8" t="s">
        <v>41</v>
      </c>
      <c r="M124" s="8" t="s">
        <v>42</v>
      </c>
      <c r="N124" s="8" t="s">
        <v>43</v>
      </c>
      <c r="O124" s="8" t="s">
        <v>2651</v>
      </c>
      <c r="P124" s="8" t="s">
        <v>45</v>
      </c>
      <c r="Q124" s="8" t="s">
        <v>84</v>
      </c>
      <c r="R124" s="8" t="s">
        <v>45</v>
      </c>
      <c r="S124" s="8" t="s">
        <v>4046</v>
      </c>
      <c r="T124" s="8" t="s">
        <v>75</v>
      </c>
      <c r="U124" s="8" t="s">
        <v>76</v>
      </c>
      <c r="V124" s="8" t="s">
        <v>75</v>
      </c>
      <c r="W124" s="8" t="s">
        <v>51</v>
      </c>
      <c r="X124" s="8" t="s">
        <v>52</v>
      </c>
      <c r="Y124" s="8" t="s">
        <v>53</v>
      </c>
      <c r="Z124" s="8" t="s">
        <v>54</v>
      </c>
      <c r="AA124" s="8" t="s">
        <v>55</v>
      </c>
      <c r="AB124" s="8" t="s">
        <v>4044</v>
      </c>
      <c r="AC124" s="9">
        <v>400000</v>
      </c>
      <c r="AD124" s="9" t="s">
        <v>4402</v>
      </c>
      <c r="AE124" s="9" t="s">
        <v>7102</v>
      </c>
      <c r="AF124" s="9" t="s">
        <v>7615</v>
      </c>
    </row>
    <row r="125" spans="1:32" s="1" customFormat="1" ht="30.4" customHeight="1" x14ac:dyDescent="0.2">
      <c r="A125" s="8" t="s">
        <v>2327</v>
      </c>
      <c r="B125" s="8" t="s">
        <v>31</v>
      </c>
      <c r="C125" s="8" t="s">
        <v>3784</v>
      </c>
      <c r="D125" s="8" t="s">
        <v>33</v>
      </c>
      <c r="E125" s="8" t="s">
        <v>34</v>
      </c>
      <c r="F125" s="8" t="s">
        <v>609</v>
      </c>
      <c r="G125" s="8" t="s">
        <v>610</v>
      </c>
      <c r="H125" s="8" t="s">
        <v>37</v>
      </c>
      <c r="I125" s="8" t="s">
        <v>611</v>
      </c>
      <c r="J125" s="8" t="s">
        <v>39</v>
      </c>
      <c r="K125" s="8" t="s">
        <v>40</v>
      </c>
      <c r="L125" s="8" t="s">
        <v>41</v>
      </c>
      <c r="M125" s="8" t="s">
        <v>42</v>
      </c>
      <c r="N125" s="8" t="s">
        <v>43</v>
      </c>
      <c r="O125" s="8" t="s">
        <v>612</v>
      </c>
      <c r="P125" s="8" t="s">
        <v>45</v>
      </c>
      <c r="Q125" s="8" t="s">
        <v>109</v>
      </c>
      <c r="R125" s="8" t="s">
        <v>47</v>
      </c>
      <c r="S125" s="8" t="s">
        <v>110</v>
      </c>
      <c r="T125" s="8" t="s">
        <v>3211</v>
      </c>
      <c r="U125" s="8" t="s">
        <v>611</v>
      </c>
      <c r="V125" s="8" t="s">
        <v>614</v>
      </c>
      <c r="W125" s="8" t="s">
        <v>111</v>
      </c>
      <c r="X125" s="8" t="s">
        <v>52</v>
      </c>
      <c r="Y125" s="8" t="s">
        <v>53</v>
      </c>
      <c r="Z125" s="8" t="s">
        <v>54</v>
      </c>
      <c r="AA125" s="8" t="s">
        <v>55</v>
      </c>
      <c r="AB125" s="8" t="s">
        <v>4044</v>
      </c>
      <c r="AC125" s="9">
        <v>750000</v>
      </c>
      <c r="AD125" s="9" t="s">
        <v>4401</v>
      </c>
      <c r="AE125" s="9" t="s">
        <v>7070</v>
      </c>
      <c r="AF125" s="9" t="s">
        <v>7616</v>
      </c>
    </row>
    <row r="126" spans="1:32" s="1" customFormat="1" ht="52.35" customHeight="1" x14ac:dyDescent="0.2">
      <c r="A126" s="8" t="s">
        <v>2327</v>
      </c>
      <c r="B126" s="8" t="s">
        <v>31</v>
      </c>
      <c r="C126" s="8" t="s">
        <v>4400</v>
      </c>
      <c r="D126" s="8" t="s">
        <v>33</v>
      </c>
      <c r="E126" s="8" t="s">
        <v>90</v>
      </c>
      <c r="F126" s="8" t="s">
        <v>4397</v>
      </c>
      <c r="G126" s="8" t="s">
        <v>4396</v>
      </c>
      <c r="H126" s="8" t="s">
        <v>37</v>
      </c>
      <c r="I126" s="8" t="s">
        <v>172</v>
      </c>
      <c r="J126" s="8" t="s">
        <v>160</v>
      </c>
      <c r="K126" s="8" t="s">
        <v>40</v>
      </c>
      <c r="L126" s="8" t="s">
        <v>41</v>
      </c>
      <c r="M126" s="8" t="s">
        <v>70</v>
      </c>
      <c r="N126" s="8" t="s">
        <v>71</v>
      </c>
      <c r="O126" s="8" t="s">
        <v>2641</v>
      </c>
      <c r="P126" s="8" t="s">
        <v>45</v>
      </c>
      <c r="Q126" s="8" t="s">
        <v>73</v>
      </c>
      <c r="R126" s="8" t="s">
        <v>45</v>
      </c>
      <c r="S126" s="8" t="s">
        <v>74</v>
      </c>
      <c r="T126" s="8" t="s">
        <v>75</v>
      </c>
      <c r="U126" s="8" t="s">
        <v>76</v>
      </c>
      <c r="V126" s="8" t="s">
        <v>75</v>
      </c>
      <c r="W126" s="8" t="s">
        <v>51</v>
      </c>
      <c r="X126" s="8" t="s">
        <v>52</v>
      </c>
      <c r="Y126" s="8" t="s">
        <v>53</v>
      </c>
      <c r="Z126" s="8" t="s">
        <v>54</v>
      </c>
      <c r="AA126" s="8" t="s">
        <v>55</v>
      </c>
      <c r="AB126" s="8" t="s">
        <v>4044</v>
      </c>
      <c r="AC126" s="9">
        <v>300000</v>
      </c>
      <c r="AD126" s="9" t="s">
        <v>4399</v>
      </c>
      <c r="AE126" s="9"/>
      <c r="AF126" s="9"/>
    </row>
    <row r="127" spans="1:32" s="1" customFormat="1" ht="52.35" customHeight="1" x14ac:dyDescent="0.2">
      <c r="A127" s="8" t="s">
        <v>2327</v>
      </c>
      <c r="B127" s="8" t="s">
        <v>31</v>
      </c>
      <c r="C127" s="8" t="s">
        <v>4398</v>
      </c>
      <c r="D127" s="8" t="s">
        <v>33</v>
      </c>
      <c r="E127" s="8" t="s">
        <v>34</v>
      </c>
      <c r="F127" s="8" t="s">
        <v>4397</v>
      </c>
      <c r="G127" s="8" t="s">
        <v>4396</v>
      </c>
      <c r="H127" s="8" t="s">
        <v>37</v>
      </c>
      <c r="I127" s="8" t="s">
        <v>172</v>
      </c>
      <c r="J127" s="8" t="s">
        <v>160</v>
      </c>
      <c r="K127" s="8" t="s">
        <v>40</v>
      </c>
      <c r="L127" s="8" t="s">
        <v>41</v>
      </c>
      <c r="M127" s="8" t="s">
        <v>97</v>
      </c>
      <c r="N127" s="8" t="s">
        <v>98</v>
      </c>
      <c r="O127" s="8" t="s">
        <v>612</v>
      </c>
      <c r="P127" s="8" t="s">
        <v>45</v>
      </c>
      <c r="Q127" s="8" t="s">
        <v>109</v>
      </c>
      <c r="R127" s="8" t="s">
        <v>47</v>
      </c>
      <c r="S127" s="8" t="s">
        <v>110</v>
      </c>
      <c r="T127" s="8" t="s">
        <v>1125</v>
      </c>
      <c r="U127" s="8" t="s">
        <v>172</v>
      </c>
      <c r="V127" s="8" t="s">
        <v>1126</v>
      </c>
      <c r="W127" s="8" t="s">
        <v>111</v>
      </c>
      <c r="X127" s="8" t="s">
        <v>52</v>
      </c>
      <c r="Y127" s="8" t="s">
        <v>53</v>
      </c>
      <c r="Z127" s="8" t="s">
        <v>54</v>
      </c>
      <c r="AA127" s="8" t="s">
        <v>55</v>
      </c>
      <c r="AB127" s="8" t="s">
        <v>4044</v>
      </c>
      <c r="AC127" s="9">
        <v>300000</v>
      </c>
      <c r="AD127" s="9" t="s">
        <v>4395</v>
      </c>
      <c r="AE127" s="9"/>
      <c r="AF127" s="9"/>
    </row>
    <row r="128" spans="1:32" s="1" customFormat="1" ht="19.7" customHeight="1" x14ac:dyDescent="0.2">
      <c r="A128" s="8" t="s">
        <v>2327</v>
      </c>
      <c r="B128" s="8" t="s">
        <v>31</v>
      </c>
      <c r="C128" s="8" t="s">
        <v>4394</v>
      </c>
      <c r="D128" s="8" t="s">
        <v>33</v>
      </c>
      <c r="E128" s="8" t="s">
        <v>90</v>
      </c>
      <c r="F128" s="8" t="s">
        <v>4393</v>
      </c>
      <c r="G128" s="8" t="s">
        <v>4392</v>
      </c>
      <c r="H128" s="8" t="s">
        <v>37</v>
      </c>
      <c r="I128" s="8" t="s">
        <v>150</v>
      </c>
      <c r="J128" s="8" t="s">
        <v>225</v>
      </c>
      <c r="K128" s="8" t="s">
        <v>40</v>
      </c>
      <c r="L128" s="8" t="s">
        <v>41</v>
      </c>
      <c r="M128" s="8" t="s">
        <v>232</v>
      </c>
      <c r="N128" s="8" t="s">
        <v>233</v>
      </c>
      <c r="O128" s="8" t="s">
        <v>3119</v>
      </c>
      <c r="P128" s="8" t="s">
        <v>45</v>
      </c>
      <c r="Q128" s="8" t="s">
        <v>1035</v>
      </c>
      <c r="R128" s="8" t="s">
        <v>2360</v>
      </c>
      <c r="S128" s="8" t="s">
        <v>4391</v>
      </c>
      <c r="T128" s="8" t="s">
        <v>75</v>
      </c>
      <c r="U128" s="8" t="s">
        <v>76</v>
      </c>
      <c r="V128" s="8" t="s">
        <v>75</v>
      </c>
      <c r="W128" s="8" t="s">
        <v>51</v>
      </c>
      <c r="X128" s="8" t="s">
        <v>102</v>
      </c>
      <c r="Y128" s="8" t="s">
        <v>53</v>
      </c>
      <c r="Z128" s="8" t="s">
        <v>54</v>
      </c>
      <c r="AA128" s="8" t="s">
        <v>55</v>
      </c>
      <c r="AB128" s="8" t="s">
        <v>4044</v>
      </c>
      <c r="AC128" s="9">
        <v>150000</v>
      </c>
      <c r="AD128" s="9" t="s">
        <v>4390</v>
      </c>
      <c r="AE128" s="9"/>
      <c r="AF128" s="9"/>
    </row>
    <row r="129" spans="1:32" s="1" customFormat="1" ht="19.7" customHeight="1" x14ac:dyDescent="0.2">
      <c r="A129" s="8" t="s">
        <v>2327</v>
      </c>
      <c r="B129" s="8" t="s">
        <v>31</v>
      </c>
      <c r="C129" s="8" t="s">
        <v>4389</v>
      </c>
      <c r="D129" s="8" t="s">
        <v>33</v>
      </c>
      <c r="E129" s="8" t="s">
        <v>90</v>
      </c>
      <c r="F129" s="8" t="s">
        <v>4388</v>
      </c>
      <c r="G129" s="8" t="s">
        <v>4387</v>
      </c>
      <c r="H129" s="8" t="s">
        <v>37</v>
      </c>
      <c r="I129" s="8" t="s">
        <v>190</v>
      </c>
      <c r="J129" s="8" t="s">
        <v>477</v>
      </c>
      <c r="K129" s="8" t="s">
        <v>40</v>
      </c>
      <c r="L129" s="8" t="s">
        <v>41</v>
      </c>
      <c r="M129" s="8" t="s">
        <v>42</v>
      </c>
      <c r="N129" s="8" t="s">
        <v>43</v>
      </c>
      <c r="O129" s="8" t="s">
        <v>2651</v>
      </c>
      <c r="P129" s="8" t="s">
        <v>45</v>
      </c>
      <c r="Q129" s="8" t="s">
        <v>84</v>
      </c>
      <c r="R129" s="8" t="s">
        <v>45</v>
      </c>
      <c r="S129" s="8" t="s">
        <v>4046</v>
      </c>
      <c r="T129" s="8" t="s">
        <v>75</v>
      </c>
      <c r="U129" s="8" t="s">
        <v>76</v>
      </c>
      <c r="V129" s="8" t="s">
        <v>75</v>
      </c>
      <c r="W129" s="8" t="s">
        <v>51</v>
      </c>
      <c r="X129" s="8" t="s">
        <v>52</v>
      </c>
      <c r="Y129" s="8" t="s">
        <v>53</v>
      </c>
      <c r="Z129" s="8" t="s">
        <v>54</v>
      </c>
      <c r="AA129" s="8" t="s">
        <v>55</v>
      </c>
      <c r="AB129" s="8" t="s">
        <v>4044</v>
      </c>
      <c r="AC129" s="9">
        <v>340000</v>
      </c>
      <c r="AD129" s="9" t="s">
        <v>4386</v>
      </c>
      <c r="AE129" s="9" t="s">
        <v>7618</v>
      </c>
      <c r="AF129" s="9" t="s">
        <v>7619</v>
      </c>
    </row>
    <row r="130" spans="1:32" s="1" customFormat="1" ht="62.85" customHeight="1" x14ac:dyDescent="0.2">
      <c r="A130" s="8" t="s">
        <v>2327</v>
      </c>
      <c r="B130" s="8" t="s">
        <v>31</v>
      </c>
      <c r="C130" s="8" t="s">
        <v>656</v>
      </c>
      <c r="D130" s="8" t="s">
        <v>33</v>
      </c>
      <c r="E130" s="8" t="s">
        <v>34</v>
      </c>
      <c r="F130" s="8" t="s">
        <v>657</v>
      </c>
      <c r="G130" s="8" t="s">
        <v>658</v>
      </c>
      <c r="H130" s="8" t="s">
        <v>37</v>
      </c>
      <c r="I130" s="8" t="s">
        <v>81</v>
      </c>
      <c r="J130" s="8" t="s">
        <v>160</v>
      </c>
      <c r="K130" s="8" t="s">
        <v>40</v>
      </c>
      <c r="L130" s="8" t="s">
        <v>41</v>
      </c>
      <c r="M130" s="8" t="s">
        <v>97</v>
      </c>
      <c r="N130" s="8" t="s">
        <v>98</v>
      </c>
      <c r="O130" s="8" t="s">
        <v>2671</v>
      </c>
      <c r="P130" s="8" t="s">
        <v>45</v>
      </c>
      <c r="Q130" s="8" t="s">
        <v>1646</v>
      </c>
      <c r="R130" s="8" t="s">
        <v>2360</v>
      </c>
      <c r="S130" s="8" t="s">
        <v>4209</v>
      </c>
      <c r="T130" s="8" t="s">
        <v>86</v>
      </c>
      <c r="U130" s="8" t="s">
        <v>81</v>
      </c>
      <c r="V130" s="8" t="s">
        <v>87</v>
      </c>
      <c r="W130" s="8" t="s">
        <v>51</v>
      </c>
      <c r="X130" s="8" t="s">
        <v>102</v>
      </c>
      <c r="Y130" s="8" t="s">
        <v>53</v>
      </c>
      <c r="Z130" s="8" t="s">
        <v>54</v>
      </c>
      <c r="AA130" s="8" t="s">
        <v>55</v>
      </c>
      <c r="AB130" s="8" t="s">
        <v>4044</v>
      </c>
      <c r="AC130" s="9">
        <v>100000</v>
      </c>
      <c r="AD130" s="9" t="s">
        <v>4385</v>
      </c>
      <c r="AE130" s="9"/>
      <c r="AF130" s="9"/>
    </row>
    <row r="131" spans="1:32" s="1" customFormat="1" ht="62.85" customHeight="1" x14ac:dyDescent="0.2">
      <c r="A131" s="8" t="s">
        <v>2327</v>
      </c>
      <c r="B131" s="8" t="s">
        <v>31</v>
      </c>
      <c r="C131" s="8" t="s">
        <v>656</v>
      </c>
      <c r="D131" s="8" t="s">
        <v>33</v>
      </c>
      <c r="E131" s="8" t="s">
        <v>34</v>
      </c>
      <c r="F131" s="8" t="s">
        <v>657</v>
      </c>
      <c r="G131" s="8" t="s">
        <v>658</v>
      </c>
      <c r="H131" s="8" t="s">
        <v>37</v>
      </c>
      <c r="I131" s="8" t="s">
        <v>81</v>
      </c>
      <c r="J131" s="8" t="s">
        <v>160</v>
      </c>
      <c r="K131" s="8" t="s">
        <v>40</v>
      </c>
      <c r="L131" s="8" t="s">
        <v>41</v>
      </c>
      <c r="M131" s="8" t="s">
        <v>97</v>
      </c>
      <c r="N131" s="8" t="s">
        <v>98</v>
      </c>
      <c r="O131" s="8" t="s">
        <v>2671</v>
      </c>
      <c r="P131" s="8" t="s">
        <v>45</v>
      </c>
      <c r="Q131" s="8" t="s">
        <v>1646</v>
      </c>
      <c r="R131" s="8" t="s">
        <v>2360</v>
      </c>
      <c r="S131" s="8" t="s">
        <v>4209</v>
      </c>
      <c r="T131" s="8" t="s">
        <v>86</v>
      </c>
      <c r="U131" s="8" t="s">
        <v>81</v>
      </c>
      <c r="V131" s="8" t="s">
        <v>87</v>
      </c>
      <c r="W131" s="8" t="s">
        <v>51</v>
      </c>
      <c r="X131" s="8" t="s">
        <v>52</v>
      </c>
      <c r="Y131" s="8" t="s">
        <v>53</v>
      </c>
      <c r="Z131" s="8" t="s">
        <v>54</v>
      </c>
      <c r="AA131" s="8" t="s">
        <v>55</v>
      </c>
      <c r="AB131" s="8" t="s">
        <v>4044</v>
      </c>
      <c r="AC131" s="9">
        <v>0</v>
      </c>
      <c r="AD131" s="9" t="s">
        <v>4385</v>
      </c>
      <c r="AE131" s="9"/>
      <c r="AF131" s="9"/>
    </row>
    <row r="132" spans="1:32" s="1" customFormat="1" ht="62.85" customHeight="1" x14ac:dyDescent="0.2">
      <c r="A132" s="8" t="s">
        <v>2327</v>
      </c>
      <c r="B132" s="8" t="s">
        <v>31</v>
      </c>
      <c r="C132" s="8" t="s">
        <v>660</v>
      </c>
      <c r="D132" s="8" t="s">
        <v>33</v>
      </c>
      <c r="E132" s="8" t="s">
        <v>90</v>
      </c>
      <c r="F132" s="8" t="s">
        <v>657</v>
      </c>
      <c r="G132" s="8" t="s">
        <v>658</v>
      </c>
      <c r="H132" s="8" t="s">
        <v>37</v>
      </c>
      <c r="I132" s="8" t="s">
        <v>81</v>
      </c>
      <c r="J132" s="8" t="s">
        <v>160</v>
      </c>
      <c r="K132" s="8" t="s">
        <v>40</v>
      </c>
      <c r="L132" s="8" t="s">
        <v>41</v>
      </c>
      <c r="M132" s="8" t="s">
        <v>70</v>
      </c>
      <c r="N132" s="8" t="s">
        <v>71</v>
      </c>
      <c r="O132" s="8" t="s">
        <v>4384</v>
      </c>
      <c r="P132" s="8" t="s">
        <v>45</v>
      </c>
      <c r="Q132" s="8" t="s">
        <v>109</v>
      </c>
      <c r="R132" s="8" t="s">
        <v>47</v>
      </c>
      <c r="S132" s="8" t="s">
        <v>4383</v>
      </c>
      <c r="T132" s="8" t="s">
        <v>75</v>
      </c>
      <c r="U132" s="8" t="s">
        <v>76</v>
      </c>
      <c r="V132" s="8" t="s">
        <v>75</v>
      </c>
      <c r="W132" s="8" t="s">
        <v>111</v>
      </c>
      <c r="X132" s="8" t="s">
        <v>52</v>
      </c>
      <c r="Y132" s="8" t="s">
        <v>53</v>
      </c>
      <c r="Z132" s="8" t="s">
        <v>54</v>
      </c>
      <c r="AA132" s="8" t="s">
        <v>55</v>
      </c>
      <c r="AB132" s="8" t="s">
        <v>4044</v>
      </c>
      <c r="AC132" s="9">
        <v>100000</v>
      </c>
      <c r="AD132" s="9" t="s">
        <v>4382</v>
      </c>
      <c r="AE132" s="9"/>
      <c r="AF132" s="9"/>
    </row>
    <row r="133" spans="1:32" s="1" customFormat="1" ht="30.4" customHeight="1" x14ac:dyDescent="0.2">
      <c r="A133" s="8" t="s">
        <v>2327</v>
      </c>
      <c r="B133" s="8" t="s">
        <v>31</v>
      </c>
      <c r="C133" s="8" t="s">
        <v>662</v>
      </c>
      <c r="D133" s="8" t="s">
        <v>33</v>
      </c>
      <c r="E133" s="8" t="s">
        <v>34</v>
      </c>
      <c r="F133" s="8" t="s">
        <v>657</v>
      </c>
      <c r="G133" s="8" t="s">
        <v>658</v>
      </c>
      <c r="H133" s="8" t="s">
        <v>37</v>
      </c>
      <c r="I133" s="8" t="s">
        <v>81</v>
      </c>
      <c r="J133" s="8" t="s">
        <v>160</v>
      </c>
      <c r="K133" s="8" t="s">
        <v>40</v>
      </c>
      <c r="L133" s="8" t="s">
        <v>41</v>
      </c>
      <c r="M133" s="8" t="s">
        <v>42</v>
      </c>
      <c r="N133" s="8" t="s">
        <v>43</v>
      </c>
      <c r="O133" s="8" t="s">
        <v>612</v>
      </c>
      <c r="P133" s="8" t="s">
        <v>45</v>
      </c>
      <c r="Q133" s="8" t="s">
        <v>109</v>
      </c>
      <c r="R133" s="8" t="s">
        <v>47</v>
      </c>
      <c r="S133" s="8" t="s">
        <v>110</v>
      </c>
      <c r="T133" s="8" t="s">
        <v>4381</v>
      </c>
      <c r="U133" s="8" t="s">
        <v>81</v>
      </c>
      <c r="V133" s="8" t="s">
        <v>4380</v>
      </c>
      <c r="W133" s="8" t="s">
        <v>111</v>
      </c>
      <c r="X133" s="8" t="s">
        <v>52</v>
      </c>
      <c r="Y133" s="8" t="s">
        <v>53</v>
      </c>
      <c r="Z133" s="8" t="s">
        <v>54</v>
      </c>
      <c r="AA133" s="8" t="s">
        <v>55</v>
      </c>
      <c r="AB133" s="8" t="s">
        <v>4044</v>
      </c>
      <c r="AC133" s="9">
        <v>100000</v>
      </c>
      <c r="AD133" s="9" t="s">
        <v>4379</v>
      </c>
      <c r="AE133" s="9" t="s">
        <v>7620</v>
      </c>
      <c r="AF133" s="9" t="s">
        <v>7621</v>
      </c>
    </row>
    <row r="134" spans="1:32" s="1" customFormat="1" ht="19.7" customHeight="1" x14ac:dyDescent="0.2">
      <c r="A134" s="8" t="s">
        <v>2327</v>
      </c>
      <c r="B134" s="8" t="s">
        <v>31</v>
      </c>
      <c r="C134" s="8" t="s">
        <v>4378</v>
      </c>
      <c r="D134" s="8" t="s">
        <v>33</v>
      </c>
      <c r="E134" s="8" t="s">
        <v>34</v>
      </c>
      <c r="F134" s="8" t="s">
        <v>4377</v>
      </c>
      <c r="G134" s="8" t="s">
        <v>4376</v>
      </c>
      <c r="H134" s="8" t="s">
        <v>37</v>
      </c>
      <c r="I134" s="8" t="s">
        <v>144</v>
      </c>
      <c r="J134" s="8" t="s">
        <v>4375</v>
      </c>
      <c r="K134" s="8" t="s">
        <v>40</v>
      </c>
      <c r="L134" s="8" t="s">
        <v>41</v>
      </c>
      <c r="M134" s="8" t="s">
        <v>59</v>
      </c>
      <c r="N134" s="8" t="s">
        <v>60</v>
      </c>
      <c r="O134" s="8" t="s">
        <v>2375</v>
      </c>
      <c r="P134" s="8" t="s">
        <v>45</v>
      </c>
      <c r="Q134" s="8" t="s">
        <v>62</v>
      </c>
      <c r="R134" s="8" t="s">
        <v>45</v>
      </c>
      <c r="S134" s="8" t="s">
        <v>4046</v>
      </c>
      <c r="T134" s="8" t="s">
        <v>635</v>
      </c>
      <c r="U134" s="8" t="s">
        <v>144</v>
      </c>
      <c r="V134" s="8" t="s">
        <v>636</v>
      </c>
      <c r="W134" s="8" t="s">
        <v>51</v>
      </c>
      <c r="X134" s="8" t="s">
        <v>52</v>
      </c>
      <c r="Y134" s="8" t="s">
        <v>53</v>
      </c>
      <c r="Z134" s="8" t="s">
        <v>54</v>
      </c>
      <c r="AA134" s="8" t="s">
        <v>55</v>
      </c>
      <c r="AB134" s="8" t="s">
        <v>4044</v>
      </c>
      <c r="AC134" s="9">
        <v>200000</v>
      </c>
      <c r="AD134" s="8" t="s">
        <v>4374</v>
      </c>
      <c r="AE134" s="9"/>
      <c r="AF134" s="9"/>
    </row>
    <row r="135" spans="1:32" s="1" customFormat="1" ht="52.35" customHeight="1" x14ac:dyDescent="0.2">
      <c r="A135" s="8" t="s">
        <v>2327</v>
      </c>
      <c r="B135" s="8" t="s">
        <v>31</v>
      </c>
      <c r="C135" s="8" t="s">
        <v>4373</v>
      </c>
      <c r="D135" s="8" t="s">
        <v>33</v>
      </c>
      <c r="E135" s="8" t="s">
        <v>90</v>
      </c>
      <c r="F135" s="8" t="s">
        <v>4372</v>
      </c>
      <c r="G135" s="8" t="s">
        <v>4371</v>
      </c>
      <c r="H135" s="8" t="s">
        <v>37</v>
      </c>
      <c r="I135" s="8" t="s">
        <v>909</v>
      </c>
      <c r="J135" s="8" t="s">
        <v>191</v>
      </c>
      <c r="K135" s="8" t="s">
        <v>40</v>
      </c>
      <c r="L135" s="8" t="s">
        <v>41</v>
      </c>
      <c r="M135" s="8" t="s">
        <v>70</v>
      </c>
      <c r="N135" s="8" t="s">
        <v>71</v>
      </c>
      <c r="O135" s="8" t="s">
        <v>2641</v>
      </c>
      <c r="P135" s="8" t="s">
        <v>45</v>
      </c>
      <c r="Q135" s="8" t="s">
        <v>73</v>
      </c>
      <c r="R135" s="8" t="s">
        <v>45</v>
      </c>
      <c r="S135" s="8" t="s">
        <v>74</v>
      </c>
      <c r="T135" s="8" t="s">
        <v>75</v>
      </c>
      <c r="U135" s="8" t="s">
        <v>76</v>
      </c>
      <c r="V135" s="8" t="s">
        <v>75</v>
      </c>
      <c r="W135" s="8" t="s">
        <v>51</v>
      </c>
      <c r="X135" s="8" t="s">
        <v>52</v>
      </c>
      <c r="Y135" s="8" t="s">
        <v>53</v>
      </c>
      <c r="Z135" s="8" t="s">
        <v>54</v>
      </c>
      <c r="AA135" s="8" t="s">
        <v>55</v>
      </c>
      <c r="AB135" s="8" t="s">
        <v>4044</v>
      </c>
      <c r="AC135" s="9">
        <v>200000</v>
      </c>
      <c r="AD135" s="9" t="s">
        <v>4370</v>
      </c>
      <c r="AE135" s="9"/>
      <c r="AF135" s="9"/>
    </row>
    <row r="136" spans="1:32" s="1" customFormat="1" ht="52.35" customHeight="1" x14ac:dyDescent="0.2">
      <c r="A136" s="8" t="s">
        <v>2327</v>
      </c>
      <c r="B136" s="8" t="s">
        <v>31</v>
      </c>
      <c r="C136" s="8" t="s">
        <v>4369</v>
      </c>
      <c r="D136" s="8" t="s">
        <v>33</v>
      </c>
      <c r="E136" s="8" t="s">
        <v>90</v>
      </c>
      <c r="F136" s="8" t="s">
        <v>4368</v>
      </c>
      <c r="G136" s="8" t="s">
        <v>4367</v>
      </c>
      <c r="H136" s="8" t="s">
        <v>37</v>
      </c>
      <c r="I136" s="8" t="s">
        <v>212</v>
      </c>
      <c r="J136" s="8" t="s">
        <v>160</v>
      </c>
      <c r="K136" s="8" t="s">
        <v>40</v>
      </c>
      <c r="L136" s="8" t="s">
        <v>41</v>
      </c>
      <c r="M136" s="8" t="s">
        <v>70</v>
      </c>
      <c r="N136" s="8" t="s">
        <v>71</v>
      </c>
      <c r="O136" s="8" t="s">
        <v>118</v>
      </c>
      <c r="P136" s="8" t="s">
        <v>45</v>
      </c>
      <c r="Q136" s="8" t="s">
        <v>46</v>
      </c>
      <c r="R136" s="8" t="s">
        <v>47</v>
      </c>
      <c r="S136" s="8" t="s">
        <v>48</v>
      </c>
      <c r="T136" s="8" t="s">
        <v>75</v>
      </c>
      <c r="U136" s="8" t="s">
        <v>76</v>
      </c>
      <c r="V136" s="8" t="s">
        <v>75</v>
      </c>
      <c r="W136" s="8" t="s">
        <v>51</v>
      </c>
      <c r="X136" s="8" t="s">
        <v>52</v>
      </c>
      <c r="Y136" s="8" t="s">
        <v>53</v>
      </c>
      <c r="Z136" s="8" t="s">
        <v>54</v>
      </c>
      <c r="AA136" s="8" t="s">
        <v>55</v>
      </c>
      <c r="AB136" s="8" t="s">
        <v>4044</v>
      </c>
      <c r="AC136" s="9">
        <v>200000</v>
      </c>
      <c r="AD136" s="9" t="s">
        <v>4366</v>
      </c>
      <c r="AE136" s="9"/>
      <c r="AF136" s="9"/>
    </row>
    <row r="137" spans="1:32" s="1" customFormat="1" ht="19.7" customHeight="1" x14ac:dyDescent="0.2">
      <c r="A137" s="8" t="s">
        <v>2327</v>
      </c>
      <c r="B137" s="8" t="s">
        <v>31</v>
      </c>
      <c r="C137" s="8" t="s">
        <v>2827</v>
      </c>
      <c r="D137" s="8" t="s">
        <v>33</v>
      </c>
      <c r="E137" s="8" t="s">
        <v>90</v>
      </c>
      <c r="F137" s="8" t="s">
        <v>2824</v>
      </c>
      <c r="G137" s="8" t="s">
        <v>2823</v>
      </c>
      <c r="H137" s="8" t="s">
        <v>37</v>
      </c>
      <c r="I137" s="8" t="s">
        <v>96</v>
      </c>
      <c r="J137" s="8" t="s">
        <v>191</v>
      </c>
      <c r="K137" s="8" t="s">
        <v>40</v>
      </c>
      <c r="L137" s="8" t="s">
        <v>41</v>
      </c>
      <c r="M137" s="8" t="s">
        <v>42</v>
      </c>
      <c r="N137" s="8" t="s">
        <v>43</v>
      </c>
      <c r="O137" s="8" t="s">
        <v>2344</v>
      </c>
      <c r="P137" s="8" t="s">
        <v>45</v>
      </c>
      <c r="Q137" s="8" t="s">
        <v>84</v>
      </c>
      <c r="R137" s="8" t="s">
        <v>45</v>
      </c>
      <c r="S137" s="8" t="s">
        <v>4048</v>
      </c>
      <c r="T137" s="8" t="s">
        <v>75</v>
      </c>
      <c r="U137" s="8" t="s">
        <v>76</v>
      </c>
      <c r="V137" s="8" t="s">
        <v>75</v>
      </c>
      <c r="W137" s="8" t="s">
        <v>51</v>
      </c>
      <c r="X137" s="8" t="s">
        <v>52</v>
      </c>
      <c r="Y137" s="8" t="s">
        <v>53</v>
      </c>
      <c r="Z137" s="8" t="s">
        <v>54</v>
      </c>
      <c r="AA137" s="8" t="s">
        <v>55</v>
      </c>
      <c r="AB137" s="8" t="s">
        <v>4044</v>
      </c>
      <c r="AC137" s="9">
        <v>280000</v>
      </c>
      <c r="AD137" s="9" t="s">
        <v>4365</v>
      </c>
      <c r="AE137" s="9" t="s">
        <v>7624</v>
      </c>
      <c r="AF137" s="9" t="s">
        <v>7625</v>
      </c>
    </row>
    <row r="138" spans="1:32" s="1" customFormat="1" ht="62.85" customHeight="1" x14ac:dyDescent="0.2">
      <c r="A138" s="8" t="s">
        <v>2327</v>
      </c>
      <c r="B138" s="8" t="s">
        <v>31</v>
      </c>
      <c r="C138" s="8" t="s">
        <v>2825</v>
      </c>
      <c r="D138" s="8" t="s">
        <v>33</v>
      </c>
      <c r="E138" s="8" t="s">
        <v>34</v>
      </c>
      <c r="F138" s="8" t="s">
        <v>2824</v>
      </c>
      <c r="G138" s="8" t="s">
        <v>2823</v>
      </c>
      <c r="H138" s="8" t="s">
        <v>37</v>
      </c>
      <c r="I138" s="8" t="s">
        <v>96</v>
      </c>
      <c r="J138" s="8" t="s">
        <v>191</v>
      </c>
      <c r="K138" s="8" t="s">
        <v>40</v>
      </c>
      <c r="L138" s="8" t="s">
        <v>41</v>
      </c>
      <c r="M138" s="8" t="s">
        <v>97</v>
      </c>
      <c r="N138" s="8" t="s">
        <v>98</v>
      </c>
      <c r="O138" s="8" t="s">
        <v>2671</v>
      </c>
      <c r="P138" s="8" t="s">
        <v>45</v>
      </c>
      <c r="Q138" s="8" t="s">
        <v>1646</v>
      </c>
      <c r="R138" s="8" t="s">
        <v>2360</v>
      </c>
      <c r="S138" s="8" t="s">
        <v>4209</v>
      </c>
      <c r="T138" s="8" t="s">
        <v>4309</v>
      </c>
      <c r="U138" s="8" t="s">
        <v>96</v>
      </c>
      <c r="V138" s="8" t="s">
        <v>4308</v>
      </c>
      <c r="W138" s="8" t="s">
        <v>51</v>
      </c>
      <c r="X138" s="8" t="s">
        <v>52</v>
      </c>
      <c r="Y138" s="8" t="s">
        <v>53</v>
      </c>
      <c r="Z138" s="8" t="s">
        <v>54</v>
      </c>
      <c r="AA138" s="8" t="s">
        <v>55</v>
      </c>
      <c r="AB138" s="8" t="s">
        <v>4044</v>
      </c>
      <c r="AC138" s="9">
        <v>210000</v>
      </c>
      <c r="AD138" s="9" t="s">
        <v>4364</v>
      </c>
      <c r="AE138" s="9"/>
      <c r="AF138" s="9"/>
    </row>
    <row r="139" spans="1:32" s="1" customFormat="1" ht="19.7" customHeight="1" x14ac:dyDescent="0.2">
      <c r="A139" s="8" t="s">
        <v>2327</v>
      </c>
      <c r="B139" s="8" t="s">
        <v>31</v>
      </c>
      <c r="C139" s="8" t="s">
        <v>4363</v>
      </c>
      <c r="D139" s="8" t="s">
        <v>33</v>
      </c>
      <c r="E139" s="8" t="s">
        <v>90</v>
      </c>
      <c r="F139" s="8" t="s">
        <v>2824</v>
      </c>
      <c r="G139" s="8" t="s">
        <v>2823</v>
      </c>
      <c r="H139" s="8" t="s">
        <v>37</v>
      </c>
      <c r="I139" s="8" t="s">
        <v>96</v>
      </c>
      <c r="J139" s="8" t="s">
        <v>191</v>
      </c>
      <c r="K139" s="8" t="s">
        <v>40</v>
      </c>
      <c r="L139" s="8" t="s">
        <v>41</v>
      </c>
      <c r="M139" s="8" t="s">
        <v>42</v>
      </c>
      <c r="N139" s="8" t="s">
        <v>43</v>
      </c>
      <c r="O139" s="8" t="s">
        <v>2651</v>
      </c>
      <c r="P139" s="8" t="s">
        <v>45</v>
      </c>
      <c r="Q139" s="8" t="s">
        <v>84</v>
      </c>
      <c r="R139" s="8" t="s">
        <v>45</v>
      </c>
      <c r="S139" s="8" t="s">
        <v>4046</v>
      </c>
      <c r="T139" s="8" t="s">
        <v>75</v>
      </c>
      <c r="U139" s="8" t="s">
        <v>76</v>
      </c>
      <c r="V139" s="8" t="s">
        <v>75</v>
      </c>
      <c r="W139" s="8" t="s">
        <v>51</v>
      </c>
      <c r="X139" s="8" t="s">
        <v>52</v>
      </c>
      <c r="Y139" s="8" t="s">
        <v>53</v>
      </c>
      <c r="Z139" s="8" t="s">
        <v>54</v>
      </c>
      <c r="AA139" s="8" t="s">
        <v>55</v>
      </c>
      <c r="AB139" s="8" t="s">
        <v>4044</v>
      </c>
      <c r="AC139" s="9">
        <v>1000000</v>
      </c>
      <c r="AD139" s="8" t="s">
        <v>4362</v>
      </c>
      <c r="AE139" s="9" t="s">
        <v>7626</v>
      </c>
      <c r="AF139" s="9" t="s">
        <v>7627</v>
      </c>
    </row>
    <row r="140" spans="1:32" s="1" customFormat="1" ht="52.35" customHeight="1" x14ac:dyDescent="0.2">
      <c r="A140" s="8" t="s">
        <v>2327</v>
      </c>
      <c r="B140" s="8" t="s">
        <v>31</v>
      </c>
      <c r="C140" s="8" t="s">
        <v>4361</v>
      </c>
      <c r="D140" s="8" t="s">
        <v>33</v>
      </c>
      <c r="E140" s="8" t="s">
        <v>34</v>
      </c>
      <c r="F140" s="8" t="s">
        <v>2824</v>
      </c>
      <c r="G140" s="8" t="s">
        <v>2823</v>
      </c>
      <c r="H140" s="8" t="s">
        <v>37</v>
      </c>
      <c r="I140" s="8" t="s">
        <v>96</v>
      </c>
      <c r="J140" s="8" t="s">
        <v>191</v>
      </c>
      <c r="K140" s="8" t="s">
        <v>40</v>
      </c>
      <c r="L140" s="8" t="s">
        <v>41</v>
      </c>
      <c r="M140" s="8" t="s">
        <v>59</v>
      </c>
      <c r="N140" s="8" t="s">
        <v>60</v>
      </c>
      <c r="O140" s="8" t="s">
        <v>612</v>
      </c>
      <c r="P140" s="8" t="s">
        <v>45</v>
      </c>
      <c r="Q140" s="8" t="s">
        <v>109</v>
      </c>
      <c r="R140" s="8" t="s">
        <v>47</v>
      </c>
      <c r="S140" s="8" t="s">
        <v>110</v>
      </c>
      <c r="T140" s="8" t="s">
        <v>75</v>
      </c>
      <c r="U140" s="8" t="s">
        <v>76</v>
      </c>
      <c r="V140" s="8" t="s">
        <v>75</v>
      </c>
      <c r="W140" s="8" t="s">
        <v>111</v>
      </c>
      <c r="X140" s="8" t="s">
        <v>102</v>
      </c>
      <c r="Y140" s="8" t="s">
        <v>53</v>
      </c>
      <c r="Z140" s="8" t="s">
        <v>54</v>
      </c>
      <c r="AA140" s="8" t="s">
        <v>55</v>
      </c>
      <c r="AB140" s="8" t="s">
        <v>4044</v>
      </c>
      <c r="AC140" s="9">
        <v>50000</v>
      </c>
      <c r="AD140" s="9" t="s">
        <v>4360</v>
      </c>
      <c r="AE140" s="9"/>
      <c r="AF140" s="9"/>
    </row>
    <row r="141" spans="1:32" s="1" customFormat="1" ht="52.35" customHeight="1" x14ac:dyDescent="0.2">
      <c r="A141" s="8" t="s">
        <v>2327</v>
      </c>
      <c r="B141" s="8" t="s">
        <v>31</v>
      </c>
      <c r="C141" s="8" t="s">
        <v>4361</v>
      </c>
      <c r="D141" s="8" t="s">
        <v>33</v>
      </c>
      <c r="E141" s="8" t="s">
        <v>34</v>
      </c>
      <c r="F141" s="8" t="s">
        <v>2824</v>
      </c>
      <c r="G141" s="8" t="s">
        <v>2823</v>
      </c>
      <c r="H141" s="8" t="s">
        <v>37</v>
      </c>
      <c r="I141" s="8" t="s">
        <v>96</v>
      </c>
      <c r="J141" s="8" t="s">
        <v>191</v>
      </c>
      <c r="K141" s="8" t="s">
        <v>40</v>
      </c>
      <c r="L141" s="8" t="s">
        <v>41</v>
      </c>
      <c r="M141" s="8" t="s">
        <v>59</v>
      </c>
      <c r="N141" s="8" t="s">
        <v>60</v>
      </c>
      <c r="O141" s="8" t="s">
        <v>612</v>
      </c>
      <c r="P141" s="8" t="s">
        <v>45</v>
      </c>
      <c r="Q141" s="8" t="s">
        <v>109</v>
      </c>
      <c r="R141" s="8" t="s">
        <v>47</v>
      </c>
      <c r="S141" s="8" t="s">
        <v>110</v>
      </c>
      <c r="T141" s="8" t="s">
        <v>75</v>
      </c>
      <c r="U141" s="8" t="s">
        <v>76</v>
      </c>
      <c r="V141" s="8" t="s">
        <v>75</v>
      </c>
      <c r="W141" s="8" t="s">
        <v>111</v>
      </c>
      <c r="X141" s="8" t="s">
        <v>52</v>
      </c>
      <c r="Y141" s="8" t="s">
        <v>53</v>
      </c>
      <c r="Z141" s="8" t="s">
        <v>54</v>
      </c>
      <c r="AA141" s="8" t="s">
        <v>55</v>
      </c>
      <c r="AB141" s="8" t="s">
        <v>4044</v>
      </c>
      <c r="AC141" s="9">
        <v>250000</v>
      </c>
      <c r="AD141" s="9" t="s">
        <v>4360</v>
      </c>
      <c r="AE141" s="9"/>
      <c r="AF141" s="9"/>
    </row>
    <row r="142" spans="1:32" s="1" customFormat="1" ht="73.5" customHeight="1" x14ac:dyDescent="0.2">
      <c r="A142" s="8" t="s">
        <v>2327</v>
      </c>
      <c r="B142" s="8" t="s">
        <v>31</v>
      </c>
      <c r="C142" s="8" t="s">
        <v>4359</v>
      </c>
      <c r="D142" s="8" t="s">
        <v>33</v>
      </c>
      <c r="E142" s="8" t="s">
        <v>34</v>
      </c>
      <c r="F142" s="8" t="s">
        <v>2824</v>
      </c>
      <c r="G142" s="8" t="s">
        <v>2823</v>
      </c>
      <c r="H142" s="8" t="s">
        <v>37</v>
      </c>
      <c r="I142" s="8" t="s">
        <v>96</v>
      </c>
      <c r="J142" s="8" t="s">
        <v>191</v>
      </c>
      <c r="K142" s="8" t="s">
        <v>40</v>
      </c>
      <c r="L142" s="8" t="s">
        <v>41</v>
      </c>
      <c r="M142" s="8" t="s">
        <v>97</v>
      </c>
      <c r="N142" s="8" t="s">
        <v>98</v>
      </c>
      <c r="O142" s="8" t="s">
        <v>612</v>
      </c>
      <c r="P142" s="8" t="s">
        <v>45</v>
      </c>
      <c r="Q142" s="8" t="s">
        <v>109</v>
      </c>
      <c r="R142" s="8" t="s">
        <v>47</v>
      </c>
      <c r="S142" s="8" t="s">
        <v>110</v>
      </c>
      <c r="T142" s="8" t="s">
        <v>3046</v>
      </c>
      <c r="U142" s="8" t="s">
        <v>96</v>
      </c>
      <c r="V142" s="8" t="s">
        <v>3045</v>
      </c>
      <c r="W142" s="8" t="s">
        <v>111</v>
      </c>
      <c r="X142" s="8" t="s">
        <v>52</v>
      </c>
      <c r="Y142" s="8" t="s">
        <v>53</v>
      </c>
      <c r="Z142" s="8" t="s">
        <v>54</v>
      </c>
      <c r="AA142" s="8" t="s">
        <v>55</v>
      </c>
      <c r="AB142" s="8" t="s">
        <v>4044</v>
      </c>
      <c r="AC142" s="9">
        <v>180000</v>
      </c>
      <c r="AD142" s="9" t="s">
        <v>4358</v>
      </c>
      <c r="AE142" s="9"/>
      <c r="AF142" s="9"/>
    </row>
    <row r="143" spans="1:32" s="1" customFormat="1" ht="84.2" customHeight="1" x14ac:dyDescent="0.2">
      <c r="A143" s="8" t="s">
        <v>2327</v>
      </c>
      <c r="B143" s="8" t="s">
        <v>31</v>
      </c>
      <c r="C143" s="8" t="s">
        <v>4357</v>
      </c>
      <c r="D143" s="8" t="s">
        <v>33</v>
      </c>
      <c r="E143" s="8" t="s">
        <v>34</v>
      </c>
      <c r="F143" s="8" t="s">
        <v>2824</v>
      </c>
      <c r="G143" s="8" t="s">
        <v>2823</v>
      </c>
      <c r="H143" s="8" t="s">
        <v>37</v>
      </c>
      <c r="I143" s="8" t="s">
        <v>96</v>
      </c>
      <c r="J143" s="8" t="s">
        <v>191</v>
      </c>
      <c r="K143" s="8" t="s">
        <v>40</v>
      </c>
      <c r="L143" s="8" t="s">
        <v>41</v>
      </c>
      <c r="M143" s="8" t="s">
        <v>97</v>
      </c>
      <c r="N143" s="8" t="s">
        <v>98</v>
      </c>
      <c r="O143" s="8" t="s">
        <v>2671</v>
      </c>
      <c r="P143" s="8" t="s">
        <v>45</v>
      </c>
      <c r="Q143" s="8" t="s">
        <v>1646</v>
      </c>
      <c r="R143" s="8" t="s">
        <v>2360</v>
      </c>
      <c r="S143" s="8" t="s">
        <v>4209</v>
      </c>
      <c r="T143" s="8" t="s">
        <v>2936</v>
      </c>
      <c r="U143" s="8" t="s">
        <v>96</v>
      </c>
      <c r="V143" s="8" t="s">
        <v>2935</v>
      </c>
      <c r="W143" s="8" t="s">
        <v>51</v>
      </c>
      <c r="X143" s="8" t="s">
        <v>52</v>
      </c>
      <c r="Y143" s="8" t="s">
        <v>53</v>
      </c>
      <c r="Z143" s="8" t="s">
        <v>54</v>
      </c>
      <c r="AA143" s="8" t="s">
        <v>55</v>
      </c>
      <c r="AB143" s="8" t="s">
        <v>4044</v>
      </c>
      <c r="AC143" s="9">
        <v>210000</v>
      </c>
      <c r="AD143" s="9" t="s">
        <v>4356</v>
      </c>
      <c r="AE143" s="9"/>
      <c r="AF143" s="9"/>
    </row>
    <row r="144" spans="1:32" s="1" customFormat="1" ht="30.4" customHeight="1" x14ac:dyDescent="0.2">
      <c r="A144" s="8" t="s">
        <v>2327</v>
      </c>
      <c r="B144" s="8" t="s">
        <v>31</v>
      </c>
      <c r="C144" s="8" t="s">
        <v>4355</v>
      </c>
      <c r="D144" s="8" t="s">
        <v>33</v>
      </c>
      <c r="E144" s="8" t="s">
        <v>34</v>
      </c>
      <c r="F144" s="8" t="s">
        <v>2824</v>
      </c>
      <c r="G144" s="8" t="s">
        <v>2823</v>
      </c>
      <c r="H144" s="8" t="s">
        <v>37</v>
      </c>
      <c r="I144" s="8" t="s">
        <v>96</v>
      </c>
      <c r="J144" s="8" t="s">
        <v>191</v>
      </c>
      <c r="K144" s="8" t="s">
        <v>40</v>
      </c>
      <c r="L144" s="8" t="s">
        <v>41</v>
      </c>
      <c r="M144" s="8" t="s">
        <v>42</v>
      </c>
      <c r="N144" s="8" t="s">
        <v>43</v>
      </c>
      <c r="O144" s="8" t="s">
        <v>612</v>
      </c>
      <c r="P144" s="8" t="s">
        <v>45</v>
      </c>
      <c r="Q144" s="8" t="s">
        <v>109</v>
      </c>
      <c r="R144" s="8" t="s">
        <v>47</v>
      </c>
      <c r="S144" s="8" t="s">
        <v>110</v>
      </c>
      <c r="T144" s="8" t="s">
        <v>4354</v>
      </c>
      <c r="U144" s="8" t="s">
        <v>96</v>
      </c>
      <c r="V144" s="8" t="s">
        <v>2199</v>
      </c>
      <c r="W144" s="8" t="s">
        <v>111</v>
      </c>
      <c r="X144" s="8" t="s">
        <v>52</v>
      </c>
      <c r="Y144" s="8" t="s">
        <v>53</v>
      </c>
      <c r="Z144" s="8" t="s">
        <v>54</v>
      </c>
      <c r="AA144" s="8" t="s">
        <v>55</v>
      </c>
      <c r="AB144" s="8" t="s">
        <v>4044</v>
      </c>
      <c r="AC144" s="9">
        <v>120000</v>
      </c>
      <c r="AD144" s="9" t="s">
        <v>4353</v>
      </c>
      <c r="AE144" s="9" t="s">
        <v>7214</v>
      </c>
      <c r="AF144" s="9" t="s">
        <v>7628</v>
      </c>
    </row>
    <row r="145" spans="1:32" s="1" customFormat="1" ht="30.4" customHeight="1" x14ac:dyDescent="0.2">
      <c r="A145" s="8" t="s">
        <v>2327</v>
      </c>
      <c r="B145" s="8" t="s">
        <v>31</v>
      </c>
      <c r="C145" s="8" t="s">
        <v>4352</v>
      </c>
      <c r="D145" s="8" t="s">
        <v>33</v>
      </c>
      <c r="E145" s="8" t="s">
        <v>34</v>
      </c>
      <c r="F145" s="8" t="s">
        <v>2824</v>
      </c>
      <c r="G145" s="8" t="s">
        <v>2823</v>
      </c>
      <c r="H145" s="8" t="s">
        <v>37</v>
      </c>
      <c r="I145" s="8" t="s">
        <v>96</v>
      </c>
      <c r="J145" s="8" t="s">
        <v>191</v>
      </c>
      <c r="K145" s="8" t="s">
        <v>40</v>
      </c>
      <c r="L145" s="8" t="s">
        <v>41</v>
      </c>
      <c r="M145" s="8" t="s">
        <v>42</v>
      </c>
      <c r="N145" s="8" t="s">
        <v>43</v>
      </c>
      <c r="O145" s="8" t="s">
        <v>612</v>
      </c>
      <c r="P145" s="8" t="s">
        <v>45</v>
      </c>
      <c r="Q145" s="8" t="s">
        <v>109</v>
      </c>
      <c r="R145" s="8" t="s">
        <v>47</v>
      </c>
      <c r="S145" s="8" t="s">
        <v>110</v>
      </c>
      <c r="T145" s="8" t="s">
        <v>115</v>
      </c>
      <c r="U145" s="8" t="s">
        <v>96</v>
      </c>
      <c r="V145" s="8" t="s">
        <v>101</v>
      </c>
      <c r="W145" s="8" t="s">
        <v>111</v>
      </c>
      <c r="X145" s="8" t="s">
        <v>52</v>
      </c>
      <c r="Y145" s="8" t="s">
        <v>53</v>
      </c>
      <c r="Z145" s="8" t="s">
        <v>54</v>
      </c>
      <c r="AA145" s="8" t="s">
        <v>55</v>
      </c>
      <c r="AB145" s="8" t="s">
        <v>4044</v>
      </c>
      <c r="AC145" s="9">
        <v>100000</v>
      </c>
      <c r="AD145" s="9" t="s">
        <v>4351</v>
      </c>
      <c r="AE145" s="9" t="s">
        <v>7116</v>
      </c>
      <c r="AF145" s="9" t="s">
        <v>7629</v>
      </c>
    </row>
    <row r="146" spans="1:32" s="1" customFormat="1" ht="30.4" customHeight="1" x14ac:dyDescent="0.2">
      <c r="A146" s="8" t="s">
        <v>2327</v>
      </c>
      <c r="B146" s="8" t="s">
        <v>31</v>
      </c>
      <c r="C146" s="8" t="s">
        <v>4350</v>
      </c>
      <c r="D146" s="8" t="s">
        <v>33</v>
      </c>
      <c r="E146" s="8" t="s">
        <v>90</v>
      </c>
      <c r="F146" s="8" t="s">
        <v>2824</v>
      </c>
      <c r="G146" s="8" t="s">
        <v>2823</v>
      </c>
      <c r="H146" s="8" t="s">
        <v>37</v>
      </c>
      <c r="I146" s="8" t="s">
        <v>96</v>
      </c>
      <c r="J146" s="8" t="s">
        <v>191</v>
      </c>
      <c r="K146" s="8" t="s">
        <v>40</v>
      </c>
      <c r="L146" s="8" t="s">
        <v>41</v>
      </c>
      <c r="M146" s="8" t="s">
        <v>42</v>
      </c>
      <c r="N146" s="8" t="s">
        <v>43</v>
      </c>
      <c r="O146" s="8" t="s">
        <v>2651</v>
      </c>
      <c r="P146" s="8" t="s">
        <v>45</v>
      </c>
      <c r="Q146" s="8" t="s">
        <v>84</v>
      </c>
      <c r="R146" s="8" t="s">
        <v>45</v>
      </c>
      <c r="S146" s="8" t="s">
        <v>4046</v>
      </c>
      <c r="T146" s="8" t="s">
        <v>75</v>
      </c>
      <c r="U146" s="8" t="s">
        <v>76</v>
      </c>
      <c r="V146" s="8" t="s">
        <v>75</v>
      </c>
      <c r="W146" s="8" t="s">
        <v>51</v>
      </c>
      <c r="X146" s="8" t="s">
        <v>52</v>
      </c>
      <c r="Y146" s="8" t="s">
        <v>53</v>
      </c>
      <c r="Z146" s="8" t="s">
        <v>54</v>
      </c>
      <c r="AA146" s="8" t="s">
        <v>55</v>
      </c>
      <c r="AB146" s="8" t="s">
        <v>4044</v>
      </c>
      <c r="AC146" s="9">
        <v>1000000</v>
      </c>
      <c r="AD146" s="9" t="s">
        <v>4349</v>
      </c>
      <c r="AE146" s="9" t="s">
        <v>7192</v>
      </c>
      <c r="AF146" s="9" t="s">
        <v>7630</v>
      </c>
    </row>
    <row r="147" spans="1:32" s="1" customFormat="1" ht="19.7" customHeight="1" x14ac:dyDescent="0.2">
      <c r="A147" s="8" t="s">
        <v>2327</v>
      </c>
      <c r="B147" s="8" t="s">
        <v>31</v>
      </c>
      <c r="C147" s="8" t="s">
        <v>4348</v>
      </c>
      <c r="D147" s="8" t="s">
        <v>33</v>
      </c>
      <c r="E147" s="8" t="s">
        <v>34</v>
      </c>
      <c r="F147" s="8" t="s">
        <v>705</v>
      </c>
      <c r="G147" s="8" t="s">
        <v>706</v>
      </c>
      <c r="H147" s="8" t="s">
        <v>37</v>
      </c>
      <c r="I147" s="8" t="s">
        <v>242</v>
      </c>
      <c r="J147" s="8" t="s">
        <v>261</v>
      </c>
      <c r="K147" s="8" t="s">
        <v>40</v>
      </c>
      <c r="L147" s="8" t="s">
        <v>41</v>
      </c>
      <c r="M147" s="8" t="s">
        <v>42</v>
      </c>
      <c r="N147" s="8" t="s">
        <v>43</v>
      </c>
      <c r="O147" s="8" t="s">
        <v>2465</v>
      </c>
      <c r="P147" s="8" t="s">
        <v>45</v>
      </c>
      <c r="Q147" s="8" t="s">
        <v>84</v>
      </c>
      <c r="R147" s="8" t="s">
        <v>45</v>
      </c>
      <c r="S147" s="8" t="s">
        <v>4046</v>
      </c>
      <c r="T147" s="8" t="s">
        <v>246</v>
      </c>
      <c r="U147" s="8" t="s">
        <v>242</v>
      </c>
      <c r="V147" s="8" t="s">
        <v>247</v>
      </c>
      <c r="W147" s="8" t="s">
        <v>51</v>
      </c>
      <c r="X147" s="8" t="s">
        <v>52</v>
      </c>
      <c r="Y147" s="8" t="s">
        <v>53</v>
      </c>
      <c r="Z147" s="8" t="s">
        <v>54</v>
      </c>
      <c r="AA147" s="8" t="s">
        <v>55</v>
      </c>
      <c r="AB147" s="8" t="s">
        <v>4044</v>
      </c>
      <c r="AC147" s="9">
        <v>543000</v>
      </c>
      <c r="AD147" s="9" t="s">
        <v>4347</v>
      </c>
      <c r="AE147" s="9" t="s">
        <v>7317</v>
      </c>
      <c r="AF147" s="9" t="s">
        <v>7631</v>
      </c>
    </row>
    <row r="148" spans="1:32" s="1" customFormat="1" ht="19.7" customHeight="1" x14ac:dyDescent="0.2">
      <c r="A148" s="8" t="s">
        <v>2327</v>
      </c>
      <c r="B148" s="8" t="s">
        <v>31</v>
      </c>
      <c r="C148" s="8" t="s">
        <v>4346</v>
      </c>
      <c r="D148" s="8" t="s">
        <v>33</v>
      </c>
      <c r="E148" s="8" t="s">
        <v>34</v>
      </c>
      <c r="F148" s="8" t="s">
        <v>4343</v>
      </c>
      <c r="G148" s="8" t="s">
        <v>4342</v>
      </c>
      <c r="H148" s="8" t="s">
        <v>37</v>
      </c>
      <c r="I148" s="8" t="s">
        <v>212</v>
      </c>
      <c r="J148" s="8" t="s">
        <v>39</v>
      </c>
      <c r="K148" s="8" t="s">
        <v>40</v>
      </c>
      <c r="L148" s="8" t="s">
        <v>41</v>
      </c>
      <c r="M148" s="8" t="s">
        <v>59</v>
      </c>
      <c r="N148" s="8" t="s">
        <v>60</v>
      </c>
      <c r="O148" s="8" t="s">
        <v>1367</v>
      </c>
      <c r="P148" s="8" t="s">
        <v>45</v>
      </c>
      <c r="Q148" s="8" t="s">
        <v>46</v>
      </c>
      <c r="R148" s="8" t="s">
        <v>47</v>
      </c>
      <c r="S148" s="8" t="s">
        <v>48</v>
      </c>
      <c r="T148" s="8" t="s">
        <v>479</v>
      </c>
      <c r="U148" s="8" t="s">
        <v>212</v>
      </c>
      <c r="V148" s="8" t="s">
        <v>480</v>
      </c>
      <c r="W148" s="8" t="s">
        <v>51</v>
      </c>
      <c r="X148" s="8" t="s">
        <v>52</v>
      </c>
      <c r="Y148" s="8" t="s">
        <v>53</v>
      </c>
      <c r="Z148" s="8" t="s">
        <v>54</v>
      </c>
      <c r="AA148" s="8" t="s">
        <v>55</v>
      </c>
      <c r="AB148" s="8" t="s">
        <v>4044</v>
      </c>
      <c r="AC148" s="9">
        <v>250000</v>
      </c>
      <c r="AD148" s="8" t="s">
        <v>4345</v>
      </c>
      <c r="AE148" s="9"/>
      <c r="AF148" s="9"/>
    </row>
    <row r="149" spans="1:32" s="1" customFormat="1" ht="19.7" customHeight="1" x14ac:dyDescent="0.2">
      <c r="A149" s="8" t="s">
        <v>2327</v>
      </c>
      <c r="B149" s="8" t="s">
        <v>31</v>
      </c>
      <c r="C149" s="8" t="s">
        <v>4344</v>
      </c>
      <c r="D149" s="8" t="s">
        <v>33</v>
      </c>
      <c r="E149" s="8" t="s">
        <v>34</v>
      </c>
      <c r="F149" s="8" t="s">
        <v>4343</v>
      </c>
      <c r="G149" s="8" t="s">
        <v>4342</v>
      </c>
      <c r="H149" s="8" t="s">
        <v>37</v>
      </c>
      <c r="I149" s="8" t="s">
        <v>212</v>
      </c>
      <c r="J149" s="8" t="s">
        <v>39</v>
      </c>
      <c r="K149" s="8" t="s">
        <v>40</v>
      </c>
      <c r="L149" s="8" t="s">
        <v>41</v>
      </c>
      <c r="M149" s="8" t="s">
        <v>59</v>
      </c>
      <c r="N149" s="8" t="s">
        <v>60</v>
      </c>
      <c r="O149" s="8" t="s">
        <v>1367</v>
      </c>
      <c r="P149" s="8" t="s">
        <v>45</v>
      </c>
      <c r="Q149" s="8" t="s">
        <v>46</v>
      </c>
      <c r="R149" s="8" t="s">
        <v>47</v>
      </c>
      <c r="S149" s="8" t="s">
        <v>48</v>
      </c>
      <c r="T149" s="8" t="s">
        <v>479</v>
      </c>
      <c r="U149" s="8" t="s">
        <v>212</v>
      </c>
      <c r="V149" s="8" t="s">
        <v>480</v>
      </c>
      <c r="W149" s="8" t="s">
        <v>51</v>
      </c>
      <c r="X149" s="8" t="s">
        <v>52</v>
      </c>
      <c r="Y149" s="8" t="s">
        <v>53</v>
      </c>
      <c r="Z149" s="8" t="s">
        <v>54</v>
      </c>
      <c r="AA149" s="8" t="s">
        <v>55</v>
      </c>
      <c r="AB149" s="8" t="s">
        <v>4044</v>
      </c>
      <c r="AC149" s="9">
        <v>230000</v>
      </c>
      <c r="AD149" s="8" t="s">
        <v>4341</v>
      </c>
      <c r="AE149" s="9"/>
      <c r="AF149" s="9"/>
    </row>
    <row r="150" spans="1:32" s="1" customFormat="1" ht="30.4" customHeight="1" x14ac:dyDescent="0.2">
      <c r="A150" s="8" t="s">
        <v>2327</v>
      </c>
      <c r="B150" s="8" t="s">
        <v>31</v>
      </c>
      <c r="C150" s="8" t="s">
        <v>4340</v>
      </c>
      <c r="D150" s="8" t="s">
        <v>33</v>
      </c>
      <c r="E150" s="8" t="s">
        <v>90</v>
      </c>
      <c r="F150" s="8" t="s">
        <v>4339</v>
      </c>
      <c r="G150" s="8" t="s">
        <v>4338</v>
      </c>
      <c r="H150" s="8" t="s">
        <v>37</v>
      </c>
      <c r="I150" s="8" t="s">
        <v>159</v>
      </c>
      <c r="J150" s="8" t="s">
        <v>69</v>
      </c>
      <c r="K150" s="8" t="s">
        <v>40</v>
      </c>
      <c r="L150" s="8" t="s">
        <v>41</v>
      </c>
      <c r="M150" s="8" t="s">
        <v>42</v>
      </c>
      <c r="N150" s="8" t="s">
        <v>43</v>
      </c>
      <c r="O150" s="8" t="s">
        <v>4167</v>
      </c>
      <c r="P150" s="8" t="s">
        <v>45</v>
      </c>
      <c r="Q150" s="8" t="s">
        <v>84</v>
      </c>
      <c r="R150" s="8" t="s">
        <v>45</v>
      </c>
      <c r="S150" s="8" t="s">
        <v>525</v>
      </c>
      <c r="T150" s="8" t="s">
        <v>75</v>
      </c>
      <c r="U150" s="8" t="s">
        <v>76</v>
      </c>
      <c r="V150" s="8" t="s">
        <v>75</v>
      </c>
      <c r="W150" s="8" t="s">
        <v>51</v>
      </c>
      <c r="X150" s="8" t="s">
        <v>52</v>
      </c>
      <c r="Y150" s="8" t="s">
        <v>53</v>
      </c>
      <c r="Z150" s="8" t="s">
        <v>54</v>
      </c>
      <c r="AA150" s="8" t="s">
        <v>55</v>
      </c>
      <c r="AB150" s="8" t="s">
        <v>4044</v>
      </c>
      <c r="AC150" s="9">
        <v>150000</v>
      </c>
      <c r="AD150" s="9" t="s">
        <v>4337</v>
      </c>
      <c r="AE150" s="9" t="s">
        <v>7220</v>
      </c>
      <c r="AF150" s="9" t="s">
        <v>7636</v>
      </c>
    </row>
    <row r="151" spans="1:32" s="1" customFormat="1" ht="41.1" customHeight="1" x14ac:dyDescent="0.2">
      <c r="A151" s="8" t="s">
        <v>2327</v>
      </c>
      <c r="B151" s="8" t="s">
        <v>31</v>
      </c>
      <c r="C151" s="8" t="s">
        <v>4336</v>
      </c>
      <c r="D151" s="8" t="s">
        <v>33</v>
      </c>
      <c r="E151" s="8" t="s">
        <v>90</v>
      </c>
      <c r="F151" s="8" t="s">
        <v>4335</v>
      </c>
      <c r="G151" s="8" t="s">
        <v>4334</v>
      </c>
      <c r="H151" s="8" t="s">
        <v>37</v>
      </c>
      <c r="I151" s="8" t="s">
        <v>150</v>
      </c>
      <c r="J151" s="8" t="s">
        <v>225</v>
      </c>
      <c r="K151" s="8" t="s">
        <v>40</v>
      </c>
      <c r="L151" s="8" t="s">
        <v>41</v>
      </c>
      <c r="M151" s="8" t="s">
        <v>232</v>
      </c>
      <c r="N151" s="8" t="s">
        <v>233</v>
      </c>
      <c r="O151" s="8" t="s">
        <v>4333</v>
      </c>
      <c r="P151" s="8" t="s">
        <v>45</v>
      </c>
      <c r="Q151" s="8" t="s">
        <v>1646</v>
      </c>
      <c r="R151" s="8" t="s">
        <v>2360</v>
      </c>
      <c r="S151" s="8" t="s">
        <v>4209</v>
      </c>
      <c r="T151" s="8" t="s">
        <v>75</v>
      </c>
      <c r="U151" s="8" t="s">
        <v>76</v>
      </c>
      <c r="V151" s="8" t="s">
        <v>75</v>
      </c>
      <c r="W151" s="8" t="s">
        <v>51</v>
      </c>
      <c r="X151" s="8" t="s">
        <v>102</v>
      </c>
      <c r="Y151" s="8" t="s">
        <v>53</v>
      </c>
      <c r="Z151" s="8" t="s">
        <v>54</v>
      </c>
      <c r="AA151" s="8" t="s">
        <v>55</v>
      </c>
      <c r="AB151" s="8" t="s">
        <v>4044</v>
      </c>
      <c r="AC151" s="9">
        <v>100000</v>
      </c>
      <c r="AD151" s="9" t="s">
        <v>4332</v>
      </c>
      <c r="AE151" s="9"/>
      <c r="AF151" s="9"/>
    </row>
    <row r="152" spans="1:32" s="1" customFormat="1" ht="19.7" customHeight="1" x14ac:dyDescent="0.2">
      <c r="A152" s="8" t="s">
        <v>2327</v>
      </c>
      <c r="B152" s="8" t="s">
        <v>31</v>
      </c>
      <c r="C152" s="8" t="s">
        <v>4331</v>
      </c>
      <c r="D152" s="8" t="s">
        <v>33</v>
      </c>
      <c r="E152" s="8" t="s">
        <v>34</v>
      </c>
      <c r="F152" s="8" t="s">
        <v>726</v>
      </c>
      <c r="G152" s="8" t="s">
        <v>727</v>
      </c>
      <c r="H152" s="8" t="s">
        <v>37</v>
      </c>
      <c r="I152" s="8" t="s">
        <v>242</v>
      </c>
      <c r="J152" s="8" t="s">
        <v>261</v>
      </c>
      <c r="K152" s="8" t="s">
        <v>40</v>
      </c>
      <c r="L152" s="8" t="s">
        <v>41</v>
      </c>
      <c r="M152" s="8" t="s">
        <v>42</v>
      </c>
      <c r="N152" s="8" t="s">
        <v>43</v>
      </c>
      <c r="O152" s="8" t="s">
        <v>612</v>
      </c>
      <c r="P152" s="8" t="s">
        <v>45</v>
      </c>
      <c r="Q152" s="8" t="s">
        <v>109</v>
      </c>
      <c r="R152" s="8" t="s">
        <v>47</v>
      </c>
      <c r="S152" s="8" t="s">
        <v>110</v>
      </c>
      <c r="T152" s="8" t="s">
        <v>4330</v>
      </c>
      <c r="U152" s="8" t="s">
        <v>242</v>
      </c>
      <c r="V152" s="8" t="s">
        <v>1847</v>
      </c>
      <c r="W152" s="8" t="s">
        <v>111</v>
      </c>
      <c r="X152" s="8" t="s">
        <v>52</v>
      </c>
      <c r="Y152" s="8" t="s">
        <v>53</v>
      </c>
      <c r="Z152" s="8" t="s">
        <v>54</v>
      </c>
      <c r="AA152" s="8" t="s">
        <v>55</v>
      </c>
      <c r="AB152" s="8" t="s">
        <v>4044</v>
      </c>
      <c r="AC152" s="9">
        <v>120000</v>
      </c>
      <c r="AD152" s="9" t="s">
        <v>4329</v>
      </c>
      <c r="AE152" s="9" t="s">
        <v>7427</v>
      </c>
      <c r="AF152" s="9" t="s">
        <v>7647</v>
      </c>
    </row>
    <row r="153" spans="1:32" s="1" customFormat="1" ht="41.1" customHeight="1" x14ac:dyDescent="0.2">
      <c r="A153" s="8" t="s">
        <v>2327</v>
      </c>
      <c r="B153" s="8" t="s">
        <v>31</v>
      </c>
      <c r="C153" s="8" t="s">
        <v>4328</v>
      </c>
      <c r="D153" s="8" t="s">
        <v>33</v>
      </c>
      <c r="E153" s="8" t="s">
        <v>34</v>
      </c>
      <c r="F153" s="8" t="s">
        <v>726</v>
      </c>
      <c r="G153" s="8" t="s">
        <v>727</v>
      </c>
      <c r="H153" s="8" t="s">
        <v>37</v>
      </c>
      <c r="I153" s="8" t="s">
        <v>242</v>
      </c>
      <c r="J153" s="8" t="s">
        <v>261</v>
      </c>
      <c r="K153" s="8" t="s">
        <v>40</v>
      </c>
      <c r="L153" s="8" t="s">
        <v>41</v>
      </c>
      <c r="M153" s="8" t="s">
        <v>97</v>
      </c>
      <c r="N153" s="8" t="s">
        <v>98</v>
      </c>
      <c r="O153" s="8" t="s">
        <v>612</v>
      </c>
      <c r="P153" s="8" t="s">
        <v>45</v>
      </c>
      <c r="Q153" s="8" t="s">
        <v>109</v>
      </c>
      <c r="R153" s="8" t="s">
        <v>47</v>
      </c>
      <c r="S153" s="8" t="s">
        <v>110</v>
      </c>
      <c r="T153" s="8" t="s">
        <v>4327</v>
      </c>
      <c r="U153" s="8" t="s">
        <v>242</v>
      </c>
      <c r="V153" s="8" t="s">
        <v>4326</v>
      </c>
      <c r="W153" s="8" t="s">
        <v>111</v>
      </c>
      <c r="X153" s="8" t="s">
        <v>52</v>
      </c>
      <c r="Y153" s="8" t="s">
        <v>53</v>
      </c>
      <c r="Z153" s="8" t="s">
        <v>54</v>
      </c>
      <c r="AA153" s="8" t="s">
        <v>55</v>
      </c>
      <c r="AB153" s="8" t="s">
        <v>4044</v>
      </c>
      <c r="AC153" s="9">
        <v>200000</v>
      </c>
      <c r="AD153" s="9" t="s">
        <v>4325</v>
      </c>
      <c r="AE153" s="9"/>
      <c r="AF153" s="9"/>
    </row>
    <row r="154" spans="1:32" s="1" customFormat="1" ht="52.35" customHeight="1" x14ac:dyDescent="0.2">
      <c r="A154" s="8" t="s">
        <v>2327</v>
      </c>
      <c r="B154" s="8" t="s">
        <v>31</v>
      </c>
      <c r="C154" s="8" t="s">
        <v>4324</v>
      </c>
      <c r="D154" s="8" t="s">
        <v>33</v>
      </c>
      <c r="E154" s="8" t="s">
        <v>90</v>
      </c>
      <c r="F154" s="8" t="s">
        <v>726</v>
      </c>
      <c r="G154" s="8" t="s">
        <v>727</v>
      </c>
      <c r="H154" s="8" t="s">
        <v>37</v>
      </c>
      <c r="I154" s="8" t="s">
        <v>242</v>
      </c>
      <c r="J154" s="8" t="s">
        <v>261</v>
      </c>
      <c r="K154" s="8" t="s">
        <v>40</v>
      </c>
      <c r="L154" s="8" t="s">
        <v>41</v>
      </c>
      <c r="M154" s="8" t="s">
        <v>408</v>
      </c>
      <c r="N154" s="8" t="s">
        <v>409</v>
      </c>
      <c r="O154" s="8" t="s">
        <v>2739</v>
      </c>
      <c r="P154" s="8" t="s">
        <v>45</v>
      </c>
      <c r="Q154" s="8" t="s">
        <v>411</v>
      </c>
      <c r="R154" s="8" t="s">
        <v>2353</v>
      </c>
      <c r="S154" s="8" t="s">
        <v>413</v>
      </c>
      <c r="T154" s="8" t="s">
        <v>75</v>
      </c>
      <c r="U154" s="8" t="s">
        <v>76</v>
      </c>
      <c r="V154" s="8" t="s">
        <v>75</v>
      </c>
      <c r="W154" s="8" t="s">
        <v>51</v>
      </c>
      <c r="X154" s="8" t="s">
        <v>102</v>
      </c>
      <c r="Y154" s="8" t="s">
        <v>53</v>
      </c>
      <c r="Z154" s="8" t="s">
        <v>54</v>
      </c>
      <c r="AA154" s="8" t="s">
        <v>55</v>
      </c>
      <c r="AB154" s="8" t="s">
        <v>4044</v>
      </c>
      <c r="AC154" s="9">
        <v>150000</v>
      </c>
      <c r="AD154" s="9" t="s">
        <v>4323</v>
      </c>
      <c r="AE154" s="9"/>
      <c r="AF154" s="9"/>
    </row>
    <row r="155" spans="1:32" s="1" customFormat="1" ht="19.7" customHeight="1" x14ac:dyDescent="0.2">
      <c r="A155" s="8" t="s">
        <v>2327</v>
      </c>
      <c r="B155" s="8" t="s">
        <v>31</v>
      </c>
      <c r="C155" s="8" t="s">
        <v>4322</v>
      </c>
      <c r="D155" s="8" t="s">
        <v>33</v>
      </c>
      <c r="E155" s="8" t="s">
        <v>34</v>
      </c>
      <c r="F155" s="8" t="s">
        <v>4321</v>
      </c>
      <c r="G155" s="8" t="s">
        <v>4320</v>
      </c>
      <c r="H155" s="8" t="s">
        <v>37</v>
      </c>
      <c r="I155" s="8" t="s">
        <v>81</v>
      </c>
      <c r="J155" s="8" t="s">
        <v>39</v>
      </c>
      <c r="K155" s="8" t="s">
        <v>40</v>
      </c>
      <c r="L155" s="8" t="s">
        <v>41</v>
      </c>
      <c r="M155" s="8" t="s">
        <v>42</v>
      </c>
      <c r="N155" s="8" t="s">
        <v>43</v>
      </c>
      <c r="O155" s="8" t="s">
        <v>2931</v>
      </c>
      <c r="P155" s="8" t="s">
        <v>45</v>
      </c>
      <c r="Q155" s="8" t="s">
        <v>182</v>
      </c>
      <c r="R155" s="8" t="s">
        <v>47</v>
      </c>
      <c r="S155" s="8" t="s">
        <v>2724</v>
      </c>
      <c r="T155" s="8" t="s">
        <v>86</v>
      </c>
      <c r="U155" s="8" t="s">
        <v>81</v>
      </c>
      <c r="V155" s="8" t="s">
        <v>87</v>
      </c>
      <c r="W155" s="8" t="s">
        <v>51</v>
      </c>
      <c r="X155" s="8" t="s">
        <v>52</v>
      </c>
      <c r="Y155" s="8" t="s">
        <v>207</v>
      </c>
      <c r="Z155" s="8" t="s">
        <v>54</v>
      </c>
      <c r="AA155" s="8" t="s">
        <v>55</v>
      </c>
      <c r="AB155" s="8" t="s">
        <v>4044</v>
      </c>
      <c r="AC155" s="9">
        <v>501733</v>
      </c>
      <c r="AD155" s="9" t="s">
        <v>4319</v>
      </c>
      <c r="AE155" s="9" t="s">
        <v>7649</v>
      </c>
      <c r="AF155" s="9" t="s">
        <v>7650</v>
      </c>
    </row>
    <row r="156" spans="1:32" s="1" customFormat="1" ht="19.7" customHeight="1" x14ac:dyDescent="0.2">
      <c r="A156" s="8" t="s">
        <v>2327</v>
      </c>
      <c r="B156" s="8" t="s">
        <v>31</v>
      </c>
      <c r="C156" s="8" t="s">
        <v>4318</v>
      </c>
      <c r="D156" s="8" t="s">
        <v>33</v>
      </c>
      <c r="E156" s="8" t="s">
        <v>90</v>
      </c>
      <c r="F156" s="8" t="s">
        <v>735</v>
      </c>
      <c r="G156" s="8" t="s">
        <v>736</v>
      </c>
      <c r="H156" s="8" t="s">
        <v>37</v>
      </c>
      <c r="I156" s="8" t="s">
        <v>340</v>
      </c>
      <c r="J156" s="8" t="s">
        <v>293</v>
      </c>
      <c r="K156" s="8" t="s">
        <v>40</v>
      </c>
      <c r="L156" s="8" t="s">
        <v>41</v>
      </c>
      <c r="M156" s="8" t="s">
        <v>42</v>
      </c>
      <c r="N156" s="8" t="s">
        <v>43</v>
      </c>
      <c r="O156" s="8" t="s">
        <v>2344</v>
      </c>
      <c r="P156" s="8" t="s">
        <v>45</v>
      </c>
      <c r="Q156" s="8" t="s">
        <v>84</v>
      </c>
      <c r="R156" s="8" t="s">
        <v>45</v>
      </c>
      <c r="S156" s="8" t="s">
        <v>4048</v>
      </c>
      <c r="T156" s="8" t="s">
        <v>75</v>
      </c>
      <c r="U156" s="8" t="s">
        <v>76</v>
      </c>
      <c r="V156" s="8" t="s">
        <v>75</v>
      </c>
      <c r="W156" s="8" t="s">
        <v>51</v>
      </c>
      <c r="X156" s="8" t="s">
        <v>52</v>
      </c>
      <c r="Y156" s="8" t="s">
        <v>53</v>
      </c>
      <c r="Z156" s="8" t="s">
        <v>54</v>
      </c>
      <c r="AA156" s="8" t="s">
        <v>55</v>
      </c>
      <c r="AB156" s="8" t="s">
        <v>4044</v>
      </c>
      <c r="AC156" s="9">
        <v>100000</v>
      </c>
      <c r="AD156" s="8" t="s">
        <v>4317</v>
      </c>
      <c r="AE156" s="9" t="s">
        <v>7651</v>
      </c>
      <c r="AF156" s="9" t="s">
        <v>7652</v>
      </c>
    </row>
    <row r="157" spans="1:32" s="1" customFormat="1" ht="52.35" customHeight="1" x14ac:dyDescent="0.2">
      <c r="A157" s="8" t="s">
        <v>2327</v>
      </c>
      <c r="B157" s="8" t="s">
        <v>31</v>
      </c>
      <c r="C157" s="8" t="s">
        <v>2813</v>
      </c>
      <c r="D157" s="8" t="s">
        <v>33</v>
      </c>
      <c r="E157" s="8" t="s">
        <v>90</v>
      </c>
      <c r="F157" s="8" t="s">
        <v>739</v>
      </c>
      <c r="G157" s="8" t="s">
        <v>740</v>
      </c>
      <c r="H157" s="8" t="s">
        <v>37</v>
      </c>
      <c r="I157" s="8" t="s">
        <v>96</v>
      </c>
      <c r="J157" s="8" t="s">
        <v>39</v>
      </c>
      <c r="K157" s="8" t="s">
        <v>40</v>
      </c>
      <c r="L157" s="8" t="s">
        <v>41</v>
      </c>
      <c r="M157" s="8" t="s">
        <v>59</v>
      </c>
      <c r="N157" s="8" t="s">
        <v>60</v>
      </c>
      <c r="O157" s="8" t="s">
        <v>2379</v>
      </c>
      <c r="P157" s="8" t="s">
        <v>45</v>
      </c>
      <c r="Q157" s="8" t="s">
        <v>651</v>
      </c>
      <c r="R157" s="8" t="s">
        <v>45</v>
      </c>
      <c r="S157" s="8" t="s">
        <v>652</v>
      </c>
      <c r="T157" s="8" t="s">
        <v>75</v>
      </c>
      <c r="U157" s="8" t="s">
        <v>76</v>
      </c>
      <c r="V157" s="8" t="s">
        <v>75</v>
      </c>
      <c r="W157" s="8" t="s">
        <v>51</v>
      </c>
      <c r="X157" s="8" t="s">
        <v>52</v>
      </c>
      <c r="Y157" s="8" t="s">
        <v>53</v>
      </c>
      <c r="Z157" s="8" t="s">
        <v>54</v>
      </c>
      <c r="AA157" s="8" t="s">
        <v>55</v>
      </c>
      <c r="AB157" s="8" t="s">
        <v>4044</v>
      </c>
      <c r="AC157" s="9">
        <v>1300000</v>
      </c>
      <c r="AD157" s="9" t="s">
        <v>4316</v>
      </c>
      <c r="AE157" s="9"/>
      <c r="AF157" s="9"/>
    </row>
    <row r="158" spans="1:32" s="1" customFormat="1" ht="52.35" customHeight="1" x14ac:dyDescent="0.2">
      <c r="A158" s="8" t="s">
        <v>2327</v>
      </c>
      <c r="B158" s="8" t="s">
        <v>31</v>
      </c>
      <c r="C158" s="8" t="s">
        <v>2811</v>
      </c>
      <c r="D158" s="8" t="s">
        <v>33</v>
      </c>
      <c r="E158" s="8" t="s">
        <v>90</v>
      </c>
      <c r="F158" s="8" t="s">
        <v>739</v>
      </c>
      <c r="G158" s="8" t="s">
        <v>740</v>
      </c>
      <c r="H158" s="8" t="s">
        <v>37</v>
      </c>
      <c r="I158" s="8" t="s">
        <v>96</v>
      </c>
      <c r="J158" s="8" t="s">
        <v>39</v>
      </c>
      <c r="K158" s="8" t="s">
        <v>40</v>
      </c>
      <c r="L158" s="8" t="s">
        <v>41</v>
      </c>
      <c r="M158" s="8" t="s">
        <v>408</v>
      </c>
      <c r="N158" s="8" t="s">
        <v>409</v>
      </c>
      <c r="O158" s="8" t="s">
        <v>4159</v>
      </c>
      <c r="P158" s="8" t="s">
        <v>45</v>
      </c>
      <c r="Q158" s="8" t="s">
        <v>411</v>
      </c>
      <c r="R158" s="8" t="s">
        <v>2353</v>
      </c>
      <c r="S158" s="8" t="s">
        <v>1858</v>
      </c>
      <c r="T158" s="8" t="s">
        <v>75</v>
      </c>
      <c r="U158" s="8" t="s">
        <v>76</v>
      </c>
      <c r="V158" s="8" t="s">
        <v>75</v>
      </c>
      <c r="W158" s="8" t="s">
        <v>51</v>
      </c>
      <c r="X158" s="8" t="s">
        <v>52</v>
      </c>
      <c r="Y158" s="8" t="s">
        <v>53</v>
      </c>
      <c r="Z158" s="8" t="s">
        <v>54</v>
      </c>
      <c r="AA158" s="8" t="s">
        <v>55</v>
      </c>
      <c r="AB158" s="8" t="s">
        <v>4044</v>
      </c>
      <c r="AC158" s="9">
        <v>800000</v>
      </c>
      <c r="AD158" s="9" t="s">
        <v>4315</v>
      </c>
      <c r="AE158" s="9"/>
      <c r="AF158" s="9"/>
    </row>
    <row r="159" spans="1:32" s="1" customFormat="1" ht="94.9" customHeight="1" x14ac:dyDescent="0.2">
      <c r="A159" s="8" t="s">
        <v>2327</v>
      </c>
      <c r="B159" s="8" t="s">
        <v>31</v>
      </c>
      <c r="C159" s="8" t="s">
        <v>2050</v>
      </c>
      <c r="D159" s="8" t="s">
        <v>33</v>
      </c>
      <c r="E159" s="8" t="s">
        <v>90</v>
      </c>
      <c r="F159" s="8" t="s">
        <v>739</v>
      </c>
      <c r="G159" s="8" t="s">
        <v>740</v>
      </c>
      <c r="H159" s="8" t="s">
        <v>37</v>
      </c>
      <c r="I159" s="8" t="s">
        <v>96</v>
      </c>
      <c r="J159" s="8" t="s">
        <v>39</v>
      </c>
      <c r="K159" s="8" t="s">
        <v>40</v>
      </c>
      <c r="L159" s="8" t="s">
        <v>41</v>
      </c>
      <c r="M159" s="8" t="s">
        <v>70</v>
      </c>
      <c r="N159" s="8" t="s">
        <v>71</v>
      </c>
      <c r="O159" s="8" t="s">
        <v>118</v>
      </c>
      <c r="P159" s="8" t="s">
        <v>45</v>
      </c>
      <c r="Q159" s="8" t="s">
        <v>46</v>
      </c>
      <c r="R159" s="8" t="s">
        <v>47</v>
      </c>
      <c r="S159" s="8" t="s">
        <v>48</v>
      </c>
      <c r="T159" s="8" t="s">
        <v>75</v>
      </c>
      <c r="U159" s="8" t="s">
        <v>76</v>
      </c>
      <c r="V159" s="8" t="s">
        <v>75</v>
      </c>
      <c r="W159" s="8" t="s">
        <v>51</v>
      </c>
      <c r="X159" s="8" t="s">
        <v>52</v>
      </c>
      <c r="Y159" s="8" t="s">
        <v>53</v>
      </c>
      <c r="Z159" s="8" t="s">
        <v>54</v>
      </c>
      <c r="AA159" s="8" t="s">
        <v>55</v>
      </c>
      <c r="AB159" s="8" t="s">
        <v>4044</v>
      </c>
      <c r="AC159" s="9">
        <v>450000</v>
      </c>
      <c r="AD159" s="9" t="s">
        <v>4314</v>
      </c>
      <c r="AE159" s="9"/>
      <c r="AF159" s="9"/>
    </row>
    <row r="160" spans="1:32" s="1" customFormat="1" ht="52.35" customHeight="1" x14ac:dyDescent="0.2">
      <c r="A160" s="8" t="s">
        <v>2327</v>
      </c>
      <c r="B160" s="8" t="s">
        <v>31</v>
      </c>
      <c r="C160" s="8" t="s">
        <v>2808</v>
      </c>
      <c r="D160" s="8" t="s">
        <v>33</v>
      </c>
      <c r="E160" s="8" t="s">
        <v>90</v>
      </c>
      <c r="F160" s="8" t="s">
        <v>739</v>
      </c>
      <c r="G160" s="8" t="s">
        <v>740</v>
      </c>
      <c r="H160" s="8" t="s">
        <v>37</v>
      </c>
      <c r="I160" s="8" t="s">
        <v>96</v>
      </c>
      <c r="J160" s="8" t="s">
        <v>39</v>
      </c>
      <c r="K160" s="8" t="s">
        <v>40</v>
      </c>
      <c r="L160" s="8" t="s">
        <v>41</v>
      </c>
      <c r="M160" s="8" t="s">
        <v>59</v>
      </c>
      <c r="N160" s="8" t="s">
        <v>60</v>
      </c>
      <c r="O160" s="8" t="s">
        <v>2577</v>
      </c>
      <c r="P160" s="8" t="s">
        <v>45</v>
      </c>
      <c r="Q160" s="8" t="s">
        <v>1428</v>
      </c>
      <c r="R160" s="8" t="s">
        <v>45</v>
      </c>
      <c r="S160" s="8" t="s">
        <v>1429</v>
      </c>
      <c r="T160" s="8" t="s">
        <v>75</v>
      </c>
      <c r="U160" s="8" t="s">
        <v>76</v>
      </c>
      <c r="V160" s="8" t="s">
        <v>75</v>
      </c>
      <c r="W160" s="8" t="s">
        <v>51</v>
      </c>
      <c r="X160" s="8" t="s">
        <v>102</v>
      </c>
      <c r="Y160" s="8" t="s">
        <v>53</v>
      </c>
      <c r="Z160" s="8" t="s">
        <v>54</v>
      </c>
      <c r="AA160" s="8" t="s">
        <v>55</v>
      </c>
      <c r="AB160" s="8" t="s">
        <v>4044</v>
      </c>
      <c r="AC160" s="9">
        <v>350000</v>
      </c>
      <c r="AD160" s="9" t="s">
        <v>4313</v>
      </c>
      <c r="AE160" s="9"/>
      <c r="AF160" s="9"/>
    </row>
    <row r="161" spans="1:32" s="1" customFormat="1" ht="52.35" customHeight="1" x14ac:dyDescent="0.2">
      <c r="A161" s="8" t="s">
        <v>2327</v>
      </c>
      <c r="B161" s="8" t="s">
        <v>31</v>
      </c>
      <c r="C161" s="8" t="s">
        <v>2808</v>
      </c>
      <c r="D161" s="8" t="s">
        <v>33</v>
      </c>
      <c r="E161" s="8" t="s">
        <v>90</v>
      </c>
      <c r="F161" s="8" t="s">
        <v>739</v>
      </c>
      <c r="G161" s="8" t="s">
        <v>740</v>
      </c>
      <c r="H161" s="8" t="s">
        <v>37</v>
      </c>
      <c r="I161" s="8" t="s">
        <v>96</v>
      </c>
      <c r="J161" s="8" t="s">
        <v>39</v>
      </c>
      <c r="K161" s="8" t="s">
        <v>40</v>
      </c>
      <c r="L161" s="8" t="s">
        <v>41</v>
      </c>
      <c r="M161" s="8" t="s">
        <v>59</v>
      </c>
      <c r="N161" s="8" t="s">
        <v>60</v>
      </c>
      <c r="O161" s="8" t="s">
        <v>2577</v>
      </c>
      <c r="P161" s="8" t="s">
        <v>45</v>
      </c>
      <c r="Q161" s="8" t="s">
        <v>1428</v>
      </c>
      <c r="R161" s="8" t="s">
        <v>45</v>
      </c>
      <c r="S161" s="8" t="s">
        <v>1429</v>
      </c>
      <c r="T161" s="8" t="s">
        <v>75</v>
      </c>
      <c r="U161" s="8" t="s">
        <v>76</v>
      </c>
      <c r="V161" s="8" t="s">
        <v>75</v>
      </c>
      <c r="W161" s="8" t="s">
        <v>51</v>
      </c>
      <c r="X161" s="8" t="s">
        <v>52</v>
      </c>
      <c r="Y161" s="8" t="s">
        <v>53</v>
      </c>
      <c r="Z161" s="8" t="s">
        <v>54</v>
      </c>
      <c r="AA161" s="8" t="s">
        <v>55</v>
      </c>
      <c r="AB161" s="8" t="s">
        <v>4044</v>
      </c>
      <c r="AC161" s="9">
        <v>350000</v>
      </c>
      <c r="AD161" s="9" t="s">
        <v>4313</v>
      </c>
      <c r="AE161" s="9"/>
      <c r="AF161" s="9"/>
    </row>
    <row r="162" spans="1:32" s="1" customFormat="1" ht="52.35" customHeight="1" x14ac:dyDescent="0.2">
      <c r="A162" s="8" t="s">
        <v>2327</v>
      </c>
      <c r="B162" s="8" t="s">
        <v>31</v>
      </c>
      <c r="C162" s="8" t="s">
        <v>2802</v>
      </c>
      <c r="D162" s="8" t="s">
        <v>33</v>
      </c>
      <c r="E162" s="8" t="s">
        <v>90</v>
      </c>
      <c r="F162" s="8" t="s">
        <v>739</v>
      </c>
      <c r="G162" s="8" t="s">
        <v>740</v>
      </c>
      <c r="H162" s="8" t="s">
        <v>37</v>
      </c>
      <c r="I162" s="8" t="s">
        <v>96</v>
      </c>
      <c r="J162" s="8" t="s">
        <v>39</v>
      </c>
      <c r="K162" s="8" t="s">
        <v>40</v>
      </c>
      <c r="L162" s="8" t="s">
        <v>41</v>
      </c>
      <c r="M162" s="8" t="s">
        <v>408</v>
      </c>
      <c r="N162" s="8" t="s">
        <v>409</v>
      </c>
      <c r="O162" s="8" t="s">
        <v>2739</v>
      </c>
      <c r="P162" s="8" t="s">
        <v>45</v>
      </c>
      <c r="Q162" s="8" t="s">
        <v>411</v>
      </c>
      <c r="R162" s="8" t="s">
        <v>2353</v>
      </c>
      <c r="S162" s="8" t="s">
        <v>413</v>
      </c>
      <c r="T162" s="8" t="s">
        <v>75</v>
      </c>
      <c r="U162" s="8" t="s">
        <v>76</v>
      </c>
      <c r="V162" s="8" t="s">
        <v>75</v>
      </c>
      <c r="W162" s="8" t="s">
        <v>51</v>
      </c>
      <c r="X162" s="8" t="s">
        <v>102</v>
      </c>
      <c r="Y162" s="8" t="s">
        <v>53</v>
      </c>
      <c r="Z162" s="8" t="s">
        <v>54</v>
      </c>
      <c r="AA162" s="8" t="s">
        <v>55</v>
      </c>
      <c r="AB162" s="8" t="s">
        <v>4044</v>
      </c>
      <c r="AC162" s="9">
        <v>600000</v>
      </c>
      <c r="AD162" s="9" t="s">
        <v>4312</v>
      </c>
      <c r="AE162" s="9"/>
      <c r="AF162" s="9"/>
    </row>
    <row r="163" spans="1:32" s="1" customFormat="1" ht="52.35" customHeight="1" x14ac:dyDescent="0.2">
      <c r="A163" s="8" t="s">
        <v>2327</v>
      </c>
      <c r="B163" s="8" t="s">
        <v>31</v>
      </c>
      <c r="C163" s="8" t="s">
        <v>2798</v>
      </c>
      <c r="D163" s="8" t="s">
        <v>33</v>
      </c>
      <c r="E163" s="8" t="s">
        <v>90</v>
      </c>
      <c r="F163" s="8" t="s">
        <v>739</v>
      </c>
      <c r="G163" s="8" t="s">
        <v>740</v>
      </c>
      <c r="H163" s="8" t="s">
        <v>37</v>
      </c>
      <c r="I163" s="8" t="s">
        <v>96</v>
      </c>
      <c r="J163" s="8" t="s">
        <v>39</v>
      </c>
      <c r="K163" s="8" t="s">
        <v>40</v>
      </c>
      <c r="L163" s="8" t="s">
        <v>41</v>
      </c>
      <c r="M163" s="8" t="s">
        <v>408</v>
      </c>
      <c r="N163" s="8" t="s">
        <v>409</v>
      </c>
      <c r="O163" s="8" t="s">
        <v>2518</v>
      </c>
      <c r="P163" s="8" t="s">
        <v>45</v>
      </c>
      <c r="Q163" s="8" t="s">
        <v>62</v>
      </c>
      <c r="R163" s="8" t="s">
        <v>2353</v>
      </c>
      <c r="S163" s="8" t="s">
        <v>2517</v>
      </c>
      <c r="T163" s="8" t="s">
        <v>75</v>
      </c>
      <c r="U163" s="8" t="s">
        <v>76</v>
      </c>
      <c r="V163" s="8" t="s">
        <v>75</v>
      </c>
      <c r="W163" s="8" t="s">
        <v>51</v>
      </c>
      <c r="X163" s="8" t="s">
        <v>52</v>
      </c>
      <c r="Y163" s="8" t="s">
        <v>53</v>
      </c>
      <c r="Z163" s="8" t="s">
        <v>54</v>
      </c>
      <c r="AA163" s="8" t="s">
        <v>55</v>
      </c>
      <c r="AB163" s="8" t="s">
        <v>4044</v>
      </c>
      <c r="AC163" s="9">
        <v>1000000</v>
      </c>
      <c r="AD163" s="9" t="s">
        <v>4311</v>
      </c>
      <c r="AE163" s="9"/>
      <c r="AF163" s="9"/>
    </row>
    <row r="164" spans="1:32" s="1" customFormat="1" ht="52.35" customHeight="1" x14ac:dyDescent="0.2">
      <c r="A164" s="8" t="s">
        <v>2327</v>
      </c>
      <c r="B164" s="8" t="s">
        <v>31</v>
      </c>
      <c r="C164" s="8" t="s">
        <v>2797</v>
      </c>
      <c r="D164" s="8" t="s">
        <v>33</v>
      </c>
      <c r="E164" s="8" t="s">
        <v>34</v>
      </c>
      <c r="F164" s="8" t="s">
        <v>739</v>
      </c>
      <c r="G164" s="8" t="s">
        <v>740</v>
      </c>
      <c r="H164" s="8" t="s">
        <v>37</v>
      </c>
      <c r="I164" s="8" t="s">
        <v>96</v>
      </c>
      <c r="J164" s="8" t="s">
        <v>39</v>
      </c>
      <c r="K164" s="8" t="s">
        <v>40</v>
      </c>
      <c r="L164" s="8" t="s">
        <v>41</v>
      </c>
      <c r="M164" s="8" t="s">
        <v>97</v>
      </c>
      <c r="N164" s="8" t="s">
        <v>98</v>
      </c>
      <c r="O164" s="8" t="s">
        <v>4310</v>
      </c>
      <c r="P164" s="8" t="s">
        <v>45</v>
      </c>
      <c r="Q164" s="8" t="s">
        <v>1200</v>
      </c>
      <c r="R164" s="8" t="s">
        <v>45</v>
      </c>
      <c r="S164" s="8" t="s">
        <v>2800</v>
      </c>
      <c r="T164" s="8" t="s">
        <v>4309</v>
      </c>
      <c r="U164" s="8" t="s">
        <v>96</v>
      </c>
      <c r="V164" s="8" t="s">
        <v>4308</v>
      </c>
      <c r="W164" s="8" t="s">
        <v>51</v>
      </c>
      <c r="X164" s="8" t="s">
        <v>102</v>
      </c>
      <c r="Y164" s="8" t="s">
        <v>53</v>
      </c>
      <c r="Z164" s="8" t="s">
        <v>54</v>
      </c>
      <c r="AA164" s="8" t="s">
        <v>55</v>
      </c>
      <c r="AB164" s="8" t="s">
        <v>4044</v>
      </c>
      <c r="AC164" s="9">
        <v>200000</v>
      </c>
      <c r="AD164" s="9" t="s">
        <v>4307</v>
      </c>
      <c r="AE164" s="9"/>
      <c r="AF164" s="9"/>
    </row>
    <row r="165" spans="1:32" s="1" customFormat="1" ht="52.35" customHeight="1" x14ac:dyDescent="0.2">
      <c r="A165" s="8" t="s">
        <v>2327</v>
      </c>
      <c r="B165" s="8" t="s">
        <v>31</v>
      </c>
      <c r="C165" s="8" t="s">
        <v>2797</v>
      </c>
      <c r="D165" s="8" t="s">
        <v>33</v>
      </c>
      <c r="E165" s="8" t="s">
        <v>34</v>
      </c>
      <c r="F165" s="8" t="s">
        <v>739</v>
      </c>
      <c r="G165" s="8" t="s">
        <v>740</v>
      </c>
      <c r="H165" s="8" t="s">
        <v>37</v>
      </c>
      <c r="I165" s="8" t="s">
        <v>96</v>
      </c>
      <c r="J165" s="8" t="s">
        <v>39</v>
      </c>
      <c r="K165" s="8" t="s">
        <v>40</v>
      </c>
      <c r="L165" s="8" t="s">
        <v>41</v>
      </c>
      <c r="M165" s="8" t="s">
        <v>97</v>
      </c>
      <c r="N165" s="8" t="s">
        <v>98</v>
      </c>
      <c r="O165" s="8" t="s">
        <v>4310</v>
      </c>
      <c r="P165" s="8" t="s">
        <v>45</v>
      </c>
      <c r="Q165" s="8" t="s">
        <v>1200</v>
      </c>
      <c r="R165" s="8" t="s">
        <v>45</v>
      </c>
      <c r="S165" s="8" t="s">
        <v>2800</v>
      </c>
      <c r="T165" s="8" t="s">
        <v>4309</v>
      </c>
      <c r="U165" s="8" t="s">
        <v>96</v>
      </c>
      <c r="V165" s="8" t="s">
        <v>4308</v>
      </c>
      <c r="W165" s="8" t="s">
        <v>51</v>
      </c>
      <c r="X165" s="8" t="s">
        <v>52</v>
      </c>
      <c r="Y165" s="8" t="s">
        <v>53</v>
      </c>
      <c r="Z165" s="8" t="s">
        <v>54</v>
      </c>
      <c r="AA165" s="8" t="s">
        <v>55</v>
      </c>
      <c r="AB165" s="8" t="s">
        <v>4044</v>
      </c>
      <c r="AC165" s="9">
        <v>200000</v>
      </c>
      <c r="AD165" s="9" t="s">
        <v>4307</v>
      </c>
      <c r="AE165" s="9"/>
      <c r="AF165" s="9"/>
    </row>
    <row r="166" spans="1:32" s="1" customFormat="1" ht="52.35" customHeight="1" x14ac:dyDescent="0.2">
      <c r="A166" s="8" t="s">
        <v>2327</v>
      </c>
      <c r="B166" s="8" t="s">
        <v>31</v>
      </c>
      <c r="C166" s="8" t="s">
        <v>738</v>
      </c>
      <c r="D166" s="8" t="s">
        <v>33</v>
      </c>
      <c r="E166" s="8" t="s">
        <v>34</v>
      </c>
      <c r="F166" s="8" t="s">
        <v>739</v>
      </c>
      <c r="G166" s="8" t="s">
        <v>740</v>
      </c>
      <c r="H166" s="8" t="s">
        <v>37</v>
      </c>
      <c r="I166" s="8" t="s">
        <v>96</v>
      </c>
      <c r="J166" s="8" t="s">
        <v>39</v>
      </c>
      <c r="K166" s="8" t="s">
        <v>40</v>
      </c>
      <c r="L166" s="8" t="s">
        <v>41</v>
      </c>
      <c r="M166" s="8" t="s">
        <v>97</v>
      </c>
      <c r="N166" s="8" t="s">
        <v>98</v>
      </c>
      <c r="O166" s="8" t="s">
        <v>1367</v>
      </c>
      <c r="P166" s="8" t="s">
        <v>45</v>
      </c>
      <c r="Q166" s="8" t="s">
        <v>46</v>
      </c>
      <c r="R166" s="8" t="s">
        <v>47</v>
      </c>
      <c r="S166" s="8" t="s">
        <v>48</v>
      </c>
      <c r="T166" s="8" t="s">
        <v>2936</v>
      </c>
      <c r="U166" s="8" t="s">
        <v>96</v>
      </c>
      <c r="V166" s="8" t="s">
        <v>2935</v>
      </c>
      <c r="W166" s="8" t="s">
        <v>51</v>
      </c>
      <c r="X166" s="8" t="s">
        <v>52</v>
      </c>
      <c r="Y166" s="8" t="s">
        <v>53</v>
      </c>
      <c r="Z166" s="8" t="s">
        <v>54</v>
      </c>
      <c r="AA166" s="8" t="s">
        <v>55</v>
      </c>
      <c r="AB166" s="8" t="s">
        <v>4044</v>
      </c>
      <c r="AC166" s="9">
        <v>900000</v>
      </c>
      <c r="AD166" s="9" t="s">
        <v>4306</v>
      </c>
      <c r="AE166" s="9"/>
      <c r="AF166" s="9"/>
    </row>
    <row r="167" spans="1:32" s="1" customFormat="1" ht="116.85" customHeight="1" x14ac:dyDescent="0.2">
      <c r="A167" s="8" t="s">
        <v>2327</v>
      </c>
      <c r="B167" s="8" t="s">
        <v>31</v>
      </c>
      <c r="C167" s="8" t="s">
        <v>745</v>
      </c>
      <c r="D167" s="8" t="s">
        <v>33</v>
      </c>
      <c r="E167" s="8" t="s">
        <v>34</v>
      </c>
      <c r="F167" s="8" t="s">
        <v>739</v>
      </c>
      <c r="G167" s="8" t="s">
        <v>740</v>
      </c>
      <c r="H167" s="8" t="s">
        <v>37</v>
      </c>
      <c r="I167" s="8" t="s">
        <v>96</v>
      </c>
      <c r="J167" s="8" t="s">
        <v>39</v>
      </c>
      <c r="K167" s="8" t="s">
        <v>40</v>
      </c>
      <c r="L167" s="8" t="s">
        <v>41</v>
      </c>
      <c r="M167" s="8" t="s">
        <v>97</v>
      </c>
      <c r="N167" s="8" t="s">
        <v>98</v>
      </c>
      <c r="O167" s="8" t="s">
        <v>2807</v>
      </c>
      <c r="P167" s="8" t="s">
        <v>45</v>
      </c>
      <c r="Q167" s="8" t="s">
        <v>335</v>
      </c>
      <c r="R167" s="8" t="s">
        <v>45</v>
      </c>
      <c r="S167" s="8" t="s">
        <v>2806</v>
      </c>
      <c r="T167" s="8" t="s">
        <v>2805</v>
      </c>
      <c r="U167" s="8" t="s">
        <v>776</v>
      </c>
      <c r="V167" s="8" t="s">
        <v>2804</v>
      </c>
      <c r="W167" s="8" t="s">
        <v>51</v>
      </c>
      <c r="X167" s="8" t="s">
        <v>52</v>
      </c>
      <c r="Y167" s="8" t="s">
        <v>53</v>
      </c>
      <c r="Z167" s="8" t="s">
        <v>54</v>
      </c>
      <c r="AA167" s="8" t="s">
        <v>55</v>
      </c>
      <c r="AB167" s="8" t="s">
        <v>4044</v>
      </c>
      <c r="AC167" s="9">
        <v>500000</v>
      </c>
      <c r="AD167" s="9" t="s">
        <v>4305</v>
      </c>
      <c r="AE167" s="9"/>
      <c r="AF167" s="9"/>
    </row>
    <row r="168" spans="1:32" s="1" customFormat="1" ht="52.35" customHeight="1" x14ac:dyDescent="0.2">
      <c r="A168" s="8" t="s">
        <v>2327</v>
      </c>
      <c r="B168" s="8" t="s">
        <v>31</v>
      </c>
      <c r="C168" s="8" t="s">
        <v>2048</v>
      </c>
      <c r="D168" s="8" t="s">
        <v>33</v>
      </c>
      <c r="E168" s="8" t="s">
        <v>34</v>
      </c>
      <c r="F168" s="8" t="s">
        <v>739</v>
      </c>
      <c r="G168" s="8" t="s">
        <v>740</v>
      </c>
      <c r="H168" s="8" t="s">
        <v>37</v>
      </c>
      <c r="I168" s="8" t="s">
        <v>96</v>
      </c>
      <c r="J168" s="8" t="s">
        <v>39</v>
      </c>
      <c r="K168" s="8" t="s">
        <v>40</v>
      </c>
      <c r="L168" s="8" t="s">
        <v>41</v>
      </c>
      <c r="M168" s="8" t="s">
        <v>97</v>
      </c>
      <c r="N168" s="8" t="s">
        <v>98</v>
      </c>
      <c r="O168" s="8" t="s">
        <v>2671</v>
      </c>
      <c r="P168" s="8" t="s">
        <v>45</v>
      </c>
      <c r="Q168" s="8" t="s">
        <v>1646</v>
      </c>
      <c r="R168" s="8" t="s">
        <v>2360</v>
      </c>
      <c r="S168" s="8" t="s">
        <v>4209</v>
      </c>
      <c r="T168" s="8" t="s">
        <v>2805</v>
      </c>
      <c r="U168" s="8" t="s">
        <v>776</v>
      </c>
      <c r="V168" s="8" t="s">
        <v>2804</v>
      </c>
      <c r="W168" s="8" t="s">
        <v>51</v>
      </c>
      <c r="X168" s="8" t="s">
        <v>102</v>
      </c>
      <c r="Y168" s="8" t="s">
        <v>53</v>
      </c>
      <c r="Z168" s="8" t="s">
        <v>54</v>
      </c>
      <c r="AA168" s="8" t="s">
        <v>55</v>
      </c>
      <c r="AB168" s="8" t="s">
        <v>4044</v>
      </c>
      <c r="AC168" s="9">
        <v>530000</v>
      </c>
      <c r="AD168" s="9" t="s">
        <v>4304</v>
      </c>
      <c r="AE168" s="9"/>
      <c r="AF168" s="9"/>
    </row>
    <row r="169" spans="1:32" s="1" customFormat="1" ht="52.35" customHeight="1" x14ac:dyDescent="0.2">
      <c r="A169" s="8" t="s">
        <v>2327</v>
      </c>
      <c r="B169" s="8" t="s">
        <v>31</v>
      </c>
      <c r="C169" s="8" t="s">
        <v>2048</v>
      </c>
      <c r="D169" s="8" t="s">
        <v>33</v>
      </c>
      <c r="E169" s="8" t="s">
        <v>34</v>
      </c>
      <c r="F169" s="8" t="s">
        <v>739</v>
      </c>
      <c r="G169" s="8" t="s">
        <v>740</v>
      </c>
      <c r="H169" s="8" t="s">
        <v>37</v>
      </c>
      <c r="I169" s="8" t="s">
        <v>96</v>
      </c>
      <c r="J169" s="8" t="s">
        <v>39</v>
      </c>
      <c r="K169" s="8" t="s">
        <v>40</v>
      </c>
      <c r="L169" s="8" t="s">
        <v>41</v>
      </c>
      <c r="M169" s="8" t="s">
        <v>97</v>
      </c>
      <c r="N169" s="8" t="s">
        <v>98</v>
      </c>
      <c r="O169" s="8" t="s">
        <v>2671</v>
      </c>
      <c r="P169" s="8" t="s">
        <v>45</v>
      </c>
      <c r="Q169" s="8" t="s">
        <v>1646</v>
      </c>
      <c r="R169" s="8" t="s">
        <v>2360</v>
      </c>
      <c r="S169" s="8" t="s">
        <v>4209</v>
      </c>
      <c r="T169" s="8" t="s">
        <v>2805</v>
      </c>
      <c r="U169" s="8" t="s">
        <v>776</v>
      </c>
      <c r="V169" s="8" t="s">
        <v>2804</v>
      </c>
      <c r="W169" s="8" t="s">
        <v>51</v>
      </c>
      <c r="X169" s="8" t="s">
        <v>52</v>
      </c>
      <c r="Y169" s="8" t="s">
        <v>53</v>
      </c>
      <c r="Z169" s="8" t="s">
        <v>54</v>
      </c>
      <c r="AA169" s="8" t="s">
        <v>55</v>
      </c>
      <c r="AB169" s="8" t="s">
        <v>4044</v>
      </c>
      <c r="AC169" s="9">
        <v>140000</v>
      </c>
      <c r="AD169" s="9" t="s">
        <v>4304</v>
      </c>
      <c r="AE169" s="9"/>
      <c r="AF169" s="9"/>
    </row>
    <row r="170" spans="1:32" s="1" customFormat="1" ht="52.35" customHeight="1" x14ac:dyDescent="0.2">
      <c r="A170" s="8" t="s">
        <v>2327</v>
      </c>
      <c r="B170" s="8" t="s">
        <v>31</v>
      </c>
      <c r="C170" s="8" t="s">
        <v>2791</v>
      </c>
      <c r="D170" s="8" t="s">
        <v>33</v>
      </c>
      <c r="E170" s="8" t="s">
        <v>34</v>
      </c>
      <c r="F170" s="8" t="s">
        <v>739</v>
      </c>
      <c r="G170" s="8" t="s">
        <v>740</v>
      </c>
      <c r="H170" s="8" t="s">
        <v>37</v>
      </c>
      <c r="I170" s="8" t="s">
        <v>96</v>
      </c>
      <c r="J170" s="8" t="s">
        <v>39</v>
      </c>
      <c r="K170" s="8" t="s">
        <v>40</v>
      </c>
      <c r="L170" s="8" t="s">
        <v>41</v>
      </c>
      <c r="M170" s="8" t="s">
        <v>59</v>
      </c>
      <c r="N170" s="8" t="s">
        <v>60</v>
      </c>
      <c r="O170" s="8" t="s">
        <v>4303</v>
      </c>
      <c r="P170" s="8" t="s">
        <v>45</v>
      </c>
      <c r="Q170" s="8" t="s">
        <v>62</v>
      </c>
      <c r="R170" s="8" t="s">
        <v>45</v>
      </c>
      <c r="S170" s="8" t="s">
        <v>4302</v>
      </c>
      <c r="T170" s="8" t="s">
        <v>75</v>
      </c>
      <c r="U170" s="8" t="s">
        <v>76</v>
      </c>
      <c r="V170" s="8" t="s">
        <v>75</v>
      </c>
      <c r="W170" s="8" t="s">
        <v>51</v>
      </c>
      <c r="X170" s="8" t="s">
        <v>52</v>
      </c>
      <c r="Y170" s="8" t="s">
        <v>53</v>
      </c>
      <c r="Z170" s="8" t="s">
        <v>54</v>
      </c>
      <c r="AA170" s="8" t="s">
        <v>55</v>
      </c>
      <c r="AB170" s="8" t="s">
        <v>4044</v>
      </c>
      <c r="AC170" s="9">
        <v>700000</v>
      </c>
      <c r="AD170" s="9" t="s">
        <v>4301</v>
      </c>
      <c r="AE170" s="9"/>
      <c r="AF170" s="9"/>
    </row>
    <row r="171" spans="1:32" s="1" customFormat="1" ht="138.19999999999999" customHeight="1" x14ac:dyDescent="0.2">
      <c r="A171" s="8" t="s">
        <v>2327</v>
      </c>
      <c r="B171" s="8" t="s">
        <v>31</v>
      </c>
      <c r="C171" s="8" t="s">
        <v>4300</v>
      </c>
      <c r="D171" s="8" t="s">
        <v>33</v>
      </c>
      <c r="E171" s="8" t="s">
        <v>90</v>
      </c>
      <c r="F171" s="8" t="s">
        <v>739</v>
      </c>
      <c r="G171" s="8" t="s">
        <v>740</v>
      </c>
      <c r="H171" s="8" t="s">
        <v>37</v>
      </c>
      <c r="I171" s="8" t="s">
        <v>96</v>
      </c>
      <c r="J171" s="8" t="s">
        <v>39</v>
      </c>
      <c r="K171" s="8" t="s">
        <v>40</v>
      </c>
      <c r="L171" s="8" t="s">
        <v>41</v>
      </c>
      <c r="M171" s="8" t="s">
        <v>42</v>
      </c>
      <c r="N171" s="8" t="s">
        <v>43</v>
      </c>
      <c r="O171" s="8" t="s">
        <v>2505</v>
      </c>
      <c r="P171" s="8" t="s">
        <v>45</v>
      </c>
      <c r="Q171" s="8" t="s">
        <v>84</v>
      </c>
      <c r="R171" s="8" t="s">
        <v>45</v>
      </c>
      <c r="S171" s="8" t="s">
        <v>1434</v>
      </c>
      <c r="T171" s="8" t="s">
        <v>75</v>
      </c>
      <c r="U171" s="8" t="s">
        <v>76</v>
      </c>
      <c r="V171" s="8" t="s">
        <v>75</v>
      </c>
      <c r="W171" s="8" t="s">
        <v>51</v>
      </c>
      <c r="X171" s="8" t="s">
        <v>52</v>
      </c>
      <c r="Y171" s="8" t="s">
        <v>53</v>
      </c>
      <c r="Z171" s="8" t="s">
        <v>54</v>
      </c>
      <c r="AA171" s="8" t="s">
        <v>55</v>
      </c>
      <c r="AB171" s="8" t="s">
        <v>4044</v>
      </c>
      <c r="AC171" s="9">
        <v>499682</v>
      </c>
      <c r="AD171" s="9" t="s">
        <v>2578</v>
      </c>
      <c r="AE171" s="9" t="s">
        <v>7203</v>
      </c>
      <c r="AF171" s="9" t="s">
        <v>7655</v>
      </c>
    </row>
    <row r="172" spans="1:32" s="1" customFormat="1" ht="52.35" customHeight="1" x14ac:dyDescent="0.2">
      <c r="A172" s="8" t="s">
        <v>2327</v>
      </c>
      <c r="B172" s="8" t="s">
        <v>31</v>
      </c>
      <c r="C172" s="8" t="s">
        <v>4299</v>
      </c>
      <c r="D172" s="8" t="s">
        <v>33</v>
      </c>
      <c r="E172" s="8" t="s">
        <v>90</v>
      </c>
      <c r="F172" s="8" t="s">
        <v>2788</v>
      </c>
      <c r="G172" s="8" t="s">
        <v>2787</v>
      </c>
      <c r="H172" s="8" t="s">
        <v>37</v>
      </c>
      <c r="I172" s="8" t="s">
        <v>135</v>
      </c>
      <c r="J172" s="8" t="s">
        <v>39</v>
      </c>
      <c r="K172" s="8" t="s">
        <v>40</v>
      </c>
      <c r="L172" s="8" t="s">
        <v>41</v>
      </c>
      <c r="M172" s="8" t="s">
        <v>42</v>
      </c>
      <c r="N172" s="8" t="s">
        <v>43</v>
      </c>
      <c r="O172" s="8" t="s">
        <v>2651</v>
      </c>
      <c r="P172" s="8" t="s">
        <v>45</v>
      </c>
      <c r="Q172" s="8" t="s">
        <v>84</v>
      </c>
      <c r="R172" s="8" t="s">
        <v>45</v>
      </c>
      <c r="S172" s="8" t="s">
        <v>4046</v>
      </c>
      <c r="T172" s="8" t="s">
        <v>75</v>
      </c>
      <c r="U172" s="8" t="s">
        <v>76</v>
      </c>
      <c r="V172" s="8" t="s">
        <v>75</v>
      </c>
      <c r="W172" s="8" t="s">
        <v>51</v>
      </c>
      <c r="X172" s="8" t="s">
        <v>52</v>
      </c>
      <c r="Y172" s="8" t="s">
        <v>53</v>
      </c>
      <c r="Z172" s="8" t="s">
        <v>54</v>
      </c>
      <c r="AA172" s="8" t="s">
        <v>55</v>
      </c>
      <c r="AB172" s="8" t="s">
        <v>4044</v>
      </c>
      <c r="AC172" s="9">
        <v>1700000</v>
      </c>
      <c r="AD172" s="9" t="s">
        <v>4298</v>
      </c>
      <c r="AE172" s="9" t="s">
        <v>7591</v>
      </c>
      <c r="AF172" s="9" t="s">
        <v>7671</v>
      </c>
    </row>
    <row r="173" spans="1:32" s="1" customFormat="1" ht="52.35" customHeight="1" x14ac:dyDescent="0.2">
      <c r="A173" s="8" t="s">
        <v>2327</v>
      </c>
      <c r="B173" s="8" t="s">
        <v>31</v>
      </c>
      <c r="C173" s="8" t="s">
        <v>4297</v>
      </c>
      <c r="D173" s="8" t="s">
        <v>33</v>
      </c>
      <c r="E173" s="8" t="s">
        <v>90</v>
      </c>
      <c r="F173" s="8" t="s">
        <v>2788</v>
      </c>
      <c r="G173" s="8" t="s">
        <v>2787</v>
      </c>
      <c r="H173" s="8" t="s">
        <v>37</v>
      </c>
      <c r="I173" s="8" t="s">
        <v>135</v>
      </c>
      <c r="J173" s="8" t="s">
        <v>39</v>
      </c>
      <c r="K173" s="8" t="s">
        <v>40</v>
      </c>
      <c r="L173" s="8" t="s">
        <v>41</v>
      </c>
      <c r="M173" s="8" t="s">
        <v>42</v>
      </c>
      <c r="N173" s="8" t="s">
        <v>43</v>
      </c>
      <c r="O173" s="8" t="s">
        <v>2651</v>
      </c>
      <c r="P173" s="8" t="s">
        <v>45</v>
      </c>
      <c r="Q173" s="8" t="s">
        <v>84</v>
      </c>
      <c r="R173" s="8" t="s">
        <v>45</v>
      </c>
      <c r="S173" s="8" t="s">
        <v>4046</v>
      </c>
      <c r="T173" s="8" t="s">
        <v>75</v>
      </c>
      <c r="U173" s="8" t="s">
        <v>76</v>
      </c>
      <c r="V173" s="8" t="s">
        <v>75</v>
      </c>
      <c r="W173" s="8" t="s">
        <v>51</v>
      </c>
      <c r="X173" s="8" t="s">
        <v>52</v>
      </c>
      <c r="Y173" s="8" t="s">
        <v>53</v>
      </c>
      <c r="Z173" s="8" t="s">
        <v>54</v>
      </c>
      <c r="AA173" s="8" t="s">
        <v>55</v>
      </c>
      <c r="AB173" s="8" t="s">
        <v>4044</v>
      </c>
      <c r="AC173" s="9">
        <v>350000</v>
      </c>
      <c r="AD173" s="9" t="s">
        <v>4238</v>
      </c>
      <c r="AE173" s="9" t="s">
        <v>7591</v>
      </c>
      <c r="AF173" s="9" t="s">
        <v>7592</v>
      </c>
    </row>
    <row r="174" spans="1:32" s="1" customFormat="1" ht="62.85" customHeight="1" x14ac:dyDescent="0.2">
      <c r="A174" s="8" t="s">
        <v>2327</v>
      </c>
      <c r="B174" s="8" t="s">
        <v>31</v>
      </c>
      <c r="C174" s="8" t="s">
        <v>4296</v>
      </c>
      <c r="D174" s="8" t="s">
        <v>33</v>
      </c>
      <c r="E174" s="8" t="s">
        <v>34</v>
      </c>
      <c r="F174" s="8" t="s">
        <v>2788</v>
      </c>
      <c r="G174" s="8" t="s">
        <v>2787</v>
      </c>
      <c r="H174" s="8" t="s">
        <v>37</v>
      </c>
      <c r="I174" s="8" t="s">
        <v>135</v>
      </c>
      <c r="J174" s="8" t="s">
        <v>39</v>
      </c>
      <c r="K174" s="8" t="s">
        <v>40</v>
      </c>
      <c r="L174" s="8" t="s">
        <v>41</v>
      </c>
      <c r="M174" s="8" t="s">
        <v>97</v>
      </c>
      <c r="N174" s="8" t="s">
        <v>98</v>
      </c>
      <c r="O174" s="8" t="s">
        <v>1367</v>
      </c>
      <c r="P174" s="8" t="s">
        <v>45</v>
      </c>
      <c r="Q174" s="8" t="s">
        <v>46</v>
      </c>
      <c r="R174" s="8" t="s">
        <v>47</v>
      </c>
      <c r="S174" s="8" t="s">
        <v>48</v>
      </c>
      <c r="T174" s="8" t="s">
        <v>2786</v>
      </c>
      <c r="U174" s="8" t="s">
        <v>135</v>
      </c>
      <c r="V174" s="8" t="s">
        <v>2785</v>
      </c>
      <c r="W174" s="8" t="s">
        <v>51</v>
      </c>
      <c r="X174" s="8" t="s">
        <v>52</v>
      </c>
      <c r="Y174" s="8" t="s">
        <v>53</v>
      </c>
      <c r="Z174" s="8" t="s">
        <v>54</v>
      </c>
      <c r="AA174" s="8" t="s">
        <v>55</v>
      </c>
      <c r="AB174" s="8" t="s">
        <v>4044</v>
      </c>
      <c r="AC174" s="9">
        <v>500000</v>
      </c>
      <c r="AD174" s="9" t="s">
        <v>4295</v>
      </c>
      <c r="AE174" s="9"/>
      <c r="AF174" s="9"/>
    </row>
    <row r="175" spans="1:32" s="1" customFormat="1" ht="52.35" customHeight="1" x14ac:dyDescent="0.2">
      <c r="A175" s="8" t="s">
        <v>2327</v>
      </c>
      <c r="B175" s="8" t="s">
        <v>31</v>
      </c>
      <c r="C175" s="8" t="s">
        <v>4294</v>
      </c>
      <c r="D175" s="8" t="s">
        <v>33</v>
      </c>
      <c r="E175" s="8" t="s">
        <v>90</v>
      </c>
      <c r="F175" s="8" t="s">
        <v>2775</v>
      </c>
      <c r="G175" s="8" t="s">
        <v>2774</v>
      </c>
      <c r="H175" s="8" t="s">
        <v>37</v>
      </c>
      <c r="I175" s="8" t="s">
        <v>1373</v>
      </c>
      <c r="J175" s="8" t="s">
        <v>173</v>
      </c>
      <c r="K175" s="8" t="s">
        <v>40</v>
      </c>
      <c r="L175" s="8" t="s">
        <v>41</v>
      </c>
      <c r="M175" s="8" t="s">
        <v>59</v>
      </c>
      <c r="N175" s="8" t="s">
        <v>60</v>
      </c>
      <c r="O175" s="8" t="s">
        <v>2347</v>
      </c>
      <c r="P175" s="8" t="s">
        <v>45</v>
      </c>
      <c r="Q175" s="8" t="s">
        <v>62</v>
      </c>
      <c r="R175" s="8" t="s">
        <v>45</v>
      </c>
      <c r="S175" s="8" t="s">
        <v>4046</v>
      </c>
      <c r="T175" s="8" t="s">
        <v>75</v>
      </c>
      <c r="U175" s="8" t="s">
        <v>76</v>
      </c>
      <c r="V175" s="8" t="s">
        <v>75</v>
      </c>
      <c r="W175" s="8" t="s">
        <v>51</v>
      </c>
      <c r="X175" s="8" t="s">
        <v>52</v>
      </c>
      <c r="Y175" s="8" t="s">
        <v>53</v>
      </c>
      <c r="Z175" s="8" t="s">
        <v>54</v>
      </c>
      <c r="AA175" s="8" t="s">
        <v>55</v>
      </c>
      <c r="AB175" s="8" t="s">
        <v>4044</v>
      </c>
      <c r="AC175" s="9">
        <v>500000</v>
      </c>
      <c r="AD175" s="9" t="s">
        <v>4293</v>
      </c>
      <c r="AE175" s="9"/>
      <c r="AF175" s="9"/>
    </row>
    <row r="176" spans="1:32" s="1" customFormat="1" ht="62.85" customHeight="1" x14ac:dyDescent="0.2">
      <c r="A176" s="8" t="s">
        <v>2327</v>
      </c>
      <c r="B176" s="8" t="s">
        <v>31</v>
      </c>
      <c r="C176" s="8" t="s">
        <v>4292</v>
      </c>
      <c r="D176" s="8" t="s">
        <v>33</v>
      </c>
      <c r="E176" s="8" t="s">
        <v>90</v>
      </c>
      <c r="F176" s="8" t="s">
        <v>2769</v>
      </c>
      <c r="G176" s="8" t="s">
        <v>2768</v>
      </c>
      <c r="H176" s="8" t="s">
        <v>37</v>
      </c>
      <c r="I176" s="8" t="s">
        <v>212</v>
      </c>
      <c r="J176" s="8" t="s">
        <v>69</v>
      </c>
      <c r="K176" s="8" t="s">
        <v>40</v>
      </c>
      <c r="L176" s="8" t="s">
        <v>41</v>
      </c>
      <c r="M176" s="8" t="s">
        <v>59</v>
      </c>
      <c r="N176" s="8" t="s">
        <v>60</v>
      </c>
      <c r="O176" s="8" t="s">
        <v>2347</v>
      </c>
      <c r="P176" s="8" t="s">
        <v>45</v>
      </c>
      <c r="Q176" s="8" t="s">
        <v>62</v>
      </c>
      <c r="R176" s="8" t="s">
        <v>45</v>
      </c>
      <c r="S176" s="8" t="s">
        <v>4046</v>
      </c>
      <c r="T176" s="8" t="s">
        <v>75</v>
      </c>
      <c r="U176" s="8" t="s">
        <v>76</v>
      </c>
      <c r="V176" s="8" t="s">
        <v>75</v>
      </c>
      <c r="W176" s="8" t="s">
        <v>51</v>
      </c>
      <c r="X176" s="8" t="s">
        <v>102</v>
      </c>
      <c r="Y176" s="8" t="s">
        <v>53</v>
      </c>
      <c r="Z176" s="8" t="s">
        <v>54</v>
      </c>
      <c r="AA176" s="8" t="s">
        <v>55</v>
      </c>
      <c r="AB176" s="8" t="s">
        <v>4044</v>
      </c>
      <c r="AC176" s="9">
        <v>61900</v>
      </c>
      <c r="AD176" s="9" t="s">
        <v>4291</v>
      </c>
      <c r="AE176" s="9"/>
      <c r="AF176" s="9"/>
    </row>
    <row r="177" spans="1:32" s="1" customFormat="1" ht="62.85" customHeight="1" x14ac:dyDescent="0.2">
      <c r="A177" s="8" t="s">
        <v>2327</v>
      </c>
      <c r="B177" s="8" t="s">
        <v>31</v>
      </c>
      <c r="C177" s="8" t="s">
        <v>4292</v>
      </c>
      <c r="D177" s="8" t="s">
        <v>33</v>
      </c>
      <c r="E177" s="8" t="s">
        <v>90</v>
      </c>
      <c r="F177" s="8" t="s">
        <v>2769</v>
      </c>
      <c r="G177" s="8" t="s">
        <v>2768</v>
      </c>
      <c r="H177" s="8" t="s">
        <v>37</v>
      </c>
      <c r="I177" s="8" t="s">
        <v>212</v>
      </c>
      <c r="J177" s="8" t="s">
        <v>69</v>
      </c>
      <c r="K177" s="8" t="s">
        <v>40</v>
      </c>
      <c r="L177" s="8" t="s">
        <v>41</v>
      </c>
      <c r="M177" s="8" t="s">
        <v>59</v>
      </c>
      <c r="N177" s="8" t="s">
        <v>60</v>
      </c>
      <c r="O177" s="8" t="s">
        <v>2347</v>
      </c>
      <c r="P177" s="8" t="s">
        <v>45</v>
      </c>
      <c r="Q177" s="8" t="s">
        <v>62</v>
      </c>
      <c r="R177" s="8" t="s">
        <v>45</v>
      </c>
      <c r="S177" s="8" t="s">
        <v>4046</v>
      </c>
      <c r="T177" s="8" t="s">
        <v>75</v>
      </c>
      <c r="U177" s="8" t="s">
        <v>76</v>
      </c>
      <c r="V177" s="8" t="s">
        <v>75</v>
      </c>
      <c r="W177" s="8" t="s">
        <v>51</v>
      </c>
      <c r="X177" s="8" t="s">
        <v>52</v>
      </c>
      <c r="Y177" s="8" t="s">
        <v>53</v>
      </c>
      <c r="Z177" s="8" t="s">
        <v>54</v>
      </c>
      <c r="AA177" s="8" t="s">
        <v>55</v>
      </c>
      <c r="AB177" s="8" t="s">
        <v>4044</v>
      </c>
      <c r="AC177" s="9">
        <v>194100</v>
      </c>
      <c r="AD177" s="9" t="s">
        <v>4291</v>
      </c>
      <c r="AE177" s="9"/>
      <c r="AF177" s="9"/>
    </row>
    <row r="178" spans="1:32" s="1" customFormat="1" ht="52.35" customHeight="1" x14ac:dyDescent="0.2">
      <c r="A178" s="8" t="s">
        <v>2327</v>
      </c>
      <c r="B178" s="8" t="s">
        <v>31</v>
      </c>
      <c r="C178" s="8" t="s">
        <v>4290</v>
      </c>
      <c r="D178" s="8" t="s">
        <v>33</v>
      </c>
      <c r="E178" s="8" t="s">
        <v>90</v>
      </c>
      <c r="F178" s="8" t="s">
        <v>2769</v>
      </c>
      <c r="G178" s="8" t="s">
        <v>2768</v>
      </c>
      <c r="H178" s="8" t="s">
        <v>37</v>
      </c>
      <c r="I178" s="8" t="s">
        <v>212</v>
      </c>
      <c r="J178" s="8" t="s">
        <v>69</v>
      </c>
      <c r="K178" s="8" t="s">
        <v>40</v>
      </c>
      <c r="L178" s="8" t="s">
        <v>41</v>
      </c>
      <c r="M178" s="8" t="s">
        <v>70</v>
      </c>
      <c r="N178" s="8" t="s">
        <v>71</v>
      </c>
      <c r="O178" s="8" t="s">
        <v>2641</v>
      </c>
      <c r="P178" s="8" t="s">
        <v>45</v>
      </c>
      <c r="Q178" s="8" t="s">
        <v>73</v>
      </c>
      <c r="R178" s="8" t="s">
        <v>45</v>
      </c>
      <c r="S178" s="8" t="s">
        <v>74</v>
      </c>
      <c r="T178" s="8" t="s">
        <v>75</v>
      </c>
      <c r="U178" s="8" t="s">
        <v>76</v>
      </c>
      <c r="V178" s="8" t="s">
        <v>75</v>
      </c>
      <c r="W178" s="8" t="s">
        <v>51</v>
      </c>
      <c r="X178" s="8" t="s">
        <v>52</v>
      </c>
      <c r="Y178" s="8" t="s">
        <v>53</v>
      </c>
      <c r="Z178" s="8" t="s">
        <v>54</v>
      </c>
      <c r="AA178" s="8" t="s">
        <v>55</v>
      </c>
      <c r="AB178" s="8" t="s">
        <v>4044</v>
      </c>
      <c r="AC178" s="9">
        <v>350000</v>
      </c>
      <c r="AD178" s="9" t="s">
        <v>4289</v>
      </c>
      <c r="AE178" s="9"/>
      <c r="AF178" s="9"/>
    </row>
    <row r="179" spans="1:32" s="1" customFormat="1" ht="19.7" customHeight="1" x14ac:dyDescent="0.2">
      <c r="A179" s="8" t="s">
        <v>2327</v>
      </c>
      <c r="B179" s="8" t="s">
        <v>31</v>
      </c>
      <c r="C179" s="8" t="s">
        <v>4288</v>
      </c>
      <c r="D179" s="8" t="s">
        <v>33</v>
      </c>
      <c r="E179" s="8" t="s">
        <v>34</v>
      </c>
      <c r="F179" s="8" t="s">
        <v>4283</v>
      </c>
      <c r="G179" s="8" t="s">
        <v>4282</v>
      </c>
      <c r="H179" s="8" t="s">
        <v>37</v>
      </c>
      <c r="I179" s="8" t="s">
        <v>212</v>
      </c>
      <c r="J179" s="8" t="s">
        <v>39</v>
      </c>
      <c r="K179" s="8" t="s">
        <v>40</v>
      </c>
      <c r="L179" s="8" t="s">
        <v>41</v>
      </c>
      <c r="M179" s="8" t="s">
        <v>59</v>
      </c>
      <c r="N179" s="8" t="s">
        <v>60</v>
      </c>
      <c r="O179" s="8" t="s">
        <v>1367</v>
      </c>
      <c r="P179" s="8" t="s">
        <v>45</v>
      </c>
      <c r="Q179" s="8" t="s">
        <v>46</v>
      </c>
      <c r="R179" s="8" t="s">
        <v>47</v>
      </c>
      <c r="S179" s="8" t="s">
        <v>48</v>
      </c>
      <c r="T179" s="8" t="s">
        <v>479</v>
      </c>
      <c r="U179" s="8" t="s">
        <v>212</v>
      </c>
      <c r="V179" s="8" t="s">
        <v>480</v>
      </c>
      <c r="W179" s="8" t="s">
        <v>51</v>
      </c>
      <c r="X179" s="8" t="s">
        <v>52</v>
      </c>
      <c r="Y179" s="8" t="s">
        <v>53</v>
      </c>
      <c r="Z179" s="8" t="s">
        <v>54</v>
      </c>
      <c r="AA179" s="8" t="s">
        <v>55</v>
      </c>
      <c r="AB179" s="8" t="s">
        <v>4044</v>
      </c>
      <c r="AC179" s="9">
        <v>340000</v>
      </c>
      <c r="AD179" s="8" t="s">
        <v>4287</v>
      </c>
      <c r="AE179" s="9"/>
      <c r="AF179" s="9"/>
    </row>
    <row r="180" spans="1:32" s="1" customFormat="1" ht="19.7" customHeight="1" x14ac:dyDescent="0.2">
      <c r="A180" s="8" t="s">
        <v>2327</v>
      </c>
      <c r="B180" s="8" t="s">
        <v>31</v>
      </c>
      <c r="C180" s="8" t="s">
        <v>4286</v>
      </c>
      <c r="D180" s="8" t="s">
        <v>33</v>
      </c>
      <c r="E180" s="8" t="s">
        <v>34</v>
      </c>
      <c r="F180" s="8" t="s">
        <v>4283</v>
      </c>
      <c r="G180" s="8" t="s">
        <v>4282</v>
      </c>
      <c r="H180" s="8" t="s">
        <v>37</v>
      </c>
      <c r="I180" s="8" t="s">
        <v>212</v>
      </c>
      <c r="J180" s="8" t="s">
        <v>39</v>
      </c>
      <c r="K180" s="8" t="s">
        <v>40</v>
      </c>
      <c r="L180" s="8" t="s">
        <v>41</v>
      </c>
      <c r="M180" s="8" t="s">
        <v>42</v>
      </c>
      <c r="N180" s="8" t="s">
        <v>43</v>
      </c>
      <c r="O180" s="8" t="s">
        <v>1367</v>
      </c>
      <c r="P180" s="8" t="s">
        <v>45</v>
      </c>
      <c r="Q180" s="8" t="s">
        <v>46</v>
      </c>
      <c r="R180" s="8" t="s">
        <v>47</v>
      </c>
      <c r="S180" s="8" t="s">
        <v>48</v>
      </c>
      <c r="T180" s="8" t="s">
        <v>479</v>
      </c>
      <c r="U180" s="8" t="s">
        <v>212</v>
      </c>
      <c r="V180" s="8" t="s">
        <v>480</v>
      </c>
      <c r="W180" s="8" t="s">
        <v>51</v>
      </c>
      <c r="X180" s="8" t="s">
        <v>102</v>
      </c>
      <c r="Y180" s="8" t="s">
        <v>53</v>
      </c>
      <c r="Z180" s="8" t="s">
        <v>54</v>
      </c>
      <c r="AA180" s="8" t="s">
        <v>55</v>
      </c>
      <c r="AB180" s="8" t="s">
        <v>4044</v>
      </c>
      <c r="AC180" s="9">
        <v>479682</v>
      </c>
      <c r="AD180" s="8" t="s">
        <v>4285</v>
      </c>
      <c r="AE180" s="9" t="s">
        <v>7432</v>
      </c>
      <c r="AF180" s="9" t="s">
        <v>7657</v>
      </c>
    </row>
    <row r="181" spans="1:32" s="1" customFormat="1" ht="19.7" customHeight="1" x14ac:dyDescent="0.2">
      <c r="A181" s="8" t="s">
        <v>2327</v>
      </c>
      <c r="B181" s="8" t="s">
        <v>31</v>
      </c>
      <c r="C181" s="8" t="s">
        <v>4284</v>
      </c>
      <c r="D181" s="8" t="s">
        <v>33</v>
      </c>
      <c r="E181" s="8" t="s">
        <v>34</v>
      </c>
      <c r="F181" s="8" t="s">
        <v>4283</v>
      </c>
      <c r="G181" s="8" t="s">
        <v>4282</v>
      </c>
      <c r="H181" s="8" t="s">
        <v>37</v>
      </c>
      <c r="I181" s="8" t="s">
        <v>212</v>
      </c>
      <c r="J181" s="8" t="s">
        <v>39</v>
      </c>
      <c r="K181" s="8" t="s">
        <v>40</v>
      </c>
      <c r="L181" s="8" t="s">
        <v>41</v>
      </c>
      <c r="M181" s="8" t="s">
        <v>59</v>
      </c>
      <c r="N181" s="8" t="s">
        <v>60</v>
      </c>
      <c r="O181" s="8" t="s">
        <v>2375</v>
      </c>
      <c r="P181" s="8" t="s">
        <v>45</v>
      </c>
      <c r="Q181" s="8" t="s">
        <v>62</v>
      </c>
      <c r="R181" s="8" t="s">
        <v>45</v>
      </c>
      <c r="S181" s="8" t="s">
        <v>4046</v>
      </c>
      <c r="T181" s="8" t="s">
        <v>479</v>
      </c>
      <c r="U181" s="8" t="s">
        <v>212</v>
      </c>
      <c r="V181" s="8" t="s">
        <v>480</v>
      </c>
      <c r="W181" s="8" t="s">
        <v>51</v>
      </c>
      <c r="X181" s="8" t="s">
        <v>52</v>
      </c>
      <c r="Y181" s="8" t="s">
        <v>53</v>
      </c>
      <c r="Z181" s="8" t="s">
        <v>54</v>
      </c>
      <c r="AA181" s="8" t="s">
        <v>55</v>
      </c>
      <c r="AB181" s="8" t="s">
        <v>4044</v>
      </c>
      <c r="AC181" s="9">
        <v>1500000</v>
      </c>
      <c r="AD181" s="8" t="s">
        <v>4281</v>
      </c>
      <c r="AE181" s="9"/>
      <c r="AF181" s="9"/>
    </row>
    <row r="182" spans="1:32" s="1" customFormat="1" ht="30.4" customHeight="1" x14ac:dyDescent="0.2">
      <c r="A182" s="8" t="s">
        <v>2327</v>
      </c>
      <c r="B182" s="8" t="s">
        <v>31</v>
      </c>
      <c r="C182" s="8" t="s">
        <v>4280</v>
      </c>
      <c r="D182" s="8" t="s">
        <v>33</v>
      </c>
      <c r="E182" s="8" t="s">
        <v>34</v>
      </c>
      <c r="F182" s="8" t="s">
        <v>2757</v>
      </c>
      <c r="G182" s="8" t="s">
        <v>2756</v>
      </c>
      <c r="H182" s="8" t="s">
        <v>37</v>
      </c>
      <c r="I182" s="8" t="s">
        <v>451</v>
      </c>
      <c r="J182" s="8" t="s">
        <v>2755</v>
      </c>
      <c r="K182" s="8" t="s">
        <v>40</v>
      </c>
      <c r="L182" s="8" t="s">
        <v>41</v>
      </c>
      <c r="M182" s="8" t="s">
        <v>42</v>
      </c>
      <c r="N182" s="8" t="s">
        <v>43</v>
      </c>
      <c r="O182" s="8" t="s">
        <v>612</v>
      </c>
      <c r="P182" s="8" t="s">
        <v>45</v>
      </c>
      <c r="Q182" s="8" t="s">
        <v>109</v>
      </c>
      <c r="R182" s="8" t="s">
        <v>47</v>
      </c>
      <c r="S182" s="8" t="s">
        <v>110</v>
      </c>
      <c r="T182" s="8" t="s">
        <v>554</v>
      </c>
      <c r="U182" s="8" t="s">
        <v>451</v>
      </c>
      <c r="V182" s="8" t="s">
        <v>555</v>
      </c>
      <c r="W182" s="8" t="s">
        <v>111</v>
      </c>
      <c r="X182" s="8" t="s">
        <v>52</v>
      </c>
      <c r="Y182" s="8" t="s">
        <v>53</v>
      </c>
      <c r="Z182" s="8" t="s">
        <v>54</v>
      </c>
      <c r="AA182" s="8" t="s">
        <v>55</v>
      </c>
      <c r="AB182" s="8" t="s">
        <v>4044</v>
      </c>
      <c r="AC182" s="9">
        <v>220000</v>
      </c>
      <c r="AD182" s="9" t="s">
        <v>4279</v>
      </c>
      <c r="AE182" s="9" t="s">
        <v>7220</v>
      </c>
      <c r="AF182" s="9" t="s">
        <v>7663</v>
      </c>
    </row>
    <row r="183" spans="1:32" s="1" customFormat="1" ht="52.35" customHeight="1" x14ac:dyDescent="0.2">
      <c r="A183" s="8" t="s">
        <v>2327</v>
      </c>
      <c r="B183" s="8" t="s">
        <v>31</v>
      </c>
      <c r="C183" s="8" t="s">
        <v>4278</v>
      </c>
      <c r="D183" s="8" t="s">
        <v>33</v>
      </c>
      <c r="E183" s="8" t="s">
        <v>90</v>
      </c>
      <c r="F183" s="8" t="s">
        <v>756</v>
      </c>
      <c r="G183" s="8" t="s">
        <v>757</v>
      </c>
      <c r="H183" s="8" t="s">
        <v>37</v>
      </c>
      <c r="I183" s="8" t="s">
        <v>340</v>
      </c>
      <c r="J183" s="8" t="s">
        <v>39</v>
      </c>
      <c r="K183" s="8" t="s">
        <v>40</v>
      </c>
      <c r="L183" s="8" t="s">
        <v>41</v>
      </c>
      <c r="M183" s="8" t="s">
        <v>42</v>
      </c>
      <c r="N183" s="8" t="s">
        <v>43</v>
      </c>
      <c r="O183" s="8" t="s">
        <v>2651</v>
      </c>
      <c r="P183" s="8" t="s">
        <v>45</v>
      </c>
      <c r="Q183" s="8" t="s">
        <v>84</v>
      </c>
      <c r="R183" s="8" t="s">
        <v>45</v>
      </c>
      <c r="S183" s="8" t="s">
        <v>4046</v>
      </c>
      <c r="T183" s="8" t="s">
        <v>75</v>
      </c>
      <c r="U183" s="8" t="s">
        <v>76</v>
      </c>
      <c r="V183" s="8" t="s">
        <v>75</v>
      </c>
      <c r="W183" s="8" t="s">
        <v>51</v>
      </c>
      <c r="X183" s="8" t="s">
        <v>52</v>
      </c>
      <c r="Y183" s="8" t="s">
        <v>53</v>
      </c>
      <c r="Z183" s="8" t="s">
        <v>54</v>
      </c>
      <c r="AA183" s="8" t="s">
        <v>55</v>
      </c>
      <c r="AB183" s="8" t="s">
        <v>4044</v>
      </c>
      <c r="AC183" s="9">
        <v>350000</v>
      </c>
      <c r="AD183" s="9" t="s">
        <v>4238</v>
      </c>
      <c r="AE183" s="9" t="s">
        <v>7591</v>
      </c>
      <c r="AF183" s="9" t="s">
        <v>7592</v>
      </c>
    </row>
    <row r="184" spans="1:32" s="1" customFormat="1" ht="52.35" customHeight="1" x14ac:dyDescent="0.2">
      <c r="A184" s="8" t="s">
        <v>2327</v>
      </c>
      <c r="B184" s="8" t="s">
        <v>31</v>
      </c>
      <c r="C184" s="8" t="s">
        <v>4277</v>
      </c>
      <c r="D184" s="8" t="s">
        <v>33</v>
      </c>
      <c r="E184" s="8" t="s">
        <v>90</v>
      </c>
      <c r="F184" s="8" t="s">
        <v>756</v>
      </c>
      <c r="G184" s="8" t="s">
        <v>757</v>
      </c>
      <c r="H184" s="8" t="s">
        <v>37</v>
      </c>
      <c r="I184" s="8" t="s">
        <v>340</v>
      </c>
      <c r="J184" s="8" t="s">
        <v>39</v>
      </c>
      <c r="K184" s="8" t="s">
        <v>40</v>
      </c>
      <c r="L184" s="8" t="s">
        <v>41</v>
      </c>
      <c r="M184" s="8" t="s">
        <v>70</v>
      </c>
      <c r="N184" s="8" t="s">
        <v>71</v>
      </c>
      <c r="O184" s="8" t="s">
        <v>2326</v>
      </c>
      <c r="P184" s="8" t="s">
        <v>45</v>
      </c>
      <c r="Q184" s="8" t="s">
        <v>62</v>
      </c>
      <c r="R184" s="8" t="s">
        <v>45</v>
      </c>
      <c r="S184" s="8" t="s">
        <v>4048</v>
      </c>
      <c r="T184" s="8" t="s">
        <v>75</v>
      </c>
      <c r="U184" s="8" t="s">
        <v>76</v>
      </c>
      <c r="V184" s="8" t="s">
        <v>75</v>
      </c>
      <c r="W184" s="8" t="s">
        <v>51</v>
      </c>
      <c r="X184" s="8" t="s">
        <v>52</v>
      </c>
      <c r="Y184" s="8" t="s">
        <v>53</v>
      </c>
      <c r="Z184" s="8" t="s">
        <v>54</v>
      </c>
      <c r="AA184" s="8" t="s">
        <v>55</v>
      </c>
      <c r="AB184" s="8" t="s">
        <v>4044</v>
      </c>
      <c r="AC184" s="9">
        <v>350000</v>
      </c>
      <c r="AD184" s="9" t="s">
        <v>4218</v>
      </c>
      <c r="AE184" s="9"/>
      <c r="AF184" s="9"/>
    </row>
    <row r="185" spans="1:32" s="1" customFormat="1" ht="19.7" customHeight="1" x14ac:dyDescent="0.2">
      <c r="A185" s="8" t="s">
        <v>2327</v>
      </c>
      <c r="B185" s="8" t="s">
        <v>31</v>
      </c>
      <c r="C185" s="8" t="s">
        <v>4276</v>
      </c>
      <c r="D185" s="8" t="s">
        <v>33</v>
      </c>
      <c r="E185" s="8" t="s">
        <v>34</v>
      </c>
      <c r="F185" s="8" t="s">
        <v>765</v>
      </c>
      <c r="G185" s="8" t="s">
        <v>766</v>
      </c>
      <c r="H185" s="8" t="s">
        <v>37</v>
      </c>
      <c r="I185" s="8" t="s">
        <v>242</v>
      </c>
      <c r="J185" s="8" t="s">
        <v>39</v>
      </c>
      <c r="K185" s="8" t="s">
        <v>40</v>
      </c>
      <c r="L185" s="8" t="s">
        <v>41</v>
      </c>
      <c r="M185" s="8" t="s">
        <v>42</v>
      </c>
      <c r="N185" s="8" t="s">
        <v>43</v>
      </c>
      <c r="O185" s="8" t="s">
        <v>2694</v>
      </c>
      <c r="P185" s="8" t="s">
        <v>45</v>
      </c>
      <c r="Q185" s="8" t="s">
        <v>84</v>
      </c>
      <c r="R185" s="8" t="s">
        <v>45</v>
      </c>
      <c r="S185" s="8" t="s">
        <v>4048</v>
      </c>
      <c r="T185" s="8" t="s">
        <v>75</v>
      </c>
      <c r="U185" s="8" t="s">
        <v>76</v>
      </c>
      <c r="V185" s="8" t="s">
        <v>75</v>
      </c>
      <c r="W185" s="8" t="s">
        <v>51</v>
      </c>
      <c r="X185" s="8" t="s">
        <v>52</v>
      </c>
      <c r="Y185" s="8" t="s">
        <v>53</v>
      </c>
      <c r="Z185" s="8" t="s">
        <v>54</v>
      </c>
      <c r="AA185" s="8" t="s">
        <v>55</v>
      </c>
      <c r="AB185" s="8" t="s">
        <v>4044</v>
      </c>
      <c r="AC185" s="9">
        <v>400000</v>
      </c>
      <c r="AD185" s="9" t="s">
        <v>4275</v>
      </c>
      <c r="AE185" s="9" t="s">
        <v>7672</v>
      </c>
      <c r="AF185" s="9" t="s">
        <v>7673</v>
      </c>
    </row>
    <row r="186" spans="1:32" s="1" customFormat="1" ht="19.7" customHeight="1" x14ac:dyDescent="0.2">
      <c r="A186" s="8" t="s">
        <v>2327</v>
      </c>
      <c r="B186" s="8" t="s">
        <v>31</v>
      </c>
      <c r="C186" s="8" t="s">
        <v>4274</v>
      </c>
      <c r="D186" s="8" t="s">
        <v>33</v>
      </c>
      <c r="E186" s="8" t="s">
        <v>34</v>
      </c>
      <c r="F186" s="8" t="s">
        <v>768</v>
      </c>
      <c r="G186" s="8" t="s">
        <v>769</v>
      </c>
      <c r="H186" s="8" t="s">
        <v>143</v>
      </c>
      <c r="I186" s="8" t="s">
        <v>451</v>
      </c>
      <c r="J186" s="8" t="s">
        <v>151</v>
      </c>
      <c r="K186" s="8" t="s">
        <v>40</v>
      </c>
      <c r="L186" s="8" t="s">
        <v>41</v>
      </c>
      <c r="M186" s="8" t="s">
        <v>42</v>
      </c>
      <c r="N186" s="8" t="s">
        <v>43</v>
      </c>
      <c r="O186" s="8" t="s">
        <v>2854</v>
      </c>
      <c r="P186" s="8" t="s">
        <v>45</v>
      </c>
      <c r="Q186" s="8" t="s">
        <v>84</v>
      </c>
      <c r="R186" s="8" t="s">
        <v>45</v>
      </c>
      <c r="S186" s="8" t="s">
        <v>525</v>
      </c>
      <c r="T186" s="8" t="s">
        <v>554</v>
      </c>
      <c r="U186" s="8" t="s">
        <v>451</v>
      </c>
      <c r="V186" s="8" t="s">
        <v>555</v>
      </c>
      <c r="W186" s="8" t="s">
        <v>51</v>
      </c>
      <c r="X186" s="8" t="s">
        <v>52</v>
      </c>
      <c r="Y186" s="8" t="s">
        <v>53</v>
      </c>
      <c r="Z186" s="8" t="s">
        <v>54</v>
      </c>
      <c r="AA186" s="8" t="s">
        <v>55</v>
      </c>
      <c r="AB186" s="8" t="s">
        <v>4044</v>
      </c>
      <c r="AC186" s="9">
        <v>100000</v>
      </c>
      <c r="AD186" s="8" t="s">
        <v>4273</v>
      </c>
      <c r="AE186" s="9" t="s">
        <v>7593</v>
      </c>
      <c r="AF186" s="9" t="s">
        <v>7648</v>
      </c>
    </row>
    <row r="187" spans="1:32" s="1" customFormat="1" ht="30.4" customHeight="1" x14ac:dyDescent="0.2">
      <c r="A187" s="8" t="s">
        <v>2327</v>
      </c>
      <c r="B187" s="8" t="s">
        <v>31</v>
      </c>
      <c r="C187" s="8" t="s">
        <v>4272</v>
      </c>
      <c r="D187" s="8" t="s">
        <v>33</v>
      </c>
      <c r="E187" s="8" t="s">
        <v>90</v>
      </c>
      <c r="F187" s="8" t="s">
        <v>4022</v>
      </c>
      <c r="G187" s="8" t="s">
        <v>2032</v>
      </c>
      <c r="H187" s="8" t="s">
        <v>143</v>
      </c>
      <c r="I187" s="8" t="s">
        <v>135</v>
      </c>
      <c r="J187" s="8" t="s">
        <v>69</v>
      </c>
      <c r="K187" s="8" t="s">
        <v>40</v>
      </c>
      <c r="L187" s="8" t="s">
        <v>41</v>
      </c>
      <c r="M187" s="8" t="s">
        <v>70</v>
      </c>
      <c r="N187" s="8" t="s">
        <v>71</v>
      </c>
      <c r="O187" s="8" t="s">
        <v>2326</v>
      </c>
      <c r="P187" s="8" t="s">
        <v>45</v>
      </c>
      <c r="Q187" s="8" t="s">
        <v>62</v>
      </c>
      <c r="R187" s="8" t="s">
        <v>45</v>
      </c>
      <c r="S187" s="8" t="s">
        <v>4048</v>
      </c>
      <c r="T187" s="8" t="s">
        <v>75</v>
      </c>
      <c r="U187" s="8" t="s">
        <v>76</v>
      </c>
      <c r="V187" s="8" t="s">
        <v>75</v>
      </c>
      <c r="W187" s="8" t="s">
        <v>51</v>
      </c>
      <c r="X187" s="8" t="s">
        <v>52</v>
      </c>
      <c r="Y187" s="8" t="s">
        <v>53</v>
      </c>
      <c r="Z187" s="8" t="s">
        <v>54</v>
      </c>
      <c r="AA187" s="8" t="s">
        <v>55</v>
      </c>
      <c r="AB187" s="8" t="s">
        <v>4044</v>
      </c>
      <c r="AC187" s="9">
        <v>200000</v>
      </c>
      <c r="AD187" s="9" t="s">
        <v>4271</v>
      </c>
      <c r="AE187" s="9"/>
      <c r="AF187" s="9"/>
    </row>
    <row r="188" spans="1:32" s="1" customFormat="1" ht="30.4" customHeight="1" x14ac:dyDescent="0.2">
      <c r="A188" s="8" t="s">
        <v>2327</v>
      </c>
      <c r="B188" s="8" t="s">
        <v>31</v>
      </c>
      <c r="C188" s="8" t="s">
        <v>4270</v>
      </c>
      <c r="D188" s="8" t="s">
        <v>33</v>
      </c>
      <c r="E188" s="8" t="s">
        <v>90</v>
      </c>
      <c r="F188" s="8" t="s">
        <v>3727</v>
      </c>
      <c r="G188" s="8" t="s">
        <v>3726</v>
      </c>
      <c r="H188" s="8" t="s">
        <v>143</v>
      </c>
      <c r="I188" s="8" t="s">
        <v>81</v>
      </c>
      <c r="J188" s="8" t="s">
        <v>107</v>
      </c>
      <c r="K188" s="8" t="s">
        <v>40</v>
      </c>
      <c r="L188" s="8" t="s">
        <v>41</v>
      </c>
      <c r="M188" s="8" t="s">
        <v>59</v>
      </c>
      <c r="N188" s="8" t="s">
        <v>60</v>
      </c>
      <c r="O188" s="8" t="s">
        <v>2347</v>
      </c>
      <c r="P188" s="8" t="s">
        <v>45</v>
      </c>
      <c r="Q188" s="8" t="s">
        <v>62</v>
      </c>
      <c r="R188" s="8" t="s">
        <v>45</v>
      </c>
      <c r="S188" s="8" t="s">
        <v>4046</v>
      </c>
      <c r="T188" s="8" t="s">
        <v>75</v>
      </c>
      <c r="U188" s="8" t="s">
        <v>76</v>
      </c>
      <c r="V188" s="8" t="s">
        <v>75</v>
      </c>
      <c r="W188" s="8" t="s">
        <v>51</v>
      </c>
      <c r="X188" s="8" t="s">
        <v>52</v>
      </c>
      <c r="Y188" s="8" t="s">
        <v>53</v>
      </c>
      <c r="Z188" s="8" t="s">
        <v>54</v>
      </c>
      <c r="AA188" s="8" t="s">
        <v>55</v>
      </c>
      <c r="AB188" s="8" t="s">
        <v>4044</v>
      </c>
      <c r="AC188" s="9">
        <v>100000</v>
      </c>
      <c r="AD188" s="9" t="s">
        <v>4269</v>
      </c>
      <c r="AE188" s="9"/>
      <c r="AF188" s="9"/>
    </row>
    <row r="189" spans="1:32" s="1" customFormat="1" ht="30.4" customHeight="1" x14ac:dyDescent="0.2">
      <c r="A189" s="8" t="s">
        <v>2327</v>
      </c>
      <c r="B189" s="8" t="s">
        <v>31</v>
      </c>
      <c r="C189" s="8" t="s">
        <v>2718</v>
      </c>
      <c r="D189" s="8" t="s">
        <v>33</v>
      </c>
      <c r="E189" s="8" t="s">
        <v>34</v>
      </c>
      <c r="F189" s="8" t="s">
        <v>814</v>
      </c>
      <c r="G189" s="8" t="s">
        <v>815</v>
      </c>
      <c r="H189" s="8" t="s">
        <v>143</v>
      </c>
      <c r="I189" s="8" t="s">
        <v>217</v>
      </c>
      <c r="J189" s="8" t="s">
        <v>69</v>
      </c>
      <c r="K189" s="8" t="s">
        <v>40</v>
      </c>
      <c r="L189" s="8" t="s">
        <v>41</v>
      </c>
      <c r="M189" s="8" t="s">
        <v>42</v>
      </c>
      <c r="N189" s="8" t="s">
        <v>43</v>
      </c>
      <c r="O189" s="8" t="s">
        <v>612</v>
      </c>
      <c r="P189" s="8" t="s">
        <v>45</v>
      </c>
      <c r="Q189" s="8" t="s">
        <v>109</v>
      </c>
      <c r="R189" s="8" t="s">
        <v>47</v>
      </c>
      <c r="S189" s="8" t="s">
        <v>110</v>
      </c>
      <c r="T189" s="8" t="s">
        <v>4268</v>
      </c>
      <c r="U189" s="8" t="s">
        <v>217</v>
      </c>
      <c r="V189" s="8" t="s">
        <v>823</v>
      </c>
      <c r="W189" s="8" t="s">
        <v>111</v>
      </c>
      <c r="X189" s="8" t="s">
        <v>52</v>
      </c>
      <c r="Y189" s="8" t="s">
        <v>53</v>
      </c>
      <c r="Z189" s="8" t="s">
        <v>54</v>
      </c>
      <c r="AA189" s="8" t="s">
        <v>55</v>
      </c>
      <c r="AB189" s="8" t="s">
        <v>4044</v>
      </c>
      <c r="AC189" s="9">
        <v>200000</v>
      </c>
      <c r="AD189" s="9" t="s">
        <v>4267</v>
      </c>
      <c r="AE189" s="9" t="s">
        <v>7674</v>
      </c>
      <c r="AF189" s="9" t="s">
        <v>7675</v>
      </c>
    </row>
    <row r="190" spans="1:32" s="1" customFormat="1" ht="52.35" customHeight="1" x14ac:dyDescent="0.2">
      <c r="A190" s="8" t="s">
        <v>2327</v>
      </c>
      <c r="B190" s="8" t="s">
        <v>31</v>
      </c>
      <c r="C190" s="8" t="s">
        <v>2019</v>
      </c>
      <c r="D190" s="8" t="s">
        <v>33</v>
      </c>
      <c r="E190" s="8" t="s">
        <v>34</v>
      </c>
      <c r="F190" s="8" t="s">
        <v>814</v>
      </c>
      <c r="G190" s="8" t="s">
        <v>815</v>
      </c>
      <c r="H190" s="8" t="s">
        <v>143</v>
      </c>
      <c r="I190" s="8" t="s">
        <v>217</v>
      </c>
      <c r="J190" s="8" t="s">
        <v>69</v>
      </c>
      <c r="K190" s="8" t="s">
        <v>40</v>
      </c>
      <c r="L190" s="8" t="s">
        <v>41</v>
      </c>
      <c r="M190" s="8" t="s">
        <v>97</v>
      </c>
      <c r="N190" s="8" t="s">
        <v>98</v>
      </c>
      <c r="O190" s="8" t="s">
        <v>612</v>
      </c>
      <c r="P190" s="8" t="s">
        <v>45</v>
      </c>
      <c r="Q190" s="8" t="s">
        <v>109</v>
      </c>
      <c r="R190" s="8" t="s">
        <v>47</v>
      </c>
      <c r="S190" s="8" t="s">
        <v>110</v>
      </c>
      <c r="T190" s="8" t="s">
        <v>4266</v>
      </c>
      <c r="U190" s="8" t="s">
        <v>217</v>
      </c>
      <c r="V190" s="8" t="s">
        <v>4265</v>
      </c>
      <c r="W190" s="8" t="s">
        <v>111</v>
      </c>
      <c r="X190" s="8" t="s">
        <v>52</v>
      </c>
      <c r="Y190" s="8" t="s">
        <v>53</v>
      </c>
      <c r="Z190" s="8" t="s">
        <v>54</v>
      </c>
      <c r="AA190" s="8" t="s">
        <v>55</v>
      </c>
      <c r="AB190" s="8" t="s">
        <v>4044</v>
      </c>
      <c r="AC190" s="9">
        <v>200000</v>
      </c>
      <c r="AD190" s="9" t="s">
        <v>4264</v>
      </c>
      <c r="AE190" s="9"/>
      <c r="AF190" s="9"/>
    </row>
    <row r="191" spans="1:32" s="1" customFormat="1" ht="41.1" customHeight="1" x14ac:dyDescent="0.2">
      <c r="A191" s="8" t="s">
        <v>2327</v>
      </c>
      <c r="B191" s="8" t="s">
        <v>31</v>
      </c>
      <c r="C191" s="8" t="s">
        <v>4263</v>
      </c>
      <c r="D191" s="8" t="s">
        <v>33</v>
      </c>
      <c r="E191" s="8" t="s">
        <v>90</v>
      </c>
      <c r="F191" s="8" t="s">
        <v>814</v>
      </c>
      <c r="G191" s="8" t="s">
        <v>815</v>
      </c>
      <c r="H191" s="8" t="s">
        <v>143</v>
      </c>
      <c r="I191" s="8" t="s">
        <v>217</v>
      </c>
      <c r="J191" s="8" t="s">
        <v>69</v>
      </c>
      <c r="K191" s="8" t="s">
        <v>40</v>
      </c>
      <c r="L191" s="8" t="s">
        <v>41</v>
      </c>
      <c r="M191" s="8" t="s">
        <v>70</v>
      </c>
      <c r="N191" s="8" t="s">
        <v>71</v>
      </c>
      <c r="O191" s="8" t="s">
        <v>118</v>
      </c>
      <c r="P191" s="8" t="s">
        <v>45</v>
      </c>
      <c r="Q191" s="8" t="s">
        <v>46</v>
      </c>
      <c r="R191" s="8" t="s">
        <v>47</v>
      </c>
      <c r="S191" s="8" t="s">
        <v>48</v>
      </c>
      <c r="T191" s="8" t="s">
        <v>75</v>
      </c>
      <c r="U191" s="8" t="s">
        <v>76</v>
      </c>
      <c r="V191" s="8" t="s">
        <v>75</v>
      </c>
      <c r="W191" s="8" t="s">
        <v>51</v>
      </c>
      <c r="X191" s="8" t="s">
        <v>52</v>
      </c>
      <c r="Y191" s="8" t="s">
        <v>53</v>
      </c>
      <c r="Z191" s="8" t="s">
        <v>54</v>
      </c>
      <c r="AA191" s="8" t="s">
        <v>55</v>
      </c>
      <c r="AB191" s="8" t="s">
        <v>4044</v>
      </c>
      <c r="AC191" s="9">
        <v>200000</v>
      </c>
      <c r="AD191" s="9" t="s">
        <v>4262</v>
      </c>
      <c r="AE191" s="9"/>
      <c r="AF191" s="9"/>
    </row>
    <row r="192" spans="1:32" s="1" customFormat="1" ht="73.5" customHeight="1" x14ac:dyDescent="0.2">
      <c r="A192" s="8" t="s">
        <v>2327</v>
      </c>
      <c r="B192" s="8" t="s">
        <v>31</v>
      </c>
      <c r="C192" s="8" t="s">
        <v>4261</v>
      </c>
      <c r="D192" s="8" t="s">
        <v>33</v>
      </c>
      <c r="E192" s="8" t="s">
        <v>34</v>
      </c>
      <c r="F192" s="8" t="s">
        <v>3719</v>
      </c>
      <c r="G192" s="8" t="s">
        <v>3718</v>
      </c>
      <c r="H192" s="8" t="s">
        <v>37</v>
      </c>
      <c r="I192" s="8" t="s">
        <v>909</v>
      </c>
      <c r="J192" s="8" t="s">
        <v>261</v>
      </c>
      <c r="K192" s="8" t="s">
        <v>40</v>
      </c>
      <c r="L192" s="8" t="s">
        <v>41</v>
      </c>
      <c r="M192" s="8" t="s">
        <v>59</v>
      </c>
      <c r="N192" s="8" t="s">
        <v>60</v>
      </c>
      <c r="O192" s="8" t="s">
        <v>2375</v>
      </c>
      <c r="P192" s="8" t="s">
        <v>45</v>
      </c>
      <c r="Q192" s="8" t="s">
        <v>62</v>
      </c>
      <c r="R192" s="8" t="s">
        <v>45</v>
      </c>
      <c r="S192" s="8" t="s">
        <v>4046</v>
      </c>
      <c r="T192" s="8" t="s">
        <v>75</v>
      </c>
      <c r="U192" s="8" t="s">
        <v>76</v>
      </c>
      <c r="V192" s="8" t="s">
        <v>75</v>
      </c>
      <c r="W192" s="8" t="s">
        <v>51</v>
      </c>
      <c r="X192" s="8" t="s">
        <v>102</v>
      </c>
      <c r="Y192" s="8" t="s">
        <v>53</v>
      </c>
      <c r="Z192" s="8" t="s">
        <v>54</v>
      </c>
      <c r="AA192" s="8" t="s">
        <v>55</v>
      </c>
      <c r="AB192" s="8" t="s">
        <v>4044</v>
      </c>
      <c r="AC192" s="9">
        <v>100000</v>
      </c>
      <c r="AD192" s="9" t="s">
        <v>4260</v>
      </c>
      <c r="AE192" s="9"/>
      <c r="AF192" s="9"/>
    </row>
    <row r="193" spans="1:32" s="1" customFormat="1" ht="52.35" customHeight="1" x14ac:dyDescent="0.2">
      <c r="A193" s="8" t="s">
        <v>2327</v>
      </c>
      <c r="B193" s="8" t="s">
        <v>31</v>
      </c>
      <c r="C193" s="8" t="s">
        <v>4259</v>
      </c>
      <c r="D193" s="8" t="s">
        <v>33</v>
      </c>
      <c r="E193" s="8" t="s">
        <v>34</v>
      </c>
      <c r="F193" s="8" t="s">
        <v>3719</v>
      </c>
      <c r="G193" s="8" t="s">
        <v>3718</v>
      </c>
      <c r="H193" s="8" t="s">
        <v>37</v>
      </c>
      <c r="I193" s="8" t="s">
        <v>909</v>
      </c>
      <c r="J193" s="8" t="s">
        <v>261</v>
      </c>
      <c r="K193" s="8" t="s">
        <v>40</v>
      </c>
      <c r="L193" s="8" t="s">
        <v>41</v>
      </c>
      <c r="M193" s="8" t="s">
        <v>42</v>
      </c>
      <c r="N193" s="8" t="s">
        <v>43</v>
      </c>
      <c r="O193" s="8" t="s">
        <v>1367</v>
      </c>
      <c r="P193" s="8" t="s">
        <v>45</v>
      </c>
      <c r="Q193" s="8" t="s">
        <v>46</v>
      </c>
      <c r="R193" s="8" t="s">
        <v>47</v>
      </c>
      <c r="S193" s="8" t="s">
        <v>48</v>
      </c>
      <c r="T193" s="8" t="s">
        <v>75</v>
      </c>
      <c r="U193" s="8" t="s">
        <v>76</v>
      </c>
      <c r="V193" s="8" t="s">
        <v>75</v>
      </c>
      <c r="W193" s="8" t="s">
        <v>51</v>
      </c>
      <c r="X193" s="8" t="s">
        <v>102</v>
      </c>
      <c r="Y193" s="8" t="s">
        <v>53</v>
      </c>
      <c r="Z193" s="8" t="s">
        <v>54</v>
      </c>
      <c r="AA193" s="8" t="s">
        <v>55</v>
      </c>
      <c r="AB193" s="8" t="s">
        <v>4044</v>
      </c>
      <c r="AC193" s="9">
        <v>100000</v>
      </c>
      <c r="AD193" s="9" t="s">
        <v>4258</v>
      </c>
      <c r="AE193" s="9" t="s">
        <v>7037</v>
      </c>
      <c r="AF193" s="9" t="s">
        <v>7633</v>
      </c>
    </row>
    <row r="194" spans="1:32" s="1" customFormat="1" ht="30.4" customHeight="1" x14ac:dyDescent="0.2">
      <c r="A194" s="8" t="s">
        <v>2327</v>
      </c>
      <c r="B194" s="8" t="s">
        <v>31</v>
      </c>
      <c r="C194" s="8" t="s">
        <v>4257</v>
      </c>
      <c r="D194" s="8" t="s">
        <v>33</v>
      </c>
      <c r="E194" s="8" t="s">
        <v>34</v>
      </c>
      <c r="F194" s="8" t="s">
        <v>835</v>
      </c>
      <c r="G194" s="8" t="s">
        <v>836</v>
      </c>
      <c r="H194" s="8" t="s">
        <v>37</v>
      </c>
      <c r="I194" s="8" t="s">
        <v>212</v>
      </c>
      <c r="J194" s="8" t="s">
        <v>39</v>
      </c>
      <c r="K194" s="8" t="s">
        <v>40</v>
      </c>
      <c r="L194" s="8" t="s">
        <v>41</v>
      </c>
      <c r="M194" s="8" t="s">
        <v>42</v>
      </c>
      <c r="N194" s="8" t="s">
        <v>43</v>
      </c>
      <c r="O194" s="8" t="s">
        <v>612</v>
      </c>
      <c r="P194" s="8" t="s">
        <v>45</v>
      </c>
      <c r="Q194" s="8" t="s">
        <v>109</v>
      </c>
      <c r="R194" s="8" t="s">
        <v>47</v>
      </c>
      <c r="S194" s="8" t="s">
        <v>110</v>
      </c>
      <c r="T194" s="8" t="s">
        <v>4256</v>
      </c>
      <c r="U194" s="8" t="s">
        <v>212</v>
      </c>
      <c r="V194" s="8" t="s">
        <v>480</v>
      </c>
      <c r="W194" s="8" t="s">
        <v>111</v>
      </c>
      <c r="X194" s="8" t="s">
        <v>52</v>
      </c>
      <c r="Y194" s="8" t="s">
        <v>53</v>
      </c>
      <c r="Z194" s="8" t="s">
        <v>54</v>
      </c>
      <c r="AA194" s="8" t="s">
        <v>55</v>
      </c>
      <c r="AB194" s="8" t="s">
        <v>4044</v>
      </c>
      <c r="AC194" s="9">
        <v>200000</v>
      </c>
      <c r="AD194" s="9" t="s">
        <v>4255</v>
      </c>
      <c r="AE194" s="9" t="s">
        <v>7637</v>
      </c>
      <c r="AF194" s="9" t="s">
        <v>7638</v>
      </c>
    </row>
    <row r="195" spans="1:32" s="1" customFormat="1" ht="30.4" customHeight="1" x14ac:dyDescent="0.2">
      <c r="A195" s="8" t="s">
        <v>2327</v>
      </c>
      <c r="B195" s="8" t="s">
        <v>31</v>
      </c>
      <c r="C195" s="8" t="s">
        <v>3716</v>
      </c>
      <c r="D195" s="8" t="s">
        <v>33</v>
      </c>
      <c r="E195" s="8" t="s">
        <v>34</v>
      </c>
      <c r="F195" s="8" t="s">
        <v>835</v>
      </c>
      <c r="G195" s="8" t="s">
        <v>836</v>
      </c>
      <c r="H195" s="8" t="s">
        <v>37</v>
      </c>
      <c r="I195" s="8" t="s">
        <v>212</v>
      </c>
      <c r="J195" s="8" t="s">
        <v>39</v>
      </c>
      <c r="K195" s="8" t="s">
        <v>40</v>
      </c>
      <c r="L195" s="8" t="s">
        <v>41</v>
      </c>
      <c r="M195" s="8" t="s">
        <v>42</v>
      </c>
      <c r="N195" s="8" t="s">
        <v>43</v>
      </c>
      <c r="O195" s="8" t="s">
        <v>612</v>
      </c>
      <c r="P195" s="8" t="s">
        <v>45</v>
      </c>
      <c r="Q195" s="8" t="s">
        <v>109</v>
      </c>
      <c r="R195" s="8" t="s">
        <v>47</v>
      </c>
      <c r="S195" s="8" t="s">
        <v>110</v>
      </c>
      <c r="T195" s="8" t="s">
        <v>4254</v>
      </c>
      <c r="U195" s="8" t="s">
        <v>212</v>
      </c>
      <c r="V195" s="8" t="s">
        <v>480</v>
      </c>
      <c r="W195" s="8" t="s">
        <v>111</v>
      </c>
      <c r="X195" s="8" t="s">
        <v>52</v>
      </c>
      <c r="Y195" s="8" t="s">
        <v>53</v>
      </c>
      <c r="Z195" s="8" t="s">
        <v>54</v>
      </c>
      <c r="AA195" s="8" t="s">
        <v>55</v>
      </c>
      <c r="AB195" s="8" t="s">
        <v>4044</v>
      </c>
      <c r="AC195" s="9">
        <v>250000</v>
      </c>
      <c r="AD195" s="9" t="s">
        <v>4253</v>
      </c>
      <c r="AE195" s="9" t="s">
        <v>7639</v>
      </c>
      <c r="AF195" s="9" t="s">
        <v>7640</v>
      </c>
    </row>
    <row r="196" spans="1:32" s="1" customFormat="1" ht="127.5" customHeight="1" x14ac:dyDescent="0.2">
      <c r="A196" s="8" t="s">
        <v>2327</v>
      </c>
      <c r="B196" s="8" t="s">
        <v>31</v>
      </c>
      <c r="C196" s="8" t="s">
        <v>4252</v>
      </c>
      <c r="D196" s="8" t="s">
        <v>33</v>
      </c>
      <c r="E196" s="8" t="s">
        <v>34</v>
      </c>
      <c r="F196" s="8" t="s">
        <v>835</v>
      </c>
      <c r="G196" s="8" t="s">
        <v>836</v>
      </c>
      <c r="H196" s="8" t="s">
        <v>37</v>
      </c>
      <c r="I196" s="8" t="s">
        <v>212</v>
      </c>
      <c r="J196" s="8" t="s">
        <v>39</v>
      </c>
      <c r="K196" s="8" t="s">
        <v>40</v>
      </c>
      <c r="L196" s="8" t="s">
        <v>41</v>
      </c>
      <c r="M196" s="8" t="s">
        <v>97</v>
      </c>
      <c r="N196" s="8" t="s">
        <v>98</v>
      </c>
      <c r="O196" s="8" t="s">
        <v>612</v>
      </c>
      <c r="P196" s="8" t="s">
        <v>45</v>
      </c>
      <c r="Q196" s="8" t="s">
        <v>109</v>
      </c>
      <c r="R196" s="8" t="s">
        <v>47</v>
      </c>
      <c r="S196" s="8" t="s">
        <v>110</v>
      </c>
      <c r="T196" s="8" t="s">
        <v>1534</v>
      </c>
      <c r="U196" s="8" t="s">
        <v>212</v>
      </c>
      <c r="V196" s="8" t="s">
        <v>480</v>
      </c>
      <c r="W196" s="8" t="s">
        <v>111</v>
      </c>
      <c r="X196" s="8" t="s">
        <v>52</v>
      </c>
      <c r="Y196" s="8" t="s">
        <v>53</v>
      </c>
      <c r="Z196" s="8" t="s">
        <v>54</v>
      </c>
      <c r="AA196" s="8" t="s">
        <v>55</v>
      </c>
      <c r="AB196" s="8" t="s">
        <v>4044</v>
      </c>
      <c r="AC196" s="9">
        <v>589738</v>
      </c>
      <c r="AD196" s="9" t="s">
        <v>4251</v>
      </c>
      <c r="AE196" s="9"/>
      <c r="AF196" s="9"/>
    </row>
    <row r="197" spans="1:32" s="1" customFormat="1" ht="84.2" customHeight="1" x14ac:dyDescent="0.2">
      <c r="A197" s="8" t="s">
        <v>2327</v>
      </c>
      <c r="B197" s="8" t="s">
        <v>31</v>
      </c>
      <c r="C197" s="8" t="s">
        <v>4250</v>
      </c>
      <c r="D197" s="8" t="s">
        <v>33</v>
      </c>
      <c r="E197" s="8" t="s">
        <v>34</v>
      </c>
      <c r="F197" s="8" t="s">
        <v>835</v>
      </c>
      <c r="G197" s="8" t="s">
        <v>836</v>
      </c>
      <c r="H197" s="8" t="s">
        <v>37</v>
      </c>
      <c r="I197" s="8" t="s">
        <v>212</v>
      </c>
      <c r="J197" s="8" t="s">
        <v>39</v>
      </c>
      <c r="K197" s="8" t="s">
        <v>40</v>
      </c>
      <c r="L197" s="8" t="s">
        <v>41</v>
      </c>
      <c r="M197" s="8" t="s">
        <v>97</v>
      </c>
      <c r="N197" s="8" t="s">
        <v>98</v>
      </c>
      <c r="O197" s="8" t="s">
        <v>612</v>
      </c>
      <c r="P197" s="8" t="s">
        <v>45</v>
      </c>
      <c r="Q197" s="8" t="s">
        <v>109</v>
      </c>
      <c r="R197" s="8" t="s">
        <v>47</v>
      </c>
      <c r="S197" s="8" t="s">
        <v>110</v>
      </c>
      <c r="T197" s="8" t="s">
        <v>1534</v>
      </c>
      <c r="U197" s="8" t="s">
        <v>212</v>
      </c>
      <c r="V197" s="8" t="s">
        <v>480</v>
      </c>
      <c r="W197" s="8" t="s">
        <v>111</v>
      </c>
      <c r="X197" s="8" t="s">
        <v>52</v>
      </c>
      <c r="Y197" s="8" t="s">
        <v>53</v>
      </c>
      <c r="Z197" s="8" t="s">
        <v>54</v>
      </c>
      <c r="AA197" s="8" t="s">
        <v>55</v>
      </c>
      <c r="AB197" s="8" t="s">
        <v>4044</v>
      </c>
      <c r="AC197" s="9">
        <v>890000</v>
      </c>
      <c r="AD197" s="9" t="s">
        <v>4249</v>
      </c>
      <c r="AE197" s="9"/>
      <c r="AF197" s="9"/>
    </row>
    <row r="198" spans="1:32" s="1" customFormat="1" ht="52.35" customHeight="1" x14ac:dyDescent="0.2">
      <c r="A198" s="8" t="s">
        <v>2327</v>
      </c>
      <c r="B198" s="8" t="s">
        <v>31</v>
      </c>
      <c r="C198" s="8" t="s">
        <v>4248</v>
      </c>
      <c r="D198" s="8" t="s">
        <v>33</v>
      </c>
      <c r="E198" s="8" t="s">
        <v>34</v>
      </c>
      <c r="F198" s="8" t="s">
        <v>835</v>
      </c>
      <c r="G198" s="8" t="s">
        <v>836</v>
      </c>
      <c r="H198" s="8" t="s">
        <v>37</v>
      </c>
      <c r="I198" s="8" t="s">
        <v>212</v>
      </c>
      <c r="J198" s="8" t="s">
        <v>39</v>
      </c>
      <c r="K198" s="8" t="s">
        <v>40</v>
      </c>
      <c r="L198" s="8" t="s">
        <v>41</v>
      </c>
      <c r="M198" s="8" t="s">
        <v>97</v>
      </c>
      <c r="N198" s="8" t="s">
        <v>98</v>
      </c>
      <c r="O198" s="8" t="s">
        <v>1367</v>
      </c>
      <c r="P198" s="8" t="s">
        <v>45</v>
      </c>
      <c r="Q198" s="8" t="s">
        <v>46</v>
      </c>
      <c r="R198" s="8" t="s">
        <v>47</v>
      </c>
      <c r="S198" s="8" t="s">
        <v>48</v>
      </c>
      <c r="T198" s="8" t="s">
        <v>1534</v>
      </c>
      <c r="U198" s="8" t="s">
        <v>212</v>
      </c>
      <c r="V198" s="8" t="s">
        <v>480</v>
      </c>
      <c r="W198" s="8" t="s">
        <v>51</v>
      </c>
      <c r="X198" s="8" t="s">
        <v>52</v>
      </c>
      <c r="Y198" s="8" t="s">
        <v>53</v>
      </c>
      <c r="Z198" s="8" t="s">
        <v>54</v>
      </c>
      <c r="AA198" s="8" t="s">
        <v>55</v>
      </c>
      <c r="AB198" s="8" t="s">
        <v>4044</v>
      </c>
      <c r="AC198" s="9">
        <v>350000</v>
      </c>
      <c r="AD198" s="9" t="s">
        <v>4247</v>
      </c>
      <c r="AE198" s="9"/>
      <c r="AF198" s="9"/>
    </row>
    <row r="199" spans="1:32" s="1" customFormat="1" ht="127.5" customHeight="1" x14ac:dyDescent="0.2">
      <c r="A199" s="8" t="s">
        <v>2327</v>
      </c>
      <c r="B199" s="8" t="s">
        <v>31</v>
      </c>
      <c r="C199" s="8" t="s">
        <v>4246</v>
      </c>
      <c r="D199" s="8" t="s">
        <v>33</v>
      </c>
      <c r="E199" s="8" t="s">
        <v>34</v>
      </c>
      <c r="F199" s="8" t="s">
        <v>835</v>
      </c>
      <c r="G199" s="8" t="s">
        <v>836</v>
      </c>
      <c r="H199" s="8" t="s">
        <v>37</v>
      </c>
      <c r="I199" s="8" t="s">
        <v>212</v>
      </c>
      <c r="J199" s="8" t="s">
        <v>39</v>
      </c>
      <c r="K199" s="8" t="s">
        <v>40</v>
      </c>
      <c r="L199" s="8" t="s">
        <v>41</v>
      </c>
      <c r="M199" s="8" t="s">
        <v>97</v>
      </c>
      <c r="N199" s="8" t="s">
        <v>98</v>
      </c>
      <c r="O199" s="8" t="s">
        <v>612</v>
      </c>
      <c r="P199" s="8" t="s">
        <v>45</v>
      </c>
      <c r="Q199" s="8" t="s">
        <v>109</v>
      </c>
      <c r="R199" s="8" t="s">
        <v>47</v>
      </c>
      <c r="S199" s="8" t="s">
        <v>110</v>
      </c>
      <c r="T199" s="8" t="s">
        <v>1534</v>
      </c>
      <c r="U199" s="8" t="s">
        <v>212</v>
      </c>
      <c r="V199" s="8" t="s">
        <v>480</v>
      </c>
      <c r="W199" s="8" t="s">
        <v>111</v>
      </c>
      <c r="X199" s="8" t="s">
        <v>52</v>
      </c>
      <c r="Y199" s="8" t="s">
        <v>53</v>
      </c>
      <c r="Z199" s="8" t="s">
        <v>54</v>
      </c>
      <c r="AA199" s="8" t="s">
        <v>55</v>
      </c>
      <c r="AB199" s="8" t="s">
        <v>4044</v>
      </c>
      <c r="AC199" s="9">
        <v>372000</v>
      </c>
      <c r="AD199" s="9" t="s">
        <v>4245</v>
      </c>
      <c r="AE199" s="9"/>
      <c r="AF199" s="9"/>
    </row>
    <row r="200" spans="1:32" s="1" customFormat="1" ht="19.7" customHeight="1" x14ac:dyDescent="0.2">
      <c r="A200" s="8" t="s">
        <v>2327</v>
      </c>
      <c r="B200" s="8" t="s">
        <v>31</v>
      </c>
      <c r="C200" s="8" t="s">
        <v>4244</v>
      </c>
      <c r="D200" s="8" t="s">
        <v>33</v>
      </c>
      <c r="E200" s="8" t="s">
        <v>34</v>
      </c>
      <c r="F200" s="8" t="s">
        <v>835</v>
      </c>
      <c r="G200" s="8" t="s">
        <v>836</v>
      </c>
      <c r="H200" s="8" t="s">
        <v>37</v>
      </c>
      <c r="I200" s="8" t="s">
        <v>212</v>
      </c>
      <c r="J200" s="8" t="s">
        <v>39</v>
      </c>
      <c r="K200" s="8" t="s">
        <v>40</v>
      </c>
      <c r="L200" s="8" t="s">
        <v>41</v>
      </c>
      <c r="M200" s="8" t="s">
        <v>42</v>
      </c>
      <c r="N200" s="8" t="s">
        <v>43</v>
      </c>
      <c r="O200" s="8" t="s">
        <v>612</v>
      </c>
      <c r="P200" s="8" t="s">
        <v>45</v>
      </c>
      <c r="Q200" s="8" t="s">
        <v>109</v>
      </c>
      <c r="R200" s="8" t="s">
        <v>47</v>
      </c>
      <c r="S200" s="8" t="s">
        <v>110</v>
      </c>
      <c r="T200" s="8" t="s">
        <v>1534</v>
      </c>
      <c r="U200" s="8" t="s">
        <v>212</v>
      </c>
      <c r="V200" s="8" t="s">
        <v>480</v>
      </c>
      <c r="W200" s="8" t="s">
        <v>111</v>
      </c>
      <c r="X200" s="8" t="s">
        <v>52</v>
      </c>
      <c r="Y200" s="8" t="s">
        <v>53</v>
      </c>
      <c r="Z200" s="8" t="s">
        <v>54</v>
      </c>
      <c r="AA200" s="8" t="s">
        <v>55</v>
      </c>
      <c r="AB200" s="8" t="s">
        <v>4044</v>
      </c>
      <c r="AC200" s="9">
        <v>1050000</v>
      </c>
      <c r="AD200" s="9" t="s">
        <v>4243</v>
      </c>
      <c r="AE200" s="9" t="s">
        <v>7432</v>
      </c>
      <c r="AF200" s="9" t="s">
        <v>7641</v>
      </c>
    </row>
    <row r="201" spans="1:32" s="1" customFormat="1" ht="52.35" customHeight="1" x14ac:dyDescent="0.2">
      <c r="A201" s="8" t="s">
        <v>2327</v>
      </c>
      <c r="B201" s="8" t="s">
        <v>31</v>
      </c>
      <c r="C201" s="8" t="s">
        <v>3713</v>
      </c>
      <c r="D201" s="8" t="s">
        <v>33</v>
      </c>
      <c r="E201" s="8" t="s">
        <v>34</v>
      </c>
      <c r="F201" s="8" t="s">
        <v>835</v>
      </c>
      <c r="G201" s="8" t="s">
        <v>836</v>
      </c>
      <c r="H201" s="8" t="s">
        <v>37</v>
      </c>
      <c r="I201" s="8" t="s">
        <v>212</v>
      </c>
      <c r="J201" s="8" t="s">
        <v>39</v>
      </c>
      <c r="K201" s="8" t="s">
        <v>40</v>
      </c>
      <c r="L201" s="8" t="s">
        <v>41</v>
      </c>
      <c r="M201" s="8" t="s">
        <v>59</v>
      </c>
      <c r="N201" s="8" t="s">
        <v>60</v>
      </c>
      <c r="O201" s="8" t="s">
        <v>612</v>
      </c>
      <c r="P201" s="8" t="s">
        <v>45</v>
      </c>
      <c r="Q201" s="8" t="s">
        <v>109</v>
      </c>
      <c r="R201" s="8" t="s">
        <v>47</v>
      </c>
      <c r="S201" s="8" t="s">
        <v>110</v>
      </c>
      <c r="T201" s="8" t="s">
        <v>75</v>
      </c>
      <c r="U201" s="8" t="s">
        <v>76</v>
      </c>
      <c r="V201" s="8" t="s">
        <v>75</v>
      </c>
      <c r="W201" s="8" t="s">
        <v>111</v>
      </c>
      <c r="X201" s="8" t="s">
        <v>52</v>
      </c>
      <c r="Y201" s="8" t="s">
        <v>53</v>
      </c>
      <c r="Z201" s="8" t="s">
        <v>54</v>
      </c>
      <c r="AA201" s="8" t="s">
        <v>55</v>
      </c>
      <c r="AB201" s="8" t="s">
        <v>4044</v>
      </c>
      <c r="AC201" s="9">
        <v>450000</v>
      </c>
      <c r="AD201" s="9" t="s">
        <v>4242</v>
      </c>
      <c r="AE201" s="9"/>
      <c r="AF201" s="9"/>
    </row>
    <row r="202" spans="1:32" s="1" customFormat="1" ht="62.85" customHeight="1" x14ac:dyDescent="0.2">
      <c r="A202" s="8" t="s">
        <v>2327</v>
      </c>
      <c r="B202" s="8" t="s">
        <v>31</v>
      </c>
      <c r="C202" s="8" t="s">
        <v>4241</v>
      </c>
      <c r="D202" s="8" t="s">
        <v>33</v>
      </c>
      <c r="E202" s="8" t="s">
        <v>90</v>
      </c>
      <c r="F202" s="8" t="s">
        <v>835</v>
      </c>
      <c r="G202" s="8" t="s">
        <v>836</v>
      </c>
      <c r="H202" s="8" t="s">
        <v>37</v>
      </c>
      <c r="I202" s="8" t="s">
        <v>212</v>
      </c>
      <c r="J202" s="8" t="s">
        <v>39</v>
      </c>
      <c r="K202" s="8" t="s">
        <v>40</v>
      </c>
      <c r="L202" s="8" t="s">
        <v>41</v>
      </c>
      <c r="M202" s="8" t="s">
        <v>70</v>
      </c>
      <c r="N202" s="8" t="s">
        <v>71</v>
      </c>
      <c r="O202" s="8" t="s">
        <v>2326</v>
      </c>
      <c r="P202" s="8" t="s">
        <v>45</v>
      </c>
      <c r="Q202" s="8" t="s">
        <v>62</v>
      </c>
      <c r="R202" s="8" t="s">
        <v>45</v>
      </c>
      <c r="S202" s="8" t="s">
        <v>4048</v>
      </c>
      <c r="T202" s="8" t="s">
        <v>75</v>
      </c>
      <c r="U202" s="8" t="s">
        <v>76</v>
      </c>
      <c r="V202" s="8" t="s">
        <v>75</v>
      </c>
      <c r="W202" s="8" t="s">
        <v>51</v>
      </c>
      <c r="X202" s="8" t="s">
        <v>102</v>
      </c>
      <c r="Y202" s="8" t="s">
        <v>53</v>
      </c>
      <c r="Z202" s="8" t="s">
        <v>54</v>
      </c>
      <c r="AA202" s="8" t="s">
        <v>55</v>
      </c>
      <c r="AB202" s="8" t="s">
        <v>4044</v>
      </c>
      <c r="AC202" s="9">
        <v>200000</v>
      </c>
      <c r="AD202" s="9" t="s">
        <v>4240</v>
      </c>
      <c r="AE202" s="9"/>
      <c r="AF202" s="9"/>
    </row>
    <row r="203" spans="1:32" s="1" customFormat="1" ht="62.85" customHeight="1" x14ac:dyDescent="0.2">
      <c r="A203" s="8" t="s">
        <v>2327</v>
      </c>
      <c r="B203" s="8" t="s">
        <v>31</v>
      </c>
      <c r="C203" s="8" t="s">
        <v>4241</v>
      </c>
      <c r="D203" s="8" t="s">
        <v>33</v>
      </c>
      <c r="E203" s="8" t="s">
        <v>90</v>
      </c>
      <c r="F203" s="8" t="s">
        <v>835</v>
      </c>
      <c r="G203" s="8" t="s">
        <v>836</v>
      </c>
      <c r="H203" s="8" t="s">
        <v>37</v>
      </c>
      <c r="I203" s="8" t="s">
        <v>212</v>
      </c>
      <c r="J203" s="8" t="s">
        <v>39</v>
      </c>
      <c r="K203" s="8" t="s">
        <v>40</v>
      </c>
      <c r="L203" s="8" t="s">
        <v>41</v>
      </c>
      <c r="M203" s="8" t="s">
        <v>70</v>
      </c>
      <c r="N203" s="8" t="s">
        <v>71</v>
      </c>
      <c r="O203" s="8" t="s">
        <v>2326</v>
      </c>
      <c r="P203" s="8" t="s">
        <v>45</v>
      </c>
      <c r="Q203" s="8" t="s">
        <v>62</v>
      </c>
      <c r="R203" s="8" t="s">
        <v>45</v>
      </c>
      <c r="S203" s="8" t="s">
        <v>4048</v>
      </c>
      <c r="T203" s="8" t="s">
        <v>75</v>
      </c>
      <c r="U203" s="8" t="s">
        <v>76</v>
      </c>
      <c r="V203" s="8" t="s">
        <v>75</v>
      </c>
      <c r="W203" s="8" t="s">
        <v>51</v>
      </c>
      <c r="X203" s="8" t="s">
        <v>52</v>
      </c>
      <c r="Y203" s="8" t="s">
        <v>53</v>
      </c>
      <c r="Z203" s="8" t="s">
        <v>54</v>
      </c>
      <c r="AA203" s="8" t="s">
        <v>55</v>
      </c>
      <c r="AB203" s="8" t="s">
        <v>4044</v>
      </c>
      <c r="AC203" s="9">
        <v>200000</v>
      </c>
      <c r="AD203" s="9" t="s">
        <v>4240</v>
      </c>
      <c r="AE203" s="9"/>
      <c r="AF203" s="9"/>
    </row>
    <row r="204" spans="1:32" s="1" customFormat="1" ht="52.35" customHeight="1" x14ac:dyDescent="0.2">
      <c r="A204" s="8" t="s">
        <v>2327</v>
      </c>
      <c r="B204" s="8" t="s">
        <v>31</v>
      </c>
      <c r="C204" s="8" t="s">
        <v>3710</v>
      </c>
      <c r="D204" s="8" t="s">
        <v>33</v>
      </c>
      <c r="E204" s="8" t="s">
        <v>90</v>
      </c>
      <c r="F204" s="8" t="s">
        <v>835</v>
      </c>
      <c r="G204" s="8" t="s">
        <v>836</v>
      </c>
      <c r="H204" s="8" t="s">
        <v>37</v>
      </c>
      <c r="I204" s="8" t="s">
        <v>212</v>
      </c>
      <c r="J204" s="8" t="s">
        <v>39</v>
      </c>
      <c r="K204" s="8" t="s">
        <v>40</v>
      </c>
      <c r="L204" s="8" t="s">
        <v>41</v>
      </c>
      <c r="M204" s="8" t="s">
        <v>70</v>
      </c>
      <c r="N204" s="8" t="s">
        <v>71</v>
      </c>
      <c r="O204" s="8" t="s">
        <v>2326</v>
      </c>
      <c r="P204" s="8" t="s">
        <v>45</v>
      </c>
      <c r="Q204" s="8" t="s">
        <v>62</v>
      </c>
      <c r="R204" s="8" t="s">
        <v>45</v>
      </c>
      <c r="S204" s="8" t="s">
        <v>4048</v>
      </c>
      <c r="T204" s="8" t="s">
        <v>75</v>
      </c>
      <c r="U204" s="8" t="s">
        <v>76</v>
      </c>
      <c r="V204" s="8" t="s">
        <v>75</v>
      </c>
      <c r="W204" s="8" t="s">
        <v>51</v>
      </c>
      <c r="X204" s="8" t="s">
        <v>102</v>
      </c>
      <c r="Y204" s="8" t="s">
        <v>53</v>
      </c>
      <c r="Z204" s="8" t="s">
        <v>54</v>
      </c>
      <c r="AA204" s="8" t="s">
        <v>55</v>
      </c>
      <c r="AB204" s="8" t="s">
        <v>4044</v>
      </c>
      <c r="AC204" s="9">
        <v>200000</v>
      </c>
      <c r="AD204" s="9" t="s">
        <v>4239</v>
      </c>
      <c r="AE204" s="9"/>
      <c r="AF204" s="9"/>
    </row>
    <row r="205" spans="1:32" s="1" customFormat="1" ht="52.35" customHeight="1" x14ac:dyDescent="0.2">
      <c r="A205" s="8" t="s">
        <v>2327</v>
      </c>
      <c r="B205" s="8" t="s">
        <v>31</v>
      </c>
      <c r="C205" s="8" t="s">
        <v>3710</v>
      </c>
      <c r="D205" s="8" t="s">
        <v>33</v>
      </c>
      <c r="E205" s="8" t="s">
        <v>90</v>
      </c>
      <c r="F205" s="8" t="s">
        <v>835</v>
      </c>
      <c r="G205" s="8" t="s">
        <v>836</v>
      </c>
      <c r="H205" s="8" t="s">
        <v>37</v>
      </c>
      <c r="I205" s="8" t="s">
        <v>212</v>
      </c>
      <c r="J205" s="8" t="s">
        <v>39</v>
      </c>
      <c r="K205" s="8" t="s">
        <v>40</v>
      </c>
      <c r="L205" s="8" t="s">
        <v>41</v>
      </c>
      <c r="M205" s="8" t="s">
        <v>70</v>
      </c>
      <c r="N205" s="8" t="s">
        <v>71</v>
      </c>
      <c r="O205" s="8" t="s">
        <v>2326</v>
      </c>
      <c r="P205" s="8" t="s">
        <v>45</v>
      </c>
      <c r="Q205" s="8" t="s">
        <v>62</v>
      </c>
      <c r="R205" s="8" t="s">
        <v>45</v>
      </c>
      <c r="S205" s="8" t="s">
        <v>4048</v>
      </c>
      <c r="T205" s="8" t="s">
        <v>75</v>
      </c>
      <c r="U205" s="8" t="s">
        <v>76</v>
      </c>
      <c r="V205" s="8" t="s">
        <v>75</v>
      </c>
      <c r="W205" s="8" t="s">
        <v>51</v>
      </c>
      <c r="X205" s="8" t="s">
        <v>52</v>
      </c>
      <c r="Y205" s="8" t="s">
        <v>53</v>
      </c>
      <c r="Z205" s="8" t="s">
        <v>54</v>
      </c>
      <c r="AA205" s="8" t="s">
        <v>55</v>
      </c>
      <c r="AB205" s="8" t="s">
        <v>4044</v>
      </c>
      <c r="AC205" s="9">
        <v>150000</v>
      </c>
      <c r="AD205" s="9" t="s">
        <v>4239</v>
      </c>
      <c r="AE205" s="9"/>
      <c r="AF205" s="9"/>
    </row>
    <row r="206" spans="1:32" s="1" customFormat="1" ht="52.35" customHeight="1" x14ac:dyDescent="0.2">
      <c r="A206" s="8" t="s">
        <v>2327</v>
      </c>
      <c r="B206" s="8" t="s">
        <v>31</v>
      </c>
      <c r="C206" s="8" t="s">
        <v>839</v>
      </c>
      <c r="D206" s="8" t="s">
        <v>33</v>
      </c>
      <c r="E206" s="8" t="s">
        <v>90</v>
      </c>
      <c r="F206" s="8" t="s">
        <v>835</v>
      </c>
      <c r="G206" s="8" t="s">
        <v>836</v>
      </c>
      <c r="H206" s="8" t="s">
        <v>37</v>
      </c>
      <c r="I206" s="8" t="s">
        <v>212</v>
      </c>
      <c r="J206" s="8" t="s">
        <v>39</v>
      </c>
      <c r="K206" s="8" t="s">
        <v>40</v>
      </c>
      <c r="L206" s="8" t="s">
        <v>41</v>
      </c>
      <c r="M206" s="8" t="s">
        <v>42</v>
      </c>
      <c r="N206" s="8" t="s">
        <v>43</v>
      </c>
      <c r="O206" s="8" t="s">
        <v>2651</v>
      </c>
      <c r="P206" s="8" t="s">
        <v>45</v>
      </c>
      <c r="Q206" s="8" t="s">
        <v>84</v>
      </c>
      <c r="R206" s="8" t="s">
        <v>45</v>
      </c>
      <c r="S206" s="8" t="s">
        <v>4046</v>
      </c>
      <c r="T206" s="8" t="s">
        <v>75</v>
      </c>
      <c r="U206" s="8" t="s">
        <v>76</v>
      </c>
      <c r="V206" s="8" t="s">
        <v>75</v>
      </c>
      <c r="W206" s="8" t="s">
        <v>51</v>
      </c>
      <c r="X206" s="8" t="s">
        <v>52</v>
      </c>
      <c r="Y206" s="8" t="s">
        <v>53</v>
      </c>
      <c r="Z206" s="8" t="s">
        <v>54</v>
      </c>
      <c r="AA206" s="8" t="s">
        <v>55</v>
      </c>
      <c r="AB206" s="8" t="s">
        <v>4044</v>
      </c>
      <c r="AC206" s="9">
        <v>350000</v>
      </c>
      <c r="AD206" s="9" t="s">
        <v>4238</v>
      </c>
      <c r="AE206" s="9" t="s">
        <v>7591</v>
      </c>
      <c r="AF206" s="9" t="s">
        <v>7592</v>
      </c>
    </row>
    <row r="207" spans="1:32" s="1" customFormat="1" ht="106.15" customHeight="1" x14ac:dyDescent="0.2">
      <c r="A207" s="8" t="s">
        <v>2327</v>
      </c>
      <c r="B207" s="8" t="s">
        <v>31</v>
      </c>
      <c r="C207" s="8" t="s">
        <v>841</v>
      </c>
      <c r="D207" s="8" t="s">
        <v>33</v>
      </c>
      <c r="E207" s="8" t="s">
        <v>34</v>
      </c>
      <c r="F207" s="8" t="s">
        <v>835</v>
      </c>
      <c r="G207" s="8" t="s">
        <v>836</v>
      </c>
      <c r="H207" s="8" t="s">
        <v>37</v>
      </c>
      <c r="I207" s="8" t="s">
        <v>212</v>
      </c>
      <c r="J207" s="8" t="s">
        <v>39</v>
      </c>
      <c r="K207" s="8" t="s">
        <v>40</v>
      </c>
      <c r="L207" s="8" t="s">
        <v>41</v>
      </c>
      <c r="M207" s="8" t="s">
        <v>59</v>
      </c>
      <c r="N207" s="8" t="s">
        <v>60</v>
      </c>
      <c r="O207" s="8" t="s">
        <v>612</v>
      </c>
      <c r="P207" s="8" t="s">
        <v>45</v>
      </c>
      <c r="Q207" s="8" t="s">
        <v>109</v>
      </c>
      <c r="R207" s="8" t="s">
        <v>47</v>
      </c>
      <c r="S207" s="8" t="s">
        <v>110</v>
      </c>
      <c r="T207" s="8" t="s">
        <v>75</v>
      </c>
      <c r="U207" s="8" t="s">
        <v>76</v>
      </c>
      <c r="V207" s="8" t="s">
        <v>75</v>
      </c>
      <c r="W207" s="8" t="s">
        <v>111</v>
      </c>
      <c r="X207" s="8" t="s">
        <v>52</v>
      </c>
      <c r="Y207" s="8" t="s">
        <v>53</v>
      </c>
      <c r="Z207" s="8" t="s">
        <v>54</v>
      </c>
      <c r="AA207" s="8" t="s">
        <v>55</v>
      </c>
      <c r="AB207" s="8" t="s">
        <v>4044</v>
      </c>
      <c r="AC207" s="9">
        <v>116400</v>
      </c>
      <c r="AD207" s="9" t="s">
        <v>4237</v>
      </c>
      <c r="AE207" s="9"/>
      <c r="AF207" s="9"/>
    </row>
    <row r="208" spans="1:32" s="1" customFormat="1" ht="30.4" customHeight="1" x14ac:dyDescent="0.2">
      <c r="A208" s="8" t="s">
        <v>2327</v>
      </c>
      <c r="B208" s="8" t="s">
        <v>31</v>
      </c>
      <c r="C208" s="8" t="s">
        <v>842</v>
      </c>
      <c r="D208" s="8" t="s">
        <v>33</v>
      </c>
      <c r="E208" s="8" t="s">
        <v>34</v>
      </c>
      <c r="F208" s="8" t="s">
        <v>835</v>
      </c>
      <c r="G208" s="8" t="s">
        <v>836</v>
      </c>
      <c r="H208" s="8" t="s">
        <v>37</v>
      </c>
      <c r="I208" s="8" t="s">
        <v>212</v>
      </c>
      <c r="J208" s="8" t="s">
        <v>39</v>
      </c>
      <c r="K208" s="8" t="s">
        <v>40</v>
      </c>
      <c r="L208" s="8" t="s">
        <v>41</v>
      </c>
      <c r="M208" s="8" t="s">
        <v>42</v>
      </c>
      <c r="N208" s="8" t="s">
        <v>43</v>
      </c>
      <c r="O208" s="8" t="s">
        <v>612</v>
      </c>
      <c r="P208" s="8" t="s">
        <v>45</v>
      </c>
      <c r="Q208" s="8" t="s">
        <v>109</v>
      </c>
      <c r="R208" s="8" t="s">
        <v>47</v>
      </c>
      <c r="S208" s="8" t="s">
        <v>110</v>
      </c>
      <c r="T208" s="8" t="s">
        <v>4236</v>
      </c>
      <c r="U208" s="8" t="s">
        <v>212</v>
      </c>
      <c r="V208" s="8" t="s">
        <v>480</v>
      </c>
      <c r="W208" s="8" t="s">
        <v>111</v>
      </c>
      <c r="X208" s="8" t="s">
        <v>52</v>
      </c>
      <c r="Y208" s="8" t="s">
        <v>53</v>
      </c>
      <c r="Z208" s="8" t="s">
        <v>54</v>
      </c>
      <c r="AA208" s="8" t="s">
        <v>55</v>
      </c>
      <c r="AB208" s="8" t="s">
        <v>4044</v>
      </c>
      <c r="AC208" s="9">
        <v>1350000</v>
      </c>
      <c r="AD208" s="9" t="s">
        <v>4235</v>
      </c>
      <c r="AE208" s="9" t="s">
        <v>7136</v>
      </c>
      <c r="AF208" s="9" t="s">
        <v>7642</v>
      </c>
    </row>
    <row r="209" spans="1:32" s="1" customFormat="1" ht="84.2" customHeight="1" x14ac:dyDescent="0.2">
      <c r="A209" s="8" t="s">
        <v>2327</v>
      </c>
      <c r="B209" s="8" t="s">
        <v>31</v>
      </c>
      <c r="C209" s="8" t="s">
        <v>845</v>
      </c>
      <c r="D209" s="8" t="s">
        <v>33</v>
      </c>
      <c r="E209" s="8" t="s">
        <v>90</v>
      </c>
      <c r="F209" s="8" t="s">
        <v>835</v>
      </c>
      <c r="G209" s="8" t="s">
        <v>836</v>
      </c>
      <c r="H209" s="8" t="s">
        <v>37</v>
      </c>
      <c r="I209" s="8" t="s">
        <v>212</v>
      </c>
      <c r="J209" s="8" t="s">
        <v>39</v>
      </c>
      <c r="K209" s="8" t="s">
        <v>40</v>
      </c>
      <c r="L209" s="8" t="s">
        <v>41</v>
      </c>
      <c r="M209" s="8" t="s">
        <v>70</v>
      </c>
      <c r="N209" s="8" t="s">
        <v>71</v>
      </c>
      <c r="O209" s="8" t="s">
        <v>2326</v>
      </c>
      <c r="P209" s="8" t="s">
        <v>45</v>
      </c>
      <c r="Q209" s="8" t="s">
        <v>62</v>
      </c>
      <c r="R209" s="8" t="s">
        <v>45</v>
      </c>
      <c r="S209" s="8" t="s">
        <v>4048</v>
      </c>
      <c r="T209" s="8" t="s">
        <v>75</v>
      </c>
      <c r="U209" s="8" t="s">
        <v>76</v>
      </c>
      <c r="V209" s="8" t="s">
        <v>75</v>
      </c>
      <c r="W209" s="8" t="s">
        <v>51</v>
      </c>
      <c r="X209" s="8" t="s">
        <v>52</v>
      </c>
      <c r="Y209" s="8" t="s">
        <v>53</v>
      </c>
      <c r="Z209" s="8" t="s">
        <v>54</v>
      </c>
      <c r="AA209" s="8" t="s">
        <v>55</v>
      </c>
      <c r="AB209" s="8" t="s">
        <v>4044</v>
      </c>
      <c r="AC209" s="9">
        <v>726546</v>
      </c>
      <c r="AD209" s="9" t="s">
        <v>4234</v>
      </c>
      <c r="AE209" s="9"/>
      <c r="AF209" s="9"/>
    </row>
    <row r="210" spans="1:32" s="1" customFormat="1" ht="52.35" customHeight="1" x14ac:dyDescent="0.2">
      <c r="A210" s="8" t="s">
        <v>2327</v>
      </c>
      <c r="B210" s="8" t="s">
        <v>31</v>
      </c>
      <c r="C210" s="8" t="s">
        <v>4233</v>
      </c>
      <c r="D210" s="8" t="s">
        <v>33</v>
      </c>
      <c r="E210" s="8" t="s">
        <v>34</v>
      </c>
      <c r="F210" s="8" t="s">
        <v>850</v>
      </c>
      <c r="G210" s="8" t="s">
        <v>851</v>
      </c>
      <c r="H210" s="8" t="s">
        <v>37</v>
      </c>
      <c r="I210" s="8" t="s">
        <v>451</v>
      </c>
      <c r="J210" s="8" t="s">
        <v>261</v>
      </c>
      <c r="K210" s="8" t="s">
        <v>40</v>
      </c>
      <c r="L210" s="8" t="s">
        <v>41</v>
      </c>
      <c r="M210" s="8" t="s">
        <v>59</v>
      </c>
      <c r="N210" s="8" t="s">
        <v>60</v>
      </c>
      <c r="O210" s="8" t="s">
        <v>2375</v>
      </c>
      <c r="P210" s="8" t="s">
        <v>45</v>
      </c>
      <c r="Q210" s="8" t="s">
        <v>62</v>
      </c>
      <c r="R210" s="8" t="s">
        <v>45</v>
      </c>
      <c r="S210" s="8" t="s">
        <v>4046</v>
      </c>
      <c r="T210" s="8" t="s">
        <v>75</v>
      </c>
      <c r="U210" s="8" t="s">
        <v>76</v>
      </c>
      <c r="V210" s="8" t="s">
        <v>75</v>
      </c>
      <c r="W210" s="8" t="s">
        <v>51</v>
      </c>
      <c r="X210" s="8" t="s">
        <v>52</v>
      </c>
      <c r="Y210" s="8" t="s">
        <v>207</v>
      </c>
      <c r="Z210" s="8" t="s">
        <v>54</v>
      </c>
      <c r="AA210" s="8" t="s">
        <v>55</v>
      </c>
      <c r="AB210" s="8" t="s">
        <v>4044</v>
      </c>
      <c r="AC210" s="9">
        <v>250000</v>
      </c>
      <c r="AD210" s="9" t="s">
        <v>4232</v>
      </c>
      <c r="AE210" s="9"/>
      <c r="AF210" s="9"/>
    </row>
    <row r="211" spans="1:32" s="1" customFormat="1" ht="41.1" customHeight="1" x14ac:dyDescent="0.2">
      <c r="A211" s="8" t="s">
        <v>2327</v>
      </c>
      <c r="B211" s="8" t="s">
        <v>31</v>
      </c>
      <c r="C211" s="8" t="s">
        <v>4231</v>
      </c>
      <c r="D211" s="8" t="s">
        <v>33</v>
      </c>
      <c r="E211" s="8" t="s">
        <v>34</v>
      </c>
      <c r="F211" s="8" t="s">
        <v>850</v>
      </c>
      <c r="G211" s="8" t="s">
        <v>851</v>
      </c>
      <c r="H211" s="8" t="s">
        <v>37</v>
      </c>
      <c r="I211" s="8" t="s">
        <v>451</v>
      </c>
      <c r="J211" s="8" t="s">
        <v>261</v>
      </c>
      <c r="K211" s="8" t="s">
        <v>40</v>
      </c>
      <c r="L211" s="8" t="s">
        <v>41</v>
      </c>
      <c r="M211" s="8" t="s">
        <v>97</v>
      </c>
      <c r="N211" s="8" t="s">
        <v>98</v>
      </c>
      <c r="O211" s="8" t="s">
        <v>2671</v>
      </c>
      <c r="P211" s="8" t="s">
        <v>45</v>
      </c>
      <c r="Q211" s="8" t="s">
        <v>1646</v>
      </c>
      <c r="R211" s="8" t="s">
        <v>2360</v>
      </c>
      <c r="S211" s="8" t="s">
        <v>4209</v>
      </c>
      <c r="T211" s="8" t="s">
        <v>3695</v>
      </c>
      <c r="U211" s="8" t="s">
        <v>451</v>
      </c>
      <c r="V211" s="8" t="s">
        <v>3694</v>
      </c>
      <c r="W211" s="8" t="s">
        <v>51</v>
      </c>
      <c r="X211" s="8" t="s">
        <v>102</v>
      </c>
      <c r="Y211" s="8" t="s">
        <v>207</v>
      </c>
      <c r="Z211" s="8" t="s">
        <v>54</v>
      </c>
      <c r="AA211" s="8" t="s">
        <v>55</v>
      </c>
      <c r="AB211" s="8" t="s">
        <v>4044</v>
      </c>
      <c r="AC211" s="9">
        <v>175000</v>
      </c>
      <c r="AD211" s="9" t="s">
        <v>4230</v>
      </c>
      <c r="AE211" s="9"/>
      <c r="AF211" s="9"/>
    </row>
    <row r="212" spans="1:32" s="1" customFormat="1" ht="52.35" customHeight="1" x14ac:dyDescent="0.2">
      <c r="A212" s="8" t="s">
        <v>2327</v>
      </c>
      <c r="B212" s="8" t="s">
        <v>31</v>
      </c>
      <c r="C212" s="8" t="s">
        <v>4229</v>
      </c>
      <c r="D212" s="8" t="s">
        <v>33</v>
      </c>
      <c r="E212" s="8" t="s">
        <v>90</v>
      </c>
      <c r="F212" s="8" t="s">
        <v>4228</v>
      </c>
      <c r="G212" s="8" t="s">
        <v>4227</v>
      </c>
      <c r="H212" s="8" t="s">
        <v>37</v>
      </c>
      <c r="I212" s="8" t="s">
        <v>212</v>
      </c>
      <c r="J212" s="8" t="s">
        <v>39</v>
      </c>
      <c r="K212" s="8" t="s">
        <v>40</v>
      </c>
      <c r="L212" s="8" t="s">
        <v>41</v>
      </c>
      <c r="M212" s="8" t="s">
        <v>59</v>
      </c>
      <c r="N212" s="8" t="s">
        <v>60</v>
      </c>
      <c r="O212" s="8" t="s">
        <v>2347</v>
      </c>
      <c r="P212" s="8" t="s">
        <v>45</v>
      </c>
      <c r="Q212" s="8" t="s">
        <v>62</v>
      </c>
      <c r="R212" s="8" t="s">
        <v>45</v>
      </c>
      <c r="S212" s="8" t="s">
        <v>4046</v>
      </c>
      <c r="T212" s="8" t="s">
        <v>75</v>
      </c>
      <c r="U212" s="8" t="s">
        <v>76</v>
      </c>
      <c r="V212" s="8" t="s">
        <v>75</v>
      </c>
      <c r="W212" s="8" t="s">
        <v>51</v>
      </c>
      <c r="X212" s="8" t="s">
        <v>52</v>
      </c>
      <c r="Y212" s="8" t="s">
        <v>53</v>
      </c>
      <c r="Z212" s="8" t="s">
        <v>54</v>
      </c>
      <c r="AA212" s="8" t="s">
        <v>55</v>
      </c>
      <c r="AB212" s="8" t="s">
        <v>4044</v>
      </c>
      <c r="AC212" s="9">
        <v>600000</v>
      </c>
      <c r="AD212" s="9" t="s">
        <v>4226</v>
      </c>
      <c r="AE212" s="9"/>
      <c r="AF212" s="9"/>
    </row>
    <row r="213" spans="1:32" s="1" customFormat="1" ht="41.1" customHeight="1" x14ac:dyDescent="0.2">
      <c r="A213" s="8" t="s">
        <v>2327</v>
      </c>
      <c r="B213" s="8" t="s">
        <v>31</v>
      </c>
      <c r="C213" s="8" t="s">
        <v>4225</v>
      </c>
      <c r="D213" s="8" t="s">
        <v>33</v>
      </c>
      <c r="E213" s="8" t="s">
        <v>34</v>
      </c>
      <c r="F213" s="8" t="s">
        <v>2685</v>
      </c>
      <c r="G213" s="8" t="s">
        <v>2684</v>
      </c>
      <c r="H213" s="8" t="s">
        <v>37</v>
      </c>
      <c r="I213" s="8" t="s">
        <v>340</v>
      </c>
      <c r="J213" s="8" t="s">
        <v>535</v>
      </c>
      <c r="K213" s="8" t="s">
        <v>40</v>
      </c>
      <c r="L213" s="8" t="s">
        <v>41</v>
      </c>
      <c r="M213" s="8" t="s">
        <v>97</v>
      </c>
      <c r="N213" s="8" t="s">
        <v>98</v>
      </c>
      <c r="O213" s="8" t="s">
        <v>2671</v>
      </c>
      <c r="P213" s="8" t="s">
        <v>45</v>
      </c>
      <c r="Q213" s="8" t="s">
        <v>1646</v>
      </c>
      <c r="R213" s="8" t="s">
        <v>2360</v>
      </c>
      <c r="S213" s="8" t="s">
        <v>4209</v>
      </c>
      <c r="T213" s="8" t="s">
        <v>4055</v>
      </c>
      <c r="U213" s="8" t="s">
        <v>340</v>
      </c>
      <c r="V213" s="8" t="s">
        <v>948</v>
      </c>
      <c r="W213" s="8" t="s">
        <v>51</v>
      </c>
      <c r="X213" s="8" t="s">
        <v>52</v>
      </c>
      <c r="Y213" s="8" t="s">
        <v>53</v>
      </c>
      <c r="Z213" s="8" t="s">
        <v>54</v>
      </c>
      <c r="AA213" s="8" t="s">
        <v>55</v>
      </c>
      <c r="AB213" s="8" t="s">
        <v>4044</v>
      </c>
      <c r="AC213" s="9">
        <v>300000</v>
      </c>
      <c r="AD213" s="9" t="s">
        <v>4224</v>
      </c>
      <c r="AE213" s="9"/>
      <c r="AF213" s="9"/>
    </row>
    <row r="214" spans="1:32" s="1" customFormat="1" ht="19.7" customHeight="1" x14ac:dyDescent="0.2">
      <c r="A214" s="8" t="s">
        <v>2327</v>
      </c>
      <c r="B214" s="8" t="s">
        <v>31</v>
      </c>
      <c r="C214" s="8" t="s">
        <v>2688</v>
      </c>
      <c r="D214" s="8" t="s">
        <v>33</v>
      </c>
      <c r="E214" s="8" t="s">
        <v>90</v>
      </c>
      <c r="F214" s="8" t="s">
        <v>2685</v>
      </c>
      <c r="G214" s="8" t="s">
        <v>2684</v>
      </c>
      <c r="H214" s="8" t="s">
        <v>37</v>
      </c>
      <c r="I214" s="8" t="s">
        <v>340</v>
      </c>
      <c r="J214" s="8" t="s">
        <v>535</v>
      </c>
      <c r="K214" s="8" t="s">
        <v>40</v>
      </c>
      <c r="L214" s="8" t="s">
        <v>41</v>
      </c>
      <c r="M214" s="8" t="s">
        <v>42</v>
      </c>
      <c r="N214" s="8" t="s">
        <v>43</v>
      </c>
      <c r="O214" s="8" t="s">
        <v>118</v>
      </c>
      <c r="P214" s="8" t="s">
        <v>45</v>
      </c>
      <c r="Q214" s="8" t="s">
        <v>46</v>
      </c>
      <c r="R214" s="8" t="s">
        <v>47</v>
      </c>
      <c r="S214" s="8" t="s">
        <v>48</v>
      </c>
      <c r="T214" s="8" t="s">
        <v>75</v>
      </c>
      <c r="U214" s="8" t="s">
        <v>76</v>
      </c>
      <c r="V214" s="8" t="s">
        <v>75</v>
      </c>
      <c r="W214" s="8" t="s">
        <v>51</v>
      </c>
      <c r="X214" s="8" t="s">
        <v>102</v>
      </c>
      <c r="Y214" s="8" t="s">
        <v>53</v>
      </c>
      <c r="Z214" s="8" t="s">
        <v>54</v>
      </c>
      <c r="AA214" s="8" t="s">
        <v>55</v>
      </c>
      <c r="AB214" s="8" t="s">
        <v>4044</v>
      </c>
      <c r="AC214" s="9">
        <v>40000</v>
      </c>
      <c r="AD214" s="9" t="s">
        <v>4223</v>
      </c>
      <c r="AE214" s="9" t="s">
        <v>7280</v>
      </c>
      <c r="AF214" s="9" t="s">
        <v>7656</v>
      </c>
    </row>
    <row r="215" spans="1:32" s="1" customFormat="1" ht="19.7" customHeight="1" x14ac:dyDescent="0.2">
      <c r="A215" s="8" t="s">
        <v>2327</v>
      </c>
      <c r="B215" s="8" t="s">
        <v>31</v>
      </c>
      <c r="C215" s="8" t="s">
        <v>2688</v>
      </c>
      <c r="D215" s="8" t="s">
        <v>33</v>
      </c>
      <c r="E215" s="8" t="s">
        <v>90</v>
      </c>
      <c r="F215" s="8" t="s">
        <v>2685</v>
      </c>
      <c r="G215" s="8" t="s">
        <v>2684</v>
      </c>
      <c r="H215" s="8" t="s">
        <v>37</v>
      </c>
      <c r="I215" s="8" t="s">
        <v>340</v>
      </c>
      <c r="J215" s="8" t="s">
        <v>535</v>
      </c>
      <c r="K215" s="8" t="s">
        <v>40</v>
      </c>
      <c r="L215" s="8" t="s">
        <v>41</v>
      </c>
      <c r="M215" s="8" t="s">
        <v>42</v>
      </c>
      <c r="N215" s="8" t="s">
        <v>43</v>
      </c>
      <c r="O215" s="8" t="s">
        <v>118</v>
      </c>
      <c r="P215" s="8" t="s">
        <v>45</v>
      </c>
      <c r="Q215" s="8" t="s">
        <v>46</v>
      </c>
      <c r="R215" s="8" t="s">
        <v>47</v>
      </c>
      <c r="S215" s="8" t="s">
        <v>48</v>
      </c>
      <c r="T215" s="8" t="s">
        <v>75</v>
      </c>
      <c r="U215" s="8" t="s">
        <v>76</v>
      </c>
      <c r="V215" s="8" t="s">
        <v>75</v>
      </c>
      <c r="W215" s="8" t="s">
        <v>51</v>
      </c>
      <c r="X215" s="8" t="s">
        <v>52</v>
      </c>
      <c r="Y215" s="8" t="s">
        <v>53</v>
      </c>
      <c r="Z215" s="8" t="s">
        <v>54</v>
      </c>
      <c r="AA215" s="8" t="s">
        <v>55</v>
      </c>
      <c r="AB215" s="8" t="s">
        <v>4044</v>
      </c>
      <c r="AC215" s="9">
        <v>260000</v>
      </c>
      <c r="AD215" s="9" t="s">
        <v>4223</v>
      </c>
      <c r="AE215" s="9" t="s">
        <v>7280</v>
      </c>
      <c r="AF215" s="9" t="s">
        <v>7656</v>
      </c>
    </row>
    <row r="216" spans="1:32" s="1" customFormat="1" ht="52.35" customHeight="1" x14ac:dyDescent="0.2">
      <c r="A216" s="8" t="s">
        <v>2327</v>
      </c>
      <c r="B216" s="8" t="s">
        <v>31</v>
      </c>
      <c r="C216" s="8" t="s">
        <v>2686</v>
      </c>
      <c r="D216" s="8" t="s">
        <v>33</v>
      </c>
      <c r="E216" s="8" t="s">
        <v>90</v>
      </c>
      <c r="F216" s="8" t="s">
        <v>2685</v>
      </c>
      <c r="G216" s="8" t="s">
        <v>2684</v>
      </c>
      <c r="H216" s="8" t="s">
        <v>37</v>
      </c>
      <c r="I216" s="8" t="s">
        <v>340</v>
      </c>
      <c r="J216" s="8" t="s">
        <v>535</v>
      </c>
      <c r="K216" s="8" t="s">
        <v>40</v>
      </c>
      <c r="L216" s="8" t="s">
        <v>41</v>
      </c>
      <c r="M216" s="8" t="s">
        <v>70</v>
      </c>
      <c r="N216" s="8" t="s">
        <v>71</v>
      </c>
      <c r="O216" s="8" t="s">
        <v>2326</v>
      </c>
      <c r="P216" s="8" t="s">
        <v>45</v>
      </c>
      <c r="Q216" s="8" t="s">
        <v>62</v>
      </c>
      <c r="R216" s="8" t="s">
        <v>45</v>
      </c>
      <c r="S216" s="8" t="s">
        <v>4048</v>
      </c>
      <c r="T216" s="8" t="s">
        <v>75</v>
      </c>
      <c r="U216" s="8" t="s">
        <v>76</v>
      </c>
      <c r="V216" s="8" t="s">
        <v>75</v>
      </c>
      <c r="W216" s="8" t="s">
        <v>51</v>
      </c>
      <c r="X216" s="8" t="s">
        <v>52</v>
      </c>
      <c r="Y216" s="8" t="s">
        <v>53</v>
      </c>
      <c r="Z216" s="8" t="s">
        <v>54</v>
      </c>
      <c r="AA216" s="8" t="s">
        <v>55</v>
      </c>
      <c r="AB216" s="8" t="s">
        <v>4044</v>
      </c>
      <c r="AC216" s="9">
        <v>350000</v>
      </c>
      <c r="AD216" s="9" t="s">
        <v>4222</v>
      </c>
      <c r="AE216" s="9"/>
      <c r="AF216" s="9"/>
    </row>
    <row r="217" spans="1:32" s="1" customFormat="1" ht="52.35" customHeight="1" x14ac:dyDescent="0.2">
      <c r="A217" s="8" t="s">
        <v>2327</v>
      </c>
      <c r="B217" s="8" t="s">
        <v>31</v>
      </c>
      <c r="C217" s="8" t="s">
        <v>4221</v>
      </c>
      <c r="D217" s="8" t="s">
        <v>33</v>
      </c>
      <c r="E217" s="8" t="s">
        <v>90</v>
      </c>
      <c r="F217" s="8" t="s">
        <v>4220</v>
      </c>
      <c r="G217" s="8" t="s">
        <v>4219</v>
      </c>
      <c r="H217" s="8" t="s">
        <v>37</v>
      </c>
      <c r="I217" s="8" t="s">
        <v>340</v>
      </c>
      <c r="J217" s="8" t="s">
        <v>69</v>
      </c>
      <c r="K217" s="8" t="s">
        <v>40</v>
      </c>
      <c r="L217" s="8" t="s">
        <v>41</v>
      </c>
      <c r="M217" s="8" t="s">
        <v>70</v>
      </c>
      <c r="N217" s="8" t="s">
        <v>71</v>
      </c>
      <c r="O217" s="8" t="s">
        <v>2326</v>
      </c>
      <c r="P217" s="8" t="s">
        <v>45</v>
      </c>
      <c r="Q217" s="8" t="s">
        <v>62</v>
      </c>
      <c r="R217" s="8" t="s">
        <v>45</v>
      </c>
      <c r="S217" s="8" t="s">
        <v>4048</v>
      </c>
      <c r="T217" s="8" t="s">
        <v>75</v>
      </c>
      <c r="U217" s="8" t="s">
        <v>76</v>
      </c>
      <c r="V217" s="8" t="s">
        <v>75</v>
      </c>
      <c r="W217" s="8" t="s">
        <v>51</v>
      </c>
      <c r="X217" s="8" t="s">
        <v>52</v>
      </c>
      <c r="Y217" s="8" t="s">
        <v>53</v>
      </c>
      <c r="Z217" s="8" t="s">
        <v>54</v>
      </c>
      <c r="AA217" s="8" t="s">
        <v>55</v>
      </c>
      <c r="AB217" s="8" t="s">
        <v>4044</v>
      </c>
      <c r="AC217" s="9">
        <v>400000</v>
      </c>
      <c r="AD217" s="9" t="s">
        <v>4218</v>
      </c>
      <c r="AE217" s="9"/>
      <c r="AF217" s="9"/>
    </row>
    <row r="218" spans="1:32" s="1" customFormat="1" ht="19.7" customHeight="1" x14ac:dyDescent="0.2">
      <c r="A218" s="8" t="s">
        <v>2327</v>
      </c>
      <c r="B218" s="8" t="s">
        <v>31</v>
      </c>
      <c r="C218" s="8" t="s">
        <v>1996</v>
      </c>
      <c r="D218" s="8" t="s">
        <v>33</v>
      </c>
      <c r="E218" s="8" t="s">
        <v>90</v>
      </c>
      <c r="F218" s="8" t="s">
        <v>879</v>
      </c>
      <c r="G218" s="8" t="s">
        <v>880</v>
      </c>
      <c r="H218" s="8" t="s">
        <v>143</v>
      </c>
      <c r="I218" s="8" t="s">
        <v>512</v>
      </c>
      <c r="J218" s="8" t="s">
        <v>293</v>
      </c>
      <c r="K218" s="8" t="s">
        <v>40</v>
      </c>
      <c r="L218" s="8" t="s">
        <v>41</v>
      </c>
      <c r="M218" s="8" t="s">
        <v>70</v>
      </c>
      <c r="N218" s="8" t="s">
        <v>71</v>
      </c>
      <c r="O218" s="8" t="s">
        <v>2326</v>
      </c>
      <c r="P218" s="8" t="s">
        <v>45</v>
      </c>
      <c r="Q218" s="8" t="s">
        <v>62</v>
      </c>
      <c r="R218" s="8" t="s">
        <v>45</v>
      </c>
      <c r="S218" s="8" t="s">
        <v>4048</v>
      </c>
      <c r="T218" s="8" t="s">
        <v>75</v>
      </c>
      <c r="U218" s="8" t="s">
        <v>76</v>
      </c>
      <c r="V218" s="8" t="s">
        <v>75</v>
      </c>
      <c r="W218" s="8" t="s">
        <v>51</v>
      </c>
      <c r="X218" s="8" t="s">
        <v>52</v>
      </c>
      <c r="Y218" s="8" t="s">
        <v>53</v>
      </c>
      <c r="Z218" s="8" t="s">
        <v>54</v>
      </c>
      <c r="AA218" s="8" t="s">
        <v>55</v>
      </c>
      <c r="AB218" s="8" t="s">
        <v>4044</v>
      </c>
      <c r="AC218" s="9">
        <v>1600000</v>
      </c>
      <c r="AD218" s="9" t="s">
        <v>4217</v>
      </c>
      <c r="AE218" s="9"/>
      <c r="AF218" s="9"/>
    </row>
    <row r="219" spans="1:32" s="1" customFormat="1" ht="30.4" customHeight="1" x14ac:dyDescent="0.2">
      <c r="A219" s="8" t="s">
        <v>2327</v>
      </c>
      <c r="B219" s="8" t="s">
        <v>31</v>
      </c>
      <c r="C219" s="8" t="s">
        <v>4216</v>
      </c>
      <c r="D219" s="8" t="s">
        <v>33</v>
      </c>
      <c r="E219" s="8" t="s">
        <v>90</v>
      </c>
      <c r="F219" s="8" t="s">
        <v>895</v>
      </c>
      <c r="G219" s="8" t="s">
        <v>896</v>
      </c>
      <c r="H219" s="8" t="s">
        <v>143</v>
      </c>
      <c r="I219" s="8" t="s">
        <v>242</v>
      </c>
      <c r="J219" s="8" t="s">
        <v>69</v>
      </c>
      <c r="K219" s="8" t="s">
        <v>40</v>
      </c>
      <c r="L219" s="8" t="s">
        <v>41</v>
      </c>
      <c r="M219" s="8" t="s">
        <v>42</v>
      </c>
      <c r="N219" s="8" t="s">
        <v>43</v>
      </c>
      <c r="O219" s="8" t="s">
        <v>2344</v>
      </c>
      <c r="P219" s="8" t="s">
        <v>45</v>
      </c>
      <c r="Q219" s="8" t="s">
        <v>84</v>
      </c>
      <c r="R219" s="8" t="s">
        <v>45</v>
      </c>
      <c r="S219" s="8" t="s">
        <v>4048</v>
      </c>
      <c r="T219" s="8" t="s">
        <v>75</v>
      </c>
      <c r="U219" s="8" t="s">
        <v>76</v>
      </c>
      <c r="V219" s="8" t="s">
        <v>75</v>
      </c>
      <c r="W219" s="8" t="s">
        <v>51</v>
      </c>
      <c r="X219" s="8" t="s">
        <v>52</v>
      </c>
      <c r="Y219" s="8" t="s">
        <v>53</v>
      </c>
      <c r="Z219" s="8" t="s">
        <v>54</v>
      </c>
      <c r="AA219" s="8" t="s">
        <v>55</v>
      </c>
      <c r="AB219" s="8" t="s">
        <v>4044</v>
      </c>
      <c r="AC219" s="9">
        <v>420000</v>
      </c>
      <c r="AD219" s="9" t="s">
        <v>4215</v>
      </c>
      <c r="AE219" s="9" t="s">
        <v>7665</v>
      </c>
      <c r="AF219" s="9" t="s">
        <v>7666</v>
      </c>
    </row>
    <row r="220" spans="1:32" s="1" customFormat="1" ht="41.1" customHeight="1" x14ac:dyDescent="0.2">
      <c r="A220" s="8" t="s">
        <v>2327</v>
      </c>
      <c r="B220" s="8" t="s">
        <v>31</v>
      </c>
      <c r="C220" s="8" t="s">
        <v>903</v>
      </c>
      <c r="D220" s="8" t="s">
        <v>33</v>
      </c>
      <c r="E220" s="8" t="s">
        <v>90</v>
      </c>
      <c r="F220" s="8" t="s">
        <v>904</v>
      </c>
      <c r="G220" s="8" t="s">
        <v>905</v>
      </c>
      <c r="H220" s="8" t="s">
        <v>143</v>
      </c>
      <c r="I220" s="8" t="s">
        <v>828</v>
      </c>
      <c r="J220" s="8" t="s">
        <v>225</v>
      </c>
      <c r="K220" s="8" t="s">
        <v>40</v>
      </c>
      <c r="L220" s="8" t="s">
        <v>41</v>
      </c>
      <c r="M220" s="8" t="s">
        <v>59</v>
      </c>
      <c r="N220" s="8" t="s">
        <v>60</v>
      </c>
      <c r="O220" s="8" t="s">
        <v>2347</v>
      </c>
      <c r="P220" s="8" t="s">
        <v>45</v>
      </c>
      <c r="Q220" s="8" t="s">
        <v>62</v>
      </c>
      <c r="R220" s="8" t="s">
        <v>45</v>
      </c>
      <c r="S220" s="8" t="s">
        <v>4046</v>
      </c>
      <c r="T220" s="8" t="s">
        <v>75</v>
      </c>
      <c r="U220" s="8" t="s">
        <v>76</v>
      </c>
      <c r="V220" s="8" t="s">
        <v>75</v>
      </c>
      <c r="W220" s="8" t="s">
        <v>51</v>
      </c>
      <c r="X220" s="8" t="s">
        <v>52</v>
      </c>
      <c r="Y220" s="8" t="s">
        <v>53</v>
      </c>
      <c r="Z220" s="8" t="s">
        <v>54</v>
      </c>
      <c r="AA220" s="8" t="s">
        <v>55</v>
      </c>
      <c r="AB220" s="8" t="s">
        <v>4044</v>
      </c>
      <c r="AC220" s="9">
        <v>300000</v>
      </c>
      <c r="AD220" s="9" t="s">
        <v>4214</v>
      </c>
      <c r="AE220" s="9"/>
      <c r="AF220" s="9"/>
    </row>
    <row r="221" spans="1:32" s="1" customFormat="1" ht="84.2" customHeight="1" x14ac:dyDescent="0.2">
      <c r="A221" s="8" t="s">
        <v>2327</v>
      </c>
      <c r="B221" s="8" t="s">
        <v>31</v>
      </c>
      <c r="C221" s="8" t="s">
        <v>4213</v>
      </c>
      <c r="D221" s="8" t="s">
        <v>33</v>
      </c>
      <c r="E221" s="8" t="s">
        <v>34</v>
      </c>
      <c r="F221" s="8" t="s">
        <v>916</v>
      </c>
      <c r="G221" s="8" t="s">
        <v>917</v>
      </c>
      <c r="H221" s="8" t="s">
        <v>37</v>
      </c>
      <c r="I221" s="8" t="s">
        <v>212</v>
      </c>
      <c r="J221" s="8" t="s">
        <v>261</v>
      </c>
      <c r="K221" s="8" t="s">
        <v>40</v>
      </c>
      <c r="L221" s="8" t="s">
        <v>41</v>
      </c>
      <c r="M221" s="8" t="s">
        <v>59</v>
      </c>
      <c r="N221" s="8" t="s">
        <v>60</v>
      </c>
      <c r="O221" s="8" t="s">
        <v>1367</v>
      </c>
      <c r="P221" s="8" t="s">
        <v>45</v>
      </c>
      <c r="Q221" s="8" t="s">
        <v>46</v>
      </c>
      <c r="R221" s="8" t="s">
        <v>47</v>
      </c>
      <c r="S221" s="8" t="s">
        <v>48</v>
      </c>
      <c r="T221" s="8" t="s">
        <v>479</v>
      </c>
      <c r="U221" s="8" t="s">
        <v>212</v>
      </c>
      <c r="V221" s="8" t="s">
        <v>480</v>
      </c>
      <c r="W221" s="8" t="s">
        <v>51</v>
      </c>
      <c r="X221" s="8" t="s">
        <v>102</v>
      </c>
      <c r="Y221" s="8" t="s">
        <v>1464</v>
      </c>
      <c r="Z221" s="8" t="s">
        <v>54</v>
      </c>
      <c r="AA221" s="8" t="s">
        <v>55</v>
      </c>
      <c r="AB221" s="8" t="s">
        <v>4044</v>
      </c>
      <c r="AC221" s="9">
        <v>400000</v>
      </c>
      <c r="AD221" s="9" t="s">
        <v>4212</v>
      </c>
      <c r="AE221" s="9"/>
      <c r="AF221" s="9"/>
    </row>
    <row r="222" spans="1:32" s="1" customFormat="1" ht="30.4" customHeight="1" x14ac:dyDescent="0.2">
      <c r="A222" s="8" t="s">
        <v>2327</v>
      </c>
      <c r="B222" s="8" t="s">
        <v>31</v>
      </c>
      <c r="C222" s="8" t="s">
        <v>2655</v>
      </c>
      <c r="D222" s="8" t="s">
        <v>33</v>
      </c>
      <c r="E222" s="8" t="s">
        <v>34</v>
      </c>
      <c r="F222" s="8" t="s">
        <v>916</v>
      </c>
      <c r="G222" s="8" t="s">
        <v>917</v>
      </c>
      <c r="H222" s="8" t="s">
        <v>37</v>
      </c>
      <c r="I222" s="8" t="s">
        <v>212</v>
      </c>
      <c r="J222" s="8" t="s">
        <v>261</v>
      </c>
      <c r="K222" s="8" t="s">
        <v>40</v>
      </c>
      <c r="L222" s="8" t="s">
        <v>41</v>
      </c>
      <c r="M222" s="8" t="s">
        <v>42</v>
      </c>
      <c r="N222" s="8" t="s">
        <v>43</v>
      </c>
      <c r="O222" s="8" t="s">
        <v>2854</v>
      </c>
      <c r="P222" s="8" t="s">
        <v>45</v>
      </c>
      <c r="Q222" s="8" t="s">
        <v>84</v>
      </c>
      <c r="R222" s="8" t="s">
        <v>45</v>
      </c>
      <c r="S222" s="8" t="s">
        <v>525</v>
      </c>
      <c r="T222" s="8" t="s">
        <v>479</v>
      </c>
      <c r="U222" s="8" t="s">
        <v>212</v>
      </c>
      <c r="V222" s="8" t="s">
        <v>480</v>
      </c>
      <c r="W222" s="8" t="s">
        <v>51</v>
      </c>
      <c r="X222" s="8" t="s">
        <v>102</v>
      </c>
      <c r="Y222" s="8" t="s">
        <v>53</v>
      </c>
      <c r="Z222" s="8" t="s">
        <v>54</v>
      </c>
      <c r="AA222" s="8" t="s">
        <v>55</v>
      </c>
      <c r="AB222" s="8" t="s">
        <v>4044</v>
      </c>
      <c r="AC222" s="9">
        <v>50000</v>
      </c>
      <c r="AD222" s="9" t="s">
        <v>4211</v>
      </c>
      <c r="AE222" s="9" t="s">
        <v>7645</v>
      </c>
      <c r="AF222" s="9" t="s">
        <v>7646</v>
      </c>
    </row>
    <row r="223" spans="1:32" s="1" customFormat="1" ht="30.4" customHeight="1" x14ac:dyDescent="0.2">
      <c r="A223" s="8" t="s">
        <v>2327</v>
      </c>
      <c r="B223" s="8" t="s">
        <v>31</v>
      </c>
      <c r="C223" s="8" t="s">
        <v>2655</v>
      </c>
      <c r="D223" s="8" t="s">
        <v>33</v>
      </c>
      <c r="E223" s="8" t="s">
        <v>34</v>
      </c>
      <c r="F223" s="8" t="s">
        <v>916</v>
      </c>
      <c r="G223" s="8" t="s">
        <v>917</v>
      </c>
      <c r="H223" s="8" t="s">
        <v>37</v>
      </c>
      <c r="I223" s="8" t="s">
        <v>212</v>
      </c>
      <c r="J223" s="8" t="s">
        <v>261</v>
      </c>
      <c r="K223" s="8" t="s">
        <v>40</v>
      </c>
      <c r="L223" s="8" t="s">
        <v>41</v>
      </c>
      <c r="M223" s="8" t="s">
        <v>42</v>
      </c>
      <c r="N223" s="8" t="s">
        <v>43</v>
      </c>
      <c r="O223" s="8" t="s">
        <v>2854</v>
      </c>
      <c r="P223" s="8" t="s">
        <v>45</v>
      </c>
      <c r="Q223" s="8" t="s">
        <v>84</v>
      </c>
      <c r="R223" s="8" t="s">
        <v>45</v>
      </c>
      <c r="S223" s="8" t="s">
        <v>525</v>
      </c>
      <c r="T223" s="8" t="s">
        <v>479</v>
      </c>
      <c r="U223" s="8" t="s">
        <v>212</v>
      </c>
      <c r="V223" s="8" t="s">
        <v>480</v>
      </c>
      <c r="W223" s="8" t="s">
        <v>51</v>
      </c>
      <c r="X223" s="8" t="s">
        <v>52</v>
      </c>
      <c r="Y223" s="8" t="s">
        <v>53</v>
      </c>
      <c r="Z223" s="8" t="s">
        <v>54</v>
      </c>
      <c r="AA223" s="8" t="s">
        <v>55</v>
      </c>
      <c r="AB223" s="8" t="s">
        <v>4044</v>
      </c>
      <c r="AC223" s="9">
        <v>250000</v>
      </c>
      <c r="AD223" s="9" t="s">
        <v>4211</v>
      </c>
      <c r="AE223" s="9" t="s">
        <v>7645</v>
      </c>
      <c r="AF223" s="9" t="s">
        <v>7646</v>
      </c>
    </row>
    <row r="224" spans="1:32" s="1" customFormat="1" ht="41.1" customHeight="1" x14ac:dyDescent="0.2">
      <c r="A224" s="8" t="s">
        <v>2327</v>
      </c>
      <c r="B224" s="8" t="s">
        <v>31</v>
      </c>
      <c r="C224" s="8" t="s">
        <v>4210</v>
      </c>
      <c r="D224" s="8" t="s">
        <v>33</v>
      </c>
      <c r="E224" s="8" t="s">
        <v>34</v>
      </c>
      <c r="F224" s="8" t="s">
        <v>934</v>
      </c>
      <c r="G224" s="8" t="s">
        <v>935</v>
      </c>
      <c r="H224" s="8" t="s">
        <v>37</v>
      </c>
      <c r="I224" s="8" t="s">
        <v>96</v>
      </c>
      <c r="J224" s="8" t="s">
        <v>39</v>
      </c>
      <c r="K224" s="8" t="s">
        <v>40</v>
      </c>
      <c r="L224" s="8" t="s">
        <v>41</v>
      </c>
      <c r="M224" s="8" t="s">
        <v>97</v>
      </c>
      <c r="N224" s="8" t="s">
        <v>98</v>
      </c>
      <c r="O224" s="8" t="s">
        <v>2671</v>
      </c>
      <c r="P224" s="8" t="s">
        <v>45</v>
      </c>
      <c r="Q224" s="8" t="s">
        <v>1646</v>
      </c>
      <c r="R224" s="8" t="s">
        <v>2360</v>
      </c>
      <c r="S224" s="8" t="s">
        <v>4209</v>
      </c>
      <c r="T224" s="8" t="s">
        <v>2157</v>
      </c>
      <c r="U224" s="8" t="s">
        <v>96</v>
      </c>
      <c r="V224" s="8" t="s">
        <v>2156</v>
      </c>
      <c r="W224" s="8" t="s">
        <v>51</v>
      </c>
      <c r="X224" s="8" t="s">
        <v>102</v>
      </c>
      <c r="Y224" s="8" t="s">
        <v>53</v>
      </c>
      <c r="Z224" s="8" t="s">
        <v>54</v>
      </c>
      <c r="AA224" s="8" t="s">
        <v>55</v>
      </c>
      <c r="AB224" s="8" t="s">
        <v>4044</v>
      </c>
      <c r="AC224" s="9">
        <v>200000</v>
      </c>
      <c r="AD224" s="9" t="s">
        <v>4208</v>
      </c>
      <c r="AE224" s="9"/>
      <c r="AF224" s="9"/>
    </row>
    <row r="225" spans="1:32" s="1" customFormat="1" ht="41.1" customHeight="1" x14ac:dyDescent="0.2">
      <c r="A225" s="8" t="s">
        <v>2327</v>
      </c>
      <c r="B225" s="8" t="s">
        <v>31</v>
      </c>
      <c r="C225" s="8" t="s">
        <v>4210</v>
      </c>
      <c r="D225" s="8" t="s">
        <v>33</v>
      </c>
      <c r="E225" s="8" t="s">
        <v>34</v>
      </c>
      <c r="F225" s="8" t="s">
        <v>934</v>
      </c>
      <c r="G225" s="8" t="s">
        <v>935</v>
      </c>
      <c r="H225" s="8" t="s">
        <v>37</v>
      </c>
      <c r="I225" s="8" t="s">
        <v>96</v>
      </c>
      <c r="J225" s="8" t="s">
        <v>39</v>
      </c>
      <c r="K225" s="8" t="s">
        <v>40</v>
      </c>
      <c r="L225" s="8" t="s">
        <v>41</v>
      </c>
      <c r="M225" s="8" t="s">
        <v>97</v>
      </c>
      <c r="N225" s="8" t="s">
        <v>98</v>
      </c>
      <c r="O225" s="8" t="s">
        <v>2671</v>
      </c>
      <c r="P225" s="8" t="s">
        <v>45</v>
      </c>
      <c r="Q225" s="8" t="s">
        <v>1646</v>
      </c>
      <c r="R225" s="8" t="s">
        <v>2360</v>
      </c>
      <c r="S225" s="8" t="s">
        <v>4209</v>
      </c>
      <c r="T225" s="8" t="s">
        <v>2157</v>
      </c>
      <c r="U225" s="8" t="s">
        <v>96</v>
      </c>
      <c r="V225" s="8" t="s">
        <v>2156</v>
      </c>
      <c r="W225" s="8" t="s">
        <v>51</v>
      </c>
      <c r="X225" s="8" t="s">
        <v>52</v>
      </c>
      <c r="Y225" s="8" t="s">
        <v>53</v>
      </c>
      <c r="Z225" s="8" t="s">
        <v>54</v>
      </c>
      <c r="AA225" s="8" t="s">
        <v>55</v>
      </c>
      <c r="AB225" s="8" t="s">
        <v>4044</v>
      </c>
      <c r="AC225" s="9">
        <v>100000</v>
      </c>
      <c r="AD225" s="9" t="s">
        <v>4208</v>
      </c>
      <c r="AE225" s="9"/>
      <c r="AF225" s="9"/>
    </row>
    <row r="226" spans="1:32" s="1" customFormat="1" ht="62.85" customHeight="1" x14ac:dyDescent="0.2">
      <c r="A226" s="8" t="s">
        <v>2327</v>
      </c>
      <c r="B226" s="8" t="s">
        <v>31</v>
      </c>
      <c r="C226" s="8" t="s">
        <v>937</v>
      </c>
      <c r="D226" s="8" t="s">
        <v>33</v>
      </c>
      <c r="E226" s="8" t="s">
        <v>90</v>
      </c>
      <c r="F226" s="8" t="s">
        <v>934</v>
      </c>
      <c r="G226" s="8" t="s">
        <v>935</v>
      </c>
      <c r="H226" s="8" t="s">
        <v>37</v>
      </c>
      <c r="I226" s="8" t="s">
        <v>96</v>
      </c>
      <c r="J226" s="8" t="s">
        <v>39</v>
      </c>
      <c r="K226" s="8" t="s">
        <v>40</v>
      </c>
      <c r="L226" s="8" t="s">
        <v>41</v>
      </c>
      <c r="M226" s="8" t="s">
        <v>70</v>
      </c>
      <c r="N226" s="8" t="s">
        <v>71</v>
      </c>
      <c r="O226" s="8" t="s">
        <v>118</v>
      </c>
      <c r="P226" s="8" t="s">
        <v>45</v>
      </c>
      <c r="Q226" s="8" t="s">
        <v>46</v>
      </c>
      <c r="R226" s="8" t="s">
        <v>47</v>
      </c>
      <c r="S226" s="8" t="s">
        <v>48</v>
      </c>
      <c r="T226" s="8" t="s">
        <v>75</v>
      </c>
      <c r="U226" s="8" t="s">
        <v>76</v>
      </c>
      <c r="V226" s="8" t="s">
        <v>75</v>
      </c>
      <c r="W226" s="8" t="s">
        <v>51</v>
      </c>
      <c r="X226" s="8" t="s">
        <v>102</v>
      </c>
      <c r="Y226" s="8" t="s">
        <v>53</v>
      </c>
      <c r="Z226" s="8" t="s">
        <v>54</v>
      </c>
      <c r="AA226" s="8" t="s">
        <v>55</v>
      </c>
      <c r="AB226" s="8" t="s">
        <v>4044</v>
      </c>
      <c r="AC226" s="9">
        <v>112000</v>
      </c>
      <c r="AD226" s="9" t="s">
        <v>4207</v>
      </c>
      <c r="AE226" s="9"/>
      <c r="AF226" s="9"/>
    </row>
    <row r="227" spans="1:32" s="1" customFormat="1" ht="62.85" customHeight="1" x14ac:dyDescent="0.2">
      <c r="A227" s="8" t="s">
        <v>2327</v>
      </c>
      <c r="B227" s="8" t="s">
        <v>31</v>
      </c>
      <c r="C227" s="8" t="s">
        <v>937</v>
      </c>
      <c r="D227" s="8" t="s">
        <v>33</v>
      </c>
      <c r="E227" s="8" t="s">
        <v>90</v>
      </c>
      <c r="F227" s="8" t="s">
        <v>934</v>
      </c>
      <c r="G227" s="8" t="s">
        <v>935</v>
      </c>
      <c r="H227" s="8" t="s">
        <v>37</v>
      </c>
      <c r="I227" s="8" t="s">
        <v>96</v>
      </c>
      <c r="J227" s="8" t="s">
        <v>39</v>
      </c>
      <c r="K227" s="8" t="s">
        <v>40</v>
      </c>
      <c r="L227" s="8" t="s">
        <v>41</v>
      </c>
      <c r="M227" s="8" t="s">
        <v>70</v>
      </c>
      <c r="N227" s="8" t="s">
        <v>71</v>
      </c>
      <c r="O227" s="8" t="s">
        <v>118</v>
      </c>
      <c r="P227" s="8" t="s">
        <v>45</v>
      </c>
      <c r="Q227" s="8" t="s">
        <v>46</v>
      </c>
      <c r="R227" s="8" t="s">
        <v>47</v>
      </c>
      <c r="S227" s="8" t="s">
        <v>48</v>
      </c>
      <c r="T227" s="8" t="s">
        <v>75</v>
      </c>
      <c r="U227" s="8" t="s">
        <v>76</v>
      </c>
      <c r="V227" s="8" t="s">
        <v>75</v>
      </c>
      <c r="W227" s="8" t="s">
        <v>51</v>
      </c>
      <c r="X227" s="8" t="s">
        <v>52</v>
      </c>
      <c r="Y227" s="8" t="s">
        <v>53</v>
      </c>
      <c r="Z227" s="8" t="s">
        <v>54</v>
      </c>
      <c r="AA227" s="8" t="s">
        <v>55</v>
      </c>
      <c r="AB227" s="8" t="s">
        <v>4044</v>
      </c>
      <c r="AC227" s="9">
        <v>168000</v>
      </c>
      <c r="AD227" s="9" t="s">
        <v>4207</v>
      </c>
      <c r="AE227" s="9"/>
      <c r="AF227" s="9"/>
    </row>
    <row r="228" spans="1:32" s="1" customFormat="1" ht="52.35" customHeight="1" x14ac:dyDescent="0.2">
      <c r="A228" s="8" t="s">
        <v>2327</v>
      </c>
      <c r="B228" s="8" t="s">
        <v>31</v>
      </c>
      <c r="C228" s="8" t="s">
        <v>4206</v>
      </c>
      <c r="D228" s="8" t="s">
        <v>33</v>
      </c>
      <c r="E228" s="8" t="s">
        <v>34</v>
      </c>
      <c r="F228" s="8" t="s">
        <v>4205</v>
      </c>
      <c r="G228" s="8" t="s">
        <v>4204</v>
      </c>
      <c r="H228" s="8" t="s">
        <v>143</v>
      </c>
      <c r="I228" s="8" t="s">
        <v>159</v>
      </c>
      <c r="J228" s="8" t="s">
        <v>39</v>
      </c>
      <c r="K228" s="8" t="s">
        <v>40</v>
      </c>
      <c r="L228" s="8" t="s">
        <v>41</v>
      </c>
      <c r="M228" s="8" t="s">
        <v>97</v>
      </c>
      <c r="N228" s="8" t="s">
        <v>98</v>
      </c>
      <c r="O228" s="8" t="s">
        <v>612</v>
      </c>
      <c r="P228" s="8" t="s">
        <v>45</v>
      </c>
      <c r="Q228" s="8" t="s">
        <v>109</v>
      </c>
      <c r="R228" s="8" t="s">
        <v>47</v>
      </c>
      <c r="S228" s="8" t="s">
        <v>110</v>
      </c>
      <c r="T228" s="8" t="s">
        <v>2625</v>
      </c>
      <c r="U228" s="8" t="s">
        <v>159</v>
      </c>
      <c r="V228" s="8" t="s">
        <v>2624</v>
      </c>
      <c r="W228" s="8" t="s">
        <v>111</v>
      </c>
      <c r="X228" s="8" t="s">
        <v>52</v>
      </c>
      <c r="Y228" s="8" t="s">
        <v>53</v>
      </c>
      <c r="Z228" s="8" t="s">
        <v>54</v>
      </c>
      <c r="AA228" s="8" t="s">
        <v>55</v>
      </c>
      <c r="AB228" s="8" t="s">
        <v>4044</v>
      </c>
      <c r="AC228" s="9">
        <v>100000</v>
      </c>
      <c r="AD228" s="9" t="s">
        <v>4203</v>
      </c>
      <c r="AE228" s="9"/>
      <c r="AF228" s="9"/>
    </row>
    <row r="229" spans="1:32" s="1" customFormat="1" ht="30.4" customHeight="1" x14ac:dyDescent="0.2">
      <c r="A229" s="8" t="s">
        <v>2327</v>
      </c>
      <c r="B229" s="8" t="s">
        <v>31</v>
      </c>
      <c r="C229" s="8" t="s">
        <v>3643</v>
      </c>
      <c r="D229" s="8" t="s">
        <v>33</v>
      </c>
      <c r="E229" s="8" t="s">
        <v>90</v>
      </c>
      <c r="F229" s="8" t="s">
        <v>951</v>
      </c>
      <c r="G229" s="8" t="s">
        <v>952</v>
      </c>
      <c r="H229" s="8" t="s">
        <v>143</v>
      </c>
      <c r="I229" s="8" t="s">
        <v>212</v>
      </c>
      <c r="J229" s="8" t="s">
        <v>39</v>
      </c>
      <c r="K229" s="8" t="s">
        <v>40</v>
      </c>
      <c r="L229" s="8" t="s">
        <v>41</v>
      </c>
      <c r="M229" s="8" t="s">
        <v>59</v>
      </c>
      <c r="N229" s="8" t="s">
        <v>60</v>
      </c>
      <c r="O229" s="8" t="s">
        <v>2347</v>
      </c>
      <c r="P229" s="8" t="s">
        <v>45</v>
      </c>
      <c r="Q229" s="8" t="s">
        <v>62</v>
      </c>
      <c r="R229" s="8" t="s">
        <v>45</v>
      </c>
      <c r="S229" s="8" t="s">
        <v>4046</v>
      </c>
      <c r="T229" s="8" t="s">
        <v>75</v>
      </c>
      <c r="U229" s="8" t="s">
        <v>76</v>
      </c>
      <c r="V229" s="8" t="s">
        <v>75</v>
      </c>
      <c r="W229" s="8" t="s">
        <v>51</v>
      </c>
      <c r="X229" s="8" t="s">
        <v>52</v>
      </c>
      <c r="Y229" s="8" t="s">
        <v>53</v>
      </c>
      <c r="Z229" s="8" t="s">
        <v>54</v>
      </c>
      <c r="AA229" s="8" t="s">
        <v>55</v>
      </c>
      <c r="AB229" s="8" t="s">
        <v>4044</v>
      </c>
      <c r="AC229" s="9">
        <v>1700000</v>
      </c>
      <c r="AD229" s="9" t="s">
        <v>4202</v>
      </c>
      <c r="AE229" s="9"/>
      <c r="AF229" s="9"/>
    </row>
    <row r="230" spans="1:32" s="1" customFormat="1" ht="30.4" customHeight="1" x14ac:dyDescent="0.2">
      <c r="A230" s="8" t="s">
        <v>2327</v>
      </c>
      <c r="B230" s="8" t="s">
        <v>31</v>
      </c>
      <c r="C230" s="8" t="s">
        <v>3641</v>
      </c>
      <c r="D230" s="8" t="s">
        <v>33</v>
      </c>
      <c r="E230" s="8" t="s">
        <v>90</v>
      </c>
      <c r="F230" s="8" t="s">
        <v>951</v>
      </c>
      <c r="G230" s="8" t="s">
        <v>952</v>
      </c>
      <c r="H230" s="8" t="s">
        <v>143</v>
      </c>
      <c r="I230" s="8" t="s">
        <v>212</v>
      </c>
      <c r="J230" s="8" t="s">
        <v>39</v>
      </c>
      <c r="K230" s="8" t="s">
        <v>40</v>
      </c>
      <c r="L230" s="8" t="s">
        <v>41</v>
      </c>
      <c r="M230" s="8" t="s">
        <v>42</v>
      </c>
      <c r="N230" s="8" t="s">
        <v>43</v>
      </c>
      <c r="O230" s="8" t="s">
        <v>2371</v>
      </c>
      <c r="P230" s="8" t="s">
        <v>45</v>
      </c>
      <c r="Q230" s="8" t="s">
        <v>84</v>
      </c>
      <c r="R230" s="8" t="s">
        <v>45</v>
      </c>
      <c r="S230" s="8" t="s">
        <v>4050</v>
      </c>
      <c r="T230" s="8" t="s">
        <v>75</v>
      </c>
      <c r="U230" s="8" t="s">
        <v>76</v>
      </c>
      <c r="V230" s="8" t="s">
        <v>75</v>
      </c>
      <c r="W230" s="8" t="s">
        <v>51</v>
      </c>
      <c r="X230" s="8" t="s">
        <v>52</v>
      </c>
      <c r="Y230" s="8" t="s">
        <v>53</v>
      </c>
      <c r="Z230" s="8" t="s">
        <v>54</v>
      </c>
      <c r="AA230" s="8" t="s">
        <v>55</v>
      </c>
      <c r="AB230" s="8" t="s">
        <v>4044</v>
      </c>
      <c r="AC230" s="9">
        <v>500000</v>
      </c>
      <c r="AD230" s="9" t="s">
        <v>4049</v>
      </c>
      <c r="AE230" s="9" t="s">
        <v>7060</v>
      </c>
      <c r="AF230" s="9" t="s">
        <v>7596</v>
      </c>
    </row>
    <row r="231" spans="1:32" s="1" customFormat="1" ht="41.1" customHeight="1" x14ac:dyDescent="0.2">
      <c r="A231" s="8" t="s">
        <v>2327</v>
      </c>
      <c r="B231" s="8" t="s">
        <v>31</v>
      </c>
      <c r="C231" s="8" t="s">
        <v>950</v>
      </c>
      <c r="D231" s="8" t="s">
        <v>33</v>
      </c>
      <c r="E231" s="8" t="s">
        <v>90</v>
      </c>
      <c r="F231" s="8" t="s">
        <v>951</v>
      </c>
      <c r="G231" s="8" t="s">
        <v>952</v>
      </c>
      <c r="H231" s="8" t="s">
        <v>143</v>
      </c>
      <c r="I231" s="8" t="s">
        <v>212</v>
      </c>
      <c r="J231" s="8" t="s">
        <v>39</v>
      </c>
      <c r="K231" s="8" t="s">
        <v>40</v>
      </c>
      <c r="L231" s="8" t="s">
        <v>41</v>
      </c>
      <c r="M231" s="8" t="s">
        <v>70</v>
      </c>
      <c r="N231" s="8" t="s">
        <v>71</v>
      </c>
      <c r="O231" s="8" t="s">
        <v>118</v>
      </c>
      <c r="P231" s="8" t="s">
        <v>45</v>
      </c>
      <c r="Q231" s="8" t="s">
        <v>46</v>
      </c>
      <c r="R231" s="8" t="s">
        <v>47</v>
      </c>
      <c r="S231" s="8" t="s">
        <v>48</v>
      </c>
      <c r="T231" s="8" t="s">
        <v>75</v>
      </c>
      <c r="U231" s="8" t="s">
        <v>76</v>
      </c>
      <c r="V231" s="8" t="s">
        <v>75</v>
      </c>
      <c r="W231" s="8" t="s">
        <v>51</v>
      </c>
      <c r="X231" s="8" t="s">
        <v>52</v>
      </c>
      <c r="Y231" s="8" t="s">
        <v>53</v>
      </c>
      <c r="Z231" s="8" t="s">
        <v>54</v>
      </c>
      <c r="AA231" s="8" t="s">
        <v>55</v>
      </c>
      <c r="AB231" s="8" t="s">
        <v>4044</v>
      </c>
      <c r="AC231" s="9">
        <v>1000000</v>
      </c>
      <c r="AD231" s="9" t="s">
        <v>4201</v>
      </c>
      <c r="AE231" s="9"/>
      <c r="AF231" s="9"/>
    </row>
    <row r="232" spans="1:32" s="1" customFormat="1" ht="52.35" customHeight="1" x14ac:dyDescent="0.2">
      <c r="A232" s="8" t="s">
        <v>2327</v>
      </c>
      <c r="B232" s="8" t="s">
        <v>31</v>
      </c>
      <c r="C232" s="8" t="s">
        <v>954</v>
      </c>
      <c r="D232" s="8" t="s">
        <v>33</v>
      </c>
      <c r="E232" s="8" t="s">
        <v>34</v>
      </c>
      <c r="F232" s="8" t="s">
        <v>951</v>
      </c>
      <c r="G232" s="8" t="s">
        <v>952</v>
      </c>
      <c r="H232" s="8" t="s">
        <v>143</v>
      </c>
      <c r="I232" s="8" t="s">
        <v>212</v>
      </c>
      <c r="J232" s="8" t="s">
        <v>39</v>
      </c>
      <c r="K232" s="8" t="s">
        <v>40</v>
      </c>
      <c r="L232" s="8" t="s">
        <v>41</v>
      </c>
      <c r="M232" s="8" t="s">
        <v>97</v>
      </c>
      <c r="N232" s="8" t="s">
        <v>98</v>
      </c>
      <c r="O232" s="8" t="s">
        <v>1367</v>
      </c>
      <c r="P232" s="8" t="s">
        <v>45</v>
      </c>
      <c r="Q232" s="8" t="s">
        <v>46</v>
      </c>
      <c r="R232" s="8" t="s">
        <v>47</v>
      </c>
      <c r="S232" s="8" t="s">
        <v>48</v>
      </c>
      <c r="T232" s="8" t="s">
        <v>1534</v>
      </c>
      <c r="U232" s="8" t="s">
        <v>212</v>
      </c>
      <c r="V232" s="8" t="s">
        <v>480</v>
      </c>
      <c r="W232" s="8" t="s">
        <v>51</v>
      </c>
      <c r="X232" s="8" t="s">
        <v>102</v>
      </c>
      <c r="Y232" s="8" t="s">
        <v>53</v>
      </c>
      <c r="Z232" s="8" t="s">
        <v>54</v>
      </c>
      <c r="AA232" s="8" t="s">
        <v>55</v>
      </c>
      <c r="AB232" s="8" t="s">
        <v>4044</v>
      </c>
      <c r="AC232" s="9">
        <v>390000</v>
      </c>
      <c r="AD232" s="9" t="s">
        <v>4200</v>
      </c>
      <c r="AE232" s="9"/>
      <c r="AF232" s="9"/>
    </row>
    <row r="233" spans="1:32" s="1" customFormat="1" ht="52.35" customHeight="1" x14ac:dyDescent="0.2">
      <c r="A233" s="8" t="s">
        <v>2327</v>
      </c>
      <c r="B233" s="8" t="s">
        <v>31</v>
      </c>
      <c r="C233" s="8" t="s">
        <v>954</v>
      </c>
      <c r="D233" s="8" t="s">
        <v>33</v>
      </c>
      <c r="E233" s="8" t="s">
        <v>34</v>
      </c>
      <c r="F233" s="8" t="s">
        <v>951</v>
      </c>
      <c r="G233" s="8" t="s">
        <v>952</v>
      </c>
      <c r="H233" s="8" t="s">
        <v>143</v>
      </c>
      <c r="I233" s="8" t="s">
        <v>212</v>
      </c>
      <c r="J233" s="8" t="s">
        <v>39</v>
      </c>
      <c r="K233" s="8" t="s">
        <v>40</v>
      </c>
      <c r="L233" s="8" t="s">
        <v>41</v>
      </c>
      <c r="M233" s="8" t="s">
        <v>97</v>
      </c>
      <c r="N233" s="8" t="s">
        <v>98</v>
      </c>
      <c r="O233" s="8" t="s">
        <v>1367</v>
      </c>
      <c r="P233" s="8" t="s">
        <v>45</v>
      </c>
      <c r="Q233" s="8" t="s">
        <v>46</v>
      </c>
      <c r="R233" s="8" t="s">
        <v>47</v>
      </c>
      <c r="S233" s="8" t="s">
        <v>48</v>
      </c>
      <c r="T233" s="8" t="s">
        <v>1534</v>
      </c>
      <c r="U233" s="8" t="s">
        <v>212</v>
      </c>
      <c r="V233" s="8" t="s">
        <v>480</v>
      </c>
      <c r="W233" s="8" t="s">
        <v>51</v>
      </c>
      <c r="X233" s="8" t="s">
        <v>52</v>
      </c>
      <c r="Y233" s="8" t="s">
        <v>53</v>
      </c>
      <c r="Z233" s="8" t="s">
        <v>54</v>
      </c>
      <c r="AA233" s="8" t="s">
        <v>55</v>
      </c>
      <c r="AB233" s="8" t="s">
        <v>4044</v>
      </c>
      <c r="AC233" s="9">
        <v>160000</v>
      </c>
      <c r="AD233" s="9" t="s">
        <v>4200</v>
      </c>
      <c r="AE233" s="9"/>
      <c r="AF233" s="9"/>
    </row>
    <row r="234" spans="1:32" s="1" customFormat="1" ht="41.1" customHeight="1" x14ac:dyDescent="0.2">
      <c r="A234" s="8" t="s">
        <v>2327</v>
      </c>
      <c r="B234" s="8" t="s">
        <v>31</v>
      </c>
      <c r="C234" s="8" t="s">
        <v>4199</v>
      </c>
      <c r="D234" s="8" t="s">
        <v>33</v>
      </c>
      <c r="E234" s="8" t="s">
        <v>90</v>
      </c>
      <c r="F234" s="8" t="s">
        <v>4198</v>
      </c>
      <c r="G234" s="8" t="s">
        <v>4197</v>
      </c>
      <c r="H234" s="8" t="s">
        <v>143</v>
      </c>
      <c r="I234" s="8" t="s">
        <v>530</v>
      </c>
      <c r="J234" s="8" t="s">
        <v>160</v>
      </c>
      <c r="K234" s="8" t="s">
        <v>40</v>
      </c>
      <c r="L234" s="8" t="s">
        <v>41</v>
      </c>
      <c r="M234" s="8" t="s">
        <v>70</v>
      </c>
      <c r="N234" s="8" t="s">
        <v>71</v>
      </c>
      <c r="O234" s="8" t="s">
        <v>4196</v>
      </c>
      <c r="P234" s="8" t="s">
        <v>45</v>
      </c>
      <c r="Q234" s="8" t="s">
        <v>73</v>
      </c>
      <c r="R234" s="8" t="s">
        <v>45</v>
      </c>
      <c r="S234" s="8" t="s">
        <v>4195</v>
      </c>
      <c r="T234" s="8" t="s">
        <v>75</v>
      </c>
      <c r="U234" s="8" t="s">
        <v>76</v>
      </c>
      <c r="V234" s="8" t="s">
        <v>75</v>
      </c>
      <c r="W234" s="8" t="s">
        <v>51</v>
      </c>
      <c r="X234" s="8" t="s">
        <v>52</v>
      </c>
      <c r="Y234" s="8" t="s">
        <v>53</v>
      </c>
      <c r="Z234" s="8" t="s">
        <v>54</v>
      </c>
      <c r="AA234" s="8" t="s">
        <v>55</v>
      </c>
      <c r="AB234" s="8" t="s">
        <v>4044</v>
      </c>
      <c r="AC234" s="9">
        <v>160000</v>
      </c>
      <c r="AD234" s="9" t="s">
        <v>4194</v>
      </c>
      <c r="AE234" s="9"/>
      <c r="AF234" s="9"/>
    </row>
    <row r="235" spans="1:32" s="1" customFormat="1" ht="19.7" customHeight="1" x14ac:dyDescent="0.2">
      <c r="A235" s="8" t="s">
        <v>2327</v>
      </c>
      <c r="B235" s="8" t="s">
        <v>31</v>
      </c>
      <c r="C235" s="8" t="s">
        <v>4193</v>
      </c>
      <c r="D235" s="8" t="s">
        <v>1388</v>
      </c>
      <c r="E235" s="8" t="s">
        <v>90</v>
      </c>
      <c r="F235" s="8" t="s">
        <v>3355</v>
      </c>
      <c r="G235" s="8" t="s">
        <v>1623</v>
      </c>
      <c r="H235" s="8" t="s">
        <v>1391</v>
      </c>
      <c r="I235" s="8" t="s">
        <v>76</v>
      </c>
      <c r="J235" s="8" t="s">
        <v>901</v>
      </c>
      <c r="K235" s="8" t="s">
        <v>40</v>
      </c>
      <c r="L235" s="8" t="s">
        <v>41</v>
      </c>
      <c r="M235" s="8" t="s">
        <v>42</v>
      </c>
      <c r="N235" s="8" t="s">
        <v>43</v>
      </c>
      <c r="O235" s="8" t="s">
        <v>2505</v>
      </c>
      <c r="P235" s="8" t="s">
        <v>45</v>
      </c>
      <c r="Q235" s="8" t="s">
        <v>84</v>
      </c>
      <c r="R235" s="8" t="s">
        <v>45</v>
      </c>
      <c r="S235" s="8" t="s">
        <v>1434</v>
      </c>
      <c r="T235" s="8" t="s">
        <v>75</v>
      </c>
      <c r="U235" s="8" t="s">
        <v>76</v>
      </c>
      <c r="V235" s="8" t="s">
        <v>75</v>
      </c>
      <c r="W235" s="8" t="s">
        <v>51</v>
      </c>
      <c r="X235" s="8" t="s">
        <v>102</v>
      </c>
      <c r="Y235" s="8" t="s">
        <v>53</v>
      </c>
      <c r="Z235" s="8" t="s">
        <v>54</v>
      </c>
      <c r="AA235" s="8" t="s">
        <v>55</v>
      </c>
      <c r="AB235" s="8" t="s">
        <v>4044</v>
      </c>
      <c r="AC235" s="9">
        <v>50000000</v>
      </c>
      <c r="AD235" s="9" t="s">
        <v>4192</v>
      </c>
      <c r="AE235" s="9"/>
      <c r="AF235" s="9"/>
    </row>
    <row r="236" spans="1:32" s="1" customFormat="1" ht="19.7" customHeight="1" x14ac:dyDescent="0.2">
      <c r="A236" s="8" t="s">
        <v>2327</v>
      </c>
      <c r="B236" s="8" t="s">
        <v>31</v>
      </c>
      <c r="C236" s="8" t="s">
        <v>4193</v>
      </c>
      <c r="D236" s="8" t="s">
        <v>1388</v>
      </c>
      <c r="E236" s="8" t="s">
        <v>90</v>
      </c>
      <c r="F236" s="8" t="s">
        <v>3355</v>
      </c>
      <c r="G236" s="8" t="s">
        <v>1623</v>
      </c>
      <c r="H236" s="8" t="s">
        <v>1391</v>
      </c>
      <c r="I236" s="8" t="s">
        <v>76</v>
      </c>
      <c r="J236" s="8" t="s">
        <v>901</v>
      </c>
      <c r="K236" s="8" t="s">
        <v>40</v>
      </c>
      <c r="L236" s="8" t="s">
        <v>41</v>
      </c>
      <c r="M236" s="8" t="s">
        <v>42</v>
      </c>
      <c r="N236" s="8" t="s">
        <v>43</v>
      </c>
      <c r="O236" s="8" t="s">
        <v>2505</v>
      </c>
      <c r="P236" s="8" t="s">
        <v>45</v>
      </c>
      <c r="Q236" s="8" t="s">
        <v>84</v>
      </c>
      <c r="R236" s="8" t="s">
        <v>45</v>
      </c>
      <c r="S236" s="8" t="s">
        <v>1434</v>
      </c>
      <c r="T236" s="8" t="s">
        <v>75</v>
      </c>
      <c r="U236" s="8" t="s">
        <v>76</v>
      </c>
      <c r="V236" s="8" t="s">
        <v>75</v>
      </c>
      <c r="W236" s="8" t="s">
        <v>51</v>
      </c>
      <c r="X236" s="8" t="s">
        <v>52</v>
      </c>
      <c r="Y236" s="8" t="s">
        <v>53</v>
      </c>
      <c r="Z236" s="8" t="s">
        <v>54</v>
      </c>
      <c r="AA236" s="8" t="s">
        <v>55</v>
      </c>
      <c r="AB236" s="8" t="s">
        <v>4044</v>
      </c>
      <c r="AC236" s="9">
        <v>50000000</v>
      </c>
      <c r="AD236" s="9" t="s">
        <v>4192</v>
      </c>
      <c r="AE236" s="9"/>
      <c r="AF236" s="9"/>
    </row>
    <row r="237" spans="1:32" s="1" customFormat="1" ht="94.9" customHeight="1" x14ac:dyDescent="0.2">
      <c r="A237" s="8" t="s">
        <v>2327</v>
      </c>
      <c r="B237" s="8" t="s">
        <v>31</v>
      </c>
      <c r="C237" s="8" t="s">
        <v>4191</v>
      </c>
      <c r="D237" s="8" t="s">
        <v>1388</v>
      </c>
      <c r="E237" s="8" t="s">
        <v>90</v>
      </c>
      <c r="F237" s="8" t="s">
        <v>4190</v>
      </c>
      <c r="G237" s="8" t="s">
        <v>4189</v>
      </c>
      <c r="H237" s="8" t="s">
        <v>1391</v>
      </c>
      <c r="I237" s="8" t="s">
        <v>76</v>
      </c>
      <c r="J237" s="8" t="s">
        <v>901</v>
      </c>
      <c r="K237" s="8" t="s">
        <v>40</v>
      </c>
      <c r="L237" s="8" t="s">
        <v>41</v>
      </c>
      <c r="M237" s="8" t="s">
        <v>97</v>
      </c>
      <c r="N237" s="8" t="s">
        <v>98</v>
      </c>
      <c r="O237" s="8" t="s">
        <v>2591</v>
      </c>
      <c r="P237" s="8" t="s">
        <v>45</v>
      </c>
      <c r="Q237" s="8" t="s">
        <v>335</v>
      </c>
      <c r="R237" s="8" t="s">
        <v>45</v>
      </c>
      <c r="S237" s="8" t="s">
        <v>1410</v>
      </c>
      <c r="T237" s="8" t="s">
        <v>75</v>
      </c>
      <c r="U237" s="8" t="s">
        <v>76</v>
      </c>
      <c r="V237" s="8" t="s">
        <v>75</v>
      </c>
      <c r="W237" s="8" t="s">
        <v>51</v>
      </c>
      <c r="X237" s="8" t="s">
        <v>52</v>
      </c>
      <c r="Y237" s="8" t="s">
        <v>53</v>
      </c>
      <c r="Z237" s="8" t="s">
        <v>54</v>
      </c>
      <c r="AA237" s="8" t="s">
        <v>2516</v>
      </c>
      <c r="AB237" s="8" t="s">
        <v>4044</v>
      </c>
      <c r="AC237" s="9">
        <v>50000000</v>
      </c>
      <c r="AD237" s="9" t="s">
        <v>4188</v>
      </c>
      <c r="AE237" s="9"/>
      <c r="AF237" s="9"/>
    </row>
    <row r="238" spans="1:32" s="1" customFormat="1" ht="52.35" customHeight="1" x14ac:dyDescent="0.2">
      <c r="A238" s="8" t="s">
        <v>2327</v>
      </c>
      <c r="B238" s="8" t="s">
        <v>31</v>
      </c>
      <c r="C238" s="8" t="s">
        <v>4187</v>
      </c>
      <c r="D238" s="8" t="s">
        <v>1388</v>
      </c>
      <c r="E238" s="8" t="s">
        <v>90</v>
      </c>
      <c r="F238" s="8" t="s">
        <v>4186</v>
      </c>
      <c r="G238" s="8" t="s">
        <v>4185</v>
      </c>
      <c r="H238" s="8" t="s">
        <v>1391</v>
      </c>
      <c r="I238" s="8" t="s">
        <v>76</v>
      </c>
      <c r="J238" s="8" t="s">
        <v>901</v>
      </c>
      <c r="K238" s="8" t="s">
        <v>40</v>
      </c>
      <c r="L238" s="8" t="s">
        <v>41</v>
      </c>
      <c r="M238" s="8" t="s">
        <v>408</v>
      </c>
      <c r="N238" s="8" t="s">
        <v>409</v>
      </c>
      <c r="O238" s="8" t="s">
        <v>2739</v>
      </c>
      <c r="P238" s="8" t="s">
        <v>45</v>
      </c>
      <c r="Q238" s="8" t="s">
        <v>411</v>
      </c>
      <c r="R238" s="8" t="s">
        <v>2353</v>
      </c>
      <c r="S238" s="8" t="s">
        <v>413</v>
      </c>
      <c r="T238" s="8" t="s">
        <v>75</v>
      </c>
      <c r="U238" s="8" t="s">
        <v>76</v>
      </c>
      <c r="V238" s="8" t="s">
        <v>75</v>
      </c>
      <c r="W238" s="8" t="s">
        <v>51</v>
      </c>
      <c r="X238" s="8" t="s">
        <v>52</v>
      </c>
      <c r="Y238" s="8" t="s">
        <v>53</v>
      </c>
      <c r="Z238" s="8" t="s">
        <v>54</v>
      </c>
      <c r="AA238" s="8" t="s">
        <v>1491</v>
      </c>
      <c r="AB238" s="8" t="s">
        <v>4044</v>
      </c>
      <c r="AC238" s="9">
        <v>20000000</v>
      </c>
      <c r="AD238" s="9" t="s">
        <v>4184</v>
      </c>
      <c r="AE238" s="9"/>
      <c r="AF238" s="9"/>
    </row>
    <row r="239" spans="1:32" s="1" customFormat="1" ht="94.9" customHeight="1" x14ac:dyDescent="0.2">
      <c r="A239" s="8" t="s">
        <v>2327</v>
      </c>
      <c r="B239" s="8" t="s">
        <v>31</v>
      </c>
      <c r="C239" s="8" t="s">
        <v>1621</v>
      </c>
      <c r="D239" s="8" t="s">
        <v>1388</v>
      </c>
      <c r="E239" s="8" t="s">
        <v>90</v>
      </c>
      <c r="F239" s="8" t="s">
        <v>1389</v>
      </c>
      <c r="G239" s="8" t="s">
        <v>1390</v>
      </c>
      <c r="H239" s="8" t="s">
        <v>1391</v>
      </c>
      <c r="I239" s="8" t="s">
        <v>76</v>
      </c>
      <c r="J239" s="8" t="s">
        <v>901</v>
      </c>
      <c r="K239" s="8" t="s">
        <v>40</v>
      </c>
      <c r="L239" s="8" t="s">
        <v>41</v>
      </c>
      <c r="M239" s="8" t="s">
        <v>59</v>
      </c>
      <c r="N239" s="8" t="s">
        <v>60</v>
      </c>
      <c r="O239" s="8" t="s">
        <v>2430</v>
      </c>
      <c r="P239" s="8" t="s">
        <v>45</v>
      </c>
      <c r="Q239" s="8" t="s">
        <v>62</v>
      </c>
      <c r="R239" s="8" t="s">
        <v>45</v>
      </c>
      <c r="S239" s="8" t="s">
        <v>1601</v>
      </c>
      <c r="T239" s="8" t="s">
        <v>75</v>
      </c>
      <c r="U239" s="8" t="s">
        <v>76</v>
      </c>
      <c r="V239" s="8" t="s">
        <v>75</v>
      </c>
      <c r="W239" s="8" t="s">
        <v>51</v>
      </c>
      <c r="X239" s="8" t="s">
        <v>52</v>
      </c>
      <c r="Y239" s="8" t="s">
        <v>53</v>
      </c>
      <c r="Z239" s="8" t="s">
        <v>54</v>
      </c>
      <c r="AA239" s="8" t="s">
        <v>2516</v>
      </c>
      <c r="AB239" s="8" t="s">
        <v>4044</v>
      </c>
      <c r="AC239" s="9">
        <v>1948000000</v>
      </c>
      <c r="AD239" s="9" t="s">
        <v>4183</v>
      </c>
      <c r="AE239" s="9"/>
      <c r="AF239" s="9"/>
    </row>
    <row r="240" spans="1:32" s="1" customFormat="1" ht="94.9" customHeight="1" x14ac:dyDescent="0.2">
      <c r="A240" s="8" t="s">
        <v>2327</v>
      </c>
      <c r="B240" s="8" t="s">
        <v>31</v>
      </c>
      <c r="C240" s="8" t="s">
        <v>1387</v>
      </c>
      <c r="D240" s="8" t="s">
        <v>1388</v>
      </c>
      <c r="E240" s="8" t="s">
        <v>90</v>
      </c>
      <c r="F240" s="8" t="s">
        <v>1389</v>
      </c>
      <c r="G240" s="8" t="s">
        <v>1390</v>
      </c>
      <c r="H240" s="8" t="s">
        <v>1391</v>
      </c>
      <c r="I240" s="8" t="s">
        <v>76</v>
      </c>
      <c r="J240" s="8" t="s">
        <v>901</v>
      </c>
      <c r="K240" s="8" t="s">
        <v>40</v>
      </c>
      <c r="L240" s="8" t="s">
        <v>41</v>
      </c>
      <c r="M240" s="8" t="s">
        <v>42</v>
      </c>
      <c r="N240" s="8" t="s">
        <v>43</v>
      </c>
      <c r="O240" s="8" t="s">
        <v>2530</v>
      </c>
      <c r="P240" s="8" t="s">
        <v>45</v>
      </c>
      <c r="Q240" s="8" t="s">
        <v>84</v>
      </c>
      <c r="R240" s="8" t="s">
        <v>45</v>
      </c>
      <c r="S240" s="8" t="s">
        <v>1400</v>
      </c>
      <c r="T240" s="8" t="s">
        <v>75</v>
      </c>
      <c r="U240" s="8" t="s">
        <v>76</v>
      </c>
      <c r="V240" s="8" t="s">
        <v>75</v>
      </c>
      <c r="W240" s="8" t="s">
        <v>51</v>
      </c>
      <c r="X240" s="8" t="s">
        <v>52</v>
      </c>
      <c r="Y240" s="8" t="s">
        <v>53</v>
      </c>
      <c r="Z240" s="8" t="s">
        <v>54</v>
      </c>
      <c r="AA240" s="8" t="s">
        <v>2516</v>
      </c>
      <c r="AB240" s="8" t="s">
        <v>4044</v>
      </c>
      <c r="AC240" s="9">
        <v>121000000</v>
      </c>
      <c r="AD240" s="9" t="s">
        <v>4182</v>
      </c>
      <c r="AE240" s="9"/>
      <c r="AF240" s="9"/>
    </row>
    <row r="241" spans="1:32" s="1" customFormat="1" ht="159.94999999999999" customHeight="1" x14ac:dyDescent="0.2">
      <c r="A241" s="8" t="s">
        <v>2327</v>
      </c>
      <c r="B241" s="8" t="s">
        <v>31</v>
      </c>
      <c r="C241" s="8" t="s">
        <v>1394</v>
      </c>
      <c r="D241" s="8" t="s">
        <v>1388</v>
      </c>
      <c r="E241" s="8" t="s">
        <v>90</v>
      </c>
      <c r="F241" s="8" t="s">
        <v>1389</v>
      </c>
      <c r="G241" s="8" t="s">
        <v>1390</v>
      </c>
      <c r="H241" s="8" t="s">
        <v>1391</v>
      </c>
      <c r="I241" s="8" t="s">
        <v>76</v>
      </c>
      <c r="J241" s="8" t="s">
        <v>901</v>
      </c>
      <c r="K241" s="8" t="s">
        <v>40</v>
      </c>
      <c r="L241" s="8" t="s">
        <v>41</v>
      </c>
      <c r="M241" s="8" t="s">
        <v>97</v>
      </c>
      <c r="N241" s="8" t="s">
        <v>98</v>
      </c>
      <c r="O241" s="8" t="s">
        <v>2591</v>
      </c>
      <c r="P241" s="8" t="s">
        <v>45</v>
      </c>
      <c r="Q241" s="8" t="s">
        <v>335</v>
      </c>
      <c r="R241" s="8" t="s">
        <v>45</v>
      </c>
      <c r="S241" s="8" t="s">
        <v>1410</v>
      </c>
      <c r="T241" s="8" t="s">
        <v>75</v>
      </c>
      <c r="U241" s="8" t="s">
        <v>76</v>
      </c>
      <c r="V241" s="8" t="s">
        <v>75</v>
      </c>
      <c r="W241" s="8" t="s">
        <v>51</v>
      </c>
      <c r="X241" s="8" t="s">
        <v>52</v>
      </c>
      <c r="Y241" s="8" t="s">
        <v>53</v>
      </c>
      <c r="Z241" s="8" t="s">
        <v>54</v>
      </c>
      <c r="AA241" s="8" t="s">
        <v>2516</v>
      </c>
      <c r="AB241" s="8" t="s">
        <v>4044</v>
      </c>
      <c r="AC241" s="9">
        <v>3385138409</v>
      </c>
      <c r="AD241" s="9" t="s">
        <v>4181</v>
      </c>
      <c r="AE241" s="9"/>
      <c r="AF241" s="9"/>
    </row>
    <row r="242" spans="1:32" s="1" customFormat="1" ht="84.2" customHeight="1" x14ac:dyDescent="0.2">
      <c r="A242" s="8" t="s">
        <v>2327</v>
      </c>
      <c r="B242" s="8" t="s">
        <v>31</v>
      </c>
      <c r="C242" s="8" t="s">
        <v>4180</v>
      </c>
      <c r="D242" s="8" t="s">
        <v>1388</v>
      </c>
      <c r="E242" s="8" t="s">
        <v>34</v>
      </c>
      <c r="F242" s="8" t="s">
        <v>4174</v>
      </c>
      <c r="G242" s="8" t="s">
        <v>4173</v>
      </c>
      <c r="H242" s="8" t="s">
        <v>1391</v>
      </c>
      <c r="I242" s="8" t="s">
        <v>76</v>
      </c>
      <c r="J242" s="8" t="s">
        <v>901</v>
      </c>
      <c r="K242" s="8" t="s">
        <v>40</v>
      </c>
      <c r="L242" s="8" t="s">
        <v>41</v>
      </c>
      <c r="M242" s="8" t="s">
        <v>97</v>
      </c>
      <c r="N242" s="8" t="s">
        <v>98</v>
      </c>
      <c r="O242" s="8" t="s">
        <v>2437</v>
      </c>
      <c r="P242" s="8" t="s">
        <v>45</v>
      </c>
      <c r="Q242" s="8" t="s">
        <v>335</v>
      </c>
      <c r="R242" s="8" t="s">
        <v>45</v>
      </c>
      <c r="S242" s="8" t="s">
        <v>1473</v>
      </c>
      <c r="T242" s="8" t="s">
        <v>75</v>
      </c>
      <c r="U242" s="8" t="s">
        <v>76</v>
      </c>
      <c r="V242" s="8" t="s">
        <v>75</v>
      </c>
      <c r="W242" s="8" t="s">
        <v>51</v>
      </c>
      <c r="X242" s="8" t="s">
        <v>52</v>
      </c>
      <c r="Y242" s="8" t="s">
        <v>53</v>
      </c>
      <c r="Z242" s="8" t="s">
        <v>54</v>
      </c>
      <c r="AA242" s="8" t="s">
        <v>1392</v>
      </c>
      <c r="AB242" s="8" t="s">
        <v>4070</v>
      </c>
      <c r="AC242" s="9">
        <v>0</v>
      </c>
      <c r="AD242" s="9" t="s">
        <v>4179</v>
      </c>
      <c r="AE242" s="9"/>
      <c r="AF242" s="9"/>
    </row>
    <row r="243" spans="1:32" s="1" customFormat="1" ht="84.2" customHeight="1" x14ac:dyDescent="0.2">
      <c r="A243" s="8" t="s">
        <v>2327</v>
      </c>
      <c r="B243" s="8" t="s">
        <v>31</v>
      </c>
      <c r="C243" s="8" t="s">
        <v>4180</v>
      </c>
      <c r="D243" s="8" t="s">
        <v>1388</v>
      </c>
      <c r="E243" s="8" t="s">
        <v>34</v>
      </c>
      <c r="F243" s="8" t="s">
        <v>4174</v>
      </c>
      <c r="G243" s="8" t="s">
        <v>4173</v>
      </c>
      <c r="H243" s="8" t="s">
        <v>1391</v>
      </c>
      <c r="I243" s="8" t="s">
        <v>76</v>
      </c>
      <c r="J243" s="8" t="s">
        <v>901</v>
      </c>
      <c r="K243" s="8" t="s">
        <v>40</v>
      </c>
      <c r="L243" s="8" t="s">
        <v>41</v>
      </c>
      <c r="M243" s="8" t="s">
        <v>70</v>
      </c>
      <c r="N243" s="8" t="s">
        <v>71</v>
      </c>
      <c r="O243" s="8" t="s">
        <v>2326</v>
      </c>
      <c r="P243" s="8" t="s">
        <v>45</v>
      </c>
      <c r="Q243" s="8" t="s">
        <v>62</v>
      </c>
      <c r="R243" s="8" t="s">
        <v>45</v>
      </c>
      <c r="S243" s="8" t="s">
        <v>4048</v>
      </c>
      <c r="T243" s="8" t="s">
        <v>75</v>
      </c>
      <c r="U243" s="8" t="s">
        <v>76</v>
      </c>
      <c r="V243" s="8" t="s">
        <v>75</v>
      </c>
      <c r="W243" s="8" t="s">
        <v>51</v>
      </c>
      <c r="X243" s="8" t="s">
        <v>102</v>
      </c>
      <c r="Y243" s="8" t="s">
        <v>53</v>
      </c>
      <c r="Z243" s="8" t="s">
        <v>54</v>
      </c>
      <c r="AA243" s="8" t="s">
        <v>1392</v>
      </c>
      <c r="AB243" s="8" t="s">
        <v>4044</v>
      </c>
      <c r="AC243" s="9">
        <v>0</v>
      </c>
      <c r="AD243" s="9" t="s">
        <v>4179</v>
      </c>
      <c r="AE243" s="9"/>
      <c r="AF243" s="9"/>
    </row>
    <row r="244" spans="1:32" s="1" customFormat="1" ht="192" customHeight="1" x14ac:dyDescent="0.2">
      <c r="A244" s="8" t="s">
        <v>2327</v>
      </c>
      <c r="B244" s="8" t="s">
        <v>31</v>
      </c>
      <c r="C244" s="8" t="s">
        <v>4175</v>
      </c>
      <c r="D244" s="8" t="s">
        <v>1388</v>
      </c>
      <c r="E244" s="8" t="s">
        <v>34</v>
      </c>
      <c r="F244" s="8" t="s">
        <v>4174</v>
      </c>
      <c r="G244" s="8" t="s">
        <v>4173</v>
      </c>
      <c r="H244" s="8" t="s">
        <v>1391</v>
      </c>
      <c r="I244" s="8" t="s">
        <v>76</v>
      </c>
      <c r="J244" s="8" t="s">
        <v>901</v>
      </c>
      <c r="K244" s="8" t="s">
        <v>40</v>
      </c>
      <c r="L244" s="8" t="s">
        <v>41</v>
      </c>
      <c r="M244" s="8" t="s">
        <v>97</v>
      </c>
      <c r="N244" s="8" t="s">
        <v>98</v>
      </c>
      <c r="O244" s="8" t="s">
        <v>2437</v>
      </c>
      <c r="P244" s="8" t="s">
        <v>45</v>
      </c>
      <c r="Q244" s="8" t="s">
        <v>335</v>
      </c>
      <c r="R244" s="8" t="s">
        <v>45</v>
      </c>
      <c r="S244" s="8" t="s">
        <v>1473</v>
      </c>
      <c r="T244" s="8" t="s">
        <v>75</v>
      </c>
      <c r="U244" s="8" t="s">
        <v>76</v>
      </c>
      <c r="V244" s="8" t="s">
        <v>75</v>
      </c>
      <c r="W244" s="8" t="s">
        <v>51</v>
      </c>
      <c r="X244" s="8" t="s">
        <v>102</v>
      </c>
      <c r="Y244" s="8" t="s">
        <v>53</v>
      </c>
      <c r="Z244" s="8" t="s">
        <v>54</v>
      </c>
      <c r="AA244" s="8" t="s">
        <v>1392</v>
      </c>
      <c r="AB244" s="8" t="s">
        <v>4044</v>
      </c>
      <c r="AC244" s="9">
        <v>0</v>
      </c>
      <c r="AD244" s="9" t="s">
        <v>4171</v>
      </c>
      <c r="AE244" s="9"/>
      <c r="AF244" s="9"/>
    </row>
    <row r="245" spans="1:32" s="1" customFormat="1" ht="192" customHeight="1" x14ac:dyDescent="0.2">
      <c r="A245" s="8" t="s">
        <v>2327</v>
      </c>
      <c r="B245" s="8" t="s">
        <v>31</v>
      </c>
      <c r="C245" s="8" t="s">
        <v>4175</v>
      </c>
      <c r="D245" s="8" t="s">
        <v>1388</v>
      </c>
      <c r="E245" s="8" t="s">
        <v>34</v>
      </c>
      <c r="F245" s="8" t="s">
        <v>4174</v>
      </c>
      <c r="G245" s="8" t="s">
        <v>4173</v>
      </c>
      <c r="H245" s="8" t="s">
        <v>1391</v>
      </c>
      <c r="I245" s="8" t="s">
        <v>76</v>
      </c>
      <c r="J245" s="8" t="s">
        <v>901</v>
      </c>
      <c r="K245" s="8" t="s">
        <v>40</v>
      </c>
      <c r="L245" s="8" t="s">
        <v>41</v>
      </c>
      <c r="M245" s="8" t="s">
        <v>97</v>
      </c>
      <c r="N245" s="8" t="s">
        <v>98</v>
      </c>
      <c r="O245" s="8" t="s">
        <v>2437</v>
      </c>
      <c r="P245" s="8" t="s">
        <v>45</v>
      </c>
      <c r="Q245" s="8" t="s">
        <v>335</v>
      </c>
      <c r="R245" s="8" t="s">
        <v>45</v>
      </c>
      <c r="S245" s="8" t="s">
        <v>1473</v>
      </c>
      <c r="T245" s="8" t="s">
        <v>75</v>
      </c>
      <c r="U245" s="8" t="s">
        <v>76</v>
      </c>
      <c r="V245" s="8" t="s">
        <v>75</v>
      </c>
      <c r="W245" s="8" t="s">
        <v>51</v>
      </c>
      <c r="X245" s="8" t="s">
        <v>52</v>
      </c>
      <c r="Y245" s="8" t="s">
        <v>53</v>
      </c>
      <c r="Z245" s="8" t="s">
        <v>54</v>
      </c>
      <c r="AA245" s="8" t="s">
        <v>1392</v>
      </c>
      <c r="AB245" s="8" t="s">
        <v>4070</v>
      </c>
      <c r="AC245" s="9">
        <v>0</v>
      </c>
      <c r="AD245" s="9" t="s">
        <v>4171</v>
      </c>
      <c r="AE245" s="9"/>
      <c r="AF245" s="9"/>
    </row>
    <row r="246" spans="1:32" s="1" customFormat="1" ht="192" customHeight="1" x14ac:dyDescent="0.2">
      <c r="A246" s="8" t="s">
        <v>2327</v>
      </c>
      <c r="B246" s="8" t="s">
        <v>31</v>
      </c>
      <c r="C246" s="8" t="s">
        <v>4175</v>
      </c>
      <c r="D246" s="8" t="s">
        <v>1388</v>
      </c>
      <c r="E246" s="8" t="s">
        <v>34</v>
      </c>
      <c r="F246" s="8" t="s">
        <v>4174</v>
      </c>
      <c r="G246" s="8" t="s">
        <v>4173</v>
      </c>
      <c r="H246" s="8" t="s">
        <v>1391</v>
      </c>
      <c r="I246" s="8" t="s">
        <v>76</v>
      </c>
      <c r="J246" s="8" t="s">
        <v>901</v>
      </c>
      <c r="K246" s="8" t="s">
        <v>40</v>
      </c>
      <c r="L246" s="8" t="s">
        <v>41</v>
      </c>
      <c r="M246" s="8" t="s">
        <v>42</v>
      </c>
      <c r="N246" s="8" t="s">
        <v>43</v>
      </c>
      <c r="O246" s="8" t="s">
        <v>118</v>
      </c>
      <c r="P246" s="8" t="s">
        <v>45</v>
      </c>
      <c r="Q246" s="8" t="s">
        <v>46</v>
      </c>
      <c r="R246" s="8" t="s">
        <v>47</v>
      </c>
      <c r="S246" s="8" t="s">
        <v>48</v>
      </c>
      <c r="T246" s="8" t="s">
        <v>75</v>
      </c>
      <c r="U246" s="8" t="s">
        <v>76</v>
      </c>
      <c r="V246" s="8" t="s">
        <v>75</v>
      </c>
      <c r="W246" s="8" t="s">
        <v>51</v>
      </c>
      <c r="X246" s="8" t="s">
        <v>102</v>
      </c>
      <c r="Y246" s="8" t="s">
        <v>53</v>
      </c>
      <c r="Z246" s="8" t="s">
        <v>54</v>
      </c>
      <c r="AA246" s="8" t="s">
        <v>1392</v>
      </c>
      <c r="AB246" s="8" t="s">
        <v>4044</v>
      </c>
      <c r="AC246" s="9">
        <v>0</v>
      </c>
      <c r="AD246" s="9" t="s">
        <v>4171</v>
      </c>
      <c r="AE246" s="9"/>
      <c r="AF246" s="9"/>
    </row>
    <row r="247" spans="1:32" s="1" customFormat="1" ht="192" customHeight="1" x14ac:dyDescent="0.2">
      <c r="A247" s="8" t="s">
        <v>2327</v>
      </c>
      <c r="B247" s="8" t="s">
        <v>31</v>
      </c>
      <c r="C247" s="8" t="s">
        <v>4175</v>
      </c>
      <c r="D247" s="8" t="s">
        <v>1388</v>
      </c>
      <c r="E247" s="8" t="s">
        <v>34</v>
      </c>
      <c r="F247" s="8" t="s">
        <v>4174</v>
      </c>
      <c r="G247" s="8" t="s">
        <v>4173</v>
      </c>
      <c r="H247" s="8" t="s">
        <v>1391</v>
      </c>
      <c r="I247" s="8" t="s">
        <v>76</v>
      </c>
      <c r="J247" s="8" t="s">
        <v>901</v>
      </c>
      <c r="K247" s="8" t="s">
        <v>40</v>
      </c>
      <c r="L247" s="8" t="s">
        <v>41</v>
      </c>
      <c r="M247" s="8" t="s">
        <v>42</v>
      </c>
      <c r="N247" s="8" t="s">
        <v>43</v>
      </c>
      <c r="O247" s="8" t="s">
        <v>2443</v>
      </c>
      <c r="P247" s="8" t="s">
        <v>45</v>
      </c>
      <c r="Q247" s="8" t="s">
        <v>84</v>
      </c>
      <c r="R247" s="8" t="s">
        <v>45</v>
      </c>
      <c r="S247" s="8" t="s">
        <v>2442</v>
      </c>
      <c r="T247" s="8" t="s">
        <v>75</v>
      </c>
      <c r="U247" s="8" t="s">
        <v>76</v>
      </c>
      <c r="V247" s="8" t="s">
        <v>75</v>
      </c>
      <c r="W247" s="8" t="s">
        <v>51</v>
      </c>
      <c r="X247" s="8" t="s">
        <v>102</v>
      </c>
      <c r="Y247" s="8" t="s">
        <v>53</v>
      </c>
      <c r="Z247" s="8" t="s">
        <v>54</v>
      </c>
      <c r="AA247" s="8" t="s">
        <v>1392</v>
      </c>
      <c r="AB247" s="8" t="s">
        <v>4044</v>
      </c>
      <c r="AC247" s="9">
        <v>0</v>
      </c>
      <c r="AD247" s="9" t="s">
        <v>4171</v>
      </c>
      <c r="AE247" s="9"/>
      <c r="AF247" s="9"/>
    </row>
    <row r="248" spans="1:32" s="1" customFormat="1" ht="192" customHeight="1" x14ac:dyDescent="0.2">
      <c r="A248" s="8" t="s">
        <v>2327</v>
      </c>
      <c r="B248" s="8" t="s">
        <v>31</v>
      </c>
      <c r="C248" s="8" t="s">
        <v>4175</v>
      </c>
      <c r="D248" s="8" t="s">
        <v>1388</v>
      </c>
      <c r="E248" s="8" t="s">
        <v>34</v>
      </c>
      <c r="F248" s="8" t="s">
        <v>4174</v>
      </c>
      <c r="G248" s="8" t="s">
        <v>4173</v>
      </c>
      <c r="H248" s="8" t="s">
        <v>1391</v>
      </c>
      <c r="I248" s="8" t="s">
        <v>76</v>
      </c>
      <c r="J248" s="8" t="s">
        <v>901</v>
      </c>
      <c r="K248" s="8" t="s">
        <v>40</v>
      </c>
      <c r="L248" s="8" t="s">
        <v>41</v>
      </c>
      <c r="M248" s="8" t="s">
        <v>42</v>
      </c>
      <c r="N248" s="8" t="s">
        <v>43</v>
      </c>
      <c r="O248" s="8" t="s">
        <v>2443</v>
      </c>
      <c r="P248" s="8" t="s">
        <v>45</v>
      </c>
      <c r="Q248" s="8" t="s">
        <v>84</v>
      </c>
      <c r="R248" s="8" t="s">
        <v>45</v>
      </c>
      <c r="S248" s="8" t="s">
        <v>2442</v>
      </c>
      <c r="T248" s="8" t="s">
        <v>75</v>
      </c>
      <c r="U248" s="8" t="s">
        <v>76</v>
      </c>
      <c r="V248" s="8" t="s">
        <v>75</v>
      </c>
      <c r="W248" s="8" t="s">
        <v>51</v>
      </c>
      <c r="X248" s="8" t="s">
        <v>52</v>
      </c>
      <c r="Y248" s="8" t="s">
        <v>53</v>
      </c>
      <c r="Z248" s="8" t="s">
        <v>54</v>
      </c>
      <c r="AA248" s="8" t="s">
        <v>1392</v>
      </c>
      <c r="AB248" s="8" t="s">
        <v>4044</v>
      </c>
      <c r="AC248" s="9">
        <v>0</v>
      </c>
      <c r="AD248" s="9" t="s">
        <v>4171</v>
      </c>
      <c r="AE248" s="9"/>
      <c r="AF248" s="9"/>
    </row>
    <row r="249" spans="1:32" s="1" customFormat="1" ht="192" customHeight="1" x14ac:dyDescent="0.2">
      <c r="A249" s="8" t="s">
        <v>2327</v>
      </c>
      <c r="B249" s="8" t="s">
        <v>31</v>
      </c>
      <c r="C249" s="8" t="s">
        <v>4175</v>
      </c>
      <c r="D249" s="8" t="s">
        <v>1388</v>
      </c>
      <c r="E249" s="8" t="s">
        <v>34</v>
      </c>
      <c r="F249" s="8" t="s">
        <v>4174</v>
      </c>
      <c r="G249" s="8" t="s">
        <v>4173</v>
      </c>
      <c r="H249" s="8" t="s">
        <v>1391</v>
      </c>
      <c r="I249" s="8" t="s">
        <v>76</v>
      </c>
      <c r="J249" s="8" t="s">
        <v>901</v>
      </c>
      <c r="K249" s="8" t="s">
        <v>40</v>
      </c>
      <c r="L249" s="8" t="s">
        <v>41</v>
      </c>
      <c r="M249" s="8" t="s">
        <v>42</v>
      </c>
      <c r="N249" s="8" t="s">
        <v>43</v>
      </c>
      <c r="O249" s="8" t="s">
        <v>2344</v>
      </c>
      <c r="P249" s="8" t="s">
        <v>45</v>
      </c>
      <c r="Q249" s="8" t="s">
        <v>84</v>
      </c>
      <c r="R249" s="8" t="s">
        <v>45</v>
      </c>
      <c r="S249" s="8" t="s">
        <v>4048</v>
      </c>
      <c r="T249" s="8" t="s">
        <v>75</v>
      </c>
      <c r="U249" s="8" t="s">
        <v>76</v>
      </c>
      <c r="V249" s="8" t="s">
        <v>75</v>
      </c>
      <c r="W249" s="8" t="s">
        <v>51</v>
      </c>
      <c r="X249" s="8" t="s">
        <v>102</v>
      </c>
      <c r="Y249" s="8" t="s">
        <v>53</v>
      </c>
      <c r="Z249" s="8" t="s">
        <v>54</v>
      </c>
      <c r="AA249" s="8" t="s">
        <v>1392</v>
      </c>
      <c r="AB249" s="8" t="s">
        <v>4044</v>
      </c>
      <c r="AC249" s="9">
        <v>0</v>
      </c>
      <c r="AD249" s="9" t="s">
        <v>4171</v>
      </c>
      <c r="AE249" s="9"/>
      <c r="AF249" s="9"/>
    </row>
    <row r="250" spans="1:32" s="1" customFormat="1" ht="192" customHeight="1" x14ac:dyDescent="0.2">
      <c r="A250" s="8" t="s">
        <v>2327</v>
      </c>
      <c r="B250" s="8" t="s">
        <v>31</v>
      </c>
      <c r="C250" s="8" t="s">
        <v>4175</v>
      </c>
      <c r="D250" s="8" t="s">
        <v>1388</v>
      </c>
      <c r="E250" s="8" t="s">
        <v>34</v>
      </c>
      <c r="F250" s="8" t="s">
        <v>4174</v>
      </c>
      <c r="G250" s="8" t="s">
        <v>4173</v>
      </c>
      <c r="H250" s="8" t="s">
        <v>1391</v>
      </c>
      <c r="I250" s="8" t="s">
        <v>76</v>
      </c>
      <c r="J250" s="8" t="s">
        <v>901</v>
      </c>
      <c r="K250" s="8" t="s">
        <v>40</v>
      </c>
      <c r="L250" s="8" t="s">
        <v>41</v>
      </c>
      <c r="M250" s="8" t="s">
        <v>59</v>
      </c>
      <c r="N250" s="8" t="s">
        <v>60</v>
      </c>
      <c r="O250" s="8" t="s">
        <v>2430</v>
      </c>
      <c r="P250" s="8" t="s">
        <v>45</v>
      </c>
      <c r="Q250" s="8" t="s">
        <v>62</v>
      </c>
      <c r="R250" s="8" t="s">
        <v>45</v>
      </c>
      <c r="S250" s="8" t="s">
        <v>1601</v>
      </c>
      <c r="T250" s="8" t="s">
        <v>75</v>
      </c>
      <c r="U250" s="8" t="s">
        <v>76</v>
      </c>
      <c r="V250" s="8" t="s">
        <v>75</v>
      </c>
      <c r="W250" s="8" t="s">
        <v>51</v>
      </c>
      <c r="X250" s="8" t="s">
        <v>52</v>
      </c>
      <c r="Y250" s="8" t="s">
        <v>53</v>
      </c>
      <c r="Z250" s="8" t="s">
        <v>54</v>
      </c>
      <c r="AA250" s="8" t="s">
        <v>1392</v>
      </c>
      <c r="AB250" s="8" t="s">
        <v>4151</v>
      </c>
      <c r="AC250" s="9">
        <v>0</v>
      </c>
      <c r="AD250" s="9" t="s">
        <v>4171</v>
      </c>
      <c r="AE250" s="9"/>
      <c r="AF250" s="9"/>
    </row>
    <row r="251" spans="1:32" s="1" customFormat="1" ht="192" customHeight="1" x14ac:dyDescent="0.2">
      <c r="A251" s="8" t="s">
        <v>2327</v>
      </c>
      <c r="B251" s="8" t="s">
        <v>31</v>
      </c>
      <c r="C251" s="8" t="s">
        <v>4175</v>
      </c>
      <c r="D251" s="8" t="s">
        <v>1388</v>
      </c>
      <c r="E251" s="8" t="s">
        <v>34</v>
      </c>
      <c r="F251" s="8" t="s">
        <v>4174</v>
      </c>
      <c r="G251" s="8" t="s">
        <v>4173</v>
      </c>
      <c r="H251" s="8" t="s">
        <v>1391</v>
      </c>
      <c r="I251" s="8" t="s">
        <v>76</v>
      </c>
      <c r="J251" s="8" t="s">
        <v>901</v>
      </c>
      <c r="K251" s="8" t="s">
        <v>40</v>
      </c>
      <c r="L251" s="8" t="s">
        <v>41</v>
      </c>
      <c r="M251" s="8" t="s">
        <v>59</v>
      </c>
      <c r="N251" s="8" t="s">
        <v>60</v>
      </c>
      <c r="O251" s="8" t="s">
        <v>2430</v>
      </c>
      <c r="P251" s="8" t="s">
        <v>45</v>
      </c>
      <c r="Q251" s="8" t="s">
        <v>62</v>
      </c>
      <c r="R251" s="8" t="s">
        <v>45</v>
      </c>
      <c r="S251" s="8" t="s">
        <v>1601</v>
      </c>
      <c r="T251" s="8" t="s">
        <v>75</v>
      </c>
      <c r="U251" s="8" t="s">
        <v>76</v>
      </c>
      <c r="V251" s="8" t="s">
        <v>75</v>
      </c>
      <c r="W251" s="8" t="s">
        <v>51</v>
      </c>
      <c r="X251" s="8" t="s">
        <v>52</v>
      </c>
      <c r="Y251" s="8" t="s">
        <v>53</v>
      </c>
      <c r="Z251" s="8" t="s">
        <v>54</v>
      </c>
      <c r="AA251" s="8" t="s">
        <v>1392</v>
      </c>
      <c r="AB251" s="8" t="s">
        <v>4070</v>
      </c>
      <c r="AC251" s="9">
        <v>0</v>
      </c>
      <c r="AD251" s="9" t="s">
        <v>4171</v>
      </c>
      <c r="AE251" s="9"/>
      <c r="AF251" s="9"/>
    </row>
    <row r="252" spans="1:32" s="1" customFormat="1" ht="192" customHeight="1" x14ac:dyDescent="0.2">
      <c r="A252" s="8" t="s">
        <v>2327</v>
      </c>
      <c r="B252" s="8" t="s">
        <v>31</v>
      </c>
      <c r="C252" s="8" t="s">
        <v>4175</v>
      </c>
      <c r="D252" s="8" t="s">
        <v>1388</v>
      </c>
      <c r="E252" s="8" t="s">
        <v>34</v>
      </c>
      <c r="F252" s="8" t="s">
        <v>4174</v>
      </c>
      <c r="G252" s="8" t="s">
        <v>4173</v>
      </c>
      <c r="H252" s="8" t="s">
        <v>1391</v>
      </c>
      <c r="I252" s="8" t="s">
        <v>76</v>
      </c>
      <c r="J252" s="8" t="s">
        <v>901</v>
      </c>
      <c r="K252" s="8" t="s">
        <v>40</v>
      </c>
      <c r="L252" s="8" t="s">
        <v>41</v>
      </c>
      <c r="M252" s="8" t="s">
        <v>179</v>
      </c>
      <c r="N252" s="8" t="s">
        <v>180</v>
      </c>
      <c r="O252" s="8" t="s">
        <v>2561</v>
      </c>
      <c r="P252" s="8" t="s">
        <v>45</v>
      </c>
      <c r="Q252" s="8" t="s">
        <v>335</v>
      </c>
      <c r="R252" s="8" t="s">
        <v>45</v>
      </c>
      <c r="S252" s="8" t="s">
        <v>1414</v>
      </c>
      <c r="T252" s="8" t="s">
        <v>75</v>
      </c>
      <c r="U252" s="8" t="s">
        <v>76</v>
      </c>
      <c r="V252" s="8" t="s">
        <v>75</v>
      </c>
      <c r="W252" s="8" t="s">
        <v>51</v>
      </c>
      <c r="X252" s="8" t="s">
        <v>102</v>
      </c>
      <c r="Y252" s="8" t="s">
        <v>53</v>
      </c>
      <c r="Z252" s="8" t="s">
        <v>54</v>
      </c>
      <c r="AA252" s="8" t="s">
        <v>1392</v>
      </c>
      <c r="AB252" s="8" t="s">
        <v>4044</v>
      </c>
      <c r="AC252" s="9">
        <v>0</v>
      </c>
      <c r="AD252" s="9" t="s">
        <v>4171</v>
      </c>
      <c r="AE252" s="9"/>
      <c r="AF252" s="9"/>
    </row>
    <row r="253" spans="1:32" s="1" customFormat="1" ht="192" customHeight="1" x14ac:dyDescent="0.2">
      <c r="A253" s="8" t="s">
        <v>2327</v>
      </c>
      <c r="B253" s="8" t="s">
        <v>31</v>
      </c>
      <c r="C253" s="8" t="s">
        <v>4175</v>
      </c>
      <c r="D253" s="8" t="s">
        <v>1388</v>
      </c>
      <c r="E253" s="8" t="s">
        <v>34</v>
      </c>
      <c r="F253" s="8" t="s">
        <v>4174</v>
      </c>
      <c r="G253" s="8" t="s">
        <v>4173</v>
      </c>
      <c r="H253" s="8" t="s">
        <v>1391</v>
      </c>
      <c r="I253" s="8" t="s">
        <v>76</v>
      </c>
      <c r="J253" s="8" t="s">
        <v>901</v>
      </c>
      <c r="K253" s="8" t="s">
        <v>40</v>
      </c>
      <c r="L253" s="8" t="s">
        <v>41</v>
      </c>
      <c r="M253" s="8" t="s">
        <v>179</v>
      </c>
      <c r="N253" s="8" t="s">
        <v>180</v>
      </c>
      <c r="O253" s="8" t="s">
        <v>2561</v>
      </c>
      <c r="P253" s="8" t="s">
        <v>45</v>
      </c>
      <c r="Q253" s="8" t="s">
        <v>335</v>
      </c>
      <c r="R253" s="8" t="s">
        <v>45</v>
      </c>
      <c r="S253" s="8" t="s">
        <v>1414</v>
      </c>
      <c r="T253" s="8" t="s">
        <v>75</v>
      </c>
      <c r="U253" s="8" t="s">
        <v>76</v>
      </c>
      <c r="V253" s="8" t="s">
        <v>75</v>
      </c>
      <c r="W253" s="8" t="s">
        <v>51</v>
      </c>
      <c r="X253" s="8" t="s">
        <v>102</v>
      </c>
      <c r="Y253" s="8" t="s">
        <v>53</v>
      </c>
      <c r="Z253" s="8" t="s">
        <v>54</v>
      </c>
      <c r="AA253" s="8" t="s">
        <v>1392</v>
      </c>
      <c r="AB253" s="8" t="s">
        <v>4176</v>
      </c>
      <c r="AC253" s="9">
        <v>0</v>
      </c>
      <c r="AD253" s="9" t="s">
        <v>4171</v>
      </c>
      <c r="AE253" s="9"/>
      <c r="AF253" s="9"/>
    </row>
    <row r="254" spans="1:32" s="1" customFormat="1" ht="192" customHeight="1" x14ac:dyDescent="0.2">
      <c r="A254" s="8" t="s">
        <v>2327</v>
      </c>
      <c r="B254" s="8" t="s">
        <v>31</v>
      </c>
      <c r="C254" s="8" t="s">
        <v>4175</v>
      </c>
      <c r="D254" s="8" t="s">
        <v>1388</v>
      </c>
      <c r="E254" s="8" t="s">
        <v>34</v>
      </c>
      <c r="F254" s="8" t="s">
        <v>4174</v>
      </c>
      <c r="G254" s="8" t="s">
        <v>4173</v>
      </c>
      <c r="H254" s="8" t="s">
        <v>1391</v>
      </c>
      <c r="I254" s="8" t="s">
        <v>76</v>
      </c>
      <c r="J254" s="8" t="s">
        <v>901</v>
      </c>
      <c r="K254" s="8" t="s">
        <v>40</v>
      </c>
      <c r="L254" s="8" t="s">
        <v>41</v>
      </c>
      <c r="M254" s="8" t="s">
        <v>179</v>
      </c>
      <c r="N254" s="8" t="s">
        <v>180</v>
      </c>
      <c r="O254" s="8" t="s">
        <v>2561</v>
      </c>
      <c r="P254" s="8" t="s">
        <v>45</v>
      </c>
      <c r="Q254" s="8" t="s">
        <v>335</v>
      </c>
      <c r="R254" s="8" t="s">
        <v>45</v>
      </c>
      <c r="S254" s="8" t="s">
        <v>1414</v>
      </c>
      <c r="T254" s="8" t="s">
        <v>75</v>
      </c>
      <c r="U254" s="8" t="s">
        <v>76</v>
      </c>
      <c r="V254" s="8" t="s">
        <v>75</v>
      </c>
      <c r="W254" s="8" t="s">
        <v>51</v>
      </c>
      <c r="X254" s="8" t="s">
        <v>102</v>
      </c>
      <c r="Y254" s="8" t="s">
        <v>53</v>
      </c>
      <c r="Z254" s="8" t="s">
        <v>54</v>
      </c>
      <c r="AA254" s="8" t="s">
        <v>1392</v>
      </c>
      <c r="AB254" s="8" t="s">
        <v>4178</v>
      </c>
      <c r="AC254" s="9">
        <v>0</v>
      </c>
      <c r="AD254" s="9" t="s">
        <v>4171</v>
      </c>
      <c r="AE254" s="9"/>
      <c r="AF254" s="9"/>
    </row>
    <row r="255" spans="1:32" s="1" customFormat="1" ht="192" customHeight="1" x14ac:dyDescent="0.2">
      <c r="A255" s="8" t="s">
        <v>2327</v>
      </c>
      <c r="B255" s="8" t="s">
        <v>31</v>
      </c>
      <c r="C255" s="8" t="s">
        <v>4175</v>
      </c>
      <c r="D255" s="8" t="s">
        <v>1388</v>
      </c>
      <c r="E255" s="8" t="s">
        <v>34</v>
      </c>
      <c r="F255" s="8" t="s">
        <v>4174</v>
      </c>
      <c r="G255" s="8" t="s">
        <v>4173</v>
      </c>
      <c r="H255" s="8" t="s">
        <v>1391</v>
      </c>
      <c r="I255" s="8" t="s">
        <v>76</v>
      </c>
      <c r="J255" s="8" t="s">
        <v>901</v>
      </c>
      <c r="K255" s="8" t="s">
        <v>40</v>
      </c>
      <c r="L255" s="8" t="s">
        <v>41</v>
      </c>
      <c r="M255" s="8" t="s">
        <v>179</v>
      </c>
      <c r="N255" s="8" t="s">
        <v>180</v>
      </c>
      <c r="O255" s="8" t="s">
        <v>2561</v>
      </c>
      <c r="P255" s="8" t="s">
        <v>45</v>
      </c>
      <c r="Q255" s="8" t="s">
        <v>335</v>
      </c>
      <c r="R255" s="8" t="s">
        <v>45</v>
      </c>
      <c r="S255" s="8" t="s">
        <v>1414</v>
      </c>
      <c r="T255" s="8" t="s">
        <v>75</v>
      </c>
      <c r="U255" s="8" t="s">
        <v>76</v>
      </c>
      <c r="V255" s="8" t="s">
        <v>75</v>
      </c>
      <c r="W255" s="8" t="s">
        <v>51</v>
      </c>
      <c r="X255" s="8" t="s">
        <v>52</v>
      </c>
      <c r="Y255" s="8" t="s">
        <v>53</v>
      </c>
      <c r="Z255" s="8" t="s">
        <v>54</v>
      </c>
      <c r="AA255" s="8" t="s">
        <v>1392</v>
      </c>
      <c r="AB255" s="8" t="s">
        <v>4044</v>
      </c>
      <c r="AC255" s="9">
        <v>0</v>
      </c>
      <c r="AD255" s="9" t="s">
        <v>4171</v>
      </c>
      <c r="AE255" s="9"/>
      <c r="AF255" s="9"/>
    </row>
    <row r="256" spans="1:32" s="1" customFormat="1" ht="192" customHeight="1" x14ac:dyDescent="0.2">
      <c r="A256" s="8" t="s">
        <v>2327</v>
      </c>
      <c r="B256" s="8" t="s">
        <v>31</v>
      </c>
      <c r="C256" s="8" t="s">
        <v>4175</v>
      </c>
      <c r="D256" s="8" t="s">
        <v>1388</v>
      </c>
      <c r="E256" s="8" t="s">
        <v>34</v>
      </c>
      <c r="F256" s="8" t="s">
        <v>4174</v>
      </c>
      <c r="G256" s="8" t="s">
        <v>4173</v>
      </c>
      <c r="H256" s="8" t="s">
        <v>1391</v>
      </c>
      <c r="I256" s="8" t="s">
        <v>76</v>
      </c>
      <c r="J256" s="8" t="s">
        <v>901</v>
      </c>
      <c r="K256" s="8" t="s">
        <v>40</v>
      </c>
      <c r="L256" s="8" t="s">
        <v>41</v>
      </c>
      <c r="M256" s="8" t="s">
        <v>179</v>
      </c>
      <c r="N256" s="8" t="s">
        <v>180</v>
      </c>
      <c r="O256" s="8" t="s">
        <v>2561</v>
      </c>
      <c r="P256" s="8" t="s">
        <v>45</v>
      </c>
      <c r="Q256" s="8" t="s">
        <v>335</v>
      </c>
      <c r="R256" s="8" t="s">
        <v>45</v>
      </c>
      <c r="S256" s="8" t="s">
        <v>1414</v>
      </c>
      <c r="T256" s="8" t="s">
        <v>75</v>
      </c>
      <c r="U256" s="8" t="s">
        <v>76</v>
      </c>
      <c r="V256" s="8" t="s">
        <v>75</v>
      </c>
      <c r="W256" s="8" t="s">
        <v>51</v>
      </c>
      <c r="X256" s="8" t="s">
        <v>52</v>
      </c>
      <c r="Y256" s="8" t="s">
        <v>53</v>
      </c>
      <c r="Z256" s="8" t="s">
        <v>54</v>
      </c>
      <c r="AA256" s="8" t="s">
        <v>1392</v>
      </c>
      <c r="AB256" s="8" t="s">
        <v>4177</v>
      </c>
      <c r="AC256" s="9">
        <v>0</v>
      </c>
      <c r="AD256" s="9" t="s">
        <v>4171</v>
      </c>
      <c r="AE256" s="9"/>
      <c r="AF256" s="9"/>
    </row>
    <row r="257" spans="1:32" s="1" customFormat="1" ht="192" customHeight="1" x14ac:dyDescent="0.2">
      <c r="A257" s="8" t="s">
        <v>2327</v>
      </c>
      <c r="B257" s="8" t="s">
        <v>31</v>
      </c>
      <c r="C257" s="8" t="s">
        <v>4175</v>
      </c>
      <c r="D257" s="8" t="s">
        <v>1388</v>
      </c>
      <c r="E257" s="8" t="s">
        <v>34</v>
      </c>
      <c r="F257" s="8" t="s">
        <v>4174</v>
      </c>
      <c r="G257" s="8" t="s">
        <v>4173</v>
      </c>
      <c r="H257" s="8" t="s">
        <v>1391</v>
      </c>
      <c r="I257" s="8" t="s">
        <v>76</v>
      </c>
      <c r="J257" s="8" t="s">
        <v>901</v>
      </c>
      <c r="K257" s="8" t="s">
        <v>40</v>
      </c>
      <c r="L257" s="8" t="s">
        <v>41</v>
      </c>
      <c r="M257" s="8" t="s">
        <v>70</v>
      </c>
      <c r="N257" s="8" t="s">
        <v>71</v>
      </c>
      <c r="O257" s="8" t="s">
        <v>2326</v>
      </c>
      <c r="P257" s="8" t="s">
        <v>45</v>
      </c>
      <c r="Q257" s="8" t="s">
        <v>62</v>
      </c>
      <c r="R257" s="8" t="s">
        <v>45</v>
      </c>
      <c r="S257" s="8" t="s">
        <v>4048</v>
      </c>
      <c r="T257" s="8" t="s">
        <v>75</v>
      </c>
      <c r="U257" s="8" t="s">
        <v>76</v>
      </c>
      <c r="V257" s="8" t="s">
        <v>75</v>
      </c>
      <c r="W257" s="8" t="s">
        <v>51</v>
      </c>
      <c r="X257" s="8" t="s">
        <v>102</v>
      </c>
      <c r="Y257" s="8" t="s">
        <v>53</v>
      </c>
      <c r="Z257" s="8" t="s">
        <v>54</v>
      </c>
      <c r="AA257" s="8" t="s">
        <v>1392</v>
      </c>
      <c r="AB257" s="8" t="s">
        <v>4044</v>
      </c>
      <c r="AC257" s="9">
        <v>0</v>
      </c>
      <c r="AD257" s="9" t="s">
        <v>4171</v>
      </c>
      <c r="AE257" s="9"/>
      <c r="AF257" s="9"/>
    </row>
    <row r="258" spans="1:32" s="1" customFormat="1" ht="192" customHeight="1" x14ac:dyDescent="0.2">
      <c r="A258" s="8" t="s">
        <v>2327</v>
      </c>
      <c r="B258" s="8" t="s">
        <v>31</v>
      </c>
      <c r="C258" s="8" t="s">
        <v>4175</v>
      </c>
      <c r="D258" s="8" t="s">
        <v>1388</v>
      </c>
      <c r="E258" s="8" t="s">
        <v>34</v>
      </c>
      <c r="F258" s="8" t="s">
        <v>4174</v>
      </c>
      <c r="G258" s="8" t="s">
        <v>4173</v>
      </c>
      <c r="H258" s="8" t="s">
        <v>1391</v>
      </c>
      <c r="I258" s="8" t="s">
        <v>76</v>
      </c>
      <c r="J258" s="8" t="s">
        <v>901</v>
      </c>
      <c r="K258" s="8" t="s">
        <v>40</v>
      </c>
      <c r="L258" s="8" t="s">
        <v>41</v>
      </c>
      <c r="M258" s="8" t="s">
        <v>70</v>
      </c>
      <c r="N258" s="8" t="s">
        <v>71</v>
      </c>
      <c r="O258" s="8" t="s">
        <v>2326</v>
      </c>
      <c r="P258" s="8" t="s">
        <v>45</v>
      </c>
      <c r="Q258" s="8" t="s">
        <v>62</v>
      </c>
      <c r="R258" s="8" t="s">
        <v>45</v>
      </c>
      <c r="S258" s="8" t="s">
        <v>4048</v>
      </c>
      <c r="T258" s="8" t="s">
        <v>75</v>
      </c>
      <c r="U258" s="8" t="s">
        <v>76</v>
      </c>
      <c r="V258" s="8" t="s">
        <v>75</v>
      </c>
      <c r="W258" s="8" t="s">
        <v>51</v>
      </c>
      <c r="X258" s="8" t="s">
        <v>102</v>
      </c>
      <c r="Y258" s="8" t="s">
        <v>53</v>
      </c>
      <c r="Z258" s="8" t="s">
        <v>54</v>
      </c>
      <c r="AA258" s="8" t="s">
        <v>1392</v>
      </c>
      <c r="AB258" s="8" t="s">
        <v>4176</v>
      </c>
      <c r="AC258" s="9">
        <v>0</v>
      </c>
      <c r="AD258" s="9" t="s">
        <v>4171</v>
      </c>
      <c r="AE258" s="9"/>
      <c r="AF258" s="9"/>
    </row>
    <row r="259" spans="1:32" s="1" customFormat="1" ht="192" customHeight="1" x14ac:dyDescent="0.2">
      <c r="A259" s="8" t="s">
        <v>2327</v>
      </c>
      <c r="B259" s="8" t="s">
        <v>31</v>
      </c>
      <c r="C259" s="8" t="s">
        <v>4175</v>
      </c>
      <c r="D259" s="8" t="s">
        <v>1388</v>
      </c>
      <c r="E259" s="8" t="s">
        <v>34</v>
      </c>
      <c r="F259" s="8" t="s">
        <v>4174</v>
      </c>
      <c r="G259" s="8" t="s">
        <v>4173</v>
      </c>
      <c r="H259" s="8" t="s">
        <v>1391</v>
      </c>
      <c r="I259" s="8" t="s">
        <v>76</v>
      </c>
      <c r="J259" s="8" t="s">
        <v>901</v>
      </c>
      <c r="K259" s="8" t="s">
        <v>40</v>
      </c>
      <c r="L259" s="8" t="s">
        <v>41</v>
      </c>
      <c r="M259" s="8" t="s">
        <v>70</v>
      </c>
      <c r="N259" s="8" t="s">
        <v>71</v>
      </c>
      <c r="O259" s="8" t="s">
        <v>2326</v>
      </c>
      <c r="P259" s="8" t="s">
        <v>45</v>
      </c>
      <c r="Q259" s="8" t="s">
        <v>62</v>
      </c>
      <c r="R259" s="8" t="s">
        <v>45</v>
      </c>
      <c r="S259" s="8" t="s">
        <v>4048</v>
      </c>
      <c r="T259" s="8" t="s">
        <v>75</v>
      </c>
      <c r="U259" s="8" t="s">
        <v>76</v>
      </c>
      <c r="V259" s="8" t="s">
        <v>75</v>
      </c>
      <c r="W259" s="8" t="s">
        <v>51</v>
      </c>
      <c r="X259" s="8" t="s">
        <v>102</v>
      </c>
      <c r="Y259" s="8" t="s">
        <v>53</v>
      </c>
      <c r="Z259" s="8" t="s">
        <v>54</v>
      </c>
      <c r="AA259" s="8" t="s">
        <v>1392</v>
      </c>
      <c r="AB259" s="8" t="s">
        <v>4172</v>
      </c>
      <c r="AC259" s="9">
        <v>0</v>
      </c>
      <c r="AD259" s="9" t="s">
        <v>4171</v>
      </c>
      <c r="AE259" s="9"/>
      <c r="AF259" s="9"/>
    </row>
    <row r="260" spans="1:32" s="1" customFormat="1" ht="106.15" customHeight="1" x14ac:dyDescent="0.2">
      <c r="A260" s="8" t="s">
        <v>2327</v>
      </c>
      <c r="B260" s="8" t="s">
        <v>31</v>
      </c>
      <c r="C260" s="8" t="s">
        <v>1617</v>
      </c>
      <c r="D260" s="8" t="s">
        <v>1388</v>
      </c>
      <c r="E260" s="8" t="s">
        <v>90</v>
      </c>
      <c r="F260" s="8" t="s">
        <v>1416</v>
      </c>
      <c r="G260" s="8" t="s">
        <v>1417</v>
      </c>
      <c r="H260" s="8" t="s">
        <v>1418</v>
      </c>
      <c r="I260" s="8" t="s">
        <v>76</v>
      </c>
      <c r="J260" s="8" t="s">
        <v>901</v>
      </c>
      <c r="K260" s="8" t="s">
        <v>40</v>
      </c>
      <c r="L260" s="8" t="s">
        <v>41</v>
      </c>
      <c r="M260" s="8" t="s">
        <v>97</v>
      </c>
      <c r="N260" s="8" t="s">
        <v>98</v>
      </c>
      <c r="O260" s="8" t="s">
        <v>2577</v>
      </c>
      <c r="P260" s="8" t="s">
        <v>45</v>
      </c>
      <c r="Q260" s="8" t="s">
        <v>1428</v>
      </c>
      <c r="R260" s="8" t="s">
        <v>45</v>
      </c>
      <c r="S260" s="8" t="s">
        <v>1429</v>
      </c>
      <c r="T260" s="8" t="s">
        <v>75</v>
      </c>
      <c r="U260" s="8" t="s">
        <v>76</v>
      </c>
      <c r="V260" s="8" t="s">
        <v>75</v>
      </c>
      <c r="W260" s="8" t="s">
        <v>51</v>
      </c>
      <c r="X260" s="8" t="s">
        <v>102</v>
      </c>
      <c r="Y260" s="8" t="s">
        <v>53</v>
      </c>
      <c r="Z260" s="8" t="s">
        <v>54</v>
      </c>
      <c r="AA260" s="8" t="s">
        <v>2516</v>
      </c>
      <c r="AB260" s="8" t="s">
        <v>4044</v>
      </c>
      <c r="AC260" s="9">
        <v>1295000</v>
      </c>
      <c r="AD260" s="9" t="s">
        <v>4170</v>
      </c>
      <c r="AE260" s="9"/>
      <c r="AF260" s="9"/>
    </row>
    <row r="261" spans="1:32" s="1" customFormat="1" ht="52.35" customHeight="1" x14ac:dyDescent="0.2">
      <c r="A261" s="8" t="s">
        <v>2327</v>
      </c>
      <c r="B261" s="8" t="s">
        <v>31</v>
      </c>
      <c r="C261" s="8" t="s">
        <v>2580</v>
      </c>
      <c r="D261" s="8" t="s">
        <v>1388</v>
      </c>
      <c r="E261" s="8" t="s">
        <v>90</v>
      </c>
      <c r="F261" s="8" t="s">
        <v>1416</v>
      </c>
      <c r="G261" s="8" t="s">
        <v>1417</v>
      </c>
      <c r="H261" s="8" t="s">
        <v>1418</v>
      </c>
      <c r="I261" s="8" t="s">
        <v>76</v>
      </c>
      <c r="J261" s="8" t="s">
        <v>901</v>
      </c>
      <c r="K261" s="8" t="s">
        <v>40</v>
      </c>
      <c r="L261" s="8" t="s">
        <v>41</v>
      </c>
      <c r="M261" s="8" t="s">
        <v>70</v>
      </c>
      <c r="N261" s="8" t="s">
        <v>71</v>
      </c>
      <c r="O261" s="8" t="s">
        <v>2326</v>
      </c>
      <c r="P261" s="8" t="s">
        <v>45</v>
      </c>
      <c r="Q261" s="8" t="s">
        <v>62</v>
      </c>
      <c r="R261" s="8" t="s">
        <v>45</v>
      </c>
      <c r="S261" s="8" t="s">
        <v>4048</v>
      </c>
      <c r="T261" s="8" t="s">
        <v>75</v>
      </c>
      <c r="U261" s="8" t="s">
        <v>76</v>
      </c>
      <c r="V261" s="8" t="s">
        <v>75</v>
      </c>
      <c r="W261" s="8" t="s">
        <v>51</v>
      </c>
      <c r="X261" s="8" t="s">
        <v>102</v>
      </c>
      <c r="Y261" s="8" t="s">
        <v>53</v>
      </c>
      <c r="Z261" s="8" t="s">
        <v>54</v>
      </c>
      <c r="AA261" s="8" t="s">
        <v>2516</v>
      </c>
      <c r="AB261" s="8" t="s">
        <v>4044</v>
      </c>
      <c r="AC261" s="9">
        <v>2000000</v>
      </c>
      <c r="AD261" s="9" t="s">
        <v>4169</v>
      </c>
      <c r="AE261" s="9"/>
      <c r="AF261" s="9"/>
    </row>
    <row r="262" spans="1:32" s="1" customFormat="1" ht="138.19999999999999" customHeight="1" x14ac:dyDescent="0.2">
      <c r="A262" s="8" t="s">
        <v>2327</v>
      </c>
      <c r="B262" s="8" t="s">
        <v>31</v>
      </c>
      <c r="C262" s="8" t="s">
        <v>1415</v>
      </c>
      <c r="D262" s="8" t="s">
        <v>1388</v>
      </c>
      <c r="E262" s="8" t="s">
        <v>90</v>
      </c>
      <c r="F262" s="8" t="s">
        <v>1416</v>
      </c>
      <c r="G262" s="8" t="s">
        <v>1417</v>
      </c>
      <c r="H262" s="8" t="s">
        <v>1418</v>
      </c>
      <c r="I262" s="8" t="s">
        <v>76</v>
      </c>
      <c r="J262" s="8" t="s">
        <v>901</v>
      </c>
      <c r="K262" s="8" t="s">
        <v>40</v>
      </c>
      <c r="L262" s="8" t="s">
        <v>41</v>
      </c>
      <c r="M262" s="8" t="s">
        <v>42</v>
      </c>
      <c r="N262" s="8" t="s">
        <v>43</v>
      </c>
      <c r="O262" s="8" t="s">
        <v>2505</v>
      </c>
      <c r="P262" s="8" t="s">
        <v>45</v>
      </c>
      <c r="Q262" s="8" t="s">
        <v>84</v>
      </c>
      <c r="R262" s="8" t="s">
        <v>45</v>
      </c>
      <c r="S262" s="8" t="s">
        <v>1434</v>
      </c>
      <c r="T262" s="8" t="s">
        <v>75</v>
      </c>
      <c r="U262" s="8" t="s">
        <v>76</v>
      </c>
      <c r="V262" s="8" t="s">
        <v>75</v>
      </c>
      <c r="W262" s="8" t="s">
        <v>51</v>
      </c>
      <c r="X262" s="8" t="s">
        <v>52</v>
      </c>
      <c r="Y262" s="8" t="s">
        <v>53</v>
      </c>
      <c r="Z262" s="8" t="s">
        <v>54</v>
      </c>
      <c r="AA262" s="8" t="s">
        <v>2516</v>
      </c>
      <c r="AB262" s="8" t="s">
        <v>4044</v>
      </c>
      <c r="AC262" s="9">
        <v>189000000</v>
      </c>
      <c r="AD262" s="9" t="s">
        <v>3314</v>
      </c>
      <c r="AE262" s="9"/>
      <c r="AF262" s="9"/>
    </row>
    <row r="263" spans="1:32" s="1" customFormat="1" ht="170.65" customHeight="1" x14ac:dyDescent="0.2">
      <c r="A263" s="8" t="s">
        <v>2327</v>
      </c>
      <c r="B263" s="8" t="s">
        <v>31</v>
      </c>
      <c r="C263" s="8" t="s">
        <v>4168</v>
      </c>
      <c r="D263" s="8" t="s">
        <v>1388</v>
      </c>
      <c r="E263" s="8" t="s">
        <v>90</v>
      </c>
      <c r="F263" s="8" t="s">
        <v>2549</v>
      </c>
      <c r="G263" s="8" t="s">
        <v>2548</v>
      </c>
      <c r="H263" s="8" t="s">
        <v>1391</v>
      </c>
      <c r="I263" s="8" t="s">
        <v>76</v>
      </c>
      <c r="J263" s="8" t="s">
        <v>901</v>
      </c>
      <c r="K263" s="8" t="s">
        <v>40</v>
      </c>
      <c r="L263" s="8" t="s">
        <v>41</v>
      </c>
      <c r="M263" s="8" t="s">
        <v>42</v>
      </c>
      <c r="N263" s="8" t="s">
        <v>43</v>
      </c>
      <c r="O263" s="8" t="s">
        <v>4167</v>
      </c>
      <c r="P263" s="8" t="s">
        <v>45</v>
      </c>
      <c r="Q263" s="8" t="s">
        <v>84</v>
      </c>
      <c r="R263" s="8" t="s">
        <v>45</v>
      </c>
      <c r="S263" s="8" t="s">
        <v>525</v>
      </c>
      <c r="T263" s="8" t="s">
        <v>75</v>
      </c>
      <c r="U263" s="8" t="s">
        <v>76</v>
      </c>
      <c r="V263" s="8" t="s">
        <v>75</v>
      </c>
      <c r="W263" s="8" t="s">
        <v>51</v>
      </c>
      <c r="X263" s="8" t="s">
        <v>52</v>
      </c>
      <c r="Y263" s="8" t="s">
        <v>53</v>
      </c>
      <c r="Z263" s="8" t="s">
        <v>54</v>
      </c>
      <c r="AA263" s="8" t="s">
        <v>2516</v>
      </c>
      <c r="AB263" s="8" t="s">
        <v>4044</v>
      </c>
      <c r="AC263" s="9">
        <v>154500000</v>
      </c>
      <c r="AD263" s="9" t="s">
        <v>4166</v>
      </c>
      <c r="AE263" s="9"/>
      <c r="AF263" s="9"/>
    </row>
    <row r="264" spans="1:32" s="1" customFormat="1" ht="19.7" customHeight="1" x14ac:dyDescent="0.2">
      <c r="A264" s="8" t="s">
        <v>2327</v>
      </c>
      <c r="B264" s="8" t="s">
        <v>31</v>
      </c>
      <c r="C264" s="8" t="s">
        <v>4165</v>
      </c>
      <c r="D264" s="8" t="s">
        <v>1388</v>
      </c>
      <c r="E264" s="8" t="s">
        <v>90</v>
      </c>
      <c r="F264" s="8" t="s">
        <v>2538</v>
      </c>
      <c r="G264" s="8" t="s">
        <v>2537</v>
      </c>
      <c r="H264" s="8" t="s">
        <v>1418</v>
      </c>
      <c r="I264" s="8" t="s">
        <v>76</v>
      </c>
      <c r="J264" s="8" t="s">
        <v>901</v>
      </c>
      <c r="K264" s="8" t="s">
        <v>40</v>
      </c>
      <c r="L264" s="8" t="s">
        <v>41</v>
      </c>
      <c r="M264" s="8" t="s">
        <v>232</v>
      </c>
      <c r="N264" s="8" t="s">
        <v>233</v>
      </c>
      <c r="O264" s="8" t="s">
        <v>2540</v>
      </c>
      <c r="P264" s="8" t="s">
        <v>45</v>
      </c>
      <c r="Q264" s="8" t="s">
        <v>84</v>
      </c>
      <c r="R264" s="8" t="s">
        <v>2360</v>
      </c>
      <c r="S264" s="8" t="s">
        <v>1404</v>
      </c>
      <c r="T264" s="8" t="s">
        <v>75</v>
      </c>
      <c r="U264" s="8" t="s">
        <v>76</v>
      </c>
      <c r="V264" s="8" t="s">
        <v>75</v>
      </c>
      <c r="W264" s="8" t="s">
        <v>51</v>
      </c>
      <c r="X264" s="8" t="s">
        <v>102</v>
      </c>
      <c r="Y264" s="8" t="s">
        <v>53</v>
      </c>
      <c r="Z264" s="8" t="s">
        <v>54</v>
      </c>
      <c r="AA264" s="8" t="s">
        <v>2516</v>
      </c>
      <c r="AB264" s="8" t="s">
        <v>4044</v>
      </c>
      <c r="AC264" s="9">
        <v>150000000</v>
      </c>
      <c r="AD264" s="9" t="s">
        <v>4164</v>
      </c>
      <c r="AE264" s="9"/>
      <c r="AF264" s="9"/>
    </row>
    <row r="265" spans="1:32" s="1" customFormat="1" ht="19.7" customHeight="1" x14ac:dyDescent="0.2">
      <c r="A265" s="8" t="s">
        <v>2327</v>
      </c>
      <c r="B265" s="8" t="s">
        <v>31</v>
      </c>
      <c r="C265" s="8" t="s">
        <v>4165</v>
      </c>
      <c r="D265" s="8" t="s">
        <v>1388</v>
      </c>
      <c r="E265" s="8" t="s">
        <v>90</v>
      </c>
      <c r="F265" s="8" t="s">
        <v>2538</v>
      </c>
      <c r="G265" s="8" t="s">
        <v>2537</v>
      </c>
      <c r="H265" s="8" t="s">
        <v>1418</v>
      </c>
      <c r="I265" s="8" t="s">
        <v>76</v>
      </c>
      <c r="J265" s="8" t="s">
        <v>901</v>
      </c>
      <c r="K265" s="8" t="s">
        <v>40</v>
      </c>
      <c r="L265" s="8" t="s">
        <v>41</v>
      </c>
      <c r="M265" s="8" t="s">
        <v>232</v>
      </c>
      <c r="N265" s="8" t="s">
        <v>233</v>
      </c>
      <c r="O265" s="8" t="s">
        <v>2540</v>
      </c>
      <c r="P265" s="8" t="s">
        <v>45</v>
      </c>
      <c r="Q265" s="8" t="s">
        <v>84</v>
      </c>
      <c r="R265" s="8" t="s">
        <v>2360</v>
      </c>
      <c r="S265" s="8" t="s">
        <v>1404</v>
      </c>
      <c r="T265" s="8" t="s">
        <v>75</v>
      </c>
      <c r="U265" s="8" t="s">
        <v>76</v>
      </c>
      <c r="V265" s="8" t="s">
        <v>75</v>
      </c>
      <c r="W265" s="8" t="s">
        <v>51</v>
      </c>
      <c r="X265" s="8" t="s">
        <v>52</v>
      </c>
      <c r="Y265" s="8" t="s">
        <v>53</v>
      </c>
      <c r="Z265" s="8" t="s">
        <v>54</v>
      </c>
      <c r="AA265" s="8" t="s">
        <v>2516</v>
      </c>
      <c r="AB265" s="8" t="s">
        <v>4044</v>
      </c>
      <c r="AC265" s="9">
        <v>100000000</v>
      </c>
      <c r="AD265" s="9" t="s">
        <v>4164</v>
      </c>
      <c r="AE265" s="9"/>
      <c r="AF265" s="9"/>
    </row>
    <row r="266" spans="1:32" s="1" customFormat="1" ht="19.7" customHeight="1" x14ac:dyDescent="0.2">
      <c r="A266" s="8" t="s">
        <v>2327</v>
      </c>
      <c r="B266" s="8" t="s">
        <v>31</v>
      </c>
      <c r="C266" s="8" t="s">
        <v>2535</v>
      </c>
      <c r="D266" s="8" t="s">
        <v>1388</v>
      </c>
      <c r="E266" s="8" t="s">
        <v>90</v>
      </c>
      <c r="F266" s="8" t="s">
        <v>2534</v>
      </c>
      <c r="G266" s="8" t="s">
        <v>2533</v>
      </c>
      <c r="H266" s="8" t="s">
        <v>1439</v>
      </c>
      <c r="I266" s="8" t="s">
        <v>76</v>
      </c>
      <c r="J266" s="8" t="s">
        <v>901</v>
      </c>
      <c r="K266" s="8" t="s">
        <v>40</v>
      </c>
      <c r="L266" s="8" t="s">
        <v>41</v>
      </c>
      <c r="M266" s="8" t="s">
        <v>97</v>
      </c>
      <c r="N266" s="8" t="s">
        <v>98</v>
      </c>
      <c r="O266" s="8" t="s">
        <v>2606</v>
      </c>
      <c r="P266" s="8" t="s">
        <v>45</v>
      </c>
      <c r="Q266" s="8" t="s">
        <v>335</v>
      </c>
      <c r="R266" s="8" t="s">
        <v>45</v>
      </c>
      <c r="S266" s="8" t="s">
        <v>2605</v>
      </c>
      <c r="T266" s="8" t="s">
        <v>75</v>
      </c>
      <c r="U266" s="8" t="s">
        <v>76</v>
      </c>
      <c r="V266" s="8" t="s">
        <v>75</v>
      </c>
      <c r="W266" s="8" t="s">
        <v>51</v>
      </c>
      <c r="X266" s="8" t="s">
        <v>52</v>
      </c>
      <c r="Y266" s="8" t="s">
        <v>53</v>
      </c>
      <c r="Z266" s="8" t="s">
        <v>54</v>
      </c>
      <c r="AA266" s="8" t="s">
        <v>1392</v>
      </c>
      <c r="AB266" s="8" t="s">
        <v>4044</v>
      </c>
      <c r="AC266" s="9">
        <v>0</v>
      </c>
      <c r="AD266" s="9" t="s">
        <v>4163</v>
      </c>
      <c r="AE266" s="9"/>
      <c r="AF266" s="9"/>
    </row>
    <row r="267" spans="1:32" s="1" customFormat="1" ht="19.7" customHeight="1" x14ac:dyDescent="0.2">
      <c r="A267" s="8" t="s">
        <v>2327</v>
      </c>
      <c r="B267" s="8" t="s">
        <v>31</v>
      </c>
      <c r="C267" s="8" t="s">
        <v>2535</v>
      </c>
      <c r="D267" s="8" t="s">
        <v>1388</v>
      </c>
      <c r="E267" s="8" t="s">
        <v>90</v>
      </c>
      <c r="F267" s="8" t="s">
        <v>2534</v>
      </c>
      <c r="G267" s="8" t="s">
        <v>2533</v>
      </c>
      <c r="H267" s="8" t="s">
        <v>1439</v>
      </c>
      <c r="I267" s="8" t="s">
        <v>76</v>
      </c>
      <c r="J267" s="8" t="s">
        <v>901</v>
      </c>
      <c r="K267" s="8" t="s">
        <v>40</v>
      </c>
      <c r="L267" s="8" t="s">
        <v>41</v>
      </c>
      <c r="M267" s="8" t="s">
        <v>42</v>
      </c>
      <c r="N267" s="8" t="s">
        <v>43</v>
      </c>
      <c r="O267" s="8" t="s">
        <v>2443</v>
      </c>
      <c r="P267" s="8" t="s">
        <v>45</v>
      </c>
      <c r="Q267" s="8" t="s">
        <v>84</v>
      </c>
      <c r="R267" s="8" t="s">
        <v>45</v>
      </c>
      <c r="S267" s="8" t="s">
        <v>2442</v>
      </c>
      <c r="T267" s="8" t="s">
        <v>75</v>
      </c>
      <c r="U267" s="8" t="s">
        <v>76</v>
      </c>
      <c r="V267" s="8" t="s">
        <v>75</v>
      </c>
      <c r="W267" s="8" t="s">
        <v>51</v>
      </c>
      <c r="X267" s="8" t="s">
        <v>52</v>
      </c>
      <c r="Y267" s="8" t="s">
        <v>53</v>
      </c>
      <c r="Z267" s="8" t="s">
        <v>54</v>
      </c>
      <c r="AA267" s="8" t="s">
        <v>1392</v>
      </c>
      <c r="AB267" s="8" t="s">
        <v>4044</v>
      </c>
      <c r="AC267" s="9">
        <v>0</v>
      </c>
      <c r="AD267" s="9" t="s">
        <v>4163</v>
      </c>
      <c r="AE267" s="9"/>
      <c r="AF267" s="9"/>
    </row>
    <row r="268" spans="1:32" s="1" customFormat="1" ht="84.2" customHeight="1" x14ac:dyDescent="0.2">
      <c r="A268" s="8" t="s">
        <v>2327</v>
      </c>
      <c r="B268" s="8" t="s">
        <v>31</v>
      </c>
      <c r="C268" s="8" t="s">
        <v>1455</v>
      </c>
      <c r="D268" s="8" t="s">
        <v>1388</v>
      </c>
      <c r="E268" s="8" t="s">
        <v>90</v>
      </c>
      <c r="F268" s="8" t="s">
        <v>1456</v>
      </c>
      <c r="G268" s="8" t="s">
        <v>1457</v>
      </c>
      <c r="H268" s="8" t="s">
        <v>1439</v>
      </c>
      <c r="I268" s="8" t="s">
        <v>76</v>
      </c>
      <c r="J268" s="8" t="s">
        <v>901</v>
      </c>
      <c r="K268" s="8" t="s">
        <v>40</v>
      </c>
      <c r="L268" s="8" t="s">
        <v>41</v>
      </c>
      <c r="M268" s="8" t="s">
        <v>42</v>
      </c>
      <c r="N268" s="8" t="s">
        <v>43</v>
      </c>
      <c r="O268" s="8" t="s">
        <v>2443</v>
      </c>
      <c r="P268" s="8" t="s">
        <v>45</v>
      </c>
      <c r="Q268" s="8" t="s">
        <v>84</v>
      </c>
      <c r="R268" s="8" t="s">
        <v>45</v>
      </c>
      <c r="S268" s="8" t="s">
        <v>2442</v>
      </c>
      <c r="T268" s="8" t="s">
        <v>75</v>
      </c>
      <c r="U268" s="8" t="s">
        <v>76</v>
      </c>
      <c r="V268" s="8" t="s">
        <v>75</v>
      </c>
      <c r="W268" s="8" t="s">
        <v>51</v>
      </c>
      <c r="X268" s="8" t="s">
        <v>52</v>
      </c>
      <c r="Y268" s="8" t="s">
        <v>53</v>
      </c>
      <c r="Z268" s="8" t="s">
        <v>54</v>
      </c>
      <c r="AA268" s="8" t="s">
        <v>2516</v>
      </c>
      <c r="AB268" s="8" t="s">
        <v>4044</v>
      </c>
      <c r="AC268" s="9">
        <v>230000000</v>
      </c>
      <c r="AD268" s="9" t="s">
        <v>4162</v>
      </c>
      <c r="AE268" s="9"/>
      <c r="AF268" s="9"/>
    </row>
    <row r="269" spans="1:32" s="1" customFormat="1" ht="106.15" customHeight="1" x14ac:dyDescent="0.2">
      <c r="A269" s="8" t="s">
        <v>2327</v>
      </c>
      <c r="B269" s="8" t="s">
        <v>31</v>
      </c>
      <c r="C269" s="8" t="s">
        <v>1458</v>
      </c>
      <c r="D269" s="8" t="s">
        <v>1388</v>
      </c>
      <c r="E269" s="8" t="s">
        <v>90</v>
      </c>
      <c r="F269" s="8" t="s">
        <v>1456</v>
      </c>
      <c r="G269" s="8" t="s">
        <v>1457</v>
      </c>
      <c r="H269" s="8" t="s">
        <v>1439</v>
      </c>
      <c r="I269" s="8" t="s">
        <v>76</v>
      </c>
      <c r="J269" s="8" t="s">
        <v>901</v>
      </c>
      <c r="K269" s="8" t="s">
        <v>40</v>
      </c>
      <c r="L269" s="8" t="s">
        <v>41</v>
      </c>
      <c r="M269" s="8" t="s">
        <v>97</v>
      </c>
      <c r="N269" s="8" t="s">
        <v>98</v>
      </c>
      <c r="O269" s="8" t="s">
        <v>2437</v>
      </c>
      <c r="P269" s="8" t="s">
        <v>45</v>
      </c>
      <c r="Q269" s="8" t="s">
        <v>335</v>
      </c>
      <c r="R269" s="8" t="s">
        <v>45</v>
      </c>
      <c r="S269" s="8" t="s">
        <v>1473</v>
      </c>
      <c r="T269" s="8" t="s">
        <v>75</v>
      </c>
      <c r="U269" s="8" t="s">
        <v>76</v>
      </c>
      <c r="V269" s="8" t="s">
        <v>75</v>
      </c>
      <c r="W269" s="8" t="s">
        <v>51</v>
      </c>
      <c r="X269" s="8" t="s">
        <v>52</v>
      </c>
      <c r="Y269" s="8" t="s">
        <v>53</v>
      </c>
      <c r="Z269" s="8" t="s">
        <v>54</v>
      </c>
      <c r="AA269" s="8" t="s">
        <v>2516</v>
      </c>
      <c r="AB269" s="8" t="s">
        <v>4044</v>
      </c>
      <c r="AC269" s="9">
        <v>2482648222</v>
      </c>
      <c r="AD269" s="9" t="s">
        <v>4161</v>
      </c>
      <c r="AE269" s="9"/>
      <c r="AF269" s="9"/>
    </row>
    <row r="270" spans="1:32" s="1" customFormat="1" ht="52.35" customHeight="1" x14ac:dyDescent="0.2">
      <c r="A270" s="8" t="s">
        <v>2327</v>
      </c>
      <c r="B270" s="8" t="s">
        <v>31</v>
      </c>
      <c r="C270" s="8" t="s">
        <v>1465</v>
      </c>
      <c r="D270" s="8" t="s">
        <v>1388</v>
      </c>
      <c r="E270" s="8" t="s">
        <v>90</v>
      </c>
      <c r="F270" s="8" t="s">
        <v>1456</v>
      </c>
      <c r="G270" s="8" t="s">
        <v>1457</v>
      </c>
      <c r="H270" s="8" t="s">
        <v>1439</v>
      </c>
      <c r="I270" s="8" t="s">
        <v>76</v>
      </c>
      <c r="J270" s="8" t="s">
        <v>901</v>
      </c>
      <c r="K270" s="8" t="s">
        <v>40</v>
      </c>
      <c r="L270" s="8" t="s">
        <v>41</v>
      </c>
      <c r="M270" s="8" t="s">
        <v>59</v>
      </c>
      <c r="N270" s="8" t="s">
        <v>60</v>
      </c>
      <c r="O270" s="8" t="s">
        <v>2379</v>
      </c>
      <c r="P270" s="8" t="s">
        <v>45</v>
      </c>
      <c r="Q270" s="8" t="s">
        <v>651</v>
      </c>
      <c r="R270" s="8" t="s">
        <v>45</v>
      </c>
      <c r="S270" s="8" t="s">
        <v>652</v>
      </c>
      <c r="T270" s="8" t="s">
        <v>75</v>
      </c>
      <c r="U270" s="8" t="s">
        <v>76</v>
      </c>
      <c r="V270" s="8" t="s">
        <v>75</v>
      </c>
      <c r="W270" s="8" t="s">
        <v>51</v>
      </c>
      <c r="X270" s="8" t="s">
        <v>52</v>
      </c>
      <c r="Y270" s="8" t="s">
        <v>53</v>
      </c>
      <c r="Z270" s="8" t="s">
        <v>54</v>
      </c>
      <c r="AA270" s="8" t="s">
        <v>2516</v>
      </c>
      <c r="AB270" s="8" t="s">
        <v>4044</v>
      </c>
      <c r="AC270" s="9">
        <v>900000000</v>
      </c>
      <c r="AD270" s="9" t="s">
        <v>4160</v>
      </c>
      <c r="AE270" s="9"/>
      <c r="AF270" s="9"/>
    </row>
    <row r="271" spans="1:32" s="1" customFormat="1" ht="52.35" customHeight="1" x14ac:dyDescent="0.2">
      <c r="A271" s="8" t="s">
        <v>2327</v>
      </c>
      <c r="B271" s="8" t="s">
        <v>31</v>
      </c>
      <c r="C271" s="8" t="s">
        <v>2521</v>
      </c>
      <c r="D271" s="8" t="s">
        <v>1388</v>
      </c>
      <c r="E271" s="8" t="s">
        <v>90</v>
      </c>
      <c r="F271" s="8" t="s">
        <v>2520</v>
      </c>
      <c r="G271" s="8" t="s">
        <v>2519</v>
      </c>
      <c r="H271" s="8" t="s">
        <v>1439</v>
      </c>
      <c r="I271" s="8" t="s">
        <v>76</v>
      </c>
      <c r="J271" s="8" t="s">
        <v>901</v>
      </c>
      <c r="K271" s="8" t="s">
        <v>40</v>
      </c>
      <c r="L271" s="8" t="s">
        <v>41</v>
      </c>
      <c r="M271" s="8" t="s">
        <v>408</v>
      </c>
      <c r="N271" s="8" t="s">
        <v>409</v>
      </c>
      <c r="O271" s="8" t="s">
        <v>4159</v>
      </c>
      <c r="P271" s="8" t="s">
        <v>45</v>
      </c>
      <c r="Q271" s="8" t="s">
        <v>411</v>
      </c>
      <c r="R271" s="8" t="s">
        <v>2353</v>
      </c>
      <c r="S271" s="8" t="s">
        <v>1858</v>
      </c>
      <c r="T271" s="8" t="s">
        <v>75</v>
      </c>
      <c r="U271" s="8" t="s">
        <v>76</v>
      </c>
      <c r="V271" s="8" t="s">
        <v>75</v>
      </c>
      <c r="W271" s="8" t="s">
        <v>51</v>
      </c>
      <c r="X271" s="8" t="s">
        <v>102</v>
      </c>
      <c r="Y271" s="8" t="s">
        <v>53</v>
      </c>
      <c r="Z271" s="8" t="s">
        <v>54</v>
      </c>
      <c r="AA271" s="8" t="s">
        <v>2516</v>
      </c>
      <c r="AB271" s="8" t="s">
        <v>4044</v>
      </c>
      <c r="AC271" s="9">
        <v>10000000</v>
      </c>
      <c r="AD271" s="9" t="s">
        <v>4158</v>
      </c>
      <c r="AE271" s="9"/>
      <c r="AF271" s="9"/>
    </row>
    <row r="272" spans="1:32" s="1" customFormat="1" ht="52.35" customHeight="1" x14ac:dyDescent="0.2">
      <c r="A272" s="8" t="s">
        <v>2327</v>
      </c>
      <c r="B272" s="8" t="s">
        <v>31</v>
      </c>
      <c r="C272" s="8" t="s">
        <v>2521</v>
      </c>
      <c r="D272" s="8" t="s">
        <v>1388</v>
      </c>
      <c r="E272" s="8" t="s">
        <v>90</v>
      </c>
      <c r="F272" s="8" t="s">
        <v>2520</v>
      </c>
      <c r="G272" s="8" t="s">
        <v>2519</v>
      </c>
      <c r="H272" s="8" t="s">
        <v>1439</v>
      </c>
      <c r="I272" s="8" t="s">
        <v>76</v>
      </c>
      <c r="J272" s="8" t="s">
        <v>901</v>
      </c>
      <c r="K272" s="8" t="s">
        <v>40</v>
      </c>
      <c r="L272" s="8" t="s">
        <v>41</v>
      </c>
      <c r="M272" s="8" t="s">
        <v>408</v>
      </c>
      <c r="N272" s="8" t="s">
        <v>409</v>
      </c>
      <c r="O272" s="8" t="s">
        <v>4159</v>
      </c>
      <c r="P272" s="8" t="s">
        <v>45</v>
      </c>
      <c r="Q272" s="8" t="s">
        <v>411</v>
      </c>
      <c r="R272" s="8" t="s">
        <v>2353</v>
      </c>
      <c r="S272" s="8" t="s">
        <v>1858</v>
      </c>
      <c r="T272" s="8" t="s">
        <v>75</v>
      </c>
      <c r="U272" s="8" t="s">
        <v>76</v>
      </c>
      <c r="V272" s="8" t="s">
        <v>75</v>
      </c>
      <c r="W272" s="8" t="s">
        <v>51</v>
      </c>
      <c r="X272" s="8" t="s">
        <v>52</v>
      </c>
      <c r="Y272" s="8" t="s">
        <v>53</v>
      </c>
      <c r="Z272" s="8" t="s">
        <v>54</v>
      </c>
      <c r="AA272" s="8" t="s">
        <v>2516</v>
      </c>
      <c r="AB272" s="8" t="s">
        <v>4044</v>
      </c>
      <c r="AC272" s="9">
        <v>10000000</v>
      </c>
      <c r="AD272" s="9" t="s">
        <v>4158</v>
      </c>
      <c r="AE272" s="9"/>
      <c r="AF272" s="9"/>
    </row>
    <row r="273" spans="1:32" s="1" customFormat="1" ht="30.4" customHeight="1" x14ac:dyDescent="0.2">
      <c r="A273" s="8" t="s">
        <v>2327</v>
      </c>
      <c r="B273" s="8" t="s">
        <v>31</v>
      </c>
      <c r="C273" s="8" t="s">
        <v>2513</v>
      </c>
      <c r="D273" s="8" t="s">
        <v>1388</v>
      </c>
      <c r="E273" s="8" t="s">
        <v>34</v>
      </c>
      <c r="F273" s="8" t="s">
        <v>2512</v>
      </c>
      <c r="G273" s="8" t="s">
        <v>2511</v>
      </c>
      <c r="H273" s="8" t="s">
        <v>1439</v>
      </c>
      <c r="I273" s="8" t="s">
        <v>76</v>
      </c>
      <c r="J273" s="8" t="s">
        <v>901</v>
      </c>
      <c r="K273" s="8" t="s">
        <v>40</v>
      </c>
      <c r="L273" s="8" t="s">
        <v>41</v>
      </c>
      <c r="M273" s="8" t="s">
        <v>97</v>
      </c>
      <c r="N273" s="8" t="s">
        <v>98</v>
      </c>
      <c r="O273" s="8" t="s">
        <v>118</v>
      </c>
      <c r="P273" s="8" t="s">
        <v>45</v>
      </c>
      <c r="Q273" s="8" t="s">
        <v>46</v>
      </c>
      <c r="R273" s="8" t="s">
        <v>47</v>
      </c>
      <c r="S273" s="8" t="s">
        <v>48</v>
      </c>
      <c r="T273" s="8" t="s">
        <v>75</v>
      </c>
      <c r="U273" s="8" t="s">
        <v>76</v>
      </c>
      <c r="V273" s="8" t="s">
        <v>75</v>
      </c>
      <c r="W273" s="8" t="s">
        <v>51</v>
      </c>
      <c r="X273" s="8" t="s">
        <v>102</v>
      </c>
      <c r="Y273" s="8" t="s">
        <v>53</v>
      </c>
      <c r="Z273" s="8" t="s">
        <v>54</v>
      </c>
      <c r="AA273" s="8" t="s">
        <v>1392</v>
      </c>
      <c r="AB273" s="8" t="s">
        <v>4044</v>
      </c>
      <c r="AC273" s="9">
        <v>0</v>
      </c>
      <c r="AD273" s="9" t="s">
        <v>4157</v>
      </c>
      <c r="AE273" s="9"/>
      <c r="AF273" s="9"/>
    </row>
    <row r="274" spans="1:32" s="1" customFormat="1" ht="30.4" customHeight="1" x14ac:dyDescent="0.2">
      <c r="A274" s="8" t="s">
        <v>2327</v>
      </c>
      <c r="B274" s="8" t="s">
        <v>31</v>
      </c>
      <c r="C274" s="8" t="s">
        <v>2513</v>
      </c>
      <c r="D274" s="8" t="s">
        <v>1388</v>
      </c>
      <c r="E274" s="8" t="s">
        <v>34</v>
      </c>
      <c r="F274" s="8" t="s">
        <v>2512</v>
      </c>
      <c r="G274" s="8" t="s">
        <v>2511</v>
      </c>
      <c r="H274" s="8" t="s">
        <v>1439</v>
      </c>
      <c r="I274" s="8" t="s">
        <v>76</v>
      </c>
      <c r="J274" s="8" t="s">
        <v>901</v>
      </c>
      <c r="K274" s="8" t="s">
        <v>40</v>
      </c>
      <c r="L274" s="8" t="s">
        <v>41</v>
      </c>
      <c r="M274" s="8" t="s">
        <v>97</v>
      </c>
      <c r="N274" s="8" t="s">
        <v>98</v>
      </c>
      <c r="O274" s="8" t="s">
        <v>118</v>
      </c>
      <c r="P274" s="8" t="s">
        <v>45</v>
      </c>
      <c r="Q274" s="8" t="s">
        <v>46</v>
      </c>
      <c r="R274" s="8" t="s">
        <v>47</v>
      </c>
      <c r="S274" s="8" t="s">
        <v>48</v>
      </c>
      <c r="T274" s="8" t="s">
        <v>75</v>
      </c>
      <c r="U274" s="8" t="s">
        <v>76</v>
      </c>
      <c r="V274" s="8" t="s">
        <v>75</v>
      </c>
      <c r="W274" s="8" t="s">
        <v>51</v>
      </c>
      <c r="X274" s="8" t="s">
        <v>52</v>
      </c>
      <c r="Y274" s="8" t="s">
        <v>53</v>
      </c>
      <c r="Z274" s="8" t="s">
        <v>54</v>
      </c>
      <c r="AA274" s="8" t="s">
        <v>1392</v>
      </c>
      <c r="AB274" s="8" t="s">
        <v>4044</v>
      </c>
      <c r="AC274" s="9">
        <v>0</v>
      </c>
      <c r="AD274" s="9" t="s">
        <v>4157</v>
      </c>
      <c r="AE274" s="9"/>
      <c r="AF274" s="9"/>
    </row>
    <row r="275" spans="1:32" s="1" customFormat="1" ht="30.4" customHeight="1" x14ac:dyDescent="0.2">
      <c r="A275" s="8" t="s">
        <v>2327</v>
      </c>
      <c r="B275" s="8" t="s">
        <v>31</v>
      </c>
      <c r="C275" s="8" t="s">
        <v>2513</v>
      </c>
      <c r="D275" s="8" t="s">
        <v>1388</v>
      </c>
      <c r="E275" s="8" t="s">
        <v>34</v>
      </c>
      <c r="F275" s="8" t="s">
        <v>2512</v>
      </c>
      <c r="G275" s="8" t="s">
        <v>2511</v>
      </c>
      <c r="H275" s="8" t="s">
        <v>1439</v>
      </c>
      <c r="I275" s="8" t="s">
        <v>76</v>
      </c>
      <c r="J275" s="8" t="s">
        <v>901</v>
      </c>
      <c r="K275" s="8" t="s">
        <v>40</v>
      </c>
      <c r="L275" s="8" t="s">
        <v>41</v>
      </c>
      <c r="M275" s="8" t="s">
        <v>42</v>
      </c>
      <c r="N275" s="8" t="s">
        <v>43</v>
      </c>
      <c r="O275" s="8" t="s">
        <v>118</v>
      </c>
      <c r="P275" s="8" t="s">
        <v>45</v>
      </c>
      <c r="Q275" s="8" t="s">
        <v>46</v>
      </c>
      <c r="R275" s="8" t="s">
        <v>47</v>
      </c>
      <c r="S275" s="8" t="s">
        <v>48</v>
      </c>
      <c r="T275" s="8" t="s">
        <v>75</v>
      </c>
      <c r="U275" s="8" t="s">
        <v>76</v>
      </c>
      <c r="V275" s="8" t="s">
        <v>75</v>
      </c>
      <c r="W275" s="8" t="s">
        <v>51</v>
      </c>
      <c r="X275" s="8" t="s">
        <v>102</v>
      </c>
      <c r="Y275" s="8" t="s">
        <v>53</v>
      </c>
      <c r="Z275" s="8" t="s">
        <v>54</v>
      </c>
      <c r="AA275" s="8" t="s">
        <v>1392</v>
      </c>
      <c r="AB275" s="8" t="s">
        <v>4044</v>
      </c>
      <c r="AC275" s="9">
        <v>0</v>
      </c>
      <c r="AD275" s="9" t="s">
        <v>4157</v>
      </c>
      <c r="AE275" s="9"/>
      <c r="AF275" s="9"/>
    </row>
    <row r="276" spans="1:32" s="1" customFormat="1" ht="30.4" customHeight="1" x14ac:dyDescent="0.2">
      <c r="A276" s="8" t="s">
        <v>2327</v>
      </c>
      <c r="B276" s="8" t="s">
        <v>31</v>
      </c>
      <c r="C276" s="8" t="s">
        <v>2509</v>
      </c>
      <c r="D276" s="8" t="s">
        <v>1388</v>
      </c>
      <c r="E276" s="8" t="s">
        <v>90</v>
      </c>
      <c r="F276" s="8" t="s">
        <v>2503</v>
      </c>
      <c r="G276" s="8" t="s">
        <v>2502</v>
      </c>
      <c r="H276" s="8" t="s">
        <v>1439</v>
      </c>
      <c r="I276" s="8" t="s">
        <v>76</v>
      </c>
      <c r="J276" s="8" t="s">
        <v>901</v>
      </c>
      <c r="K276" s="8" t="s">
        <v>40</v>
      </c>
      <c r="L276" s="8" t="s">
        <v>41</v>
      </c>
      <c r="M276" s="8" t="s">
        <v>97</v>
      </c>
      <c r="N276" s="8" t="s">
        <v>98</v>
      </c>
      <c r="O276" s="8" t="s">
        <v>2437</v>
      </c>
      <c r="P276" s="8" t="s">
        <v>45</v>
      </c>
      <c r="Q276" s="8" t="s">
        <v>335</v>
      </c>
      <c r="R276" s="8" t="s">
        <v>45</v>
      </c>
      <c r="S276" s="8" t="s">
        <v>1473</v>
      </c>
      <c r="T276" s="8" t="s">
        <v>75</v>
      </c>
      <c r="U276" s="8" t="s">
        <v>76</v>
      </c>
      <c r="V276" s="8" t="s">
        <v>75</v>
      </c>
      <c r="W276" s="8" t="s">
        <v>51</v>
      </c>
      <c r="X276" s="8" t="s">
        <v>52</v>
      </c>
      <c r="Y276" s="8" t="s">
        <v>53</v>
      </c>
      <c r="Z276" s="8" t="s">
        <v>54</v>
      </c>
      <c r="AA276" s="8" t="s">
        <v>1392</v>
      </c>
      <c r="AB276" s="8" t="s">
        <v>4070</v>
      </c>
      <c r="AC276" s="9">
        <v>0</v>
      </c>
      <c r="AD276" s="9" t="s">
        <v>4156</v>
      </c>
      <c r="AE276" s="9"/>
      <c r="AF276" s="9"/>
    </row>
    <row r="277" spans="1:32" s="1" customFormat="1" ht="94.9" customHeight="1" x14ac:dyDescent="0.2">
      <c r="A277" s="8" t="s">
        <v>2327</v>
      </c>
      <c r="B277" s="8" t="s">
        <v>31</v>
      </c>
      <c r="C277" s="8" t="s">
        <v>4155</v>
      </c>
      <c r="D277" s="8" t="s">
        <v>1388</v>
      </c>
      <c r="E277" s="8" t="s">
        <v>34</v>
      </c>
      <c r="F277" s="8" t="s">
        <v>1479</v>
      </c>
      <c r="G277" s="8" t="s">
        <v>1480</v>
      </c>
      <c r="H277" s="8" t="s">
        <v>1439</v>
      </c>
      <c r="I277" s="8" t="s">
        <v>76</v>
      </c>
      <c r="J277" s="8" t="s">
        <v>901</v>
      </c>
      <c r="K277" s="8" t="s">
        <v>40</v>
      </c>
      <c r="L277" s="8" t="s">
        <v>41</v>
      </c>
      <c r="M277" s="8" t="s">
        <v>232</v>
      </c>
      <c r="N277" s="8" t="s">
        <v>233</v>
      </c>
      <c r="O277" s="8" t="s">
        <v>2807</v>
      </c>
      <c r="P277" s="8" t="s">
        <v>45</v>
      </c>
      <c r="Q277" s="8" t="s">
        <v>335</v>
      </c>
      <c r="R277" s="8" t="s">
        <v>45</v>
      </c>
      <c r="S277" s="8" t="s">
        <v>2806</v>
      </c>
      <c r="T277" s="8" t="s">
        <v>75</v>
      </c>
      <c r="U277" s="8" t="s">
        <v>76</v>
      </c>
      <c r="V277" s="8" t="s">
        <v>75</v>
      </c>
      <c r="W277" s="8" t="s">
        <v>51</v>
      </c>
      <c r="X277" s="8" t="s">
        <v>102</v>
      </c>
      <c r="Y277" s="8" t="s">
        <v>53</v>
      </c>
      <c r="Z277" s="8" t="s">
        <v>54</v>
      </c>
      <c r="AA277" s="8" t="s">
        <v>2516</v>
      </c>
      <c r="AB277" s="8" t="s">
        <v>4044</v>
      </c>
      <c r="AC277" s="9">
        <v>40000000</v>
      </c>
      <c r="AD277" s="9" t="s">
        <v>4154</v>
      </c>
      <c r="AE277" s="9"/>
      <c r="AF277" s="9"/>
    </row>
    <row r="278" spans="1:32" s="1" customFormat="1" ht="30.4" customHeight="1" x14ac:dyDescent="0.2">
      <c r="A278" s="8" t="s">
        <v>2327</v>
      </c>
      <c r="B278" s="8" t="s">
        <v>31</v>
      </c>
      <c r="C278" s="8" t="s">
        <v>4153</v>
      </c>
      <c r="D278" s="8" t="s">
        <v>1388</v>
      </c>
      <c r="E278" s="8" t="s">
        <v>34</v>
      </c>
      <c r="F278" s="8" t="s">
        <v>1479</v>
      </c>
      <c r="G278" s="8" t="s">
        <v>1480</v>
      </c>
      <c r="H278" s="8" t="s">
        <v>1439</v>
      </c>
      <c r="I278" s="8" t="s">
        <v>76</v>
      </c>
      <c r="J278" s="8" t="s">
        <v>901</v>
      </c>
      <c r="K278" s="8" t="s">
        <v>40</v>
      </c>
      <c r="L278" s="8" t="s">
        <v>41</v>
      </c>
      <c r="M278" s="8" t="s">
        <v>59</v>
      </c>
      <c r="N278" s="8" t="s">
        <v>60</v>
      </c>
      <c r="O278" s="8" t="s">
        <v>2603</v>
      </c>
      <c r="P278" s="8" t="s">
        <v>45</v>
      </c>
      <c r="Q278" s="8" t="s">
        <v>62</v>
      </c>
      <c r="R278" s="8" t="s">
        <v>45</v>
      </c>
      <c r="S278" s="8" t="s">
        <v>1603</v>
      </c>
      <c r="T278" s="8" t="s">
        <v>75</v>
      </c>
      <c r="U278" s="8" t="s">
        <v>76</v>
      </c>
      <c r="V278" s="8" t="s">
        <v>75</v>
      </c>
      <c r="W278" s="8" t="s">
        <v>51</v>
      </c>
      <c r="X278" s="8" t="s">
        <v>52</v>
      </c>
      <c r="Y278" s="8" t="s">
        <v>53</v>
      </c>
      <c r="Z278" s="8" t="s">
        <v>54</v>
      </c>
      <c r="AA278" s="8" t="s">
        <v>1392</v>
      </c>
      <c r="AB278" s="8" t="s">
        <v>4151</v>
      </c>
      <c r="AC278" s="9">
        <v>0</v>
      </c>
      <c r="AD278" s="9" t="s">
        <v>4152</v>
      </c>
      <c r="AE278" s="9"/>
      <c r="AF278" s="9"/>
    </row>
    <row r="279" spans="1:32" s="1" customFormat="1" ht="19.7" customHeight="1" x14ac:dyDescent="0.2">
      <c r="A279" s="8" t="s">
        <v>2327</v>
      </c>
      <c r="B279" s="8" t="s">
        <v>31</v>
      </c>
      <c r="C279" s="8" t="s">
        <v>1593</v>
      </c>
      <c r="D279" s="8" t="s">
        <v>1388</v>
      </c>
      <c r="E279" s="8" t="s">
        <v>34</v>
      </c>
      <c r="F279" s="8" t="s">
        <v>1479</v>
      </c>
      <c r="G279" s="8" t="s">
        <v>1480</v>
      </c>
      <c r="H279" s="8" t="s">
        <v>1439</v>
      </c>
      <c r="I279" s="8" t="s">
        <v>76</v>
      </c>
      <c r="J279" s="8" t="s">
        <v>901</v>
      </c>
      <c r="K279" s="8" t="s">
        <v>40</v>
      </c>
      <c r="L279" s="8" t="s">
        <v>41</v>
      </c>
      <c r="M279" s="8" t="s">
        <v>59</v>
      </c>
      <c r="N279" s="8" t="s">
        <v>60</v>
      </c>
      <c r="O279" s="8" t="s">
        <v>2379</v>
      </c>
      <c r="P279" s="8" t="s">
        <v>45</v>
      </c>
      <c r="Q279" s="8" t="s">
        <v>651</v>
      </c>
      <c r="R279" s="8" t="s">
        <v>45</v>
      </c>
      <c r="S279" s="8" t="s">
        <v>652</v>
      </c>
      <c r="T279" s="8" t="s">
        <v>75</v>
      </c>
      <c r="U279" s="8" t="s">
        <v>76</v>
      </c>
      <c r="V279" s="8" t="s">
        <v>75</v>
      </c>
      <c r="W279" s="8" t="s">
        <v>51</v>
      </c>
      <c r="X279" s="8" t="s">
        <v>102</v>
      </c>
      <c r="Y279" s="8" t="s">
        <v>53</v>
      </c>
      <c r="Z279" s="8" t="s">
        <v>54</v>
      </c>
      <c r="AA279" s="8" t="s">
        <v>1392</v>
      </c>
      <c r="AB279" s="8" t="s">
        <v>4151</v>
      </c>
      <c r="AC279" s="9">
        <v>0</v>
      </c>
      <c r="AD279" s="9" t="s">
        <v>4150</v>
      </c>
      <c r="AE279" s="9"/>
      <c r="AF279" s="9"/>
    </row>
    <row r="280" spans="1:32" s="1" customFormat="1" ht="19.7" customHeight="1" x14ac:dyDescent="0.2">
      <c r="A280" s="8" t="s">
        <v>2327</v>
      </c>
      <c r="B280" s="8" t="s">
        <v>31</v>
      </c>
      <c r="C280" s="8" t="s">
        <v>3301</v>
      </c>
      <c r="D280" s="8" t="s">
        <v>1483</v>
      </c>
      <c r="E280" s="8" t="s">
        <v>34</v>
      </c>
      <c r="F280" s="8" t="s">
        <v>1484</v>
      </c>
      <c r="G280" s="8" t="s">
        <v>1485</v>
      </c>
      <c r="H280" s="8" t="s">
        <v>1483</v>
      </c>
      <c r="I280" s="8" t="s">
        <v>1373</v>
      </c>
      <c r="J280" s="8" t="s">
        <v>901</v>
      </c>
      <c r="K280" s="8" t="s">
        <v>40</v>
      </c>
      <c r="L280" s="8" t="s">
        <v>41</v>
      </c>
      <c r="M280" s="8" t="s">
        <v>232</v>
      </c>
      <c r="N280" s="8" t="s">
        <v>233</v>
      </c>
      <c r="O280" s="8" t="s">
        <v>2361</v>
      </c>
      <c r="P280" s="8" t="s">
        <v>45</v>
      </c>
      <c r="Q280" s="8" t="s">
        <v>235</v>
      </c>
      <c r="R280" s="8" t="s">
        <v>2360</v>
      </c>
      <c r="S280" s="8" t="s">
        <v>2359</v>
      </c>
      <c r="T280" s="8" t="s">
        <v>2782</v>
      </c>
      <c r="U280" s="8" t="s">
        <v>1373</v>
      </c>
      <c r="V280" s="8" t="s">
        <v>1489</v>
      </c>
      <c r="W280" s="8" t="s">
        <v>51</v>
      </c>
      <c r="X280" s="8" t="s">
        <v>52</v>
      </c>
      <c r="Y280" s="8" t="s">
        <v>2390</v>
      </c>
      <c r="Z280" s="8" t="s">
        <v>54</v>
      </c>
      <c r="AA280" s="8" t="s">
        <v>1491</v>
      </c>
      <c r="AB280" s="8" t="s">
        <v>4044</v>
      </c>
      <c r="AC280" s="9">
        <v>16000000</v>
      </c>
      <c r="AD280" s="8" t="s">
        <v>4149</v>
      </c>
      <c r="AE280" s="9"/>
      <c r="AF280" s="9"/>
    </row>
    <row r="281" spans="1:32" s="1" customFormat="1" ht="19.7" customHeight="1" x14ac:dyDescent="0.2">
      <c r="A281" s="8" t="s">
        <v>2327</v>
      </c>
      <c r="B281" s="8" t="s">
        <v>31</v>
      </c>
      <c r="C281" s="8" t="s">
        <v>3299</v>
      </c>
      <c r="D281" s="8" t="s">
        <v>1483</v>
      </c>
      <c r="E281" s="8" t="s">
        <v>34</v>
      </c>
      <c r="F281" s="8" t="s">
        <v>1484</v>
      </c>
      <c r="G281" s="8" t="s">
        <v>1485</v>
      </c>
      <c r="H281" s="8" t="s">
        <v>1483</v>
      </c>
      <c r="I281" s="8" t="s">
        <v>1373</v>
      </c>
      <c r="J281" s="8" t="s">
        <v>901</v>
      </c>
      <c r="K281" s="8" t="s">
        <v>40</v>
      </c>
      <c r="L281" s="8" t="s">
        <v>41</v>
      </c>
      <c r="M281" s="8" t="s">
        <v>232</v>
      </c>
      <c r="N281" s="8" t="s">
        <v>233</v>
      </c>
      <c r="O281" s="8" t="s">
        <v>2361</v>
      </c>
      <c r="P281" s="8" t="s">
        <v>45</v>
      </c>
      <c r="Q281" s="8" t="s">
        <v>235</v>
      </c>
      <c r="R281" s="8" t="s">
        <v>2360</v>
      </c>
      <c r="S281" s="8" t="s">
        <v>2359</v>
      </c>
      <c r="T281" s="8" t="s">
        <v>2499</v>
      </c>
      <c r="U281" s="8" t="s">
        <v>1373</v>
      </c>
      <c r="V281" s="8" t="s">
        <v>2258</v>
      </c>
      <c r="W281" s="8" t="s">
        <v>51</v>
      </c>
      <c r="X281" s="8" t="s">
        <v>102</v>
      </c>
      <c r="Y281" s="8" t="s">
        <v>2390</v>
      </c>
      <c r="Z281" s="8" t="s">
        <v>54</v>
      </c>
      <c r="AA281" s="8" t="s">
        <v>1491</v>
      </c>
      <c r="AB281" s="8" t="s">
        <v>4044</v>
      </c>
      <c r="AC281" s="9">
        <v>29552174</v>
      </c>
      <c r="AD281" s="9" t="s">
        <v>4148</v>
      </c>
      <c r="AE281" s="9"/>
      <c r="AF281" s="9"/>
    </row>
    <row r="282" spans="1:32" s="1" customFormat="1" ht="30.4" customHeight="1" x14ac:dyDescent="0.2">
      <c r="A282" s="8" t="s">
        <v>2327</v>
      </c>
      <c r="B282" s="8" t="s">
        <v>31</v>
      </c>
      <c r="C282" s="8" t="s">
        <v>1492</v>
      </c>
      <c r="D282" s="8" t="s">
        <v>1483</v>
      </c>
      <c r="E282" s="8" t="s">
        <v>34</v>
      </c>
      <c r="F282" s="8" t="s">
        <v>1484</v>
      </c>
      <c r="G282" s="8" t="s">
        <v>1485</v>
      </c>
      <c r="H282" s="8" t="s">
        <v>1483</v>
      </c>
      <c r="I282" s="8" t="s">
        <v>1373</v>
      </c>
      <c r="J282" s="8" t="s">
        <v>901</v>
      </c>
      <c r="K282" s="8" t="s">
        <v>40</v>
      </c>
      <c r="L282" s="8" t="s">
        <v>41</v>
      </c>
      <c r="M282" s="8" t="s">
        <v>232</v>
      </c>
      <c r="N282" s="8" t="s">
        <v>233</v>
      </c>
      <c r="O282" s="8" t="s">
        <v>2361</v>
      </c>
      <c r="P282" s="8" t="s">
        <v>45</v>
      </c>
      <c r="Q282" s="8" t="s">
        <v>235</v>
      </c>
      <c r="R282" s="8" t="s">
        <v>2360</v>
      </c>
      <c r="S282" s="8" t="s">
        <v>2359</v>
      </c>
      <c r="T282" s="8" t="s">
        <v>2782</v>
      </c>
      <c r="U282" s="8" t="s">
        <v>1373</v>
      </c>
      <c r="V282" s="8" t="s">
        <v>1489</v>
      </c>
      <c r="W282" s="8" t="s">
        <v>51</v>
      </c>
      <c r="X282" s="8" t="s">
        <v>102</v>
      </c>
      <c r="Y282" s="8" t="s">
        <v>2366</v>
      </c>
      <c r="Z282" s="8" t="s">
        <v>54</v>
      </c>
      <c r="AA282" s="8" t="s">
        <v>1491</v>
      </c>
      <c r="AB282" s="8" t="s">
        <v>4044</v>
      </c>
      <c r="AC282" s="9">
        <v>7752174</v>
      </c>
      <c r="AD282" s="9" t="s">
        <v>4147</v>
      </c>
      <c r="AE282" s="9"/>
      <c r="AF282" s="9"/>
    </row>
    <row r="283" spans="1:32" s="1" customFormat="1" ht="30.4" customHeight="1" x14ac:dyDescent="0.2">
      <c r="A283" s="8" t="s">
        <v>2327</v>
      </c>
      <c r="B283" s="8" t="s">
        <v>31</v>
      </c>
      <c r="C283" s="8" t="s">
        <v>1492</v>
      </c>
      <c r="D283" s="8" t="s">
        <v>1483</v>
      </c>
      <c r="E283" s="8" t="s">
        <v>34</v>
      </c>
      <c r="F283" s="8" t="s">
        <v>1484</v>
      </c>
      <c r="G283" s="8" t="s">
        <v>1485</v>
      </c>
      <c r="H283" s="8" t="s">
        <v>1483</v>
      </c>
      <c r="I283" s="8" t="s">
        <v>1373</v>
      </c>
      <c r="J283" s="8" t="s">
        <v>901</v>
      </c>
      <c r="K283" s="8" t="s">
        <v>40</v>
      </c>
      <c r="L283" s="8" t="s">
        <v>41</v>
      </c>
      <c r="M283" s="8" t="s">
        <v>232</v>
      </c>
      <c r="N283" s="8" t="s">
        <v>233</v>
      </c>
      <c r="O283" s="8" t="s">
        <v>2361</v>
      </c>
      <c r="P283" s="8" t="s">
        <v>45</v>
      </c>
      <c r="Q283" s="8" t="s">
        <v>235</v>
      </c>
      <c r="R283" s="8" t="s">
        <v>2360</v>
      </c>
      <c r="S283" s="8" t="s">
        <v>2359</v>
      </c>
      <c r="T283" s="8" t="s">
        <v>2782</v>
      </c>
      <c r="U283" s="8" t="s">
        <v>1373</v>
      </c>
      <c r="V283" s="8" t="s">
        <v>1489</v>
      </c>
      <c r="W283" s="8" t="s">
        <v>51</v>
      </c>
      <c r="X283" s="8" t="s">
        <v>52</v>
      </c>
      <c r="Y283" s="8" t="s">
        <v>2366</v>
      </c>
      <c r="Z283" s="8" t="s">
        <v>54</v>
      </c>
      <c r="AA283" s="8" t="s">
        <v>1491</v>
      </c>
      <c r="AB283" s="8" t="s">
        <v>4044</v>
      </c>
      <c r="AC283" s="9">
        <v>32504400</v>
      </c>
      <c r="AD283" s="9" t="s">
        <v>4147</v>
      </c>
      <c r="AE283" s="9"/>
      <c r="AF283" s="9"/>
    </row>
    <row r="284" spans="1:32" s="1" customFormat="1" ht="52.35" customHeight="1" x14ac:dyDescent="0.2">
      <c r="A284" s="8" t="s">
        <v>2327</v>
      </c>
      <c r="B284" s="8" t="s">
        <v>31</v>
      </c>
      <c r="C284" s="8" t="s">
        <v>4146</v>
      </c>
      <c r="D284" s="8" t="s">
        <v>1483</v>
      </c>
      <c r="E284" s="8" t="s">
        <v>34</v>
      </c>
      <c r="F284" s="8" t="s">
        <v>1484</v>
      </c>
      <c r="G284" s="8" t="s">
        <v>1485</v>
      </c>
      <c r="H284" s="8" t="s">
        <v>1483</v>
      </c>
      <c r="I284" s="8" t="s">
        <v>1373</v>
      </c>
      <c r="J284" s="8" t="s">
        <v>901</v>
      </c>
      <c r="K284" s="8" t="s">
        <v>40</v>
      </c>
      <c r="L284" s="8" t="s">
        <v>41</v>
      </c>
      <c r="M284" s="8" t="s">
        <v>42</v>
      </c>
      <c r="N284" s="8" t="s">
        <v>43</v>
      </c>
      <c r="O284" s="8" t="s">
        <v>2496</v>
      </c>
      <c r="P284" s="8" t="s">
        <v>45</v>
      </c>
      <c r="Q284" s="8" t="s">
        <v>1588</v>
      </c>
      <c r="R284" s="8" t="s">
        <v>2360</v>
      </c>
      <c r="S284" s="8" t="s">
        <v>1587</v>
      </c>
      <c r="T284" s="8" t="s">
        <v>1586</v>
      </c>
      <c r="U284" s="8" t="s">
        <v>1373</v>
      </c>
      <c r="V284" s="8" t="s">
        <v>1497</v>
      </c>
      <c r="W284" s="8" t="s">
        <v>51</v>
      </c>
      <c r="X284" s="8" t="s">
        <v>52</v>
      </c>
      <c r="Y284" s="8" t="s">
        <v>53</v>
      </c>
      <c r="Z284" s="8" t="s">
        <v>54</v>
      </c>
      <c r="AA284" s="8" t="s">
        <v>1392</v>
      </c>
      <c r="AB284" s="8" t="s">
        <v>4044</v>
      </c>
      <c r="AC284" s="9">
        <v>50000000</v>
      </c>
      <c r="AD284" s="9" t="s">
        <v>4145</v>
      </c>
      <c r="AE284" s="9"/>
      <c r="AF284" s="9"/>
    </row>
    <row r="285" spans="1:32" s="1" customFormat="1" ht="52.35" customHeight="1" x14ac:dyDescent="0.2">
      <c r="A285" s="8" t="s">
        <v>2327</v>
      </c>
      <c r="B285" s="8" t="s">
        <v>31</v>
      </c>
      <c r="C285" s="8" t="s">
        <v>4146</v>
      </c>
      <c r="D285" s="8" t="s">
        <v>1483</v>
      </c>
      <c r="E285" s="8" t="s">
        <v>34</v>
      </c>
      <c r="F285" s="8" t="s">
        <v>1484</v>
      </c>
      <c r="G285" s="8" t="s">
        <v>1485</v>
      </c>
      <c r="H285" s="8" t="s">
        <v>1483</v>
      </c>
      <c r="I285" s="8" t="s">
        <v>1373</v>
      </c>
      <c r="J285" s="8" t="s">
        <v>901</v>
      </c>
      <c r="K285" s="8" t="s">
        <v>40</v>
      </c>
      <c r="L285" s="8" t="s">
        <v>41</v>
      </c>
      <c r="M285" s="8" t="s">
        <v>42</v>
      </c>
      <c r="N285" s="8" t="s">
        <v>43</v>
      </c>
      <c r="O285" s="8" t="s">
        <v>2496</v>
      </c>
      <c r="P285" s="8" t="s">
        <v>45</v>
      </c>
      <c r="Q285" s="8" t="s">
        <v>1588</v>
      </c>
      <c r="R285" s="8" t="s">
        <v>2360</v>
      </c>
      <c r="S285" s="8" t="s">
        <v>1587</v>
      </c>
      <c r="T285" s="8" t="s">
        <v>1586</v>
      </c>
      <c r="U285" s="8" t="s">
        <v>1373</v>
      </c>
      <c r="V285" s="8" t="s">
        <v>1497</v>
      </c>
      <c r="W285" s="8" t="s">
        <v>51</v>
      </c>
      <c r="X285" s="8" t="s">
        <v>52</v>
      </c>
      <c r="Y285" s="8" t="s">
        <v>53</v>
      </c>
      <c r="Z285" s="8" t="s">
        <v>54</v>
      </c>
      <c r="AA285" s="8" t="s">
        <v>1491</v>
      </c>
      <c r="AB285" s="8" t="s">
        <v>4044</v>
      </c>
      <c r="AC285" s="9">
        <v>8000000</v>
      </c>
      <c r="AD285" s="9" t="s">
        <v>4145</v>
      </c>
      <c r="AE285" s="9"/>
      <c r="AF285" s="9"/>
    </row>
    <row r="286" spans="1:32" s="1" customFormat="1" ht="19.7" customHeight="1" x14ac:dyDescent="0.2">
      <c r="A286" s="8" t="s">
        <v>2327</v>
      </c>
      <c r="B286" s="8" t="s">
        <v>31</v>
      </c>
      <c r="C286" s="8" t="s">
        <v>4144</v>
      </c>
      <c r="D286" s="8" t="s">
        <v>1483</v>
      </c>
      <c r="E286" s="8" t="s">
        <v>34</v>
      </c>
      <c r="F286" s="8" t="s">
        <v>2473</v>
      </c>
      <c r="G286" s="8" t="s">
        <v>2472</v>
      </c>
      <c r="H286" s="8" t="s">
        <v>1483</v>
      </c>
      <c r="I286" s="8" t="s">
        <v>266</v>
      </c>
      <c r="J286" s="8" t="s">
        <v>901</v>
      </c>
      <c r="K286" s="8" t="s">
        <v>40</v>
      </c>
      <c r="L286" s="8" t="s">
        <v>41</v>
      </c>
      <c r="M286" s="8" t="s">
        <v>232</v>
      </c>
      <c r="N286" s="8" t="s">
        <v>233</v>
      </c>
      <c r="O286" s="8" t="s">
        <v>2361</v>
      </c>
      <c r="P286" s="8" t="s">
        <v>45</v>
      </c>
      <c r="Q286" s="8" t="s">
        <v>235</v>
      </c>
      <c r="R286" s="8" t="s">
        <v>2360</v>
      </c>
      <c r="S286" s="8" t="s">
        <v>2359</v>
      </c>
      <c r="T286" s="8" t="s">
        <v>4143</v>
      </c>
      <c r="U286" s="8" t="s">
        <v>266</v>
      </c>
      <c r="V286" s="8" t="s">
        <v>269</v>
      </c>
      <c r="W286" s="8" t="s">
        <v>51</v>
      </c>
      <c r="X286" s="8" t="s">
        <v>52</v>
      </c>
      <c r="Y286" s="8" t="s">
        <v>2366</v>
      </c>
      <c r="Z286" s="8" t="s">
        <v>54</v>
      </c>
      <c r="AA286" s="8" t="s">
        <v>1491</v>
      </c>
      <c r="AB286" s="8" t="s">
        <v>4044</v>
      </c>
      <c r="AC286" s="9">
        <v>20081739</v>
      </c>
      <c r="AD286" s="8" t="s">
        <v>4142</v>
      </c>
      <c r="AE286" s="9"/>
      <c r="AF286" s="9"/>
    </row>
    <row r="287" spans="1:32" s="1" customFormat="1" ht="30.4" customHeight="1" x14ac:dyDescent="0.2">
      <c r="A287" s="8" t="s">
        <v>2327</v>
      </c>
      <c r="B287" s="8" t="s">
        <v>31</v>
      </c>
      <c r="C287" s="8" t="s">
        <v>2484</v>
      </c>
      <c r="D287" s="8" t="s">
        <v>1483</v>
      </c>
      <c r="E287" s="8" t="s">
        <v>34</v>
      </c>
      <c r="F287" s="8" t="s">
        <v>2473</v>
      </c>
      <c r="G287" s="8" t="s">
        <v>2472</v>
      </c>
      <c r="H287" s="8" t="s">
        <v>1483</v>
      </c>
      <c r="I287" s="8" t="s">
        <v>266</v>
      </c>
      <c r="J287" s="8" t="s">
        <v>901</v>
      </c>
      <c r="K287" s="8" t="s">
        <v>40</v>
      </c>
      <c r="L287" s="8" t="s">
        <v>41</v>
      </c>
      <c r="M287" s="8" t="s">
        <v>232</v>
      </c>
      <c r="N287" s="8" t="s">
        <v>233</v>
      </c>
      <c r="O287" s="8" t="s">
        <v>2361</v>
      </c>
      <c r="P287" s="8" t="s">
        <v>45</v>
      </c>
      <c r="Q287" s="8" t="s">
        <v>235</v>
      </c>
      <c r="R287" s="8" t="s">
        <v>2360</v>
      </c>
      <c r="S287" s="8" t="s">
        <v>2359</v>
      </c>
      <c r="T287" s="8" t="s">
        <v>4141</v>
      </c>
      <c r="U287" s="8" t="s">
        <v>266</v>
      </c>
      <c r="V287" s="8" t="s">
        <v>4137</v>
      </c>
      <c r="W287" s="8" t="s">
        <v>51</v>
      </c>
      <c r="X287" s="8" t="s">
        <v>52</v>
      </c>
      <c r="Y287" s="8" t="s">
        <v>2366</v>
      </c>
      <c r="Z287" s="8" t="s">
        <v>54</v>
      </c>
      <c r="AA287" s="8" t="s">
        <v>1491</v>
      </c>
      <c r="AB287" s="8" t="s">
        <v>4044</v>
      </c>
      <c r="AC287" s="9">
        <v>52370434</v>
      </c>
      <c r="AD287" s="9" t="s">
        <v>4140</v>
      </c>
      <c r="AE287" s="9"/>
      <c r="AF287" s="9"/>
    </row>
    <row r="288" spans="1:32" s="1" customFormat="1" ht="19.7" customHeight="1" x14ac:dyDescent="0.2">
      <c r="A288" s="8" t="s">
        <v>2327</v>
      </c>
      <c r="B288" s="8" t="s">
        <v>31</v>
      </c>
      <c r="C288" s="8" t="s">
        <v>4139</v>
      </c>
      <c r="D288" s="8" t="s">
        <v>1483</v>
      </c>
      <c r="E288" s="8" t="s">
        <v>34</v>
      </c>
      <c r="F288" s="8" t="s">
        <v>2473</v>
      </c>
      <c r="G288" s="8" t="s">
        <v>2472</v>
      </c>
      <c r="H288" s="8" t="s">
        <v>1483</v>
      </c>
      <c r="I288" s="8" t="s">
        <v>266</v>
      </c>
      <c r="J288" s="8" t="s">
        <v>901</v>
      </c>
      <c r="K288" s="8" t="s">
        <v>40</v>
      </c>
      <c r="L288" s="8" t="s">
        <v>41</v>
      </c>
      <c r="M288" s="8" t="s">
        <v>232</v>
      </c>
      <c r="N288" s="8" t="s">
        <v>233</v>
      </c>
      <c r="O288" s="8" t="s">
        <v>2361</v>
      </c>
      <c r="P288" s="8" t="s">
        <v>45</v>
      </c>
      <c r="Q288" s="8" t="s">
        <v>235</v>
      </c>
      <c r="R288" s="8" t="s">
        <v>2360</v>
      </c>
      <c r="S288" s="8" t="s">
        <v>2359</v>
      </c>
      <c r="T288" s="8" t="s">
        <v>4138</v>
      </c>
      <c r="U288" s="8" t="s">
        <v>266</v>
      </c>
      <c r="V288" s="8" t="s">
        <v>4137</v>
      </c>
      <c r="W288" s="8" t="s">
        <v>51</v>
      </c>
      <c r="X288" s="8" t="s">
        <v>52</v>
      </c>
      <c r="Y288" s="8" t="s">
        <v>2366</v>
      </c>
      <c r="Z288" s="8" t="s">
        <v>54</v>
      </c>
      <c r="AA288" s="8" t="s">
        <v>1491</v>
      </c>
      <c r="AB288" s="8" t="s">
        <v>4044</v>
      </c>
      <c r="AC288" s="9">
        <v>9000000</v>
      </c>
      <c r="AD288" s="8" t="s">
        <v>4136</v>
      </c>
      <c r="AE288" s="9"/>
      <c r="AF288" s="9"/>
    </row>
    <row r="289" spans="1:32" s="1" customFormat="1" ht="41.1" customHeight="1" x14ac:dyDescent="0.2">
      <c r="A289" s="8" t="s">
        <v>2327</v>
      </c>
      <c r="B289" s="8" t="s">
        <v>31</v>
      </c>
      <c r="C289" s="8" t="s">
        <v>3286</v>
      </c>
      <c r="D289" s="8" t="s">
        <v>1483</v>
      </c>
      <c r="E289" s="8" t="s">
        <v>34</v>
      </c>
      <c r="F289" s="8" t="s">
        <v>2473</v>
      </c>
      <c r="G289" s="8" t="s">
        <v>2472</v>
      </c>
      <c r="H289" s="8" t="s">
        <v>1483</v>
      </c>
      <c r="I289" s="8" t="s">
        <v>266</v>
      </c>
      <c r="J289" s="8" t="s">
        <v>901</v>
      </c>
      <c r="K289" s="8" t="s">
        <v>40</v>
      </c>
      <c r="L289" s="8" t="s">
        <v>41</v>
      </c>
      <c r="M289" s="8" t="s">
        <v>232</v>
      </c>
      <c r="N289" s="8" t="s">
        <v>233</v>
      </c>
      <c r="O289" s="8" t="s">
        <v>2361</v>
      </c>
      <c r="P289" s="8" t="s">
        <v>45</v>
      </c>
      <c r="Q289" s="8" t="s">
        <v>235</v>
      </c>
      <c r="R289" s="8" t="s">
        <v>2360</v>
      </c>
      <c r="S289" s="8" t="s">
        <v>2359</v>
      </c>
      <c r="T289" s="8" t="s">
        <v>4135</v>
      </c>
      <c r="U289" s="8" t="s">
        <v>266</v>
      </c>
      <c r="V289" s="8" t="s">
        <v>4134</v>
      </c>
      <c r="W289" s="8" t="s">
        <v>51</v>
      </c>
      <c r="X289" s="8" t="s">
        <v>52</v>
      </c>
      <c r="Y289" s="8" t="s">
        <v>2366</v>
      </c>
      <c r="Z289" s="8" t="s">
        <v>54</v>
      </c>
      <c r="AA289" s="8" t="s">
        <v>1491</v>
      </c>
      <c r="AB289" s="8" t="s">
        <v>4044</v>
      </c>
      <c r="AC289" s="9">
        <v>14081739</v>
      </c>
      <c r="AD289" s="9" t="s">
        <v>4133</v>
      </c>
      <c r="AE289" s="9"/>
      <c r="AF289" s="9"/>
    </row>
    <row r="290" spans="1:32" s="1" customFormat="1" ht="19.7" customHeight="1" x14ac:dyDescent="0.2">
      <c r="A290" s="8" t="s">
        <v>2327</v>
      </c>
      <c r="B290" s="8" t="s">
        <v>31</v>
      </c>
      <c r="C290" s="8" t="s">
        <v>2478</v>
      </c>
      <c r="D290" s="8" t="s">
        <v>1483</v>
      </c>
      <c r="E290" s="8" t="s">
        <v>34</v>
      </c>
      <c r="F290" s="8" t="s">
        <v>2473</v>
      </c>
      <c r="G290" s="8" t="s">
        <v>2472</v>
      </c>
      <c r="H290" s="8" t="s">
        <v>1483</v>
      </c>
      <c r="I290" s="8" t="s">
        <v>266</v>
      </c>
      <c r="J290" s="8" t="s">
        <v>901</v>
      </c>
      <c r="K290" s="8" t="s">
        <v>40</v>
      </c>
      <c r="L290" s="8" t="s">
        <v>41</v>
      </c>
      <c r="M290" s="8" t="s">
        <v>232</v>
      </c>
      <c r="N290" s="8" t="s">
        <v>233</v>
      </c>
      <c r="O290" s="8" t="s">
        <v>2361</v>
      </c>
      <c r="P290" s="8" t="s">
        <v>45</v>
      </c>
      <c r="Q290" s="8" t="s">
        <v>235</v>
      </c>
      <c r="R290" s="8" t="s">
        <v>2360</v>
      </c>
      <c r="S290" s="8" t="s">
        <v>2359</v>
      </c>
      <c r="T290" s="8" t="s">
        <v>4132</v>
      </c>
      <c r="U290" s="8" t="s">
        <v>266</v>
      </c>
      <c r="V290" s="8" t="s">
        <v>4131</v>
      </c>
      <c r="W290" s="8" t="s">
        <v>51</v>
      </c>
      <c r="X290" s="8" t="s">
        <v>52</v>
      </c>
      <c r="Y290" s="8" t="s">
        <v>2366</v>
      </c>
      <c r="Z290" s="8" t="s">
        <v>54</v>
      </c>
      <c r="AA290" s="8" t="s">
        <v>1491</v>
      </c>
      <c r="AB290" s="8" t="s">
        <v>4044</v>
      </c>
      <c r="AC290" s="9">
        <v>1581744</v>
      </c>
      <c r="AD290" s="8" t="s">
        <v>4130</v>
      </c>
      <c r="AE290" s="9"/>
      <c r="AF290" s="9"/>
    </row>
    <row r="291" spans="1:32" s="1" customFormat="1" ht="19.7" customHeight="1" x14ac:dyDescent="0.2">
      <c r="A291" s="8" t="s">
        <v>2327</v>
      </c>
      <c r="B291" s="8" t="s">
        <v>31</v>
      </c>
      <c r="C291" s="8" t="s">
        <v>4129</v>
      </c>
      <c r="D291" s="8" t="s">
        <v>1483</v>
      </c>
      <c r="E291" s="8" t="s">
        <v>34</v>
      </c>
      <c r="F291" s="8" t="s">
        <v>2473</v>
      </c>
      <c r="G291" s="8" t="s">
        <v>2472</v>
      </c>
      <c r="H291" s="8" t="s">
        <v>1483</v>
      </c>
      <c r="I291" s="8" t="s">
        <v>266</v>
      </c>
      <c r="J291" s="8" t="s">
        <v>901</v>
      </c>
      <c r="K291" s="8" t="s">
        <v>40</v>
      </c>
      <c r="L291" s="8" t="s">
        <v>41</v>
      </c>
      <c r="M291" s="8" t="s">
        <v>232</v>
      </c>
      <c r="N291" s="8" t="s">
        <v>233</v>
      </c>
      <c r="O291" s="8" t="s">
        <v>2361</v>
      </c>
      <c r="P291" s="8" t="s">
        <v>45</v>
      </c>
      <c r="Q291" s="8" t="s">
        <v>235</v>
      </c>
      <c r="R291" s="8" t="s">
        <v>2360</v>
      </c>
      <c r="S291" s="8" t="s">
        <v>2359</v>
      </c>
      <c r="T291" s="8" t="s">
        <v>4128</v>
      </c>
      <c r="U291" s="8" t="s">
        <v>266</v>
      </c>
      <c r="V291" s="8" t="s">
        <v>4127</v>
      </c>
      <c r="W291" s="8" t="s">
        <v>51</v>
      </c>
      <c r="X291" s="8" t="s">
        <v>52</v>
      </c>
      <c r="Y291" s="8" t="s">
        <v>2366</v>
      </c>
      <c r="Z291" s="8" t="s">
        <v>54</v>
      </c>
      <c r="AA291" s="8" t="s">
        <v>1491</v>
      </c>
      <c r="AB291" s="8" t="s">
        <v>4044</v>
      </c>
      <c r="AC291" s="9">
        <v>2500000</v>
      </c>
      <c r="AD291" s="8" t="s">
        <v>4126</v>
      </c>
      <c r="AE291" s="9"/>
      <c r="AF291" s="9"/>
    </row>
    <row r="292" spans="1:32" s="1" customFormat="1" ht="19.7" customHeight="1" x14ac:dyDescent="0.2">
      <c r="A292" s="8" t="s">
        <v>2327</v>
      </c>
      <c r="B292" s="8" t="s">
        <v>31</v>
      </c>
      <c r="C292" s="8" t="s">
        <v>4125</v>
      </c>
      <c r="D292" s="8" t="s">
        <v>1483</v>
      </c>
      <c r="E292" s="8" t="s">
        <v>34</v>
      </c>
      <c r="F292" s="8" t="s">
        <v>2473</v>
      </c>
      <c r="G292" s="8" t="s">
        <v>2472</v>
      </c>
      <c r="H292" s="8" t="s">
        <v>1483</v>
      </c>
      <c r="I292" s="8" t="s">
        <v>266</v>
      </c>
      <c r="J292" s="8" t="s">
        <v>901</v>
      </c>
      <c r="K292" s="8" t="s">
        <v>40</v>
      </c>
      <c r="L292" s="8" t="s">
        <v>41</v>
      </c>
      <c r="M292" s="8" t="s">
        <v>232</v>
      </c>
      <c r="N292" s="8" t="s">
        <v>233</v>
      </c>
      <c r="O292" s="8" t="s">
        <v>2361</v>
      </c>
      <c r="P292" s="8" t="s">
        <v>45</v>
      </c>
      <c r="Q292" s="8" t="s">
        <v>235</v>
      </c>
      <c r="R292" s="8" t="s">
        <v>2360</v>
      </c>
      <c r="S292" s="8" t="s">
        <v>2359</v>
      </c>
      <c r="T292" s="8" t="s">
        <v>4124</v>
      </c>
      <c r="U292" s="8" t="s">
        <v>266</v>
      </c>
      <c r="V292" s="8" t="s">
        <v>4123</v>
      </c>
      <c r="W292" s="8" t="s">
        <v>51</v>
      </c>
      <c r="X292" s="8" t="s">
        <v>52</v>
      </c>
      <c r="Y292" s="8" t="s">
        <v>2366</v>
      </c>
      <c r="Z292" s="8" t="s">
        <v>54</v>
      </c>
      <c r="AA292" s="8" t="s">
        <v>1491</v>
      </c>
      <c r="AB292" s="8" t="s">
        <v>4044</v>
      </c>
      <c r="AC292" s="9">
        <v>6000000</v>
      </c>
      <c r="AD292" s="8" t="s">
        <v>4122</v>
      </c>
      <c r="AE292" s="9"/>
      <c r="AF292" s="9"/>
    </row>
    <row r="293" spans="1:32" s="1" customFormat="1" ht="19.7" customHeight="1" x14ac:dyDescent="0.2">
      <c r="A293" s="8" t="s">
        <v>2327</v>
      </c>
      <c r="B293" s="8" t="s">
        <v>31</v>
      </c>
      <c r="C293" s="8" t="s">
        <v>4121</v>
      </c>
      <c r="D293" s="8" t="s">
        <v>1483</v>
      </c>
      <c r="E293" s="8" t="s">
        <v>34</v>
      </c>
      <c r="F293" s="8" t="s">
        <v>2462</v>
      </c>
      <c r="G293" s="8" t="s">
        <v>2461</v>
      </c>
      <c r="H293" s="8" t="s">
        <v>1483</v>
      </c>
      <c r="I293" s="8" t="s">
        <v>144</v>
      </c>
      <c r="J293" s="8" t="s">
        <v>901</v>
      </c>
      <c r="K293" s="8" t="s">
        <v>40</v>
      </c>
      <c r="L293" s="8" t="s">
        <v>41</v>
      </c>
      <c r="M293" s="8" t="s">
        <v>59</v>
      </c>
      <c r="N293" s="8" t="s">
        <v>60</v>
      </c>
      <c r="O293" s="8" t="s">
        <v>1367</v>
      </c>
      <c r="P293" s="8" t="s">
        <v>45</v>
      </c>
      <c r="Q293" s="8" t="s">
        <v>46</v>
      </c>
      <c r="R293" s="8" t="s">
        <v>47</v>
      </c>
      <c r="S293" s="8" t="s">
        <v>48</v>
      </c>
      <c r="T293" s="8" t="s">
        <v>635</v>
      </c>
      <c r="U293" s="8" t="s">
        <v>144</v>
      </c>
      <c r="V293" s="8" t="s">
        <v>636</v>
      </c>
      <c r="W293" s="8" t="s">
        <v>51</v>
      </c>
      <c r="X293" s="8" t="s">
        <v>52</v>
      </c>
      <c r="Y293" s="8" t="s">
        <v>53</v>
      </c>
      <c r="Z293" s="8" t="s">
        <v>54</v>
      </c>
      <c r="AA293" s="8" t="s">
        <v>1491</v>
      </c>
      <c r="AB293" s="8" t="s">
        <v>4044</v>
      </c>
      <c r="AC293" s="9">
        <v>680000</v>
      </c>
      <c r="AD293" s="8" t="s">
        <v>4120</v>
      </c>
      <c r="AE293" s="9"/>
      <c r="AF293" s="9"/>
    </row>
    <row r="294" spans="1:32" s="1" customFormat="1" ht="19.7" customHeight="1" x14ac:dyDescent="0.2">
      <c r="A294" s="8" t="s">
        <v>2327</v>
      </c>
      <c r="B294" s="8" t="s">
        <v>31</v>
      </c>
      <c r="C294" s="8" t="s">
        <v>4119</v>
      </c>
      <c r="D294" s="8" t="s">
        <v>1483</v>
      </c>
      <c r="E294" s="8" t="s">
        <v>34</v>
      </c>
      <c r="F294" s="8" t="s">
        <v>2462</v>
      </c>
      <c r="G294" s="8" t="s">
        <v>2461</v>
      </c>
      <c r="H294" s="8" t="s">
        <v>1483</v>
      </c>
      <c r="I294" s="8" t="s">
        <v>144</v>
      </c>
      <c r="J294" s="8" t="s">
        <v>901</v>
      </c>
      <c r="K294" s="8" t="s">
        <v>40</v>
      </c>
      <c r="L294" s="8" t="s">
        <v>41</v>
      </c>
      <c r="M294" s="8" t="s">
        <v>59</v>
      </c>
      <c r="N294" s="8" t="s">
        <v>60</v>
      </c>
      <c r="O294" s="8" t="s">
        <v>2375</v>
      </c>
      <c r="P294" s="8" t="s">
        <v>45</v>
      </c>
      <c r="Q294" s="8" t="s">
        <v>62</v>
      </c>
      <c r="R294" s="8" t="s">
        <v>45</v>
      </c>
      <c r="S294" s="8" t="s">
        <v>4046</v>
      </c>
      <c r="T294" s="8" t="s">
        <v>635</v>
      </c>
      <c r="U294" s="8" t="s">
        <v>144</v>
      </c>
      <c r="V294" s="8" t="s">
        <v>636</v>
      </c>
      <c r="W294" s="8" t="s">
        <v>51</v>
      </c>
      <c r="X294" s="8" t="s">
        <v>52</v>
      </c>
      <c r="Y294" s="8" t="s">
        <v>53</v>
      </c>
      <c r="Z294" s="8" t="s">
        <v>54</v>
      </c>
      <c r="AA294" s="8" t="s">
        <v>1491</v>
      </c>
      <c r="AB294" s="8" t="s">
        <v>4044</v>
      </c>
      <c r="AC294" s="9">
        <v>400000</v>
      </c>
      <c r="AD294" s="8" t="s">
        <v>4118</v>
      </c>
      <c r="AE294" s="9"/>
      <c r="AF294" s="9"/>
    </row>
    <row r="295" spans="1:32" s="1" customFormat="1" ht="30.4" customHeight="1" x14ac:dyDescent="0.2">
      <c r="A295" s="8" t="s">
        <v>2327</v>
      </c>
      <c r="B295" s="8" t="s">
        <v>31</v>
      </c>
      <c r="C295" s="8" t="s">
        <v>4117</v>
      </c>
      <c r="D295" s="8" t="s">
        <v>1483</v>
      </c>
      <c r="E295" s="8" t="s">
        <v>90</v>
      </c>
      <c r="F295" s="8" t="s">
        <v>3280</v>
      </c>
      <c r="G295" s="8" t="s">
        <v>3279</v>
      </c>
      <c r="H295" s="8" t="s">
        <v>1483</v>
      </c>
      <c r="I295" s="8" t="s">
        <v>190</v>
      </c>
      <c r="J295" s="8" t="s">
        <v>901</v>
      </c>
      <c r="K295" s="8" t="s">
        <v>40</v>
      </c>
      <c r="L295" s="8" t="s">
        <v>41</v>
      </c>
      <c r="M295" s="8" t="s">
        <v>42</v>
      </c>
      <c r="N295" s="8" t="s">
        <v>43</v>
      </c>
      <c r="O295" s="8" t="s">
        <v>2371</v>
      </c>
      <c r="P295" s="8" t="s">
        <v>45</v>
      </c>
      <c r="Q295" s="8" t="s">
        <v>84</v>
      </c>
      <c r="R295" s="8" t="s">
        <v>45</v>
      </c>
      <c r="S295" s="8" t="s">
        <v>4050</v>
      </c>
      <c r="T295" s="8" t="s">
        <v>75</v>
      </c>
      <c r="U295" s="8" t="s">
        <v>76</v>
      </c>
      <c r="V295" s="8" t="s">
        <v>75</v>
      </c>
      <c r="W295" s="8" t="s">
        <v>51</v>
      </c>
      <c r="X295" s="8" t="s">
        <v>102</v>
      </c>
      <c r="Y295" s="8" t="s">
        <v>53</v>
      </c>
      <c r="Z295" s="8" t="s">
        <v>54</v>
      </c>
      <c r="AA295" s="8" t="s">
        <v>1392</v>
      </c>
      <c r="AB295" s="8" t="s">
        <v>4044</v>
      </c>
      <c r="AC295" s="9">
        <v>700000</v>
      </c>
      <c r="AD295" s="9" t="s">
        <v>4116</v>
      </c>
      <c r="AE295" s="9"/>
      <c r="AF295" s="9"/>
    </row>
    <row r="296" spans="1:32" s="1" customFormat="1" ht="30.4" customHeight="1" x14ac:dyDescent="0.2">
      <c r="A296" s="8" t="s">
        <v>2327</v>
      </c>
      <c r="B296" s="8" t="s">
        <v>31</v>
      </c>
      <c r="C296" s="8" t="s">
        <v>4117</v>
      </c>
      <c r="D296" s="8" t="s">
        <v>1483</v>
      </c>
      <c r="E296" s="8" t="s">
        <v>90</v>
      </c>
      <c r="F296" s="8" t="s">
        <v>3280</v>
      </c>
      <c r="G296" s="8" t="s">
        <v>3279</v>
      </c>
      <c r="H296" s="8" t="s">
        <v>1483</v>
      </c>
      <c r="I296" s="8" t="s">
        <v>190</v>
      </c>
      <c r="J296" s="8" t="s">
        <v>901</v>
      </c>
      <c r="K296" s="8" t="s">
        <v>40</v>
      </c>
      <c r="L296" s="8" t="s">
        <v>41</v>
      </c>
      <c r="M296" s="8" t="s">
        <v>42</v>
      </c>
      <c r="N296" s="8" t="s">
        <v>43</v>
      </c>
      <c r="O296" s="8" t="s">
        <v>2371</v>
      </c>
      <c r="P296" s="8" t="s">
        <v>45</v>
      </c>
      <c r="Q296" s="8" t="s">
        <v>84</v>
      </c>
      <c r="R296" s="8" t="s">
        <v>45</v>
      </c>
      <c r="S296" s="8" t="s">
        <v>4050</v>
      </c>
      <c r="T296" s="8" t="s">
        <v>75</v>
      </c>
      <c r="U296" s="8" t="s">
        <v>76</v>
      </c>
      <c r="V296" s="8" t="s">
        <v>75</v>
      </c>
      <c r="W296" s="8" t="s">
        <v>51</v>
      </c>
      <c r="X296" s="8" t="s">
        <v>52</v>
      </c>
      <c r="Y296" s="8" t="s">
        <v>53</v>
      </c>
      <c r="Z296" s="8" t="s">
        <v>54</v>
      </c>
      <c r="AA296" s="8" t="s">
        <v>1392</v>
      </c>
      <c r="AB296" s="8" t="s">
        <v>4044</v>
      </c>
      <c r="AC296" s="9">
        <v>99300000</v>
      </c>
      <c r="AD296" s="9" t="s">
        <v>4116</v>
      </c>
      <c r="AE296" s="9"/>
      <c r="AF296" s="9"/>
    </row>
    <row r="297" spans="1:32" s="1" customFormat="1" ht="19.7" customHeight="1" x14ac:dyDescent="0.2">
      <c r="A297" s="8" t="s">
        <v>2327</v>
      </c>
      <c r="B297" s="8" t="s">
        <v>31</v>
      </c>
      <c r="C297" s="8" t="s">
        <v>2450</v>
      </c>
      <c r="D297" s="8" t="s">
        <v>1483</v>
      </c>
      <c r="E297" s="8" t="s">
        <v>90</v>
      </c>
      <c r="F297" s="8" t="s">
        <v>2432</v>
      </c>
      <c r="G297" s="8" t="s">
        <v>2431</v>
      </c>
      <c r="H297" s="8" t="s">
        <v>1483</v>
      </c>
      <c r="I297" s="8" t="s">
        <v>81</v>
      </c>
      <c r="J297" s="8" t="s">
        <v>901</v>
      </c>
      <c r="K297" s="8" t="s">
        <v>40</v>
      </c>
      <c r="L297" s="8" t="s">
        <v>41</v>
      </c>
      <c r="M297" s="8" t="s">
        <v>42</v>
      </c>
      <c r="N297" s="8" t="s">
        <v>43</v>
      </c>
      <c r="O297" s="8" t="s">
        <v>2443</v>
      </c>
      <c r="P297" s="8" t="s">
        <v>45</v>
      </c>
      <c r="Q297" s="8" t="s">
        <v>84</v>
      </c>
      <c r="R297" s="8" t="s">
        <v>45</v>
      </c>
      <c r="S297" s="8" t="s">
        <v>2442</v>
      </c>
      <c r="T297" s="8" t="s">
        <v>75</v>
      </c>
      <c r="U297" s="8" t="s">
        <v>76</v>
      </c>
      <c r="V297" s="8" t="s">
        <v>75</v>
      </c>
      <c r="W297" s="8" t="s">
        <v>51</v>
      </c>
      <c r="X297" s="8" t="s">
        <v>52</v>
      </c>
      <c r="Y297" s="8" t="s">
        <v>53</v>
      </c>
      <c r="Z297" s="8" t="s">
        <v>54</v>
      </c>
      <c r="AA297" s="8" t="s">
        <v>1392</v>
      </c>
      <c r="AB297" s="8" t="s">
        <v>4044</v>
      </c>
      <c r="AC297" s="9">
        <v>0</v>
      </c>
      <c r="AD297" s="9" t="s">
        <v>4115</v>
      </c>
      <c r="AE297" s="9"/>
      <c r="AF297" s="9"/>
    </row>
    <row r="298" spans="1:32" s="1" customFormat="1" ht="19.7" customHeight="1" x14ac:dyDescent="0.2">
      <c r="A298" s="8" t="s">
        <v>2327</v>
      </c>
      <c r="B298" s="8" t="s">
        <v>31</v>
      </c>
      <c r="C298" s="8" t="s">
        <v>2446</v>
      </c>
      <c r="D298" s="8" t="s">
        <v>1483</v>
      </c>
      <c r="E298" s="8" t="s">
        <v>34</v>
      </c>
      <c r="F298" s="8" t="s">
        <v>2432</v>
      </c>
      <c r="G298" s="8" t="s">
        <v>2431</v>
      </c>
      <c r="H298" s="8" t="s">
        <v>1483</v>
      </c>
      <c r="I298" s="8" t="s">
        <v>81</v>
      </c>
      <c r="J298" s="8" t="s">
        <v>901</v>
      </c>
      <c r="K298" s="8" t="s">
        <v>40</v>
      </c>
      <c r="L298" s="8" t="s">
        <v>41</v>
      </c>
      <c r="M298" s="8" t="s">
        <v>42</v>
      </c>
      <c r="N298" s="8" t="s">
        <v>43</v>
      </c>
      <c r="O298" s="8" t="s">
        <v>2443</v>
      </c>
      <c r="P298" s="8" t="s">
        <v>45</v>
      </c>
      <c r="Q298" s="8" t="s">
        <v>84</v>
      </c>
      <c r="R298" s="8" t="s">
        <v>45</v>
      </c>
      <c r="S298" s="8" t="s">
        <v>2442</v>
      </c>
      <c r="T298" s="8" t="s">
        <v>75</v>
      </c>
      <c r="U298" s="8" t="s">
        <v>76</v>
      </c>
      <c r="V298" s="8" t="s">
        <v>75</v>
      </c>
      <c r="W298" s="8" t="s">
        <v>51</v>
      </c>
      <c r="X298" s="8" t="s">
        <v>52</v>
      </c>
      <c r="Y298" s="8" t="s">
        <v>53</v>
      </c>
      <c r="Z298" s="8" t="s">
        <v>54</v>
      </c>
      <c r="AA298" s="8" t="s">
        <v>1392</v>
      </c>
      <c r="AB298" s="8" t="s">
        <v>4044</v>
      </c>
      <c r="AC298" s="9">
        <v>0</v>
      </c>
      <c r="AD298" s="9" t="s">
        <v>4114</v>
      </c>
      <c r="AE298" s="9"/>
      <c r="AF298" s="9"/>
    </row>
    <row r="299" spans="1:32" s="1" customFormat="1" ht="19.7" customHeight="1" x14ac:dyDescent="0.2">
      <c r="A299" s="8" t="s">
        <v>2327</v>
      </c>
      <c r="B299" s="8" t="s">
        <v>31</v>
      </c>
      <c r="C299" s="8" t="s">
        <v>2444</v>
      </c>
      <c r="D299" s="8" t="s">
        <v>1483</v>
      </c>
      <c r="E299" s="8" t="s">
        <v>34</v>
      </c>
      <c r="F299" s="8" t="s">
        <v>2432</v>
      </c>
      <c r="G299" s="8" t="s">
        <v>2431</v>
      </c>
      <c r="H299" s="8" t="s">
        <v>1483</v>
      </c>
      <c r="I299" s="8" t="s">
        <v>81</v>
      </c>
      <c r="J299" s="8" t="s">
        <v>901</v>
      </c>
      <c r="K299" s="8" t="s">
        <v>40</v>
      </c>
      <c r="L299" s="8" t="s">
        <v>41</v>
      </c>
      <c r="M299" s="8" t="s">
        <v>42</v>
      </c>
      <c r="N299" s="8" t="s">
        <v>43</v>
      </c>
      <c r="O299" s="8" t="s">
        <v>2443</v>
      </c>
      <c r="P299" s="8" t="s">
        <v>45</v>
      </c>
      <c r="Q299" s="8" t="s">
        <v>84</v>
      </c>
      <c r="R299" s="8" t="s">
        <v>45</v>
      </c>
      <c r="S299" s="8" t="s">
        <v>2442</v>
      </c>
      <c r="T299" s="8" t="s">
        <v>75</v>
      </c>
      <c r="U299" s="8" t="s">
        <v>76</v>
      </c>
      <c r="V299" s="8" t="s">
        <v>75</v>
      </c>
      <c r="W299" s="8" t="s">
        <v>51</v>
      </c>
      <c r="X299" s="8" t="s">
        <v>52</v>
      </c>
      <c r="Y299" s="8" t="s">
        <v>53</v>
      </c>
      <c r="Z299" s="8" t="s">
        <v>54</v>
      </c>
      <c r="AA299" s="8" t="s">
        <v>1392</v>
      </c>
      <c r="AB299" s="8" t="s">
        <v>4044</v>
      </c>
      <c r="AC299" s="9">
        <v>0</v>
      </c>
      <c r="AD299" s="9" t="s">
        <v>4113</v>
      </c>
      <c r="AE299" s="9"/>
      <c r="AF299" s="9"/>
    </row>
    <row r="300" spans="1:32" s="1" customFormat="1" ht="332.25" customHeight="1" x14ac:dyDescent="0.2">
      <c r="A300" s="8" t="s">
        <v>2327</v>
      </c>
      <c r="B300" s="8" t="s">
        <v>31</v>
      </c>
      <c r="C300" s="8" t="s">
        <v>3270</v>
      </c>
      <c r="D300" s="8" t="s">
        <v>1483</v>
      </c>
      <c r="E300" s="8" t="s">
        <v>34</v>
      </c>
      <c r="F300" s="8" t="s">
        <v>2432</v>
      </c>
      <c r="G300" s="8" t="s">
        <v>2431</v>
      </c>
      <c r="H300" s="8" t="s">
        <v>1483</v>
      </c>
      <c r="I300" s="8" t="s">
        <v>81</v>
      </c>
      <c r="J300" s="8" t="s">
        <v>901</v>
      </c>
      <c r="K300" s="8" t="s">
        <v>40</v>
      </c>
      <c r="L300" s="8" t="s">
        <v>41</v>
      </c>
      <c r="M300" s="8" t="s">
        <v>97</v>
      </c>
      <c r="N300" s="8" t="s">
        <v>98</v>
      </c>
      <c r="O300" s="8" t="s">
        <v>2606</v>
      </c>
      <c r="P300" s="8" t="s">
        <v>45</v>
      </c>
      <c r="Q300" s="8" t="s">
        <v>335</v>
      </c>
      <c r="R300" s="8" t="s">
        <v>45</v>
      </c>
      <c r="S300" s="8" t="s">
        <v>2605</v>
      </c>
      <c r="T300" s="8" t="s">
        <v>75</v>
      </c>
      <c r="U300" s="8" t="s">
        <v>76</v>
      </c>
      <c r="V300" s="8" t="s">
        <v>75</v>
      </c>
      <c r="W300" s="8" t="s">
        <v>51</v>
      </c>
      <c r="X300" s="8" t="s">
        <v>52</v>
      </c>
      <c r="Y300" s="8" t="s">
        <v>53</v>
      </c>
      <c r="Z300" s="8" t="s">
        <v>54</v>
      </c>
      <c r="AA300" s="8" t="s">
        <v>1392</v>
      </c>
      <c r="AB300" s="8" t="s">
        <v>4044</v>
      </c>
      <c r="AC300" s="9">
        <v>0</v>
      </c>
      <c r="AD300" s="9" t="s">
        <v>4112</v>
      </c>
      <c r="AE300" s="9"/>
      <c r="AF300" s="9"/>
    </row>
    <row r="301" spans="1:32" s="1" customFormat="1" ht="332.25" customHeight="1" x14ac:dyDescent="0.2">
      <c r="A301" s="8" t="s">
        <v>2327</v>
      </c>
      <c r="B301" s="8" t="s">
        <v>31</v>
      </c>
      <c r="C301" s="8" t="s">
        <v>3270</v>
      </c>
      <c r="D301" s="8" t="s">
        <v>1483</v>
      </c>
      <c r="E301" s="8" t="s">
        <v>34</v>
      </c>
      <c r="F301" s="8" t="s">
        <v>2432</v>
      </c>
      <c r="G301" s="8" t="s">
        <v>2431</v>
      </c>
      <c r="H301" s="8" t="s">
        <v>1483</v>
      </c>
      <c r="I301" s="8" t="s">
        <v>81</v>
      </c>
      <c r="J301" s="8" t="s">
        <v>901</v>
      </c>
      <c r="K301" s="8" t="s">
        <v>40</v>
      </c>
      <c r="L301" s="8" t="s">
        <v>41</v>
      </c>
      <c r="M301" s="8" t="s">
        <v>42</v>
      </c>
      <c r="N301" s="8" t="s">
        <v>43</v>
      </c>
      <c r="O301" s="8" t="s">
        <v>2443</v>
      </c>
      <c r="P301" s="8" t="s">
        <v>45</v>
      </c>
      <c r="Q301" s="8" t="s">
        <v>84</v>
      </c>
      <c r="R301" s="8" t="s">
        <v>45</v>
      </c>
      <c r="S301" s="8" t="s">
        <v>2442</v>
      </c>
      <c r="T301" s="8" t="s">
        <v>75</v>
      </c>
      <c r="U301" s="8" t="s">
        <v>76</v>
      </c>
      <c r="V301" s="8" t="s">
        <v>75</v>
      </c>
      <c r="W301" s="8" t="s">
        <v>51</v>
      </c>
      <c r="X301" s="8" t="s">
        <v>52</v>
      </c>
      <c r="Y301" s="8" t="s">
        <v>53</v>
      </c>
      <c r="Z301" s="8" t="s">
        <v>54</v>
      </c>
      <c r="AA301" s="8" t="s">
        <v>1392</v>
      </c>
      <c r="AB301" s="8" t="s">
        <v>4044</v>
      </c>
      <c r="AC301" s="9">
        <v>0</v>
      </c>
      <c r="AD301" s="9" t="s">
        <v>4112</v>
      </c>
      <c r="AE301" s="9"/>
      <c r="AF301" s="9"/>
    </row>
    <row r="302" spans="1:32" s="1" customFormat="1" ht="30.4" customHeight="1" x14ac:dyDescent="0.2">
      <c r="A302" s="8" t="s">
        <v>2327</v>
      </c>
      <c r="B302" s="8" t="s">
        <v>31</v>
      </c>
      <c r="C302" s="8" t="s">
        <v>3266</v>
      </c>
      <c r="D302" s="8" t="s">
        <v>1483</v>
      </c>
      <c r="E302" s="8" t="s">
        <v>34</v>
      </c>
      <c r="F302" s="8" t="s">
        <v>2432</v>
      </c>
      <c r="G302" s="8" t="s">
        <v>2431</v>
      </c>
      <c r="H302" s="8" t="s">
        <v>1483</v>
      </c>
      <c r="I302" s="8" t="s">
        <v>81</v>
      </c>
      <c r="J302" s="8" t="s">
        <v>901</v>
      </c>
      <c r="K302" s="8" t="s">
        <v>40</v>
      </c>
      <c r="L302" s="8" t="s">
        <v>41</v>
      </c>
      <c r="M302" s="8" t="s">
        <v>42</v>
      </c>
      <c r="N302" s="8" t="s">
        <v>43</v>
      </c>
      <c r="O302" s="8" t="s">
        <v>2443</v>
      </c>
      <c r="P302" s="8" t="s">
        <v>45</v>
      </c>
      <c r="Q302" s="8" t="s">
        <v>84</v>
      </c>
      <c r="R302" s="8" t="s">
        <v>45</v>
      </c>
      <c r="S302" s="8" t="s">
        <v>2442</v>
      </c>
      <c r="T302" s="8" t="s">
        <v>75</v>
      </c>
      <c r="U302" s="8" t="s">
        <v>76</v>
      </c>
      <c r="V302" s="8" t="s">
        <v>75</v>
      </c>
      <c r="W302" s="8" t="s">
        <v>51</v>
      </c>
      <c r="X302" s="8" t="s">
        <v>52</v>
      </c>
      <c r="Y302" s="8" t="s">
        <v>53</v>
      </c>
      <c r="Z302" s="8" t="s">
        <v>54</v>
      </c>
      <c r="AA302" s="8" t="s">
        <v>1392</v>
      </c>
      <c r="AB302" s="8" t="s">
        <v>4044</v>
      </c>
      <c r="AC302" s="9">
        <v>0</v>
      </c>
      <c r="AD302" s="9" t="s">
        <v>4111</v>
      </c>
      <c r="AE302" s="9"/>
      <c r="AF302" s="9"/>
    </row>
    <row r="303" spans="1:32" s="1" customFormat="1" ht="30.4" customHeight="1" x14ac:dyDescent="0.2">
      <c r="A303" s="8" t="s">
        <v>2327</v>
      </c>
      <c r="B303" s="8" t="s">
        <v>31</v>
      </c>
      <c r="C303" s="8" t="s">
        <v>2438</v>
      </c>
      <c r="D303" s="8" t="s">
        <v>1483</v>
      </c>
      <c r="E303" s="8" t="s">
        <v>34</v>
      </c>
      <c r="F303" s="8" t="s">
        <v>2432</v>
      </c>
      <c r="G303" s="8" t="s">
        <v>2431</v>
      </c>
      <c r="H303" s="8" t="s">
        <v>1483</v>
      </c>
      <c r="I303" s="8" t="s">
        <v>81</v>
      </c>
      <c r="J303" s="8" t="s">
        <v>901</v>
      </c>
      <c r="K303" s="8" t="s">
        <v>40</v>
      </c>
      <c r="L303" s="8" t="s">
        <v>41</v>
      </c>
      <c r="M303" s="8" t="s">
        <v>42</v>
      </c>
      <c r="N303" s="8" t="s">
        <v>43</v>
      </c>
      <c r="O303" s="8" t="s">
        <v>2443</v>
      </c>
      <c r="P303" s="8" t="s">
        <v>45</v>
      </c>
      <c r="Q303" s="8" t="s">
        <v>84</v>
      </c>
      <c r="R303" s="8" t="s">
        <v>45</v>
      </c>
      <c r="S303" s="8" t="s">
        <v>2442</v>
      </c>
      <c r="T303" s="8" t="s">
        <v>75</v>
      </c>
      <c r="U303" s="8" t="s">
        <v>76</v>
      </c>
      <c r="V303" s="8" t="s">
        <v>75</v>
      </c>
      <c r="W303" s="8" t="s">
        <v>51</v>
      </c>
      <c r="X303" s="8" t="s">
        <v>52</v>
      </c>
      <c r="Y303" s="8" t="s">
        <v>53</v>
      </c>
      <c r="Z303" s="8" t="s">
        <v>54</v>
      </c>
      <c r="AA303" s="8" t="s">
        <v>1392</v>
      </c>
      <c r="AB303" s="8" t="s">
        <v>4044</v>
      </c>
      <c r="AC303" s="9">
        <v>0</v>
      </c>
      <c r="AD303" s="9" t="s">
        <v>4110</v>
      </c>
      <c r="AE303" s="9"/>
      <c r="AF303" s="9"/>
    </row>
    <row r="304" spans="1:32" s="1" customFormat="1" ht="19.7" customHeight="1" x14ac:dyDescent="0.2">
      <c r="A304" s="8" t="s">
        <v>2327</v>
      </c>
      <c r="B304" s="8" t="s">
        <v>31</v>
      </c>
      <c r="C304" s="8" t="s">
        <v>3260</v>
      </c>
      <c r="D304" s="8" t="s">
        <v>1483</v>
      </c>
      <c r="E304" s="8" t="s">
        <v>34</v>
      </c>
      <c r="F304" s="8" t="s">
        <v>2432</v>
      </c>
      <c r="G304" s="8" t="s">
        <v>2431</v>
      </c>
      <c r="H304" s="8" t="s">
        <v>1483</v>
      </c>
      <c r="I304" s="8" t="s">
        <v>81</v>
      </c>
      <c r="J304" s="8" t="s">
        <v>901</v>
      </c>
      <c r="K304" s="8" t="s">
        <v>40</v>
      </c>
      <c r="L304" s="8" t="s">
        <v>41</v>
      </c>
      <c r="M304" s="8" t="s">
        <v>42</v>
      </c>
      <c r="N304" s="8" t="s">
        <v>43</v>
      </c>
      <c r="O304" s="8" t="s">
        <v>2443</v>
      </c>
      <c r="P304" s="8" t="s">
        <v>45</v>
      </c>
      <c r="Q304" s="8" t="s">
        <v>84</v>
      </c>
      <c r="R304" s="8" t="s">
        <v>45</v>
      </c>
      <c r="S304" s="8" t="s">
        <v>2442</v>
      </c>
      <c r="T304" s="8" t="s">
        <v>75</v>
      </c>
      <c r="U304" s="8" t="s">
        <v>76</v>
      </c>
      <c r="V304" s="8" t="s">
        <v>75</v>
      </c>
      <c r="W304" s="8" t="s">
        <v>51</v>
      </c>
      <c r="X304" s="8" t="s">
        <v>52</v>
      </c>
      <c r="Y304" s="8" t="s">
        <v>53</v>
      </c>
      <c r="Z304" s="8" t="s">
        <v>54</v>
      </c>
      <c r="AA304" s="8" t="s">
        <v>1392</v>
      </c>
      <c r="AB304" s="8" t="s">
        <v>4044</v>
      </c>
      <c r="AC304" s="9">
        <v>0</v>
      </c>
      <c r="AD304" s="9" t="s">
        <v>2441</v>
      </c>
      <c r="AE304" s="9"/>
      <c r="AF304" s="9"/>
    </row>
    <row r="305" spans="1:32" s="1" customFormat="1" ht="94.9" customHeight="1" x14ac:dyDescent="0.2">
      <c r="A305" s="8" t="s">
        <v>2327</v>
      </c>
      <c r="B305" s="8" t="s">
        <v>31</v>
      </c>
      <c r="C305" s="8" t="s">
        <v>2433</v>
      </c>
      <c r="D305" s="8" t="s">
        <v>1483</v>
      </c>
      <c r="E305" s="8" t="s">
        <v>34</v>
      </c>
      <c r="F305" s="8" t="s">
        <v>2432</v>
      </c>
      <c r="G305" s="8" t="s">
        <v>2431</v>
      </c>
      <c r="H305" s="8" t="s">
        <v>1483</v>
      </c>
      <c r="I305" s="8" t="s">
        <v>81</v>
      </c>
      <c r="J305" s="8" t="s">
        <v>901</v>
      </c>
      <c r="K305" s="8" t="s">
        <v>40</v>
      </c>
      <c r="L305" s="8" t="s">
        <v>41</v>
      </c>
      <c r="M305" s="8" t="s">
        <v>42</v>
      </c>
      <c r="N305" s="8" t="s">
        <v>43</v>
      </c>
      <c r="O305" s="8" t="s">
        <v>2443</v>
      </c>
      <c r="P305" s="8" t="s">
        <v>45</v>
      </c>
      <c r="Q305" s="8" t="s">
        <v>84</v>
      </c>
      <c r="R305" s="8" t="s">
        <v>45</v>
      </c>
      <c r="S305" s="8" t="s">
        <v>2442</v>
      </c>
      <c r="T305" s="8" t="s">
        <v>75</v>
      </c>
      <c r="U305" s="8" t="s">
        <v>76</v>
      </c>
      <c r="V305" s="8" t="s">
        <v>75</v>
      </c>
      <c r="W305" s="8" t="s">
        <v>51</v>
      </c>
      <c r="X305" s="8" t="s">
        <v>102</v>
      </c>
      <c r="Y305" s="8" t="s">
        <v>53</v>
      </c>
      <c r="Z305" s="8" t="s">
        <v>54</v>
      </c>
      <c r="AA305" s="8" t="s">
        <v>1392</v>
      </c>
      <c r="AB305" s="8" t="s">
        <v>4044</v>
      </c>
      <c r="AC305" s="9">
        <v>0</v>
      </c>
      <c r="AD305" s="9" t="s">
        <v>4109</v>
      </c>
      <c r="AE305" s="9"/>
      <c r="AF305" s="9"/>
    </row>
    <row r="306" spans="1:32" s="1" customFormat="1" ht="19.7" customHeight="1" x14ac:dyDescent="0.2">
      <c r="A306" s="8" t="s">
        <v>2327</v>
      </c>
      <c r="B306" s="8" t="s">
        <v>31</v>
      </c>
      <c r="C306" s="8" t="s">
        <v>4108</v>
      </c>
      <c r="D306" s="8" t="s">
        <v>1483</v>
      </c>
      <c r="E306" s="8" t="s">
        <v>34</v>
      </c>
      <c r="F306" s="8" t="s">
        <v>2432</v>
      </c>
      <c r="G306" s="8" t="s">
        <v>2431</v>
      </c>
      <c r="H306" s="8" t="s">
        <v>1483</v>
      </c>
      <c r="I306" s="8" t="s">
        <v>81</v>
      </c>
      <c r="J306" s="8" t="s">
        <v>901</v>
      </c>
      <c r="K306" s="8" t="s">
        <v>40</v>
      </c>
      <c r="L306" s="8" t="s">
        <v>41</v>
      </c>
      <c r="M306" s="8" t="s">
        <v>97</v>
      </c>
      <c r="N306" s="8" t="s">
        <v>98</v>
      </c>
      <c r="O306" s="8" t="s">
        <v>2606</v>
      </c>
      <c r="P306" s="8" t="s">
        <v>45</v>
      </c>
      <c r="Q306" s="8" t="s">
        <v>335</v>
      </c>
      <c r="R306" s="8" t="s">
        <v>45</v>
      </c>
      <c r="S306" s="8" t="s">
        <v>2605</v>
      </c>
      <c r="T306" s="8" t="s">
        <v>75</v>
      </c>
      <c r="U306" s="8" t="s">
        <v>76</v>
      </c>
      <c r="V306" s="8" t="s">
        <v>75</v>
      </c>
      <c r="W306" s="8" t="s">
        <v>51</v>
      </c>
      <c r="X306" s="8" t="s">
        <v>52</v>
      </c>
      <c r="Y306" s="8" t="s">
        <v>53</v>
      </c>
      <c r="Z306" s="8" t="s">
        <v>54</v>
      </c>
      <c r="AA306" s="8" t="s">
        <v>1392</v>
      </c>
      <c r="AB306" s="8" t="s">
        <v>4044</v>
      </c>
      <c r="AC306" s="9">
        <v>0</v>
      </c>
      <c r="AD306" s="9" t="s">
        <v>4107</v>
      </c>
      <c r="AE306" s="9"/>
      <c r="AF306" s="9"/>
    </row>
    <row r="307" spans="1:32" s="1" customFormat="1" ht="30.4" customHeight="1" x14ac:dyDescent="0.2">
      <c r="A307" s="8" t="s">
        <v>2327</v>
      </c>
      <c r="B307" s="8" t="s">
        <v>31</v>
      </c>
      <c r="C307" s="8" t="s">
        <v>2421</v>
      </c>
      <c r="D307" s="8" t="s">
        <v>1483</v>
      </c>
      <c r="E307" s="8" t="s">
        <v>90</v>
      </c>
      <c r="F307" s="8" t="s">
        <v>2418</v>
      </c>
      <c r="G307" s="8" t="s">
        <v>2417</v>
      </c>
      <c r="H307" s="8" t="s">
        <v>1483</v>
      </c>
      <c r="I307" s="8" t="s">
        <v>172</v>
      </c>
      <c r="J307" s="8" t="s">
        <v>901</v>
      </c>
      <c r="K307" s="8" t="s">
        <v>40</v>
      </c>
      <c r="L307" s="8" t="s">
        <v>41</v>
      </c>
      <c r="M307" s="8" t="s">
        <v>42</v>
      </c>
      <c r="N307" s="8" t="s">
        <v>43</v>
      </c>
      <c r="O307" s="8" t="s">
        <v>2725</v>
      </c>
      <c r="P307" s="8" t="s">
        <v>45</v>
      </c>
      <c r="Q307" s="8" t="s">
        <v>182</v>
      </c>
      <c r="R307" s="8" t="s">
        <v>47</v>
      </c>
      <c r="S307" s="8" t="s">
        <v>2724</v>
      </c>
      <c r="T307" s="8" t="s">
        <v>75</v>
      </c>
      <c r="U307" s="8" t="s">
        <v>76</v>
      </c>
      <c r="V307" s="8" t="s">
        <v>75</v>
      </c>
      <c r="W307" s="8" t="s">
        <v>51</v>
      </c>
      <c r="X307" s="8" t="s">
        <v>52</v>
      </c>
      <c r="Y307" s="8" t="s">
        <v>53</v>
      </c>
      <c r="Z307" s="8" t="s">
        <v>54</v>
      </c>
      <c r="AA307" s="8" t="s">
        <v>1491</v>
      </c>
      <c r="AB307" s="8" t="s">
        <v>4044</v>
      </c>
      <c r="AC307" s="9">
        <v>500000</v>
      </c>
      <c r="AD307" s="9" t="s">
        <v>4106</v>
      </c>
      <c r="AE307" s="9"/>
      <c r="AF307" s="9"/>
    </row>
    <row r="308" spans="1:32" s="1" customFormat="1" ht="19.7" customHeight="1" x14ac:dyDescent="0.2">
      <c r="A308" s="8" t="s">
        <v>2327</v>
      </c>
      <c r="B308" s="8" t="s">
        <v>31</v>
      </c>
      <c r="C308" s="8" t="s">
        <v>4105</v>
      </c>
      <c r="D308" s="8" t="s">
        <v>1483</v>
      </c>
      <c r="E308" s="8" t="s">
        <v>90</v>
      </c>
      <c r="F308" s="8" t="s">
        <v>1500</v>
      </c>
      <c r="G308" s="8" t="s">
        <v>1501</v>
      </c>
      <c r="H308" s="8" t="s">
        <v>1483</v>
      </c>
      <c r="I308" s="8" t="s">
        <v>198</v>
      </c>
      <c r="J308" s="8" t="s">
        <v>901</v>
      </c>
      <c r="K308" s="8" t="s">
        <v>40</v>
      </c>
      <c r="L308" s="8" t="s">
        <v>41</v>
      </c>
      <c r="M308" s="8" t="s">
        <v>97</v>
      </c>
      <c r="N308" s="8" t="s">
        <v>98</v>
      </c>
      <c r="O308" s="8" t="s">
        <v>2591</v>
      </c>
      <c r="P308" s="8" t="s">
        <v>45</v>
      </c>
      <c r="Q308" s="8" t="s">
        <v>335</v>
      </c>
      <c r="R308" s="8" t="s">
        <v>45</v>
      </c>
      <c r="S308" s="8" t="s">
        <v>1410</v>
      </c>
      <c r="T308" s="8" t="s">
        <v>75</v>
      </c>
      <c r="U308" s="8" t="s">
        <v>76</v>
      </c>
      <c r="V308" s="8" t="s">
        <v>75</v>
      </c>
      <c r="W308" s="8" t="s">
        <v>51</v>
      </c>
      <c r="X308" s="8" t="s">
        <v>52</v>
      </c>
      <c r="Y308" s="8" t="s">
        <v>53</v>
      </c>
      <c r="Z308" s="8" t="s">
        <v>54</v>
      </c>
      <c r="AA308" s="8" t="s">
        <v>1392</v>
      </c>
      <c r="AB308" s="8" t="s">
        <v>4044</v>
      </c>
      <c r="AC308" s="9">
        <v>0</v>
      </c>
      <c r="AD308" s="8" t="s">
        <v>4104</v>
      </c>
      <c r="AE308" s="9" t="s">
        <v>7956</v>
      </c>
      <c r="AF308" s="9" t="s">
        <v>7957</v>
      </c>
    </row>
    <row r="309" spans="1:32" s="1" customFormat="1" ht="19.7" customHeight="1" x14ac:dyDescent="0.2">
      <c r="A309" s="8" t="s">
        <v>2327</v>
      </c>
      <c r="B309" s="8" t="s">
        <v>31</v>
      </c>
      <c r="C309" s="8" t="s">
        <v>4105</v>
      </c>
      <c r="D309" s="8" t="s">
        <v>1483</v>
      </c>
      <c r="E309" s="8" t="s">
        <v>90</v>
      </c>
      <c r="F309" s="8" t="s">
        <v>1500</v>
      </c>
      <c r="G309" s="8" t="s">
        <v>1501</v>
      </c>
      <c r="H309" s="8" t="s">
        <v>1483</v>
      </c>
      <c r="I309" s="8" t="s">
        <v>198</v>
      </c>
      <c r="J309" s="8" t="s">
        <v>901</v>
      </c>
      <c r="K309" s="8" t="s">
        <v>40</v>
      </c>
      <c r="L309" s="8" t="s">
        <v>41</v>
      </c>
      <c r="M309" s="8" t="s">
        <v>42</v>
      </c>
      <c r="N309" s="8" t="s">
        <v>43</v>
      </c>
      <c r="O309" s="8" t="s">
        <v>2371</v>
      </c>
      <c r="P309" s="8" t="s">
        <v>45</v>
      </c>
      <c r="Q309" s="8" t="s">
        <v>84</v>
      </c>
      <c r="R309" s="8" t="s">
        <v>45</v>
      </c>
      <c r="S309" s="8" t="s">
        <v>4050</v>
      </c>
      <c r="T309" s="8" t="s">
        <v>75</v>
      </c>
      <c r="U309" s="8" t="s">
        <v>76</v>
      </c>
      <c r="V309" s="8" t="s">
        <v>75</v>
      </c>
      <c r="W309" s="8" t="s">
        <v>51</v>
      </c>
      <c r="X309" s="8" t="s">
        <v>102</v>
      </c>
      <c r="Y309" s="8" t="s">
        <v>53</v>
      </c>
      <c r="Z309" s="8" t="s">
        <v>54</v>
      </c>
      <c r="AA309" s="8" t="s">
        <v>1392</v>
      </c>
      <c r="AB309" s="8" t="s">
        <v>4044</v>
      </c>
      <c r="AC309" s="9">
        <v>5000000</v>
      </c>
      <c r="AD309" s="8" t="s">
        <v>4104</v>
      </c>
      <c r="AE309" s="9" t="s">
        <v>7956</v>
      </c>
      <c r="AF309" s="9" t="s">
        <v>7957</v>
      </c>
    </row>
    <row r="310" spans="1:32" s="1" customFormat="1" ht="19.7" customHeight="1" x14ac:dyDescent="0.2">
      <c r="A310" s="8" t="s">
        <v>2327</v>
      </c>
      <c r="B310" s="8" t="s">
        <v>31</v>
      </c>
      <c r="C310" s="8" t="s">
        <v>4105</v>
      </c>
      <c r="D310" s="8" t="s">
        <v>1483</v>
      </c>
      <c r="E310" s="8" t="s">
        <v>90</v>
      </c>
      <c r="F310" s="8" t="s">
        <v>1500</v>
      </c>
      <c r="G310" s="8" t="s">
        <v>1501</v>
      </c>
      <c r="H310" s="8" t="s">
        <v>1483</v>
      </c>
      <c r="I310" s="8" t="s">
        <v>198</v>
      </c>
      <c r="J310" s="8" t="s">
        <v>901</v>
      </c>
      <c r="K310" s="8" t="s">
        <v>40</v>
      </c>
      <c r="L310" s="8" t="s">
        <v>41</v>
      </c>
      <c r="M310" s="8" t="s">
        <v>42</v>
      </c>
      <c r="N310" s="8" t="s">
        <v>43</v>
      </c>
      <c r="O310" s="8" t="s">
        <v>2371</v>
      </c>
      <c r="P310" s="8" t="s">
        <v>45</v>
      </c>
      <c r="Q310" s="8" t="s">
        <v>84</v>
      </c>
      <c r="R310" s="8" t="s">
        <v>45</v>
      </c>
      <c r="S310" s="8" t="s">
        <v>4050</v>
      </c>
      <c r="T310" s="8" t="s">
        <v>75</v>
      </c>
      <c r="U310" s="8" t="s">
        <v>76</v>
      </c>
      <c r="V310" s="8" t="s">
        <v>75</v>
      </c>
      <c r="W310" s="8" t="s">
        <v>51</v>
      </c>
      <c r="X310" s="8" t="s">
        <v>102</v>
      </c>
      <c r="Y310" s="8" t="s">
        <v>53</v>
      </c>
      <c r="Z310" s="8" t="s">
        <v>54</v>
      </c>
      <c r="AA310" s="8" t="s">
        <v>1491</v>
      </c>
      <c r="AB310" s="8" t="s">
        <v>4044</v>
      </c>
      <c r="AC310" s="9">
        <v>3500000</v>
      </c>
      <c r="AD310" s="8" t="s">
        <v>4104</v>
      </c>
      <c r="AE310" s="9" t="s">
        <v>7956</v>
      </c>
      <c r="AF310" s="9" t="s">
        <v>7957</v>
      </c>
    </row>
    <row r="311" spans="1:32" s="1" customFormat="1" ht="19.7" customHeight="1" x14ac:dyDescent="0.2">
      <c r="A311" s="8" t="s">
        <v>2327</v>
      </c>
      <c r="B311" s="8" t="s">
        <v>31</v>
      </c>
      <c r="C311" s="8" t="s">
        <v>4105</v>
      </c>
      <c r="D311" s="8" t="s">
        <v>1483</v>
      </c>
      <c r="E311" s="8" t="s">
        <v>90</v>
      </c>
      <c r="F311" s="8" t="s">
        <v>1500</v>
      </c>
      <c r="G311" s="8" t="s">
        <v>1501</v>
      </c>
      <c r="H311" s="8" t="s">
        <v>1483</v>
      </c>
      <c r="I311" s="8" t="s">
        <v>198</v>
      </c>
      <c r="J311" s="8" t="s">
        <v>901</v>
      </c>
      <c r="K311" s="8" t="s">
        <v>40</v>
      </c>
      <c r="L311" s="8" t="s">
        <v>41</v>
      </c>
      <c r="M311" s="8" t="s">
        <v>42</v>
      </c>
      <c r="N311" s="8" t="s">
        <v>43</v>
      </c>
      <c r="O311" s="8" t="s">
        <v>2371</v>
      </c>
      <c r="P311" s="8" t="s">
        <v>45</v>
      </c>
      <c r="Q311" s="8" t="s">
        <v>84</v>
      </c>
      <c r="R311" s="8" t="s">
        <v>45</v>
      </c>
      <c r="S311" s="8" t="s">
        <v>4050</v>
      </c>
      <c r="T311" s="8" t="s">
        <v>75</v>
      </c>
      <c r="U311" s="8" t="s">
        <v>76</v>
      </c>
      <c r="V311" s="8" t="s">
        <v>75</v>
      </c>
      <c r="W311" s="8" t="s">
        <v>51</v>
      </c>
      <c r="X311" s="8" t="s">
        <v>52</v>
      </c>
      <c r="Y311" s="8" t="s">
        <v>53</v>
      </c>
      <c r="Z311" s="8" t="s">
        <v>54</v>
      </c>
      <c r="AA311" s="8" t="s">
        <v>1392</v>
      </c>
      <c r="AB311" s="8" t="s">
        <v>4044</v>
      </c>
      <c r="AC311" s="9">
        <v>5000000</v>
      </c>
      <c r="AD311" s="8" t="s">
        <v>4104</v>
      </c>
      <c r="AE311" s="9" t="s">
        <v>7956</v>
      </c>
      <c r="AF311" s="9" t="s">
        <v>7957</v>
      </c>
    </row>
    <row r="312" spans="1:32" s="1" customFormat="1" ht="19.7" customHeight="1" x14ac:dyDescent="0.2">
      <c r="A312" s="8" t="s">
        <v>2327</v>
      </c>
      <c r="B312" s="8" t="s">
        <v>31</v>
      </c>
      <c r="C312" s="8" t="s">
        <v>4105</v>
      </c>
      <c r="D312" s="8" t="s">
        <v>1483</v>
      </c>
      <c r="E312" s="8" t="s">
        <v>90</v>
      </c>
      <c r="F312" s="8" t="s">
        <v>1500</v>
      </c>
      <c r="G312" s="8" t="s">
        <v>1501</v>
      </c>
      <c r="H312" s="8" t="s">
        <v>1483</v>
      </c>
      <c r="I312" s="8" t="s">
        <v>198</v>
      </c>
      <c r="J312" s="8" t="s">
        <v>901</v>
      </c>
      <c r="K312" s="8" t="s">
        <v>40</v>
      </c>
      <c r="L312" s="8" t="s">
        <v>41</v>
      </c>
      <c r="M312" s="8" t="s">
        <v>42</v>
      </c>
      <c r="N312" s="8" t="s">
        <v>43</v>
      </c>
      <c r="O312" s="8" t="s">
        <v>2371</v>
      </c>
      <c r="P312" s="8" t="s">
        <v>45</v>
      </c>
      <c r="Q312" s="8" t="s">
        <v>84</v>
      </c>
      <c r="R312" s="8" t="s">
        <v>45</v>
      </c>
      <c r="S312" s="8" t="s">
        <v>4050</v>
      </c>
      <c r="T312" s="8" t="s">
        <v>75</v>
      </c>
      <c r="U312" s="8" t="s">
        <v>76</v>
      </c>
      <c r="V312" s="8" t="s">
        <v>75</v>
      </c>
      <c r="W312" s="8" t="s">
        <v>51</v>
      </c>
      <c r="X312" s="8" t="s">
        <v>52</v>
      </c>
      <c r="Y312" s="8" t="s">
        <v>53</v>
      </c>
      <c r="Z312" s="8" t="s">
        <v>54</v>
      </c>
      <c r="AA312" s="8" t="s">
        <v>1491</v>
      </c>
      <c r="AB312" s="8" t="s">
        <v>4044</v>
      </c>
      <c r="AC312" s="9">
        <v>1300000</v>
      </c>
      <c r="AD312" s="8" t="s">
        <v>4104</v>
      </c>
      <c r="AE312" s="9" t="s">
        <v>7956</v>
      </c>
      <c r="AF312" s="9" t="s">
        <v>7957</v>
      </c>
    </row>
    <row r="313" spans="1:32" s="1" customFormat="1" ht="19.7" customHeight="1" x14ac:dyDescent="0.2">
      <c r="A313" s="8" t="s">
        <v>2327</v>
      </c>
      <c r="B313" s="8" t="s">
        <v>31</v>
      </c>
      <c r="C313" s="8" t="s">
        <v>2410</v>
      </c>
      <c r="D313" s="8" t="s">
        <v>1483</v>
      </c>
      <c r="E313" s="8" t="s">
        <v>34</v>
      </c>
      <c r="F313" s="8" t="s">
        <v>2401</v>
      </c>
      <c r="G313" s="8" t="s">
        <v>2400</v>
      </c>
      <c r="H313" s="8" t="s">
        <v>1483</v>
      </c>
      <c r="I313" s="8" t="s">
        <v>611</v>
      </c>
      <c r="J313" s="8" t="s">
        <v>901</v>
      </c>
      <c r="K313" s="8" t="s">
        <v>40</v>
      </c>
      <c r="L313" s="8" t="s">
        <v>41</v>
      </c>
      <c r="M313" s="8" t="s">
        <v>232</v>
      </c>
      <c r="N313" s="8" t="s">
        <v>233</v>
      </c>
      <c r="O313" s="8" t="s">
        <v>2361</v>
      </c>
      <c r="P313" s="8" t="s">
        <v>45</v>
      </c>
      <c r="Q313" s="8" t="s">
        <v>235</v>
      </c>
      <c r="R313" s="8" t="s">
        <v>2360</v>
      </c>
      <c r="S313" s="8" t="s">
        <v>2359</v>
      </c>
      <c r="T313" s="8" t="s">
        <v>4103</v>
      </c>
      <c r="U313" s="8" t="s">
        <v>611</v>
      </c>
      <c r="V313" s="8" t="s">
        <v>4102</v>
      </c>
      <c r="W313" s="8" t="s">
        <v>51</v>
      </c>
      <c r="X313" s="8" t="s">
        <v>52</v>
      </c>
      <c r="Y313" s="8" t="s">
        <v>2366</v>
      </c>
      <c r="Z313" s="8" t="s">
        <v>54</v>
      </c>
      <c r="AA313" s="8" t="s">
        <v>1491</v>
      </c>
      <c r="AB313" s="8" t="s">
        <v>4044</v>
      </c>
      <c r="AC313" s="9">
        <v>5000000</v>
      </c>
      <c r="AD313" s="8" t="s">
        <v>4101</v>
      </c>
      <c r="AE313" s="9"/>
      <c r="AF313" s="9"/>
    </row>
    <row r="314" spans="1:32" s="1" customFormat="1" ht="19.7" customHeight="1" x14ac:dyDescent="0.2">
      <c r="A314" s="8" t="s">
        <v>2327</v>
      </c>
      <c r="B314" s="8" t="s">
        <v>31</v>
      </c>
      <c r="C314" s="8" t="s">
        <v>2406</v>
      </c>
      <c r="D314" s="8" t="s">
        <v>1483</v>
      </c>
      <c r="E314" s="8" t="s">
        <v>34</v>
      </c>
      <c r="F314" s="8" t="s">
        <v>2401</v>
      </c>
      <c r="G314" s="8" t="s">
        <v>2400</v>
      </c>
      <c r="H314" s="8" t="s">
        <v>1483</v>
      </c>
      <c r="I314" s="8" t="s">
        <v>611</v>
      </c>
      <c r="J314" s="8" t="s">
        <v>901</v>
      </c>
      <c r="K314" s="8" t="s">
        <v>40</v>
      </c>
      <c r="L314" s="8" t="s">
        <v>41</v>
      </c>
      <c r="M314" s="8" t="s">
        <v>232</v>
      </c>
      <c r="N314" s="8" t="s">
        <v>233</v>
      </c>
      <c r="O314" s="8" t="s">
        <v>2361</v>
      </c>
      <c r="P314" s="8" t="s">
        <v>45</v>
      </c>
      <c r="Q314" s="8" t="s">
        <v>235</v>
      </c>
      <c r="R314" s="8" t="s">
        <v>2360</v>
      </c>
      <c r="S314" s="8" t="s">
        <v>2359</v>
      </c>
      <c r="T314" s="8" t="s">
        <v>4100</v>
      </c>
      <c r="U314" s="8" t="s">
        <v>611</v>
      </c>
      <c r="V314" s="8" t="s">
        <v>4099</v>
      </c>
      <c r="W314" s="8" t="s">
        <v>51</v>
      </c>
      <c r="X314" s="8" t="s">
        <v>52</v>
      </c>
      <c r="Y314" s="8" t="s">
        <v>2366</v>
      </c>
      <c r="Z314" s="8" t="s">
        <v>54</v>
      </c>
      <c r="AA314" s="8" t="s">
        <v>1491</v>
      </c>
      <c r="AB314" s="8" t="s">
        <v>4044</v>
      </c>
      <c r="AC314" s="9">
        <v>16852174</v>
      </c>
      <c r="AD314" s="8" t="s">
        <v>4098</v>
      </c>
      <c r="AE314" s="9"/>
      <c r="AF314" s="9"/>
    </row>
    <row r="315" spans="1:32" s="1" customFormat="1" ht="19.7" customHeight="1" x14ac:dyDescent="0.2">
      <c r="A315" s="8" t="s">
        <v>2327</v>
      </c>
      <c r="B315" s="8" t="s">
        <v>31</v>
      </c>
      <c r="C315" s="8" t="s">
        <v>4097</v>
      </c>
      <c r="D315" s="8" t="s">
        <v>1483</v>
      </c>
      <c r="E315" s="8" t="s">
        <v>34</v>
      </c>
      <c r="F315" s="8" t="s">
        <v>2401</v>
      </c>
      <c r="G315" s="8" t="s">
        <v>2400</v>
      </c>
      <c r="H315" s="8" t="s">
        <v>1483</v>
      </c>
      <c r="I315" s="8" t="s">
        <v>611</v>
      </c>
      <c r="J315" s="8" t="s">
        <v>901</v>
      </c>
      <c r="K315" s="8" t="s">
        <v>40</v>
      </c>
      <c r="L315" s="8" t="s">
        <v>41</v>
      </c>
      <c r="M315" s="8" t="s">
        <v>232</v>
      </c>
      <c r="N315" s="8" t="s">
        <v>233</v>
      </c>
      <c r="O315" s="8" t="s">
        <v>2361</v>
      </c>
      <c r="P315" s="8" t="s">
        <v>45</v>
      </c>
      <c r="Q315" s="8" t="s">
        <v>235</v>
      </c>
      <c r="R315" s="8" t="s">
        <v>2360</v>
      </c>
      <c r="S315" s="8" t="s">
        <v>2359</v>
      </c>
      <c r="T315" s="8" t="s">
        <v>2409</v>
      </c>
      <c r="U315" s="8" t="s">
        <v>611</v>
      </c>
      <c r="V315" s="8" t="s">
        <v>2408</v>
      </c>
      <c r="W315" s="8" t="s">
        <v>51</v>
      </c>
      <c r="X315" s="8" t="s">
        <v>52</v>
      </c>
      <c r="Y315" s="8" t="s">
        <v>2366</v>
      </c>
      <c r="Z315" s="8" t="s">
        <v>54</v>
      </c>
      <c r="AA315" s="8" t="s">
        <v>1491</v>
      </c>
      <c r="AB315" s="8" t="s">
        <v>4044</v>
      </c>
      <c r="AC315" s="9">
        <v>20000000</v>
      </c>
      <c r="AD315" s="8" t="s">
        <v>4096</v>
      </c>
      <c r="AE315" s="9"/>
      <c r="AF315" s="9"/>
    </row>
    <row r="316" spans="1:32" s="1" customFormat="1" ht="19.7" customHeight="1" x14ac:dyDescent="0.2">
      <c r="A316" s="8" t="s">
        <v>2327</v>
      </c>
      <c r="B316" s="8" t="s">
        <v>31</v>
      </c>
      <c r="C316" s="8" t="s">
        <v>3212</v>
      </c>
      <c r="D316" s="8" t="s">
        <v>1483</v>
      </c>
      <c r="E316" s="8" t="s">
        <v>34</v>
      </c>
      <c r="F316" s="8" t="s">
        <v>2401</v>
      </c>
      <c r="G316" s="8" t="s">
        <v>2400</v>
      </c>
      <c r="H316" s="8" t="s">
        <v>1483</v>
      </c>
      <c r="I316" s="8" t="s">
        <v>611</v>
      </c>
      <c r="J316" s="8" t="s">
        <v>901</v>
      </c>
      <c r="K316" s="8" t="s">
        <v>40</v>
      </c>
      <c r="L316" s="8" t="s">
        <v>41</v>
      </c>
      <c r="M316" s="8" t="s">
        <v>232</v>
      </c>
      <c r="N316" s="8" t="s">
        <v>233</v>
      </c>
      <c r="O316" s="8" t="s">
        <v>2361</v>
      </c>
      <c r="P316" s="8" t="s">
        <v>45</v>
      </c>
      <c r="Q316" s="8" t="s">
        <v>235</v>
      </c>
      <c r="R316" s="8" t="s">
        <v>2360</v>
      </c>
      <c r="S316" s="8" t="s">
        <v>2359</v>
      </c>
      <c r="T316" s="8" t="s">
        <v>3211</v>
      </c>
      <c r="U316" s="8" t="s">
        <v>611</v>
      </c>
      <c r="V316" s="8" t="s">
        <v>614</v>
      </c>
      <c r="W316" s="8" t="s">
        <v>51</v>
      </c>
      <c r="X316" s="8" t="s">
        <v>52</v>
      </c>
      <c r="Y316" s="8" t="s">
        <v>207</v>
      </c>
      <c r="Z316" s="8" t="s">
        <v>54</v>
      </c>
      <c r="AA316" s="8" t="s">
        <v>1491</v>
      </c>
      <c r="AB316" s="8" t="s">
        <v>4044</v>
      </c>
      <c r="AC316" s="9">
        <v>15902174</v>
      </c>
      <c r="AD316" s="8" t="s">
        <v>4095</v>
      </c>
      <c r="AE316" s="9"/>
      <c r="AF316" s="9"/>
    </row>
    <row r="317" spans="1:32" s="1" customFormat="1" ht="19.7" customHeight="1" x14ac:dyDescent="0.2">
      <c r="A317" s="8" t="s">
        <v>2327</v>
      </c>
      <c r="B317" s="8" t="s">
        <v>31</v>
      </c>
      <c r="C317" s="8" t="s">
        <v>4094</v>
      </c>
      <c r="D317" s="8" t="s">
        <v>1483</v>
      </c>
      <c r="E317" s="8" t="s">
        <v>34</v>
      </c>
      <c r="F317" s="8" t="s">
        <v>2401</v>
      </c>
      <c r="G317" s="8" t="s">
        <v>2400</v>
      </c>
      <c r="H317" s="8" t="s">
        <v>1483</v>
      </c>
      <c r="I317" s="8" t="s">
        <v>611</v>
      </c>
      <c r="J317" s="8" t="s">
        <v>901</v>
      </c>
      <c r="K317" s="8" t="s">
        <v>40</v>
      </c>
      <c r="L317" s="8" t="s">
        <v>41</v>
      </c>
      <c r="M317" s="8" t="s">
        <v>232</v>
      </c>
      <c r="N317" s="8" t="s">
        <v>233</v>
      </c>
      <c r="O317" s="8" t="s">
        <v>2361</v>
      </c>
      <c r="P317" s="8" t="s">
        <v>45</v>
      </c>
      <c r="Q317" s="8" t="s">
        <v>235</v>
      </c>
      <c r="R317" s="8" t="s">
        <v>2360</v>
      </c>
      <c r="S317" s="8" t="s">
        <v>2359</v>
      </c>
      <c r="T317" s="8" t="s">
        <v>4093</v>
      </c>
      <c r="U317" s="8" t="s">
        <v>611</v>
      </c>
      <c r="V317" s="8" t="s">
        <v>614</v>
      </c>
      <c r="W317" s="8" t="s">
        <v>51</v>
      </c>
      <c r="X317" s="8" t="s">
        <v>52</v>
      </c>
      <c r="Y317" s="8" t="s">
        <v>2366</v>
      </c>
      <c r="Z317" s="8" t="s">
        <v>54</v>
      </c>
      <c r="AA317" s="8" t="s">
        <v>1491</v>
      </c>
      <c r="AB317" s="8" t="s">
        <v>4044</v>
      </c>
      <c r="AC317" s="9">
        <v>10352174</v>
      </c>
      <c r="AD317" s="9" t="s">
        <v>4092</v>
      </c>
      <c r="AE317" s="9"/>
      <c r="AF317" s="9"/>
    </row>
    <row r="318" spans="1:32" s="1" customFormat="1" ht="19.7" customHeight="1" x14ac:dyDescent="0.2">
      <c r="A318" s="8" t="s">
        <v>2327</v>
      </c>
      <c r="B318" s="8" t="s">
        <v>31</v>
      </c>
      <c r="C318" s="8" t="s">
        <v>3205</v>
      </c>
      <c r="D318" s="8" t="s">
        <v>1483</v>
      </c>
      <c r="E318" s="8" t="s">
        <v>34</v>
      </c>
      <c r="F318" s="8" t="s">
        <v>2401</v>
      </c>
      <c r="G318" s="8" t="s">
        <v>2400</v>
      </c>
      <c r="H318" s="8" t="s">
        <v>1483</v>
      </c>
      <c r="I318" s="8" t="s">
        <v>611</v>
      </c>
      <c r="J318" s="8" t="s">
        <v>901</v>
      </c>
      <c r="K318" s="8" t="s">
        <v>40</v>
      </c>
      <c r="L318" s="8" t="s">
        <v>41</v>
      </c>
      <c r="M318" s="8" t="s">
        <v>232</v>
      </c>
      <c r="N318" s="8" t="s">
        <v>233</v>
      </c>
      <c r="O318" s="8" t="s">
        <v>2361</v>
      </c>
      <c r="P318" s="8" t="s">
        <v>45</v>
      </c>
      <c r="Q318" s="8" t="s">
        <v>235</v>
      </c>
      <c r="R318" s="8" t="s">
        <v>2360</v>
      </c>
      <c r="S318" s="8" t="s">
        <v>2359</v>
      </c>
      <c r="T318" s="8" t="s">
        <v>622</v>
      </c>
      <c r="U318" s="8" t="s">
        <v>611</v>
      </c>
      <c r="V318" s="8" t="s">
        <v>623</v>
      </c>
      <c r="W318" s="8" t="s">
        <v>51</v>
      </c>
      <c r="X318" s="8" t="s">
        <v>52</v>
      </c>
      <c r="Y318" s="8" t="s">
        <v>2390</v>
      </c>
      <c r="Z318" s="8" t="s">
        <v>54</v>
      </c>
      <c r="AA318" s="8" t="s">
        <v>1491</v>
      </c>
      <c r="AB318" s="8" t="s">
        <v>4044</v>
      </c>
      <c r="AC318" s="9">
        <v>14352174</v>
      </c>
      <c r="AD318" s="8" t="s">
        <v>4091</v>
      </c>
      <c r="AE318" s="9"/>
      <c r="AF318" s="9"/>
    </row>
    <row r="319" spans="1:32" s="1" customFormat="1" ht="19.7" customHeight="1" x14ac:dyDescent="0.2">
      <c r="A319" s="8" t="s">
        <v>2327</v>
      </c>
      <c r="B319" s="8" t="s">
        <v>31</v>
      </c>
      <c r="C319" s="8" t="s">
        <v>4090</v>
      </c>
      <c r="D319" s="8" t="s">
        <v>1483</v>
      </c>
      <c r="E319" s="8" t="s">
        <v>34</v>
      </c>
      <c r="F319" s="8" t="s">
        <v>2387</v>
      </c>
      <c r="G319" s="8" t="s">
        <v>1581</v>
      </c>
      <c r="H319" s="8" t="s">
        <v>1483</v>
      </c>
      <c r="I319" s="8" t="s">
        <v>828</v>
      </c>
      <c r="J319" s="8" t="s">
        <v>901</v>
      </c>
      <c r="K319" s="8" t="s">
        <v>40</v>
      </c>
      <c r="L319" s="8" t="s">
        <v>41</v>
      </c>
      <c r="M319" s="8" t="s">
        <v>232</v>
      </c>
      <c r="N319" s="8" t="s">
        <v>233</v>
      </c>
      <c r="O319" s="8" t="s">
        <v>2361</v>
      </c>
      <c r="P319" s="8" t="s">
        <v>45</v>
      </c>
      <c r="Q319" s="8" t="s">
        <v>235</v>
      </c>
      <c r="R319" s="8" t="s">
        <v>2360</v>
      </c>
      <c r="S319" s="8" t="s">
        <v>2359</v>
      </c>
      <c r="T319" s="8" t="s">
        <v>4089</v>
      </c>
      <c r="U319" s="8" t="s">
        <v>828</v>
      </c>
      <c r="V319" s="8" t="s">
        <v>4088</v>
      </c>
      <c r="W319" s="8" t="s">
        <v>51</v>
      </c>
      <c r="X319" s="8" t="s">
        <v>52</v>
      </c>
      <c r="Y319" s="8" t="s">
        <v>2366</v>
      </c>
      <c r="Z319" s="8" t="s">
        <v>54</v>
      </c>
      <c r="AA319" s="8" t="s">
        <v>1491</v>
      </c>
      <c r="AB319" s="8" t="s">
        <v>4044</v>
      </c>
      <c r="AC319" s="9">
        <v>15000000</v>
      </c>
      <c r="AD319" s="9" t="s">
        <v>4087</v>
      </c>
      <c r="AE319" s="9"/>
      <c r="AF319" s="9"/>
    </row>
    <row r="320" spans="1:32" s="1" customFormat="1" ht="19.7" customHeight="1" x14ac:dyDescent="0.2">
      <c r="A320" s="8" t="s">
        <v>2327</v>
      </c>
      <c r="B320" s="8" t="s">
        <v>31</v>
      </c>
      <c r="C320" s="8" t="s">
        <v>4086</v>
      </c>
      <c r="D320" s="8" t="s">
        <v>1483</v>
      </c>
      <c r="E320" s="8" t="s">
        <v>90</v>
      </c>
      <c r="F320" s="8" t="s">
        <v>2376</v>
      </c>
      <c r="G320" s="8" t="s">
        <v>1577</v>
      </c>
      <c r="H320" s="8" t="s">
        <v>1483</v>
      </c>
      <c r="I320" s="8" t="s">
        <v>96</v>
      </c>
      <c r="J320" s="8" t="s">
        <v>901</v>
      </c>
      <c r="K320" s="8" t="s">
        <v>40</v>
      </c>
      <c r="L320" s="8" t="s">
        <v>41</v>
      </c>
      <c r="M320" s="8" t="s">
        <v>97</v>
      </c>
      <c r="N320" s="8" t="s">
        <v>98</v>
      </c>
      <c r="O320" s="8" t="s">
        <v>4085</v>
      </c>
      <c r="P320" s="8" t="s">
        <v>45</v>
      </c>
      <c r="Q320" s="8" t="s">
        <v>2193</v>
      </c>
      <c r="R320" s="8" t="s">
        <v>45</v>
      </c>
      <c r="S320" s="8" t="s">
        <v>2382</v>
      </c>
      <c r="T320" s="8" t="s">
        <v>75</v>
      </c>
      <c r="U320" s="8" t="s">
        <v>76</v>
      </c>
      <c r="V320" s="8" t="s">
        <v>75</v>
      </c>
      <c r="W320" s="8" t="s">
        <v>51</v>
      </c>
      <c r="X320" s="8" t="s">
        <v>52</v>
      </c>
      <c r="Y320" s="8" t="s">
        <v>53</v>
      </c>
      <c r="Z320" s="8" t="s">
        <v>54</v>
      </c>
      <c r="AA320" s="8" t="s">
        <v>1491</v>
      </c>
      <c r="AB320" s="8" t="s">
        <v>4044</v>
      </c>
      <c r="AC320" s="9">
        <v>2000000</v>
      </c>
      <c r="AD320" s="8" t="s">
        <v>4084</v>
      </c>
      <c r="AE320" s="9"/>
      <c r="AF320" s="9"/>
    </row>
    <row r="321" spans="1:32" s="1" customFormat="1" ht="19.7" customHeight="1" x14ac:dyDescent="0.2">
      <c r="A321" s="8" t="s">
        <v>2327</v>
      </c>
      <c r="B321" s="8" t="s">
        <v>31</v>
      </c>
      <c r="C321" s="8" t="s">
        <v>1575</v>
      </c>
      <c r="D321" s="8" t="s">
        <v>1483</v>
      </c>
      <c r="E321" s="8" t="s">
        <v>34</v>
      </c>
      <c r="F321" s="8" t="s">
        <v>2372</v>
      </c>
      <c r="G321" s="8" t="s">
        <v>1554</v>
      </c>
      <c r="H321" s="8" t="s">
        <v>1483</v>
      </c>
      <c r="I321" s="8" t="s">
        <v>909</v>
      </c>
      <c r="J321" s="8" t="s">
        <v>901</v>
      </c>
      <c r="K321" s="8" t="s">
        <v>40</v>
      </c>
      <c r="L321" s="8" t="s">
        <v>41</v>
      </c>
      <c r="M321" s="8" t="s">
        <v>97</v>
      </c>
      <c r="N321" s="8" t="s">
        <v>98</v>
      </c>
      <c r="O321" s="8" t="s">
        <v>2437</v>
      </c>
      <c r="P321" s="8" t="s">
        <v>45</v>
      </c>
      <c r="Q321" s="8" t="s">
        <v>335</v>
      </c>
      <c r="R321" s="8" t="s">
        <v>45</v>
      </c>
      <c r="S321" s="8" t="s">
        <v>1473</v>
      </c>
      <c r="T321" s="8" t="s">
        <v>75</v>
      </c>
      <c r="U321" s="8" t="s">
        <v>76</v>
      </c>
      <c r="V321" s="8" t="s">
        <v>75</v>
      </c>
      <c r="W321" s="8" t="s">
        <v>51</v>
      </c>
      <c r="X321" s="8" t="s">
        <v>52</v>
      </c>
      <c r="Y321" s="8" t="s">
        <v>53</v>
      </c>
      <c r="Z321" s="8" t="s">
        <v>54</v>
      </c>
      <c r="AA321" s="8" t="s">
        <v>1392</v>
      </c>
      <c r="AB321" s="8" t="s">
        <v>4070</v>
      </c>
      <c r="AC321" s="9">
        <v>0</v>
      </c>
      <c r="AD321" s="9" t="s">
        <v>4083</v>
      </c>
      <c r="AE321" s="9"/>
      <c r="AF321" s="9"/>
    </row>
    <row r="322" spans="1:32" s="1" customFormat="1" ht="19.7" customHeight="1" x14ac:dyDescent="0.2">
      <c r="A322" s="8" t="s">
        <v>2327</v>
      </c>
      <c r="B322" s="8" t="s">
        <v>31</v>
      </c>
      <c r="C322" s="8" t="s">
        <v>1573</v>
      </c>
      <c r="D322" s="8" t="s">
        <v>1483</v>
      </c>
      <c r="E322" s="8" t="s">
        <v>34</v>
      </c>
      <c r="F322" s="8" t="s">
        <v>2372</v>
      </c>
      <c r="G322" s="8" t="s">
        <v>1554</v>
      </c>
      <c r="H322" s="8" t="s">
        <v>1483</v>
      </c>
      <c r="I322" s="8" t="s">
        <v>909</v>
      </c>
      <c r="J322" s="8" t="s">
        <v>901</v>
      </c>
      <c r="K322" s="8" t="s">
        <v>40</v>
      </c>
      <c r="L322" s="8" t="s">
        <v>41</v>
      </c>
      <c r="M322" s="8" t="s">
        <v>97</v>
      </c>
      <c r="N322" s="8" t="s">
        <v>98</v>
      </c>
      <c r="O322" s="8" t="s">
        <v>2437</v>
      </c>
      <c r="P322" s="8" t="s">
        <v>45</v>
      </c>
      <c r="Q322" s="8" t="s">
        <v>335</v>
      </c>
      <c r="R322" s="8" t="s">
        <v>45</v>
      </c>
      <c r="S322" s="8" t="s">
        <v>1473</v>
      </c>
      <c r="T322" s="8" t="s">
        <v>75</v>
      </c>
      <c r="U322" s="8" t="s">
        <v>76</v>
      </c>
      <c r="V322" s="8" t="s">
        <v>75</v>
      </c>
      <c r="W322" s="8" t="s">
        <v>51</v>
      </c>
      <c r="X322" s="8" t="s">
        <v>52</v>
      </c>
      <c r="Y322" s="8" t="s">
        <v>53</v>
      </c>
      <c r="Z322" s="8" t="s">
        <v>54</v>
      </c>
      <c r="AA322" s="8" t="s">
        <v>1392</v>
      </c>
      <c r="AB322" s="8" t="s">
        <v>4070</v>
      </c>
      <c r="AC322" s="9">
        <v>0</v>
      </c>
      <c r="AD322" s="9" t="s">
        <v>4082</v>
      </c>
      <c r="AE322" s="9"/>
      <c r="AF322" s="9"/>
    </row>
    <row r="323" spans="1:32" s="1" customFormat="1" ht="19.7" customHeight="1" x14ac:dyDescent="0.2">
      <c r="A323" s="8" t="s">
        <v>2327</v>
      </c>
      <c r="B323" s="8" t="s">
        <v>31</v>
      </c>
      <c r="C323" s="8" t="s">
        <v>1571</v>
      </c>
      <c r="D323" s="8" t="s">
        <v>1483</v>
      </c>
      <c r="E323" s="8" t="s">
        <v>34</v>
      </c>
      <c r="F323" s="8" t="s">
        <v>2372</v>
      </c>
      <c r="G323" s="8" t="s">
        <v>1554</v>
      </c>
      <c r="H323" s="8" t="s">
        <v>1483</v>
      </c>
      <c r="I323" s="8" t="s">
        <v>909</v>
      </c>
      <c r="J323" s="8" t="s">
        <v>901</v>
      </c>
      <c r="K323" s="8" t="s">
        <v>40</v>
      </c>
      <c r="L323" s="8" t="s">
        <v>41</v>
      </c>
      <c r="M323" s="8" t="s">
        <v>97</v>
      </c>
      <c r="N323" s="8" t="s">
        <v>98</v>
      </c>
      <c r="O323" s="8" t="s">
        <v>2437</v>
      </c>
      <c r="P323" s="8" t="s">
        <v>45</v>
      </c>
      <c r="Q323" s="8" t="s">
        <v>335</v>
      </c>
      <c r="R323" s="8" t="s">
        <v>45</v>
      </c>
      <c r="S323" s="8" t="s">
        <v>1473</v>
      </c>
      <c r="T323" s="8" t="s">
        <v>75</v>
      </c>
      <c r="U323" s="8" t="s">
        <v>76</v>
      </c>
      <c r="V323" s="8" t="s">
        <v>75</v>
      </c>
      <c r="W323" s="8" t="s">
        <v>51</v>
      </c>
      <c r="X323" s="8" t="s">
        <v>52</v>
      </c>
      <c r="Y323" s="8" t="s">
        <v>53</v>
      </c>
      <c r="Z323" s="8" t="s">
        <v>54</v>
      </c>
      <c r="AA323" s="8" t="s">
        <v>1392</v>
      </c>
      <c r="AB323" s="8" t="s">
        <v>4070</v>
      </c>
      <c r="AC323" s="9">
        <v>0</v>
      </c>
      <c r="AD323" s="8" t="s">
        <v>4081</v>
      </c>
      <c r="AE323" s="9"/>
      <c r="AF323" s="9"/>
    </row>
    <row r="324" spans="1:32" s="1" customFormat="1" ht="19.7" customHeight="1" x14ac:dyDescent="0.2">
      <c r="A324" s="8" t="s">
        <v>2327</v>
      </c>
      <c r="B324" s="8" t="s">
        <v>31</v>
      </c>
      <c r="C324" s="8" t="s">
        <v>1569</v>
      </c>
      <c r="D324" s="8" t="s">
        <v>1483</v>
      </c>
      <c r="E324" s="8" t="s">
        <v>34</v>
      </c>
      <c r="F324" s="8" t="s">
        <v>2372</v>
      </c>
      <c r="G324" s="8" t="s">
        <v>1554</v>
      </c>
      <c r="H324" s="8" t="s">
        <v>1483</v>
      </c>
      <c r="I324" s="8" t="s">
        <v>909</v>
      </c>
      <c r="J324" s="8" t="s">
        <v>901</v>
      </c>
      <c r="K324" s="8" t="s">
        <v>40</v>
      </c>
      <c r="L324" s="8" t="s">
        <v>41</v>
      </c>
      <c r="M324" s="8" t="s">
        <v>97</v>
      </c>
      <c r="N324" s="8" t="s">
        <v>98</v>
      </c>
      <c r="O324" s="8" t="s">
        <v>2437</v>
      </c>
      <c r="P324" s="8" t="s">
        <v>45</v>
      </c>
      <c r="Q324" s="8" t="s">
        <v>335</v>
      </c>
      <c r="R324" s="8" t="s">
        <v>45</v>
      </c>
      <c r="S324" s="8" t="s">
        <v>1473</v>
      </c>
      <c r="T324" s="8" t="s">
        <v>75</v>
      </c>
      <c r="U324" s="8" t="s">
        <v>76</v>
      </c>
      <c r="V324" s="8" t="s">
        <v>75</v>
      </c>
      <c r="W324" s="8" t="s">
        <v>51</v>
      </c>
      <c r="X324" s="8" t="s">
        <v>52</v>
      </c>
      <c r="Y324" s="8" t="s">
        <v>53</v>
      </c>
      <c r="Z324" s="8" t="s">
        <v>54</v>
      </c>
      <c r="AA324" s="8" t="s">
        <v>1392</v>
      </c>
      <c r="AB324" s="8" t="s">
        <v>4070</v>
      </c>
      <c r="AC324" s="9">
        <v>0</v>
      </c>
      <c r="AD324" s="8" t="s">
        <v>4080</v>
      </c>
      <c r="AE324" s="9"/>
      <c r="AF324" s="9"/>
    </row>
    <row r="325" spans="1:32" s="1" customFormat="1" ht="19.7" customHeight="1" x14ac:dyDescent="0.2">
      <c r="A325" s="8" t="s">
        <v>2327</v>
      </c>
      <c r="B325" s="8" t="s">
        <v>31</v>
      </c>
      <c r="C325" s="8" t="s">
        <v>1567</v>
      </c>
      <c r="D325" s="8" t="s">
        <v>1483</v>
      </c>
      <c r="E325" s="8" t="s">
        <v>34</v>
      </c>
      <c r="F325" s="8" t="s">
        <v>2372</v>
      </c>
      <c r="G325" s="8" t="s">
        <v>1554</v>
      </c>
      <c r="H325" s="8" t="s">
        <v>1483</v>
      </c>
      <c r="I325" s="8" t="s">
        <v>909</v>
      </c>
      <c r="J325" s="8" t="s">
        <v>901</v>
      </c>
      <c r="K325" s="8" t="s">
        <v>40</v>
      </c>
      <c r="L325" s="8" t="s">
        <v>41</v>
      </c>
      <c r="M325" s="8" t="s">
        <v>97</v>
      </c>
      <c r="N325" s="8" t="s">
        <v>98</v>
      </c>
      <c r="O325" s="8" t="s">
        <v>2437</v>
      </c>
      <c r="P325" s="8" t="s">
        <v>45</v>
      </c>
      <c r="Q325" s="8" t="s">
        <v>335</v>
      </c>
      <c r="R325" s="8" t="s">
        <v>45</v>
      </c>
      <c r="S325" s="8" t="s">
        <v>1473</v>
      </c>
      <c r="T325" s="8" t="s">
        <v>75</v>
      </c>
      <c r="U325" s="8" t="s">
        <v>76</v>
      </c>
      <c r="V325" s="8" t="s">
        <v>75</v>
      </c>
      <c r="W325" s="8" t="s">
        <v>51</v>
      </c>
      <c r="X325" s="8" t="s">
        <v>52</v>
      </c>
      <c r="Y325" s="8" t="s">
        <v>53</v>
      </c>
      <c r="Z325" s="8" t="s">
        <v>54</v>
      </c>
      <c r="AA325" s="8" t="s">
        <v>1392</v>
      </c>
      <c r="AB325" s="8" t="s">
        <v>4070</v>
      </c>
      <c r="AC325" s="9">
        <v>0</v>
      </c>
      <c r="AD325" s="8" t="s">
        <v>4079</v>
      </c>
      <c r="AE325" s="9"/>
      <c r="AF325" s="9"/>
    </row>
    <row r="326" spans="1:32" s="1" customFormat="1" ht="19.7" customHeight="1" x14ac:dyDescent="0.2">
      <c r="A326" s="8" t="s">
        <v>2327</v>
      </c>
      <c r="B326" s="8" t="s">
        <v>31</v>
      </c>
      <c r="C326" s="8" t="s">
        <v>1565</v>
      </c>
      <c r="D326" s="8" t="s">
        <v>1483</v>
      </c>
      <c r="E326" s="8" t="s">
        <v>34</v>
      </c>
      <c r="F326" s="8" t="s">
        <v>2372</v>
      </c>
      <c r="G326" s="8" t="s">
        <v>1554</v>
      </c>
      <c r="H326" s="8" t="s">
        <v>1483</v>
      </c>
      <c r="I326" s="8" t="s">
        <v>909</v>
      </c>
      <c r="J326" s="8" t="s">
        <v>901</v>
      </c>
      <c r="K326" s="8" t="s">
        <v>40</v>
      </c>
      <c r="L326" s="8" t="s">
        <v>41</v>
      </c>
      <c r="M326" s="8" t="s">
        <v>97</v>
      </c>
      <c r="N326" s="8" t="s">
        <v>98</v>
      </c>
      <c r="O326" s="8" t="s">
        <v>2437</v>
      </c>
      <c r="P326" s="8" t="s">
        <v>45</v>
      </c>
      <c r="Q326" s="8" t="s">
        <v>335</v>
      </c>
      <c r="R326" s="8" t="s">
        <v>45</v>
      </c>
      <c r="S326" s="8" t="s">
        <v>1473</v>
      </c>
      <c r="T326" s="8" t="s">
        <v>75</v>
      </c>
      <c r="U326" s="8" t="s">
        <v>76</v>
      </c>
      <c r="V326" s="8" t="s">
        <v>75</v>
      </c>
      <c r="W326" s="8" t="s">
        <v>51</v>
      </c>
      <c r="X326" s="8" t="s">
        <v>52</v>
      </c>
      <c r="Y326" s="8" t="s">
        <v>53</v>
      </c>
      <c r="Z326" s="8" t="s">
        <v>54</v>
      </c>
      <c r="AA326" s="8" t="s">
        <v>1392</v>
      </c>
      <c r="AB326" s="8" t="s">
        <v>4070</v>
      </c>
      <c r="AC326" s="9">
        <v>0</v>
      </c>
      <c r="AD326" s="9" t="s">
        <v>4078</v>
      </c>
      <c r="AE326" s="9"/>
      <c r="AF326" s="9"/>
    </row>
    <row r="327" spans="1:32" s="1" customFormat="1" ht="52.35" customHeight="1" x14ac:dyDescent="0.2">
      <c r="A327" s="8" t="s">
        <v>2327</v>
      </c>
      <c r="B327" s="8" t="s">
        <v>31</v>
      </c>
      <c r="C327" s="8" t="s">
        <v>1563</v>
      </c>
      <c r="D327" s="8" t="s">
        <v>1483</v>
      </c>
      <c r="E327" s="8" t="s">
        <v>34</v>
      </c>
      <c r="F327" s="8" t="s">
        <v>2372</v>
      </c>
      <c r="G327" s="8" t="s">
        <v>1554</v>
      </c>
      <c r="H327" s="8" t="s">
        <v>1483</v>
      </c>
      <c r="I327" s="8" t="s">
        <v>909</v>
      </c>
      <c r="J327" s="8" t="s">
        <v>901</v>
      </c>
      <c r="K327" s="8" t="s">
        <v>40</v>
      </c>
      <c r="L327" s="8" t="s">
        <v>41</v>
      </c>
      <c r="M327" s="8" t="s">
        <v>97</v>
      </c>
      <c r="N327" s="8" t="s">
        <v>98</v>
      </c>
      <c r="O327" s="8" t="s">
        <v>2437</v>
      </c>
      <c r="P327" s="8" t="s">
        <v>45</v>
      </c>
      <c r="Q327" s="8" t="s">
        <v>335</v>
      </c>
      <c r="R327" s="8" t="s">
        <v>45</v>
      </c>
      <c r="S327" s="8" t="s">
        <v>1473</v>
      </c>
      <c r="T327" s="8" t="s">
        <v>75</v>
      </c>
      <c r="U327" s="8" t="s">
        <v>76</v>
      </c>
      <c r="V327" s="8" t="s">
        <v>75</v>
      </c>
      <c r="W327" s="8" t="s">
        <v>51</v>
      </c>
      <c r="X327" s="8" t="s">
        <v>52</v>
      </c>
      <c r="Y327" s="8" t="s">
        <v>53</v>
      </c>
      <c r="Z327" s="8" t="s">
        <v>54</v>
      </c>
      <c r="AA327" s="8" t="s">
        <v>1392</v>
      </c>
      <c r="AB327" s="8" t="s">
        <v>4070</v>
      </c>
      <c r="AC327" s="9">
        <v>0</v>
      </c>
      <c r="AD327" s="9" t="s">
        <v>4077</v>
      </c>
      <c r="AE327" s="9"/>
      <c r="AF327" s="9"/>
    </row>
    <row r="328" spans="1:32" s="1" customFormat="1" ht="19.7" customHeight="1" x14ac:dyDescent="0.2">
      <c r="A328" s="8" t="s">
        <v>2327</v>
      </c>
      <c r="B328" s="8" t="s">
        <v>31</v>
      </c>
      <c r="C328" s="8" t="s">
        <v>1561</v>
      </c>
      <c r="D328" s="8" t="s">
        <v>1483</v>
      </c>
      <c r="E328" s="8" t="s">
        <v>34</v>
      </c>
      <c r="F328" s="8" t="s">
        <v>2372</v>
      </c>
      <c r="G328" s="8" t="s">
        <v>1554</v>
      </c>
      <c r="H328" s="8" t="s">
        <v>1483</v>
      </c>
      <c r="I328" s="8" t="s">
        <v>909</v>
      </c>
      <c r="J328" s="8" t="s">
        <v>901</v>
      </c>
      <c r="K328" s="8" t="s">
        <v>40</v>
      </c>
      <c r="L328" s="8" t="s">
        <v>41</v>
      </c>
      <c r="M328" s="8" t="s">
        <v>97</v>
      </c>
      <c r="N328" s="8" t="s">
        <v>98</v>
      </c>
      <c r="O328" s="8" t="s">
        <v>2437</v>
      </c>
      <c r="P328" s="8" t="s">
        <v>45</v>
      </c>
      <c r="Q328" s="8" t="s">
        <v>335</v>
      </c>
      <c r="R328" s="8" t="s">
        <v>45</v>
      </c>
      <c r="S328" s="8" t="s">
        <v>1473</v>
      </c>
      <c r="T328" s="8" t="s">
        <v>75</v>
      </c>
      <c r="U328" s="8" t="s">
        <v>76</v>
      </c>
      <c r="V328" s="8" t="s">
        <v>75</v>
      </c>
      <c r="W328" s="8" t="s">
        <v>51</v>
      </c>
      <c r="X328" s="8" t="s">
        <v>52</v>
      </c>
      <c r="Y328" s="8" t="s">
        <v>53</v>
      </c>
      <c r="Z328" s="8" t="s">
        <v>54</v>
      </c>
      <c r="AA328" s="8" t="s">
        <v>1392</v>
      </c>
      <c r="AB328" s="8" t="s">
        <v>4070</v>
      </c>
      <c r="AC328" s="9">
        <v>0</v>
      </c>
      <c r="AD328" s="9" t="s">
        <v>3178</v>
      </c>
      <c r="AE328" s="9"/>
      <c r="AF328" s="9"/>
    </row>
    <row r="329" spans="1:32" s="1" customFormat="1" ht="19.7" customHeight="1" x14ac:dyDescent="0.2">
      <c r="A329" s="8" t="s">
        <v>2327</v>
      </c>
      <c r="B329" s="8" t="s">
        <v>31</v>
      </c>
      <c r="C329" s="8" t="s">
        <v>1559</v>
      </c>
      <c r="D329" s="8" t="s">
        <v>1483</v>
      </c>
      <c r="E329" s="8" t="s">
        <v>34</v>
      </c>
      <c r="F329" s="8" t="s">
        <v>2372</v>
      </c>
      <c r="G329" s="8" t="s">
        <v>1554</v>
      </c>
      <c r="H329" s="8" t="s">
        <v>1483</v>
      </c>
      <c r="I329" s="8" t="s">
        <v>909</v>
      </c>
      <c r="J329" s="8" t="s">
        <v>901</v>
      </c>
      <c r="K329" s="8" t="s">
        <v>40</v>
      </c>
      <c r="L329" s="8" t="s">
        <v>41</v>
      </c>
      <c r="M329" s="8" t="s">
        <v>97</v>
      </c>
      <c r="N329" s="8" t="s">
        <v>98</v>
      </c>
      <c r="O329" s="8" t="s">
        <v>2437</v>
      </c>
      <c r="P329" s="8" t="s">
        <v>45</v>
      </c>
      <c r="Q329" s="8" t="s">
        <v>335</v>
      </c>
      <c r="R329" s="8" t="s">
        <v>45</v>
      </c>
      <c r="S329" s="8" t="s">
        <v>1473</v>
      </c>
      <c r="T329" s="8" t="s">
        <v>75</v>
      </c>
      <c r="U329" s="8" t="s">
        <v>76</v>
      </c>
      <c r="V329" s="8" t="s">
        <v>75</v>
      </c>
      <c r="W329" s="8" t="s">
        <v>51</v>
      </c>
      <c r="X329" s="8" t="s">
        <v>52</v>
      </c>
      <c r="Y329" s="8" t="s">
        <v>53</v>
      </c>
      <c r="Z329" s="8" t="s">
        <v>54</v>
      </c>
      <c r="AA329" s="8" t="s">
        <v>1392</v>
      </c>
      <c r="AB329" s="8" t="s">
        <v>4070</v>
      </c>
      <c r="AC329" s="9">
        <v>0</v>
      </c>
      <c r="AD329" s="9" t="s">
        <v>4076</v>
      </c>
      <c r="AE329" s="9"/>
      <c r="AF329" s="9"/>
    </row>
    <row r="330" spans="1:32" s="1" customFormat="1" ht="19.7" customHeight="1" x14ac:dyDescent="0.2">
      <c r="A330" s="8" t="s">
        <v>2327</v>
      </c>
      <c r="B330" s="8" t="s">
        <v>31</v>
      </c>
      <c r="C330" s="8" t="s">
        <v>1557</v>
      </c>
      <c r="D330" s="8" t="s">
        <v>1483</v>
      </c>
      <c r="E330" s="8" t="s">
        <v>34</v>
      </c>
      <c r="F330" s="8" t="s">
        <v>2372</v>
      </c>
      <c r="G330" s="8" t="s">
        <v>1554</v>
      </c>
      <c r="H330" s="8" t="s">
        <v>1483</v>
      </c>
      <c r="I330" s="8" t="s">
        <v>909</v>
      </c>
      <c r="J330" s="8" t="s">
        <v>901</v>
      </c>
      <c r="K330" s="8" t="s">
        <v>40</v>
      </c>
      <c r="L330" s="8" t="s">
        <v>41</v>
      </c>
      <c r="M330" s="8" t="s">
        <v>97</v>
      </c>
      <c r="N330" s="8" t="s">
        <v>98</v>
      </c>
      <c r="O330" s="8" t="s">
        <v>2437</v>
      </c>
      <c r="P330" s="8" t="s">
        <v>45</v>
      </c>
      <c r="Q330" s="8" t="s">
        <v>335</v>
      </c>
      <c r="R330" s="8" t="s">
        <v>45</v>
      </c>
      <c r="S330" s="8" t="s">
        <v>1473</v>
      </c>
      <c r="T330" s="8" t="s">
        <v>75</v>
      </c>
      <c r="U330" s="8" t="s">
        <v>76</v>
      </c>
      <c r="V330" s="8" t="s">
        <v>75</v>
      </c>
      <c r="W330" s="8" t="s">
        <v>51</v>
      </c>
      <c r="X330" s="8" t="s">
        <v>52</v>
      </c>
      <c r="Y330" s="8" t="s">
        <v>53</v>
      </c>
      <c r="Z330" s="8" t="s">
        <v>54</v>
      </c>
      <c r="AA330" s="8" t="s">
        <v>1392</v>
      </c>
      <c r="AB330" s="8" t="s">
        <v>4070</v>
      </c>
      <c r="AC330" s="9">
        <v>0</v>
      </c>
      <c r="AD330" s="9" t="s">
        <v>4075</v>
      </c>
      <c r="AE330" s="9"/>
      <c r="AF330" s="9"/>
    </row>
    <row r="331" spans="1:32" s="1" customFormat="1" ht="41.1" customHeight="1" x14ac:dyDescent="0.2">
      <c r="A331" s="8" t="s">
        <v>2327</v>
      </c>
      <c r="B331" s="8" t="s">
        <v>31</v>
      </c>
      <c r="C331" s="8" t="s">
        <v>1555</v>
      </c>
      <c r="D331" s="8" t="s">
        <v>1483</v>
      </c>
      <c r="E331" s="8" t="s">
        <v>34</v>
      </c>
      <c r="F331" s="8" t="s">
        <v>2372</v>
      </c>
      <c r="G331" s="8" t="s">
        <v>1554</v>
      </c>
      <c r="H331" s="8" t="s">
        <v>1483</v>
      </c>
      <c r="I331" s="8" t="s">
        <v>909</v>
      </c>
      <c r="J331" s="8" t="s">
        <v>901</v>
      </c>
      <c r="K331" s="8" t="s">
        <v>40</v>
      </c>
      <c r="L331" s="8" t="s">
        <v>41</v>
      </c>
      <c r="M331" s="8" t="s">
        <v>97</v>
      </c>
      <c r="N331" s="8" t="s">
        <v>98</v>
      </c>
      <c r="O331" s="8" t="s">
        <v>2437</v>
      </c>
      <c r="P331" s="8" t="s">
        <v>45</v>
      </c>
      <c r="Q331" s="8" t="s">
        <v>335</v>
      </c>
      <c r="R331" s="8" t="s">
        <v>45</v>
      </c>
      <c r="S331" s="8" t="s">
        <v>1473</v>
      </c>
      <c r="T331" s="8" t="s">
        <v>75</v>
      </c>
      <c r="U331" s="8" t="s">
        <v>76</v>
      </c>
      <c r="V331" s="8" t="s">
        <v>75</v>
      </c>
      <c r="W331" s="8" t="s">
        <v>51</v>
      </c>
      <c r="X331" s="8" t="s">
        <v>52</v>
      </c>
      <c r="Y331" s="8" t="s">
        <v>53</v>
      </c>
      <c r="Z331" s="8" t="s">
        <v>54</v>
      </c>
      <c r="AA331" s="8" t="s">
        <v>1392</v>
      </c>
      <c r="AB331" s="8" t="s">
        <v>4070</v>
      </c>
      <c r="AC331" s="9">
        <v>0</v>
      </c>
      <c r="AD331" s="9" t="s">
        <v>4074</v>
      </c>
      <c r="AE331" s="9"/>
      <c r="AF331" s="9"/>
    </row>
    <row r="332" spans="1:32" s="1" customFormat="1" ht="30.4" customHeight="1" x14ac:dyDescent="0.2">
      <c r="A332" s="8" t="s">
        <v>2327</v>
      </c>
      <c r="B332" s="8" t="s">
        <v>31</v>
      </c>
      <c r="C332" s="8" t="s">
        <v>3174</v>
      </c>
      <c r="D332" s="8" t="s">
        <v>1483</v>
      </c>
      <c r="E332" s="8" t="s">
        <v>34</v>
      </c>
      <c r="F332" s="8" t="s">
        <v>2372</v>
      </c>
      <c r="G332" s="8" t="s">
        <v>1554</v>
      </c>
      <c r="H332" s="8" t="s">
        <v>1483</v>
      </c>
      <c r="I332" s="8" t="s">
        <v>909</v>
      </c>
      <c r="J332" s="8" t="s">
        <v>901</v>
      </c>
      <c r="K332" s="8" t="s">
        <v>40</v>
      </c>
      <c r="L332" s="8" t="s">
        <v>41</v>
      </c>
      <c r="M332" s="8" t="s">
        <v>97</v>
      </c>
      <c r="N332" s="8" t="s">
        <v>98</v>
      </c>
      <c r="O332" s="8" t="s">
        <v>2437</v>
      </c>
      <c r="P332" s="8" t="s">
        <v>45</v>
      </c>
      <c r="Q332" s="8" t="s">
        <v>335</v>
      </c>
      <c r="R332" s="8" t="s">
        <v>45</v>
      </c>
      <c r="S332" s="8" t="s">
        <v>1473</v>
      </c>
      <c r="T332" s="8" t="s">
        <v>75</v>
      </c>
      <c r="U332" s="8" t="s">
        <v>76</v>
      </c>
      <c r="V332" s="8" t="s">
        <v>75</v>
      </c>
      <c r="W332" s="8" t="s">
        <v>51</v>
      </c>
      <c r="X332" s="8" t="s">
        <v>52</v>
      </c>
      <c r="Y332" s="8" t="s">
        <v>53</v>
      </c>
      <c r="Z332" s="8" t="s">
        <v>54</v>
      </c>
      <c r="AA332" s="8" t="s">
        <v>1392</v>
      </c>
      <c r="AB332" s="8" t="s">
        <v>4070</v>
      </c>
      <c r="AC332" s="9">
        <v>0</v>
      </c>
      <c r="AD332" s="9" t="s">
        <v>4073</v>
      </c>
      <c r="AE332" s="9"/>
      <c r="AF332" s="9"/>
    </row>
    <row r="333" spans="1:32" s="1" customFormat="1" ht="19.7" customHeight="1" x14ac:dyDescent="0.2">
      <c r="A333" s="8" t="s">
        <v>2327</v>
      </c>
      <c r="B333" s="8" t="s">
        <v>31</v>
      </c>
      <c r="C333" s="8" t="s">
        <v>3172</v>
      </c>
      <c r="D333" s="8" t="s">
        <v>1483</v>
      </c>
      <c r="E333" s="8" t="s">
        <v>34</v>
      </c>
      <c r="F333" s="8" t="s">
        <v>2372</v>
      </c>
      <c r="G333" s="8" t="s">
        <v>1554</v>
      </c>
      <c r="H333" s="8" t="s">
        <v>1483</v>
      </c>
      <c r="I333" s="8" t="s">
        <v>909</v>
      </c>
      <c r="J333" s="8" t="s">
        <v>901</v>
      </c>
      <c r="K333" s="8" t="s">
        <v>40</v>
      </c>
      <c r="L333" s="8" t="s">
        <v>41</v>
      </c>
      <c r="M333" s="8" t="s">
        <v>97</v>
      </c>
      <c r="N333" s="8" t="s">
        <v>98</v>
      </c>
      <c r="O333" s="8" t="s">
        <v>2437</v>
      </c>
      <c r="P333" s="8" t="s">
        <v>45</v>
      </c>
      <c r="Q333" s="8" t="s">
        <v>335</v>
      </c>
      <c r="R333" s="8" t="s">
        <v>45</v>
      </c>
      <c r="S333" s="8" t="s">
        <v>1473</v>
      </c>
      <c r="T333" s="8" t="s">
        <v>75</v>
      </c>
      <c r="U333" s="8" t="s">
        <v>76</v>
      </c>
      <c r="V333" s="8" t="s">
        <v>75</v>
      </c>
      <c r="W333" s="8" t="s">
        <v>51</v>
      </c>
      <c r="X333" s="8" t="s">
        <v>52</v>
      </c>
      <c r="Y333" s="8" t="s">
        <v>53</v>
      </c>
      <c r="Z333" s="8" t="s">
        <v>54</v>
      </c>
      <c r="AA333" s="8" t="s">
        <v>1392</v>
      </c>
      <c r="AB333" s="8" t="s">
        <v>4070</v>
      </c>
      <c r="AC333" s="9">
        <v>0</v>
      </c>
      <c r="AD333" s="9" t="s">
        <v>4072</v>
      </c>
      <c r="AE333" s="9"/>
      <c r="AF333" s="9"/>
    </row>
    <row r="334" spans="1:32" s="1" customFormat="1" ht="19.7" customHeight="1" x14ac:dyDescent="0.2">
      <c r="A334" s="8" t="s">
        <v>2327</v>
      </c>
      <c r="B334" s="8" t="s">
        <v>31</v>
      </c>
      <c r="C334" s="8" t="s">
        <v>2373</v>
      </c>
      <c r="D334" s="8" t="s">
        <v>1483</v>
      </c>
      <c r="E334" s="8" t="s">
        <v>34</v>
      </c>
      <c r="F334" s="8" t="s">
        <v>2372</v>
      </c>
      <c r="G334" s="8" t="s">
        <v>1554</v>
      </c>
      <c r="H334" s="8" t="s">
        <v>1483</v>
      </c>
      <c r="I334" s="8" t="s">
        <v>909</v>
      </c>
      <c r="J334" s="8" t="s">
        <v>901</v>
      </c>
      <c r="K334" s="8" t="s">
        <v>40</v>
      </c>
      <c r="L334" s="8" t="s">
        <v>41</v>
      </c>
      <c r="M334" s="8" t="s">
        <v>97</v>
      </c>
      <c r="N334" s="8" t="s">
        <v>98</v>
      </c>
      <c r="O334" s="8" t="s">
        <v>2437</v>
      </c>
      <c r="P334" s="8" t="s">
        <v>45</v>
      </c>
      <c r="Q334" s="8" t="s">
        <v>335</v>
      </c>
      <c r="R334" s="8" t="s">
        <v>45</v>
      </c>
      <c r="S334" s="8" t="s">
        <v>1473</v>
      </c>
      <c r="T334" s="8" t="s">
        <v>75</v>
      </c>
      <c r="U334" s="8" t="s">
        <v>76</v>
      </c>
      <c r="V334" s="8" t="s">
        <v>75</v>
      </c>
      <c r="W334" s="8" t="s">
        <v>51</v>
      </c>
      <c r="X334" s="8" t="s">
        <v>52</v>
      </c>
      <c r="Y334" s="8" t="s">
        <v>53</v>
      </c>
      <c r="Z334" s="8" t="s">
        <v>54</v>
      </c>
      <c r="AA334" s="8" t="s">
        <v>1392</v>
      </c>
      <c r="AB334" s="8" t="s">
        <v>4070</v>
      </c>
      <c r="AC334" s="9">
        <v>0</v>
      </c>
      <c r="AD334" s="8" t="s">
        <v>4071</v>
      </c>
      <c r="AE334" s="9"/>
      <c r="AF334" s="9"/>
    </row>
    <row r="335" spans="1:32" s="1" customFormat="1" ht="19.7" customHeight="1" x14ac:dyDescent="0.2">
      <c r="A335" s="8" t="s">
        <v>2327</v>
      </c>
      <c r="B335" s="8" t="s">
        <v>31</v>
      </c>
      <c r="C335" s="8" t="s">
        <v>3169</v>
      </c>
      <c r="D335" s="8" t="s">
        <v>1483</v>
      </c>
      <c r="E335" s="8" t="s">
        <v>34</v>
      </c>
      <c r="F335" s="8" t="s">
        <v>2372</v>
      </c>
      <c r="G335" s="8" t="s">
        <v>1554</v>
      </c>
      <c r="H335" s="8" t="s">
        <v>1483</v>
      </c>
      <c r="I335" s="8" t="s">
        <v>909</v>
      </c>
      <c r="J335" s="8" t="s">
        <v>901</v>
      </c>
      <c r="K335" s="8" t="s">
        <v>40</v>
      </c>
      <c r="L335" s="8" t="s">
        <v>41</v>
      </c>
      <c r="M335" s="8" t="s">
        <v>97</v>
      </c>
      <c r="N335" s="8" t="s">
        <v>98</v>
      </c>
      <c r="O335" s="8" t="s">
        <v>2437</v>
      </c>
      <c r="P335" s="8" t="s">
        <v>45</v>
      </c>
      <c r="Q335" s="8" t="s">
        <v>335</v>
      </c>
      <c r="R335" s="8" t="s">
        <v>45</v>
      </c>
      <c r="S335" s="8" t="s">
        <v>1473</v>
      </c>
      <c r="T335" s="8" t="s">
        <v>75</v>
      </c>
      <c r="U335" s="8" t="s">
        <v>76</v>
      </c>
      <c r="V335" s="8" t="s">
        <v>75</v>
      </c>
      <c r="W335" s="8" t="s">
        <v>51</v>
      </c>
      <c r="X335" s="8" t="s">
        <v>52</v>
      </c>
      <c r="Y335" s="8" t="s">
        <v>53</v>
      </c>
      <c r="Z335" s="8" t="s">
        <v>54</v>
      </c>
      <c r="AA335" s="8" t="s">
        <v>1392</v>
      </c>
      <c r="AB335" s="8" t="s">
        <v>4070</v>
      </c>
      <c r="AC335" s="9">
        <v>0</v>
      </c>
      <c r="AD335" s="9" t="s">
        <v>4069</v>
      </c>
      <c r="AE335" s="9"/>
      <c r="AF335" s="9"/>
    </row>
    <row r="336" spans="1:32" s="1" customFormat="1" ht="19.7" customHeight="1" x14ac:dyDescent="0.2">
      <c r="A336" s="8" t="s">
        <v>2327</v>
      </c>
      <c r="B336" s="8" t="s">
        <v>31</v>
      </c>
      <c r="C336" s="8" t="s">
        <v>4068</v>
      </c>
      <c r="D336" s="8" t="s">
        <v>1483</v>
      </c>
      <c r="E336" s="8" t="s">
        <v>34</v>
      </c>
      <c r="F336" s="8" t="s">
        <v>2363</v>
      </c>
      <c r="G336" s="8" t="s">
        <v>2362</v>
      </c>
      <c r="H336" s="8" t="s">
        <v>1483</v>
      </c>
      <c r="I336" s="8" t="s">
        <v>1079</v>
      </c>
      <c r="J336" s="8" t="s">
        <v>901</v>
      </c>
      <c r="K336" s="8" t="s">
        <v>40</v>
      </c>
      <c r="L336" s="8" t="s">
        <v>41</v>
      </c>
      <c r="M336" s="8" t="s">
        <v>232</v>
      </c>
      <c r="N336" s="8" t="s">
        <v>233</v>
      </c>
      <c r="O336" s="8" t="s">
        <v>2361</v>
      </c>
      <c r="P336" s="8" t="s">
        <v>45</v>
      </c>
      <c r="Q336" s="8" t="s">
        <v>235</v>
      </c>
      <c r="R336" s="8" t="s">
        <v>2360</v>
      </c>
      <c r="S336" s="8" t="s">
        <v>2359</v>
      </c>
      <c r="T336" s="8" t="s">
        <v>4067</v>
      </c>
      <c r="U336" s="8" t="s">
        <v>1079</v>
      </c>
      <c r="V336" s="8" t="s">
        <v>2357</v>
      </c>
      <c r="W336" s="8" t="s">
        <v>51</v>
      </c>
      <c r="X336" s="8" t="s">
        <v>52</v>
      </c>
      <c r="Y336" s="8" t="s">
        <v>2366</v>
      </c>
      <c r="Z336" s="8" t="s">
        <v>54</v>
      </c>
      <c r="AA336" s="8" t="s">
        <v>1392</v>
      </c>
      <c r="AB336" s="8" t="s">
        <v>4044</v>
      </c>
      <c r="AC336" s="9">
        <v>30647826</v>
      </c>
      <c r="AD336" s="9" t="s">
        <v>4066</v>
      </c>
      <c r="AE336" s="9"/>
      <c r="AF336" s="9"/>
    </row>
    <row r="337" spans="1:32" s="1" customFormat="1" ht="19.7" customHeight="1" x14ac:dyDescent="0.2">
      <c r="A337" s="8" t="s">
        <v>2327</v>
      </c>
      <c r="B337" s="8" t="s">
        <v>31</v>
      </c>
      <c r="C337" s="8" t="s">
        <v>4068</v>
      </c>
      <c r="D337" s="8" t="s">
        <v>1483</v>
      </c>
      <c r="E337" s="8" t="s">
        <v>34</v>
      </c>
      <c r="F337" s="8" t="s">
        <v>2363</v>
      </c>
      <c r="G337" s="8" t="s">
        <v>2362</v>
      </c>
      <c r="H337" s="8" t="s">
        <v>1483</v>
      </c>
      <c r="I337" s="8" t="s">
        <v>1079</v>
      </c>
      <c r="J337" s="8" t="s">
        <v>901</v>
      </c>
      <c r="K337" s="8" t="s">
        <v>40</v>
      </c>
      <c r="L337" s="8" t="s">
        <v>41</v>
      </c>
      <c r="M337" s="8" t="s">
        <v>232</v>
      </c>
      <c r="N337" s="8" t="s">
        <v>233</v>
      </c>
      <c r="O337" s="8" t="s">
        <v>2361</v>
      </c>
      <c r="P337" s="8" t="s">
        <v>45</v>
      </c>
      <c r="Q337" s="8" t="s">
        <v>235</v>
      </c>
      <c r="R337" s="8" t="s">
        <v>2360</v>
      </c>
      <c r="S337" s="8" t="s">
        <v>2359</v>
      </c>
      <c r="T337" s="8" t="s">
        <v>4067</v>
      </c>
      <c r="U337" s="8" t="s">
        <v>1079</v>
      </c>
      <c r="V337" s="8" t="s">
        <v>2357</v>
      </c>
      <c r="W337" s="8" t="s">
        <v>51</v>
      </c>
      <c r="X337" s="8" t="s">
        <v>52</v>
      </c>
      <c r="Y337" s="8" t="s">
        <v>2366</v>
      </c>
      <c r="Z337" s="8" t="s">
        <v>54</v>
      </c>
      <c r="AA337" s="8" t="s">
        <v>1491</v>
      </c>
      <c r="AB337" s="8" t="s">
        <v>4044</v>
      </c>
      <c r="AC337" s="9">
        <v>36352174</v>
      </c>
      <c r="AD337" s="9" t="s">
        <v>4066</v>
      </c>
      <c r="AE337" s="9"/>
      <c r="AF337" s="9"/>
    </row>
    <row r="338" spans="1:32" s="1" customFormat="1" ht="52.35" customHeight="1" x14ac:dyDescent="0.2">
      <c r="A338" s="8" t="s">
        <v>2327</v>
      </c>
      <c r="B338" s="8" t="s">
        <v>31</v>
      </c>
      <c r="C338" s="8" t="s">
        <v>4065</v>
      </c>
      <c r="D338" s="8" t="s">
        <v>33</v>
      </c>
      <c r="E338" s="8" t="s">
        <v>90</v>
      </c>
      <c r="F338" s="8" t="s">
        <v>4064</v>
      </c>
      <c r="G338" s="8" t="s">
        <v>4063</v>
      </c>
      <c r="H338" s="8" t="s">
        <v>37</v>
      </c>
      <c r="I338" s="8" t="s">
        <v>150</v>
      </c>
      <c r="J338" s="8" t="s">
        <v>191</v>
      </c>
      <c r="K338" s="8" t="s">
        <v>40</v>
      </c>
      <c r="L338" s="8" t="s">
        <v>41</v>
      </c>
      <c r="M338" s="8" t="s">
        <v>42</v>
      </c>
      <c r="N338" s="8" t="s">
        <v>43</v>
      </c>
      <c r="O338" s="8" t="s">
        <v>2651</v>
      </c>
      <c r="P338" s="8" t="s">
        <v>45</v>
      </c>
      <c r="Q338" s="8" t="s">
        <v>84</v>
      </c>
      <c r="R338" s="8" t="s">
        <v>45</v>
      </c>
      <c r="S338" s="8" t="s">
        <v>4046</v>
      </c>
      <c r="T338" s="8" t="s">
        <v>75</v>
      </c>
      <c r="U338" s="8" t="s">
        <v>76</v>
      </c>
      <c r="V338" s="8" t="s">
        <v>75</v>
      </c>
      <c r="W338" s="8" t="s">
        <v>51</v>
      </c>
      <c r="X338" s="8" t="s">
        <v>102</v>
      </c>
      <c r="Y338" s="8" t="s">
        <v>53</v>
      </c>
      <c r="Z338" s="8" t="s">
        <v>54</v>
      </c>
      <c r="AA338" s="8" t="s">
        <v>55</v>
      </c>
      <c r="AB338" s="8" t="s">
        <v>4044</v>
      </c>
      <c r="AC338" s="9">
        <v>50000</v>
      </c>
      <c r="AD338" s="9" t="s">
        <v>4062</v>
      </c>
      <c r="AE338" s="9" t="s">
        <v>7634</v>
      </c>
      <c r="AF338" s="9" t="s">
        <v>7635</v>
      </c>
    </row>
    <row r="339" spans="1:32" s="1" customFormat="1" ht="52.35" customHeight="1" x14ac:dyDescent="0.2">
      <c r="A339" s="8" t="s">
        <v>2327</v>
      </c>
      <c r="B339" s="8" t="s">
        <v>31</v>
      </c>
      <c r="C339" s="8" t="s">
        <v>4065</v>
      </c>
      <c r="D339" s="8" t="s">
        <v>33</v>
      </c>
      <c r="E339" s="8" t="s">
        <v>90</v>
      </c>
      <c r="F339" s="8" t="s">
        <v>4064</v>
      </c>
      <c r="G339" s="8" t="s">
        <v>4063</v>
      </c>
      <c r="H339" s="8" t="s">
        <v>37</v>
      </c>
      <c r="I339" s="8" t="s">
        <v>150</v>
      </c>
      <c r="J339" s="8" t="s">
        <v>191</v>
      </c>
      <c r="K339" s="8" t="s">
        <v>40</v>
      </c>
      <c r="L339" s="8" t="s">
        <v>41</v>
      </c>
      <c r="M339" s="8" t="s">
        <v>42</v>
      </c>
      <c r="N339" s="8" t="s">
        <v>43</v>
      </c>
      <c r="O339" s="8" t="s">
        <v>2651</v>
      </c>
      <c r="P339" s="8" t="s">
        <v>45</v>
      </c>
      <c r="Q339" s="8" t="s">
        <v>84</v>
      </c>
      <c r="R339" s="8" t="s">
        <v>45</v>
      </c>
      <c r="S339" s="8" t="s">
        <v>4046</v>
      </c>
      <c r="T339" s="8" t="s">
        <v>75</v>
      </c>
      <c r="U339" s="8" t="s">
        <v>76</v>
      </c>
      <c r="V339" s="8" t="s">
        <v>75</v>
      </c>
      <c r="W339" s="8" t="s">
        <v>51</v>
      </c>
      <c r="X339" s="8" t="s">
        <v>52</v>
      </c>
      <c r="Y339" s="8" t="s">
        <v>53</v>
      </c>
      <c r="Z339" s="8" t="s">
        <v>54</v>
      </c>
      <c r="AA339" s="8" t="s">
        <v>55</v>
      </c>
      <c r="AB339" s="8" t="s">
        <v>4044</v>
      </c>
      <c r="AC339" s="9">
        <v>70000</v>
      </c>
      <c r="AD339" s="9" t="s">
        <v>4062</v>
      </c>
      <c r="AE339" s="9" t="s">
        <v>7634</v>
      </c>
      <c r="AF339" s="9" t="s">
        <v>7635</v>
      </c>
    </row>
    <row r="340" spans="1:32" s="1" customFormat="1" ht="19.7" customHeight="1" x14ac:dyDescent="0.2">
      <c r="A340" s="8" t="s">
        <v>2327</v>
      </c>
      <c r="B340" s="8" t="s">
        <v>31</v>
      </c>
      <c r="C340" s="8" t="s">
        <v>4061</v>
      </c>
      <c r="D340" s="8" t="s">
        <v>33</v>
      </c>
      <c r="E340" s="8" t="s">
        <v>34</v>
      </c>
      <c r="F340" s="8" t="s">
        <v>2341</v>
      </c>
      <c r="G340" s="8" t="s">
        <v>2340</v>
      </c>
      <c r="H340" s="8" t="s">
        <v>143</v>
      </c>
      <c r="I340" s="8" t="s">
        <v>144</v>
      </c>
      <c r="J340" s="8" t="s">
        <v>107</v>
      </c>
      <c r="K340" s="8" t="s">
        <v>40</v>
      </c>
      <c r="L340" s="8" t="s">
        <v>41</v>
      </c>
      <c r="M340" s="8" t="s">
        <v>59</v>
      </c>
      <c r="N340" s="8" t="s">
        <v>60</v>
      </c>
      <c r="O340" s="8" t="s">
        <v>2375</v>
      </c>
      <c r="P340" s="8" t="s">
        <v>45</v>
      </c>
      <c r="Q340" s="8" t="s">
        <v>62</v>
      </c>
      <c r="R340" s="8" t="s">
        <v>45</v>
      </c>
      <c r="S340" s="8" t="s">
        <v>4046</v>
      </c>
      <c r="T340" s="8" t="s">
        <v>635</v>
      </c>
      <c r="U340" s="8" t="s">
        <v>144</v>
      </c>
      <c r="V340" s="8" t="s">
        <v>636</v>
      </c>
      <c r="W340" s="8" t="s">
        <v>51</v>
      </c>
      <c r="X340" s="8" t="s">
        <v>52</v>
      </c>
      <c r="Y340" s="8" t="s">
        <v>53</v>
      </c>
      <c r="Z340" s="8" t="s">
        <v>54</v>
      </c>
      <c r="AA340" s="8" t="s">
        <v>55</v>
      </c>
      <c r="AB340" s="8" t="s">
        <v>4044</v>
      </c>
      <c r="AC340" s="9">
        <v>200000</v>
      </c>
      <c r="AD340" s="8" t="s">
        <v>4060</v>
      </c>
      <c r="AE340" s="9"/>
      <c r="AF340" s="9"/>
    </row>
    <row r="341" spans="1:32" s="1" customFormat="1" ht="52.35" customHeight="1" x14ac:dyDescent="0.2">
      <c r="A341" s="8" t="s">
        <v>2327</v>
      </c>
      <c r="B341" s="8" t="s">
        <v>31</v>
      </c>
      <c r="C341" s="8" t="s">
        <v>4059</v>
      </c>
      <c r="D341" s="8" t="s">
        <v>33</v>
      </c>
      <c r="E341" s="8" t="s">
        <v>34</v>
      </c>
      <c r="F341" s="8" t="s">
        <v>1518</v>
      </c>
      <c r="G341" s="8" t="s">
        <v>1519</v>
      </c>
      <c r="H341" s="8" t="s">
        <v>143</v>
      </c>
      <c r="I341" s="8" t="s">
        <v>212</v>
      </c>
      <c r="J341" s="8" t="s">
        <v>39</v>
      </c>
      <c r="K341" s="8" t="s">
        <v>40</v>
      </c>
      <c r="L341" s="8" t="s">
        <v>41</v>
      </c>
      <c r="M341" s="8" t="s">
        <v>97</v>
      </c>
      <c r="N341" s="8" t="s">
        <v>98</v>
      </c>
      <c r="O341" s="8" t="s">
        <v>612</v>
      </c>
      <c r="P341" s="8" t="s">
        <v>45</v>
      </c>
      <c r="Q341" s="8" t="s">
        <v>109</v>
      </c>
      <c r="R341" s="8" t="s">
        <v>47</v>
      </c>
      <c r="S341" s="8" t="s">
        <v>110</v>
      </c>
      <c r="T341" s="8" t="s">
        <v>1534</v>
      </c>
      <c r="U341" s="8" t="s">
        <v>212</v>
      </c>
      <c r="V341" s="8" t="s">
        <v>480</v>
      </c>
      <c r="W341" s="8" t="s">
        <v>111</v>
      </c>
      <c r="X341" s="8" t="s">
        <v>52</v>
      </c>
      <c r="Y341" s="8" t="s">
        <v>53</v>
      </c>
      <c r="Z341" s="8" t="s">
        <v>54</v>
      </c>
      <c r="AA341" s="8" t="s">
        <v>55</v>
      </c>
      <c r="AB341" s="8" t="s">
        <v>4044</v>
      </c>
      <c r="AC341" s="9">
        <v>400000</v>
      </c>
      <c r="AD341" s="9" t="s">
        <v>4058</v>
      </c>
      <c r="AE341" s="9"/>
      <c r="AF341" s="9"/>
    </row>
    <row r="342" spans="1:32" s="1" customFormat="1" ht="52.35" customHeight="1" x14ac:dyDescent="0.2">
      <c r="A342" s="8" t="s">
        <v>2327</v>
      </c>
      <c r="B342" s="8" t="s">
        <v>31</v>
      </c>
      <c r="C342" s="8" t="s">
        <v>4057</v>
      </c>
      <c r="D342" s="8" t="s">
        <v>33</v>
      </c>
      <c r="E342" s="8" t="s">
        <v>34</v>
      </c>
      <c r="F342" s="8" t="s">
        <v>1518</v>
      </c>
      <c r="G342" s="8" t="s">
        <v>1519</v>
      </c>
      <c r="H342" s="8" t="s">
        <v>143</v>
      </c>
      <c r="I342" s="8" t="s">
        <v>212</v>
      </c>
      <c r="J342" s="8" t="s">
        <v>39</v>
      </c>
      <c r="K342" s="8" t="s">
        <v>40</v>
      </c>
      <c r="L342" s="8" t="s">
        <v>41</v>
      </c>
      <c r="M342" s="8" t="s">
        <v>97</v>
      </c>
      <c r="N342" s="8" t="s">
        <v>98</v>
      </c>
      <c r="O342" s="8" t="s">
        <v>612</v>
      </c>
      <c r="P342" s="8" t="s">
        <v>45</v>
      </c>
      <c r="Q342" s="8" t="s">
        <v>109</v>
      </c>
      <c r="R342" s="8" t="s">
        <v>47</v>
      </c>
      <c r="S342" s="8" t="s">
        <v>110</v>
      </c>
      <c r="T342" s="8" t="s">
        <v>1534</v>
      </c>
      <c r="U342" s="8" t="s">
        <v>212</v>
      </c>
      <c r="V342" s="8" t="s">
        <v>480</v>
      </c>
      <c r="W342" s="8" t="s">
        <v>111</v>
      </c>
      <c r="X342" s="8" t="s">
        <v>52</v>
      </c>
      <c r="Y342" s="8" t="s">
        <v>53</v>
      </c>
      <c r="Z342" s="8" t="s">
        <v>54</v>
      </c>
      <c r="AA342" s="8" t="s">
        <v>55</v>
      </c>
      <c r="AB342" s="8" t="s">
        <v>4044</v>
      </c>
      <c r="AC342" s="9">
        <v>400000</v>
      </c>
      <c r="AD342" s="9" t="s">
        <v>4056</v>
      </c>
      <c r="AE342" s="9"/>
      <c r="AF342" s="9"/>
    </row>
    <row r="343" spans="1:32" s="1" customFormat="1" ht="62.85" customHeight="1" x14ac:dyDescent="0.2">
      <c r="A343" s="8" t="s">
        <v>2327</v>
      </c>
      <c r="B343" s="8" t="s">
        <v>31</v>
      </c>
      <c r="C343" s="8" t="s">
        <v>3155</v>
      </c>
      <c r="D343" s="8" t="s">
        <v>33</v>
      </c>
      <c r="E343" s="8" t="s">
        <v>34</v>
      </c>
      <c r="F343" s="8" t="s">
        <v>1518</v>
      </c>
      <c r="G343" s="8" t="s">
        <v>1519</v>
      </c>
      <c r="H343" s="8" t="s">
        <v>143</v>
      </c>
      <c r="I343" s="8" t="s">
        <v>212</v>
      </c>
      <c r="J343" s="8" t="s">
        <v>39</v>
      </c>
      <c r="K343" s="8" t="s">
        <v>40</v>
      </c>
      <c r="L343" s="8" t="s">
        <v>41</v>
      </c>
      <c r="M343" s="8" t="s">
        <v>97</v>
      </c>
      <c r="N343" s="8" t="s">
        <v>98</v>
      </c>
      <c r="O343" s="8" t="s">
        <v>1367</v>
      </c>
      <c r="P343" s="8" t="s">
        <v>45</v>
      </c>
      <c r="Q343" s="8" t="s">
        <v>46</v>
      </c>
      <c r="R343" s="8" t="s">
        <v>47</v>
      </c>
      <c r="S343" s="8" t="s">
        <v>48</v>
      </c>
      <c r="T343" s="8" t="s">
        <v>4055</v>
      </c>
      <c r="U343" s="8" t="s">
        <v>340</v>
      </c>
      <c r="V343" s="8" t="s">
        <v>948</v>
      </c>
      <c r="W343" s="8" t="s">
        <v>51</v>
      </c>
      <c r="X343" s="8" t="s">
        <v>52</v>
      </c>
      <c r="Y343" s="8" t="s">
        <v>53</v>
      </c>
      <c r="Z343" s="8" t="s">
        <v>54</v>
      </c>
      <c r="AA343" s="8" t="s">
        <v>55</v>
      </c>
      <c r="AB343" s="8" t="s">
        <v>4044</v>
      </c>
      <c r="AC343" s="9">
        <v>250000</v>
      </c>
      <c r="AD343" s="9" t="s">
        <v>4054</v>
      </c>
      <c r="AE343" s="9"/>
      <c r="AF343" s="9"/>
    </row>
    <row r="344" spans="1:32" s="1" customFormat="1" ht="52.35" customHeight="1" x14ac:dyDescent="0.2">
      <c r="A344" s="8" t="s">
        <v>2327</v>
      </c>
      <c r="B344" s="8" t="s">
        <v>31</v>
      </c>
      <c r="C344" s="8" t="s">
        <v>4053</v>
      </c>
      <c r="D344" s="8" t="s">
        <v>33</v>
      </c>
      <c r="E344" s="8" t="s">
        <v>34</v>
      </c>
      <c r="F344" s="8" t="s">
        <v>1518</v>
      </c>
      <c r="G344" s="8" t="s">
        <v>1519</v>
      </c>
      <c r="H344" s="8" t="s">
        <v>143</v>
      </c>
      <c r="I344" s="8" t="s">
        <v>212</v>
      </c>
      <c r="J344" s="8" t="s">
        <v>39</v>
      </c>
      <c r="K344" s="8" t="s">
        <v>40</v>
      </c>
      <c r="L344" s="8" t="s">
        <v>41</v>
      </c>
      <c r="M344" s="8" t="s">
        <v>97</v>
      </c>
      <c r="N344" s="8" t="s">
        <v>98</v>
      </c>
      <c r="O344" s="8" t="s">
        <v>612</v>
      </c>
      <c r="P344" s="8" t="s">
        <v>45</v>
      </c>
      <c r="Q344" s="8" t="s">
        <v>109</v>
      </c>
      <c r="R344" s="8" t="s">
        <v>47</v>
      </c>
      <c r="S344" s="8" t="s">
        <v>110</v>
      </c>
      <c r="T344" s="8" t="s">
        <v>1534</v>
      </c>
      <c r="U344" s="8" t="s">
        <v>212</v>
      </c>
      <c r="V344" s="8" t="s">
        <v>480</v>
      </c>
      <c r="W344" s="8" t="s">
        <v>111</v>
      </c>
      <c r="X344" s="8" t="s">
        <v>52</v>
      </c>
      <c r="Y344" s="8" t="s">
        <v>53</v>
      </c>
      <c r="Z344" s="8" t="s">
        <v>54</v>
      </c>
      <c r="AA344" s="8" t="s">
        <v>55</v>
      </c>
      <c r="AB344" s="8" t="s">
        <v>4044</v>
      </c>
      <c r="AC344" s="9">
        <v>400000</v>
      </c>
      <c r="AD344" s="9" t="s">
        <v>4052</v>
      </c>
      <c r="AE344" s="9"/>
      <c r="AF344" s="9"/>
    </row>
    <row r="345" spans="1:32" s="1" customFormat="1" ht="30.4" customHeight="1" x14ac:dyDescent="0.2">
      <c r="A345" s="8" t="s">
        <v>2327</v>
      </c>
      <c r="B345" s="8" t="s">
        <v>31</v>
      </c>
      <c r="C345" s="8" t="s">
        <v>2333</v>
      </c>
      <c r="D345" s="8" t="s">
        <v>33</v>
      </c>
      <c r="E345" s="8" t="s">
        <v>90</v>
      </c>
      <c r="F345" s="8" t="s">
        <v>1518</v>
      </c>
      <c r="G345" s="8" t="s">
        <v>1519</v>
      </c>
      <c r="H345" s="8" t="s">
        <v>143</v>
      </c>
      <c r="I345" s="8" t="s">
        <v>212</v>
      </c>
      <c r="J345" s="8" t="s">
        <v>39</v>
      </c>
      <c r="K345" s="8" t="s">
        <v>40</v>
      </c>
      <c r="L345" s="8" t="s">
        <v>41</v>
      </c>
      <c r="M345" s="8" t="s">
        <v>408</v>
      </c>
      <c r="N345" s="8" t="s">
        <v>409</v>
      </c>
      <c r="O345" s="8" t="s">
        <v>2739</v>
      </c>
      <c r="P345" s="8" t="s">
        <v>45</v>
      </c>
      <c r="Q345" s="8" t="s">
        <v>411</v>
      </c>
      <c r="R345" s="8" t="s">
        <v>2353</v>
      </c>
      <c r="S345" s="8" t="s">
        <v>413</v>
      </c>
      <c r="T345" s="8" t="s">
        <v>75</v>
      </c>
      <c r="U345" s="8" t="s">
        <v>76</v>
      </c>
      <c r="V345" s="8" t="s">
        <v>75</v>
      </c>
      <c r="W345" s="8" t="s">
        <v>51</v>
      </c>
      <c r="X345" s="8" t="s">
        <v>102</v>
      </c>
      <c r="Y345" s="8" t="s">
        <v>53</v>
      </c>
      <c r="Z345" s="8" t="s">
        <v>54</v>
      </c>
      <c r="AA345" s="8" t="s">
        <v>55</v>
      </c>
      <c r="AB345" s="8" t="s">
        <v>4044</v>
      </c>
      <c r="AC345" s="9">
        <v>200000</v>
      </c>
      <c r="AD345" s="9" t="s">
        <v>4051</v>
      </c>
      <c r="AE345" s="9"/>
      <c r="AF345" s="9"/>
    </row>
    <row r="346" spans="1:32" s="1" customFormat="1" ht="30.4" customHeight="1" x14ac:dyDescent="0.2">
      <c r="A346" s="8" t="s">
        <v>2327</v>
      </c>
      <c r="B346" s="8" t="s">
        <v>31</v>
      </c>
      <c r="C346" s="8" t="s">
        <v>1542</v>
      </c>
      <c r="D346" s="8" t="s">
        <v>33</v>
      </c>
      <c r="E346" s="8" t="s">
        <v>90</v>
      </c>
      <c r="F346" s="8" t="s">
        <v>1518</v>
      </c>
      <c r="G346" s="8" t="s">
        <v>1519</v>
      </c>
      <c r="H346" s="8" t="s">
        <v>143</v>
      </c>
      <c r="I346" s="8" t="s">
        <v>212</v>
      </c>
      <c r="J346" s="8" t="s">
        <v>39</v>
      </c>
      <c r="K346" s="8" t="s">
        <v>40</v>
      </c>
      <c r="L346" s="8" t="s">
        <v>41</v>
      </c>
      <c r="M346" s="8" t="s">
        <v>42</v>
      </c>
      <c r="N346" s="8" t="s">
        <v>43</v>
      </c>
      <c r="O346" s="8" t="s">
        <v>2371</v>
      </c>
      <c r="P346" s="8" t="s">
        <v>45</v>
      </c>
      <c r="Q346" s="8" t="s">
        <v>84</v>
      </c>
      <c r="R346" s="8" t="s">
        <v>45</v>
      </c>
      <c r="S346" s="8" t="s">
        <v>4050</v>
      </c>
      <c r="T346" s="8" t="s">
        <v>75</v>
      </c>
      <c r="U346" s="8" t="s">
        <v>76</v>
      </c>
      <c r="V346" s="8" t="s">
        <v>75</v>
      </c>
      <c r="W346" s="8" t="s">
        <v>51</v>
      </c>
      <c r="X346" s="8" t="s">
        <v>52</v>
      </c>
      <c r="Y346" s="8" t="s">
        <v>53</v>
      </c>
      <c r="Z346" s="8" t="s">
        <v>54</v>
      </c>
      <c r="AA346" s="8" t="s">
        <v>55</v>
      </c>
      <c r="AB346" s="8" t="s">
        <v>4044</v>
      </c>
      <c r="AC346" s="9">
        <v>471582</v>
      </c>
      <c r="AD346" s="9" t="s">
        <v>4049</v>
      </c>
      <c r="AE346" s="9" t="s">
        <v>7060</v>
      </c>
      <c r="AF346" s="9" t="s">
        <v>7596</v>
      </c>
    </row>
    <row r="347" spans="1:32" s="1" customFormat="1" ht="41.1" customHeight="1" x14ac:dyDescent="0.2">
      <c r="A347" s="8" t="s">
        <v>2327</v>
      </c>
      <c r="B347" s="8" t="s">
        <v>31</v>
      </c>
      <c r="C347" s="8" t="s">
        <v>1538</v>
      </c>
      <c r="D347" s="8" t="s">
        <v>33</v>
      </c>
      <c r="E347" s="8" t="s">
        <v>90</v>
      </c>
      <c r="F347" s="8" t="s">
        <v>1518</v>
      </c>
      <c r="G347" s="8" t="s">
        <v>1519</v>
      </c>
      <c r="H347" s="8" t="s">
        <v>143</v>
      </c>
      <c r="I347" s="8" t="s">
        <v>212</v>
      </c>
      <c r="J347" s="8" t="s">
        <v>39</v>
      </c>
      <c r="K347" s="8" t="s">
        <v>40</v>
      </c>
      <c r="L347" s="8" t="s">
        <v>41</v>
      </c>
      <c r="M347" s="8" t="s">
        <v>70</v>
      </c>
      <c r="N347" s="8" t="s">
        <v>71</v>
      </c>
      <c r="O347" s="8" t="s">
        <v>2326</v>
      </c>
      <c r="P347" s="8" t="s">
        <v>45</v>
      </c>
      <c r="Q347" s="8" t="s">
        <v>62</v>
      </c>
      <c r="R347" s="8" t="s">
        <v>45</v>
      </c>
      <c r="S347" s="8" t="s">
        <v>4048</v>
      </c>
      <c r="T347" s="8" t="s">
        <v>75</v>
      </c>
      <c r="U347" s="8" t="s">
        <v>76</v>
      </c>
      <c r="V347" s="8" t="s">
        <v>75</v>
      </c>
      <c r="W347" s="8" t="s">
        <v>51</v>
      </c>
      <c r="X347" s="8" t="s">
        <v>102</v>
      </c>
      <c r="Y347" s="8" t="s">
        <v>53</v>
      </c>
      <c r="Z347" s="8" t="s">
        <v>54</v>
      </c>
      <c r="AA347" s="8" t="s">
        <v>55</v>
      </c>
      <c r="AB347" s="8" t="s">
        <v>4044</v>
      </c>
      <c r="AC347" s="9">
        <v>100000</v>
      </c>
      <c r="AD347" s="9" t="s">
        <v>4047</v>
      </c>
      <c r="AE347" s="9"/>
      <c r="AF347" s="9"/>
    </row>
    <row r="348" spans="1:32" s="1" customFormat="1" ht="41.1" customHeight="1" x14ac:dyDescent="0.2">
      <c r="A348" s="8" t="s">
        <v>2327</v>
      </c>
      <c r="B348" s="8" t="s">
        <v>31</v>
      </c>
      <c r="C348" s="8" t="s">
        <v>1538</v>
      </c>
      <c r="D348" s="8" t="s">
        <v>33</v>
      </c>
      <c r="E348" s="8" t="s">
        <v>90</v>
      </c>
      <c r="F348" s="8" t="s">
        <v>1518</v>
      </c>
      <c r="G348" s="8" t="s">
        <v>1519</v>
      </c>
      <c r="H348" s="8" t="s">
        <v>143</v>
      </c>
      <c r="I348" s="8" t="s">
        <v>212</v>
      </c>
      <c r="J348" s="8" t="s">
        <v>39</v>
      </c>
      <c r="K348" s="8" t="s">
        <v>40</v>
      </c>
      <c r="L348" s="8" t="s">
        <v>41</v>
      </c>
      <c r="M348" s="8" t="s">
        <v>70</v>
      </c>
      <c r="N348" s="8" t="s">
        <v>71</v>
      </c>
      <c r="O348" s="8" t="s">
        <v>2326</v>
      </c>
      <c r="P348" s="8" t="s">
        <v>45</v>
      </c>
      <c r="Q348" s="8" t="s">
        <v>62</v>
      </c>
      <c r="R348" s="8" t="s">
        <v>45</v>
      </c>
      <c r="S348" s="8" t="s">
        <v>4048</v>
      </c>
      <c r="T348" s="8" t="s">
        <v>75</v>
      </c>
      <c r="U348" s="8" t="s">
        <v>76</v>
      </c>
      <c r="V348" s="8" t="s">
        <v>75</v>
      </c>
      <c r="W348" s="8" t="s">
        <v>51</v>
      </c>
      <c r="X348" s="8" t="s">
        <v>52</v>
      </c>
      <c r="Y348" s="8" t="s">
        <v>53</v>
      </c>
      <c r="Z348" s="8" t="s">
        <v>54</v>
      </c>
      <c r="AA348" s="8" t="s">
        <v>55</v>
      </c>
      <c r="AB348" s="8" t="s">
        <v>4044</v>
      </c>
      <c r="AC348" s="9">
        <v>100000</v>
      </c>
      <c r="AD348" s="9" t="s">
        <v>4047</v>
      </c>
      <c r="AE348" s="9"/>
      <c r="AF348" s="9"/>
    </row>
    <row r="349" spans="1:32" s="1" customFormat="1" ht="41.1" customHeight="1" x14ac:dyDescent="0.2">
      <c r="A349" s="8" t="s">
        <v>2327</v>
      </c>
      <c r="B349" s="8" t="s">
        <v>31</v>
      </c>
      <c r="C349" s="8" t="s">
        <v>1536</v>
      </c>
      <c r="D349" s="8" t="s">
        <v>33</v>
      </c>
      <c r="E349" s="8" t="s">
        <v>90</v>
      </c>
      <c r="F349" s="8" t="s">
        <v>1518</v>
      </c>
      <c r="G349" s="8" t="s">
        <v>1519</v>
      </c>
      <c r="H349" s="8" t="s">
        <v>143</v>
      </c>
      <c r="I349" s="8" t="s">
        <v>212</v>
      </c>
      <c r="J349" s="8" t="s">
        <v>39</v>
      </c>
      <c r="K349" s="8" t="s">
        <v>40</v>
      </c>
      <c r="L349" s="8" t="s">
        <v>41</v>
      </c>
      <c r="M349" s="8" t="s">
        <v>59</v>
      </c>
      <c r="N349" s="8" t="s">
        <v>60</v>
      </c>
      <c r="O349" s="8" t="s">
        <v>2347</v>
      </c>
      <c r="P349" s="8" t="s">
        <v>45</v>
      </c>
      <c r="Q349" s="8" t="s">
        <v>62</v>
      </c>
      <c r="R349" s="8" t="s">
        <v>45</v>
      </c>
      <c r="S349" s="8" t="s">
        <v>4046</v>
      </c>
      <c r="T349" s="8" t="s">
        <v>75</v>
      </c>
      <c r="U349" s="8" t="s">
        <v>76</v>
      </c>
      <c r="V349" s="8" t="s">
        <v>75</v>
      </c>
      <c r="W349" s="8" t="s">
        <v>51</v>
      </c>
      <c r="X349" s="8" t="s">
        <v>52</v>
      </c>
      <c r="Y349" s="8" t="s">
        <v>53</v>
      </c>
      <c r="Z349" s="8" t="s">
        <v>54</v>
      </c>
      <c r="AA349" s="8" t="s">
        <v>1392</v>
      </c>
      <c r="AB349" s="8" t="s">
        <v>4044</v>
      </c>
      <c r="AC349" s="9">
        <v>350000</v>
      </c>
      <c r="AD349" s="9" t="s">
        <v>4045</v>
      </c>
      <c r="AE349" s="9"/>
      <c r="AF349" s="9"/>
    </row>
    <row r="350" spans="1:32" s="1" customFormat="1" ht="52.35" customHeight="1" x14ac:dyDescent="0.2">
      <c r="A350" s="8" t="s">
        <v>2327</v>
      </c>
      <c r="B350" s="8" t="s">
        <v>31</v>
      </c>
      <c r="C350" s="8" t="s">
        <v>1532</v>
      </c>
      <c r="D350" s="8" t="s">
        <v>33</v>
      </c>
      <c r="E350" s="8" t="s">
        <v>90</v>
      </c>
      <c r="F350" s="8" t="s">
        <v>1518</v>
      </c>
      <c r="G350" s="8" t="s">
        <v>1519</v>
      </c>
      <c r="H350" s="8" t="s">
        <v>143</v>
      </c>
      <c r="I350" s="8" t="s">
        <v>212</v>
      </c>
      <c r="J350" s="8" t="s">
        <v>39</v>
      </c>
      <c r="K350" s="8" t="s">
        <v>40</v>
      </c>
      <c r="L350" s="8" t="s">
        <v>41</v>
      </c>
      <c r="M350" s="8" t="s">
        <v>59</v>
      </c>
      <c r="N350" s="8" t="s">
        <v>60</v>
      </c>
      <c r="O350" s="8" t="s">
        <v>2577</v>
      </c>
      <c r="P350" s="8" t="s">
        <v>45</v>
      </c>
      <c r="Q350" s="8" t="s">
        <v>1428</v>
      </c>
      <c r="R350" s="8" t="s">
        <v>45</v>
      </c>
      <c r="S350" s="8" t="s">
        <v>1429</v>
      </c>
      <c r="T350" s="8" t="s">
        <v>75</v>
      </c>
      <c r="U350" s="8" t="s">
        <v>76</v>
      </c>
      <c r="V350" s="8" t="s">
        <v>75</v>
      </c>
      <c r="W350" s="8" t="s">
        <v>51</v>
      </c>
      <c r="X350" s="8" t="s">
        <v>102</v>
      </c>
      <c r="Y350" s="8" t="s">
        <v>53</v>
      </c>
      <c r="Z350" s="8" t="s">
        <v>54</v>
      </c>
      <c r="AA350" s="8" t="s">
        <v>55</v>
      </c>
      <c r="AB350" s="8" t="s">
        <v>4044</v>
      </c>
      <c r="AC350" s="9">
        <v>250000</v>
      </c>
      <c r="AD350" s="9" t="s">
        <v>4043</v>
      </c>
      <c r="AE350" s="9"/>
      <c r="AF350" s="9"/>
    </row>
    <row r="351" spans="1:32" s="1" customFormat="1" ht="52.35" customHeight="1" x14ac:dyDescent="0.2">
      <c r="A351" s="8" t="s">
        <v>2327</v>
      </c>
      <c r="B351" s="8" t="s">
        <v>31</v>
      </c>
      <c r="C351" s="8" t="s">
        <v>1532</v>
      </c>
      <c r="D351" s="8" t="s">
        <v>33</v>
      </c>
      <c r="E351" s="8" t="s">
        <v>90</v>
      </c>
      <c r="F351" s="8" t="s">
        <v>1518</v>
      </c>
      <c r="G351" s="8" t="s">
        <v>1519</v>
      </c>
      <c r="H351" s="8" t="s">
        <v>143</v>
      </c>
      <c r="I351" s="8" t="s">
        <v>212</v>
      </c>
      <c r="J351" s="8" t="s">
        <v>39</v>
      </c>
      <c r="K351" s="8" t="s">
        <v>40</v>
      </c>
      <c r="L351" s="8" t="s">
        <v>41</v>
      </c>
      <c r="M351" s="8" t="s">
        <v>59</v>
      </c>
      <c r="N351" s="8" t="s">
        <v>60</v>
      </c>
      <c r="O351" s="8" t="s">
        <v>2577</v>
      </c>
      <c r="P351" s="8" t="s">
        <v>45</v>
      </c>
      <c r="Q351" s="8" t="s">
        <v>1428</v>
      </c>
      <c r="R351" s="8" t="s">
        <v>45</v>
      </c>
      <c r="S351" s="8" t="s">
        <v>1429</v>
      </c>
      <c r="T351" s="8" t="s">
        <v>75</v>
      </c>
      <c r="U351" s="8" t="s">
        <v>76</v>
      </c>
      <c r="V351" s="8" t="s">
        <v>75</v>
      </c>
      <c r="W351" s="8" t="s">
        <v>51</v>
      </c>
      <c r="X351" s="8" t="s">
        <v>52</v>
      </c>
      <c r="Y351" s="8" t="s">
        <v>53</v>
      </c>
      <c r="Z351" s="8" t="s">
        <v>54</v>
      </c>
      <c r="AA351" s="8" t="s">
        <v>55</v>
      </c>
      <c r="AB351" s="8" t="s">
        <v>4044</v>
      </c>
      <c r="AC351" s="9">
        <v>250000</v>
      </c>
      <c r="AD351" s="9" t="s">
        <v>4043</v>
      </c>
      <c r="AE351" s="9"/>
      <c r="AF351" s="9"/>
    </row>
  </sheetData>
  <autoFilter ref="A1:AD1" xr:uid="{00000000-0001-0000-0000-000000000000}"/>
  <pageMargins left="0.511811024" right="0.511811024" top="0.78740157499999996" bottom="0.78740157499999996" header="0.31496062000000002" footer="0.31496062000000002"/>
  <pageSetup paperSize="9" orientation="portrait"/>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80397-B5E2-42B4-9C8C-FF8144F3CF6B}">
  <dimension ref="A1:AF335"/>
  <sheetViews>
    <sheetView topLeftCell="E187" workbookViewId="0">
      <selection activeCell="AD1" sqref="AD1:AF1048576"/>
    </sheetView>
  </sheetViews>
  <sheetFormatPr defaultRowHeight="12.75" x14ac:dyDescent="0.2"/>
  <cols>
    <col min="1" max="4" width="10.7109375" customWidth="1"/>
    <col min="5" max="5" width="37.85546875" customWidth="1"/>
    <col min="6" max="6" width="39.7109375" customWidth="1"/>
    <col min="7" max="28" width="10.7109375" customWidth="1"/>
    <col min="29" max="29" width="58.140625" customWidth="1"/>
    <col min="31" max="31" width="30.42578125" customWidth="1"/>
    <col min="32" max="32" width="58.42578125" customWidth="1"/>
  </cols>
  <sheetData>
    <row r="1" spans="1:32" s="1" customFormat="1" ht="24" customHeight="1" x14ac:dyDescent="0.2">
      <c r="A1" s="5" t="s">
        <v>0</v>
      </c>
      <c r="B1" s="5" t="s">
        <v>1</v>
      </c>
      <c r="C1" s="5" t="s">
        <v>2</v>
      </c>
      <c r="D1" s="5" t="s">
        <v>3</v>
      </c>
      <c r="E1" s="5" t="s">
        <v>5</v>
      </c>
      <c r="F1" s="5" t="s">
        <v>6</v>
      </c>
      <c r="G1" s="5" t="s">
        <v>7</v>
      </c>
      <c r="H1" s="5" t="s">
        <v>8</v>
      </c>
      <c r="I1" s="5" t="s">
        <v>9</v>
      </c>
      <c r="J1" s="5" t="s">
        <v>10</v>
      </c>
      <c r="K1" s="5" t="s">
        <v>11</v>
      </c>
      <c r="L1" s="5" t="s">
        <v>12</v>
      </c>
      <c r="M1" s="5" t="s">
        <v>13</v>
      </c>
      <c r="N1" s="5" t="s">
        <v>14</v>
      </c>
      <c r="O1" s="5" t="s">
        <v>15</v>
      </c>
      <c r="P1" s="5" t="s">
        <v>16</v>
      </c>
      <c r="Q1" s="5" t="s">
        <v>17</v>
      </c>
      <c r="R1" s="5" t="s">
        <v>18</v>
      </c>
      <c r="S1" s="5" t="s">
        <v>19</v>
      </c>
      <c r="T1" s="5" t="s">
        <v>20</v>
      </c>
      <c r="U1" s="5" t="s">
        <v>21</v>
      </c>
      <c r="V1" s="5" t="s">
        <v>22</v>
      </c>
      <c r="W1" s="5" t="s">
        <v>23</v>
      </c>
      <c r="X1" s="5" t="s">
        <v>24</v>
      </c>
      <c r="Y1" s="5" t="s">
        <v>25</v>
      </c>
      <c r="Z1" s="5" t="s">
        <v>26</v>
      </c>
      <c r="AA1" s="5" t="s">
        <v>27</v>
      </c>
      <c r="AB1" s="5" t="s">
        <v>28</v>
      </c>
      <c r="AC1" s="5" t="s">
        <v>29</v>
      </c>
      <c r="AD1" s="9"/>
      <c r="AE1" s="9" t="s">
        <v>7035</v>
      </c>
      <c r="AF1" s="9" t="s">
        <v>7036</v>
      </c>
    </row>
    <row r="2" spans="1:32" s="1" customFormat="1" ht="106.15" customHeight="1" x14ac:dyDescent="0.2">
      <c r="A2" s="8" t="s">
        <v>2327</v>
      </c>
      <c r="B2" s="8" t="s">
        <v>31</v>
      </c>
      <c r="C2" s="8" t="s">
        <v>5206</v>
      </c>
      <c r="D2" s="8" t="s">
        <v>33</v>
      </c>
      <c r="E2" s="8" t="s">
        <v>5205</v>
      </c>
      <c r="F2" s="8" t="s">
        <v>5204</v>
      </c>
      <c r="G2" s="8" t="s">
        <v>37</v>
      </c>
      <c r="H2" s="8" t="s">
        <v>198</v>
      </c>
      <c r="I2" s="8" t="s">
        <v>69</v>
      </c>
      <c r="J2" s="8" t="s">
        <v>40</v>
      </c>
      <c r="K2" s="8" t="s">
        <v>41</v>
      </c>
      <c r="L2" s="8" t="s">
        <v>408</v>
      </c>
      <c r="M2" s="8" t="s">
        <v>409</v>
      </c>
      <c r="N2" s="8" t="s">
        <v>2518</v>
      </c>
      <c r="O2" s="8" t="s">
        <v>45</v>
      </c>
      <c r="P2" s="8" t="s">
        <v>62</v>
      </c>
      <c r="Q2" s="8" t="s">
        <v>2353</v>
      </c>
      <c r="R2" s="8" t="s">
        <v>2517</v>
      </c>
      <c r="S2" s="8" t="s">
        <v>75</v>
      </c>
      <c r="T2" s="8" t="s">
        <v>76</v>
      </c>
      <c r="U2" s="8" t="s">
        <v>75</v>
      </c>
      <c r="V2" s="8" t="s">
        <v>51</v>
      </c>
      <c r="W2" s="8" t="s">
        <v>52</v>
      </c>
      <c r="X2" s="8" t="s">
        <v>53</v>
      </c>
      <c r="Y2" s="8" t="s">
        <v>54</v>
      </c>
      <c r="Z2" s="8" t="s">
        <v>55</v>
      </c>
      <c r="AA2" s="8" t="s">
        <v>4644</v>
      </c>
      <c r="AB2" s="12">
        <v>700000</v>
      </c>
      <c r="AC2" s="9" t="s">
        <v>4643</v>
      </c>
      <c r="AD2" s="9"/>
      <c r="AE2" s="9"/>
      <c r="AF2" s="9"/>
    </row>
    <row r="3" spans="1:32" s="1" customFormat="1" ht="19.7" customHeight="1" x14ac:dyDescent="0.2">
      <c r="A3" s="8" t="s">
        <v>2327</v>
      </c>
      <c r="B3" s="8" t="s">
        <v>31</v>
      </c>
      <c r="C3" s="8" t="s">
        <v>5203</v>
      </c>
      <c r="D3" s="8" t="s">
        <v>33</v>
      </c>
      <c r="E3" s="8" t="s">
        <v>5198</v>
      </c>
      <c r="F3" s="8" t="s">
        <v>5197</v>
      </c>
      <c r="G3" s="8" t="s">
        <v>37</v>
      </c>
      <c r="H3" s="8" t="s">
        <v>1373</v>
      </c>
      <c r="I3" s="8" t="s">
        <v>703</v>
      </c>
      <c r="J3" s="8" t="s">
        <v>40</v>
      </c>
      <c r="K3" s="8" t="s">
        <v>41</v>
      </c>
      <c r="L3" s="8" t="s">
        <v>232</v>
      </c>
      <c r="M3" s="8" t="s">
        <v>233</v>
      </c>
      <c r="N3" s="8" t="s">
        <v>4877</v>
      </c>
      <c r="O3" s="8" t="s">
        <v>45</v>
      </c>
      <c r="P3" s="8" t="s">
        <v>235</v>
      </c>
      <c r="Q3" s="8" t="s">
        <v>2360</v>
      </c>
      <c r="R3" s="8" t="s">
        <v>2359</v>
      </c>
      <c r="S3" s="8" t="s">
        <v>2499</v>
      </c>
      <c r="T3" s="8" t="s">
        <v>1373</v>
      </c>
      <c r="U3" s="8" t="s">
        <v>2258</v>
      </c>
      <c r="V3" s="8" t="s">
        <v>51</v>
      </c>
      <c r="W3" s="8" t="s">
        <v>52</v>
      </c>
      <c r="X3" s="8" t="s">
        <v>2366</v>
      </c>
      <c r="Y3" s="8" t="s">
        <v>54</v>
      </c>
      <c r="Z3" s="8" t="s">
        <v>55</v>
      </c>
      <c r="AA3" s="8" t="s">
        <v>4644</v>
      </c>
      <c r="AB3" s="12">
        <v>0</v>
      </c>
      <c r="AC3" s="9" t="s">
        <v>5202</v>
      </c>
      <c r="AD3" s="9"/>
      <c r="AE3" s="9"/>
      <c r="AF3" s="9"/>
    </row>
    <row r="4" spans="1:32" s="1" customFormat="1" ht="19.7" customHeight="1" x14ac:dyDescent="0.2">
      <c r="A4" s="8" t="s">
        <v>2327</v>
      </c>
      <c r="B4" s="8" t="s">
        <v>31</v>
      </c>
      <c r="C4" s="8" t="s">
        <v>5203</v>
      </c>
      <c r="D4" s="8" t="s">
        <v>33</v>
      </c>
      <c r="E4" s="8" t="s">
        <v>5198</v>
      </c>
      <c r="F4" s="8" t="s">
        <v>5197</v>
      </c>
      <c r="G4" s="8" t="s">
        <v>37</v>
      </c>
      <c r="H4" s="8" t="s">
        <v>1373</v>
      </c>
      <c r="I4" s="8" t="s">
        <v>703</v>
      </c>
      <c r="J4" s="8" t="s">
        <v>40</v>
      </c>
      <c r="K4" s="8" t="s">
        <v>41</v>
      </c>
      <c r="L4" s="8" t="s">
        <v>232</v>
      </c>
      <c r="M4" s="8" t="s">
        <v>233</v>
      </c>
      <c r="N4" s="8" t="s">
        <v>4873</v>
      </c>
      <c r="O4" s="8" t="s">
        <v>45</v>
      </c>
      <c r="P4" s="8" t="s">
        <v>235</v>
      </c>
      <c r="Q4" s="8" t="s">
        <v>45</v>
      </c>
      <c r="R4" s="8" t="s">
        <v>2359</v>
      </c>
      <c r="S4" s="8" t="s">
        <v>2499</v>
      </c>
      <c r="T4" s="8" t="s">
        <v>1373</v>
      </c>
      <c r="U4" s="8" t="s">
        <v>2258</v>
      </c>
      <c r="V4" s="8" t="s">
        <v>51</v>
      </c>
      <c r="W4" s="8" t="s">
        <v>52</v>
      </c>
      <c r="X4" s="8" t="s">
        <v>2366</v>
      </c>
      <c r="Y4" s="8" t="s">
        <v>54</v>
      </c>
      <c r="Z4" s="8" t="s">
        <v>55</v>
      </c>
      <c r="AA4" s="8" t="s">
        <v>4644</v>
      </c>
      <c r="AB4" s="12">
        <v>1200000</v>
      </c>
      <c r="AC4" s="9" t="s">
        <v>5202</v>
      </c>
      <c r="AD4" s="9"/>
      <c r="AE4" s="9"/>
      <c r="AF4" s="9"/>
    </row>
    <row r="5" spans="1:32" s="1" customFormat="1" ht="62.85" customHeight="1" x14ac:dyDescent="0.2">
      <c r="A5" s="8" t="s">
        <v>2327</v>
      </c>
      <c r="B5" s="8" t="s">
        <v>31</v>
      </c>
      <c r="C5" s="8" t="s">
        <v>5201</v>
      </c>
      <c r="D5" s="8" t="s">
        <v>33</v>
      </c>
      <c r="E5" s="8" t="s">
        <v>5198</v>
      </c>
      <c r="F5" s="8" t="s">
        <v>5197</v>
      </c>
      <c r="G5" s="8" t="s">
        <v>37</v>
      </c>
      <c r="H5" s="8" t="s">
        <v>1373</v>
      </c>
      <c r="I5" s="8" t="s">
        <v>703</v>
      </c>
      <c r="J5" s="8" t="s">
        <v>40</v>
      </c>
      <c r="K5" s="8" t="s">
        <v>41</v>
      </c>
      <c r="L5" s="8" t="s">
        <v>232</v>
      </c>
      <c r="M5" s="8" t="s">
        <v>233</v>
      </c>
      <c r="N5" s="8" t="s">
        <v>4877</v>
      </c>
      <c r="O5" s="8" t="s">
        <v>45</v>
      </c>
      <c r="P5" s="8" t="s">
        <v>235</v>
      </c>
      <c r="Q5" s="8" t="s">
        <v>2360</v>
      </c>
      <c r="R5" s="8" t="s">
        <v>2359</v>
      </c>
      <c r="S5" s="8" t="s">
        <v>2499</v>
      </c>
      <c r="T5" s="8" t="s">
        <v>1373</v>
      </c>
      <c r="U5" s="8" t="s">
        <v>2258</v>
      </c>
      <c r="V5" s="8" t="s">
        <v>51</v>
      </c>
      <c r="W5" s="8" t="s">
        <v>52</v>
      </c>
      <c r="X5" s="8" t="s">
        <v>2366</v>
      </c>
      <c r="Y5" s="8" t="s">
        <v>54</v>
      </c>
      <c r="Z5" s="8" t="s">
        <v>55</v>
      </c>
      <c r="AA5" s="8" t="s">
        <v>4644</v>
      </c>
      <c r="AB5" s="12">
        <v>0</v>
      </c>
      <c r="AC5" s="9" t="s">
        <v>5200</v>
      </c>
      <c r="AD5" s="9"/>
      <c r="AE5" s="9"/>
      <c r="AF5" s="9"/>
    </row>
    <row r="6" spans="1:32" s="1" customFormat="1" ht="62.85" customHeight="1" x14ac:dyDescent="0.2">
      <c r="A6" s="8" t="s">
        <v>2327</v>
      </c>
      <c r="B6" s="8" t="s">
        <v>31</v>
      </c>
      <c r="C6" s="8" t="s">
        <v>5201</v>
      </c>
      <c r="D6" s="8" t="s">
        <v>33</v>
      </c>
      <c r="E6" s="8" t="s">
        <v>5198</v>
      </c>
      <c r="F6" s="8" t="s">
        <v>5197</v>
      </c>
      <c r="G6" s="8" t="s">
        <v>37</v>
      </c>
      <c r="H6" s="8" t="s">
        <v>1373</v>
      </c>
      <c r="I6" s="8" t="s">
        <v>703</v>
      </c>
      <c r="J6" s="8" t="s">
        <v>40</v>
      </c>
      <c r="K6" s="8" t="s">
        <v>41</v>
      </c>
      <c r="L6" s="8" t="s">
        <v>232</v>
      </c>
      <c r="M6" s="8" t="s">
        <v>233</v>
      </c>
      <c r="N6" s="8" t="s">
        <v>4873</v>
      </c>
      <c r="O6" s="8" t="s">
        <v>45</v>
      </c>
      <c r="P6" s="8" t="s">
        <v>235</v>
      </c>
      <c r="Q6" s="8" t="s">
        <v>45</v>
      </c>
      <c r="R6" s="8" t="s">
        <v>2359</v>
      </c>
      <c r="S6" s="8" t="s">
        <v>2499</v>
      </c>
      <c r="T6" s="8" t="s">
        <v>1373</v>
      </c>
      <c r="U6" s="8" t="s">
        <v>2258</v>
      </c>
      <c r="V6" s="8" t="s">
        <v>51</v>
      </c>
      <c r="W6" s="8" t="s">
        <v>52</v>
      </c>
      <c r="X6" s="8" t="s">
        <v>2366</v>
      </c>
      <c r="Y6" s="8" t="s">
        <v>54</v>
      </c>
      <c r="Z6" s="8" t="s">
        <v>55</v>
      </c>
      <c r="AA6" s="8" t="s">
        <v>4644</v>
      </c>
      <c r="AB6" s="12">
        <v>1000000</v>
      </c>
      <c r="AC6" s="9" t="s">
        <v>5200</v>
      </c>
      <c r="AD6" s="9"/>
      <c r="AE6" s="9"/>
      <c r="AF6" s="9"/>
    </row>
    <row r="7" spans="1:32" s="1" customFormat="1" ht="41.1" customHeight="1" x14ac:dyDescent="0.2">
      <c r="A7" s="8" t="s">
        <v>2327</v>
      </c>
      <c r="B7" s="8" t="s">
        <v>31</v>
      </c>
      <c r="C7" s="8" t="s">
        <v>5199</v>
      </c>
      <c r="D7" s="8" t="s">
        <v>33</v>
      </c>
      <c r="E7" s="8" t="s">
        <v>5198</v>
      </c>
      <c r="F7" s="8" t="s">
        <v>5197</v>
      </c>
      <c r="G7" s="8" t="s">
        <v>37</v>
      </c>
      <c r="H7" s="8" t="s">
        <v>1373</v>
      </c>
      <c r="I7" s="8" t="s">
        <v>703</v>
      </c>
      <c r="J7" s="8" t="s">
        <v>40</v>
      </c>
      <c r="K7" s="8" t="s">
        <v>41</v>
      </c>
      <c r="L7" s="8" t="s">
        <v>232</v>
      </c>
      <c r="M7" s="8" t="s">
        <v>233</v>
      </c>
      <c r="N7" s="8" t="s">
        <v>4877</v>
      </c>
      <c r="O7" s="8" t="s">
        <v>45</v>
      </c>
      <c r="P7" s="8" t="s">
        <v>235</v>
      </c>
      <c r="Q7" s="8" t="s">
        <v>2360</v>
      </c>
      <c r="R7" s="8" t="s">
        <v>2359</v>
      </c>
      <c r="S7" s="8" t="s">
        <v>2499</v>
      </c>
      <c r="T7" s="8" t="s">
        <v>1373</v>
      </c>
      <c r="U7" s="8" t="s">
        <v>2258</v>
      </c>
      <c r="V7" s="8" t="s">
        <v>51</v>
      </c>
      <c r="W7" s="8" t="s">
        <v>52</v>
      </c>
      <c r="X7" s="8" t="s">
        <v>2366</v>
      </c>
      <c r="Y7" s="8" t="s">
        <v>54</v>
      </c>
      <c r="Z7" s="8" t="s">
        <v>55</v>
      </c>
      <c r="AA7" s="8" t="s">
        <v>4644</v>
      </c>
      <c r="AB7" s="12">
        <v>0</v>
      </c>
      <c r="AC7" s="9" t="s">
        <v>5196</v>
      </c>
      <c r="AD7" s="9"/>
      <c r="AE7" s="9"/>
      <c r="AF7" s="9"/>
    </row>
    <row r="8" spans="1:32" s="1" customFormat="1" ht="41.1" customHeight="1" x14ac:dyDescent="0.2">
      <c r="A8" s="8" t="s">
        <v>2327</v>
      </c>
      <c r="B8" s="8" t="s">
        <v>31</v>
      </c>
      <c r="C8" s="8" t="s">
        <v>5199</v>
      </c>
      <c r="D8" s="8" t="s">
        <v>33</v>
      </c>
      <c r="E8" s="8" t="s">
        <v>5198</v>
      </c>
      <c r="F8" s="8" t="s">
        <v>5197</v>
      </c>
      <c r="G8" s="8" t="s">
        <v>37</v>
      </c>
      <c r="H8" s="8" t="s">
        <v>1373</v>
      </c>
      <c r="I8" s="8" t="s">
        <v>703</v>
      </c>
      <c r="J8" s="8" t="s">
        <v>40</v>
      </c>
      <c r="K8" s="8" t="s">
        <v>41</v>
      </c>
      <c r="L8" s="8" t="s">
        <v>232</v>
      </c>
      <c r="M8" s="8" t="s">
        <v>233</v>
      </c>
      <c r="N8" s="8" t="s">
        <v>4873</v>
      </c>
      <c r="O8" s="8" t="s">
        <v>45</v>
      </c>
      <c r="P8" s="8" t="s">
        <v>235</v>
      </c>
      <c r="Q8" s="8" t="s">
        <v>45</v>
      </c>
      <c r="R8" s="8" t="s">
        <v>2359</v>
      </c>
      <c r="S8" s="8" t="s">
        <v>2499</v>
      </c>
      <c r="T8" s="8" t="s">
        <v>1373</v>
      </c>
      <c r="U8" s="8" t="s">
        <v>2258</v>
      </c>
      <c r="V8" s="8" t="s">
        <v>51</v>
      </c>
      <c r="W8" s="8" t="s">
        <v>52</v>
      </c>
      <c r="X8" s="8" t="s">
        <v>2366</v>
      </c>
      <c r="Y8" s="8" t="s">
        <v>54</v>
      </c>
      <c r="Z8" s="8" t="s">
        <v>55</v>
      </c>
      <c r="AA8" s="8" t="s">
        <v>4644</v>
      </c>
      <c r="AB8" s="12">
        <v>1800000</v>
      </c>
      <c r="AC8" s="9" t="s">
        <v>5196</v>
      </c>
      <c r="AD8" s="9"/>
      <c r="AE8" s="9"/>
      <c r="AF8" s="9"/>
    </row>
    <row r="9" spans="1:32" s="1" customFormat="1" ht="41.1" customHeight="1" x14ac:dyDescent="0.2">
      <c r="A9" s="8" t="s">
        <v>2327</v>
      </c>
      <c r="B9" s="8" t="s">
        <v>31</v>
      </c>
      <c r="C9" s="8" t="s">
        <v>5195</v>
      </c>
      <c r="D9" s="8" t="s">
        <v>33</v>
      </c>
      <c r="E9" s="8" t="s">
        <v>3144</v>
      </c>
      <c r="F9" s="8" t="s">
        <v>3143</v>
      </c>
      <c r="G9" s="8" t="s">
        <v>37</v>
      </c>
      <c r="H9" s="8" t="s">
        <v>198</v>
      </c>
      <c r="I9" s="8" t="s">
        <v>225</v>
      </c>
      <c r="J9" s="8" t="s">
        <v>40</v>
      </c>
      <c r="K9" s="8" t="s">
        <v>41</v>
      </c>
      <c r="L9" s="8" t="s">
        <v>42</v>
      </c>
      <c r="M9" s="8" t="s">
        <v>43</v>
      </c>
      <c r="N9" s="8" t="s">
        <v>2651</v>
      </c>
      <c r="O9" s="8" t="s">
        <v>45</v>
      </c>
      <c r="P9" s="8" t="s">
        <v>84</v>
      </c>
      <c r="Q9" s="8" t="s">
        <v>45</v>
      </c>
      <c r="R9" s="8" t="s">
        <v>4046</v>
      </c>
      <c r="S9" s="8" t="s">
        <v>75</v>
      </c>
      <c r="T9" s="8" t="s">
        <v>76</v>
      </c>
      <c r="U9" s="8" t="s">
        <v>75</v>
      </c>
      <c r="V9" s="8" t="s">
        <v>51</v>
      </c>
      <c r="W9" s="8" t="s">
        <v>52</v>
      </c>
      <c r="X9" s="8" t="s">
        <v>53</v>
      </c>
      <c r="Y9" s="8" t="s">
        <v>54</v>
      </c>
      <c r="Z9" s="8" t="s">
        <v>55</v>
      </c>
      <c r="AA9" s="8" t="s">
        <v>4644</v>
      </c>
      <c r="AB9" s="12">
        <v>805000</v>
      </c>
      <c r="AC9" s="9" t="s">
        <v>5194</v>
      </c>
      <c r="AD9" s="9"/>
      <c r="AE9" s="9" t="s">
        <v>7711</v>
      </c>
      <c r="AF9" s="9" t="s">
        <v>7712</v>
      </c>
    </row>
    <row r="10" spans="1:32" s="1" customFormat="1" ht="19.7" customHeight="1" x14ac:dyDescent="0.2">
      <c r="A10" s="8" t="s">
        <v>2327</v>
      </c>
      <c r="B10" s="8" t="s">
        <v>31</v>
      </c>
      <c r="C10" s="8" t="s">
        <v>5193</v>
      </c>
      <c r="D10" s="8" t="s">
        <v>33</v>
      </c>
      <c r="E10" s="8" t="s">
        <v>3140</v>
      </c>
      <c r="F10" s="8" t="s">
        <v>3139</v>
      </c>
      <c r="G10" s="8" t="s">
        <v>37</v>
      </c>
      <c r="H10" s="8" t="s">
        <v>530</v>
      </c>
      <c r="I10" s="8" t="s">
        <v>69</v>
      </c>
      <c r="J10" s="8" t="s">
        <v>40</v>
      </c>
      <c r="K10" s="8" t="s">
        <v>41</v>
      </c>
      <c r="L10" s="8" t="s">
        <v>232</v>
      </c>
      <c r="M10" s="8" t="s">
        <v>233</v>
      </c>
      <c r="N10" s="8" t="s">
        <v>3119</v>
      </c>
      <c r="O10" s="8" t="s">
        <v>45</v>
      </c>
      <c r="P10" s="8" t="s">
        <v>1035</v>
      </c>
      <c r="Q10" s="8" t="s">
        <v>2360</v>
      </c>
      <c r="R10" s="8" t="s">
        <v>4391</v>
      </c>
      <c r="S10" s="8" t="s">
        <v>75</v>
      </c>
      <c r="T10" s="8" t="s">
        <v>76</v>
      </c>
      <c r="U10" s="8" t="s">
        <v>75</v>
      </c>
      <c r="V10" s="8" t="s">
        <v>51</v>
      </c>
      <c r="W10" s="8" t="s">
        <v>102</v>
      </c>
      <c r="X10" s="8" t="s">
        <v>53</v>
      </c>
      <c r="Y10" s="8" t="s">
        <v>54</v>
      </c>
      <c r="Z10" s="8" t="s">
        <v>55</v>
      </c>
      <c r="AA10" s="8" t="s">
        <v>4644</v>
      </c>
      <c r="AB10" s="12">
        <v>350000</v>
      </c>
      <c r="AC10" s="9" t="s">
        <v>5192</v>
      </c>
      <c r="AD10" s="9"/>
      <c r="AE10" s="9"/>
      <c r="AF10" s="9"/>
    </row>
    <row r="11" spans="1:32" s="1" customFormat="1" ht="19.7" customHeight="1" x14ac:dyDescent="0.2">
      <c r="A11" s="8" t="s">
        <v>2327</v>
      </c>
      <c r="B11" s="8" t="s">
        <v>31</v>
      </c>
      <c r="C11" s="8" t="s">
        <v>5191</v>
      </c>
      <c r="D11" s="8" t="s">
        <v>33</v>
      </c>
      <c r="E11" s="8" t="s">
        <v>3134</v>
      </c>
      <c r="F11" s="8" t="s">
        <v>3133</v>
      </c>
      <c r="G11" s="8" t="s">
        <v>37</v>
      </c>
      <c r="H11" s="8" t="s">
        <v>909</v>
      </c>
      <c r="I11" s="8" t="s">
        <v>39</v>
      </c>
      <c r="J11" s="8" t="s">
        <v>40</v>
      </c>
      <c r="K11" s="8" t="s">
        <v>41</v>
      </c>
      <c r="L11" s="8" t="s">
        <v>42</v>
      </c>
      <c r="M11" s="8" t="s">
        <v>43</v>
      </c>
      <c r="N11" s="8" t="s">
        <v>4833</v>
      </c>
      <c r="O11" s="8" t="s">
        <v>45</v>
      </c>
      <c r="P11" s="8" t="s">
        <v>84</v>
      </c>
      <c r="Q11" s="8" t="s">
        <v>45</v>
      </c>
      <c r="R11" s="8" t="s">
        <v>4046</v>
      </c>
      <c r="S11" s="8" t="s">
        <v>1227</v>
      </c>
      <c r="T11" s="8" t="s">
        <v>909</v>
      </c>
      <c r="U11" s="8" t="s">
        <v>1228</v>
      </c>
      <c r="V11" s="8" t="s">
        <v>51</v>
      </c>
      <c r="W11" s="8" t="s">
        <v>52</v>
      </c>
      <c r="X11" s="8" t="s">
        <v>53</v>
      </c>
      <c r="Y11" s="8" t="s">
        <v>54</v>
      </c>
      <c r="Z11" s="8" t="s">
        <v>55</v>
      </c>
      <c r="AA11" s="8" t="s">
        <v>4644</v>
      </c>
      <c r="AB11" s="12">
        <v>1400000</v>
      </c>
      <c r="AC11" s="8" t="s">
        <v>5190</v>
      </c>
      <c r="AD11" s="9"/>
      <c r="AE11" s="9" t="s">
        <v>7721</v>
      </c>
      <c r="AF11" s="9" t="s">
        <v>7722</v>
      </c>
    </row>
    <row r="12" spans="1:32" s="1" customFormat="1" ht="19.7" customHeight="1" x14ac:dyDescent="0.2">
      <c r="A12" s="8" t="s">
        <v>2327</v>
      </c>
      <c r="B12" s="8" t="s">
        <v>31</v>
      </c>
      <c r="C12" s="8" t="s">
        <v>5191</v>
      </c>
      <c r="D12" s="8" t="s">
        <v>33</v>
      </c>
      <c r="E12" s="8" t="s">
        <v>3134</v>
      </c>
      <c r="F12" s="8" t="s">
        <v>3133</v>
      </c>
      <c r="G12" s="8" t="s">
        <v>37</v>
      </c>
      <c r="H12" s="8" t="s">
        <v>909</v>
      </c>
      <c r="I12" s="8" t="s">
        <v>39</v>
      </c>
      <c r="J12" s="8" t="s">
        <v>40</v>
      </c>
      <c r="K12" s="8" t="s">
        <v>41</v>
      </c>
      <c r="L12" s="8" t="s">
        <v>42</v>
      </c>
      <c r="M12" s="8" t="s">
        <v>43</v>
      </c>
      <c r="N12" s="8" t="s">
        <v>4833</v>
      </c>
      <c r="O12" s="8" t="s">
        <v>45</v>
      </c>
      <c r="P12" s="8" t="s">
        <v>84</v>
      </c>
      <c r="Q12" s="8" t="s">
        <v>45</v>
      </c>
      <c r="R12" s="8" t="s">
        <v>4046</v>
      </c>
      <c r="S12" s="8" t="s">
        <v>1227</v>
      </c>
      <c r="T12" s="8" t="s">
        <v>909</v>
      </c>
      <c r="U12" s="8" t="s">
        <v>1228</v>
      </c>
      <c r="V12" s="8" t="s">
        <v>51</v>
      </c>
      <c r="W12" s="8" t="s">
        <v>52</v>
      </c>
      <c r="X12" s="8" t="s">
        <v>207</v>
      </c>
      <c r="Y12" s="8" t="s">
        <v>54</v>
      </c>
      <c r="Z12" s="8" t="s">
        <v>55</v>
      </c>
      <c r="AA12" s="8" t="s">
        <v>4644</v>
      </c>
      <c r="AB12" s="12">
        <v>0</v>
      </c>
      <c r="AC12" s="8" t="s">
        <v>5190</v>
      </c>
      <c r="AD12" s="9"/>
      <c r="AE12" s="9" t="s">
        <v>7721</v>
      </c>
      <c r="AF12" s="9" t="s">
        <v>7722</v>
      </c>
    </row>
    <row r="13" spans="1:32" s="1" customFormat="1" ht="19.7" customHeight="1" x14ac:dyDescent="0.2">
      <c r="A13" s="8" t="s">
        <v>2327</v>
      </c>
      <c r="B13" s="8" t="s">
        <v>31</v>
      </c>
      <c r="C13" s="8" t="s">
        <v>5189</v>
      </c>
      <c r="D13" s="8" t="s">
        <v>33</v>
      </c>
      <c r="E13" s="8" t="s">
        <v>3134</v>
      </c>
      <c r="F13" s="8" t="s">
        <v>3133</v>
      </c>
      <c r="G13" s="8" t="s">
        <v>37</v>
      </c>
      <c r="H13" s="8" t="s">
        <v>909</v>
      </c>
      <c r="I13" s="8" t="s">
        <v>39</v>
      </c>
      <c r="J13" s="8" t="s">
        <v>40</v>
      </c>
      <c r="K13" s="8" t="s">
        <v>41</v>
      </c>
      <c r="L13" s="8" t="s">
        <v>59</v>
      </c>
      <c r="M13" s="8" t="s">
        <v>60</v>
      </c>
      <c r="N13" s="8" t="s">
        <v>5188</v>
      </c>
      <c r="O13" s="8" t="s">
        <v>45</v>
      </c>
      <c r="P13" s="8" t="s">
        <v>62</v>
      </c>
      <c r="Q13" s="8" t="s">
        <v>45</v>
      </c>
      <c r="R13" s="8" t="s">
        <v>4046</v>
      </c>
      <c r="S13" s="8" t="s">
        <v>1227</v>
      </c>
      <c r="T13" s="8" t="s">
        <v>909</v>
      </c>
      <c r="U13" s="8" t="s">
        <v>1228</v>
      </c>
      <c r="V13" s="8" t="s">
        <v>51</v>
      </c>
      <c r="W13" s="8" t="s">
        <v>52</v>
      </c>
      <c r="X13" s="8" t="s">
        <v>53</v>
      </c>
      <c r="Y13" s="8" t="s">
        <v>54</v>
      </c>
      <c r="Z13" s="8" t="s">
        <v>55</v>
      </c>
      <c r="AA13" s="8" t="s">
        <v>4644</v>
      </c>
      <c r="AB13" s="12">
        <v>1050000</v>
      </c>
      <c r="AC13" s="8" t="s">
        <v>5187</v>
      </c>
      <c r="AD13" s="9"/>
      <c r="AE13" s="9"/>
      <c r="AF13" s="9"/>
    </row>
    <row r="14" spans="1:32" s="1" customFormat="1" ht="19.7" customHeight="1" x14ac:dyDescent="0.2">
      <c r="A14" s="8" t="s">
        <v>2327</v>
      </c>
      <c r="B14" s="8" t="s">
        <v>31</v>
      </c>
      <c r="C14" s="8" t="s">
        <v>5189</v>
      </c>
      <c r="D14" s="8" t="s">
        <v>33</v>
      </c>
      <c r="E14" s="8" t="s">
        <v>3134</v>
      </c>
      <c r="F14" s="8" t="s">
        <v>3133</v>
      </c>
      <c r="G14" s="8" t="s">
        <v>37</v>
      </c>
      <c r="H14" s="8" t="s">
        <v>909</v>
      </c>
      <c r="I14" s="8" t="s">
        <v>39</v>
      </c>
      <c r="J14" s="8" t="s">
        <v>40</v>
      </c>
      <c r="K14" s="8" t="s">
        <v>41</v>
      </c>
      <c r="L14" s="8" t="s">
        <v>59</v>
      </c>
      <c r="M14" s="8" t="s">
        <v>60</v>
      </c>
      <c r="N14" s="8" t="s">
        <v>5188</v>
      </c>
      <c r="O14" s="8" t="s">
        <v>45</v>
      </c>
      <c r="P14" s="8" t="s">
        <v>62</v>
      </c>
      <c r="Q14" s="8" t="s">
        <v>45</v>
      </c>
      <c r="R14" s="8" t="s">
        <v>4046</v>
      </c>
      <c r="S14" s="8" t="s">
        <v>1227</v>
      </c>
      <c r="T14" s="8" t="s">
        <v>909</v>
      </c>
      <c r="U14" s="8" t="s">
        <v>1228</v>
      </c>
      <c r="V14" s="8" t="s">
        <v>51</v>
      </c>
      <c r="W14" s="8" t="s">
        <v>52</v>
      </c>
      <c r="X14" s="8" t="s">
        <v>207</v>
      </c>
      <c r="Y14" s="8" t="s">
        <v>54</v>
      </c>
      <c r="Z14" s="8" t="s">
        <v>55</v>
      </c>
      <c r="AA14" s="8" t="s">
        <v>4644</v>
      </c>
      <c r="AB14" s="12">
        <v>0</v>
      </c>
      <c r="AC14" s="8" t="s">
        <v>5187</v>
      </c>
      <c r="AD14" s="9"/>
      <c r="AE14" s="9"/>
      <c r="AF14" s="9"/>
    </row>
    <row r="15" spans="1:32" s="1" customFormat="1" ht="73.5" customHeight="1" x14ac:dyDescent="0.2">
      <c r="A15" s="8" t="s">
        <v>2327</v>
      </c>
      <c r="B15" s="8" t="s">
        <v>31</v>
      </c>
      <c r="C15" s="8" t="s">
        <v>5186</v>
      </c>
      <c r="D15" s="8" t="s">
        <v>33</v>
      </c>
      <c r="E15" s="8" t="s">
        <v>3130</v>
      </c>
      <c r="F15" s="8" t="s">
        <v>3129</v>
      </c>
      <c r="G15" s="8" t="s">
        <v>37</v>
      </c>
      <c r="H15" s="8" t="s">
        <v>144</v>
      </c>
      <c r="I15" s="8" t="s">
        <v>160</v>
      </c>
      <c r="J15" s="8" t="s">
        <v>40</v>
      </c>
      <c r="K15" s="8" t="s">
        <v>41</v>
      </c>
      <c r="L15" s="8" t="s">
        <v>59</v>
      </c>
      <c r="M15" s="8" t="s">
        <v>60</v>
      </c>
      <c r="N15" s="8" t="s">
        <v>4654</v>
      </c>
      <c r="O15" s="8" t="s">
        <v>45</v>
      </c>
      <c r="P15" s="8" t="s">
        <v>62</v>
      </c>
      <c r="Q15" s="8" t="s">
        <v>45</v>
      </c>
      <c r="R15" s="8" t="s">
        <v>4046</v>
      </c>
      <c r="S15" s="8" t="s">
        <v>635</v>
      </c>
      <c r="T15" s="8" t="s">
        <v>144</v>
      </c>
      <c r="U15" s="8" t="s">
        <v>636</v>
      </c>
      <c r="V15" s="8" t="s">
        <v>51</v>
      </c>
      <c r="W15" s="8" t="s">
        <v>52</v>
      </c>
      <c r="X15" s="8" t="s">
        <v>53</v>
      </c>
      <c r="Y15" s="8" t="s">
        <v>54</v>
      </c>
      <c r="Z15" s="8" t="s">
        <v>55</v>
      </c>
      <c r="AA15" s="8" t="s">
        <v>4644</v>
      </c>
      <c r="AB15" s="12">
        <v>1050000</v>
      </c>
      <c r="AC15" s="9" t="s">
        <v>5185</v>
      </c>
      <c r="AD15" s="9"/>
      <c r="AE15" s="9"/>
      <c r="AF15" s="9"/>
    </row>
    <row r="16" spans="1:32" s="1" customFormat="1" ht="41.1" customHeight="1" x14ac:dyDescent="0.2">
      <c r="A16" s="8" t="s">
        <v>2327</v>
      </c>
      <c r="B16" s="8" t="s">
        <v>31</v>
      </c>
      <c r="C16" s="8" t="s">
        <v>78</v>
      </c>
      <c r="D16" s="8" t="s">
        <v>33</v>
      </c>
      <c r="E16" s="8" t="s">
        <v>79</v>
      </c>
      <c r="F16" s="8" t="s">
        <v>80</v>
      </c>
      <c r="G16" s="8" t="s">
        <v>37</v>
      </c>
      <c r="H16" s="8" t="s">
        <v>81</v>
      </c>
      <c r="I16" s="8" t="s">
        <v>82</v>
      </c>
      <c r="J16" s="8" t="s">
        <v>40</v>
      </c>
      <c r="K16" s="8" t="s">
        <v>41</v>
      </c>
      <c r="L16" s="8" t="s">
        <v>59</v>
      </c>
      <c r="M16" s="8" t="s">
        <v>60</v>
      </c>
      <c r="N16" s="8" t="s">
        <v>665</v>
      </c>
      <c r="O16" s="8" t="s">
        <v>45</v>
      </c>
      <c r="P16" s="8" t="s">
        <v>46</v>
      </c>
      <c r="Q16" s="8" t="s">
        <v>47</v>
      </c>
      <c r="R16" s="8" t="s">
        <v>48</v>
      </c>
      <c r="S16" s="8" t="s">
        <v>666</v>
      </c>
      <c r="T16" s="8" t="s">
        <v>81</v>
      </c>
      <c r="U16" s="8" t="s">
        <v>667</v>
      </c>
      <c r="V16" s="8" t="s">
        <v>51</v>
      </c>
      <c r="W16" s="8" t="s">
        <v>102</v>
      </c>
      <c r="X16" s="8" t="s">
        <v>53</v>
      </c>
      <c r="Y16" s="8" t="s">
        <v>54</v>
      </c>
      <c r="Z16" s="8" t="s">
        <v>55</v>
      </c>
      <c r="AA16" s="8" t="s">
        <v>4644</v>
      </c>
      <c r="AB16" s="12">
        <v>1750000</v>
      </c>
      <c r="AC16" s="9" t="s">
        <v>5184</v>
      </c>
      <c r="AD16" s="9"/>
      <c r="AE16" s="9"/>
      <c r="AF16" s="9"/>
    </row>
    <row r="17" spans="1:32" s="1" customFormat="1" ht="19.7" customHeight="1" x14ac:dyDescent="0.2">
      <c r="A17" s="8" t="s">
        <v>2327</v>
      </c>
      <c r="B17" s="8" t="s">
        <v>31</v>
      </c>
      <c r="C17" s="8" t="s">
        <v>5183</v>
      </c>
      <c r="D17" s="8" t="s">
        <v>33</v>
      </c>
      <c r="E17" s="8" t="s">
        <v>3123</v>
      </c>
      <c r="F17" s="8" t="s">
        <v>2304</v>
      </c>
      <c r="G17" s="8" t="s">
        <v>37</v>
      </c>
      <c r="H17" s="8" t="s">
        <v>512</v>
      </c>
      <c r="I17" s="8" t="s">
        <v>69</v>
      </c>
      <c r="J17" s="8" t="s">
        <v>40</v>
      </c>
      <c r="K17" s="8" t="s">
        <v>41</v>
      </c>
      <c r="L17" s="8" t="s">
        <v>232</v>
      </c>
      <c r="M17" s="8" t="s">
        <v>233</v>
      </c>
      <c r="N17" s="8" t="s">
        <v>5020</v>
      </c>
      <c r="O17" s="8" t="s">
        <v>45</v>
      </c>
      <c r="P17" s="8" t="s">
        <v>235</v>
      </c>
      <c r="Q17" s="8" t="s">
        <v>2360</v>
      </c>
      <c r="R17" s="8" t="s">
        <v>2359</v>
      </c>
      <c r="S17" s="8" t="s">
        <v>884</v>
      </c>
      <c r="T17" s="8" t="s">
        <v>512</v>
      </c>
      <c r="U17" s="8" t="s">
        <v>885</v>
      </c>
      <c r="V17" s="8" t="s">
        <v>51</v>
      </c>
      <c r="W17" s="8" t="s">
        <v>52</v>
      </c>
      <c r="X17" s="8" t="s">
        <v>2366</v>
      </c>
      <c r="Y17" s="8" t="s">
        <v>54</v>
      </c>
      <c r="Z17" s="8" t="s">
        <v>55</v>
      </c>
      <c r="AA17" s="8" t="s">
        <v>4644</v>
      </c>
      <c r="AB17" s="12">
        <v>0</v>
      </c>
      <c r="AC17" s="8" t="s">
        <v>5182</v>
      </c>
      <c r="AD17" s="9"/>
      <c r="AE17" s="9"/>
      <c r="AF17" s="9"/>
    </row>
    <row r="18" spans="1:32" s="1" customFormat="1" ht="19.7" customHeight="1" x14ac:dyDescent="0.2">
      <c r="A18" s="8" t="s">
        <v>2327</v>
      </c>
      <c r="B18" s="8" t="s">
        <v>31</v>
      </c>
      <c r="C18" s="8" t="s">
        <v>5183</v>
      </c>
      <c r="D18" s="8" t="s">
        <v>33</v>
      </c>
      <c r="E18" s="8" t="s">
        <v>3123</v>
      </c>
      <c r="F18" s="8" t="s">
        <v>2304</v>
      </c>
      <c r="G18" s="8" t="s">
        <v>37</v>
      </c>
      <c r="H18" s="8" t="s">
        <v>512</v>
      </c>
      <c r="I18" s="8" t="s">
        <v>69</v>
      </c>
      <c r="J18" s="8" t="s">
        <v>40</v>
      </c>
      <c r="K18" s="8" t="s">
        <v>41</v>
      </c>
      <c r="L18" s="8" t="s">
        <v>232</v>
      </c>
      <c r="M18" s="8" t="s">
        <v>233</v>
      </c>
      <c r="N18" s="8" t="s">
        <v>5018</v>
      </c>
      <c r="O18" s="8" t="s">
        <v>45</v>
      </c>
      <c r="P18" s="8" t="s">
        <v>235</v>
      </c>
      <c r="Q18" s="8" t="s">
        <v>45</v>
      </c>
      <c r="R18" s="8" t="s">
        <v>2359</v>
      </c>
      <c r="S18" s="8" t="s">
        <v>884</v>
      </c>
      <c r="T18" s="8" t="s">
        <v>512</v>
      </c>
      <c r="U18" s="8" t="s">
        <v>885</v>
      </c>
      <c r="V18" s="8" t="s">
        <v>51</v>
      </c>
      <c r="W18" s="8" t="s">
        <v>52</v>
      </c>
      <c r="X18" s="8" t="s">
        <v>2366</v>
      </c>
      <c r="Y18" s="8" t="s">
        <v>54</v>
      </c>
      <c r="Z18" s="8" t="s">
        <v>55</v>
      </c>
      <c r="AA18" s="8" t="s">
        <v>4644</v>
      </c>
      <c r="AB18" s="12">
        <v>15278986</v>
      </c>
      <c r="AC18" s="8" t="s">
        <v>5182</v>
      </c>
      <c r="AD18" s="9"/>
      <c r="AE18" s="9"/>
      <c r="AF18" s="9"/>
    </row>
    <row r="19" spans="1:32" s="1" customFormat="1" ht="19.7" customHeight="1" x14ac:dyDescent="0.2">
      <c r="A19" s="8" t="s">
        <v>2327</v>
      </c>
      <c r="B19" s="8" t="s">
        <v>31</v>
      </c>
      <c r="C19" s="8" t="s">
        <v>4628</v>
      </c>
      <c r="D19" s="8" t="s">
        <v>33</v>
      </c>
      <c r="E19" s="8" t="s">
        <v>3116</v>
      </c>
      <c r="F19" s="8" t="s">
        <v>3115</v>
      </c>
      <c r="G19" s="8" t="s">
        <v>37</v>
      </c>
      <c r="H19" s="8" t="s">
        <v>159</v>
      </c>
      <c r="I19" s="8" t="s">
        <v>160</v>
      </c>
      <c r="J19" s="8" t="s">
        <v>40</v>
      </c>
      <c r="K19" s="8" t="s">
        <v>41</v>
      </c>
      <c r="L19" s="8" t="s">
        <v>232</v>
      </c>
      <c r="M19" s="8" t="s">
        <v>233</v>
      </c>
      <c r="N19" s="8" t="s">
        <v>5175</v>
      </c>
      <c r="O19" s="8" t="s">
        <v>45</v>
      </c>
      <c r="P19" s="8" t="s">
        <v>1424</v>
      </c>
      <c r="Q19" s="8" t="s">
        <v>2360</v>
      </c>
      <c r="R19" s="8" t="s">
        <v>5174</v>
      </c>
      <c r="S19" s="8" t="s">
        <v>75</v>
      </c>
      <c r="T19" s="8" t="s">
        <v>76</v>
      </c>
      <c r="U19" s="8" t="s">
        <v>75</v>
      </c>
      <c r="V19" s="8" t="s">
        <v>51</v>
      </c>
      <c r="W19" s="8" t="s">
        <v>102</v>
      </c>
      <c r="X19" s="8" t="s">
        <v>53</v>
      </c>
      <c r="Y19" s="8" t="s">
        <v>54</v>
      </c>
      <c r="Z19" s="8" t="s">
        <v>55</v>
      </c>
      <c r="AA19" s="8" t="s">
        <v>4644</v>
      </c>
      <c r="AB19" s="12">
        <v>1750000</v>
      </c>
      <c r="AC19" s="9" t="s">
        <v>5173</v>
      </c>
      <c r="AD19" s="9"/>
      <c r="AE19" s="9"/>
      <c r="AF19" s="9"/>
    </row>
    <row r="20" spans="1:32" s="1" customFormat="1" ht="192" customHeight="1" x14ac:dyDescent="0.2">
      <c r="A20" s="8" t="s">
        <v>2327</v>
      </c>
      <c r="B20" s="8" t="s">
        <v>31</v>
      </c>
      <c r="C20" s="8" t="s">
        <v>3120</v>
      </c>
      <c r="D20" s="8" t="s">
        <v>33</v>
      </c>
      <c r="E20" s="8" t="s">
        <v>3116</v>
      </c>
      <c r="F20" s="8" t="s">
        <v>3115</v>
      </c>
      <c r="G20" s="8" t="s">
        <v>37</v>
      </c>
      <c r="H20" s="8" t="s">
        <v>159</v>
      </c>
      <c r="I20" s="8" t="s">
        <v>160</v>
      </c>
      <c r="J20" s="8" t="s">
        <v>40</v>
      </c>
      <c r="K20" s="8" t="s">
        <v>41</v>
      </c>
      <c r="L20" s="8" t="s">
        <v>59</v>
      </c>
      <c r="M20" s="8" t="s">
        <v>60</v>
      </c>
      <c r="N20" s="8" t="s">
        <v>5181</v>
      </c>
      <c r="O20" s="8" t="s">
        <v>45</v>
      </c>
      <c r="P20" s="8" t="s">
        <v>62</v>
      </c>
      <c r="Q20" s="8" t="s">
        <v>45</v>
      </c>
      <c r="R20" s="8" t="s">
        <v>4046</v>
      </c>
      <c r="S20" s="8" t="s">
        <v>679</v>
      </c>
      <c r="T20" s="8" t="s">
        <v>680</v>
      </c>
      <c r="U20" s="8" t="s">
        <v>681</v>
      </c>
      <c r="V20" s="8" t="s">
        <v>51</v>
      </c>
      <c r="W20" s="8" t="s">
        <v>102</v>
      </c>
      <c r="X20" s="8" t="s">
        <v>53</v>
      </c>
      <c r="Y20" s="8" t="s">
        <v>54</v>
      </c>
      <c r="Z20" s="8" t="s">
        <v>55</v>
      </c>
      <c r="AA20" s="8" t="s">
        <v>4644</v>
      </c>
      <c r="AB20" s="12">
        <v>1750000</v>
      </c>
      <c r="AC20" s="9" t="s">
        <v>5180</v>
      </c>
      <c r="AD20" s="9"/>
      <c r="AE20" s="9"/>
      <c r="AF20" s="9"/>
    </row>
    <row r="21" spans="1:32" s="1" customFormat="1" ht="19.7" customHeight="1" x14ac:dyDescent="0.2">
      <c r="A21" s="8" t="s">
        <v>2327</v>
      </c>
      <c r="B21" s="8" t="s">
        <v>31</v>
      </c>
      <c r="C21" s="8" t="s">
        <v>3109</v>
      </c>
      <c r="D21" s="8" t="s">
        <v>33</v>
      </c>
      <c r="E21" s="8" t="s">
        <v>148</v>
      </c>
      <c r="F21" s="8" t="s">
        <v>149</v>
      </c>
      <c r="G21" s="8" t="s">
        <v>37</v>
      </c>
      <c r="H21" s="8" t="s">
        <v>150</v>
      </c>
      <c r="I21" s="8" t="s">
        <v>151</v>
      </c>
      <c r="J21" s="8" t="s">
        <v>40</v>
      </c>
      <c r="K21" s="8" t="s">
        <v>41</v>
      </c>
      <c r="L21" s="8" t="s">
        <v>59</v>
      </c>
      <c r="M21" s="8" t="s">
        <v>60</v>
      </c>
      <c r="N21" s="8" t="s">
        <v>5179</v>
      </c>
      <c r="O21" s="8" t="s">
        <v>45</v>
      </c>
      <c r="P21" s="8" t="s">
        <v>46</v>
      </c>
      <c r="Q21" s="8" t="s">
        <v>47</v>
      </c>
      <c r="R21" s="8" t="s">
        <v>48</v>
      </c>
      <c r="S21" s="8" t="s">
        <v>5178</v>
      </c>
      <c r="T21" s="8" t="s">
        <v>150</v>
      </c>
      <c r="U21" s="8" t="s">
        <v>154</v>
      </c>
      <c r="V21" s="8" t="s">
        <v>51</v>
      </c>
      <c r="W21" s="8" t="s">
        <v>52</v>
      </c>
      <c r="X21" s="8" t="s">
        <v>53</v>
      </c>
      <c r="Y21" s="8" t="s">
        <v>54</v>
      </c>
      <c r="Z21" s="8" t="s">
        <v>55</v>
      </c>
      <c r="AA21" s="8" t="s">
        <v>4644</v>
      </c>
      <c r="AB21" s="12">
        <v>700000</v>
      </c>
      <c r="AC21" s="8" t="s">
        <v>5177</v>
      </c>
      <c r="AD21" s="9"/>
      <c r="AE21" s="9"/>
      <c r="AF21" s="9"/>
    </row>
    <row r="22" spans="1:32" s="1" customFormat="1" ht="19.7" customHeight="1" x14ac:dyDescent="0.2">
      <c r="A22" s="8" t="s">
        <v>2327</v>
      </c>
      <c r="B22" s="8" t="s">
        <v>31</v>
      </c>
      <c r="C22" s="8" t="s">
        <v>5176</v>
      </c>
      <c r="D22" s="8" t="s">
        <v>33</v>
      </c>
      <c r="E22" s="8" t="s">
        <v>157</v>
      </c>
      <c r="F22" s="8" t="s">
        <v>158</v>
      </c>
      <c r="G22" s="8" t="s">
        <v>143</v>
      </c>
      <c r="H22" s="8" t="s">
        <v>159</v>
      </c>
      <c r="I22" s="8" t="s">
        <v>160</v>
      </c>
      <c r="J22" s="8" t="s">
        <v>40</v>
      </c>
      <c r="K22" s="8" t="s">
        <v>41</v>
      </c>
      <c r="L22" s="8" t="s">
        <v>232</v>
      </c>
      <c r="M22" s="8" t="s">
        <v>233</v>
      </c>
      <c r="N22" s="8" t="s">
        <v>5175</v>
      </c>
      <c r="O22" s="8" t="s">
        <v>45</v>
      </c>
      <c r="P22" s="8" t="s">
        <v>1424</v>
      </c>
      <c r="Q22" s="8" t="s">
        <v>2360</v>
      </c>
      <c r="R22" s="8" t="s">
        <v>5174</v>
      </c>
      <c r="S22" s="8" t="s">
        <v>75</v>
      </c>
      <c r="T22" s="8" t="s">
        <v>76</v>
      </c>
      <c r="U22" s="8" t="s">
        <v>75</v>
      </c>
      <c r="V22" s="8" t="s">
        <v>51</v>
      </c>
      <c r="W22" s="8" t="s">
        <v>102</v>
      </c>
      <c r="X22" s="8" t="s">
        <v>53</v>
      </c>
      <c r="Y22" s="8" t="s">
        <v>54</v>
      </c>
      <c r="Z22" s="8" t="s">
        <v>55</v>
      </c>
      <c r="AA22" s="8" t="s">
        <v>4644</v>
      </c>
      <c r="AB22" s="12">
        <v>1400000</v>
      </c>
      <c r="AC22" s="9" t="s">
        <v>5173</v>
      </c>
      <c r="AD22" s="9"/>
      <c r="AE22" s="9"/>
      <c r="AF22" s="9"/>
    </row>
    <row r="23" spans="1:32" s="1" customFormat="1" ht="267.2" customHeight="1" x14ac:dyDescent="0.2">
      <c r="A23" s="8" t="s">
        <v>2327</v>
      </c>
      <c r="B23" s="8" t="s">
        <v>31</v>
      </c>
      <c r="C23" s="8" t="s">
        <v>5172</v>
      </c>
      <c r="D23" s="8" t="s">
        <v>33</v>
      </c>
      <c r="E23" s="8" t="s">
        <v>157</v>
      </c>
      <c r="F23" s="8" t="s">
        <v>158</v>
      </c>
      <c r="G23" s="8" t="s">
        <v>143</v>
      </c>
      <c r="H23" s="8" t="s">
        <v>159</v>
      </c>
      <c r="I23" s="8" t="s">
        <v>160</v>
      </c>
      <c r="J23" s="8" t="s">
        <v>40</v>
      </c>
      <c r="K23" s="8" t="s">
        <v>41</v>
      </c>
      <c r="L23" s="8" t="s">
        <v>59</v>
      </c>
      <c r="M23" s="8" t="s">
        <v>60</v>
      </c>
      <c r="N23" s="8" t="s">
        <v>2347</v>
      </c>
      <c r="O23" s="8" t="s">
        <v>45</v>
      </c>
      <c r="P23" s="8" t="s">
        <v>62</v>
      </c>
      <c r="Q23" s="8" t="s">
        <v>45</v>
      </c>
      <c r="R23" s="8" t="s">
        <v>4046</v>
      </c>
      <c r="S23" s="8" t="s">
        <v>75</v>
      </c>
      <c r="T23" s="8" t="s">
        <v>76</v>
      </c>
      <c r="U23" s="8" t="s">
        <v>75</v>
      </c>
      <c r="V23" s="8" t="s">
        <v>51</v>
      </c>
      <c r="W23" s="8" t="s">
        <v>102</v>
      </c>
      <c r="X23" s="8" t="s">
        <v>53</v>
      </c>
      <c r="Y23" s="8" t="s">
        <v>54</v>
      </c>
      <c r="Z23" s="8" t="s">
        <v>55</v>
      </c>
      <c r="AA23" s="8" t="s">
        <v>4644</v>
      </c>
      <c r="AB23" s="12">
        <v>1400000</v>
      </c>
      <c r="AC23" s="9" t="s">
        <v>5171</v>
      </c>
      <c r="AD23" s="9"/>
      <c r="AE23" s="9"/>
      <c r="AF23" s="9"/>
    </row>
    <row r="24" spans="1:32" s="1" customFormat="1" ht="19.7" customHeight="1" x14ac:dyDescent="0.2">
      <c r="A24" s="8" t="s">
        <v>2327</v>
      </c>
      <c r="B24" s="8" t="s">
        <v>31</v>
      </c>
      <c r="C24" s="8" t="s">
        <v>5170</v>
      </c>
      <c r="D24" s="8" t="s">
        <v>33</v>
      </c>
      <c r="E24" s="8" t="s">
        <v>5169</v>
      </c>
      <c r="F24" s="8" t="s">
        <v>5168</v>
      </c>
      <c r="G24" s="8" t="s">
        <v>37</v>
      </c>
      <c r="H24" s="8" t="s">
        <v>242</v>
      </c>
      <c r="I24" s="8" t="s">
        <v>191</v>
      </c>
      <c r="J24" s="8" t="s">
        <v>40</v>
      </c>
      <c r="K24" s="8" t="s">
        <v>41</v>
      </c>
      <c r="L24" s="8" t="s">
        <v>42</v>
      </c>
      <c r="M24" s="8" t="s">
        <v>43</v>
      </c>
      <c r="N24" s="8" t="s">
        <v>5167</v>
      </c>
      <c r="O24" s="8" t="s">
        <v>45</v>
      </c>
      <c r="P24" s="8" t="s">
        <v>46</v>
      </c>
      <c r="Q24" s="8" t="s">
        <v>47</v>
      </c>
      <c r="R24" s="8" t="s">
        <v>48</v>
      </c>
      <c r="S24" s="8" t="s">
        <v>1975</v>
      </c>
      <c r="T24" s="8" t="s">
        <v>242</v>
      </c>
      <c r="U24" s="8" t="s">
        <v>1974</v>
      </c>
      <c r="V24" s="8" t="s">
        <v>51</v>
      </c>
      <c r="W24" s="8" t="s">
        <v>102</v>
      </c>
      <c r="X24" s="8" t="s">
        <v>53</v>
      </c>
      <c r="Y24" s="8" t="s">
        <v>54</v>
      </c>
      <c r="Z24" s="8" t="s">
        <v>55</v>
      </c>
      <c r="AA24" s="8" t="s">
        <v>4644</v>
      </c>
      <c r="AB24" s="12">
        <v>700000</v>
      </c>
      <c r="AC24" s="8" t="s">
        <v>5166</v>
      </c>
      <c r="AD24" s="9"/>
      <c r="AE24" s="9" t="s">
        <v>7114</v>
      </c>
      <c r="AF24" s="9" t="s">
        <v>7680</v>
      </c>
    </row>
    <row r="25" spans="1:32" s="1" customFormat="1" ht="30.4" customHeight="1" x14ac:dyDescent="0.2">
      <c r="A25" s="8" t="s">
        <v>2327</v>
      </c>
      <c r="B25" s="8" t="s">
        <v>31</v>
      </c>
      <c r="C25" s="8" t="s">
        <v>176</v>
      </c>
      <c r="D25" s="8" t="s">
        <v>33</v>
      </c>
      <c r="E25" s="8" t="s">
        <v>170</v>
      </c>
      <c r="F25" s="8" t="s">
        <v>171</v>
      </c>
      <c r="G25" s="8" t="s">
        <v>143</v>
      </c>
      <c r="H25" s="8" t="s">
        <v>172</v>
      </c>
      <c r="I25" s="8" t="s">
        <v>173</v>
      </c>
      <c r="J25" s="8" t="s">
        <v>40</v>
      </c>
      <c r="K25" s="8" t="s">
        <v>41</v>
      </c>
      <c r="L25" s="8" t="s">
        <v>42</v>
      </c>
      <c r="M25" s="8" t="s">
        <v>43</v>
      </c>
      <c r="N25" s="8" t="s">
        <v>2651</v>
      </c>
      <c r="O25" s="8" t="s">
        <v>45</v>
      </c>
      <c r="P25" s="8" t="s">
        <v>84</v>
      </c>
      <c r="Q25" s="8" t="s">
        <v>45</v>
      </c>
      <c r="R25" s="8" t="s">
        <v>4046</v>
      </c>
      <c r="S25" s="8" t="s">
        <v>75</v>
      </c>
      <c r="T25" s="8" t="s">
        <v>76</v>
      </c>
      <c r="U25" s="8" t="s">
        <v>75</v>
      </c>
      <c r="V25" s="8" t="s">
        <v>51</v>
      </c>
      <c r="W25" s="8" t="s">
        <v>52</v>
      </c>
      <c r="X25" s="8" t="s">
        <v>53</v>
      </c>
      <c r="Y25" s="8" t="s">
        <v>54</v>
      </c>
      <c r="Z25" s="8" t="s">
        <v>55</v>
      </c>
      <c r="AA25" s="8" t="s">
        <v>4644</v>
      </c>
      <c r="AB25" s="12">
        <v>3500000</v>
      </c>
      <c r="AC25" s="9" t="s">
        <v>5165</v>
      </c>
      <c r="AD25" s="9"/>
      <c r="AE25" s="9" t="s">
        <v>7278</v>
      </c>
      <c r="AF25" s="9" t="s">
        <v>7720</v>
      </c>
    </row>
    <row r="26" spans="1:32" s="1" customFormat="1" ht="106.15" customHeight="1" x14ac:dyDescent="0.2">
      <c r="A26" s="8" t="s">
        <v>2327</v>
      </c>
      <c r="B26" s="8" t="s">
        <v>31</v>
      </c>
      <c r="C26" s="8" t="s">
        <v>178</v>
      </c>
      <c r="D26" s="8" t="s">
        <v>33</v>
      </c>
      <c r="E26" s="8" t="s">
        <v>170</v>
      </c>
      <c r="F26" s="8" t="s">
        <v>171</v>
      </c>
      <c r="G26" s="8" t="s">
        <v>143</v>
      </c>
      <c r="H26" s="8" t="s">
        <v>172</v>
      </c>
      <c r="I26" s="8" t="s">
        <v>173</v>
      </c>
      <c r="J26" s="8" t="s">
        <v>40</v>
      </c>
      <c r="K26" s="8" t="s">
        <v>41</v>
      </c>
      <c r="L26" s="8" t="s">
        <v>408</v>
      </c>
      <c r="M26" s="8" t="s">
        <v>409</v>
      </c>
      <c r="N26" s="8" t="s">
        <v>2518</v>
      </c>
      <c r="O26" s="8" t="s">
        <v>45</v>
      </c>
      <c r="P26" s="8" t="s">
        <v>62</v>
      </c>
      <c r="Q26" s="8" t="s">
        <v>2353</v>
      </c>
      <c r="R26" s="8" t="s">
        <v>2517</v>
      </c>
      <c r="S26" s="8" t="s">
        <v>75</v>
      </c>
      <c r="T26" s="8" t="s">
        <v>76</v>
      </c>
      <c r="U26" s="8" t="s">
        <v>75</v>
      </c>
      <c r="V26" s="8" t="s">
        <v>51</v>
      </c>
      <c r="W26" s="8" t="s">
        <v>52</v>
      </c>
      <c r="X26" s="8" t="s">
        <v>53</v>
      </c>
      <c r="Y26" s="8" t="s">
        <v>54</v>
      </c>
      <c r="Z26" s="8" t="s">
        <v>55</v>
      </c>
      <c r="AA26" s="8" t="s">
        <v>4644</v>
      </c>
      <c r="AB26" s="12">
        <v>1400000</v>
      </c>
      <c r="AC26" s="9" t="s">
        <v>4643</v>
      </c>
      <c r="AD26" s="9"/>
      <c r="AE26" s="9"/>
      <c r="AF26" s="9"/>
    </row>
    <row r="27" spans="1:32" s="1" customFormat="1" ht="41.1" customHeight="1" x14ac:dyDescent="0.2">
      <c r="A27" s="8" t="s">
        <v>2327</v>
      </c>
      <c r="B27" s="8" t="s">
        <v>31</v>
      </c>
      <c r="C27" s="8" t="s">
        <v>2286</v>
      </c>
      <c r="D27" s="8" t="s">
        <v>33</v>
      </c>
      <c r="E27" s="8" t="s">
        <v>170</v>
      </c>
      <c r="F27" s="8" t="s">
        <v>171</v>
      </c>
      <c r="G27" s="8" t="s">
        <v>143</v>
      </c>
      <c r="H27" s="8" t="s">
        <v>172</v>
      </c>
      <c r="I27" s="8" t="s">
        <v>173</v>
      </c>
      <c r="J27" s="8" t="s">
        <v>40</v>
      </c>
      <c r="K27" s="8" t="s">
        <v>41</v>
      </c>
      <c r="L27" s="8" t="s">
        <v>97</v>
      </c>
      <c r="M27" s="8" t="s">
        <v>98</v>
      </c>
      <c r="N27" s="8" t="s">
        <v>130</v>
      </c>
      <c r="O27" s="8" t="s">
        <v>45</v>
      </c>
      <c r="P27" s="8" t="s">
        <v>109</v>
      </c>
      <c r="Q27" s="8" t="s">
        <v>47</v>
      </c>
      <c r="R27" s="8" t="s">
        <v>110</v>
      </c>
      <c r="S27" s="8" t="s">
        <v>75</v>
      </c>
      <c r="T27" s="8" t="s">
        <v>76</v>
      </c>
      <c r="U27" s="8" t="s">
        <v>75</v>
      </c>
      <c r="V27" s="8" t="s">
        <v>111</v>
      </c>
      <c r="W27" s="8" t="s">
        <v>52</v>
      </c>
      <c r="X27" s="8" t="s">
        <v>53</v>
      </c>
      <c r="Y27" s="8" t="s">
        <v>54</v>
      </c>
      <c r="Z27" s="8" t="s">
        <v>55</v>
      </c>
      <c r="AA27" s="8" t="s">
        <v>4644</v>
      </c>
      <c r="AB27" s="12">
        <v>2100000</v>
      </c>
      <c r="AC27" s="9" t="s">
        <v>5164</v>
      </c>
      <c r="AD27" s="9"/>
      <c r="AE27" s="9"/>
      <c r="AF27" s="9"/>
    </row>
    <row r="28" spans="1:32" s="1" customFormat="1" ht="116.85" customHeight="1" x14ac:dyDescent="0.2">
      <c r="A28" s="8" t="s">
        <v>2327</v>
      </c>
      <c r="B28" s="8" t="s">
        <v>31</v>
      </c>
      <c r="C28" s="8" t="s">
        <v>5163</v>
      </c>
      <c r="D28" s="8" t="s">
        <v>33</v>
      </c>
      <c r="E28" s="8" t="s">
        <v>210</v>
      </c>
      <c r="F28" s="8" t="s">
        <v>211</v>
      </c>
      <c r="G28" s="8" t="s">
        <v>37</v>
      </c>
      <c r="H28" s="8" t="s">
        <v>212</v>
      </c>
      <c r="I28" s="8" t="s">
        <v>69</v>
      </c>
      <c r="J28" s="8" t="s">
        <v>40</v>
      </c>
      <c r="K28" s="8" t="s">
        <v>41</v>
      </c>
      <c r="L28" s="8" t="s">
        <v>408</v>
      </c>
      <c r="M28" s="8" t="s">
        <v>409</v>
      </c>
      <c r="N28" s="8" t="s">
        <v>2518</v>
      </c>
      <c r="O28" s="8" t="s">
        <v>45</v>
      </c>
      <c r="P28" s="8" t="s">
        <v>62</v>
      </c>
      <c r="Q28" s="8" t="s">
        <v>2353</v>
      </c>
      <c r="R28" s="8" t="s">
        <v>2517</v>
      </c>
      <c r="S28" s="8" t="s">
        <v>75</v>
      </c>
      <c r="T28" s="8" t="s">
        <v>76</v>
      </c>
      <c r="U28" s="8" t="s">
        <v>75</v>
      </c>
      <c r="V28" s="8" t="s">
        <v>51</v>
      </c>
      <c r="W28" s="8" t="s">
        <v>52</v>
      </c>
      <c r="X28" s="8" t="s">
        <v>53</v>
      </c>
      <c r="Y28" s="8" t="s">
        <v>54</v>
      </c>
      <c r="Z28" s="8" t="s">
        <v>55</v>
      </c>
      <c r="AA28" s="8" t="s">
        <v>4644</v>
      </c>
      <c r="AB28" s="12">
        <v>3500000</v>
      </c>
      <c r="AC28" s="9" t="s">
        <v>5162</v>
      </c>
      <c r="AD28" s="9"/>
      <c r="AE28" s="9"/>
      <c r="AF28" s="9"/>
    </row>
    <row r="29" spans="1:32" s="1" customFormat="1" ht="19.7" customHeight="1" x14ac:dyDescent="0.2">
      <c r="A29" s="8" t="s">
        <v>2327</v>
      </c>
      <c r="B29" s="8" t="s">
        <v>31</v>
      </c>
      <c r="C29" s="8" t="s">
        <v>5161</v>
      </c>
      <c r="D29" s="8" t="s">
        <v>33</v>
      </c>
      <c r="E29" s="8" t="s">
        <v>3094</v>
      </c>
      <c r="F29" s="8" t="s">
        <v>3093</v>
      </c>
      <c r="G29" s="8" t="s">
        <v>37</v>
      </c>
      <c r="H29" s="8" t="s">
        <v>611</v>
      </c>
      <c r="I29" s="8" t="s">
        <v>225</v>
      </c>
      <c r="J29" s="8" t="s">
        <v>40</v>
      </c>
      <c r="K29" s="8" t="s">
        <v>41</v>
      </c>
      <c r="L29" s="8" t="s">
        <v>232</v>
      </c>
      <c r="M29" s="8" t="s">
        <v>233</v>
      </c>
      <c r="N29" s="8" t="s">
        <v>4821</v>
      </c>
      <c r="O29" s="8" t="s">
        <v>45</v>
      </c>
      <c r="P29" s="8" t="s">
        <v>235</v>
      </c>
      <c r="Q29" s="8" t="s">
        <v>2360</v>
      </c>
      <c r="R29" s="8" t="s">
        <v>2359</v>
      </c>
      <c r="S29" s="8" t="s">
        <v>622</v>
      </c>
      <c r="T29" s="8" t="s">
        <v>611</v>
      </c>
      <c r="U29" s="8" t="s">
        <v>623</v>
      </c>
      <c r="V29" s="8" t="s">
        <v>51</v>
      </c>
      <c r="W29" s="8" t="s">
        <v>52</v>
      </c>
      <c r="X29" s="8" t="s">
        <v>2366</v>
      </c>
      <c r="Y29" s="8" t="s">
        <v>54</v>
      </c>
      <c r="Z29" s="8" t="s">
        <v>55</v>
      </c>
      <c r="AA29" s="8" t="s">
        <v>4644</v>
      </c>
      <c r="AB29" s="12">
        <v>0</v>
      </c>
      <c r="AC29" s="8" t="s">
        <v>5160</v>
      </c>
      <c r="AD29" s="9"/>
      <c r="AE29" s="9"/>
      <c r="AF29" s="9"/>
    </row>
    <row r="30" spans="1:32" s="1" customFormat="1" ht="19.7" customHeight="1" x14ac:dyDescent="0.2">
      <c r="A30" s="8" t="s">
        <v>2327</v>
      </c>
      <c r="B30" s="8" t="s">
        <v>31</v>
      </c>
      <c r="C30" s="8" t="s">
        <v>5161</v>
      </c>
      <c r="D30" s="8" t="s">
        <v>33</v>
      </c>
      <c r="E30" s="8" t="s">
        <v>3094</v>
      </c>
      <c r="F30" s="8" t="s">
        <v>3093</v>
      </c>
      <c r="G30" s="8" t="s">
        <v>37</v>
      </c>
      <c r="H30" s="8" t="s">
        <v>611</v>
      </c>
      <c r="I30" s="8" t="s">
        <v>225</v>
      </c>
      <c r="J30" s="8" t="s">
        <v>40</v>
      </c>
      <c r="K30" s="8" t="s">
        <v>41</v>
      </c>
      <c r="L30" s="8" t="s">
        <v>232</v>
      </c>
      <c r="M30" s="8" t="s">
        <v>233</v>
      </c>
      <c r="N30" s="8" t="s">
        <v>4819</v>
      </c>
      <c r="O30" s="8" t="s">
        <v>45</v>
      </c>
      <c r="P30" s="8" t="s">
        <v>235</v>
      </c>
      <c r="Q30" s="8" t="s">
        <v>45</v>
      </c>
      <c r="R30" s="8" t="s">
        <v>2359</v>
      </c>
      <c r="S30" s="8" t="s">
        <v>622</v>
      </c>
      <c r="T30" s="8" t="s">
        <v>611</v>
      </c>
      <c r="U30" s="8" t="s">
        <v>623</v>
      </c>
      <c r="V30" s="8" t="s">
        <v>51</v>
      </c>
      <c r="W30" s="8" t="s">
        <v>52</v>
      </c>
      <c r="X30" s="8" t="s">
        <v>2366</v>
      </c>
      <c r="Y30" s="8" t="s">
        <v>54</v>
      </c>
      <c r="Z30" s="8" t="s">
        <v>55</v>
      </c>
      <c r="AA30" s="8" t="s">
        <v>4644</v>
      </c>
      <c r="AB30" s="12">
        <v>16279972</v>
      </c>
      <c r="AC30" s="8" t="s">
        <v>5160</v>
      </c>
      <c r="AD30" s="9"/>
      <c r="AE30" s="9"/>
      <c r="AF30" s="9"/>
    </row>
    <row r="31" spans="1:32" s="1" customFormat="1" ht="19.7" customHeight="1" x14ac:dyDescent="0.2">
      <c r="A31" s="8" t="s">
        <v>2327</v>
      </c>
      <c r="B31" s="8" t="s">
        <v>31</v>
      </c>
      <c r="C31" s="8" t="s">
        <v>5159</v>
      </c>
      <c r="D31" s="8" t="s">
        <v>33</v>
      </c>
      <c r="E31" s="8" t="s">
        <v>4597</v>
      </c>
      <c r="F31" s="8" t="s">
        <v>4596</v>
      </c>
      <c r="G31" s="8" t="s">
        <v>37</v>
      </c>
      <c r="H31" s="8" t="s">
        <v>1373</v>
      </c>
      <c r="I31" s="8" t="s">
        <v>173</v>
      </c>
      <c r="J31" s="8" t="s">
        <v>40</v>
      </c>
      <c r="K31" s="8" t="s">
        <v>41</v>
      </c>
      <c r="L31" s="8" t="s">
        <v>232</v>
      </c>
      <c r="M31" s="8" t="s">
        <v>233</v>
      </c>
      <c r="N31" s="8" t="s">
        <v>4877</v>
      </c>
      <c r="O31" s="8" t="s">
        <v>45</v>
      </c>
      <c r="P31" s="8" t="s">
        <v>235</v>
      </c>
      <c r="Q31" s="8" t="s">
        <v>2360</v>
      </c>
      <c r="R31" s="8" t="s">
        <v>2359</v>
      </c>
      <c r="S31" s="8" t="s">
        <v>2499</v>
      </c>
      <c r="T31" s="8" t="s">
        <v>1373</v>
      </c>
      <c r="U31" s="8" t="s">
        <v>2258</v>
      </c>
      <c r="V31" s="8" t="s">
        <v>51</v>
      </c>
      <c r="W31" s="8" t="s">
        <v>52</v>
      </c>
      <c r="X31" s="8" t="s">
        <v>207</v>
      </c>
      <c r="Y31" s="8" t="s">
        <v>54</v>
      </c>
      <c r="Z31" s="8" t="s">
        <v>55</v>
      </c>
      <c r="AA31" s="8" t="s">
        <v>4644</v>
      </c>
      <c r="AB31" s="12">
        <v>0</v>
      </c>
      <c r="AC31" s="9" t="s">
        <v>4595</v>
      </c>
      <c r="AD31" s="9"/>
      <c r="AE31" s="9"/>
      <c r="AF31" s="9"/>
    </row>
    <row r="32" spans="1:32" s="1" customFormat="1" ht="19.7" customHeight="1" x14ac:dyDescent="0.2">
      <c r="A32" s="8" t="s">
        <v>2327</v>
      </c>
      <c r="B32" s="8" t="s">
        <v>31</v>
      </c>
      <c r="C32" s="8" t="s">
        <v>5159</v>
      </c>
      <c r="D32" s="8" t="s">
        <v>33</v>
      </c>
      <c r="E32" s="8" t="s">
        <v>4597</v>
      </c>
      <c r="F32" s="8" t="s">
        <v>4596</v>
      </c>
      <c r="G32" s="8" t="s">
        <v>37</v>
      </c>
      <c r="H32" s="8" t="s">
        <v>1373</v>
      </c>
      <c r="I32" s="8" t="s">
        <v>173</v>
      </c>
      <c r="J32" s="8" t="s">
        <v>40</v>
      </c>
      <c r="K32" s="8" t="s">
        <v>41</v>
      </c>
      <c r="L32" s="8" t="s">
        <v>232</v>
      </c>
      <c r="M32" s="8" t="s">
        <v>233</v>
      </c>
      <c r="N32" s="8" t="s">
        <v>4873</v>
      </c>
      <c r="O32" s="8" t="s">
        <v>45</v>
      </c>
      <c r="P32" s="8" t="s">
        <v>235</v>
      </c>
      <c r="Q32" s="8" t="s">
        <v>45</v>
      </c>
      <c r="R32" s="8" t="s">
        <v>2359</v>
      </c>
      <c r="S32" s="8" t="s">
        <v>2499</v>
      </c>
      <c r="T32" s="8" t="s">
        <v>1373</v>
      </c>
      <c r="U32" s="8" t="s">
        <v>2258</v>
      </c>
      <c r="V32" s="8" t="s">
        <v>51</v>
      </c>
      <c r="W32" s="8" t="s">
        <v>52</v>
      </c>
      <c r="X32" s="8" t="s">
        <v>207</v>
      </c>
      <c r="Y32" s="8" t="s">
        <v>54</v>
      </c>
      <c r="Z32" s="8" t="s">
        <v>55</v>
      </c>
      <c r="AA32" s="8" t="s">
        <v>4644</v>
      </c>
      <c r="AB32" s="12">
        <v>9000000</v>
      </c>
      <c r="AC32" s="9" t="s">
        <v>4595</v>
      </c>
      <c r="AD32" s="9"/>
      <c r="AE32" s="9"/>
      <c r="AF32" s="9"/>
    </row>
    <row r="33" spans="1:32" s="1" customFormat="1" ht="19.7" customHeight="1" x14ac:dyDescent="0.2">
      <c r="A33" s="8" t="s">
        <v>2327</v>
      </c>
      <c r="B33" s="8" t="s">
        <v>31</v>
      </c>
      <c r="C33" s="8" t="s">
        <v>5158</v>
      </c>
      <c r="D33" s="8" t="s">
        <v>33</v>
      </c>
      <c r="E33" s="8" t="s">
        <v>3951</v>
      </c>
      <c r="F33" s="8" t="s">
        <v>3950</v>
      </c>
      <c r="G33" s="8" t="s">
        <v>37</v>
      </c>
      <c r="H33" s="8" t="s">
        <v>150</v>
      </c>
      <c r="I33" s="8" t="s">
        <v>82</v>
      </c>
      <c r="J33" s="8" t="s">
        <v>40</v>
      </c>
      <c r="K33" s="8" t="s">
        <v>41</v>
      </c>
      <c r="L33" s="8" t="s">
        <v>70</v>
      </c>
      <c r="M33" s="8" t="s">
        <v>71</v>
      </c>
      <c r="N33" s="8" t="s">
        <v>118</v>
      </c>
      <c r="O33" s="8" t="s">
        <v>45</v>
      </c>
      <c r="P33" s="8" t="s">
        <v>46</v>
      </c>
      <c r="Q33" s="8" t="s">
        <v>47</v>
      </c>
      <c r="R33" s="8" t="s">
        <v>48</v>
      </c>
      <c r="S33" s="8" t="s">
        <v>75</v>
      </c>
      <c r="T33" s="8" t="s">
        <v>76</v>
      </c>
      <c r="U33" s="8" t="s">
        <v>75</v>
      </c>
      <c r="V33" s="8" t="s">
        <v>51</v>
      </c>
      <c r="W33" s="8" t="s">
        <v>102</v>
      </c>
      <c r="X33" s="8" t="s">
        <v>53</v>
      </c>
      <c r="Y33" s="8" t="s">
        <v>54</v>
      </c>
      <c r="Z33" s="8" t="s">
        <v>55</v>
      </c>
      <c r="AA33" s="8" t="s">
        <v>4644</v>
      </c>
      <c r="AB33" s="12">
        <v>560000</v>
      </c>
      <c r="AC33" s="9" t="s">
        <v>5157</v>
      </c>
      <c r="AD33" s="9"/>
      <c r="AE33" s="9"/>
      <c r="AF33" s="9"/>
    </row>
    <row r="34" spans="1:32" s="1" customFormat="1" ht="19.7" customHeight="1" x14ac:dyDescent="0.2">
      <c r="A34" s="8" t="s">
        <v>2327</v>
      </c>
      <c r="B34" s="8" t="s">
        <v>31</v>
      </c>
      <c r="C34" s="8" t="s">
        <v>5156</v>
      </c>
      <c r="D34" s="8" t="s">
        <v>33</v>
      </c>
      <c r="E34" s="8" t="s">
        <v>3951</v>
      </c>
      <c r="F34" s="8" t="s">
        <v>3950</v>
      </c>
      <c r="G34" s="8" t="s">
        <v>37</v>
      </c>
      <c r="H34" s="8" t="s">
        <v>150</v>
      </c>
      <c r="I34" s="8" t="s">
        <v>82</v>
      </c>
      <c r="J34" s="8" t="s">
        <v>40</v>
      </c>
      <c r="K34" s="8" t="s">
        <v>41</v>
      </c>
      <c r="L34" s="8" t="s">
        <v>70</v>
      </c>
      <c r="M34" s="8" t="s">
        <v>71</v>
      </c>
      <c r="N34" s="8" t="s">
        <v>2641</v>
      </c>
      <c r="O34" s="8" t="s">
        <v>45</v>
      </c>
      <c r="P34" s="8" t="s">
        <v>73</v>
      </c>
      <c r="Q34" s="8" t="s">
        <v>45</v>
      </c>
      <c r="R34" s="8" t="s">
        <v>74</v>
      </c>
      <c r="S34" s="8" t="s">
        <v>75</v>
      </c>
      <c r="T34" s="8" t="s">
        <v>76</v>
      </c>
      <c r="U34" s="8" t="s">
        <v>75</v>
      </c>
      <c r="V34" s="8" t="s">
        <v>51</v>
      </c>
      <c r="W34" s="8" t="s">
        <v>102</v>
      </c>
      <c r="X34" s="8" t="s">
        <v>53</v>
      </c>
      <c r="Y34" s="8" t="s">
        <v>54</v>
      </c>
      <c r="Z34" s="8" t="s">
        <v>55</v>
      </c>
      <c r="AA34" s="8" t="s">
        <v>4644</v>
      </c>
      <c r="AB34" s="12">
        <v>840000</v>
      </c>
      <c r="AC34" s="8" t="s">
        <v>5155</v>
      </c>
      <c r="AD34" s="9"/>
      <c r="AE34" s="9"/>
      <c r="AF34" s="9"/>
    </row>
    <row r="35" spans="1:32" s="1" customFormat="1" ht="41.1" customHeight="1" x14ac:dyDescent="0.2">
      <c r="A35" s="8" t="s">
        <v>2327</v>
      </c>
      <c r="B35" s="8" t="s">
        <v>31</v>
      </c>
      <c r="C35" s="8" t="s">
        <v>5154</v>
      </c>
      <c r="D35" s="8" t="s">
        <v>33</v>
      </c>
      <c r="E35" s="8" t="s">
        <v>5153</v>
      </c>
      <c r="F35" s="8" t="s">
        <v>1019</v>
      </c>
      <c r="G35" s="8" t="s">
        <v>37</v>
      </c>
      <c r="H35" s="8" t="s">
        <v>68</v>
      </c>
      <c r="I35" s="8" t="s">
        <v>191</v>
      </c>
      <c r="J35" s="8" t="s">
        <v>40</v>
      </c>
      <c r="K35" s="8" t="s">
        <v>41</v>
      </c>
      <c r="L35" s="8" t="s">
        <v>42</v>
      </c>
      <c r="M35" s="8" t="s">
        <v>43</v>
      </c>
      <c r="N35" s="8" t="s">
        <v>2651</v>
      </c>
      <c r="O35" s="8" t="s">
        <v>45</v>
      </c>
      <c r="P35" s="8" t="s">
        <v>84</v>
      </c>
      <c r="Q35" s="8" t="s">
        <v>45</v>
      </c>
      <c r="R35" s="8" t="s">
        <v>4046</v>
      </c>
      <c r="S35" s="8" t="s">
        <v>75</v>
      </c>
      <c r="T35" s="8" t="s">
        <v>76</v>
      </c>
      <c r="U35" s="8" t="s">
        <v>75</v>
      </c>
      <c r="V35" s="8" t="s">
        <v>51</v>
      </c>
      <c r="W35" s="8" t="s">
        <v>52</v>
      </c>
      <c r="X35" s="8" t="s">
        <v>53</v>
      </c>
      <c r="Y35" s="8" t="s">
        <v>54</v>
      </c>
      <c r="Z35" s="8" t="s">
        <v>55</v>
      </c>
      <c r="AA35" s="8" t="s">
        <v>4644</v>
      </c>
      <c r="AB35" s="12">
        <v>2800000</v>
      </c>
      <c r="AC35" s="9" t="s">
        <v>5152</v>
      </c>
      <c r="AD35" s="9"/>
      <c r="AE35" s="9" t="s">
        <v>7099</v>
      </c>
      <c r="AF35" s="9" t="s">
        <v>7703</v>
      </c>
    </row>
    <row r="36" spans="1:32" s="1" customFormat="1" ht="41.1" customHeight="1" x14ac:dyDescent="0.2">
      <c r="A36" s="8" t="s">
        <v>2327</v>
      </c>
      <c r="B36" s="8" t="s">
        <v>31</v>
      </c>
      <c r="C36" s="8" t="s">
        <v>3089</v>
      </c>
      <c r="D36" s="8" t="s">
        <v>33</v>
      </c>
      <c r="E36" s="8" t="s">
        <v>3084</v>
      </c>
      <c r="F36" s="8" t="s">
        <v>3083</v>
      </c>
      <c r="G36" s="8" t="s">
        <v>37</v>
      </c>
      <c r="H36" s="8" t="s">
        <v>198</v>
      </c>
      <c r="I36" s="8" t="s">
        <v>173</v>
      </c>
      <c r="J36" s="8" t="s">
        <v>40</v>
      </c>
      <c r="K36" s="8" t="s">
        <v>41</v>
      </c>
      <c r="L36" s="8" t="s">
        <v>97</v>
      </c>
      <c r="M36" s="8" t="s">
        <v>98</v>
      </c>
      <c r="N36" s="8" t="s">
        <v>130</v>
      </c>
      <c r="O36" s="8" t="s">
        <v>45</v>
      </c>
      <c r="P36" s="8" t="s">
        <v>109</v>
      </c>
      <c r="Q36" s="8" t="s">
        <v>47</v>
      </c>
      <c r="R36" s="8" t="s">
        <v>110</v>
      </c>
      <c r="S36" s="8" t="s">
        <v>75</v>
      </c>
      <c r="T36" s="8" t="s">
        <v>76</v>
      </c>
      <c r="U36" s="8" t="s">
        <v>75</v>
      </c>
      <c r="V36" s="8" t="s">
        <v>111</v>
      </c>
      <c r="W36" s="8" t="s">
        <v>52</v>
      </c>
      <c r="X36" s="8" t="s">
        <v>53</v>
      </c>
      <c r="Y36" s="8" t="s">
        <v>54</v>
      </c>
      <c r="Z36" s="8" t="s">
        <v>55</v>
      </c>
      <c r="AA36" s="8" t="s">
        <v>4644</v>
      </c>
      <c r="AB36" s="12">
        <v>700000</v>
      </c>
      <c r="AC36" s="9" t="s">
        <v>5123</v>
      </c>
      <c r="AD36" s="9"/>
      <c r="AE36" s="9"/>
      <c r="AF36" s="9"/>
    </row>
    <row r="37" spans="1:32" s="1" customFormat="1" ht="19.7" customHeight="1" x14ac:dyDescent="0.2">
      <c r="A37" s="8" t="s">
        <v>2327</v>
      </c>
      <c r="B37" s="8" t="s">
        <v>31</v>
      </c>
      <c r="C37" s="8" t="s">
        <v>5151</v>
      </c>
      <c r="D37" s="8" t="s">
        <v>33</v>
      </c>
      <c r="E37" s="8" t="s">
        <v>3084</v>
      </c>
      <c r="F37" s="8" t="s">
        <v>3083</v>
      </c>
      <c r="G37" s="8" t="s">
        <v>37</v>
      </c>
      <c r="H37" s="8" t="s">
        <v>198</v>
      </c>
      <c r="I37" s="8" t="s">
        <v>173</v>
      </c>
      <c r="J37" s="8" t="s">
        <v>40</v>
      </c>
      <c r="K37" s="8" t="s">
        <v>41</v>
      </c>
      <c r="L37" s="8" t="s">
        <v>232</v>
      </c>
      <c r="M37" s="8" t="s">
        <v>233</v>
      </c>
      <c r="N37" s="8" t="s">
        <v>4333</v>
      </c>
      <c r="O37" s="8" t="s">
        <v>45</v>
      </c>
      <c r="P37" s="8" t="s">
        <v>1646</v>
      </c>
      <c r="Q37" s="8" t="s">
        <v>2360</v>
      </c>
      <c r="R37" s="8" t="s">
        <v>4209</v>
      </c>
      <c r="S37" s="8" t="s">
        <v>75</v>
      </c>
      <c r="T37" s="8" t="s">
        <v>76</v>
      </c>
      <c r="U37" s="8" t="s">
        <v>75</v>
      </c>
      <c r="V37" s="8" t="s">
        <v>51</v>
      </c>
      <c r="W37" s="8" t="s">
        <v>102</v>
      </c>
      <c r="X37" s="8" t="s">
        <v>53</v>
      </c>
      <c r="Y37" s="8" t="s">
        <v>54</v>
      </c>
      <c r="Z37" s="8" t="s">
        <v>55</v>
      </c>
      <c r="AA37" s="8" t="s">
        <v>4644</v>
      </c>
      <c r="AB37" s="12">
        <v>700000</v>
      </c>
      <c r="AC37" s="9" t="s">
        <v>4929</v>
      </c>
      <c r="AD37" s="9"/>
      <c r="AE37" s="9"/>
      <c r="AF37" s="9"/>
    </row>
    <row r="38" spans="1:32" s="1" customFormat="1" ht="19.7" customHeight="1" x14ac:dyDescent="0.2">
      <c r="A38" s="8" t="s">
        <v>2327</v>
      </c>
      <c r="B38" s="8" t="s">
        <v>31</v>
      </c>
      <c r="C38" s="8" t="s">
        <v>5150</v>
      </c>
      <c r="D38" s="8" t="s">
        <v>33</v>
      </c>
      <c r="E38" s="8" t="s">
        <v>3084</v>
      </c>
      <c r="F38" s="8" t="s">
        <v>3083</v>
      </c>
      <c r="G38" s="8" t="s">
        <v>37</v>
      </c>
      <c r="H38" s="8" t="s">
        <v>198</v>
      </c>
      <c r="I38" s="8" t="s">
        <v>173</v>
      </c>
      <c r="J38" s="8" t="s">
        <v>40</v>
      </c>
      <c r="K38" s="8" t="s">
        <v>41</v>
      </c>
      <c r="L38" s="8" t="s">
        <v>70</v>
      </c>
      <c r="M38" s="8" t="s">
        <v>71</v>
      </c>
      <c r="N38" s="8" t="s">
        <v>118</v>
      </c>
      <c r="O38" s="8" t="s">
        <v>45</v>
      </c>
      <c r="P38" s="8" t="s">
        <v>46</v>
      </c>
      <c r="Q38" s="8" t="s">
        <v>47</v>
      </c>
      <c r="R38" s="8" t="s">
        <v>48</v>
      </c>
      <c r="S38" s="8" t="s">
        <v>75</v>
      </c>
      <c r="T38" s="8" t="s">
        <v>76</v>
      </c>
      <c r="U38" s="8" t="s">
        <v>75</v>
      </c>
      <c r="V38" s="8" t="s">
        <v>51</v>
      </c>
      <c r="W38" s="8" t="s">
        <v>52</v>
      </c>
      <c r="X38" s="8" t="s">
        <v>53</v>
      </c>
      <c r="Y38" s="8" t="s">
        <v>54</v>
      </c>
      <c r="Z38" s="8" t="s">
        <v>55</v>
      </c>
      <c r="AA38" s="8" t="s">
        <v>4644</v>
      </c>
      <c r="AB38" s="12">
        <v>700000</v>
      </c>
      <c r="AC38" s="8" t="s">
        <v>5149</v>
      </c>
      <c r="AD38" s="9"/>
      <c r="AE38" s="9"/>
      <c r="AF38" s="9"/>
    </row>
    <row r="39" spans="1:32" s="1" customFormat="1" ht="41.1" customHeight="1" x14ac:dyDescent="0.2">
      <c r="A39" s="8" t="s">
        <v>2327</v>
      </c>
      <c r="B39" s="8" t="s">
        <v>31</v>
      </c>
      <c r="C39" s="8" t="s">
        <v>5148</v>
      </c>
      <c r="D39" s="8" t="s">
        <v>33</v>
      </c>
      <c r="E39" s="8" t="s">
        <v>5147</v>
      </c>
      <c r="F39" s="8" t="s">
        <v>5146</v>
      </c>
      <c r="G39" s="8" t="s">
        <v>37</v>
      </c>
      <c r="H39" s="8" t="s">
        <v>190</v>
      </c>
      <c r="I39" s="8" t="s">
        <v>160</v>
      </c>
      <c r="J39" s="8" t="s">
        <v>40</v>
      </c>
      <c r="K39" s="8" t="s">
        <v>41</v>
      </c>
      <c r="L39" s="8" t="s">
        <v>97</v>
      </c>
      <c r="M39" s="8" t="s">
        <v>98</v>
      </c>
      <c r="N39" s="8" t="s">
        <v>4333</v>
      </c>
      <c r="O39" s="8" t="s">
        <v>45</v>
      </c>
      <c r="P39" s="8" t="s">
        <v>1646</v>
      </c>
      <c r="Q39" s="8" t="s">
        <v>2360</v>
      </c>
      <c r="R39" s="8" t="s">
        <v>4209</v>
      </c>
      <c r="S39" s="8" t="s">
        <v>75</v>
      </c>
      <c r="T39" s="8" t="s">
        <v>76</v>
      </c>
      <c r="U39" s="8" t="s">
        <v>75</v>
      </c>
      <c r="V39" s="8" t="s">
        <v>51</v>
      </c>
      <c r="W39" s="8" t="s">
        <v>52</v>
      </c>
      <c r="X39" s="8" t="s">
        <v>53</v>
      </c>
      <c r="Y39" s="8" t="s">
        <v>54</v>
      </c>
      <c r="Z39" s="8" t="s">
        <v>55</v>
      </c>
      <c r="AA39" s="8" t="s">
        <v>4644</v>
      </c>
      <c r="AB39" s="12">
        <v>700000</v>
      </c>
      <c r="AC39" s="9" t="s">
        <v>5145</v>
      </c>
      <c r="AD39" s="9"/>
      <c r="AE39" s="9"/>
      <c r="AF39" s="9"/>
    </row>
    <row r="40" spans="1:32" s="1" customFormat="1" ht="52.35" customHeight="1" x14ac:dyDescent="0.2">
      <c r="A40" s="8" t="s">
        <v>2327</v>
      </c>
      <c r="B40" s="8" t="s">
        <v>31</v>
      </c>
      <c r="C40" s="8" t="s">
        <v>5144</v>
      </c>
      <c r="D40" s="8" t="s">
        <v>33</v>
      </c>
      <c r="E40" s="8" t="s">
        <v>5141</v>
      </c>
      <c r="F40" s="8" t="s">
        <v>1051</v>
      </c>
      <c r="G40" s="8" t="s">
        <v>37</v>
      </c>
      <c r="H40" s="8" t="s">
        <v>909</v>
      </c>
      <c r="I40" s="8" t="s">
        <v>160</v>
      </c>
      <c r="J40" s="8" t="s">
        <v>40</v>
      </c>
      <c r="K40" s="8" t="s">
        <v>41</v>
      </c>
      <c r="L40" s="8" t="s">
        <v>70</v>
      </c>
      <c r="M40" s="8" t="s">
        <v>71</v>
      </c>
      <c r="N40" s="8" t="s">
        <v>2641</v>
      </c>
      <c r="O40" s="8" t="s">
        <v>45</v>
      </c>
      <c r="P40" s="8" t="s">
        <v>73</v>
      </c>
      <c r="Q40" s="8" t="s">
        <v>45</v>
      </c>
      <c r="R40" s="8" t="s">
        <v>74</v>
      </c>
      <c r="S40" s="8" t="s">
        <v>75</v>
      </c>
      <c r="T40" s="8" t="s">
        <v>76</v>
      </c>
      <c r="U40" s="8" t="s">
        <v>75</v>
      </c>
      <c r="V40" s="8" t="s">
        <v>51</v>
      </c>
      <c r="W40" s="8" t="s">
        <v>102</v>
      </c>
      <c r="X40" s="8" t="s">
        <v>53</v>
      </c>
      <c r="Y40" s="8" t="s">
        <v>54</v>
      </c>
      <c r="Z40" s="8" t="s">
        <v>55</v>
      </c>
      <c r="AA40" s="8" t="s">
        <v>4644</v>
      </c>
      <c r="AB40" s="12">
        <v>1400000</v>
      </c>
      <c r="AC40" s="9" t="s">
        <v>5143</v>
      </c>
      <c r="AD40" s="9"/>
      <c r="AE40" s="9"/>
      <c r="AF40" s="9"/>
    </row>
    <row r="41" spans="1:32" s="1" customFormat="1" ht="41.1" customHeight="1" x14ac:dyDescent="0.2">
      <c r="A41" s="8" t="s">
        <v>2327</v>
      </c>
      <c r="B41" s="8" t="s">
        <v>31</v>
      </c>
      <c r="C41" s="8" t="s">
        <v>5142</v>
      </c>
      <c r="D41" s="8" t="s">
        <v>33</v>
      </c>
      <c r="E41" s="8" t="s">
        <v>5141</v>
      </c>
      <c r="F41" s="8" t="s">
        <v>1051</v>
      </c>
      <c r="G41" s="8" t="s">
        <v>37</v>
      </c>
      <c r="H41" s="8" t="s">
        <v>909</v>
      </c>
      <c r="I41" s="8" t="s">
        <v>160</v>
      </c>
      <c r="J41" s="8" t="s">
        <v>40</v>
      </c>
      <c r="K41" s="8" t="s">
        <v>41</v>
      </c>
      <c r="L41" s="8" t="s">
        <v>42</v>
      </c>
      <c r="M41" s="8" t="s">
        <v>43</v>
      </c>
      <c r="N41" s="8" t="s">
        <v>2651</v>
      </c>
      <c r="O41" s="8" t="s">
        <v>45</v>
      </c>
      <c r="P41" s="8" t="s">
        <v>84</v>
      </c>
      <c r="Q41" s="8" t="s">
        <v>45</v>
      </c>
      <c r="R41" s="8" t="s">
        <v>4046</v>
      </c>
      <c r="S41" s="8" t="s">
        <v>75</v>
      </c>
      <c r="T41" s="8" t="s">
        <v>76</v>
      </c>
      <c r="U41" s="8" t="s">
        <v>75</v>
      </c>
      <c r="V41" s="8" t="s">
        <v>51</v>
      </c>
      <c r="W41" s="8" t="s">
        <v>52</v>
      </c>
      <c r="X41" s="8" t="s">
        <v>53</v>
      </c>
      <c r="Y41" s="8" t="s">
        <v>54</v>
      </c>
      <c r="Z41" s="8" t="s">
        <v>55</v>
      </c>
      <c r="AA41" s="8" t="s">
        <v>4644</v>
      </c>
      <c r="AB41" s="12">
        <v>2100000</v>
      </c>
      <c r="AC41" s="9" t="s">
        <v>5140</v>
      </c>
      <c r="AD41" s="9"/>
      <c r="AE41" s="9" t="s">
        <v>7037</v>
      </c>
      <c r="AF41" s="9" t="s">
        <v>7724</v>
      </c>
    </row>
    <row r="42" spans="1:32" s="1" customFormat="1" ht="73.5" customHeight="1" x14ac:dyDescent="0.2">
      <c r="A42" s="8" t="s">
        <v>2327</v>
      </c>
      <c r="B42" s="8" t="s">
        <v>31</v>
      </c>
      <c r="C42" s="8" t="s">
        <v>5138</v>
      </c>
      <c r="D42" s="8" t="s">
        <v>33</v>
      </c>
      <c r="E42" s="8" t="s">
        <v>5137</v>
      </c>
      <c r="F42" s="8" t="s">
        <v>5136</v>
      </c>
      <c r="G42" s="8" t="s">
        <v>37</v>
      </c>
      <c r="H42" s="8" t="s">
        <v>266</v>
      </c>
      <c r="I42" s="8" t="s">
        <v>703</v>
      </c>
      <c r="J42" s="8" t="s">
        <v>40</v>
      </c>
      <c r="K42" s="8" t="s">
        <v>41</v>
      </c>
      <c r="L42" s="8" t="s">
        <v>232</v>
      </c>
      <c r="M42" s="8" t="s">
        <v>233</v>
      </c>
      <c r="N42" s="8" t="s">
        <v>5139</v>
      </c>
      <c r="O42" s="8" t="s">
        <v>45</v>
      </c>
      <c r="P42" s="8" t="s">
        <v>235</v>
      </c>
      <c r="Q42" s="8" t="s">
        <v>2360</v>
      </c>
      <c r="R42" s="8" t="s">
        <v>2359</v>
      </c>
      <c r="S42" s="8" t="s">
        <v>2477</v>
      </c>
      <c r="T42" s="8" t="s">
        <v>266</v>
      </c>
      <c r="U42" s="8" t="s">
        <v>2476</v>
      </c>
      <c r="V42" s="8" t="s">
        <v>51</v>
      </c>
      <c r="W42" s="8" t="s">
        <v>52</v>
      </c>
      <c r="X42" s="8" t="s">
        <v>2366</v>
      </c>
      <c r="Y42" s="8" t="s">
        <v>54</v>
      </c>
      <c r="Z42" s="8" t="s">
        <v>55</v>
      </c>
      <c r="AA42" s="8" t="s">
        <v>4644</v>
      </c>
      <c r="AB42" s="12">
        <v>0</v>
      </c>
      <c r="AC42" s="9" t="s">
        <v>5134</v>
      </c>
      <c r="AD42" s="9"/>
      <c r="AE42" s="9"/>
      <c r="AF42" s="9"/>
    </row>
    <row r="43" spans="1:32" s="1" customFormat="1" ht="73.5" customHeight="1" x14ac:dyDescent="0.2">
      <c r="A43" s="8" t="s">
        <v>2327</v>
      </c>
      <c r="B43" s="8" t="s">
        <v>31</v>
      </c>
      <c r="C43" s="8" t="s">
        <v>5138</v>
      </c>
      <c r="D43" s="8" t="s">
        <v>33</v>
      </c>
      <c r="E43" s="8" t="s">
        <v>5137</v>
      </c>
      <c r="F43" s="8" t="s">
        <v>5136</v>
      </c>
      <c r="G43" s="8" t="s">
        <v>37</v>
      </c>
      <c r="H43" s="8" t="s">
        <v>266</v>
      </c>
      <c r="I43" s="8" t="s">
        <v>703</v>
      </c>
      <c r="J43" s="8" t="s">
        <v>40</v>
      </c>
      <c r="K43" s="8" t="s">
        <v>41</v>
      </c>
      <c r="L43" s="8" t="s">
        <v>232</v>
      </c>
      <c r="M43" s="8" t="s">
        <v>233</v>
      </c>
      <c r="N43" s="8" t="s">
        <v>5135</v>
      </c>
      <c r="O43" s="8" t="s">
        <v>45</v>
      </c>
      <c r="P43" s="8" t="s">
        <v>235</v>
      </c>
      <c r="Q43" s="8" t="s">
        <v>45</v>
      </c>
      <c r="R43" s="8" t="s">
        <v>2359</v>
      </c>
      <c r="S43" s="8" t="s">
        <v>2477</v>
      </c>
      <c r="T43" s="8" t="s">
        <v>266</v>
      </c>
      <c r="U43" s="8" t="s">
        <v>2476</v>
      </c>
      <c r="V43" s="8" t="s">
        <v>51</v>
      </c>
      <c r="W43" s="8" t="s">
        <v>52</v>
      </c>
      <c r="X43" s="8" t="s">
        <v>2366</v>
      </c>
      <c r="Y43" s="8" t="s">
        <v>54</v>
      </c>
      <c r="Z43" s="8" t="s">
        <v>55</v>
      </c>
      <c r="AA43" s="8" t="s">
        <v>4644</v>
      </c>
      <c r="AB43" s="12">
        <v>1500000</v>
      </c>
      <c r="AC43" s="9" t="s">
        <v>5134</v>
      </c>
      <c r="AD43" s="9"/>
      <c r="AE43" s="9"/>
      <c r="AF43" s="9"/>
    </row>
    <row r="44" spans="1:32" s="1" customFormat="1" ht="19.7" customHeight="1" x14ac:dyDescent="0.2">
      <c r="A44" s="8" t="s">
        <v>2327</v>
      </c>
      <c r="B44" s="8" t="s">
        <v>31</v>
      </c>
      <c r="C44" s="8" t="s">
        <v>3941</v>
      </c>
      <c r="D44" s="8" t="s">
        <v>33</v>
      </c>
      <c r="E44" s="8" t="s">
        <v>264</v>
      </c>
      <c r="F44" s="8" t="s">
        <v>265</v>
      </c>
      <c r="G44" s="8" t="s">
        <v>37</v>
      </c>
      <c r="H44" s="8" t="s">
        <v>266</v>
      </c>
      <c r="I44" s="8" t="s">
        <v>39</v>
      </c>
      <c r="J44" s="8" t="s">
        <v>40</v>
      </c>
      <c r="K44" s="8" t="s">
        <v>41</v>
      </c>
      <c r="L44" s="8" t="s">
        <v>232</v>
      </c>
      <c r="M44" s="8" t="s">
        <v>233</v>
      </c>
      <c r="N44" s="8" t="s">
        <v>5133</v>
      </c>
      <c r="O44" s="8" t="s">
        <v>45</v>
      </c>
      <c r="P44" s="8" t="s">
        <v>235</v>
      </c>
      <c r="Q44" s="8" t="s">
        <v>2360</v>
      </c>
      <c r="R44" s="8" t="s">
        <v>2359</v>
      </c>
      <c r="S44" s="8" t="s">
        <v>268</v>
      </c>
      <c r="T44" s="8" t="s">
        <v>266</v>
      </c>
      <c r="U44" s="8" t="s">
        <v>269</v>
      </c>
      <c r="V44" s="8" t="s">
        <v>51</v>
      </c>
      <c r="W44" s="8" t="s">
        <v>52</v>
      </c>
      <c r="X44" s="8" t="s">
        <v>207</v>
      </c>
      <c r="Y44" s="8" t="s">
        <v>54</v>
      </c>
      <c r="Z44" s="8" t="s">
        <v>55</v>
      </c>
      <c r="AA44" s="8" t="s">
        <v>4644</v>
      </c>
      <c r="AB44" s="12">
        <v>0</v>
      </c>
      <c r="AC44" s="8" t="s">
        <v>5131</v>
      </c>
      <c r="AD44" s="9"/>
      <c r="AE44" s="9"/>
      <c r="AF44" s="9"/>
    </row>
    <row r="45" spans="1:32" s="1" customFormat="1" ht="19.7" customHeight="1" x14ac:dyDescent="0.2">
      <c r="A45" s="8" t="s">
        <v>2327</v>
      </c>
      <c r="B45" s="8" t="s">
        <v>31</v>
      </c>
      <c r="C45" s="8" t="s">
        <v>3941</v>
      </c>
      <c r="D45" s="8" t="s">
        <v>33</v>
      </c>
      <c r="E45" s="8" t="s">
        <v>264</v>
      </c>
      <c r="F45" s="8" t="s">
        <v>265</v>
      </c>
      <c r="G45" s="8" t="s">
        <v>37</v>
      </c>
      <c r="H45" s="8" t="s">
        <v>266</v>
      </c>
      <c r="I45" s="8" t="s">
        <v>39</v>
      </c>
      <c r="J45" s="8" t="s">
        <v>40</v>
      </c>
      <c r="K45" s="8" t="s">
        <v>41</v>
      </c>
      <c r="L45" s="8" t="s">
        <v>232</v>
      </c>
      <c r="M45" s="8" t="s">
        <v>233</v>
      </c>
      <c r="N45" s="8" t="s">
        <v>5132</v>
      </c>
      <c r="O45" s="8" t="s">
        <v>45</v>
      </c>
      <c r="P45" s="8" t="s">
        <v>235</v>
      </c>
      <c r="Q45" s="8" t="s">
        <v>45</v>
      </c>
      <c r="R45" s="8" t="s">
        <v>2359</v>
      </c>
      <c r="S45" s="8" t="s">
        <v>268</v>
      </c>
      <c r="T45" s="8" t="s">
        <v>266</v>
      </c>
      <c r="U45" s="8" t="s">
        <v>269</v>
      </c>
      <c r="V45" s="8" t="s">
        <v>51</v>
      </c>
      <c r="W45" s="8" t="s">
        <v>52</v>
      </c>
      <c r="X45" s="8" t="s">
        <v>207</v>
      </c>
      <c r="Y45" s="8" t="s">
        <v>54</v>
      </c>
      <c r="Z45" s="8" t="s">
        <v>55</v>
      </c>
      <c r="AA45" s="8" t="s">
        <v>4644</v>
      </c>
      <c r="AB45" s="12">
        <v>2440000</v>
      </c>
      <c r="AC45" s="8" t="s">
        <v>5131</v>
      </c>
      <c r="AD45" s="9"/>
      <c r="AE45" s="9"/>
      <c r="AF45" s="9"/>
    </row>
    <row r="46" spans="1:32" s="1" customFormat="1" ht="19.7" customHeight="1" x14ac:dyDescent="0.2">
      <c r="A46" s="8" t="s">
        <v>2327</v>
      </c>
      <c r="B46" s="8" t="s">
        <v>31</v>
      </c>
      <c r="C46" s="8" t="s">
        <v>2256</v>
      </c>
      <c r="D46" s="8" t="s">
        <v>33</v>
      </c>
      <c r="E46" s="8" t="s">
        <v>272</v>
      </c>
      <c r="F46" s="8" t="s">
        <v>273</v>
      </c>
      <c r="G46" s="8" t="s">
        <v>37</v>
      </c>
      <c r="H46" s="8" t="s">
        <v>150</v>
      </c>
      <c r="I46" s="8" t="s">
        <v>69</v>
      </c>
      <c r="J46" s="8" t="s">
        <v>40</v>
      </c>
      <c r="K46" s="8" t="s">
        <v>41</v>
      </c>
      <c r="L46" s="8" t="s">
        <v>42</v>
      </c>
      <c r="M46" s="8" t="s">
        <v>43</v>
      </c>
      <c r="N46" s="8" t="s">
        <v>5130</v>
      </c>
      <c r="O46" s="8" t="s">
        <v>45</v>
      </c>
      <c r="P46" s="8" t="s">
        <v>109</v>
      </c>
      <c r="Q46" s="8" t="s">
        <v>47</v>
      </c>
      <c r="R46" s="8" t="s">
        <v>110</v>
      </c>
      <c r="S46" s="8" t="s">
        <v>5129</v>
      </c>
      <c r="T46" s="8" t="s">
        <v>150</v>
      </c>
      <c r="U46" s="8" t="s">
        <v>2669</v>
      </c>
      <c r="V46" s="8" t="s">
        <v>111</v>
      </c>
      <c r="W46" s="8" t="s">
        <v>52</v>
      </c>
      <c r="X46" s="8" t="s">
        <v>53</v>
      </c>
      <c r="Y46" s="8" t="s">
        <v>54</v>
      </c>
      <c r="Z46" s="8" t="s">
        <v>55</v>
      </c>
      <c r="AA46" s="8" t="s">
        <v>4644</v>
      </c>
      <c r="AB46" s="12">
        <v>2100000</v>
      </c>
      <c r="AC46" s="8" t="s">
        <v>5128</v>
      </c>
      <c r="AD46" s="9"/>
      <c r="AE46" s="9" t="s">
        <v>7093</v>
      </c>
      <c r="AF46" s="9" t="s">
        <v>7698</v>
      </c>
    </row>
    <row r="47" spans="1:32" s="1" customFormat="1" ht="30.4" customHeight="1" x14ac:dyDescent="0.2">
      <c r="A47" s="8" t="s">
        <v>2327</v>
      </c>
      <c r="B47" s="8" t="s">
        <v>31</v>
      </c>
      <c r="C47" s="8" t="s">
        <v>5127</v>
      </c>
      <c r="D47" s="8" t="s">
        <v>33</v>
      </c>
      <c r="E47" s="8" t="s">
        <v>281</v>
      </c>
      <c r="F47" s="8" t="s">
        <v>282</v>
      </c>
      <c r="G47" s="8" t="s">
        <v>37</v>
      </c>
      <c r="H47" s="8" t="s">
        <v>198</v>
      </c>
      <c r="I47" s="8" t="s">
        <v>261</v>
      </c>
      <c r="J47" s="8" t="s">
        <v>40</v>
      </c>
      <c r="K47" s="8" t="s">
        <v>41</v>
      </c>
      <c r="L47" s="8" t="s">
        <v>232</v>
      </c>
      <c r="M47" s="8" t="s">
        <v>233</v>
      </c>
      <c r="N47" s="8" t="s">
        <v>4333</v>
      </c>
      <c r="O47" s="8" t="s">
        <v>45</v>
      </c>
      <c r="P47" s="8" t="s">
        <v>1646</v>
      </c>
      <c r="Q47" s="8" t="s">
        <v>2360</v>
      </c>
      <c r="R47" s="8" t="s">
        <v>4209</v>
      </c>
      <c r="S47" s="8" t="s">
        <v>75</v>
      </c>
      <c r="T47" s="8" t="s">
        <v>76</v>
      </c>
      <c r="U47" s="8" t="s">
        <v>75</v>
      </c>
      <c r="V47" s="8" t="s">
        <v>51</v>
      </c>
      <c r="W47" s="8" t="s">
        <v>52</v>
      </c>
      <c r="X47" s="8" t="s">
        <v>53</v>
      </c>
      <c r="Y47" s="8" t="s">
        <v>54</v>
      </c>
      <c r="Z47" s="8" t="s">
        <v>55</v>
      </c>
      <c r="AA47" s="8" t="s">
        <v>4644</v>
      </c>
      <c r="AB47" s="12">
        <v>1400000</v>
      </c>
      <c r="AC47" s="9" t="s">
        <v>5126</v>
      </c>
      <c r="AD47" s="9"/>
      <c r="AE47" s="9"/>
      <c r="AF47" s="9"/>
    </row>
    <row r="48" spans="1:32" s="1" customFormat="1" ht="41.1" customHeight="1" x14ac:dyDescent="0.2">
      <c r="A48" s="8" t="s">
        <v>2327</v>
      </c>
      <c r="B48" s="8" t="s">
        <v>31</v>
      </c>
      <c r="C48" s="8" t="s">
        <v>5125</v>
      </c>
      <c r="D48" s="8" t="s">
        <v>33</v>
      </c>
      <c r="E48" s="8" t="s">
        <v>281</v>
      </c>
      <c r="F48" s="8" t="s">
        <v>282</v>
      </c>
      <c r="G48" s="8" t="s">
        <v>37</v>
      </c>
      <c r="H48" s="8" t="s">
        <v>198</v>
      </c>
      <c r="I48" s="8" t="s">
        <v>261</v>
      </c>
      <c r="J48" s="8" t="s">
        <v>40</v>
      </c>
      <c r="K48" s="8" t="s">
        <v>41</v>
      </c>
      <c r="L48" s="8" t="s">
        <v>97</v>
      </c>
      <c r="M48" s="8" t="s">
        <v>98</v>
      </c>
      <c r="N48" s="8" t="s">
        <v>4333</v>
      </c>
      <c r="O48" s="8" t="s">
        <v>45</v>
      </c>
      <c r="P48" s="8" t="s">
        <v>1646</v>
      </c>
      <c r="Q48" s="8" t="s">
        <v>2360</v>
      </c>
      <c r="R48" s="8" t="s">
        <v>4209</v>
      </c>
      <c r="S48" s="8" t="s">
        <v>75</v>
      </c>
      <c r="T48" s="8" t="s">
        <v>76</v>
      </c>
      <c r="U48" s="8" t="s">
        <v>75</v>
      </c>
      <c r="V48" s="8" t="s">
        <v>51</v>
      </c>
      <c r="W48" s="8" t="s">
        <v>52</v>
      </c>
      <c r="X48" s="8" t="s">
        <v>53</v>
      </c>
      <c r="Y48" s="8" t="s">
        <v>54</v>
      </c>
      <c r="Z48" s="8" t="s">
        <v>55</v>
      </c>
      <c r="AA48" s="8" t="s">
        <v>4644</v>
      </c>
      <c r="AB48" s="12">
        <v>700000</v>
      </c>
      <c r="AC48" s="9" t="s">
        <v>5124</v>
      </c>
      <c r="AD48" s="9"/>
      <c r="AE48" s="9"/>
      <c r="AF48" s="9"/>
    </row>
    <row r="49" spans="1:32" s="1" customFormat="1" ht="41.1" customHeight="1" x14ac:dyDescent="0.2">
      <c r="A49" s="8" t="s">
        <v>2327</v>
      </c>
      <c r="B49" s="8" t="s">
        <v>31</v>
      </c>
      <c r="C49" s="8" t="s">
        <v>3919</v>
      </c>
      <c r="D49" s="8" t="s">
        <v>33</v>
      </c>
      <c r="E49" s="8" t="s">
        <v>291</v>
      </c>
      <c r="F49" s="8" t="s">
        <v>292</v>
      </c>
      <c r="G49" s="8" t="s">
        <v>37</v>
      </c>
      <c r="H49" s="8" t="s">
        <v>198</v>
      </c>
      <c r="I49" s="8" t="s">
        <v>39</v>
      </c>
      <c r="J49" s="8" t="s">
        <v>40</v>
      </c>
      <c r="K49" s="8" t="s">
        <v>41</v>
      </c>
      <c r="L49" s="8" t="s">
        <v>97</v>
      </c>
      <c r="M49" s="8" t="s">
        <v>98</v>
      </c>
      <c r="N49" s="8" t="s">
        <v>130</v>
      </c>
      <c r="O49" s="8" t="s">
        <v>45</v>
      </c>
      <c r="P49" s="8" t="s">
        <v>109</v>
      </c>
      <c r="Q49" s="8" t="s">
        <v>47</v>
      </c>
      <c r="R49" s="8" t="s">
        <v>110</v>
      </c>
      <c r="S49" s="8" t="s">
        <v>75</v>
      </c>
      <c r="T49" s="8" t="s">
        <v>76</v>
      </c>
      <c r="U49" s="8" t="s">
        <v>75</v>
      </c>
      <c r="V49" s="8" t="s">
        <v>111</v>
      </c>
      <c r="W49" s="8" t="s">
        <v>52</v>
      </c>
      <c r="X49" s="8" t="s">
        <v>53</v>
      </c>
      <c r="Y49" s="8" t="s">
        <v>54</v>
      </c>
      <c r="Z49" s="8" t="s">
        <v>55</v>
      </c>
      <c r="AA49" s="8" t="s">
        <v>4644</v>
      </c>
      <c r="AB49" s="12">
        <v>1750000</v>
      </c>
      <c r="AC49" s="9" t="s">
        <v>5123</v>
      </c>
      <c r="AD49" s="9"/>
      <c r="AE49" s="9"/>
      <c r="AF49" s="9"/>
    </row>
    <row r="50" spans="1:32" s="1" customFormat="1" ht="73.5" customHeight="1" x14ac:dyDescent="0.2">
      <c r="A50" s="8" t="s">
        <v>2327</v>
      </c>
      <c r="B50" s="8" t="s">
        <v>31</v>
      </c>
      <c r="C50" s="8" t="s">
        <v>3058</v>
      </c>
      <c r="D50" s="8" t="s">
        <v>33</v>
      </c>
      <c r="E50" s="8" t="s">
        <v>291</v>
      </c>
      <c r="F50" s="8" t="s">
        <v>292</v>
      </c>
      <c r="G50" s="8" t="s">
        <v>37</v>
      </c>
      <c r="H50" s="8" t="s">
        <v>198</v>
      </c>
      <c r="I50" s="8" t="s">
        <v>39</v>
      </c>
      <c r="J50" s="8" t="s">
        <v>40</v>
      </c>
      <c r="K50" s="8" t="s">
        <v>41</v>
      </c>
      <c r="L50" s="8" t="s">
        <v>70</v>
      </c>
      <c r="M50" s="8" t="s">
        <v>71</v>
      </c>
      <c r="N50" s="8" t="s">
        <v>2326</v>
      </c>
      <c r="O50" s="8" t="s">
        <v>45</v>
      </c>
      <c r="P50" s="8" t="s">
        <v>62</v>
      </c>
      <c r="Q50" s="8" t="s">
        <v>45</v>
      </c>
      <c r="R50" s="8" t="s">
        <v>4048</v>
      </c>
      <c r="S50" s="8" t="s">
        <v>75</v>
      </c>
      <c r="T50" s="8" t="s">
        <v>76</v>
      </c>
      <c r="U50" s="8" t="s">
        <v>75</v>
      </c>
      <c r="V50" s="8" t="s">
        <v>51</v>
      </c>
      <c r="W50" s="8" t="s">
        <v>52</v>
      </c>
      <c r="X50" s="8" t="s">
        <v>53</v>
      </c>
      <c r="Y50" s="8" t="s">
        <v>54</v>
      </c>
      <c r="Z50" s="8" t="s">
        <v>55</v>
      </c>
      <c r="AA50" s="8" t="s">
        <v>4644</v>
      </c>
      <c r="AB50" s="12">
        <v>1750000</v>
      </c>
      <c r="AC50" s="9" t="s">
        <v>5122</v>
      </c>
      <c r="AD50" s="9"/>
      <c r="AE50" s="9"/>
      <c r="AF50" s="9"/>
    </row>
    <row r="51" spans="1:32" s="1" customFormat="1" ht="19.7" customHeight="1" x14ac:dyDescent="0.2">
      <c r="A51" s="8" t="s">
        <v>2327</v>
      </c>
      <c r="B51" s="8" t="s">
        <v>31</v>
      </c>
      <c r="C51" s="8" t="s">
        <v>5121</v>
      </c>
      <c r="D51" s="8" t="s">
        <v>33</v>
      </c>
      <c r="E51" s="8" t="s">
        <v>301</v>
      </c>
      <c r="F51" s="8" t="s">
        <v>302</v>
      </c>
      <c r="G51" s="8" t="s">
        <v>37</v>
      </c>
      <c r="H51" s="8" t="s">
        <v>38</v>
      </c>
      <c r="I51" s="8" t="s">
        <v>69</v>
      </c>
      <c r="J51" s="8" t="s">
        <v>40</v>
      </c>
      <c r="K51" s="8" t="s">
        <v>41</v>
      </c>
      <c r="L51" s="8" t="s">
        <v>59</v>
      </c>
      <c r="M51" s="8" t="s">
        <v>60</v>
      </c>
      <c r="N51" s="8" t="s">
        <v>5120</v>
      </c>
      <c r="O51" s="8" t="s">
        <v>45</v>
      </c>
      <c r="P51" s="8" t="s">
        <v>62</v>
      </c>
      <c r="Q51" s="8" t="s">
        <v>45</v>
      </c>
      <c r="R51" s="8" t="s">
        <v>4046</v>
      </c>
      <c r="S51" s="8" t="s">
        <v>5119</v>
      </c>
      <c r="T51" s="8" t="s">
        <v>38</v>
      </c>
      <c r="U51" s="8" t="s">
        <v>50</v>
      </c>
      <c r="V51" s="8" t="s">
        <v>51</v>
      </c>
      <c r="W51" s="8" t="s">
        <v>52</v>
      </c>
      <c r="X51" s="8" t="s">
        <v>53</v>
      </c>
      <c r="Y51" s="8" t="s">
        <v>54</v>
      </c>
      <c r="Z51" s="8" t="s">
        <v>55</v>
      </c>
      <c r="AA51" s="8" t="s">
        <v>4644</v>
      </c>
      <c r="AB51" s="12">
        <v>3500000</v>
      </c>
      <c r="AC51" s="9" t="s">
        <v>5118</v>
      </c>
      <c r="AD51" s="9"/>
      <c r="AE51" s="9"/>
      <c r="AF51" s="9"/>
    </row>
    <row r="52" spans="1:32" s="1" customFormat="1" ht="52.35" customHeight="1" x14ac:dyDescent="0.2">
      <c r="A52" s="8" t="s">
        <v>2327</v>
      </c>
      <c r="B52" s="8" t="s">
        <v>31</v>
      </c>
      <c r="C52" s="8" t="s">
        <v>5117</v>
      </c>
      <c r="D52" s="8" t="s">
        <v>33</v>
      </c>
      <c r="E52" s="8" t="s">
        <v>319</v>
      </c>
      <c r="F52" s="8" t="s">
        <v>320</v>
      </c>
      <c r="G52" s="8" t="s">
        <v>37</v>
      </c>
      <c r="H52" s="8" t="s">
        <v>242</v>
      </c>
      <c r="I52" s="8" t="s">
        <v>321</v>
      </c>
      <c r="J52" s="8" t="s">
        <v>40</v>
      </c>
      <c r="K52" s="8" t="s">
        <v>41</v>
      </c>
      <c r="L52" s="8" t="s">
        <v>59</v>
      </c>
      <c r="M52" s="8" t="s">
        <v>60</v>
      </c>
      <c r="N52" s="8" t="s">
        <v>4798</v>
      </c>
      <c r="O52" s="8" t="s">
        <v>45</v>
      </c>
      <c r="P52" s="8" t="s">
        <v>73</v>
      </c>
      <c r="Q52" s="8" t="s">
        <v>45</v>
      </c>
      <c r="R52" s="8" t="s">
        <v>4797</v>
      </c>
      <c r="S52" s="8" t="s">
        <v>75</v>
      </c>
      <c r="T52" s="8" t="s">
        <v>76</v>
      </c>
      <c r="U52" s="8" t="s">
        <v>75</v>
      </c>
      <c r="V52" s="8" t="s">
        <v>51</v>
      </c>
      <c r="W52" s="8" t="s">
        <v>52</v>
      </c>
      <c r="X52" s="8" t="s">
        <v>53</v>
      </c>
      <c r="Y52" s="8" t="s">
        <v>54</v>
      </c>
      <c r="Z52" s="8" t="s">
        <v>55</v>
      </c>
      <c r="AA52" s="8" t="s">
        <v>4644</v>
      </c>
      <c r="AB52" s="12">
        <v>500000</v>
      </c>
      <c r="AC52" s="9" t="s">
        <v>5116</v>
      </c>
      <c r="AD52" s="9"/>
      <c r="AE52" s="9"/>
      <c r="AF52" s="9"/>
    </row>
    <row r="53" spans="1:32" s="1" customFormat="1" ht="52.35" customHeight="1" x14ac:dyDescent="0.2">
      <c r="A53" s="8" t="s">
        <v>2327</v>
      </c>
      <c r="B53" s="8" t="s">
        <v>31</v>
      </c>
      <c r="C53" s="8" t="s">
        <v>5117</v>
      </c>
      <c r="D53" s="8" t="s">
        <v>33</v>
      </c>
      <c r="E53" s="8" t="s">
        <v>319</v>
      </c>
      <c r="F53" s="8" t="s">
        <v>320</v>
      </c>
      <c r="G53" s="8" t="s">
        <v>37</v>
      </c>
      <c r="H53" s="8" t="s">
        <v>242</v>
      </c>
      <c r="I53" s="8" t="s">
        <v>321</v>
      </c>
      <c r="J53" s="8" t="s">
        <v>40</v>
      </c>
      <c r="K53" s="8" t="s">
        <v>41</v>
      </c>
      <c r="L53" s="8" t="s">
        <v>70</v>
      </c>
      <c r="M53" s="8" t="s">
        <v>71</v>
      </c>
      <c r="N53" s="8" t="s">
        <v>2641</v>
      </c>
      <c r="O53" s="8" t="s">
        <v>45</v>
      </c>
      <c r="P53" s="8" t="s">
        <v>73</v>
      </c>
      <c r="Q53" s="8" t="s">
        <v>45</v>
      </c>
      <c r="R53" s="8" t="s">
        <v>74</v>
      </c>
      <c r="S53" s="8" t="s">
        <v>75</v>
      </c>
      <c r="T53" s="8" t="s">
        <v>76</v>
      </c>
      <c r="U53" s="8" t="s">
        <v>75</v>
      </c>
      <c r="V53" s="8" t="s">
        <v>51</v>
      </c>
      <c r="W53" s="8" t="s">
        <v>52</v>
      </c>
      <c r="X53" s="8" t="s">
        <v>53</v>
      </c>
      <c r="Y53" s="8" t="s">
        <v>54</v>
      </c>
      <c r="Z53" s="8" t="s">
        <v>55</v>
      </c>
      <c r="AA53" s="8" t="s">
        <v>4644</v>
      </c>
      <c r="AB53" s="12">
        <v>0</v>
      </c>
      <c r="AC53" s="9" t="s">
        <v>5116</v>
      </c>
      <c r="AD53" s="9"/>
      <c r="AE53" s="9"/>
      <c r="AF53" s="9"/>
    </row>
    <row r="54" spans="1:32" s="1" customFormat="1" ht="73.5" customHeight="1" x14ac:dyDescent="0.2">
      <c r="A54" s="8" t="s">
        <v>2327</v>
      </c>
      <c r="B54" s="8" t="s">
        <v>31</v>
      </c>
      <c r="C54" s="8" t="s">
        <v>5115</v>
      </c>
      <c r="D54" s="8" t="s">
        <v>33</v>
      </c>
      <c r="E54" s="8" t="s">
        <v>3040</v>
      </c>
      <c r="F54" s="8" t="s">
        <v>3039</v>
      </c>
      <c r="G54" s="8" t="s">
        <v>37</v>
      </c>
      <c r="H54" s="8" t="s">
        <v>96</v>
      </c>
      <c r="I54" s="8" t="s">
        <v>39</v>
      </c>
      <c r="J54" s="8" t="s">
        <v>40</v>
      </c>
      <c r="K54" s="8" t="s">
        <v>41</v>
      </c>
      <c r="L54" s="8" t="s">
        <v>70</v>
      </c>
      <c r="M54" s="8" t="s">
        <v>71</v>
      </c>
      <c r="N54" s="8" t="s">
        <v>5114</v>
      </c>
      <c r="O54" s="8" t="s">
        <v>45</v>
      </c>
      <c r="P54" s="8" t="s">
        <v>2025</v>
      </c>
      <c r="Q54" s="8" t="s">
        <v>47</v>
      </c>
      <c r="R54" s="8" t="s">
        <v>5113</v>
      </c>
      <c r="S54" s="8" t="s">
        <v>75</v>
      </c>
      <c r="T54" s="8" t="s">
        <v>76</v>
      </c>
      <c r="U54" s="8" t="s">
        <v>75</v>
      </c>
      <c r="V54" s="8" t="s">
        <v>51</v>
      </c>
      <c r="W54" s="8" t="s">
        <v>102</v>
      </c>
      <c r="X54" s="8" t="s">
        <v>53</v>
      </c>
      <c r="Y54" s="8" t="s">
        <v>54</v>
      </c>
      <c r="Z54" s="8" t="s">
        <v>55</v>
      </c>
      <c r="AA54" s="8" t="s">
        <v>4644</v>
      </c>
      <c r="AB54" s="12">
        <v>1400000</v>
      </c>
      <c r="AC54" s="9" t="s">
        <v>5112</v>
      </c>
      <c r="AD54" s="9"/>
      <c r="AE54" s="9"/>
      <c r="AF54" s="9"/>
    </row>
    <row r="55" spans="1:32" s="1" customFormat="1" ht="19.7" customHeight="1" x14ac:dyDescent="0.2">
      <c r="A55" s="8" t="s">
        <v>2327</v>
      </c>
      <c r="B55" s="8" t="s">
        <v>31</v>
      </c>
      <c r="C55" s="8" t="s">
        <v>5111</v>
      </c>
      <c r="D55" s="8" t="s">
        <v>33</v>
      </c>
      <c r="E55" s="8" t="s">
        <v>3037</v>
      </c>
      <c r="F55" s="8" t="s">
        <v>3036</v>
      </c>
      <c r="G55" s="8" t="s">
        <v>143</v>
      </c>
      <c r="H55" s="8" t="s">
        <v>1373</v>
      </c>
      <c r="I55" s="8" t="s">
        <v>69</v>
      </c>
      <c r="J55" s="8" t="s">
        <v>40</v>
      </c>
      <c r="K55" s="8" t="s">
        <v>41</v>
      </c>
      <c r="L55" s="8" t="s">
        <v>232</v>
      </c>
      <c r="M55" s="8" t="s">
        <v>233</v>
      </c>
      <c r="N55" s="8" t="s">
        <v>4877</v>
      </c>
      <c r="O55" s="8" t="s">
        <v>45</v>
      </c>
      <c r="P55" s="8" t="s">
        <v>235</v>
      </c>
      <c r="Q55" s="8" t="s">
        <v>2360</v>
      </c>
      <c r="R55" s="8" t="s">
        <v>2359</v>
      </c>
      <c r="S55" s="8" t="s">
        <v>2499</v>
      </c>
      <c r="T55" s="8" t="s">
        <v>1373</v>
      </c>
      <c r="U55" s="8" t="s">
        <v>2258</v>
      </c>
      <c r="V55" s="8" t="s">
        <v>51</v>
      </c>
      <c r="W55" s="8" t="s">
        <v>52</v>
      </c>
      <c r="X55" s="8" t="s">
        <v>2366</v>
      </c>
      <c r="Y55" s="8" t="s">
        <v>54</v>
      </c>
      <c r="Z55" s="8" t="s">
        <v>55</v>
      </c>
      <c r="AA55" s="8" t="s">
        <v>4644</v>
      </c>
      <c r="AB55" s="12">
        <v>0</v>
      </c>
      <c r="AC55" s="8" t="s">
        <v>5110</v>
      </c>
      <c r="AD55" s="9"/>
      <c r="AE55" s="9"/>
      <c r="AF55" s="9"/>
    </row>
    <row r="56" spans="1:32" s="1" customFormat="1" ht="19.7" customHeight="1" x14ac:dyDescent="0.2">
      <c r="A56" s="8" t="s">
        <v>2327</v>
      </c>
      <c r="B56" s="8" t="s">
        <v>31</v>
      </c>
      <c r="C56" s="8" t="s">
        <v>5111</v>
      </c>
      <c r="D56" s="8" t="s">
        <v>33</v>
      </c>
      <c r="E56" s="8" t="s">
        <v>3037</v>
      </c>
      <c r="F56" s="8" t="s">
        <v>3036</v>
      </c>
      <c r="G56" s="8" t="s">
        <v>143</v>
      </c>
      <c r="H56" s="8" t="s">
        <v>1373</v>
      </c>
      <c r="I56" s="8" t="s">
        <v>69</v>
      </c>
      <c r="J56" s="8" t="s">
        <v>40</v>
      </c>
      <c r="K56" s="8" t="s">
        <v>41</v>
      </c>
      <c r="L56" s="8" t="s">
        <v>232</v>
      </c>
      <c r="M56" s="8" t="s">
        <v>233</v>
      </c>
      <c r="N56" s="8" t="s">
        <v>4873</v>
      </c>
      <c r="O56" s="8" t="s">
        <v>45</v>
      </c>
      <c r="P56" s="8" t="s">
        <v>235</v>
      </c>
      <c r="Q56" s="8" t="s">
        <v>45</v>
      </c>
      <c r="R56" s="8" t="s">
        <v>2359</v>
      </c>
      <c r="S56" s="8" t="s">
        <v>2499</v>
      </c>
      <c r="T56" s="8" t="s">
        <v>1373</v>
      </c>
      <c r="U56" s="8" t="s">
        <v>2258</v>
      </c>
      <c r="V56" s="8" t="s">
        <v>51</v>
      </c>
      <c r="W56" s="8" t="s">
        <v>52</v>
      </c>
      <c r="X56" s="8" t="s">
        <v>2366</v>
      </c>
      <c r="Y56" s="8" t="s">
        <v>54</v>
      </c>
      <c r="Z56" s="8" t="s">
        <v>55</v>
      </c>
      <c r="AA56" s="8" t="s">
        <v>4644</v>
      </c>
      <c r="AB56" s="12">
        <v>2600000</v>
      </c>
      <c r="AC56" s="8" t="s">
        <v>5110</v>
      </c>
      <c r="AD56" s="9"/>
      <c r="AE56" s="9"/>
      <c r="AF56" s="9"/>
    </row>
    <row r="57" spans="1:32" s="1" customFormat="1" ht="52.35" customHeight="1" x14ac:dyDescent="0.2">
      <c r="A57" s="8" t="s">
        <v>2327</v>
      </c>
      <c r="B57" s="8" t="s">
        <v>31</v>
      </c>
      <c r="C57" s="8" t="s">
        <v>347</v>
      </c>
      <c r="D57" s="8" t="s">
        <v>33</v>
      </c>
      <c r="E57" s="8" t="s">
        <v>348</v>
      </c>
      <c r="F57" s="8" t="s">
        <v>349</v>
      </c>
      <c r="G57" s="8" t="s">
        <v>37</v>
      </c>
      <c r="H57" s="8" t="s">
        <v>135</v>
      </c>
      <c r="I57" s="8" t="s">
        <v>1702</v>
      </c>
      <c r="J57" s="8" t="s">
        <v>40</v>
      </c>
      <c r="K57" s="8" t="s">
        <v>41</v>
      </c>
      <c r="L57" s="8" t="s">
        <v>70</v>
      </c>
      <c r="M57" s="8" t="s">
        <v>71</v>
      </c>
      <c r="N57" s="8" t="s">
        <v>2641</v>
      </c>
      <c r="O57" s="8" t="s">
        <v>45</v>
      </c>
      <c r="P57" s="8" t="s">
        <v>73</v>
      </c>
      <c r="Q57" s="8" t="s">
        <v>45</v>
      </c>
      <c r="R57" s="8" t="s">
        <v>74</v>
      </c>
      <c r="S57" s="8" t="s">
        <v>75</v>
      </c>
      <c r="T57" s="8" t="s">
        <v>76</v>
      </c>
      <c r="U57" s="8" t="s">
        <v>75</v>
      </c>
      <c r="V57" s="8" t="s">
        <v>51</v>
      </c>
      <c r="W57" s="8" t="s">
        <v>52</v>
      </c>
      <c r="X57" s="8" t="s">
        <v>53</v>
      </c>
      <c r="Y57" s="8" t="s">
        <v>54</v>
      </c>
      <c r="Z57" s="8" t="s">
        <v>55</v>
      </c>
      <c r="AA57" s="8" t="s">
        <v>4644</v>
      </c>
      <c r="AB57" s="12">
        <v>1400000</v>
      </c>
      <c r="AC57" s="9" t="s">
        <v>5109</v>
      </c>
      <c r="AD57" s="9"/>
      <c r="AE57" s="9"/>
      <c r="AF57" s="9"/>
    </row>
    <row r="58" spans="1:32" s="1" customFormat="1" ht="19.7" customHeight="1" x14ac:dyDescent="0.2">
      <c r="A58" s="8" t="s">
        <v>2327</v>
      </c>
      <c r="B58" s="8" t="s">
        <v>31</v>
      </c>
      <c r="C58" s="8" t="s">
        <v>5108</v>
      </c>
      <c r="D58" s="8" t="s">
        <v>33</v>
      </c>
      <c r="E58" s="8" t="s">
        <v>348</v>
      </c>
      <c r="F58" s="8" t="s">
        <v>349</v>
      </c>
      <c r="G58" s="8" t="s">
        <v>37</v>
      </c>
      <c r="H58" s="8" t="s">
        <v>135</v>
      </c>
      <c r="I58" s="8" t="s">
        <v>1702</v>
      </c>
      <c r="J58" s="8" t="s">
        <v>40</v>
      </c>
      <c r="K58" s="8" t="s">
        <v>41</v>
      </c>
      <c r="L58" s="8" t="s">
        <v>42</v>
      </c>
      <c r="M58" s="8" t="s">
        <v>43</v>
      </c>
      <c r="N58" s="8" t="s">
        <v>5107</v>
      </c>
      <c r="O58" s="8" t="s">
        <v>45</v>
      </c>
      <c r="P58" s="8" t="s">
        <v>84</v>
      </c>
      <c r="Q58" s="8" t="s">
        <v>45</v>
      </c>
      <c r="R58" s="8" t="s">
        <v>4048</v>
      </c>
      <c r="S58" s="8" t="s">
        <v>137</v>
      </c>
      <c r="T58" s="8" t="s">
        <v>135</v>
      </c>
      <c r="U58" s="8" t="s">
        <v>138</v>
      </c>
      <c r="V58" s="8" t="s">
        <v>51</v>
      </c>
      <c r="W58" s="8" t="s">
        <v>52</v>
      </c>
      <c r="X58" s="8" t="s">
        <v>53</v>
      </c>
      <c r="Y58" s="8" t="s">
        <v>54</v>
      </c>
      <c r="Z58" s="8" t="s">
        <v>55</v>
      </c>
      <c r="AA58" s="8" t="s">
        <v>4644</v>
      </c>
      <c r="AB58" s="12">
        <v>2800000</v>
      </c>
      <c r="AC58" s="9" t="s">
        <v>5106</v>
      </c>
      <c r="AD58" s="9"/>
      <c r="AE58" s="9" t="s">
        <v>7729</v>
      </c>
      <c r="AF58" s="9" t="s">
        <v>7730</v>
      </c>
    </row>
    <row r="59" spans="1:32" s="1" customFormat="1" ht="19.7" customHeight="1" x14ac:dyDescent="0.2">
      <c r="A59" s="8" t="s">
        <v>2327</v>
      </c>
      <c r="B59" s="8" t="s">
        <v>31</v>
      </c>
      <c r="C59" s="8" t="s">
        <v>5105</v>
      </c>
      <c r="D59" s="8" t="s">
        <v>33</v>
      </c>
      <c r="E59" s="8" t="s">
        <v>365</v>
      </c>
      <c r="F59" s="8" t="s">
        <v>366</v>
      </c>
      <c r="G59" s="8" t="s">
        <v>37</v>
      </c>
      <c r="H59" s="8" t="s">
        <v>212</v>
      </c>
      <c r="I59" s="8" t="s">
        <v>39</v>
      </c>
      <c r="J59" s="8" t="s">
        <v>40</v>
      </c>
      <c r="K59" s="8" t="s">
        <v>41</v>
      </c>
      <c r="L59" s="8" t="s">
        <v>42</v>
      </c>
      <c r="M59" s="8" t="s">
        <v>43</v>
      </c>
      <c r="N59" s="8" t="s">
        <v>5104</v>
      </c>
      <c r="O59" s="8" t="s">
        <v>45</v>
      </c>
      <c r="P59" s="8" t="s">
        <v>182</v>
      </c>
      <c r="Q59" s="8" t="s">
        <v>47</v>
      </c>
      <c r="R59" s="8" t="s">
        <v>2724</v>
      </c>
      <c r="S59" s="8" t="s">
        <v>1534</v>
      </c>
      <c r="T59" s="8" t="s">
        <v>212</v>
      </c>
      <c r="U59" s="8" t="s">
        <v>480</v>
      </c>
      <c r="V59" s="8" t="s">
        <v>51</v>
      </c>
      <c r="W59" s="8" t="s">
        <v>52</v>
      </c>
      <c r="X59" s="8" t="s">
        <v>2366</v>
      </c>
      <c r="Y59" s="8" t="s">
        <v>54</v>
      </c>
      <c r="Z59" s="8" t="s">
        <v>55</v>
      </c>
      <c r="AA59" s="8" t="s">
        <v>4644</v>
      </c>
      <c r="AB59" s="12">
        <v>1959902</v>
      </c>
      <c r="AC59" s="8" t="s">
        <v>5103</v>
      </c>
      <c r="AD59" s="9"/>
      <c r="AE59" s="9" t="s">
        <v>7243</v>
      </c>
      <c r="AF59" s="9" t="s">
        <v>7677</v>
      </c>
    </row>
    <row r="60" spans="1:32" s="1" customFormat="1" ht="19.7" customHeight="1" x14ac:dyDescent="0.2">
      <c r="A60" s="8" t="s">
        <v>2327</v>
      </c>
      <c r="B60" s="8" t="s">
        <v>31</v>
      </c>
      <c r="C60" s="8" t="s">
        <v>5102</v>
      </c>
      <c r="D60" s="8" t="s">
        <v>33</v>
      </c>
      <c r="E60" s="8" t="s">
        <v>3887</v>
      </c>
      <c r="F60" s="8" t="s">
        <v>2219</v>
      </c>
      <c r="G60" s="8" t="s">
        <v>37</v>
      </c>
      <c r="H60" s="8" t="s">
        <v>172</v>
      </c>
      <c r="I60" s="8" t="s">
        <v>39</v>
      </c>
      <c r="J60" s="8" t="s">
        <v>40</v>
      </c>
      <c r="K60" s="8" t="s">
        <v>41</v>
      </c>
      <c r="L60" s="8" t="s">
        <v>42</v>
      </c>
      <c r="M60" s="8" t="s">
        <v>43</v>
      </c>
      <c r="N60" s="8" t="s">
        <v>5101</v>
      </c>
      <c r="O60" s="8" t="s">
        <v>45</v>
      </c>
      <c r="P60" s="8" t="s">
        <v>46</v>
      </c>
      <c r="Q60" s="8" t="s">
        <v>47</v>
      </c>
      <c r="R60" s="8" t="s">
        <v>48</v>
      </c>
      <c r="S60" s="8" t="s">
        <v>1125</v>
      </c>
      <c r="T60" s="8" t="s">
        <v>172</v>
      </c>
      <c r="U60" s="8" t="s">
        <v>1126</v>
      </c>
      <c r="V60" s="8" t="s">
        <v>51</v>
      </c>
      <c r="W60" s="8" t="s">
        <v>52</v>
      </c>
      <c r="X60" s="8" t="s">
        <v>53</v>
      </c>
      <c r="Y60" s="8" t="s">
        <v>54</v>
      </c>
      <c r="Z60" s="8" t="s">
        <v>55</v>
      </c>
      <c r="AA60" s="8" t="s">
        <v>4644</v>
      </c>
      <c r="AB60" s="12">
        <v>3500000</v>
      </c>
      <c r="AC60" s="9" t="s">
        <v>5100</v>
      </c>
      <c r="AD60" s="9"/>
      <c r="AE60" s="9" t="s">
        <v>7278</v>
      </c>
      <c r="AF60" s="9" t="s">
        <v>7695</v>
      </c>
    </row>
    <row r="61" spans="1:32" s="1" customFormat="1" ht="19.7" customHeight="1" x14ac:dyDescent="0.2">
      <c r="A61" s="8" t="s">
        <v>2327</v>
      </c>
      <c r="B61" s="8" t="s">
        <v>31</v>
      </c>
      <c r="C61" s="8" t="s">
        <v>5099</v>
      </c>
      <c r="D61" s="8" t="s">
        <v>33</v>
      </c>
      <c r="E61" s="8" t="s">
        <v>3887</v>
      </c>
      <c r="F61" s="8" t="s">
        <v>2219</v>
      </c>
      <c r="G61" s="8" t="s">
        <v>37</v>
      </c>
      <c r="H61" s="8" t="s">
        <v>172</v>
      </c>
      <c r="I61" s="8" t="s">
        <v>39</v>
      </c>
      <c r="J61" s="8" t="s">
        <v>40</v>
      </c>
      <c r="K61" s="8" t="s">
        <v>41</v>
      </c>
      <c r="L61" s="8" t="s">
        <v>42</v>
      </c>
      <c r="M61" s="8" t="s">
        <v>43</v>
      </c>
      <c r="N61" s="8" t="s">
        <v>5098</v>
      </c>
      <c r="O61" s="8" t="s">
        <v>45</v>
      </c>
      <c r="P61" s="8" t="s">
        <v>46</v>
      </c>
      <c r="Q61" s="8" t="s">
        <v>47</v>
      </c>
      <c r="R61" s="8" t="s">
        <v>48</v>
      </c>
      <c r="S61" s="8" t="s">
        <v>5097</v>
      </c>
      <c r="T61" s="8" t="s">
        <v>172</v>
      </c>
      <c r="U61" s="8" t="s">
        <v>5096</v>
      </c>
      <c r="V61" s="8" t="s">
        <v>51</v>
      </c>
      <c r="W61" s="8" t="s">
        <v>52</v>
      </c>
      <c r="X61" s="8" t="s">
        <v>53</v>
      </c>
      <c r="Y61" s="8" t="s">
        <v>54</v>
      </c>
      <c r="Z61" s="8" t="s">
        <v>55</v>
      </c>
      <c r="AA61" s="8" t="s">
        <v>4644</v>
      </c>
      <c r="AB61" s="12">
        <v>700000</v>
      </c>
      <c r="AC61" s="9" t="s">
        <v>5095</v>
      </c>
      <c r="AD61" s="9"/>
      <c r="AE61" s="9" t="s">
        <v>7696</v>
      </c>
      <c r="AF61" s="9" t="s">
        <v>7697</v>
      </c>
    </row>
    <row r="62" spans="1:32" s="1" customFormat="1" ht="106.15" customHeight="1" x14ac:dyDescent="0.2">
      <c r="A62" s="8" t="s">
        <v>2327</v>
      </c>
      <c r="B62" s="8" t="s">
        <v>31</v>
      </c>
      <c r="C62" s="8" t="s">
        <v>5094</v>
      </c>
      <c r="D62" s="8" t="s">
        <v>33</v>
      </c>
      <c r="E62" s="8" t="s">
        <v>389</v>
      </c>
      <c r="F62" s="8" t="s">
        <v>390</v>
      </c>
      <c r="G62" s="8" t="s">
        <v>37</v>
      </c>
      <c r="H62" s="8" t="s">
        <v>96</v>
      </c>
      <c r="I62" s="8" t="s">
        <v>39</v>
      </c>
      <c r="J62" s="8" t="s">
        <v>40</v>
      </c>
      <c r="K62" s="8" t="s">
        <v>41</v>
      </c>
      <c r="L62" s="8" t="s">
        <v>408</v>
      </c>
      <c r="M62" s="8" t="s">
        <v>409</v>
      </c>
      <c r="N62" s="8" t="s">
        <v>2518</v>
      </c>
      <c r="O62" s="8" t="s">
        <v>45</v>
      </c>
      <c r="P62" s="8" t="s">
        <v>62</v>
      </c>
      <c r="Q62" s="8" t="s">
        <v>2353</v>
      </c>
      <c r="R62" s="8" t="s">
        <v>2517</v>
      </c>
      <c r="S62" s="8" t="s">
        <v>75</v>
      </c>
      <c r="T62" s="8" t="s">
        <v>76</v>
      </c>
      <c r="U62" s="8" t="s">
        <v>75</v>
      </c>
      <c r="V62" s="8" t="s">
        <v>51</v>
      </c>
      <c r="W62" s="8" t="s">
        <v>52</v>
      </c>
      <c r="X62" s="8" t="s">
        <v>53</v>
      </c>
      <c r="Y62" s="8" t="s">
        <v>54</v>
      </c>
      <c r="Z62" s="8" t="s">
        <v>55</v>
      </c>
      <c r="AA62" s="8" t="s">
        <v>4644</v>
      </c>
      <c r="AB62" s="12">
        <v>2100000</v>
      </c>
      <c r="AC62" s="9" t="s">
        <v>4925</v>
      </c>
      <c r="AD62" s="9"/>
      <c r="AE62" s="9"/>
      <c r="AF62" s="9"/>
    </row>
    <row r="63" spans="1:32" s="1" customFormat="1" ht="41.1" customHeight="1" x14ac:dyDescent="0.2">
      <c r="A63" s="8" t="s">
        <v>2327</v>
      </c>
      <c r="B63" s="8" t="s">
        <v>31</v>
      </c>
      <c r="C63" s="8" t="s">
        <v>5093</v>
      </c>
      <c r="D63" s="8" t="s">
        <v>33</v>
      </c>
      <c r="E63" s="8" t="s">
        <v>389</v>
      </c>
      <c r="F63" s="8" t="s">
        <v>390</v>
      </c>
      <c r="G63" s="8" t="s">
        <v>37</v>
      </c>
      <c r="H63" s="8" t="s">
        <v>96</v>
      </c>
      <c r="I63" s="8" t="s">
        <v>39</v>
      </c>
      <c r="J63" s="8" t="s">
        <v>40</v>
      </c>
      <c r="K63" s="8" t="s">
        <v>41</v>
      </c>
      <c r="L63" s="8" t="s">
        <v>97</v>
      </c>
      <c r="M63" s="8" t="s">
        <v>98</v>
      </c>
      <c r="N63" s="8" t="s">
        <v>4333</v>
      </c>
      <c r="O63" s="8" t="s">
        <v>45</v>
      </c>
      <c r="P63" s="8" t="s">
        <v>1646</v>
      </c>
      <c r="Q63" s="8" t="s">
        <v>2360</v>
      </c>
      <c r="R63" s="8" t="s">
        <v>4209</v>
      </c>
      <c r="S63" s="8" t="s">
        <v>75</v>
      </c>
      <c r="T63" s="8" t="s">
        <v>76</v>
      </c>
      <c r="U63" s="8" t="s">
        <v>75</v>
      </c>
      <c r="V63" s="8" t="s">
        <v>51</v>
      </c>
      <c r="W63" s="8" t="s">
        <v>52</v>
      </c>
      <c r="X63" s="8" t="s">
        <v>53</v>
      </c>
      <c r="Y63" s="8" t="s">
        <v>54</v>
      </c>
      <c r="Z63" s="8" t="s">
        <v>55</v>
      </c>
      <c r="AA63" s="8" t="s">
        <v>4644</v>
      </c>
      <c r="AB63" s="12">
        <v>2100000</v>
      </c>
      <c r="AC63" s="9" t="s">
        <v>5092</v>
      </c>
      <c r="AD63" s="9"/>
      <c r="AE63" s="9"/>
      <c r="AF63" s="9"/>
    </row>
    <row r="64" spans="1:32" s="1" customFormat="1" ht="41.1" customHeight="1" x14ac:dyDescent="0.2">
      <c r="A64" s="8" t="s">
        <v>2327</v>
      </c>
      <c r="B64" s="8" t="s">
        <v>31</v>
      </c>
      <c r="C64" s="8" t="s">
        <v>5091</v>
      </c>
      <c r="D64" s="8" t="s">
        <v>33</v>
      </c>
      <c r="E64" s="8" t="s">
        <v>4546</v>
      </c>
      <c r="F64" s="8" t="s">
        <v>4545</v>
      </c>
      <c r="G64" s="8" t="s">
        <v>37</v>
      </c>
      <c r="H64" s="8" t="s">
        <v>96</v>
      </c>
      <c r="I64" s="8" t="s">
        <v>293</v>
      </c>
      <c r="J64" s="8" t="s">
        <v>40</v>
      </c>
      <c r="K64" s="8" t="s">
        <v>41</v>
      </c>
      <c r="L64" s="8" t="s">
        <v>97</v>
      </c>
      <c r="M64" s="8" t="s">
        <v>98</v>
      </c>
      <c r="N64" s="8" t="s">
        <v>118</v>
      </c>
      <c r="O64" s="8" t="s">
        <v>45</v>
      </c>
      <c r="P64" s="8" t="s">
        <v>46</v>
      </c>
      <c r="Q64" s="8" t="s">
        <v>47</v>
      </c>
      <c r="R64" s="8" t="s">
        <v>48</v>
      </c>
      <c r="S64" s="8" t="s">
        <v>75</v>
      </c>
      <c r="T64" s="8" t="s">
        <v>76</v>
      </c>
      <c r="U64" s="8" t="s">
        <v>75</v>
      </c>
      <c r="V64" s="8" t="s">
        <v>51</v>
      </c>
      <c r="W64" s="8" t="s">
        <v>52</v>
      </c>
      <c r="X64" s="8" t="s">
        <v>53</v>
      </c>
      <c r="Y64" s="8" t="s">
        <v>54</v>
      </c>
      <c r="Z64" s="8" t="s">
        <v>55</v>
      </c>
      <c r="AA64" s="8" t="s">
        <v>4644</v>
      </c>
      <c r="AB64" s="12">
        <v>1400000</v>
      </c>
      <c r="AC64" s="9" t="s">
        <v>5090</v>
      </c>
      <c r="AD64" s="9"/>
      <c r="AE64" s="9"/>
      <c r="AF64" s="9"/>
    </row>
    <row r="65" spans="1:32" s="1" customFormat="1" ht="94.9" customHeight="1" x14ac:dyDescent="0.2">
      <c r="A65" s="8" t="s">
        <v>2327</v>
      </c>
      <c r="B65" s="8" t="s">
        <v>31</v>
      </c>
      <c r="C65" s="8" t="s">
        <v>4547</v>
      </c>
      <c r="D65" s="8" t="s">
        <v>33</v>
      </c>
      <c r="E65" s="8" t="s">
        <v>4546</v>
      </c>
      <c r="F65" s="8" t="s">
        <v>4545</v>
      </c>
      <c r="G65" s="8" t="s">
        <v>37</v>
      </c>
      <c r="H65" s="8" t="s">
        <v>96</v>
      </c>
      <c r="I65" s="8" t="s">
        <v>293</v>
      </c>
      <c r="J65" s="8" t="s">
        <v>40</v>
      </c>
      <c r="K65" s="8" t="s">
        <v>41</v>
      </c>
      <c r="L65" s="8" t="s">
        <v>97</v>
      </c>
      <c r="M65" s="8" t="s">
        <v>98</v>
      </c>
      <c r="N65" s="8" t="s">
        <v>4085</v>
      </c>
      <c r="O65" s="8" t="s">
        <v>45</v>
      </c>
      <c r="P65" s="8" t="s">
        <v>2193</v>
      </c>
      <c r="Q65" s="8" t="s">
        <v>45</v>
      </c>
      <c r="R65" s="8" t="s">
        <v>2382</v>
      </c>
      <c r="S65" s="8" t="s">
        <v>75</v>
      </c>
      <c r="T65" s="8" t="s">
        <v>76</v>
      </c>
      <c r="U65" s="8" t="s">
        <v>75</v>
      </c>
      <c r="V65" s="8" t="s">
        <v>51</v>
      </c>
      <c r="W65" s="8" t="s">
        <v>52</v>
      </c>
      <c r="X65" s="8" t="s">
        <v>53</v>
      </c>
      <c r="Y65" s="8" t="s">
        <v>54</v>
      </c>
      <c r="Z65" s="8" t="s">
        <v>55</v>
      </c>
      <c r="AA65" s="8" t="s">
        <v>4644</v>
      </c>
      <c r="AB65" s="12">
        <v>1400000</v>
      </c>
      <c r="AC65" s="9" t="s">
        <v>5089</v>
      </c>
      <c r="AD65" s="9"/>
      <c r="AE65" s="9"/>
      <c r="AF65" s="9"/>
    </row>
    <row r="66" spans="1:32" s="1" customFormat="1" ht="19.7" customHeight="1" x14ac:dyDescent="0.2">
      <c r="A66" s="8" t="s">
        <v>2327</v>
      </c>
      <c r="B66" s="8" t="s">
        <v>31</v>
      </c>
      <c r="C66" s="8" t="s">
        <v>5088</v>
      </c>
      <c r="D66" s="8" t="s">
        <v>33</v>
      </c>
      <c r="E66" s="8" t="s">
        <v>3016</v>
      </c>
      <c r="F66" s="8" t="s">
        <v>3015</v>
      </c>
      <c r="G66" s="8" t="s">
        <v>37</v>
      </c>
      <c r="H66" s="8" t="s">
        <v>909</v>
      </c>
      <c r="I66" s="8" t="s">
        <v>69</v>
      </c>
      <c r="J66" s="8" t="s">
        <v>40</v>
      </c>
      <c r="K66" s="8" t="s">
        <v>41</v>
      </c>
      <c r="L66" s="8" t="s">
        <v>59</v>
      </c>
      <c r="M66" s="8" t="s">
        <v>60</v>
      </c>
      <c r="N66" s="8" t="s">
        <v>5087</v>
      </c>
      <c r="O66" s="8" t="s">
        <v>45</v>
      </c>
      <c r="P66" s="8" t="s">
        <v>1646</v>
      </c>
      <c r="Q66" s="8" t="s">
        <v>2360</v>
      </c>
      <c r="R66" s="8" t="s">
        <v>4209</v>
      </c>
      <c r="S66" s="8" t="s">
        <v>1227</v>
      </c>
      <c r="T66" s="8" t="s">
        <v>909</v>
      </c>
      <c r="U66" s="8" t="s">
        <v>1228</v>
      </c>
      <c r="V66" s="8" t="s">
        <v>51</v>
      </c>
      <c r="W66" s="8" t="s">
        <v>52</v>
      </c>
      <c r="X66" s="8" t="s">
        <v>53</v>
      </c>
      <c r="Y66" s="8" t="s">
        <v>54</v>
      </c>
      <c r="Z66" s="8" t="s">
        <v>55</v>
      </c>
      <c r="AA66" s="8" t="s">
        <v>4644</v>
      </c>
      <c r="AB66" s="12">
        <v>700000</v>
      </c>
      <c r="AC66" s="8" t="s">
        <v>5086</v>
      </c>
      <c r="AD66" s="9"/>
      <c r="AE66" s="9"/>
      <c r="AF66" s="9"/>
    </row>
    <row r="67" spans="1:32" s="1" customFormat="1" ht="52.35" customHeight="1" x14ac:dyDescent="0.2">
      <c r="A67" s="8" t="s">
        <v>2327</v>
      </c>
      <c r="B67" s="8" t="s">
        <v>31</v>
      </c>
      <c r="C67" s="8" t="s">
        <v>5085</v>
      </c>
      <c r="D67" s="8" t="s">
        <v>33</v>
      </c>
      <c r="E67" s="8" t="s">
        <v>3016</v>
      </c>
      <c r="F67" s="8" t="s">
        <v>3015</v>
      </c>
      <c r="G67" s="8" t="s">
        <v>37</v>
      </c>
      <c r="H67" s="8" t="s">
        <v>909</v>
      </c>
      <c r="I67" s="8" t="s">
        <v>69</v>
      </c>
      <c r="J67" s="8" t="s">
        <v>40</v>
      </c>
      <c r="K67" s="8" t="s">
        <v>41</v>
      </c>
      <c r="L67" s="8" t="s">
        <v>42</v>
      </c>
      <c r="M67" s="8" t="s">
        <v>43</v>
      </c>
      <c r="N67" s="8" t="s">
        <v>4833</v>
      </c>
      <c r="O67" s="8" t="s">
        <v>45</v>
      </c>
      <c r="P67" s="8" t="s">
        <v>84</v>
      </c>
      <c r="Q67" s="8" t="s">
        <v>45</v>
      </c>
      <c r="R67" s="8" t="s">
        <v>4046</v>
      </c>
      <c r="S67" s="8" t="s">
        <v>1227</v>
      </c>
      <c r="T67" s="8" t="s">
        <v>909</v>
      </c>
      <c r="U67" s="8" t="s">
        <v>1228</v>
      </c>
      <c r="V67" s="8" t="s">
        <v>51</v>
      </c>
      <c r="W67" s="8" t="s">
        <v>52</v>
      </c>
      <c r="X67" s="8" t="s">
        <v>53</v>
      </c>
      <c r="Y67" s="8" t="s">
        <v>54</v>
      </c>
      <c r="Z67" s="8" t="s">
        <v>55</v>
      </c>
      <c r="AA67" s="8" t="s">
        <v>4644</v>
      </c>
      <c r="AB67" s="12">
        <v>700000</v>
      </c>
      <c r="AC67" s="9" t="s">
        <v>5084</v>
      </c>
      <c r="AD67" s="9"/>
      <c r="AE67" s="9" t="s">
        <v>7037</v>
      </c>
      <c r="AF67" s="9" t="s">
        <v>7706</v>
      </c>
    </row>
    <row r="68" spans="1:32" s="1" customFormat="1" ht="41.1" customHeight="1" x14ac:dyDescent="0.2">
      <c r="A68" s="8" t="s">
        <v>2327</v>
      </c>
      <c r="B68" s="8" t="s">
        <v>31</v>
      </c>
      <c r="C68" s="8" t="s">
        <v>2210</v>
      </c>
      <c r="D68" s="8" t="s">
        <v>33</v>
      </c>
      <c r="E68" s="8" t="s">
        <v>4023</v>
      </c>
      <c r="F68" s="8" t="s">
        <v>2209</v>
      </c>
      <c r="G68" s="8" t="s">
        <v>37</v>
      </c>
      <c r="H68" s="8" t="s">
        <v>96</v>
      </c>
      <c r="I68" s="8" t="s">
        <v>160</v>
      </c>
      <c r="J68" s="8" t="s">
        <v>40</v>
      </c>
      <c r="K68" s="8" t="s">
        <v>41</v>
      </c>
      <c r="L68" s="8" t="s">
        <v>97</v>
      </c>
      <c r="M68" s="8" t="s">
        <v>98</v>
      </c>
      <c r="N68" s="8" t="s">
        <v>118</v>
      </c>
      <c r="O68" s="8" t="s">
        <v>45</v>
      </c>
      <c r="P68" s="8" t="s">
        <v>46</v>
      </c>
      <c r="Q68" s="8" t="s">
        <v>47</v>
      </c>
      <c r="R68" s="8" t="s">
        <v>48</v>
      </c>
      <c r="S68" s="8" t="s">
        <v>75</v>
      </c>
      <c r="T68" s="8" t="s">
        <v>76</v>
      </c>
      <c r="U68" s="8" t="s">
        <v>75</v>
      </c>
      <c r="V68" s="8" t="s">
        <v>51</v>
      </c>
      <c r="W68" s="8" t="s">
        <v>102</v>
      </c>
      <c r="X68" s="8" t="s">
        <v>53</v>
      </c>
      <c r="Y68" s="8" t="s">
        <v>54</v>
      </c>
      <c r="Z68" s="8" t="s">
        <v>55</v>
      </c>
      <c r="AA68" s="8" t="s">
        <v>4644</v>
      </c>
      <c r="AB68" s="12">
        <v>1400000</v>
      </c>
      <c r="AC68" s="9" t="s">
        <v>5083</v>
      </c>
      <c r="AD68" s="9"/>
      <c r="AE68" s="9"/>
      <c r="AF68" s="9"/>
    </row>
    <row r="69" spans="1:32" s="1" customFormat="1" ht="41.1" customHeight="1" x14ac:dyDescent="0.2">
      <c r="A69" s="8" t="s">
        <v>2327</v>
      </c>
      <c r="B69" s="8" t="s">
        <v>31</v>
      </c>
      <c r="C69" s="8" t="s">
        <v>2210</v>
      </c>
      <c r="D69" s="8" t="s">
        <v>33</v>
      </c>
      <c r="E69" s="8" t="s">
        <v>4023</v>
      </c>
      <c r="F69" s="8" t="s">
        <v>2209</v>
      </c>
      <c r="G69" s="8" t="s">
        <v>37</v>
      </c>
      <c r="H69" s="8" t="s">
        <v>96</v>
      </c>
      <c r="I69" s="8" t="s">
        <v>160</v>
      </c>
      <c r="J69" s="8" t="s">
        <v>40</v>
      </c>
      <c r="K69" s="8" t="s">
        <v>41</v>
      </c>
      <c r="L69" s="8" t="s">
        <v>97</v>
      </c>
      <c r="M69" s="8" t="s">
        <v>98</v>
      </c>
      <c r="N69" s="8" t="s">
        <v>118</v>
      </c>
      <c r="O69" s="8" t="s">
        <v>45</v>
      </c>
      <c r="P69" s="8" t="s">
        <v>46</v>
      </c>
      <c r="Q69" s="8" t="s">
        <v>47</v>
      </c>
      <c r="R69" s="8" t="s">
        <v>48</v>
      </c>
      <c r="S69" s="8" t="s">
        <v>75</v>
      </c>
      <c r="T69" s="8" t="s">
        <v>76</v>
      </c>
      <c r="U69" s="8" t="s">
        <v>75</v>
      </c>
      <c r="V69" s="8" t="s">
        <v>51</v>
      </c>
      <c r="W69" s="8" t="s">
        <v>52</v>
      </c>
      <c r="X69" s="8" t="s">
        <v>53</v>
      </c>
      <c r="Y69" s="8" t="s">
        <v>54</v>
      </c>
      <c r="Z69" s="8" t="s">
        <v>55</v>
      </c>
      <c r="AA69" s="8" t="s">
        <v>4644</v>
      </c>
      <c r="AB69" s="12">
        <v>700000</v>
      </c>
      <c r="AC69" s="9" t="s">
        <v>5083</v>
      </c>
      <c r="AD69" s="9"/>
      <c r="AE69" s="9"/>
      <c r="AF69" s="9"/>
    </row>
    <row r="70" spans="1:32" s="1" customFormat="1" ht="41.1" customHeight="1" x14ac:dyDescent="0.2">
      <c r="A70" s="8" t="s">
        <v>2327</v>
      </c>
      <c r="B70" s="8" t="s">
        <v>31</v>
      </c>
      <c r="C70" s="8" t="s">
        <v>5082</v>
      </c>
      <c r="D70" s="8" t="s">
        <v>33</v>
      </c>
      <c r="E70" s="8" t="s">
        <v>393</v>
      </c>
      <c r="F70" s="8" t="s">
        <v>394</v>
      </c>
      <c r="G70" s="8" t="s">
        <v>37</v>
      </c>
      <c r="H70" s="8" t="s">
        <v>96</v>
      </c>
      <c r="I70" s="8" t="s">
        <v>261</v>
      </c>
      <c r="J70" s="8" t="s">
        <v>40</v>
      </c>
      <c r="K70" s="8" t="s">
        <v>41</v>
      </c>
      <c r="L70" s="8" t="s">
        <v>42</v>
      </c>
      <c r="M70" s="8" t="s">
        <v>43</v>
      </c>
      <c r="N70" s="8" t="s">
        <v>2344</v>
      </c>
      <c r="O70" s="8" t="s">
        <v>45</v>
      </c>
      <c r="P70" s="8" t="s">
        <v>84</v>
      </c>
      <c r="Q70" s="8" t="s">
        <v>45</v>
      </c>
      <c r="R70" s="8" t="s">
        <v>4048</v>
      </c>
      <c r="S70" s="8" t="s">
        <v>75</v>
      </c>
      <c r="T70" s="8" t="s">
        <v>76</v>
      </c>
      <c r="U70" s="8" t="s">
        <v>75</v>
      </c>
      <c r="V70" s="8" t="s">
        <v>51</v>
      </c>
      <c r="W70" s="8" t="s">
        <v>52</v>
      </c>
      <c r="X70" s="8" t="s">
        <v>53</v>
      </c>
      <c r="Y70" s="8" t="s">
        <v>54</v>
      </c>
      <c r="Z70" s="8" t="s">
        <v>55</v>
      </c>
      <c r="AA70" s="8" t="s">
        <v>4644</v>
      </c>
      <c r="AB70" s="12">
        <v>2100000</v>
      </c>
      <c r="AC70" s="9" t="s">
        <v>5081</v>
      </c>
      <c r="AD70" s="9"/>
      <c r="AE70" s="9" t="s">
        <v>7682</v>
      </c>
      <c r="AF70" s="9" t="s">
        <v>7683</v>
      </c>
    </row>
    <row r="71" spans="1:32" s="1" customFormat="1" ht="41.1" customHeight="1" x14ac:dyDescent="0.2">
      <c r="A71" s="8" t="s">
        <v>2327</v>
      </c>
      <c r="B71" s="8" t="s">
        <v>31</v>
      </c>
      <c r="C71" s="8" t="s">
        <v>4538</v>
      </c>
      <c r="D71" s="8" t="s">
        <v>33</v>
      </c>
      <c r="E71" s="8" t="s">
        <v>393</v>
      </c>
      <c r="F71" s="8" t="s">
        <v>394</v>
      </c>
      <c r="G71" s="8" t="s">
        <v>37</v>
      </c>
      <c r="H71" s="8" t="s">
        <v>96</v>
      </c>
      <c r="I71" s="8" t="s">
        <v>261</v>
      </c>
      <c r="J71" s="8" t="s">
        <v>40</v>
      </c>
      <c r="K71" s="8" t="s">
        <v>41</v>
      </c>
      <c r="L71" s="8" t="s">
        <v>59</v>
      </c>
      <c r="M71" s="8" t="s">
        <v>60</v>
      </c>
      <c r="N71" s="8" t="s">
        <v>2347</v>
      </c>
      <c r="O71" s="8" t="s">
        <v>45</v>
      </c>
      <c r="P71" s="8" t="s">
        <v>62</v>
      </c>
      <c r="Q71" s="8" t="s">
        <v>45</v>
      </c>
      <c r="R71" s="8" t="s">
        <v>4046</v>
      </c>
      <c r="S71" s="8" t="s">
        <v>75</v>
      </c>
      <c r="T71" s="8" t="s">
        <v>76</v>
      </c>
      <c r="U71" s="8" t="s">
        <v>75</v>
      </c>
      <c r="V71" s="8" t="s">
        <v>51</v>
      </c>
      <c r="W71" s="8" t="s">
        <v>52</v>
      </c>
      <c r="X71" s="8" t="s">
        <v>53</v>
      </c>
      <c r="Y71" s="8" t="s">
        <v>54</v>
      </c>
      <c r="Z71" s="8" t="s">
        <v>55</v>
      </c>
      <c r="AA71" s="8" t="s">
        <v>4644</v>
      </c>
      <c r="AB71" s="12">
        <v>1778000</v>
      </c>
      <c r="AC71" s="9" t="s">
        <v>5080</v>
      </c>
      <c r="AD71" s="9"/>
      <c r="AE71" s="9"/>
      <c r="AF71" s="9"/>
    </row>
    <row r="72" spans="1:32" s="1" customFormat="1" ht="127.5" customHeight="1" x14ac:dyDescent="0.2">
      <c r="A72" s="8" t="s">
        <v>2327</v>
      </c>
      <c r="B72" s="8" t="s">
        <v>31</v>
      </c>
      <c r="C72" s="8" t="s">
        <v>5079</v>
      </c>
      <c r="D72" s="8" t="s">
        <v>33</v>
      </c>
      <c r="E72" s="8" t="s">
        <v>393</v>
      </c>
      <c r="F72" s="8" t="s">
        <v>394</v>
      </c>
      <c r="G72" s="8" t="s">
        <v>37</v>
      </c>
      <c r="H72" s="8" t="s">
        <v>96</v>
      </c>
      <c r="I72" s="8" t="s">
        <v>261</v>
      </c>
      <c r="J72" s="8" t="s">
        <v>40</v>
      </c>
      <c r="K72" s="8" t="s">
        <v>41</v>
      </c>
      <c r="L72" s="8" t="s">
        <v>408</v>
      </c>
      <c r="M72" s="8" t="s">
        <v>409</v>
      </c>
      <c r="N72" s="8" t="s">
        <v>2739</v>
      </c>
      <c r="O72" s="8" t="s">
        <v>45</v>
      </c>
      <c r="P72" s="8" t="s">
        <v>411</v>
      </c>
      <c r="Q72" s="8" t="s">
        <v>2353</v>
      </c>
      <c r="R72" s="8" t="s">
        <v>413</v>
      </c>
      <c r="S72" s="8" t="s">
        <v>75</v>
      </c>
      <c r="T72" s="8" t="s">
        <v>76</v>
      </c>
      <c r="U72" s="8" t="s">
        <v>75</v>
      </c>
      <c r="V72" s="8" t="s">
        <v>51</v>
      </c>
      <c r="W72" s="8" t="s">
        <v>102</v>
      </c>
      <c r="X72" s="8" t="s">
        <v>53</v>
      </c>
      <c r="Y72" s="8" t="s">
        <v>54</v>
      </c>
      <c r="Z72" s="8" t="s">
        <v>55</v>
      </c>
      <c r="AA72" s="8" t="s">
        <v>4644</v>
      </c>
      <c r="AB72" s="12">
        <v>1022000</v>
      </c>
      <c r="AC72" s="9" t="s">
        <v>5078</v>
      </c>
      <c r="AD72" s="9"/>
      <c r="AE72" s="9"/>
      <c r="AF72" s="9"/>
    </row>
    <row r="73" spans="1:32" s="1" customFormat="1" ht="41.1" customHeight="1" x14ac:dyDescent="0.2">
      <c r="A73" s="8" t="s">
        <v>2327</v>
      </c>
      <c r="B73" s="8" t="s">
        <v>31</v>
      </c>
      <c r="C73" s="8" t="s">
        <v>3011</v>
      </c>
      <c r="D73" s="8" t="s">
        <v>33</v>
      </c>
      <c r="E73" s="8" t="s">
        <v>393</v>
      </c>
      <c r="F73" s="8" t="s">
        <v>394</v>
      </c>
      <c r="G73" s="8" t="s">
        <v>37</v>
      </c>
      <c r="H73" s="8" t="s">
        <v>96</v>
      </c>
      <c r="I73" s="8" t="s">
        <v>261</v>
      </c>
      <c r="J73" s="8" t="s">
        <v>40</v>
      </c>
      <c r="K73" s="8" t="s">
        <v>41</v>
      </c>
      <c r="L73" s="8" t="s">
        <v>97</v>
      </c>
      <c r="M73" s="8" t="s">
        <v>98</v>
      </c>
      <c r="N73" s="8" t="s">
        <v>130</v>
      </c>
      <c r="O73" s="8" t="s">
        <v>45</v>
      </c>
      <c r="P73" s="8" t="s">
        <v>109</v>
      </c>
      <c r="Q73" s="8" t="s">
        <v>47</v>
      </c>
      <c r="R73" s="8" t="s">
        <v>110</v>
      </c>
      <c r="S73" s="8" t="s">
        <v>75</v>
      </c>
      <c r="T73" s="8" t="s">
        <v>76</v>
      </c>
      <c r="U73" s="8" t="s">
        <v>75</v>
      </c>
      <c r="V73" s="8" t="s">
        <v>111</v>
      </c>
      <c r="W73" s="8" t="s">
        <v>52</v>
      </c>
      <c r="X73" s="8" t="s">
        <v>53</v>
      </c>
      <c r="Y73" s="8" t="s">
        <v>54</v>
      </c>
      <c r="Z73" s="8" t="s">
        <v>55</v>
      </c>
      <c r="AA73" s="8" t="s">
        <v>4644</v>
      </c>
      <c r="AB73" s="12">
        <v>2100000</v>
      </c>
      <c r="AC73" s="9" t="s">
        <v>5077</v>
      </c>
      <c r="AD73" s="9"/>
      <c r="AE73" s="9"/>
      <c r="AF73" s="9"/>
    </row>
    <row r="74" spans="1:32" s="1" customFormat="1" ht="52.35" customHeight="1" x14ac:dyDescent="0.2">
      <c r="A74" s="8" t="s">
        <v>2327</v>
      </c>
      <c r="B74" s="8" t="s">
        <v>31</v>
      </c>
      <c r="C74" s="8" t="s">
        <v>3870</v>
      </c>
      <c r="D74" s="8" t="s">
        <v>33</v>
      </c>
      <c r="E74" s="8" t="s">
        <v>406</v>
      </c>
      <c r="F74" s="8" t="s">
        <v>407</v>
      </c>
      <c r="G74" s="8" t="s">
        <v>37</v>
      </c>
      <c r="H74" s="8" t="s">
        <v>38</v>
      </c>
      <c r="I74" s="8" t="s">
        <v>191</v>
      </c>
      <c r="J74" s="8" t="s">
        <v>40</v>
      </c>
      <c r="K74" s="8" t="s">
        <v>41</v>
      </c>
      <c r="L74" s="8" t="s">
        <v>70</v>
      </c>
      <c r="M74" s="8" t="s">
        <v>71</v>
      </c>
      <c r="N74" s="8" t="s">
        <v>2326</v>
      </c>
      <c r="O74" s="8" t="s">
        <v>45</v>
      </c>
      <c r="P74" s="8" t="s">
        <v>62</v>
      </c>
      <c r="Q74" s="8" t="s">
        <v>45</v>
      </c>
      <c r="R74" s="8" t="s">
        <v>4048</v>
      </c>
      <c r="S74" s="8" t="s">
        <v>75</v>
      </c>
      <c r="T74" s="8" t="s">
        <v>76</v>
      </c>
      <c r="U74" s="8" t="s">
        <v>75</v>
      </c>
      <c r="V74" s="8" t="s">
        <v>51</v>
      </c>
      <c r="W74" s="8" t="s">
        <v>52</v>
      </c>
      <c r="X74" s="8" t="s">
        <v>53</v>
      </c>
      <c r="Y74" s="8" t="s">
        <v>54</v>
      </c>
      <c r="Z74" s="8" t="s">
        <v>55</v>
      </c>
      <c r="AA74" s="8" t="s">
        <v>4644</v>
      </c>
      <c r="AB74" s="12">
        <v>700000</v>
      </c>
      <c r="AC74" s="9" t="s">
        <v>5076</v>
      </c>
      <c r="AD74" s="9"/>
      <c r="AE74" s="9"/>
      <c r="AF74" s="9"/>
    </row>
    <row r="75" spans="1:32" s="1" customFormat="1" ht="73.5" customHeight="1" x14ac:dyDescent="0.2">
      <c r="A75" s="8" t="s">
        <v>2327</v>
      </c>
      <c r="B75" s="8" t="s">
        <v>31</v>
      </c>
      <c r="C75" s="8" t="s">
        <v>405</v>
      </c>
      <c r="D75" s="8" t="s">
        <v>33</v>
      </c>
      <c r="E75" s="8" t="s">
        <v>406</v>
      </c>
      <c r="F75" s="8" t="s">
        <v>407</v>
      </c>
      <c r="G75" s="8" t="s">
        <v>37</v>
      </c>
      <c r="H75" s="8" t="s">
        <v>38</v>
      </c>
      <c r="I75" s="8" t="s">
        <v>191</v>
      </c>
      <c r="J75" s="8" t="s">
        <v>40</v>
      </c>
      <c r="K75" s="8" t="s">
        <v>41</v>
      </c>
      <c r="L75" s="8" t="s">
        <v>408</v>
      </c>
      <c r="M75" s="8" t="s">
        <v>409</v>
      </c>
      <c r="N75" s="8" t="s">
        <v>2739</v>
      </c>
      <c r="O75" s="8" t="s">
        <v>45</v>
      </c>
      <c r="P75" s="8" t="s">
        <v>411</v>
      </c>
      <c r="Q75" s="8" t="s">
        <v>2353</v>
      </c>
      <c r="R75" s="8" t="s">
        <v>413</v>
      </c>
      <c r="S75" s="8" t="s">
        <v>75</v>
      </c>
      <c r="T75" s="8" t="s">
        <v>76</v>
      </c>
      <c r="U75" s="8" t="s">
        <v>75</v>
      </c>
      <c r="V75" s="8" t="s">
        <v>51</v>
      </c>
      <c r="W75" s="8" t="s">
        <v>52</v>
      </c>
      <c r="X75" s="8" t="s">
        <v>53</v>
      </c>
      <c r="Y75" s="8" t="s">
        <v>54</v>
      </c>
      <c r="Z75" s="8" t="s">
        <v>55</v>
      </c>
      <c r="AA75" s="8" t="s">
        <v>4644</v>
      </c>
      <c r="AB75" s="12">
        <v>2450000</v>
      </c>
      <c r="AC75" s="9" t="s">
        <v>5075</v>
      </c>
      <c r="AD75" s="9"/>
      <c r="AE75" s="9"/>
      <c r="AF75" s="9"/>
    </row>
    <row r="76" spans="1:32" s="1" customFormat="1" ht="52.35" customHeight="1" x14ac:dyDescent="0.2">
      <c r="A76" s="8" t="s">
        <v>2327</v>
      </c>
      <c r="B76" s="8" t="s">
        <v>31</v>
      </c>
      <c r="C76" s="8" t="s">
        <v>5074</v>
      </c>
      <c r="D76" s="8" t="s">
        <v>33</v>
      </c>
      <c r="E76" s="8" t="s">
        <v>434</v>
      </c>
      <c r="F76" s="8" t="s">
        <v>435</v>
      </c>
      <c r="G76" s="8" t="s">
        <v>37</v>
      </c>
      <c r="H76" s="8" t="s">
        <v>68</v>
      </c>
      <c r="I76" s="8" t="s">
        <v>191</v>
      </c>
      <c r="J76" s="8" t="s">
        <v>40</v>
      </c>
      <c r="K76" s="8" t="s">
        <v>41</v>
      </c>
      <c r="L76" s="8" t="s">
        <v>59</v>
      </c>
      <c r="M76" s="8" t="s">
        <v>60</v>
      </c>
      <c r="N76" s="8" t="s">
        <v>5073</v>
      </c>
      <c r="O76" s="8" t="s">
        <v>45</v>
      </c>
      <c r="P76" s="8" t="s">
        <v>46</v>
      </c>
      <c r="Q76" s="8" t="s">
        <v>47</v>
      </c>
      <c r="R76" s="8" t="s">
        <v>48</v>
      </c>
      <c r="S76" s="8" t="s">
        <v>5072</v>
      </c>
      <c r="T76" s="8" t="s">
        <v>68</v>
      </c>
      <c r="U76" s="8" t="s">
        <v>2248</v>
      </c>
      <c r="V76" s="8" t="s">
        <v>51</v>
      </c>
      <c r="W76" s="8" t="s">
        <v>52</v>
      </c>
      <c r="X76" s="8" t="s">
        <v>53</v>
      </c>
      <c r="Y76" s="8" t="s">
        <v>54</v>
      </c>
      <c r="Z76" s="8" t="s">
        <v>55</v>
      </c>
      <c r="AA76" s="8" t="s">
        <v>4644</v>
      </c>
      <c r="AB76" s="12">
        <v>700000</v>
      </c>
      <c r="AC76" s="9" t="s">
        <v>5071</v>
      </c>
      <c r="AD76" s="9"/>
      <c r="AE76" s="9"/>
      <c r="AF76" s="9"/>
    </row>
    <row r="77" spans="1:32" s="1" customFormat="1" ht="41.1" customHeight="1" x14ac:dyDescent="0.2">
      <c r="A77" s="8" t="s">
        <v>2327</v>
      </c>
      <c r="B77" s="8" t="s">
        <v>31</v>
      </c>
      <c r="C77" s="8" t="s">
        <v>446</v>
      </c>
      <c r="D77" s="8" t="s">
        <v>33</v>
      </c>
      <c r="E77" s="8" t="s">
        <v>438</v>
      </c>
      <c r="F77" s="8" t="s">
        <v>439</v>
      </c>
      <c r="G77" s="8" t="s">
        <v>37</v>
      </c>
      <c r="H77" s="8" t="s">
        <v>198</v>
      </c>
      <c r="I77" s="8" t="s">
        <v>191</v>
      </c>
      <c r="J77" s="8" t="s">
        <v>40</v>
      </c>
      <c r="K77" s="8" t="s">
        <v>41</v>
      </c>
      <c r="L77" s="8" t="s">
        <v>42</v>
      </c>
      <c r="M77" s="8" t="s">
        <v>43</v>
      </c>
      <c r="N77" s="8" t="s">
        <v>440</v>
      </c>
      <c r="O77" s="8" t="s">
        <v>45</v>
      </c>
      <c r="P77" s="8" t="s">
        <v>109</v>
      </c>
      <c r="Q77" s="8" t="s">
        <v>47</v>
      </c>
      <c r="R77" s="8" t="s">
        <v>110</v>
      </c>
      <c r="S77" s="8" t="s">
        <v>441</v>
      </c>
      <c r="T77" s="8" t="s">
        <v>198</v>
      </c>
      <c r="U77" s="8" t="s">
        <v>442</v>
      </c>
      <c r="V77" s="8" t="s">
        <v>111</v>
      </c>
      <c r="W77" s="8" t="s">
        <v>52</v>
      </c>
      <c r="X77" s="8" t="s">
        <v>53</v>
      </c>
      <c r="Y77" s="8" t="s">
        <v>54</v>
      </c>
      <c r="Z77" s="8" t="s">
        <v>55</v>
      </c>
      <c r="AA77" s="8" t="s">
        <v>4644</v>
      </c>
      <c r="AB77" s="12">
        <v>1610000</v>
      </c>
      <c r="AC77" s="9" t="s">
        <v>5070</v>
      </c>
      <c r="AD77" s="9"/>
      <c r="AE77" s="9" t="s">
        <v>7145</v>
      </c>
      <c r="AF77" s="9" t="s">
        <v>7728</v>
      </c>
    </row>
    <row r="78" spans="1:32" s="1" customFormat="1" ht="41.1" customHeight="1" x14ac:dyDescent="0.2">
      <c r="A78" s="8" t="s">
        <v>2327</v>
      </c>
      <c r="B78" s="8" t="s">
        <v>31</v>
      </c>
      <c r="C78" s="8" t="s">
        <v>2999</v>
      </c>
      <c r="D78" s="8" t="s">
        <v>33</v>
      </c>
      <c r="E78" s="8" t="s">
        <v>438</v>
      </c>
      <c r="F78" s="8" t="s">
        <v>439</v>
      </c>
      <c r="G78" s="8" t="s">
        <v>37</v>
      </c>
      <c r="H78" s="8" t="s">
        <v>198</v>
      </c>
      <c r="I78" s="8" t="s">
        <v>191</v>
      </c>
      <c r="J78" s="8" t="s">
        <v>40</v>
      </c>
      <c r="K78" s="8" t="s">
        <v>41</v>
      </c>
      <c r="L78" s="8" t="s">
        <v>42</v>
      </c>
      <c r="M78" s="8" t="s">
        <v>43</v>
      </c>
      <c r="N78" s="8" t="s">
        <v>440</v>
      </c>
      <c r="O78" s="8" t="s">
        <v>45</v>
      </c>
      <c r="P78" s="8" t="s">
        <v>109</v>
      </c>
      <c r="Q78" s="8" t="s">
        <v>47</v>
      </c>
      <c r="R78" s="8" t="s">
        <v>110</v>
      </c>
      <c r="S78" s="8" t="s">
        <v>441</v>
      </c>
      <c r="T78" s="8" t="s">
        <v>198</v>
      </c>
      <c r="U78" s="8" t="s">
        <v>442</v>
      </c>
      <c r="V78" s="8" t="s">
        <v>111</v>
      </c>
      <c r="W78" s="8" t="s">
        <v>52</v>
      </c>
      <c r="X78" s="8" t="s">
        <v>53</v>
      </c>
      <c r="Y78" s="8" t="s">
        <v>54</v>
      </c>
      <c r="Z78" s="8" t="s">
        <v>55</v>
      </c>
      <c r="AA78" s="8" t="s">
        <v>4644</v>
      </c>
      <c r="AB78" s="12">
        <v>490000</v>
      </c>
      <c r="AC78" s="9" t="s">
        <v>5070</v>
      </c>
      <c r="AD78" s="9"/>
      <c r="AE78" s="9" t="s">
        <v>7145</v>
      </c>
      <c r="AF78" s="9" t="s">
        <v>7728</v>
      </c>
    </row>
    <row r="79" spans="1:32" s="1" customFormat="1" ht="19.7" customHeight="1" x14ac:dyDescent="0.2">
      <c r="A79" s="8" t="s">
        <v>2327</v>
      </c>
      <c r="B79" s="8" t="s">
        <v>31</v>
      </c>
      <c r="C79" s="8" t="s">
        <v>2175</v>
      </c>
      <c r="D79" s="8" t="s">
        <v>33</v>
      </c>
      <c r="E79" s="8" t="s">
        <v>438</v>
      </c>
      <c r="F79" s="8" t="s">
        <v>439</v>
      </c>
      <c r="G79" s="8" t="s">
        <v>37</v>
      </c>
      <c r="H79" s="8" t="s">
        <v>198</v>
      </c>
      <c r="I79" s="8" t="s">
        <v>191</v>
      </c>
      <c r="J79" s="8" t="s">
        <v>40</v>
      </c>
      <c r="K79" s="8" t="s">
        <v>41</v>
      </c>
      <c r="L79" s="8" t="s">
        <v>70</v>
      </c>
      <c r="M79" s="8" t="s">
        <v>71</v>
      </c>
      <c r="N79" s="8" t="s">
        <v>2641</v>
      </c>
      <c r="O79" s="8" t="s">
        <v>45</v>
      </c>
      <c r="P79" s="8" t="s">
        <v>73</v>
      </c>
      <c r="Q79" s="8" t="s">
        <v>45</v>
      </c>
      <c r="R79" s="8" t="s">
        <v>74</v>
      </c>
      <c r="S79" s="8" t="s">
        <v>75</v>
      </c>
      <c r="T79" s="8" t="s">
        <v>76</v>
      </c>
      <c r="U79" s="8" t="s">
        <v>75</v>
      </c>
      <c r="V79" s="8" t="s">
        <v>51</v>
      </c>
      <c r="W79" s="8" t="s">
        <v>102</v>
      </c>
      <c r="X79" s="8" t="s">
        <v>53</v>
      </c>
      <c r="Y79" s="8" t="s">
        <v>54</v>
      </c>
      <c r="Z79" s="8" t="s">
        <v>55</v>
      </c>
      <c r="AA79" s="8" t="s">
        <v>4644</v>
      </c>
      <c r="AB79" s="12">
        <v>1400000</v>
      </c>
      <c r="AC79" s="9" t="s">
        <v>5069</v>
      </c>
      <c r="AD79" s="9"/>
      <c r="AE79" s="9"/>
      <c r="AF79" s="9"/>
    </row>
    <row r="80" spans="1:32" s="1" customFormat="1" ht="19.7" customHeight="1" x14ac:dyDescent="0.2">
      <c r="A80" s="8" t="s">
        <v>2327</v>
      </c>
      <c r="B80" s="8" t="s">
        <v>31</v>
      </c>
      <c r="C80" s="8" t="s">
        <v>5068</v>
      </c>
      <c r="D80" s="8" t="s">
        <v>33</v>
      </c>
      <c r="E80" s="8" t="s">
        <v>5065</v>
      </c>
      <c r="F80" s="8" t="s">
        <v>5064</v>
      </c>
      <c r="G80" s="8" t="s">
        <v>37</v>
      </c>
      <c r="H80" s="8" t="s">
        <v>1373</v>
      </c>
      <c r="I80" s="8" t="s">
        <v>173</v>
      </c>
      <c r="J80" s="8" t="s">
        <v>40</v>
      </c>
      <c r="K80" s="8" t="s">
        <v>41</v>
      </c>
      <c r="L80" s="8" t="s">
        <v>232</v>
      </c>
      <c r="M80" s="8" t="s">
        <v>233</v>
      </c>
      <c r="N80" s="8" t="s">
        <v>4877</v>
      </c>
      <c r="O80" s="8" t="s">
        <v>45</v>
      </c>
      <c r="P80" s="8" t="s">
        <v>235</v>
      </c>
      <c r="Q80" s="8" t="s">
        <v>2360</v>
      </c>
      <c r="R80" s="8" t="s">
        <v>2359</v>
      </c>
      <c r="S80" s="8" t="s">
        <v>2499</v>
      </c>
      <c r="T80" s="8" t="s">
        <v>1373</v>
      </c>
      <c r="U80" s="8" t="s">
        <v>2258</v>
      </c>
      <c r="V80" s="8" t="s">
        <v>51</v>
      </c>
      <c r="W80" s="8" t="s">
        <v>52</v>
      </c>
      <c r="X80" s="8" t="s">
        <v>2366</v>
      </c>
      <c r="Y80" s="8" t="s">
        <v>54</v>
      </c>
      <c r="Z80" s="8" t="s">
        <v>55</v>
      </c>
      <c r="AA80" s="8" t="s">
        <v>4644</v>
      </c>
      <c r="AB80" s="12">
        <v>0</v>
      </c>
      <c r="AC80" s="9" t="s">
        <v>5067</v>
      </c>
      <c r="AD80" s="9"/>
      <c r="AE80" s="9"/>
      <c r="AF80" s="9"/>
    </row>
    <row r="81" spans="1:32" s="1" customFormat="1" ht="19.7" customHeight="1" x14ac:dyDescent="0.2">
      <c r="A81" s="8" t="s">
        <v>2327</v>
      </c>
      <c r="B81" s="8" t="s">
        <v>31</v>
      </c>
      <c r="C81" s="8" t="s">
        <v>5068</v>
      </c>
      <c r="D81" s="8" t="s">
        <v>33</v>
      </c>
      <c r="E81" s="8" t="s">
        <v>5065</v>
      </c>
      <c r="F81" s="8" t="s">
        <v>5064</v>
      </c>
      <c r="G81" s="8" t="s">
        <v>37</v>
      </c>
      <c r="H81" s="8" t="s">
        <v>1373</v>
      </c>
      <c r="I81" s="8" t="s">
        <v>173</v>
      </c>
      <c r="J81" s="8" t="s">
        <v>40</v>
      </c>
      <c r="K81" s="8" t="s">
        <v>41</v>
      </c>
      <c r="L81" s="8" t="s">
        <v>232</v>
      </c>
      <c r="M81" s="8" t="s">
        <v>233</v>
      </c>
      <c r="N81" s="8" t="s">
        <v>4873</v>
      </c>
      <c r="O81" s="8" t="s">
        <v>45</v>
      </c>
      <c r="P81" s="8" t="s">
        <v>235</v>
      </c>
      <c r="Q81" s="8" t="s">
        <v>45</v>
      </c>
      <c r="R81" s="8" t="s">
        <v>2359</v>
      </c>
      <c r="S81" s="8" t="s">
        <v>2499</v>
      </c>
      <c r="T81" s="8" t="s">
        <v>1373</v>
      </c>
      <c r="U81" s="8" t="s">
        <v>2258</v>
      </c>
      <c r="V81" s="8" t="s">
        <v>51</v>
      </c>
      <c r="W81" s="8" t="s">
        <v>52</v>
      </c>
      <c r="X81" s="8" t="s">
        <v>2366</v>
      </c>
      <c r="Y81" s="8" t="s">
        <v>54</v>
      </c>
      <c r="Z81" s="8" t="s">
        <v>55</v>
      </c>
      <c r="AA81" s="8" t="s">
        <v>4644</v>
      </c>
      <c r="AB81" s="12">
        <v>5760000</v>
      </c>
      <c r="AC81" s="9" t="s">
        <v>5067</v>
      </c>
      <c r="AD81" s="9"/>
      <c r="AE81" s="9"/>
      <c r="AF81" s="9"/>
    </row>
    <row r="82" spans="1:32" s="1" customFormat="1" ht="19.7" customHeight="1" x14ac:dyDescent="0.2">
      <c r="A82" s="8" t="s">
        <v>2327</v>
      </c>
      <c r="B82" s="8" t="s">
        <v>31</v>
      </c>
      <c r="C82" s="8" t="s">
        <v>5066</v>
      </c>
      <c r="D82" s="8" t="s">
        <v>33</v>
      </c>
      <c r="E82" s="8" t="s">
        <v>5065</v>
      </c>
      <c r="F82" s="8" t="s">
        <v>5064</v>
      </c>
      <c r="G82" s="8" t="s">
        <v>37</v>
      </c>
      <c r="H82" s="8" t="s">
        <v>1373</v>
      </c>
      <c r="I82" s="8" t="s">
        <v>173</v>
      </c>
      <c r="J82" s="8" t="s">
        <v>40</v>
      </c>
      <c r="K82" s="8" t="s">
        <v>41</v>
      </c>
      <c r="L82" s="8" t="s">
        <v>232</v>
      </c>
      <c r="M82" s="8" t="s">
        <v>233</v>
      </c>
      <c r="N82" s="8" t="s">
        <v>4681</v>
      </c>
      <c r="O82" s="8" t="s">
        <v>45</v>
      </c>
      <c r="P82" s="8" t="s">
        <v>46</v>
      </c>
      <c r="Q82" s="8" t="s">
        <v>45</v>
      </c>
      <c r="R82" s="8" t="s">
        <v>4680</v>
      </c>
      <c r="S82" s="8" t="s">
        <v>75</v>
      </c>
      <c r="T82" s="8" t="s">
        <v>76</v>
      </c>
      <c r="U82" s="8" t="s">
        <v>75</v>
      </c>
      <c r="V82" s="8" t="s">
        <v>51</v>
      </c>
      <c r="W82" s="8" t="s">
        <v>102</v>
      </c>
      <c r="X82" s="8" t="s">
        <v>53</v>
      </c>
      <c r="Y82" s="8" t="s">
        <v>54</v>
      </c>
      <c r="Z82" s="8" t="s">
        <v>55</v>
      </c>
      <c r="AA82" s="8" t="s">
        <v>4644</v>
      </c>
      <c r="AB82" s="12">
        <v>420000</v>
      </c>
      <c r="AC82" s="8" t="s">
        <v>5063</v>
      </c>
      <c r="AD82" s="9"/>
      <c r="AE82" s="9"/>
      <c r="AF82" s="9"/>
    </row>
    <row r="83" spans="1:32" s="1" customFormat="1" ht="19.7" customHeight="1" x14ac:dyDescent="0.2">
      <c r="A83" s="8" t="s">
        <v>2327</v>
      </c>
      <c r="B83" s="8" t="s">
        <v>31</v>
      </c>
      <c r="C83" s="8" t="s">
        <v>5066</v>
      </c>
      <c r="D83" s="8" t="s">
        <v>33</v>
      </c>
      <c r="E83" s="8" t="s">
        <v>5065</v>
      </c>
      <c r="F83" s="8" t="s">
        <v>5064</v>
      </c>
      <c r="G83" s="8" t="s">
        <v>37</v>
      </c>
      <c r="H83" s="8" t="s">
        <v>1373</v>
      </c>
      <c r="I83" s="8" t="s">
        <v>173</v>
      </c>
      <c r="J83" s="8" t="s">
        <v>40</v>
      </c>
      <c r="K83" s="8" t="s">
        <v>41</v>
      </c>
      <c r="L83" s="8" t="s">
        <v>232</v>
      </c>
      <c r="M83" s="8" t="s">
        <v>233</v>
      </c>
      <c r="N83" s="8" t="s">
        <v>4681</v>
      </c>
      <c r="O83" s="8" t="s">
        <v>45</v>
      </c>
      <c r="P83" s="8" t="s">
        <v>46</v>
      </c>
      <c r="Q83" s="8" t="s">
        <v>45</v>
      </c>
      <c r="R83" s="8" t="s">
        <v>4680</v>
      </c>
      <c r="S83" s="8" t="s">
        <v>75</v>
      </c>
      <c r="T83" s="8" t="s">
        <v>76</v>
      </c>
      <c r="U83" s="8" t="s">
        <v>75</v>
      </c>
      <c r="V83" s="8" t="s">
        <v>51</v>
      </c>
      <c r="W83" s="8" t="s">
        <v>52</v>
      </c>
      <c r="X83" s="8" t="s">
        <v>53</v>
      </c>
      <c r="Y83" s="8" t="s">
        <v>54</v>
      </c>
      <c r="Z83" s="8" t="s">
        <v>55</v>
      </c>
      <c r="AA83" s="8" t="s">
        <v>4644</v>
      </c>
      <c r="AB83" s="12">
        <v>420000</v>
      </c>
      <c r="AC83" s="8" t="s">
        <v>5063</v>
      </c>
      <c r="AD83" s="9"/>
      <c r="AE83" s="9"/>
      <c r="AF83" s="9"/>
    </row>
    <row r="84" spans="1:32" s="1" customFormat="1" ht="19.7" customHeight="1" x14ac:dyDescent="0.2">
      <c r="A84" s="8" t="s">
        <v>2327</v>
      </c>
      <c r="B84" s="8" t="s">
        <v>31</v>
      </c>
      <c r="C84" s="8" t="s">
        <v>5062</v>
      </c>
      <c r="D84" s="8" t="s">
        <v>33</v>
      </c>
      <c r="E84" s="8" t="s">
        <v>2994</v>
      </c>
      <c r="F84" s="8" t="s">
        <v>2993</v>
      </c>
      <c r="G84" s="8" t="s">
        <v>37</v>
      </c>
      <c r="H84" s="8" t="s">
        <v>129</v>
      </c>
      <c r="I84" s="8" t="s">
        <v>151</v>
      </c>
      <c r="J84" s="8" t="s">
        <v>40</v>
      </c>
      <c r="K84" s="8" t="s">
        <v>41</v>
      </c>
      <c r="L84" s="8" t="s">
        <v>70</v>
      </c>
      <c r="M84" s="8" t="s">
        <v>71</v>
      </c>
      <c r="N84" s="8" t="s">
        <v>2641</v>
      </c>
      <c r="O84" s="8" t="s">
        <v>45</v>
      </c>
      <c r="P84" s="8" t="s">
        <v>73</v>
      </c>
      <c r="Q84" s="8" t="s">
        <v>45</v>
      </c>
      <c r="R84" s="8" t="s">
        <v>74</v>
      </c>
      <c r="S84" s="8" t="s">
        <v>75</v>
      </c>
      <c r="T84" s="8" t="s">
        <v>76</v>
      </c>
      <c r="U84" s="8" t="s">
        <v>75</v>
      </c>
      <c r="V84" s="8" t="s">
        <v>51</v>
      </c>
      <c r="W84" s="8" t="s">
        <v>52</v>
      </c>
      <c r="X84" s="8" t="s">
        <v>53</v>
      </c>
      <c r="Y84" s="8" t="s">
        <v>54</v>
      </c>
      <c r="Z84" s="8" t="s">
        <v>55</v>
      </c>
      <c r="AA84" s="8" t="s">
        <v>4644</v>
      </c>
      <c r="AB84" s="12">
        <v>1204000</v>
      </c>
      <c r="AC84" s="8" t="s">
        <v>5061</v>
      </c>
      <c r="AD84" s="9"/>
      <c r="AE84" s="9"/>
      <c r="AF84" s="9"/>
    </row>
    <row r="85" spans="1:32" s="1" customFormat="1" ht="41.1" customHeight="1" x14ac:dyDescent="0.2">
      <c r="A85" s="8" t="s">
        <v>2327</v>
      </c>
      <c r="B85" s="8" t="s">
        <v>31</v>
      </c>
      <c r="C85" s="8" t="s">
        <v>5060</v>
      </c>
      <c r="D85" s="8" t="s">
        <v>33</v>
      </c>
      <c r="E85" s="8" t="s">
        <v>456</v>
      </c>
      <c r="F85" s="8" t="s">
        <v>457</v>
      </c>
      <c r="G85" s="8" t="s">
        <v>37</v>
      </c>
      <c r="H85" s="8" t="s">
        <v>172</v>
      </c>
      <c r="I85" s="8" t="s">
        <v>39</v>
      </c>
      <c r="J85" s="8" t="s">
        <v>40</v>
      </c>
      <c r="K85" s="8" t="s">
        <v>41</v>
      </c>
      <c r="L85" s="8" t="s">
        <v>42</v>
      </c>
      <c r="M85" s="8" t="s">
        <v>43</v>
      </c>
      <c r="N85" s="8" t="s">
        <v>2651</v>
      </c>
      <c r="O85" s="8" t="s">
        <v>45</v>
      </c>
      <c r="P85" s="8" t="s">
        <v>84</v>
      </c>
      <c r="Q85" s="8" t="s">
        <v>45</v>
      </c>
      <c r="R85" s="8" t="s">
        <v>4046</v>
      </c>
      <c r="S85" s="8" t="s">
        <v>75</v>
      </c>
      <c r="T85" s="8" t="s">
        <v>76</v>
      </c>
      <c r="U85" s="8" t="s">
        <v>75</v>
      </c>
      <c r="V85" s="8" t="s">
        <v>51</v>
      </c>
      <c r="W85" s="8" t="s">
        <v>52</v>
      </c>
      <c r="X85" s="8" t="s">
        <v>53</v>
      </c>
      <c r="Y85" s="8" t="s">
        <v>54</v>
      </c>
      <c r="Z85" s="8" t="s">
        <v>55</v>
      </c>
      <c r="AA85" s="8" t="s">
        <v>4644</v>
      </c>
      <c r="AB85" s="12">
        <v>5600000</v>
      </c>
      <c r="AC85" s="9" t="s">
        <v>5059</v>
      </c>
      <c r="AD85" s="9"/>
      <c r="AE85" s="9" t="s">
        <v>7087</v>
      </c>
      <c r="AF85" s="9" t="s">
        <v>7723</v>
      </c>
    </row>
    <row r="86" spans="1:32" s="1" customFormat="1" ht="19.7" customHeight="1" x14ac:dyDescent="0.2">
      <c r="A86" s="8" t="s">
        <v>2327</v>
      </c>
      <c r="B86" s="8" t="s">
        <v>31</v>
      </c>
      <c r="C86" s="8" t="s">
        <v>5057</v>
      </c>
      <c r="D86" s="8" t="s">
        <v>33</v>
      </c>
      <c r="E86" s="8" t="s">
        <v>5056</v>
      </c>
      <c r="F86" s="8" t="s">
        <v>5055</v>
      </c>
      <c r="G86" s="8" t="s">
        <v>37</v>
      </c>
      <c r="H86" s="8" t="s">
        <v>1373</v>
      </c>
      <c r="I86" s="8" t="s">
        <v>82</v>
      </c>
      <c r="J86" s="8" t="s">
        <v>40</v>
      </c>
      <c r="K86" s="8" t="s">
        <v>41</v>
      </c>
      <c r="L86" s="8" t="s">
        <v>232</v>
      </c>
      <c r="M86" s="8" t="s">
        <v>233</v>
      </c>
      <c r="N86" s="8" t="s">
        <v>5058</v>
      </c>
      <c r="O86" s="8" t="s">
        <v>45</v>
      </c>
      <c r="P86" s="8" t="s">
        <v>235</v>
      </c>
      <c r="Q86" s="8" t="s">
        <v>2360</v>
      </c>
      <c r="R86" s="8" t="s">
        <v>2359</v>
      </c>
      <c r="S86" s="8" t="s">
        <v>2782</v>
      </c>
      <c r="T86" s="8" t="s">
        <v>1373</v>
      </c>
      <c r="U86" s="8" t="s">
        <v>1489</v>
      </c>
      <c r="V86" s="8" t="s">
        <v>51</v>
      </c>
      <c r="W86" s="8" t="s">
        <v>52</v>
      </c>
      <c r="X86" s="8" t="s">
        <v>2366</v>
      </c>
      <c r="Y86" s="8" t="s">
        <v>54</v>
      </c>
      <c r="Z86" s="8" t="s">
        <v>55</v>
      </c>
      <c r="AA86" s="8" t="s">
        <v>4644</v>
      </c>
      <c r="AB86" s="12">
        <v>0</v>
      </c>
      <c r="AC86" s="9" t="s">
        <v>5053</v>
      </c>
      <c r="AD86" s="9"/>
      <c r="AE86" s="9"/>
      <c r="AF86" s="9"/>
    </row>
    <row r="87" spans="1:32" s="1" customFormat="1" ht="19.7" customHeight="1" x14ac:dyDescent="0.2">
      <c r="A87" s="8" t="s">
        <v>2327</v>
      </c>
      <c r="B87" s="8" t="s">
        <v>31</v>
      </c>
      <c r="C87" s="8" t="s">
        <v>5057</v>
      </c>
      <c r="D87" s="8" t="s">
        <v>33</v>
      </c>
      <c r="E87" s="8" t="s">
        <v>5056</v>
      </c>
      <c r="F87" s="8" t="s">
        <v>5055</v>
      </c>
      <c r="G87" s="8" t="s">
        <v>37</v>
      </c>
      <c r="H87" s="8" t="s">
        <v>1373</v>
      </c>
      <c r="I87" s="8" t="s">
        <v>82</v>
      </c>
      <c r="J87" s="8" t="s">
        <v>40</v>
      </c>
      <c r="K87" s="8" t="s">
        <v>41</v>
      </c>
      <c r="L87" s="8" t="s">
        <v>232</v>
      </c>
      <c r="M87" s="8" t="s">
        <v>233</v>
      </c>
      <c r="N87" s="8" t="s">
        <v>5054</v>
      </c>
      <c r="O87" s="8" t="s">
        <v>45</v>
      </c>
      <c r="P87" s="8" t="s">
        <v>235</v>
      </c>
      <c r="Q87" s="8" t="s">
        <v>45</v>
      </c>
      <c r="R87" s="8" t="s">
        <v>2359</v>
      </c>
      <c r="S87" s="8" t="s">
        <v>2782</v>
      </c>
      <c r="T87" s="8" t="s">
        <v>1373</v>
      </c>
      <c r="U87" s="8" t="s">
        <v>1489</v>
      </c>
      <c r="V87" s="8" t="s">
        <v>51</v>
      </c>
      <c r="W87" s="8" t="s">
        <v>52</v>
      </c>
      <c r="X87" s="8" t="s">
        <v>2366</v>
      </c>
      <c r="Y87" s="8" t="s">
        <v>54</v>
      </c>
      <c r="Z87" s="8" t="s">
        <v>55</v>
      </c>
      <c r="AA87" s="8" t="s">
        <v>4644</v>
      </c>
      <c r="AB87" s="12">
        <v>1000000</v>
      </c>
      <c r="AC87" s="9" t="s">
        <v>5053</v>
      </c>
      <c r="AD87" s="9"/>
      <c r="AE87" s="9"/>
      <c r="AF87" s="9"/>
    </row>
    <row r="88" spans="1:32" s="1" customFormat="1" ht="19.7" customHeight="1" x14ac:dyDescent="0.2">
      <c r="A88" s="8" t="s">
        <v>2327</v>
      </c>
      <c r="B88" s="8" t="s">
        <v>31</v>
      </c>
      <c r="C88" s="8" t="s">
        <v>5052</v>
      </c>
      <c r="D88" s="8" t="s">
        <v>33</v>
      </c>
      <c r="E88" s="8" t="s">
        <v>5051</v>
      </c>
      <c r="F88" s="8" t="s">
        <v>5050</v>
      </c>
      <c r="G88" s="8" t="s">
        <v>37</v>
      </c>
      <c r="H88" s="8" t="s">
        <v>611</v>
      </c>
      <c r="I88" s="8" t="s">
        <v>173</v>
      </c>
      <c r="J88" s="8" t="s">
        <v>40</v>
      </c>
      <c r="K88" s="8" t="s">
        <v>41</v>
      </c>
      <c r="L88" s="8" t="s">
        <v>232</v>
      </c>
      <c r="M88" s="8" t="s">
        <v>233</v>
      </c>
      <c r="N88" s="8" t="s">
        <v>4821</v>
      </c>
      <c r="O88" s="8" t="s">
        <v>45</v>
      </c>
      <c r="P88" s="8" t="s">
        <v>235</v>
      </c>
      <c r="Q88" s="8" t="s">
        <v>2360</v>
      </c>
      <c r="R88" s="8" t="s">
        <v>2359</v>
      </c>
      <c r="S88" s="8" t="s">
        <v>622</v>
      </c>
      <c r="T88" s="8" t="s">
        <v>611</v>
      </c>
      <c r="U88" s="8" t="s">
        <v>623</v>
      </c>
      <c r="V88" s="8" t="s">
        <v>51</v>
      </c>
      <c r="W88" s="8" t="s">
        <v>52</v>
      </c>
      <c r="X88" s="8" t="s">
        <v>2366</v>
      </c>
      <c r="Y88" s="8" t="s">
        <v>54</v>
      </c>
      <c r="Z88" s="8" t="s">
        <v>55</v>
      </c>
      <c r="AA88" s="8" t="s">
        <v>4644</v>
      </c>
      <c r="AB88" s="12">
        <v>0</v>
      </c>
      <c r="AC88" s="9" t="s">
        <v>5049</v>
      </c>
      <c r="AD88" s="9"/>
      <c r="AE88" s="9"/>
      <c r="AF88" s="9"/>
    </row>
    <row r="89" spans="1:32" s="1" customFormat="1" ht="19.7" customHeight="1" x14ac:dyDescent="0.2">
      <c r="A89" s="8" t="s">
        <v>2327</v>
      </c>
      <c r="B89" s="8" t="s">
        <v>31</v>
      </c>
      <c r="C89" s="8" t="s">
        <v>5052</v>
      </c>
      <c r="D89" s="8" t="s">
        <v>33</v>
      </c>
      <c r="E89" s="8" t="s">
        <v>5051</v>
      </c>
      <c r="F89" s="8" t="s">
        <v>5050</v>
      </c>
      <c r="G89" s="8" t="s">
        <v>37</v>
      </c>
      <c r="H89" s="8" t="s">
        <v>611</v>
      </c>
      <c r="I89" s="8" t="s">
        <v>173</v>
      </c>
      <c r="J89" s="8" t="s">
        <v>40</v>
      </c>
      <c r="K89" s="8" t="s">
        <v>41</v>
      </c>
      <c r="L89" s="8" t="s">
        <v>232</v>
      </c>
      <c r="M89" s="8" t="s">
        <v>233</v>
      </c>
      <c r="N89" s="8" t="s">
        <v>4819</v>
      </c>
      <c r="O89" s="8" t="s">
        <v>45</v>
      </c>
      <c r="P89" s="8" t="s">
        <v>235</v>
      </c>
      <c r="Q89" s="8" t="s">
        <v>45</v>
      </c>
      <c r="R89" s="8" t="s">
        <v>2359</v>
      </c>
      <c r="S89" s="8" t="s">
        <v>622</v>
      </c>
      <c r="T89" s="8" t="s">
        <v>611</v>
      </c>
      <c r="U89" s="8" t="s">
        <v>623</v>
      </c>
      <c r="V89" s="8" t="s">
        <v>51</v>
      </c>
      <c r="W89" s="8" t="s">
        <v>52</v>
      </c>
      <c r="X89" s="8" t="s">
        <v>2366</v>
      </c>
      <c r="Y89" s="8" t="s">
        <v>54</v>
      </c>
      <c r="Z89" s="8" t="s">
        <v>55</v>
      </c>
      <c r="AA89" s="8" t="s">
        <v>4644</v>
      </c>
      <c r="AB89" s="12">
        <v>2279986</v>
      </c>
      <c r="AC89" s="9" t="s">
        <v>5049</v>
      </c>
      <c r="AD89" s="9"/>
      <c r="AE89" s="9"/>
      <c r="AF89" s="9"/>
    </row>
    <row r="90" spans="1:32" s="1" customFormat="1" ht="19.7" customHeight="1" x14ac:dyDescent="0.2">
      <c r="A90" s="8" t="s">
        <v>2327</v>
      </c>
      <c r="B90" s="8" t="s">
        <v>31</v>
      </c>
      <c r="C90" s="8" t="s">
        <v>5048</v>
      </c>
      <c r="D90" s="8" t="s">
        <v>33</v>
      </c>
      <c r="E90" s="8" t="s">
        <v>4518</v>
      </c>
      <c r="F90" s="8" t="s">
        <v>4517</v>
      </c>
      <c r="G90" s="8" t="s">
        <v>37</v>
      </c>
      <c r="H90" s="8" t="s">
        <v>611</v>
      </c>
      <c r="I90" s="8" t="s">
        <v>477</v>
      </c>
      <c r="J90" s="8" t="s">
        <v>40</v>
      </c>
      <c r="K90" s="8" t="s">
        <v>41</v>
      </c>
      <c r="L90" s="8" t="s">
        <v>232</v>
      </c>
      <c r="M90" s="8" t="s">
        <v>233</v>
      </c>
      <c r="N90" s="8" t="s">
        <v>4681</v>
      </c>
      <c r="O90" s="8" t="s">
        <v>45</v>
      </c>
      <c r="P90" s="8" t="s">
        <v>46</v>
      </c>
      <c r="Q90" s="8" t="s">
        <v>45</v>
      </c>
      <c r="R90" s="8" t="s">
        <v>4680</v>
      </c>
      <c r="S90" s="8" t="s">
        <v>75</v>
      </c>
      <c r="T90" s="8" t="s">
        <v>76</v>
      </c>
      <c r="U90" s="8" t="s">
        <v>75</v>
      </c>
      <c r="V90" s="8" t="s">
        <v>51</v>
      </c>
      <c r="W90" s="8" t="s">
        <v>102</v>
      </c>
      <c r="X90" s="8" t="s">
        <v>53</v>
      </c>
      <c r="Y90" s="8" t="s">
        <v>54</v>
      </c>
      <c r="Z90" s="8" t="s">
        <v>55</v>
      </c>
      <c r="AA90" s="8" t="s">
        <v>4644</v>
      </c>
      <c r="AB90" s="12">
        <v>1042825</v>
      </c>
      <c r="AC90" s="9" t="s">
        <v>5046</v>
      </c>
      <c r="AD90" s="9"/>
      <c r="AE90" s="9"/>
      <c r="AF90" s="9"/>
    </row>
    <row r="91" spans="1:32" s="1" customFormat="1" ht="19.7" customHeight="1" x14ac:dyDescent="0.2">
      <c r="A91" s="8" t="s">
        <v>2327</v>
      </c>
      <c r="B91" s="8" t="s">
        <v>31</v>
      </c>
      <c r="C91" s="8" t="s">
        <v>5047</v>
      </c>
      <c r="D91" s="8" t="s">
        <v>33</v>
      </c>
      <c r="E91" s="8" t="s">
        <v>4518</v>
      </c>
      <c r="F91" s="8" t="s">
        <v>4517</v>
      </c>
      <c r="G91" s="8" t="s">
        <v>37</v>
      </c>
      <c r="H91" s="8" t="s">
        <v>611</v>
      </c>
      <c r="I91" s="8" t="s">
        <v>477</v>
      </c>
      <c r="J91" s="8" t="s">
        <v>40</v>
      </c>
      <c r="K91" s="8" t="s">
        <v>41</v>
      </c>
      <c r="L91" s="8" t="s">
        <v>232</v>
      </c>
      <c r="M91" s="8" t="s">
        <v>233</v>
      </c>
      <c r="N91" s="8" t="s">
        <v>4821</v>
      </c>
      <c r="O91" s="8" t="s">
        <v>45</v>
      </c>
      <c r="P91" s="8" t="s">
        <v>235</v>
      </c>
      <c r="Q91" s="8" t="s">
        <v>2360</v>
      </c>
      <c r="R91" s="8" t="s">
        <v>2359</v>
      </c>
      <c r="S91" s="8" t="s">
        <v>622</v>
      </c>
      <c r="T91" s="8" t="s">
        <v>611</v>
      </c>
      <c r="U91" s="8" t="s">
        <v>623</v>
      </c>
      <c r="V91" s="8" t="s">
        <v>51</v>
      </c>
      <c r="W91" s="8" t="s">
        <v>52</v>
      </c>
      <c r="X91" s="8" t="s">
        <v>2366</v>
      </c>
      <c r="Y91" s="8" t="s">
        <v>54</v>
      </c>
      <c r="Z91" s="8" t="s">
        <v>55</v>
      </c>
      <c r="AA91" s="8" t="s">
        <v>4644</v>
      </c>
      <c r="AB91" s="12">
        <v>0</v>
      </c>
      <c r="AC91" s="9" t="s">
        <v>5046</v>
      </c>
      <c r="AD91" s="9"/>
      <c r="AE91" s="9"/>
      <c r="AF91" s="9"/>
    </row>
    <row r="92" spans="1:32" s="1" customFormat="1" ht="19.7" customHeight="1" x14ac:dyDescent="0.2">
      <c r="A92" s="8" t="s">
        <v>2327</v>
      </c>
      <c r="B92" s="8" t="s">
        <v>31</v>
      </c>
      <c r="C92" s="8" t="s">
        <v>5047</v>
      </c>
      <c r="D92" s="8" t="s">
        <v>33</v>
      </c>
      <c r="E92" s="8" t="s">
        <v>4518</v>
      </c>
      <c r="F92" s="8" t="s">
        <v>4517</v>
      </c>
      <c r="G92" s="8" t="s">
        <v>37</v>
      </c>
      <c r="H92" s="8" t="s">
        <v>611</v>
      </c>
      <c r="I92" s="8" t="s">
        <v>477</v>
      </c>
      <c r="J92" s="8" t="s">
        <v>40</v>
      </c>
      <c r="K92" s="8" t="s">
        <v>41</v>
      </c>
      <c r="L92" s="8" t="s">
        <v>232</v>
      </c>
      <c r="M92" s="8" t="s">
        <v>233</v>
      </c>
      <c r="N92" s="8" t="s">
        <v>4819</v>
      </c>
      <c r="O92" s="8" t="s">
        <v>45</v>
      </c>
      <c r="P92" s="8" t="s">
        <v>235</v>
      </c>
      <c r="Q92" s="8" t="s">
        <v>45</v>
      </c>
      <c r="R92" s="8" t="s">
        <v>2359</v>
      </c>
      <c r="S92" s="8" t="s">
        <v>622</v>
      </c>
      <c r="T92" s="8" t="s">
        <v>611</v>
      </c>
      <c r="U92" s="8" t="s">
        <v>623</v>
      </c>
      <c r="V92" s="8" t="s">
        <v>51</v>
      </c>
      <c r="W92" s="8" t="s">
        <v>52</v>
      </c>
      <c r="X92" s="8" t="s">
        <v>2366</v>
      </c>
      <c r="Y92" s="8" t="s">
        <v>54</v>
      </c>
      <c r="Z92" s="8" t="s">
        <v>55</v>
      </c>
      <c r="AA92" s="8" t="s">
        <v>4644</v>
      </c>
      <c r="AB92" s="12">
        <v>6982034</v>
      </c>
      <c r="AC92" s="9" t="s">
        <v>5046</v>
      </c>
      <c r="AD92" s="9"/>
      <c r="AE92" s="9"/>
      <c r="AF92" s="9"/>
    </row>
    <row r="93" spans="1:32" s="1" customFormat="1" ht="19.7" customHeight="1" x14ac:dyDescent="0.2">
      <c r="A93" s="8" t="s">
        <v>2327</v>
      </c>
      <c r="B93" s="8" t="s">
        <v>31</v>
      </c>
      <c r="C93" s="8" t="s">
        <v>5045</v>
      </c>
      <c r="D93" s="8" t="s">
        <v>33</v>
      </c>
      <c r="E93" s="8" t="s">
        <v>4514</v>
      </c>
      <c r="F93" s="8" t="s">
        <v>4513</v>
      </c>
      <c r="G93" s="8" t="s">
        <v>37</v>
      </c>
      <c r="H93" s="8" t="s">
        <v>150</v>
      </c>
      <c r="I93" s="8" t="s">
        <v>191</v>
      </c>
      <c r="J93" s="8" t="s">
        <v>40</v>
      </c>
      <c r="K93" s="8" t="s">
        <v>41</v>
      </c>
      <c r="L93" s="8" t="s">
        <v>42</v>
      </c>
      <c r="M93" s="8" t="s">
        <v>43</v>
      </c>
      <c r="N93" s="8" t="s">
        <v>5044</v>
      </c>
      <c r="O93" s="8" t="s">
        <v>45</v>
      </c>
      <c r="P93" s="8" t="s">
        <v>46</v>
      </c>
      <c r="Q93" s="8" t="s">
        <v>47</v>
      </c>
      <c r="R93" s="8" t="s">
        <v>48</v>
      </c>
      <c r="S93" s="8" t="s">
        <v>153</v>
      </c>
      <c r="T93" s="8" t="s">
        <v>150</v>
      </c>
      <c r="U93" s="8" t="s">
        <v>154</v>
      </c>
      <c r="V93" s="8" t="s">
        <v>51</v>
      </c>
      <c r="W93" s="8" t="s">
        <v>102</v>
      </c>
      <c r="X93" s="8" t="s">
        <v>53</v>
      </c>
      <c r="Y93" s="8" t="s">
        <v>54</v>
      </c>
      <c r="Z93" s="8" t="s">
        <v>55</v>
      </c>
      <c r="AA93" s="8" t="s">
        <v>4644</v>
      </c>
      <c r="AB93" s="12">
        <v>350000</v>
      </c>
      <c r="AC93" s="9" t="s">
        <v>4512</v>
      </c>
      <c r="AD93" s="9"/>
      <c r="AE93" s="9" t="s">
        <v>7735</v>
      </c>
      <c r="AF93" s="9" t="s">
        <v>7736</v>
      </c>
    </row>
    <row r="94" spans="1:32" s="1" customFormat="1" ht="19.7" customHeight="1" x14ac:dyDescent="0.2">
      <c r="A94" s="8" t="s">
        <v>2327</v>
      </c>
      <c r="B94" s="8" t="s">
        <v>31</v>
      </c>
      <c r="C94" s="8" t="s">
        <v>5045</v>
      </c>
      <c r="D94" s="8" t="s">
        <v>33</v>
      </c>
      <c r="E94" s="8" t="s">
        <v>4514</v>
      </c>
      <c r="F94" s="8" t="s">
        <v>4513</v>
      </c>
      <c r="G94" s="8" t="s">
        <v>37</v>
      </c>
      <c r="H94" s="8" t="s">
        <v>150</v>
      </c>
      <c r="I94" s="8" t="s">
        <v>191</v>
      </c>
      <c r="J94" s="8" t="s">
        <v>40</v>
      </c>
      <c r="K94" s="8" t="s">
        <v>41</v>
      </c>
      <c r="L94" s="8" t="s">
        <v>42</v>
      </c>
      <c r="M94" s="8" t="s">
        <v>43</v>
      </c>
      <c r="N94" s="8" t="s">
        <v>5044</v>
      </c>
      <c r="O94" s="8" t="s">
        <v>45</v>
      </c>
      <c r="P94" s="8" t="s">
        <v>46</v>
      </c>
      <c r="Q94" s="8" t="s">
        <v>47</v>
      </c>
      <c r="R94" s="8" t="s">
        <v>48</v>
      </c>
      <c r="S94" s="8" t="s">
        <v>153</v>
      </c>
      <c r="T94" s="8" t="s">
        <v>150</v>
      </c>
      <c r="U94" s="8" t="s">
        <v>154</v>
      </c>
      <c r="V94" s="8" t="s">
        <v>51</v>
      </c>
      <c r="W94" s="8" t="s">
        <v>52</v>
      </c>
      <c r="X94" s="8" t="s">
        <v>53</v>
      </c>
      <c r="Y94" s="8" t="s">
        <v>54</v>
      </c>
      <c r="Z94" s="8" t="s">
        <v>55</v>
      </c>
      <c r="AA94" s="8" t="s">
        <v>4644</v>
      </c>
      <c r="AB94" s="12">
        <v>350000</v>
      </c>
      <c r="AC94" s="9" t="s">
        <v>4512</v>
      </c>
      <c r="AD94" s="9"/>
      <c r="AE94" s="9" t="s">
        <v>7735</v>
      </c>
      <c r="AF94" s="9" t="s">
        <v>7736</v>
      </c>
    </row>
    <row r="95" spans="1:32" s="1" customFormat="1" ht="19.7" customHeight="1" x14ac:dyDescent="0.2">
      <c r="A95" s="8" t="s">
        <v>2327</v>
      </c>
      <c r="B95" s="8" t="s">
        <v>31</v>
      </c>
      <c r="C95" s="8" t="s">
        <v>5043</v>
      </c>
      <c r="D95" s="8" t="s">
        <v>33</v>
      </c>
      <c r="E95" s="8" t="s">
        <v>5042</v>
      </c>
      <c r="F95" s="8" t="s">
        <v>5041</v>
      </c>
      <c r="G95" s="8" t="s">
        <v>37</v>
      </c>
      <c r="H95" s="8" t="s">
        <v>68</v>
      </c>
      <c r="I95" s="8" t="s">
        <v>293</v>
      </c>
      <c r="J95" s="8" t="s">
        <v>40</v>
      </c>
      <c r="K95" s="8" t="s">
        <v>41</v>
      </c>
      <c r="L95" s="8" t="s">
        <v>42</v>
      </c>
      <c r="M95" s="8" t="s">
        <v>43</v>
      </c>
      <c r="N95" s="8" t="s">
        <v>5040</v>
      </c>
      <c r="O95" s="8" t="s">
        <v>45</v>
      </c>
      <c r="P95" s="8" t="s">
        <v>46</v>
      </c>
      <c r="Q95" s="8" t="s">
        <v>47</v>
      </c>
      <c r="R95" s="8" t="s">
        <v>48</v>
      </c>
      <c r="S95" s="8" t="s">
        <v>1286</v>
      </c>
      <c r="T95" s="8" t="s">
        <v>68</v>
      </c>
      <c r="U95" s="8" t="s">
        <v>1287</v>
      </c>
      <c r="V95" s="8" t="s">
        <v>51</v>
      </c>
      <c r="W95" s="8" t="s">
        <v>52</v>
      </c>
      <c r="X95" s="8" t="s">
        <v>53</v>
      </c>
      <c r="Y95" s="8" t="s">
        <v>54</v>
      </c>
      <c r="Z95" s="8" t="s">
        <v>55</v>
      </c>
      <c r="AA95" s="8" t="s">
        <v>4644</v>
      </c>
      <c r="AB95" s="12">
        <v>840000</v>
      </c>
      <c r="AC95" s="8" t="s">
        <v>5039</v>
      </c>
      <c r="AD95" s="9"/>
      <c r="AE95" s="9" t="s">
        <v>7099</v>
      </c>
      <c r="AF95" s="9" t="s">
        <v>7739</v>
      </c>
    </row>
    <row r="96" spans="1:32" s="1" customFormat="1" ht="19.7" customHeight="1" x14ac:dyDescent="0.2">
      <c r="A96" s="8" t="s">
        <v>2327</v>
      </c>
      <c r="B96" s="8" t="s">
        <v>31</v>
      </c>
      <c r="C96" s="8" t="s">
        <v>5038</v>
      </c>
      <c r="D96" s="8" t="s">
        <v>33</v>
      </c>
      <c r="E96" s="8" t="s">
        <v>5037</v>
      </c>
      <c r="F96" s="8" t="s">
        <v>5036</v>
      </c>
      <c r="G96" s="8" t="s">
        <v>37</v>
      </c>
      <c r="H96" s="8" t="s">
        <v>362</v>
      </c>
      <c r="I96" s="8" t="s">
        <v>293</v>
      </c>
      <c r="J96" s="8" t="s">
        <v>40</v>
      </c>
      <c r="K96" s="8" t="s">
        <v>41</v>
      </c>
      <c r="L96" s="8" t="s">
        <v>42</v>
      </c>
      <c r="M96" s="8" t="s">
        <v>43</v>
      </c>
      <c r="N96" s="8" t="s">
        <v>5035</v>
      </c>
      <c r="O96" s="8" t="s">
        <v>45</v>
      </c>
      <c r="P96" s="8" t="s">
        <v>84</v>
      </c>
      <c r="Q96" s="8" t="s">
        <v>45</v>
      </c>
      <c r="R96" s="8" t="s">
        <v>4046</v>
      </c>
      <c r="S96" s="8" t="s">
        <v>1073</v>
      </c>
      <c r="T96" s="8" t="s">
        <v>362</v>
      </c>
      <c r="U96" s="8" t="s">
        <v>1074</v>
      </c>
      <c r="V96" s="8" t="s">
        <v>51</v>
      </c>
      <c r="W96" s="8" t="s">
        <v>102</v>
      </c>
      <c r="X96" s="8" t="s">
        <v>53</v>
      </c>
      <c r="Y96" s="8" t="s">
        <v>54</v>
      </c>
      <c r="Z96" s="8" t="s">
        <v>55</v>
      </c>
      <c r="AA96" s="8" t="s">
        <v>4644</v>
      </c>
      <c r="AB96" s="12">
        <v>2100000</v>
      </c>
      <c r="AC96" s="8" t="s">
        <v>5034</v>
      </c>
      <c r="AD96" s="9"/>
      <c r="AE96" s="9" t="s">
        <v>7088</v>
      </c>
      <c r="AF96" s="9" t="s">
        <v>7740</v>
      </c>
    </row>
    <row r="97" spans="1:32" s="1" customFormat="1" ht="19.7" customHeight="1" x14ac:dyDescent="0.2">
      <c r="A97" s="8" t="s">
        <v>2327</v>
      </c>
      <c r="B97" s="8" t="s">
        <v>31</v>
      </c>
      <c r="C97" s="8" t="s">
        <v>5038</v>
      </c>
      <c r="D97" s="8" t="s">
        <v>33</v>
      </c>
      <c r="E97" s="8" t="s">
        <v>5037</v>
      </c>
      <c r="F97" s="8" t="s">
        <v>5036</v>
      </c>
      <c r="G97" s="8" t="s">
        <v>37</v>
      </c>
      <c r="H97" s="8" t="s">
        <v>362</v>
      </c>
      <c r="I97" s="8" t="s">
        <v>293</v>
      </c>
      <c r="J97" s="8" t="s">
        <v>40</v>
      </c>
      <c r="K97" s="8" t="s">
        <v>41</v>
      </c>
      <c r="L97" s="8" t="s">
        <v>42</v>
      </c>
      <c r="M97" s="8" t="s">
        <v>43</v>
      </c>
      <c r="N97" s="8" t="s">
        <v>5035</v>
      </c>
      <c r="O97" s="8" t="s">
        <v>45</v>
      </c>
      <c r="P97" s="8" t="s">
        <v>84</v>
      </c>
      <c r="Q97" s="8" t="s">
        <v>45</v>
      </c>
      <c r="R97" s="8" t="s">
        <v>4046</v>
      </c>
      <c r="S97" s="8" t="s">
        <v>1073</v>
      </c>
      <c r="T97" s="8" t="s">
        <v>362</v>
      </c>
      <c r="U97" s="8" t="s">
        <v>1074</v>
      </c>
      <c r="V97" s="8" t="s">
        <v>51</v>
      </c>
      <c r="W97" s="8" t="s">
        <v>102</v>
      </c>
      <c r="X97" s="8" t="s">
        <v>207</v>
      </c>
      <c r="Y97" s="8" t="s">
        <v>54</v>
      </c>
      <c r="Z97" s="8" t="s">
        <v>55</v>
      </c>
      <c r="AA97" s="8" t="s">
        <v>4644</v>
      </c>
      <c r="AB97" s="12">
        <v>0</v>
      </c>
      <c r="AC97" s="8" t="s">
        <v>5034</v>
      </c>
      <c r="AD97" s="9"/>
      <c r="AE97" s="9" t="s">
        <v>7088</v>
      </c>
      <c r="AF97" s="9" t="s">
        <v>7740</v>
      </c>
    </row>
    <row r="98" spans="1:32" s="1" customFormat="1" ht="267.2" customHeight="1" x14ac:dyDescent="0.2">
      <c r="A98" s="8" t="s">
        <v>2327</v>
      </c>
      <c r="B98" s="8" t="s">
        <v>31</v>
      </c>
      <c r="C98" s="8" t="s">
        <v>5033</v>
      </c>
      <c r="D98" s="8" t="s">
        <v>33</v>
      </c>
      <c r="E98" s="8" t="s">
        <v>5032</v>
      </c>
      <c r="F98" s="8" t="s">
        <v>5031</v>
      </c>
      <c r="G98" s="8" t="s">
        <v>37</v>
      </c>
      <c r="H98" s="8" t="s">
        <v>38</v>
      </c>
      <c r="I98" s="8" t="s">
        <v>173</v>
      </c>
      <c r="J98" s="8" t="s">
        <v>40</v>
      </c>
      <c r="K98" s="8" t="s">
        <v>41</v>
      </c>
      <c r="L98" s="8" t="s">
        <v>59</v>
      </c>
      <c r="M98" s="8" t="s">
        <v>60</v>
      </c>
      <c r="N98" s="8" t="s">
        <v>2641</v>
      </c>
      <c r="O98" s="8" t="s">
        <v>45</v>
      </c>
      <c r="P98" s="8" t="s">
        <v>73</v>
      </c>
      <c r="Q98" s="8" t="s">
        <v>45</v>
      </c>
      <c r="R98" s="8" t="s">
        <v>74</v>
      </c>
      <c r="S98" s="8" t="s">
        <v>75</v>
      </c>
      <c r="T98" s="8" t="s">
        <v>76</v>
      </c>
      <c r="U98" s="8" t="s">
        <v>75</v>
      </c>
      <c r="V98" s="8" t="s">
        <v>51</v>
      </c>
      <c r="W98" s="8" t="s">
        <v>52</v>
      </c>
      <c r="X98" s="8" t="s">
        <v>53</v>
      </c>
      <c r="Y98" s="8" t="s">
        <v>54</v>
      </c>
      <c r="Z98" s="8" t="s">
        <v>55</v>
      </c>
      <c r="AA98" s="8" t="s">
        <v>4644</v>
      </c>
      <c r="AB98" s="12">
        <v>100000</v>
      </c>
      <c r="AC98" s="9" t="s">
        <v>5030</v>
      </c>
      <c r="AD98" s="9"/>
      <c r="AE98" s="9"/>
      <c r="AF98" s="9"/>
    </row>
    <row r="99" spans="1:32" s="1" customFormat="1" ht="267.2" customHeight="1" x14ac:dyDescent="0.2">
      <c r="A99" s="8" t="s">
        <v>2327</v>
      </c>
      <c r="B99" s="8" t="s">
        <v>31</v>
      </c>
      <c r="C99" s="8" t="s">
        <v>5033</v>
      </c>
      <c r="D99" s="8" t="s">
        <v>33</v>
      </c>
      <c r="E99" s="8" t="s">
        <v>5032</v>
      </c>
      <c r="F99" s="8" t="s">
        <v>5031</v>
      </c>
      <c r="G99" s="8" t="s">
        <v>37</v>
      </c>
      <c r="H99" s="8" t="s">
        <v>38</v>
      </c>
      <c r="I99" s="8" t="s">
        <v>173</v>
      </c>
      <c r="J99" s="8" t="s">
        <v>40</v>
      </c>
      <c r="K99" s="8" t="s">
        <v>41</v>
      </c>
      <c r="L99" s="8" t="s">
        <v>70</v>
      </c>
      <c r="M99" s="8" t="s">
        <v>71</v>
      </c>
      <c r="N99" s="8" t="s">
        <v>4196</v>
      </c>
      <c r="O99" s="8" t="s">
        <v>45</v>
      </c>
      <c r="P99" s="8" t="s">
        <v>73</v>
      </c>
      <c r="Q99" s="8" t="s">
        <v>45</v>
      </c>
      <c r="R99" s="8" t="s">
        <v>4195</v>
      </c>
      <c r="S99" s="8" t="s">
        <v>75</v>
      </c>
      <c r="T99" s="8" t="s">
        <v>76</v>
      </c>
      <c r="U99" s="8" t="s">
        <v>75</v>
      </c>
      <c r="V99" s="8" t="s">
        <v>51</v>
      </c>
      <c r="W99" s="8" t="s">
        <v>52</v>
      </c>
      <c r="X99" s="8" t="s">
        <v>53</v>
      </c>
      <c r="Y99" s="8" t="s">
        <v>54</v>
      </c>
      <c r="Z99" s="8" t="s">
        <v>55</v>
      </c>
      <c r="AA99" s="8" t="s">
        <v>4644</v>
      </c>
      <c r="AB99" s="12">
        <v>0</v>
      </c>
      <c r="AC99" s="9" t="s">
        <v>5030</v>
      </c>
      <c r="AD99" s="9"/>
      <c r="AE99" s="9"/>
      <c r="AF99" s="9"/>
    </row>
    <row r="100" spans="1:32" s="1" customFormat="1" ht="267.2" customHeight="1" x14ac:dyDescent="0.2">
      <c r="A100" s="8" t="s">
        <v>2327</v>
      </c>
      <c r="B100" s="8" t="s">
        <v>31</v>
      </c>
      <c r="C100" s="8" t="s">
        <v>5033</v>
      </c>
      <c r="D100" s="8" t="s">
        <v>33</v>
      </c>
      <c r="E100" s="8" t="s">
        <v>5032</v>
      </c>
      <c r="F100" s="8" t="s">
        <v>5031</v>
      </c>
      <c r="G100" s="8" t="s">
        <v>37</v>
      </c>
      <c r="H100" s="8" t="s">
        <v>38</v>
      </c>
      <c r="I100" s="8" t="s">
        <v>173</v>
      </c>
      <c r="J100" s="8" t="s">
        <v>40</v>
      </c>
      <c r="K100" s="8" t="s">
        <v>41</v>
      </c>
      <c r="L100" s="8" t="s">
        <v>70</v>
      </c>
      <c r="M100" s="8" t="s">
        <v>71</v>
      </c>
      <c r="N100" s="8" t="s">
        <v>4196</v>
      </c>
      <c r="O100" s="8" t="s">
        <v>45</v>
      </c>
      <c r="P100" s="8" t="s">
        <v>73</v>
      </c>
      <c r="Q100" s="8" t="s">
        <v>45</v>
      </c>
      <c r="R100" s="8" t="s">
        <v>4195</v>
      </c>
      <c r="S100" s="8" t="s">
        <v>75</v>
      </c>
      <c r="T100" s="8" t="s">
        <v>76</v>
      </c>
      <c r="U100" s="8" t="s">
        <v>75</v>
      </c>
      <c r="V100" s="8" t="s">
        <v>111</v>
      </c>
      <c r="W100" s="8" t="s">
        <v>52</v>
      </c>
      <c r="X100" s="8" t="s">
        <v>53</v>
      </c>
      <c r="Y100" s="8" t="s">
        <v>54</v>
      </c>
      <c r="Z100" s="8" t="s">
        <v>55</v>
      </c>
      <c r="AA100" s="8" t="s">
        <v>4644</v>
      </c>
      <c r="AB100" s="12">
        <v>0</v>
      </c>
      <c r="AC100" s="9" t="s">
        <v>5030</v>
      </c>
      <c r="AD100" s="9"/>
      <c r="AE100" s="9"/>
      <c r="AF100" s="9"/>
    </row>
    <row r="101" spans="1:32" s="1" customFormat="1" ht="19.7" customHeight="1" x14ac:dyDescent="0.2">
      <c r="A101" s="8" t="s">
        <v>2327</v>
      </c>
      <c r="B101" s="8" t="s">
        <v>31</v>
      </c>
      <c r="C101" s="8" t="s">
        <v>4502</v>
      </c>
      <c r="D101" s="8" t="s">
        <v>33</v>
      </c>
      <c r="E101" s="8" t="s">
        <v>4501</v>
      </c>
      <c r="F101" s="8" t="s">
        <v>4500</v>
      </c>
      <c r="G101" s="8" t="s">
        <v>143</v>
      </c>
      <c r="H101" s="8" t="s">
        <v>530</v>
      </c>
      <c r="I101" s="8" t="s">
        <v>160</v>
      </c>
      <c r="J101" s="8" t="s">
        <v>40</v>
      </c>
      <c r="K101" s="8" t="s">
        <v>41</v>
      </c>
      <c r="L101" s="8" t="s">
        <v>42</v>
      </c>
      <c r="M101" s="8" t="s">
        <v>43</v>
      </c>
      <c r="N101" s="8" t="s">
        <v>5028</v>
      </c>
      <c r="O101" s="8" t="s">
        <v>45</v>
      </c>
      <c r="P101" s="8" t="s">
        <v>109</v>
      </c>
      <c r="Q101" s="8" t="s">
        <v>47</v>
      </c>
      <c r="R101" s="8" t="s">
        <v>110</v>
      </c>
      <c r="S101" s="8" t="s">
        <v>5027</v>
      </c>
      <c r="T101" s="8" t="s">
        <v>530</v>
      </c>
      <c r="U101" s="8" t="s">
        <v>5026</v>
      </c>
      <c r="V101" s="8" t="s">
        <v>111</v>
      </c>
      <c r="W101" s="8" t="s">
        <v>52</v>
      </c>
      <c r="X101" s="8" t="s">
        <v>53</v>
      </c>
      <c r="Y101" s="8" t="s">
        <v>54</v>
      </c>
      <c r="Z101" s="8" t="s">
        <v>55</v>
      </c>
      <c r="AA101" s="8" t="s">
        <v>4644</v>
      </c>
      <c r="AB101" s="12">
        <v>1260000</v>
      </c>
      <c r="AC101" s="9" t="s">
        <v>5025</v>
      </c>
      <c r="AD101" s="9"/>
      <c r="AE101" s="9" t="s">
        <v>7704</v>
      </c>
      <c r="AF101" s="9" t="s">
        <v>7705</v>
      </c>
    </row>
    <row r="102" spans="1:32" s="1" customFormat="1" ht="52.35" customHeight="1" x14ac:dyDescent="0.2">
      <c r="A102" s="8" t="s">
        <v>2327</v>
      </c>
      <c r="B102" s="8" t="s">
        <v>31</v>
      </c>
      <c r="C102" s="8" t="s">
        <v>5024</v>
      </c>
      <c r="D102" s="8" t="s">
        <v>33</v>
      </c>
      <c r="E102" s="8" t="s">
        <v>4501</v>
      </c>
      <c r="F102" s="8" t="s">
        <v>4500</v>
      </c>
      <c r="G102" s="8" t="s">
        <v>143</v>
      </c>
      <c r="H102" s="8" t="s">
        <v>530</v>
      </c>
      <c r="I102" s="8" t="s">
        <v>160</v>
      </c>
      <c r="J102" s="8" t="s">
        <v>40</v>
      </c>
      <c r="K102" s="8" t="s">
        <v>41</v>
      </c>
      <c r="L102" s="8" t="s">
        <v>70</v>
      </c>
      <c r="M102" s="8" t="s">
        <v>71</v>
      </c>
      <c r="N102" s="8" t="s">
        <v>118</v>
      </c>
      <c r="O102" s="8" t="s">
        <v>45</v>
      </c>
      <c r="P102" s="8" t="s">
        <v>46</v>
      </c>
      <c r="Q102" s="8" t="s">
        <v>47</v>
      </c>
      <c r="R102" s="8" t="s">
        <v>48</v>
      </c>
      <c r="S102" s="8" t="s">
        <v>75</v>
      </c>
      <c r="T102" s="8" t="s">
        <v>76</v>
      </c>
      <c r="U102" s="8" t="s">
        <v>75</v>
      </c>
      <c r="V102" s="8" t="s">
        <v>51</v>
      </c>
      <c r="W102" s="8" t="s">
        <v>52</v>
      </c>
      <c r="X102" s="8" t="s">
        <v>53</v>
      </c>
      <c r="Y102" s="8" t="s">
        <v>54</v>
      </c>
      <c r="Z102" s="8" t="s">
        <v>55</v>
      </c>
      <c r="AA102" s="8" t="s">
        <v>4644</v>
      </c>
      <c r="AB102" s="12">
        <v>1050000</v>
      </c>
      <c r="AC102" s="9" t="s">
        <v>5023</v>
      </c>
      <c r="AD102" s="9"/>
      <c r="AE102" s="9"/>
      <c r="AF102" s="9"/>
    </row>
    <row r="103" spans="1:32" s="1" customFormat="1" ht="30.4" customHeight="1" x14ac:dyDescent="0.2">
      <c r="A103" s="8" t="s">
        <v>2327</v>
      </c>
      <c r="B103" s="8" t="s">
        <v>31</v>
      </c>
      <c r="C103" s="8" t="s">
        <v>5022</v>
      </c>
      <c r="D103" s="8" t="s">
        <v>33</v>
      </c>
      <c r="E103" s="8" t="s">
        <v>2975</v>
      </c>
      <c r="F103" s="8" t="s">
        <v>2974</v>
      </c>
      <c r="G103" s="8" t="s">
        <v>143</v>
      </c>
      <c r="H103" s="8" t="s">
        <v>340</v>
      </c>
      <c r="I103" s="8" t="s">
        <v>107</v>
      </c>
      <c r="J103" s="8" t="s">
        <v>40</v>
      </c>
      <c r="K103" s="8" t="s">
        <v>41</v>
      </c>
      <c r="L103" s="8" t="s">
        <v>42</v>
      </c>
      <c r="M103" s="8" t="s">
        <v>43</v>
      </c>
      <c r="N103" s="8" t="s">
        <v>1631</v>
      </c>
      <c r="O103" s="8" t="s">
        <v>45</v>
      </c>
      <c r="P103" s="8" t="s">
        <v>109</v>
      </c>
      <c r="Q103" s="8" t="s">
        <v>47</v>
      </c>
      <c r="R103" s="8" t="s">
        <v>110</v>
      </c>
      <c r="S103" s="8" t="s">
        <v>342</v>
      </c>
      <c r="T103" s="8" t="s">
        <v>340</v>
      </c>
      <c r="U103" s="8" t="s">
        <v>343</v>
      </c>
      <c r="V103" s="8" t="s">
        <v>111</v>
      </c>
      <c r="W103" s="8" t="s">
        <v>52</v>
      </c>
      <c r="X103" s="8" t="s">
        <v>53</v>
      </c>
      <c r="Y103" s="8" t="s">
        <v>54</v>
      </c>
      <c r="Z103" s="8" t="s">
        <v>55</v>
      </c>
      <c r="AA103" s="8" t="s">
        <v>4644</v>
      </c>
      <c r="AB103" s="12">
        <v>1729000</v>
      </c>
      <c r="AC103" s="9" t="s">
        <v>5021</v>
      </c>
      <c r="AD103" s="9"/>
      <c r="AE103" s="9" t="s">
        <v>7725</v>
      </c>
      <c r="AF103" s="9" t="s">
        <v>7726</v>
      </c>
    </row>
    <row r="104" spans="1:32" s="1" customFormat="1" ht="19.7" customHeight="1" x14ac:dyDescent="0.2">
      <c r="A104" s="8" t="s">
        <v>2327</v>
      </c>
      <c r="B104" s="8" t="s">
        <v>31</v>
      </c>
      <c r="C104" s="8" t="s">
        <v>5019</v>
      </c>
      <c r="D104" s="8" t="s">
        <v>33</v>
      </c>
      <c r="E104" s="8" t="s">
        <v>510</v>
      </c>
      <c r="F104" s="8" t="s">
        <v>511</v>
      </c>
      <c r="G104" s="8" t="s">
        <v>143</v>
      </c>
      <c r="H104" s="8" t="s">
        <v>512</v>
      </c>
      <c r="I104" s="8" t="s">
        <v>69</v>
      </c>
      <c r="J104" s="8" t="s">
        <v>40</v>
      </c>
      <c r="K104" s="8" t="s">
        <v>41</v>
      </c>
      <c r="L104" s="8" t="s">
        <v>232</v>
      </c>
      <c r="M104" s="8" t="s">
        <v>233</v>
      </c>
      <c r="N104" s="8" t="s">
        <v>5020</v>
      </c>
      <c r="O104" s="8" t="s">
        <v>45</v>
      </c>
      <c r="P104" s="8" t="s">
        <v>235</v>
      </c>
      <c r="Q104" s="8" t="s">
        <v>2360</v>
      </c>
      <c r="R104" s="8" t="s">
        <v>2359</v>
      </c>
      <c r="S104" s="8" t="s">
        <v>884</v>
      </c>
      <c r="T104" s="8" t="s">
        <v>512</v>
      </c>
      <c r="U104" s="8" t="s">
        <v>885</v>
      </c>
      <c r="V104" s="8" t="s">
        <v>51</v>
      </c>
      <c r="W104" s="8" t="s">
        <v>52</v>
      </c>
      <c r="X104" s="8" t="s">
        <v>2366</v>
      </c>
      <c r="Y104" s="8" t="s">
        <v>54</v>
      </c>
      <c r="Z104" s="8" t="s">
        <v>55</v>
      </c>
      <c r="AA104" s="8" t="s">
        <v>4644</v>
      </c>
      <c r="AB104" s="12">
        <v>0</v>
      </c>
      <c r="AC104" s="8" t="s">
        <v>5017</v>
      </c>
      <c r="AD104" s="9"/>
      <c r="AE104" s="9"/>
      <c r="AF104" s="9"/>
    </row>
    <row r="105" spans="1:32" s="1" customFormat="1" ht="19.7" customHeight="1" x14ac:dyDescent="0.2">
      <c r="A105" s="8" t="s">
        <v>2327</v>
      </c>
      <c r="B105" s="8" t="s">
        <v>31</v>
      </c>
      <c r="C105" s="8" t="s">
        <v>5019</v>
      </c>
      <c r="D105" s="8" t="s">
        <v>33</v>
      </c>
      <c r="E105" s="8" t="s">
        <v>510</v>
      </c>
      <c r="F105" s="8" t="s">
        <v>511</v>
      </c>
      <c r="G105" s="8" t="s">
        <v>143</v>
      </c>
      <c r="H105" s="8" t="s">
        <v>512</v>
      </c>
      <c r="I105" s="8" t="s">
        <v>69</v>
      </c>
      <c r="J105" s="8" t="s">
        <v>40</v>
      </c>
      <c r="K105" s="8" t="s">
        <v>41</v>
      </c>
      <c r="L105" s="8" t="s">
        <v>232</v>
      </c>
      <c r="M105" s="8" t="s">
        <v>233</v>
      </c>
      <c r="N105" s="8" t="s">
        <v>5018</v>
      </c>
      <c r="O105" s="8" t="s">
        <v>45</v>
      </c>
      <c r="P105" s="8" t="s">
        <v>235</v>
      </c>
      <c r="Q105" s="8" t="s">
        <v>45</v>
      </c>
      <c r="R105" s="8" t="s">
        <v>2359</v>
      </c>
      <c r="S105" s="8" t="s">
        <v>884</v>
      </c>
      <c r="T105" s="8" t="s">
        <v>512</v>
      </c>
      <c r="U105" s="8" t="s">
        <v>885</v>
      </c>
      <c r="V105" s="8" t="s">
        <v>51</v>
      </c>
      <c r="W105" s="8" t="s">
        <v>52</v>
      </c>
      <c r="X105" s="8" t="s">
        <v>2366</v>
      </c>
      <c r="Y105" s="8" t="s">
        <v>54</v>
      </c>
      <c r="Z105" s="8" t="s">
        <v>55</v>
      </c>
      <c r="AA105" s="8" t="s">
        <v>4644</v>
      </c>
      <c r="AB105" s="12">
        <v>10000000</v>
      </c>
      <c r="AC105" s="8" t="s">
        <v>5017</v>
      </c>
      <c r="AD105" s="9"/>
      <c r="AE105" s="9"/>
      <c r="AF105" s="9"/>
    </row>
    <row r="106" spans="1:32" s="1" customFormat="1" ht="19.7" customHeight="1" x14ac:dyDescent="0.2">
      <c r="A106" s="8" t="s">
        <v>2327</v>
      </c>
      <c r="B106" s="8" t="s">
        <v>31</v>
      </c>
      <c r="C106" s="8" t="s">
        <v>4490</v>
      </c>
      <c r="D106" s="8" t="s">
        <v>33</v>
      </c>
      <c r="E106" s="8" t="s">
        <v>4489</v>
      </c>
      <c r="F106" s="8" t="s">
        <v>4488</v>
      </c>
      <c r="G106" s="8" t="s">
        <v>143</v>
      </c>
      <c r="H106" s="8" t="s">
        <v>144</v>
      </c>
      <c r="I106" s="8" t="s">
        <v>173</v>
      </c>
      <c r="J106" s="8" t="s">
        <v>40</v>
      </c>
      <c r="K106" s="8" t="s">
        <v>41</v>
      </c>
      <c r="L106" s="8" t="s">
        <v>59</v>
      </c>
      <c r="M106" s="8" t="s">
        <v>60</v>
      </c>
      <c r="N106" s="8" t="s">
        <v>2347</v>
      </c>
      <c r="O106" s="8" t="s">
        <v>45</v>
      </c>
      <c r="P106" s="8" t="s">
        <v>62</v>
      </c>
      <c r="Q106" s="8" t="s">
        <v>45</v>
      </c>
      <c r="R106" s="8" t="s">
        <v>4046</v>
      </c>
      <c r="S106" s="8" t="s">
        <v>75</v>
      </c>
      <c r="T106" s="8" t="s">
        <v>76</v>
      </c>
      <c r="U106" s="8" t="s">
        <v>75</v>
      </c>
      <c r="V106" s="8" t="s">
        <v>51</v>
      </c>
      <c r="W106" s="8" t="s">
        <v>52</v>
      </c>
      <c r="X106" s="8" t="s">
        <v>53</v>
      </c>
      <c r="Y106" s="8" t="s">
        <v>54</v>
      </c>
      <c r="Z106" s="8" t="s">
        <v>55</v>
      </c>
      <c r="AA106" s="8" t="s">
        <v>4644</v>
      </c>
      <c r="AB106" s="12">
        <v>3079951</v>
      </c>
      <c r="AC106" s="8" t="s">
        <v>5016</v>
      </c>
      <c r="AD106" s="9"/>
      <c r="AE106" s="9"/>
      <c r="AF106" s="9"/>
    </row>
    <row r="107" spans="1:32" s="1" customFormat="1" ht="84.2" customHeight="1" x14ac:dyDescent="0.2">
      <c r="A107" s="8" t="s">
        <v>2327</v>
      </c>
      <c r="B107" s="8" t="s">
        <v>31</v>
      </c>
      <c r="C107" s="8" t="s">
        <v>5014</v>
      </c>
      <c r="D107" s="8" t="s">
        <v>33</v>
      </c>
      <c r="E107" s="8" t="s">
        <v>5010</v>
      </c>
      <c r="F107" s="8" t="s">
        <v>5009</v>
      </c>
      <c r="G107" s="8" t="s">
        <v>143</v>
      </c>
      <c r="H107" s="8" t="s">
        <v>828</v>
      </c>
      <c r="I107" s="8" t="s">
        <v>4455</v>
      </c>
      <c r="J107" s="8" t="s">
        <v>40</v>
      </c>
      <c r="K107" s="8" t="s">
        <v>41</v>
      </c>
      <c r="L107" s="8" t="s">
        <v>232</v>
      </c>
      <c r="M107" s="8" t="s">
        <v>233</v>
      </c>
      <c r="N107" s="8" t="s">
        <v>5015</v>
      </c>
      <c r="O107" s="8" t="s">
        <v>45</v>
      </c>
      <c r="P107" s="8" t="s">
        <v>235</v>
      </c>
      <c r="Q107" s="8" t="s">
        <v>2360</v>
      </c>
      <c r="R107" s="8" t="s">
        <v>2359</v>
      </c>
      <c r="S107" s="8" t="s">
        <v>928</v>
      </c>
      <c r="T107" s="8" t="s">
        <v>828</v>
      </c>
      <c r="U107" s="8" t="s">
        <v>929</v>
      </c>
      <c r="V107" s="8" t="s">
        <v>51</v>
      </c>
      <c r="W107" s="8" t="s">
        <v>52</v>
      </c>
      <c r="X107" s="8" t="s">
        <v>2390</v>
      </c>
      <c r="Y107" s="8" t="s">
        <v>54</v>
      </c>
      <c r="Z107" s="8" t="s">
        <v>55</v>
      </c>
      <c r="AA107" s="8" t="s">
        <v>4644</v>
      </c>
      <c r="AB107" s="12">
        <v>0</v>
      </c>
      <c r="AC107" s="9" t="s">
        <v>5012</v>
      </c>
      <c r="AD107" s="9"/>
      <c r="AE107" s="9"/>
      <c r="AF107" s="9"/>
    </row>
    <row r="108" spans="1:32" s="1" customFormat="1" ht="84.2" customHeight="1" x14ac:dyDescent="0.2">
      <c r="A108" s="8" t="s">
        <v>2327</v>
      </c>
      <c r="B108" s="8" t="s">
        <v>31</v>
      </c>
      <c r="C108" s="8" t="s">
        <v>5014</v>
      </c>
      <c r="D108" s="8" t="s">
        <v>33</v>
      </c>
      <c r="E108" s="8" t="s">
        <v>5010</v>
      </c>
      <c r="F108" s="8" t="s">
        <v>5009</v>
      </c>
      <c r="G108" s="8" t="s">
        <v>143</v>
      </c>
      <c r="H108" s="8" t="s">
        <v>828</v>
      </c>
      <c r="I108" s="8" t="s">
        <v>4455</v>
      </c>
      <c r="J108" s="8" t="s">
        <v>40</v>
      </c>
      <c r="K108" s="8" t="s">
        <v>41</v>
      </c>
      <c r="L108" s="8" t="s">
        <v>232</v>
      </c>
      <c r="M108" s="8" t="s">
        <v>233</v>
      </c>
      <c r="N108" s="8" t="s">
        <v>5013</v>
      </c>
      <c r="O108" s="8" t="s">
        <v>45</v>
      </c>
      <c r="P108" s="8" t="s">
        <v>235</v>
      </c>
      <c r="Q108" s="8" t="s">
        <v>45</v>
      </c>
      <c r="R108" s="8" t="s">
        <v>2359</v>
      </c>
      <c r="S108" s="8" t="s">
        <v>928</v>
      </c>
      <c r="T108" s="8" t="s">
        <v>828</v>
      </c>
      <c r="U108" s="8" t="s">
        <v>929</v>
      </c>
      <c r="V108" s="8" t="s">
        <v>51</v>
      </c>
      <c r="W108" s="8" t="s">
        <v>52</v>
      </c>
      <c r="X108" s="8" t="s">
        <v>2390</v>
      </c>
      <c r="Y108" s="8" t="s">
        <v>54</v>
      </c>
      <c r="Z108" s="8" t="s">
        <v>55</v>
      </c>
      <c r="AA108" s="8" t="s">
        <v>4644</v>
      </c>
      <c r="AB108" s="12">
        <v>2000000</v>
      </c>
      <c r="AC108" s="9" t="s">
        <v>5012</v>
      </c>
      <c r="AD108" s="9"/>
      <c r="AE108" s="9"/>
      <c r="AF108" s="9"/>
    </row>
    <row r="109" spans="1:32" s="1" customFormat="1" ht="181.35" customHeight="1" x14ac:dyDescent="0.2">
      <c r="A109" s="8" t="s">
        <v>2327</v>
      </c>
      <c r="B109" s="8" t="s">
        <v>31</v>
      </c>
      <c r="C109" s="8" t="s">
        <v>5011</v>
      </c>
      <c r="D109" s="8" t="s">
        <v>33</v>
      </c>
      <c r="E109" s="8" t="s">
        <v>5010</v>
      </c>
      <c r="F109" s="8" t="s">
        <v>5009</v>
      </c>
      <c r="G109" s="8" t="s">
        <v>143</v>
      </c>
      <c r="H109" s="8" t="s">
        <v>828</v>
      </c>
      <c r="I109" s="8" t="s">
        <v>4455</v>
      </c>
      <c r="J109" s="8" t="s">
        <v>40</v>
      </c>
      <c r="K109" s="8" t="s">
        <v>41</v>
      </c>
      <c r="L109" s="8" t="s">
        <v>70</v>
      </c>
      <c r="M109" s="8" t="s">
        <v>71</v>
      </c>
      <c r="N109" s="8" t="s">
        <v>2641</v>
      </c>
      <c r="O109" s="8" t="s">
        <v>45</v>
      </c>
      <c r="P109" s="8" t="s">
        <v>73</v>
      </c>
      <c r="Q109" s="8" t="s">
        <v>45</v>
      </c>
      <c r="R109" s="8" t="s">
        <v>74</v>
      </c>
      <c r="S109" s="8" t="s">
        <v>75</v>
      </c>
      <c r="T109" s="8" t="s">
        <v>76</v>
      </c>
      <c r="U109" s="8" t="s">
        <v>75</v>
      </c>
      <c r="V109" s="8" t="s">
        <v>51</v>
      </c>
      <c r="W109" s="8" t="s">
        <v>52</v>
      </c>
      <c r="X109" s="8" t="s">
        <v>53</v>
      </c>
      <c r="Y109" s="8" t="s">
        <v>54</v>
      </c>
      <c r="Z109" s="8" t="s">
        <v>55</v>
      </c>
      <c r="AA109" s="8" t="s">
        <v>4644</v>
      </c>
      <c r="AB109" s="12">
        <v>1120000</v>
      </c>
      <c r="AC109" s="9" t="s">
        <v>5008</v>
      </c>
      <c r="AD109" s="9"/>
      <c r="AE109" s="9"/>
      <c r="AF109" s="9"/>
    </row>
    <row r="110" spans="1:32" s="1" customFormat="1" ht="41.1" customHeight="1" x14ac:dyDescent="0.2">
      <c r="A110" s="8" t="s">
        <v>2327</v>
      </c>
      <c r="B110" s="8" t="s">
        <v>31</v>
      </c>
      <c r="C110" s="8" t="s">
        <v>2125</v>
      </c>
      <c r="D110" s="8" t="s">
        <v>33</v>
      </c>
      <c r="E110" s="8" t="s">
        <v>2967</v>
      </c>
      <c r="F110" s="8" t="s">
        <v>2124</v>
      </c>
      <c r="G110" s="8" t="s">
        <v>143</v>
      </c>
      <c r="H110" s="8" t="s">
        <v>190</v>
      </c>
      <c r="I110" s="8" t="s">
        <v>39</v>
      </c>
      <c r="J110" s="8" t="s">
        <v>40</v>
      </c>
      <c r="K110" s="8" t="s">
        <v>41</v>
      </c>
      <c r="L110" s="8" t="s">
        <v>59</v>
      </c>
      <c r="M110" s="8" t="s">
        <v>60</v>
      </c>
      <c r="N110" s="8" t="s">
        <v>5007</v>
      </c>
      <c r="O110" s="8" t="s">
        <v>45</v>
      </c>
      <c r="P110" s="8" t="s">
        <v>62</v>
      </c>
      <c r="Q110" s="8" t="s">
        <v>45</v>
      </c>
      <c r="R110" s="8" t="s">
        <v>4048</v>
      </c>
      <c r="S110" s="8" t="s">
        <v>2645</v>
      </c>
      <c r="T110" s="8" t="s">
        <v>190</v>
      </c>
      <c r="U110" s="8" t="s">
        <v>2644</v>
      </c>
      <c r="V110" s="8" t="s">
        <v>51</v>
      </c>
      <c r="W110" s="8" t="s">
        <v>102</v>
      </c>
      <c r="X110" s="8" t="s">
        <v>53</v>
      </c>
      <c r="Y110" s="8" t="s">
        <v>54</v>
      </c>
      <c r="Z110" s="8" t="s">
        <v>55</v>
      </c>
      <c r="AA110" s="8" t="s">
        <v>4644</v>
      </c>
      <c r="AB110" s="12">
        <v>330000</v>
      </c>
      <c r="AC110" s="9" t="s">
        <v>5006</v>
      </c>
      <c r="AD110" s="9"/>
      <c r="AE110" s="9"/>
      <c r="AF110" s="9"/>
    </row>
    <row r="111" spans="1:32" s="1" customFormat="1" ht="41.1" customHeight="1" x14ac:dyDescent="0.2">
      <c r="A111" s="8" t="s">
        <v>2327</v>
      </c>
      <c r="B111" s="8" t="s">
        <v>31</v>
      </c>
      <c r="C111" s="8" t="s">
        <v>2125</v>
      </c>
      <c r="D111" s="8" t="s">
        <v>33</v>
      </c>
      <c r="E111" s="8" t="s">
        <v>2967</v>
      </c>
      <c r="F111" s="8" t="s">
        <v>2124</v>
      </c>
      <c r="G111" s="8" t="s">
        <v>143</v>
      </c>
      <c r="H111" s="8" t="s">
        <v>190</v>
      </c>
      <c r="I111" s="8" t="s">
        <v>39</v>
      </c>
      <c r="J111" s="8" t="s">
        <v>40</v>
      </c>
      <c r="K111" s="8" t="s">
        <v>41</v>
      </c>
      <c r="L111" s="8" t="s">
        <v>59</v>
      </c>
      <c r="M111" s="8" t="s">
        <v>60</v>
      </c>
      <c r="N111" s="8" t="s">
        <v>5007</v>
      </c>
      <c r="O111" s="8" t="s">
        <v>45</v>
      </c>
      <c r="P111" s="8" t="s">
        <v>62</v>
      </c>
      <c r="Q111" s="8" t="s">
        <v>45</v>
      </c>
      <c r="R111" s="8" t="s">
        <v>4048</v>
      </c>
      <c r="S111" s="8" t="s">
        <v>2645</v>
      </c>
      <c r="T111" s="8" t="s">
        <v>190</v>
      </c>
      <c r="U111" s="8" t="s">
        <v>2644</v>
      </c>
      <c r="V111" s="8" t="s">
        <v>51</v>
      </c>
      <c r="W111" s="8" t="s">
        <v>52</v>
      </c>
      <c r="X111" s="8" t="s">
        <v>53</v>
      </c>
      <c r="Y111" s="8" t="s">
        <v>54</v>
      </c>
      <c r="Z111" s="8" t="s">
        <v>55</v>
      </c>
      <c r="AA111" s="8" t="s">
        <v>4644</v>
      </c>
      <c r="AB111" s="12">
        <v>600000</v>
      </c>
      <c r="AC111" s="9" t="s">
        <v>5006</v>
      </c>
      <c r="AD111" s="9"/>
      <c r="AE111" s="9"/>
      <c r="AF111" s="9"/>
    </row>
    <row r="112" spans="1:32" s="1" customFormat="1" ht="41.1" customHeight="1" x14ac:dyDescent="0.2">
      <c r="A112" s="8" t="s">
        <v>2327</v>
      </c>
      <c r="B112" s="8" t="s">
        <v>31</v>
      </c>
      <c r="C112" s="8" t="s">
        <v>2125</v>
      </c>
      <c r="D112" s="8" t="s">
        <v>33</v>
      </c>
      <c r="E112" s="8" t="s">
        <v>2967</v>
      </c>
      <c r="F112" s="8" t="s">
        <v>2124</v>
      </c>
      <c r="G112" s="8" t="s">
        <v>143</v>
      </c>
      <c r="H112" s="8" t="s">
        <v>190</v>
      </c>
      <c r="I112" s="8" t="s">
        <v>39</v>
      </c>
      <c r="J112" s="8" t="s">
        <v>40</v>
      </c>
      <c r="K112" s="8" t="s">
        <v>41</v>
      </c>
      <c r="L112" s="8" t="s">
        <v>59</v>
      </c>
      <c r="M112" s="8" t="s">
        <v>60</v>
      </c>
      <c r="N112" s="8" t="s">
        <v>5007</v>
      </c>
      <c r="O112" s="8" t="s">
        <v>45</v>
      </c>
      <c r="P112" s="8" t="s">
        <v>62</v>
      </c>
      <c r="Q112" s="8" t="s">
        <v>45</v>
      </c>
      <c r="R112" s="8" t="s">
        <v>4048</v>
      </c>
      <c r="S112" s="8" t="s">
        <v>2645</v>
      </c>
      <c r="T112" s="8" t="s">
        <v>190</v>
      </c>
      <c r="U112" s="8" t="s">
        <v>2644</v>
      </c>
      <c r="V112" s="8" t="s">
        <v>111</v>
      </c>
      <c r="W112" s="8" t="s">
        <v>102</v>
      </c>
      <c r="X112" s="8" t="s">
        <v>53</v>
      </c>
      <c r="Y112" s="8" t="s">
        <v>54</v>
      </c>
      <c r="Z112" s="8" t="s">
        <v>55</v>
      </c>
      <c r="AA112" s="8" t="s">
        <v>4644</v>
      </c>
      <c r="AB112" s="12">
        <v>0</v>
      </c>
      <c r="AC112" s="9" t="s">
        <v>5006</v>
      </c>
      <c r="AD112" s="9"/>
      <c r="AE112" s="9"/>
      <c r="AF112" s="9"/>
    </row>
    <row r="113" spans="1:32" s="1" customFormat="1" ht="41.1" customHeight="1" x14ac:dyDescent="0.2">
      <c r="A113" s="8" t="s">
        <v>2327</v>
      </c>
      <c r="B113" s="8" t="s">
        <v>31</v>
      </c>
      <c r="C113" s="8" t="s">
        <v>2125</v>
      </c>
      <c r="D113" s="8" t="s">
        <v>33</v>
      </c>
      <c r="E113" s="8" t="s">
        <v>2967</v>
      </c>
      <c r="F113" s="8" t="s">
        <v>2124</v>
      </c>
      <c r="G113" s="8" t="s">
        <v>143</v>
      </c>
      <c r="H113" s="8" t="s">
        <v>190</v>
      </c>
      <c r="I113" s="8" t="s">
        <v>39</v>
      </c>
      <c r="J113" s="8" t="s">
        <v>40</v>
      </c>
      <c r="K113" s="8" t="s">
        <v>41</v>
      </c>
      <c r="L113" s="8" t="s">
        <v>59</v>
      </c>
      <c r="M113" s="8" t="s">
        <v>60</v>
      </c>
      <c r="N113" s="8" t="s">
        <v>5007</v>
      </c>
      <c r="O113" s="8" t="s">
        <v>45</v>
      </c>
      <c r="P113" s="8" t="s">
        <v>62</v>
      </c>
      <c r="Q113" s="8" t="s">
        <v>45</v>
      </c>
      <c r="R113" s="8" t="s">
        <v>4048</v>
      </c>
      <c r="S113" s="8" t="s">
        <v>2645</v>
      </c>
      <c r="T113" s="8" t="s">
        <v>190</v>
      </c>
      <c r="U113" s="8" t="s">
        <v>2644</v>
      </c>
      <c r="V113" s="8" t="s">
        <v>111</v>
      </c>
      <c r="W113" s="8" t="s">
        <v>52</v>
      </c>
      <c r="X113" s="8" t="s">
        <v>53</v>
      </c>
      <c r="Y113" s="8" t="s">
        <v>54</v>
      </c>
      <c r="Z113" s="8" t="s">
        <v>55</v>
      </c>
      <c r="AA113" s="8" t="s">
        <v>4644</v>
      </c>
      <c r="AB113" s="12">
        <v>0</v>
      </c>
      <c r="AC113" s="9" t="s">
        <v>5006</v>
      </c>
      <c r="AD113" s="9"/>
      <c r="AE113" s="9"/>
      <c r="AF113" s="9"/>
    </row>
    <row r="114" spans="1:32" s="1" customFormat="1" ht="62.85" customHeight="1" x14ac:dyDescent="0.2">
      <c r="A114" s="8" t="s">
        <v>2327</v>
      </c>
      <c r="B114" s="8" t="s">
        <v>31</v>
      </c>
      <c r="C114" s="8" t="s">
        <v>5005</v>
      </c>
      <c r="D114" s="8" t="s">
        <v>33</v>
      </c>
      <c r="E114" s="8" t="s">
        <v>2967</v>
      </c>
      <c r="F114" s="8" t="s">
        <v>2124</v>
      </c>
      <c r="G114" s="8" t="s">
        <v>143</v>
      </c>
      <c r="H114" s="8" t="s">
        <v>190</v>
      </c>
      <c r="I114" s="8" t="s">
        <v>39</v>
      </c>
      <c r="J114" s="8" t="s">
        <v>40</v>
      </c>
      <c r="K114" s="8" t="s">
        <v>41</v>
      </c>
      <c r="L114" s="8" t="s">
        <v>70</v>
      </c>
      <c r="M114" s="8" t="s">
        <v>71</v>
      </c>
      <c r="N114" s="8" t="s">
        <v>2326</v>
      </c>
      <c r="O114" s="8" t="s">
        <v>45</v>
      </c>
      <c r="P114" s="8" t="s">
        <v>62</v>
      </c>
      <c r="Q114" s="8" t="s">
        <v>45</v>
      </c>
      <c r="R114" s="8" t="s">
        <v>4048</v>
      </c>
      <c r="S114" s="8" t="s">
        <v>75</v>
      </c>
      <c r="T114" s="8" t="s">
        <v>76</v>
      </c>
      <c r="U114" s="8" t="s">
        <v>75</v>
      </c>
      <c r="V114" s="8" t="s">
        <v>51</v>
      </c>
      <c r="W114" s="8" t="s">
        <v>52</v>
      </c>
      <c r="X114" s="8" t="s">
        <v>53</v>
      </c>
      <c r="Y114" s="8" t="s">
        <v>54</v>
      </c>
      <c r="Z114" s="8" t="s">
        <v>55</v>
      </c>
      <c r="AA114" s="8" t="s">
        <v>4644</v>
      </c>
      <c r="AB114" s="12">
        <v>3500000</v>
      </c>
      <c r="AC114" s="9" t="s">
        <v>5004</v>
      </c>
      <c r="AD114" s="9"/>
      <c r="AE114" s="9"/>
      <c r="AF114" s="9"/>
    </row>
    <row r="115" spans="1:32" s="1" customFormat="1" ht="106.15" customHeight="1" x14ac:dyDescent="0.2">
      <c r="A115" s="8" t="s">
        <v>2327</v>
      </c>
      <c r="B115" s="8" t="s">
        <v>31</v>
      </c>
      <c r="C115" s="8" t="s">
        <v>3814</v>
      </c>
      <c r="D115" s="8" t="s">
        <v>33</v>
      </c>
      <c r="E115" s="8" t="s">
        <v>2967</v>
      </c>
      <c r="F115" s="8" t="s">
        <v>2124</v>
      </c>
      <c r="G115" s="8" t="s">
        <v>143</v>
      </c>
      <c r="H115" s="8" t="s">
        <v>190</v>
      </c>
      <c r="I115" s="8" t="s">
        <v>39</v>
      </c>
      <c r="J115" s="8" t="s">
        <v>40</v>
      </c>
      <c r="K115" s="8" t="s">
        <v>41</v>
      </c>
      <c r="L115" s="8" t="s">
        <v>408</v>
      </c>
      <c r="M115" s="8" t="s">
        <v>409</v>
      </c>
      <c r="N115" s="8" t="s">
        <v>2518</v>
      </c>
      <c r="O115" s="8" t="s">
        <v>45</v>
      </c>
      <c r="P115" s="8" t="s">
        <v>62</v>
      </c>
      <c r="Q115" s="8" t="s">
        <v>2353</v>
      </c>
      <c r="R115" s="8" t="s">
        <v>2517</v>
      </c>
      <c r="S115" s="8" t="s">
        <v>75</v>
      </c>
      <c r="T115" s="8" t="s">
        <v>76</v>
      </c>
      <c r="U115" s="8" t="s">
        <v>75</v>
      </c>
      <c r="V115" s="8" t="s">
        <v>51</v>
      </c>
      <c r="W115" s="8" t="s">
        <v>52</v>
      </c>
      <c r="X115" s="8" t="s">
        <v>53</v>
      </c>
      <c r="Y115" s="8" t="s">
        <v>54</v>
      </c>
      <c r="Z115" s="8" t="s">
        <v>55</v>
      </c>
      <c r="AA115" s="8" t="s">
        <v>4644</v>
      </c>
      <c r="AB115" s="12">
        <v>1050000</v>
      </c>
      <c r="AC115" s="9" t="s">
        <v>4643</v>
      </c>
      <c r="AD115" s="9"/>
      <c r="AE115" s="9"/>
      <c r="AF115" s="9"/>
    </row>
    <row r="116" spans="1:32" s="1" customFormat="1" ht="41.1" customHeight="1" x14ac:dyDescent="0.2">
      <c r="A116" s="8" t="s">
        <v>2327</v>
      </c>
      <c r="B116" s="8" t="s">
        <v>31</v>
      </c>
      <c r="C116" s="8" t="s">
        <v>5003</v>
      </c>
      <c r="D116" s="8" t="s">
        <v>33</v>
      </c>
      <c r="E116" s="8" t="s">
        <v>4480</v>
      </c>
      <c r="F116" s="8" t="s">
        <v>4479</v>
      </c>
      <c r="G116" s="8" t="s">
        <v>37</v>
      </c>
      <c r="H116" s="8" t="s">
        <v>362</v>
      </c>
      <c r="I116" s="8" t="s">
        <v>477</v>
      </c>
      <c r="J116" s="8" t="s">
        <v>40</v>
      </c>
      <c r="K116" s="8" t="s">
        <v>41</v>
      </c>
      <c r="L116" s="8" t="s">
        <v>232</v>
      </c>
      <c r="M116" s="8" t="s">
        <v>233</v>
      </c>
      <c r="N116" s="8" t="s">
        <v>4333</v>
      </c>
      <c r="O116" s="8" t="s">
        <v>45</v>
      </c>
      <c r="P116" s="8" t="s">
        <v>1646</v>
      </c>
      <c r="Q116" s="8" t="s">
        <v>2360</v>
      </c>
      <c r="R116" s="8" t="s">
        <v>4209</v>
      </c>
      <c r="S116" s="8" t="s">
        <v>75</v>
      </c>
      <c r="T116" s="8" t="s">
        <v>76</v>
      </c>
      <c r="U116" s="8" t="s">
        <v>75</v>
      </c>
      <c r="V116" s="8" t="s">
        <v>51</v>
      </c>
      <c r="W116" s="8" t="s">
        <v>102</v>
      </c>
      <c r="X116" s="8" t="s">
        <v>53</v>
      </c>
      <c r="Y116" s="8" t="s">
        <v>54</v>
      </c>
      <c r="Z116" s="8" t="s">
        <v>55</v>
      </c>
      <c r="AA116" s="8" t="s">
        <v>4644</v>
      </c>
      <c r="AB116" s="12">
        <v>1750000</v>
      </c>
      <c r="AC116" s="9" t="s">
        <v>5002</v>
      </c>
      <c r="AD116" s="9"/>
      <c r="AE116" s="9"/>
      <c r="AF116" s="9"/>
    </row>
    <row r="117" spans="1:32" s="1" customFormat="1" ht="19.7" customHeight="1" x14ac:dyDescent="0.2">
      <c r="A117" s="8" t="s">
        <v>2327</v>
      </c>
      <c r="B117" s="8" t="s">
        <v>31</v>
      </c>
      <c r="C117" s="8" t="s">
        <v>5001</v>
      </c>
      <c r="D117" s="8" t="s">
        <v>33</v>
      </c>
      <c r="E117" s="8" t="s">
        <v>5000</v>
      </c>
      <c r="F117" s="8" t="s">
        <v>4999</v>
      </c>
      <c r="G117" s="8" t="s">
        <v>37</v>
      </c>
      <c r="H117" s="8" t="s">
        <v>144</v>
      </c>
      <c r="I117" s="8" t="s">
        <v>160</v>
      </c>
      <c r="J117" s="8" t="s">
        <v>40</v>
      </c>
      <c r="K117" s="8" t="s">
        <v>41</v>
      </c>
      <c r="L117" s="8" t="s">
        <v>59</v>
      </c>
      <c r="M117" s="8" t="s">
        <v>60</v>
      </c>
      <c r="N117" s="8" t="s">
        <v>4998</v>
      </c>
      <c r="O117" s="8" t="s">
        <v>45</v>
      </c>
      <c r="P117" s="8" t="s">
        <v>46</v>
      </c>
      <c r="Q117" s="8" t="s">
        <v>47</v>
      </c>
      <c r="R117" s="8" t="s">
        <v>48</v>
      </c>
      <c r="S117" s="8" t="s">
        <v>635</v>
      </c>
      <c r="T117" s="8" t="s">
        <v>144</v>
      </c>
      <c r="U117" s="8" t="s">
        <v>636</v>
      </c>
      <c r="V117" s="8" t="s">
        <v>51</v>
      </c>
      <c r="W117" s="8" t="s">
        <v>52</v>
      </c>
      <c r="X117" s="8" t="s">
        <v>53</v>
      </c>
      <c r="Y117" s="8" t="s">
        <v>54</v>
      </c>
      <c r="Z117" s="8" t="s">
        <v>55</v>
      </c>
      <c r="AA117" s="8" t="s">
        <v>4644</v>
      </c>
      <c r="AB117" s="12">
        <v>700000</v>
      </c>
      <c r="AC117" s="9" t="s">
        <v>4997</v>
      </c>
      <c r="AD117" s="9"/>
      <c r="AE117" s="9"/>
      <c r="AF117" s="9"/>
    </row>
    <row r="118" spans="1:32" s="1" customFormat="1" ht="148.69999999999999" customHeight="1" x14ac:dyDescent="0.2">
      <c r="A118" s="8" t="s">
        <v>2327</v>
      </c>
      <c r="B118" s="8" t="s">
        <v>31</v>
      </c>
      <c r="C118" s="8" t="s">
        <v>4996</v>
      </c>
      <c r="D118" s="8" t="s">
        <v>33</v>
      </c>
      <c r="E118" s="8" t="s">
        <v>2965</v>
      </c>
      <c r="F118" s="8" t="s">
        <v>2964</v>
      </c>
      <c r="G118" s="8" t="s">
        <v>143</v>
      </c>
      <c r="H118" s="8" t="s">
        <v>1373</v>
      </c>
      <c r="I118" s="8" t="s">
        <v>160</v>
      </c>
      <c r="J118" s="8" t="s">
        <v>40</v>
      </c>
      <c r="K118" s="8" t="s">
        <v>41</v>
      </c>
      <c r="L118" s="8" t="s">
        <v>70</v>
      </c>
      <c r="M118" s="8" t="s">
        <v>71</v>
      </c>
      <c r="N118" s="8" t="s">
        <v>2641</v>
      </c>
      <c r="O118" s="8" t="s">
        <v>45</v>
      </c>
      <c r="P118" s="8" t="s">
        <v>73</v>
      </c>
      <c r="Q118" s="8" t="s">
        <v>45</v>
      </c>
      <c r="R118" s="8" t="s">
        <v>74</v>
      </c>
      <c r="S118" s="8" t="s">
        <v>75</v>
      </c>
      <c r="T118" s="8" t="s">
        <v>76</v>
      </c>
      <c r="U118" s="8" t="s">
        <v>75</v>
      </c>
      <c r="V118" s="8" t="s">
        <v>51</v>
      </c>
      <c r="W118" s="8" t="s">
        <v>102</v>
      </c>
      <c r="X118" s="8" t="s">
        <v>53</v>
      </c>
      <c r="Y118" s="8" t="s">
        <v>54</v>
      </c>
      <c r="Z118" s="8" t="s">
        <v>55</v>
      </c>
      <c r="AA118" s="8" t="s">
        <v>4644</v>
      </c>
      <c r="AB118" s="12">
        <v>1050000</v>
      </c>
      <c r="AC118" s="9" t="s">
        <v>4995</v>
      </c>
      <c r="AD118" s="9"/>
      <c r="AE118" s="9"/>
      <c r="AF118" s="9"/>
    </row>
    <row r="119" spans="1:32" s="1" customFormat="1" ht="148.69999999999999" customHeight="1" x14ac:dyDescent="0.2">
      <c r="A119" s="8" t="s">
        <v>2327</v>
      </c>
      <c r="B119" s="8" t="s">
        <v>31</v>
      </c>
      <c r="C119" s="8" t="s">
        <v>4994</v>
      </c>
      <c r="D119" s="8" t="s">
        <v>33</v>
      </c>
      <c r="E119" s="8" t="s">
        <v>2965</v>
      </c>
      <c r="F119" s="8" t="s">
        <v>2964</v>
      </c>
      <c r="G119" s="8" t="s">
        <v>143</v>
      </c>
      <c r="H119" s="8" t="s">
        <v>1373</v>
      </c>
      <c r="I119" s="8" t="s">
        <v>160</v>
      </c>
      <c r="J119" s="8" t="s">
        <v>40</v>
      </c>
      <c r="K119" s="8" t="s">
        <v>41</v>
      </c>
      <c r="L119" s="8" t="s">
        <v>59</v>
      </c>
      <c r="M119" s="8" t="s">
        <v>60</v>
      </c>
      <c r="N119" s="8" t="s">
        <v>2347</v>
      </c>
      <c r="O119" s="8" t="s">
        <v>45</v>
      </c>
      <c r="P119" s="8" t="s">
        <v>62</v>
      </c>
      <c r="Q119" s="8" t="s">
        <v>45</v>
      </c>
      <c r="R119" s="8" t="s">
        <v>4046</v>
      </c>
      <c r="S119" s="8" t="s">
        <v>75</v>
      </c>
      <c r="T119" s="8" t="s">
        <v>76</v>
      </c>
      <c r="U119" s="8" t="s">
        <v>75</v>
      </c>
      <c r="V119" s="8" t="s">
        <v>51</v>
      </c>
      <c r="W119" s="8" t="s">
        <v>52</v>
      </c>
      <c r="X119" s="8" t="s">
        <v>53</v>
      </c>
      <c r="Y119" s="8" t="s">
        <v>54</v>
      </c>
      <c r="Z119" s="8" t="s">
        <v>55</v>
      </c>
      <c r="AA119" s="8" t="s">
        <v>4644</v>
      </c>
      <c r="AB119" s="12">
        <v>1050000</v>
      </c>
      <c r="AC119" s="9" t="s">
        <v>4993</v>
      </c>
      <c r="AD119" s="9"/>
      <c r="AE119" s="9"/>
      <c r="AF119" s="9"/>
    </row>
    <row r="120" spans="1:32" s="1" customFormat="1" ht="19.7" customHeight="1" x14ac:dyDescent="0.2">
      <c r="A120" s="8" t="s">
        <v>2327</v>
      </c>
      <c r="B120" s="8" t="s">
        <v>31</v>
      </c>
      <c r="C120" s="8" t="s">
        <v>4992</v>
      </c>
      <c r="D120" s="8" t="s">
        <v>33</v>
      </c>
      <c r="E120" s="8" t="s">
        <v>2965</v>
      </c>
      <c r="F120" s="8" t="s">
        <v>2964</v>
      </c>
      <c r="G120" s="8" t="s">
        <v>143</v>
      </c>
      <c r="H120" s="8" t="s">
        <v>1373</v>
      </c>
      <c r="I120" s="8" t="s">
        <v>160</v>
      </c>
      <c r="J120" s="8" t="s">
        <v>40</v>
      </c>
      <c r="K120" s="8" t="s">
        <v>41</v>
      </c>
      <c r="L120" s="8" t="s">
        <v>232</v>
      </c>
      <c r="M120" s="8" t="s">
        <v>233</v>
      </c>
      <c r="N120" s="8" t="s">
        <v>4877</v>
      </c>
      <c r="O120" s="8" t="s">
        <v>45</v>
      </c>
      <c r="P120" s="8" t="s">
        <v>235</v>
      </c>
      <c r="Q120" s="8" t="s">
        <v>2360</v>
      </c>
      <c r="R120" s="8" t="s">
        <v>2359</v>
      </c>
      <c r="S120" s="8" t="s">
        <v>2499</v>
      </c>
      <c r="T120" s="8" t="s">
        <v>1373</v>
      </c>
      <c r="U120" s="8" t="s">
        <v>2258</v>
      </c>
      <c r="V120" s="8" t="s">
        <v>51</v>
      </c>
      <c r="W120" s="8" t="s">
        <v>52</v>
      </c>
      <c r="X120" s="8" t="s">
        <v>207</v>
      </c>
      <c r="Y120" s="8" t="s">
        <v>54</v>
      </c>
      <c r="Z120" s="8" t="s">
        <v>55</v>
      </c>
      <c r="AA120" s="8" t="s">
        <v>4644</v>
      </c>
      <c r="AB120" s="12">
        <v>0</v>
      </c>
      <c r="AC120" s="8" t="s">
        <v>4991</v>
      </c>
      <c r="AD120" s="9"/>
      <c r="AE120" s="9"/>
      <c r="AF120" s="9"/>
    </row>
    <row r="121" spans="1:32" s="1" customFormat="1" ht="19.7" customHeight="1" x14ac:dyDescent="0.2">
      <c r="A121" s="8" t="s">
        <v>2327</v>
      </c>
      <c r="B121" s="8" t="s">
        <v>31</v>
      </c>
      <c r="C121" s="8" t="s">
        <v>4992</v>
      </c>
      <c r="D121" s="8" t="s">
        <v>33</v>
      </c>
      <c r="E121" s="8" t="s">
        <v>2965</v>
      </c>
      <c r="F121" s="8" t="s">
        <v>2964</v>
      </c>
      <c r="G121" s="8" t="s">
        <v>143</v>
      </c>
      <c r="H121" s="8" t="s">
        <v>1373</v>
      </c>
      <c r="I121" s="8" t="s">
        <v>160</v>
      </c>
      <c r="J121" s="8" t="s">
        <v>40</v>
      </c>
      <c r="K121" s="8" t="s">
        <v>41</v>
      </c>
      <c r="L121" s="8" t="s">
        <v>232</v>
      </c>
      <c r="M121" s="8" t="s">
        <v>233</v>
      </c>
      <c r="N121" s="8" t="s">
        <v>4873</v>
      </c>
      <c r="O121" s="8" t="s">
        <v>45</v>
      </c>
      <c r="P121" s="8" t="s">
        <v>235</v>
      </c>
      <c r="Q121" s="8" t="s">
        <v>45</v>
      </c>
      <c r="R121" s="8" t="s">
        <v>2359</v>
      </c>
      <c r="S121" s="8" t="s">
        <v>2499</v>
      </c>
      <c r="T121" s="8" t="s">
        <v>1373</v>
      </c>
      <c r="U121" s="8" t="s">
        <v>2258</v>
      </c>
      <c r="V121" s="8" t="s">
        <v>51</v>
      </c>
      <c r="W121" s="8" t="s">
        <v>52</v>
      </c>
      <c r="X121" s="8" t="s">
        <v>207</v>
      </c>
      <c r="Y121" s="8" t="s">
        <v>54</v>
      </c>
      <c r="Z121" s="8" t="s">
        <v>55</v>
      </c>
      <c r="AA121" s="8" t="s">
        <v>4644</v>
      </c>
      <c r="AB121" s="12">
        <v>500000</v>
      </c>
      <c r="AC121" s="8" t="s">
        <v>4991</v>
      </c>
      <c r="AD121" s="9"/>
      <c r="AE121" s="9"/>
      <c r="AF121" s="9"/>
    </row>
    <row r="122" spans="1:32" s="1" customFormat="1" ht="19.7" customHeight="1" x14ac:dyDescent="0.2">
      <c r="A122" s="8" t="s">
        <v>2327</v>
      </c>
      <c r="B122" s="8" t="s">
        <v>31</v>
      </c>
      <c r="C122" s="8" t="s">
        <v>552</v>
      </c>
      <c r="D122" s="8" t="s">
        <v>33</v>
      </c>
      <c r="E122" s="8" t="s">
        <v>549</v>
      </c>
      <c r="F122" s="8" t="s">
        <v>550</v>
      </c>
      <c r="G122" s="8" t="s">
        <v>37</v>
      </c>
      <c r="H122" s="8" t="s">
        <v>451</v>
      </c>
      <c r="I122" s="8" t="s">
        <v>39</v>
      </c>
      <c r="J122" s="8" t="s">
        <v>40</v>
      </c>
      <c r="K122" s="8" t="s">
        <v>41</v>
      </c>
      <c r="L122" s="8" t="s">
        <v>97</v>
      </c>
      <c r="M122" s="8" t="s">
        <v>98</v>
      </c>
      <c r="N122" s="8" t="s">
        <v>553</v>
      </c>
      <c r="O122" s="8" t="s">
        <v>45</v>
      </c>
      <c r="P122" s="8" t="s">
        <v>46</v>
      </c>
      <c r="Q122" s="8" t="s">
        <v>47</v>
      </c>
      <c r="R122" s="8" t="s">
        <v>48</v>
      </c>
      <c r="S122" s="8" t="s">
        <v>554</v>
      </c>
      <c r="T122" s="8" t="s">
        <v>451</v>
      </c>
      <c r="U122" s="8" t="s">
        <v>555</v>
      </c>
      <c r="V122" s="8" t="s">
        <v>51</v>
      </c>
      <c r="W122" s="8" t="s">
        <v>52</v>
      </c>
      <c r="X122" s="8" t="s">
        <v>53</v>
      </c>
      <c r="Y122" s="8" t="s">
        <v>54</v>
      </c>
      <c r="Z122" s="8" t="s">
        <v>55</v>
      </c>
      <c r="AA122" s="8" t="s">
        <v>4644</v>
      </c>
      <c r="AB122" s="12">
        <v>700000</v>
      </c>
      <c r="AC122" s="8" t="s">
        <v>4990</v>
      </c>
      <c r="AD122" s="9"/>
      <c r="AE122" s="9"/>
      <c r="AF122" s="9"/>
    </row>
    <row r="123" spans="1:32" s="1" customFormat="1" ht="41.1" customHeight="1" x14ac:dyDescent="0.2">
      <c r="A123" s="8" t="s">
        <v>2327</v>
      </c>
      <c r="B123" s="8" t="s">
        <v>31</v>
      </c>
      <c r="C123" s="8" t="s">
        <v>4989</v>
      </c>
      <c r="D123" s="8" t="s">
        <v>33</v>
      </c>
      <c r="E123" s="8" t="s">
        <v>549</v>
      </c>
      <c r="F123" s="8" t="s">
        <v>550</v>
      </c>
      <c r="G123" s="8" t="s">
        <v>37</v>
      </c>
      <c r="H123" s="8" t="s">
        <v>451</v>
      </c>
      <c r="I123" s="8" t="s">
        <v>39</v>
      </c>
      <c r="J123" s="8" t="s">
        <v>40</v>
      </c>
      <c r="K123" s="8" t="s">
        <v>41</v>
      </c>
      <c r="L123" s="8" t="s">
        <v>97</v>
      </c>
      <c r="M123" s="8" t="s">
        <v>98</v>
      </c>
      <c r="N123" s="8" t="s">
        <v>130</v>
      </c>
      <c r="O123" s="8" t="s">
        <v>45</v>
      </c>
      <c r="P123" s="8" t="s">
        <v>109</v>
      </c>
      <c r="Q123" s="8" t="s">
        <v>47</v>
      </c>
      <c r="R123" s="8" t="s">
        <v>110</v>
      </c>
      <c r="S123" s="8" t="s">
        <v>75</v>
      </c>
      <c r="T123" s="8" t="s">
        <v>76</v>
      </c>
      <c r="U123" s="8" t="s">
        <v>75</v>
      </c>
      <c r="V123" s="8" t="s">
        <v>111</v>
      </c>
      <c r="W123" s="8" t="s">
        <v>52</v>
      </c>
      <c r="X123" s="8" t="s">
        <v>53</v>
      </c>
      <c r="Y123" s="8" t="s">
        <v>54</v>
      </c>
      <c r="Z123" s="8" t="s">
        <v>55</v>
      </c>
      <c r="AA123" s="8" t="s">
        <v>4644</v>
      </c>
      <c r="AB123" s="12">
        <v>2100000</v>
      </c>
      <c r="AC123" s="9" t="s">
        <v>4988</v>
      </c>
      <c r="AD123" s="9"/>
      <c r="AE123" s="9"/>
      <c r="AF123" s="9"/>
    </row>
    <row r="124" spans="1:32" s="1" customFormat="1" ht="62.85" customHeight="1" x14ac:dyDescent="0.2">
      <c r="A124" s="8" t="s">
        <v>2327</v>
      </c>
      <c r="B124" s="8" t="s">
        <v>31</v>
      </c>
      <c r="C124" s="8" t="s">
        <v>4445</v>
      </c>
      <c r="D124" s="8" t="s">
        <v>33</v>
      </c>
      <c r="E124" s="8" t="s">
        <v>549</v>
      </c>
      <c r="F124" s="8" t="s">
        <v>550</v>
      </c>
      <c r="G124" s="8" t="s">
        <v>37</v>
      </c>
      <c r="H124" s="8" t="s">
        <v>451</v>
      </c>
      <c r="I124" s="8" t="s">
        <v>39</v>
      </c>
      <c r="J124" s="8" t="s">
        <v>40</v>
      </c>
      <c r="K124" s="8" t="s">
        <v>41</v>
      </c>
      <c r="L124" s="8" t="s">
        <v>59</v>
      </c>
      <c r="M124" s="8" t="s">
        <v>60</v>
      </c>
      <c r="N124" s="8" t="s">
        <v>2347</v>
      </c>
      <c r="O124" s="8" t="s">
        <v>45</v>
      </c>
      <c r="P124" s="8" t="s">
        <v>62</v>
      </c>
      <c r="Q124" s="8" t="s">
        <v>45</v>
      </c>
      <c r="R124" s="8" t="s">
        <v>4046</v>
      </c>
      <c r="S124" s="8" t="s">
        <v>75</v>
      </c>
      <c r="T124" s="8" t="s">
        <v>76</v>
      </c>
      <c r="U124" s="8" t="s">
        <v>75</v>
      </c>
      <c r="V124" s="8" t="s">
        <v>51</v>
      </c>
      <c r="W124" s="8" t="s">
        <v>52</v>
      </c>
      <c r="X124" s="8" t="s">
        <v>53</v>
      </c>
      <c r="Y124" s="8" t="s">
        <v>54</v>
      </c>
      <c r="Z124" s="8" t="s">
        <v>55</v>
      </c>
      <c r="AA124" s="8" t="s">
        <v>4644</v>
      </c>
      <c r="AB124" s="12">
        <v>1400000</v>
      </c>
      <c r="AC124" s="9" t="s">
        <v>4987</v>
      </c>
      <c r="AD124" s="9"/>
      <c r="AE124" s="9"/>
      <c r="AF124" s="9"/>
    </row>
    <row r="125" spans="1:32" s="1" customFormat="1" ht="41.1" customHeight="1" x14ac:dyDescent="0.2">
      <c r="A125" s="8" t="s">
        <v>2327</v>
      </c>
      <c r="B125" s="8" t="s">
        <v>31</v>
      </c>
      <c r="C125" s="8" t="s">
        <v>4986</v>
      </c>
      <c r="D125" s="8" t="s">
        <v>33</v>
      </c>
      <c r="E125" s="8" t="s">
        <v>549</v>
      </c>
      <c r="F125" s="8" t="s">
        <v>550</v>
      </c>
      <c r="G125" s="8" t="s">
        <v>37</v>
      </c>
      <c r="H125" s="8" t="s">
        <v>451</v>
      </c>
      <c r="I125" s="8" t="s">
        <v>39</v>
      </c>
      <c r="J125" s="8" t="s">
        <v>40</v>
      </c>
      <c r="K125" s="8" t="s">
        <v>41</v>
      </c>
      <c r="L125" s="8" t="s">
        <v>97</v>
      </c>
      <c r="M125" s="8" t="s">
        <v>98</v>
      </c>
      <c r="N125" s="8" t="s">
        <v>4333</v>
      </c>
      <c r="O125" s="8" t="s">
        <v>45</v>
      </c>
      <c r="P125" s="8" t="s">
        <v>1646</v>
      </c>
      <c r="Q125" s="8" t="s">
        <v>2360</v>
      </c>
      <c r="R125" s="8" t="s">
        <v>4209</v>
      </c>
      <c r="S125" s="8" t="s">
        <v>75</v>
      </c>
      <c r="T125" s="8" t="s">
        <v>76</v>
      </c>
      <c r="U125" s="8" t="s">
        <v>75</v>
      </c>
      <c r="V125" s="8" t="s">
        <v>51</v>
      </c>
      <c r="W125" s="8" t="s">
        <v>52</v>
      </c>
      <c r="X125" s="8" t="s">
        <v>53</v>
      </c>
      <c r="Y125" s="8" t="s">
        <v>54</v>
      </c>
      <c r="Z125" s="8" t="s">
        <v>55</v>
      </c>
      <c r="AA125" s="8" t="s">
        <v>4644</v>
      </c>
      <c r="AB125" s="12">
        <v>1400000</v>
      </c>
      <c r="AC125" s="9" t="s">
        <v>4985</v>
      </c>
      <c r="AD125" s="9"/>
      <c r="AE125" s="9"/>
      <c r="AF125" s="9"/>
    </row>
    <row r="126" spans="1:32" s="1" customFormat="1" ht="106.15" customHeight="1" x14ac:dyDescent="0.2">
      <c r="A126" s="8" t="s">
        <v>2327</v>
      </c>
      <c r="B126" s="8" t="s">
        <v>31</v>
      </c>
      <c r="C126" s="8" t="s">
        <v>4984</v>
      </c>
      <c r="D126" s="8" t="s">
        <v>33</v>
      </c>
      <c r="E126" s="8" t="s">
        <v>563</v>
      </c>
      <c r="F126" s="8" t="s">
        <v>564</v>
      </c>
      <c r="G126" s="8" t="s">
        <v>37</v>
      </c>
      <c r="H126" s="8" t="s">
        <v>340</v>
      </c>
      <c r="I126" s="8" t="s">
        <v>39</v>
      </c>
      <c r="J126" s="8" t="s">
        <v>40</v>
      </c>
      <c r="K126" s="8" t="s">
        <v>41</v>
      </c>
      <c r="L126" s="8" t="s">
        <v>408</v>
      </c>
      <c r="M126" s="8" t="s">
        <v>409</v>
      </c>
      <c r="N126" s="8" t="s">
        <v>2518</v>
      </c>
      <c r="O126" s="8" t="s">
        <v>45</v>
      </c>
      <c r="P126" s="8" t="s">
        <v>62</v>
      </c>
      <c r="Q126" s="8" t="s">
        <v>2353</v>
      </c>
      <c r="R126" s="8" t="s">
        <v>2517</v>
      </c>
      <c r="S126" s="8" t="s">
        <v>75</v>
      </c>
      <c r="T126" s="8" t="s">
        <v>76</v>
      </c>
      <c r="U126" s="8" t="s">
        <v>75</v>
      </c>
      <c r="V126" s="8" t="s">
        <v>51</v>
      </c>
      <c r="W126" s="8" t="s">
        <v>52</v>
      </c>
      <c r="X126" s="8" t="s">
        <v>53</v>
      </c>
      <c r="Y126" s="8" t="s">
        <v>54</v>
      </c>
      <c r="Z126" s="8" t="s">
        <v>55</v>
      </c>
      <c r="AA126" s="8" t="s">
        <v>4644</v>
      </c>
      <c r="AB126" s="12">
        <v>1680000</v>
      </c>
      <c r="AC126" s="9" t="s">
        <v>4643</v>
      </c>
      <c r="AD126" s="9"/>
      <c r="AE126" s="9"/>
      <c r="AF126" s="9"/>
    </row>
    <row r="127" spans="1:32" s="1" customFormat="1" ht="52.35" customHeight="1" x14ac:dyDescent="0.2">
      <c r="A127" s="8" t="s">
        <v>2327</v>
      </c>
      <c r="B127" s="8" t="s">
        <v>31</v>
      </c>
      <c r="C127" s="8" t="s">
        <v>4983</v>
      </c>
      <c r="D127" s="8" t="s">
        <v>33</v>
      </c>
      <c r="E127" s="8" t="s">
        <v>2938</v>
      </c>
      <c r="F127" s="8" t="s">
        <v>2937</v>
      </c>
      <c r="G127" s="8" t="s">
        <v>37</v>
      </c>
      <c r="H127" s="8" t="s">
        <v>96</v>
      </c>
      <c r="I127" s="8" t="s">
        <v>39</v>
      </c>
      <c r="J127" s="8" t="s">
        <v>40</v>
      </c>
      <c r="K127" s="8" t="s">
        <v>41</v>
      </c>
      <c r="L127" s="8" t="s">
        <v>70</v>
      </c>
      <c r="M127" s="8" t="s">
        <v>71</v>
      </c>
      <c r="N127" s="8" t="s">
        <v>118</v>
      </c>
      <c r="O127" s="8" t="s">
        <v>45</v>
      </c>
      <c r="P127" s="8" t="s">
        <v>46</v>
      </c>
      <c r="Q127" s="8" t="s">
        <v>47</v>
      </c>
      <c r="R127" s="8" t="s">
        <v>48</v>
      </c>
      <c r="S127" s="8" t="s">
        <v>75</v>
      </c>
      <c r="T127" s="8" t="s">
        <v>76</v>
      </c>
      <c r="U127" s="8" t="s">
        <v>75</v>
      </c>
      <c r="V127" s="8" t="s">
        <v>51</v>
      </c>
      <c r="W127" s="8" t="s">
        <v>52</v>
      </c>
      <c r="X127" s="8" t="s">
        <v>53</v>
      </c>
      <c r="Y127" s="8" t="s">
        <v>54</v>
      </c>
      <c r="Z127" s="8" t="s">
        <v>55</v>
      </c>
      <c r="AA127" s="8" t="s">
        <v>4644</v>
      </c>
      <c r="AB127" s="12">
        <v>3486000</v>
      </c>
      <c r="AC127" s="9" t="s">
        <v>4982</v>
      </c>
      <c r="AD127" s="9"/>
      <c r="AE127" s="9"/>
      <c r="AF127" s="9"/>
    </row>
    <row r="128" spans="1:32" s="1" customFormat="1" ht="41.1" customHeight="1" x14ac:dyDescent="0.2">
      <c r="A128" s="8" t="s">
        <v>2327</v>
      </c>
      <c r="B128" s="8" t="s">
        <v>31</v>
      </c>
      <c r="C128" s="8" t="s">
        <v>4981</v>
      </c>
      <c r="D128" s="8" t="s">
        <v>33</v>
      </c>
      <c r="E128" s="8" t="s">
        <v>2938</v>
      </c>
      <c r="F128" s="8" t="s">
        <v>2937</v>
      </c>
      <c r="G128" s="8" t="s">
        <v>37</v>
      </c>
      <c r="H128" s="8" t="s">
        <v>96</v>
      </c>
      <c r="I128" s="8" t="s">
        <v>39</v>
      </c>
      <c r="J128" s="8" t="s">
        <v>40</v>
      </c>
      <c r="K128" s="8" t="s">
        <v>41</v>
      </c>
      <c r="L128" s="8" t="s">
        <v>42</v>
      </c>
      <c r="M128" s="8" t="s">
        <v>43</v>
      </c>
      <c r="N128" s="8" t="s">
        <v>114</v>
      </c>
      <c r="O128" s="8" t="s">
        <v>45</v>
      </c>
      <c r="P128" s="8" t="s">
        <v>109</v>
      </c>
      <c r="Q128" s="8" t="s">
        <v>47</v>
      </c>
      <c r="R128" s="8" t="s">
        <v>110</v>
      </c>
      <c r="S128" s="8" t="s">
        <v>115</v>
      </c>
      <c r="T128" s="8" t="s">
        <v>96</v>
      </c>
      <c r="U128" s="8" t="s">
        <v>101</v>
      </c>
      <c r="V128" s="8" t="s">
        <v>111</v>
      </c>
      <c r="W128" s="8" t="s">
        <v>102</v>
      </c>
      <c r="X128" s="8" t="s">
        <v>53</v>
      </c>
      <c r="Y128" s="8" t="s">
        <v>54</v>
      </c>
      <c r="Z128" s="8" t="s">
        <v>55</v>
      </c>
      <c r="AA128" s="8" t="s">
        <v>4644</v>
      </c>
      <c r="AB128" s="12">
        <v>1260000</v>
      </c>
      <c r="AC128" s="9" t="s">
        <v>4980</v>
      </c>
      <c r="AD128" s="9"/>
      <c r="AE128" s="9" t="s">
        <v>7063</v>
      </c>
      <c r="AF128" s="9" t="s">
        <v>7681</v>
      </c>
    </row>
    <row r="129" spans="1:32" s="1" customFormat="1" ht="73.5" customHeight="1" x14ac:dyDescent="0.2">
      <c r="A129" s="8" t="s">
        <v>2327</v>
      </c>
      <c r="B129" s="8" t="s">
        <v>31</v>
      </c>
      <c r="C129" s="8" t="s">
        <v>2933</v>
      </c>
      <c r="D129" s="8" t="s">
        <v>33</v>
      </c>
      <c r="E129" s="8" t="s">
        <v>575</v>
      </c>
      <c r="F129" s="8" t="s">
        <v>576</v>
      </c>
      <c r="G129" s="8" t="s">
        <v>37</v>
      </c>
      <c r="H129" s="8" t="s">
        <v>212</v>
      </c>
      <c r="I129" s="8" t="s">
        <v>39</v>
      </c>
      <c r="J129" s="8" t="s">
        <v>40</v>
      </c>
      <c r="K129" s="8" t="s">
        <v>41</v>
      </c>
      <c r="L129" s="8" t="s">
        <v>59</v>
      </c>
      <c r="M129" s="8" t="s">
        <v>60</v>
      </c>
      <c r="N129" s="8" t="s">
        <v>2347</v>
      </c>
      <c r="O129" s="8" t="s">
        <v>45</v>
      </c>
      <c r="P129" s="8" t="s">
        <v>62</v>
      </c>
      <c r="Q129" s="8" t="s">
        <v>45</v>
      </c>
      <c r="R129" s="8" t="s">
        <v>4046</v>
      </c>
      <c r="S129" s="8" t="s">
        <v>75</v>
      </c>
      <c r="T129" s="8" t="s">
        <v>76</v>
      </c>
      <c r="U129" s="8" t="s">
        <v>75</v>
      </c>
      <c r="V129" s="8" t="s">
        <v>51</v>
      </c>
      <c r="W129" s="8" t="s">
        <v>102</v>
      </c>
      <c r="X129" s="8" t="s">
        <v>53</v>
      </c>
      <c r="Y129" s="8" t="s">
        <v>54</v>
      </c>
      <c r="Z129" s="8" t="s">
        <v>55</v>
      </c>
      <c r="AA129" s="8" t="s">
        <v>4644</v>
      </c>
      <c r="AB129" s="12">
        <v>2100000</v>
      </c>
      <c r="AC129" s="9" t="s">
        <v>4979</v>
      </c>
      <c r="AD129" s="9"/>
      <c r="AE129" s="9"/>
      <c r="AF129" s="9"/>
    </row>
    <row r="130" spans="1:32" s="1" customFormat="1" ht="73.5" customHeight="1" x14ac:dyDescent="0.2">
      <c r="A130" s="8" t="s">
        <v>2327</v>
      </c>
      <c r="B130" s="8" t="s">
        <v>31</v>
      </c>
      <c r="C130" s="8" t="s">
        <v>2933</v>
      </c>
      <c r="D130" s="8" t="s">
        <v>33</v>
      </c>
      <c r="E130" s="8" t="s">
        <v>575</v>
      </c>
      <c r="F130" s="8" t="s">
        <v>576</v>
      </c>
      <c r="G130" s="8" t="s">
        <v>37</v>
      </c>
      <c r="H130" s="8" t="s">
        <v>212</v>
      </c>
      <c r="I130" s="8" t="s">
        <v>39</v>
      </c>
      <c r="J130" s="8" t="s">
        <v>40</v>
      </c>
      <c r="K130" s="8" t="s">
        <v>41</v>
      </c>
      <c r="L130" s="8" t="s">
        <v>59</v>
      </c>
      <c r="M130" s="8" t="s">
        <v>60</v>
      </c>
      <c r="N130" s="8" t="s">
        <v>2347</v>
      </c>
      <c r="O130" s="8" t="s">
        <v>45</v>
      </c>
      <c r="P130" s="8" t="s">
        <v>62</v>
      </c>
      <c r="Q130" s="8" t="s">
        <v>45</v>
      </c>
      <c r="R130" s="8" t="s">
        <v>4046</v>
      </c>
      <c r="S130" s="8" t="s">
        <v>75</v>
      </c>
      <c r="T130" s="8" t="s">
        <v>76</v>
      </c>
      <c r="U130" s="8" t="s">
        <v>75</v>
      </c>
      <c r="V130" s="8" t="s">
        <v>51</v>
      </c>
      <c r="W130" s="8" t="s">
        <v>52</v>
      </c>
      <c r="X130" s="8" t="s">
        <v>53</v>
      </c>
      <c r="Y130" s="8" t="s">
        <v>54</v>
      </c>
      <c r="Z130" s="8" t="s">
        <v>55</v>
      </c>
      <c r="AA130" s="8" t="s">
        <v>4644</v>
      </c>
      <c r="AB130" s="12">
        <v>0</v>
      </c>
      <c r="AC130" s="9" t="s">
        <v>4979</v>
      </c>
      <c r="AD130" s="9"/>
      <c r="AE130" s="9"/>
      <c r="AF130" s="9"/>
    </row>
    <row r="131" spans="1:32" s="1" customFormat="1" ht="30.4" customHeight="1" x14ac:dyDescent="0.2">
      <c r="A131" s="8" t="s">
        <v>2327</v>
      </c>
      <c r="B131" s="8" t="s">
        <v>31</v>
      </c>
      <c r="C131" s="8" t="s">
        <v>581</v>
      </c>
      <c r="D131" s="8" t="s">
        <v>33</v>
      </c>
      <c r="E131" s="8" t="s">
        <v>575</v>
      </c>
      <c r="F131" s="8" t="s">
        <v>576</v>
      </c>
      <c r="G131" s="8" t="s">
        <v>37</v>
      </c>
      <c r="H131" s="8" t="s">
        <v>212</v>
      </c>
      <c r="I131" s="8" t="s">
        <v>39</v>
      </c>
      <c r="J131" s="8" t="s">
        <v>40</v>
      </c>
      <c r="K131" s="8" t="s">
        <v>41</v>
      </c>
      <c r="L131" s="8" t="s">
        <v>59</v>
      </c>
      <c r="M131" s="8" t="s">
        <v>60</v>
      </c>
      <c r="N131" s="8" t="s">
        <v>2347</v>
      </c>
      <c r="O131" s="8" t="s">
        <v>45</v>
      </c>
      <c r="P131" s="8" t="s">
        <v>62</v>
      </c>
      <c r="Q131" s="8" t="s">
        <v>45</v>
      </c>
      <c r="R131" s="8" t="s">
        <v>4046</v>
      </c>
      <c r="S131" s="8" t="s">
        <v>75</v>
      </c>
      <c r="T131" s="8" t="s">
        <v>76</v>
      </c>
      <c r="U131" s="8" t="s">
        <v>75</v>
      </c>
      <c r="V131" s="8" t="s">
        <v>51</v>
      </c>
      <c r="W131" s="8" t="s">
        <v>52</v>
      </c>
      <c r="X131" s="8" t="s">
        <v>53</v>
      </c>
      <c r="Y131" s="8" t="s">
        <v>54</v>
      </c>
      <c r="Z131" s="8" t="s">
        <v>55</v>
      </c>
      <c r="AA131" s="8" t="s">
        <v>4644</v>
      </c>
      <c r="AB131" s="12">
        <v>4900000</v>
      </c>
      <c r="AC131" s="9" t="s">
        <v>4978</v>
      </c>
      <c r="AD131" s="9"/>
      <c r="AE131" s="9"/>
      <c r="AF131" s="9"/>
    </row>
    <row r="132" spans="1:32" s="1" customFormat="1" ht="73.5" customHeight="1" x14ac:dyDescent="0.2">
      <c r="A132" s="8" t="s">
        <v>2327</v>
      </c>
      <c r="B132" s="8" t="s">
        <v>31</v>
      </c>
      <c r="C132" s="8" t="s">
        <v>583</v>
      </c>
      <c r="D132" s="8" t="s">
        <v>33</v>
      </c>
      <c r="E132" s="8" t="s">
        <v>575</v>
      </c>
      <c r="F132" s="8" t="s">
        <v>576</v>
      </c>
      <c r="G132" s="8" t="s">
        <v>37</v>
      </c>
      <c r="H132" s="8" t="s">
        <v>212</v>
      </c>
      <c r="I132" s="8" t="s">
        <v>39</v>
      </c>
      <c r="J132" s="8" t="s">
        <v>40</v>
      </c>
      <c r="K132" s="8" t="s">
        <v>41</v>
      </c>
      <c r="L132" s="8" t="s">
        <v>59</v>
      </c>
      <c r="M132" s="8" t="s">
        <v>60</v>
      </c>
      <c r="N132" s="8" t="s">
        <v>2347</v>
      </c>
      <c r="O132" s="8" t="s">
        <v>45</v>
      </c>
      <c r="P132" s="8" t="s">
        <v>62</v>
      </c>
      <c r="Q132" s="8" t="s">
        <v>45</v>
      </c>
      <c r="R132" s="8" t="s">
        <v>4046</v>
      </c>
      <c r="S132" s="8" t="s">
        <v>75</v>
      </c>
      <c r="T132" s="8" t="s">
        <v>76</v>
      </c>
      <c r="U132" s="8" t="s">
        <v>75</v>
      </c>
      <c r="V132" s="8" t="s">
        <v>51</v>
      </c>
      <c r="W132" s="8" t="s">
        <v>102</v>
      </c>
      <c r="X132" s="8" t="s">
        <v>53</v>
      </c>
      <c r="Y132" s="8" t="s">
        <v>54</v>
      </c>
      <c r="Z132" s="8" t="s">
        <v>55</v>
      </c>
      <c r="AA132" s="8" t="s">
        <v>4644</v>
      </c>
      <c r="AB132" s="12">
        <v>7000000</v>
      </c>
      <c r="AC132" s="9" t="s">
        <v>4977</v>
      </c>
      <c r="AD132" s="9"/>
      <c r="AE132" s="9"/>
      <c r="AF132" s="9"/>
    </row>
    <row r="133" spans="1:32" s="1" customFormat="1" ht="41.1" customHeight="1" x14ac:dyDescent="0.2">
      <c r="A133" s="8" t="s">
        <v>2327</v>
      </c>
      <c r="B133" s="8" t="s">
        <v>31</v>
      </c>
      <c r="C133" s="8" t="s">
        <v>4976</v>
      </c>
      <c r="D133" s="8" t="s">
        <v>33</v>
      </c>
      <c r="E133" s="8" t="s">
        <v>2929</v>
      </c>
      <c r="F133" s="8" t="s">
        <v>2928</v>
      </c>
      <c r="G133" s="8" t="s">
        <v>37</v>
      </c>
      <c r="H133" s="8" t="s">
        <v>172</v>
      </c>
      <c r="I133" s="8" t="s">
        <v>191</v>
      </c>
      <c r="J133" s="8" t="s">
        <v>40</v>
      </c>
      <c r="K133" s="8" t="s">
        <v>41</v>
      </c>
      <c r="L133" s="8" t="s">
        <v>42</v>
      </c>
      <c r="M133" s="8" t="s">
        <v>43</v>
      </c>
      <c r="N133" s="8" t="s">
        <v>1124</v>
      </c>
      <c r="O133" s="8" t="s">
        <v>45</v>
      </c>
      <c r="P133" s="8" t="s">
        <v>109</v>
      </c>
      <c r="Q133" s="8" t="s">
        <v>47</v>
      </c>
      <c r="R133" s="8" t="s">
        <v>110</v>
      </c>
      <c r="S133" s="8" t="s">
        <v>1125</v>
      </c>
      <c r="T133" s="8" t="s">
        <v>172</v>
      </c>
      <c r="U133" s="8" t="s">
        <v>1126</v>
      </c>
      <c r="V133" s="8" t="s">
        <v>111</v>
      </c>
      <c r="W133" s="8" t="s">
        <v>52</v>
      </c>
      <c r="X133" s="8" t="s">
        <v>53</v>
      </c>
      <c r="Y133" s="8" t="s">
        <v>54</v>
      </c>
      <c r="Z133" s="8" t="s">
        <v>55</v>
      </c>
      <c r="AA133" s="8" t="s">
        <v>4644</v>
      </c>
      <c r="AB133" s="12">
        <v>2100000</v>
      </c>
      <c r="AC133" s="9" t="s">
        <v>4975</v>
      </c>
      <c r="AD133" s="9"/>
      <c r="AE133" s="9" t="s">
        <v>7684</v>
      </c>
      <c r="AF133" s="9" t="s">
        <v>7685</v>
      </c>
    </row>
    <row r="134" spans="1:32" s="1" customFormat="1" ht="41.1" customHeight="1" x14ac:dyDescent="0.2">
      <c r="A134" s="8" t="s">
        <v>2327</v>
      </c>
      <c r="B134" s="8" t="s">
        <v>31</v>
      </c>
      <c r="C134" s="8" t="s">
        <v>4974</v>
      </c>
      <c r="D134" s="8" t="s">
        <v>33</v>
      </c>
      <c r="E134" s="8" t="s">
        <v>593</v>
      </c>
      <c r="F134" s="8" t="s">
        <v>594</v>
      </c>
      <c r="G134" s="8" t="s">
        <v>37</v>
      </c>
      <c r="H134" s="8" t="s">
        <v>212</v>
      </c>
      <c r="I134" s="8" t="s">
        <v>39</v>
      </c>
      <c r="J134" s="8" t="s">
        <v>40</v>
      </c>
      <c r="K134" s="8" t="s">
        <v>41</v>
      </c>
      <c r="L134" s="8" t="s">
        <v>97</v>
      </c>
      <c r="M134" s="8" t="s">
        <v>98</v>
      </c>
      <c r="N134" s="8" t="s">
        <v>130</v>
      </c>
      <c r="O134" s="8" t="s">
        <v>45</v>
      </c>
      <c r="P134" s="8" t="s">
        <v>109</v>
      </c>
      <c r="Q134" s="8" t="s">
        <v>47</v>
      </c>
      <c r="R134" s="8" t="s">
        <v>110</v>
      </c>
      <c r="S134" s="8" t="s">
        <v>75</v>
      </c>
      <c r="T134" s="8" t="s">
        <v>76</v>
      </c>
      <c r="U134" s="8" t="s">
        <v>75</v>
      </c>
      <c r="V134" s="8" t="s">
        <v>111</v>
      </c>
      <c r="W134" s="8" t="s">
        <v>52</v>
      </c>
      <c r="X134" s="8" t="s">
        <v>53</v>
      </c>
      <c r="Y134" s="8" t="s">
        <v>54</v>
      </c>
      <c r="Z134" s="8" t="s">
        <v>55</v>
      </c>
      <c r="AA134" s="8" t="s">
        <v>4644</v>
      </c>
      <c r="AB134" s="12">
        <v>700000</v>
      </c>
      <c r="AC134" s="9" t="s">
        <v>4973</v>
      </c>
      <c r="AD134" s="9"/>
      <c r="AE134" s="9"/>
      <c r="AF134" s="9"/>
    </row>
    <row r="135" spans="1:32" s="1" customFormat="1" ht="73.5" customHeight="1" x14ac:dyDescent="0.2">
      <c r="A135" s="8" t="s">
        <v>2327</v>
      </c>
      <c r="B135" s="8" t="s">
        <v>31</v>
      </c>
      <c r="C135" s="8" t="s">
        <v>4972</v>
      </c>
      <c r="D135" s="8" t="s">
        <v>33</v>
      </c>
      <c r="E135" s="8" t="s">
        <v>593</v>
      </c>
      <c r="F135" s="8" t="s">
        <v>594</v>
      </c>
      <c r="G135" s="8" t="s">
        <v>37</v>
      </c>
      <c r="H135" s="8" t="s">
        <v>212</v>
      </c>
      <c r="I135" s="8" t="s">
        <v>39</v>
      </c>
      <c r="J135" s="8" t="s">
        <v>40</v>
      </c>
      <c r="K135" s="8" t="s">
        <v>41</v>
      </c>
      <c r="L135" s="8" t="s">
        <v>59</v>
      </c>
      <c r="M135" s="8" t="s">
        <v>60</v>
      </c>
      <c r="N135" s="8" t="s">
        <v>2347</v>
      </c>
      <c r="O135" s="8" t="s">
        <v>45</v>
      </c>
      <c r="P135" s="8" t="s">
        <v>62</v>
      </c>
      <c r="Q135" s="8" t="s">
        <v>45</v>
      </c>
      <c r="R135" s="8" t="s">
        <v>4046</v>
      </c>
      <c r="S135" s="8" t="s">
        <v>75</v>
      </c>
      <c r="T135" s="8" t="s">
        <v>76</v>
      </c>
      <c r="U135" s="8" t="s">
        <v>75</v>
      </c>
      <c r="V135" s="8" t="s">
        <v>51</v>
      </c>
      <c r="W135" s="8" t="s">
        <v>52</v>
      </c>
      <c r="X135" s="8" t="s">
        <v>53</v>
      </c>
      <c r="Y135" s="8" t="s">
        <v>54</v>
      </c>
      <c r="Z135" s="8" t="s">
        <v>55</v>
      </c>
      <c r="AA135" s="8" t="s">
        <v>4644</v>
      </c>
      <c r="AB135" s="12">
        <v>4900000</v>
      </c>
      <c r="AC135" s="9" t="s">
        <v>4971</v>
      </c>
      <c r="AD135" s="9"/>
      <c r="AE135" s="9"/>
      <c r="AF135" s="9"/>
    </row>
    <row r="136" spans="1:32" s="1" customFormat="1" ht="41.1" customHeight="1" x14ac:dyDescent="0.2">
      <c r="A136" s="8" t="s">
        <v>2327</v>
      </c>
      <c r="B136" s="8" t="s">
        <v>31</v>
      </c>
      <c r="C136" s="8" t="s">
        <v>2916</v>
      </c>
      <c r="D136" s="8" t="s">
        <v>33</v>
      </c>
      <c r="E136" s="8" t="s">
        <v>2893</v>
      </c>
      <c r="F136" s="8" t="s">
        <v>2892</v>
      </c>
      <c r="G136" s="8" t="s">
        <v>37</v>
      </c>
      <c r="H136" s="8" t="s">
        <v>159</v>
      </c>
      <c r="I136" s="8" t="s">
        <v>160</v>
      </c>
      <c r="J136" s="8" t="s">
        <v>40</v>
      </c>
      <c r="K136" s="8" t="s">
        <v>41</v>
      </c>
      <c r="L136" s="8" t="s">
        <v>42</v>
      </c>
      <c r="M136" s="8" t="s">
        <v>43</v>
      </c>
      <c r="N136" s="8" t="s">
        <v>118</v>
      </c>
      <c r="O136" s="8" t="s">
        <v>45</v>
      </c>
      <c r="P136" s="8" t="s">
        <v>46</v>
      </c>
      <c r="Q136" s="8" t="s">
        <v>47</v>
      </c>
      <c r="R136" s="8" t="s">
        <v>48</v>
      </c>
      <c r="S136" s="8" t="s">
        <v>75</v>
      </c>
      <c r="T136" s="8" t="s">
        <v>76</v>
      </c>
      <c r="U136" s="8" t="s">
        <v>75</v>
      </c>
      <c r="V136" s="8" t="s">
        <v>51</v>
      </c>
      <c r="W136" s="8" t="s">
        <v>102</v>
      </c>
      <c r="X136" s="8" t="s">
        <v>53</v>
      </c>
      <c r="Y136" s="8" t="s">
        <v>54</v>
      </c>
      <c r="Z136" s="8" t="s">
        <v>55</v>
      </c>
      <c r="AA136" s="8" t="s">
        <v>4644</v>
      </c>
      <c r="AB136" s="12">
        <v>175000</v>
      </c>
      <c r="AC136" s="9" t="s">
        <v>4970</v>
      </c>
      <c r="AD136" s="9"/>
      <c r="AE136" s="9" t="s">
        <v>7516</v>
      </c>
      <c r="AF136" s="9" t="s">
        <v>7686</v>
      </c>
    </row>
    <row r="137" spans="1:32" s="1" customFormat="1" ht="41.1" customHeight="1" x14ac:dyDescent="0.2">
      <c r="A137" s="8" t="s">
        <v>2327</v>
      </c>
      <c r="B137" s="8" t="s">
        <v>31</v>
      </c>
      <c r="C137" s="8" t="s">
        <v>2916</v>
      </c>
      <c r="D137" s="8" t="s">
        <v>33</v>
      </c>
      <c r="E137" s="8" t="s">
        <v>2893</v>
      </c>
      <c r="F137" s="8" t="s">
        <v>2892</v>
      </c>
      <c r="G137" s="8" t="s">
        <v>37</v>
      </c>
      <c r="H137" s="8" t="s">
        <v>159</v>
      </c>
      <c r="I137" s="8" t="s">
        <v>160</v>
      </c>
      <c r="J137" s="8" t="s">
        <v>40</v>
      </c>
      <c r="K137" s="8" t="s">
        <v>41</v>
      </c>
      <c r="L137" s="8" t="s">
        <v>42</v>
      </c>
      <c r="M137" s="8" t="s">
        <v>43</v>
      </c>
      <c r="N137" s="8" t="s">
        <v>118</v>
      </c>
      <c r="O137" s="8" t="s">
        <v>45</v>
      </c>
      <c r="P137" s="8" t="s">
        <v>46</v>
      </c>
      <c r="Q137" s="8" t="s">
        <v>47</v>
      </c>
      <c r="R137" s="8" t="s">
        <v>48</v>
      </c>
      <c r="S137" s="8" t="s">
        <v>75</v>
      </c>
      <c r="T137" s="8" t="s">
        <v>76</v>
      </c>
      <c r="U137" s="8" t="s">
        <v>75</v>
      </c>
      <c r="V137" s="8" t="s">
        <v>51</v>
      </c>
      <c r="W137" s="8" t="s">
        <v>52</v>
      </c>
      <c r="X137" s="8" t="s">
        <v>53</v>
      </c>
      <c r="Y137" s="8" t="s">
        <v>54</v>
      </c>
      <c r="Z137" s="8" t="s">
        <v>55</v>
      </c>
      <c r="AA137" s="8" t="s">
        <v>4644</v>
      </c>
      <c r="AB137" s="12">
        <v>700000</v>
      </c>
      <c r="AC137" s="9" t="s">
        <v>4970</v>
      </c>
      <c r="AD137" s="9"/>
      <c r="AE137" s="9" t="s">
        <v>7516</v>
      </c>
      <c r="AF137" s="9" t="s">
        <v>7686</v>
      </c>
    </row>
    <row r="138" spans="1:32" s="1" customFormat="1" ht="148.69999999999999" customHeight="1" x14ac:dyDescent="0.2">
      <c r="A138" s="8" t="s">
        <v>2327</v>
      </c>
      <c r="B138" s="8" t="s">
        <v>31</v>
      </c>
      <c r="C138" s="8" t="s">
        <v>2914</v>
      </c>
      <c r="D138" s="8" t="s">
        <v>33</v>
      </c>
      <c r="E138" s="8" t="s">
        <v>2893</v>
      </c>
      <c r="F138" s="8" t="s">
        <v>2892</v>
      </c>
      <c r="G138" s="8" t="s">
        <v>37</v>
      </c>
      <c r="H138" s="8" t="s">
        <v>159</v>
      </c>
      <c r="I138" s="8" t="s">
        <v>160</v>
      </c>
      <c r="J138" s="8" t="s">
        <v>40</v>
      </c>
      <c r="K138" s="8" t="s">
        <v>41</v>
      </c>
      <c r="L138" s="8" t="s">
        <v>408</v>
      </c>
      <c r="M138" s="8" t="s">
        <v>409</v>
      </c>
      <c r="N138" s="8" t="s">
        <v>4159</v>
      </c>
      <c r="O138" s="8" t="s">
        <v>45</v>
      </c>
      <c r="P138" s="8" t="s">
        <v>411</v>
      </c>
      <c r="Q138" s="8" t="s">
        <v>2353</v>
      </c>
      <c r="R138" s="8" t="s">
        <v>1858</v>
      </c>
      <c r="S138" s="8" t="s">
        <v>75</v>
      </c>
      <c r="T138" s="8" t="s">
        <v>76</v>
      </c>
      <c r="U138" s="8" t="s">
        <v>75</v>
      </c>
      <c r="V138" s="8" t="s">
        <v>51</v>
      </c>
      <c r="W138" s="8" t="s">
        <v>102</v>
      </c>
      <c r="X138" s="8" t="s">
        <v>53</v>
      </c>
      <c r="Y138" s="8" t="s">
        <v>54</v>
      </c>
      <c r="Z138" s="8" t="s">
        <v>55</v>
      </c>
      <c r="AA138" s="8" t="s">
        <v>4644</v>
      </c>
      <c r="AB138" s="12">
        <v>210000</v>
      </c>
      <c r="AC138" s="9" t="s">
        <v>4969</v>
      </c>
      <c r="AD138" s="9"/>
      <c r="AE138" s="9"/>
      <c r="AF138" s="9"/>
    </row>
    <row r="139" spans="1:32" s="1" customFormat="1" ht="148.69999999999999" customHeight="1" x14ac:dyDescent="0.2">
      <c r="A139" s="8" t="s">
        <v>2327</v>
      </c>
      <c r="B139" s="8" t="s">
        <v>31</v>
      </c>
      <c r="C139" s="8" t="s">
        <v>2914</v>
      </c>
      <c r="D139" s="8" t="s">
        <v>33</v>
      </c>
      <c r="E139" s="8" t="s">
        <v>2893</v>
      </c>
      <c r="F139" s="8" t="s">
        <v>2892</v>
      </c>
      <c r="G139" s="8" t="s">
        <v>37</v>
      </c>
      <c r="H139" s="8" t="s">
        <v>159</v>
      </c>
      <c r="I139" s="8" t="s">
        <v>160</v>
      </c>
      <c r="J139" s="8" t="s">
        <v>40</v>
      </c>
      <c r="K139" s="8" t="s">
        <v>41</v>
      </c>
      <c r="L139" s="8" t="s">
        <v>408</v>
      </c>
      <c r="M139" s="8" t="s">
        <v>409</v>
      </c>
      <c r="N139" s="8" t="s">
        <v>4159</v>
      </c>
      <c r="O139" s="8" t="s">
        <v>45</v>
      </c>
      <c r="P139" s="8" t="s">
        <v>411</v>
      </c>
      <c r="Q139" s="8" t="s">
        <v>2353</v>
      </c>
      <c r="R139" s="8" t="s">
        <v>1858</v>
      </c>
      <c r="S139" s="8" t="s">
        <v>75</v>
      </c>
      <c r="T139" s="8" t="s">
        <v>76</v>
      </c>
      <c r="U139" s="8" t="s">
        <v>75</v>
      </c>
      <c r="V139" s="8" t="s">
        <v>51</v>
      </c>
      <c r="W139" s="8" t="s">
        <v>52</v>
      </c>
      <c r="X139" s="8" t="s">
        <v>53</v>
      </c>
      <c r="Y139" s="8" t="s">
        <v>54</v>
      </c>
      <c r="Z139" s="8" t="s">
        <v>55</v>
      </c>
      <c r="AA139" s="8" t="s">
        <v>4644</v>
      </c>
      <c r="AB139" s="12">
        <v>490000</v>
      </c>
      <c r="AC139" s="9" t="s">
        <v>4969</v>
      </c>
      <c r="AD139" s="9"/>
      <c r="AE139" s="9"/>
      <c r="AF139" s="9"/>
    </row>
    <row r="140" spans="1:32" s="1" customFormat="1" ht="41.1" customHeight="1" x14ac:dyDescent="0.2">
      <c r="A140" s="8" t="s">
        <v>2327</v>
      </c>
      <c r="B140" s="8" t="s">
        <v>31</v>
      </c>
      <c r="C140" s="8" t="s">
        <v>4968</v>
      </c>
      <c r="D140" s="8" t="s">
        <v>33</v>
      </c>
      <c r="E140" s="8" t="s">
        <v>2893</v>
      </c>
      <c r="F140" s="8" t="s">
        <v>2892</v>
      </c>
      <c r="G140" s="8" t="s">
        <v>37</v>
      </c>
      <c r="H140" s="8" t="s">
        <v>159</v>
      </c>
      <c r="I140" s="8" t="s">
        <v>160</v>
      </c>
      <c r="J140" s="8" t="s">
        <v>40</v>
      </c>
      <c r="K140" s="8" t="s">
        <v>41</v>
      </c>
      <c r="L140" s="8" t="s">
        <v>42</v>
      </c>
      <c r="M140" s="8" t="s">
        <v>43</v>
      </c>
      <c r="N140" s="8" t="s">
        <v>2651</v>
      </c>
      <c r="O140" s="8" t="s">
        <v>45</v>
      </c>
      <c r="P140" s="8" t="s">
        <v>84</v>
      </c>
      <c r="Q140" s="8" t="s">
        <v>45</v>
      </c>
      <c r="R140" s="8" t="s">
        <v>4046</v>
      </c>
      <c r="S140" s="8" t="s">
        <v>75</v>
      </c>
      <c r="T140" s="8" t="s">
        <v>76</v>
      </c>
      <c r="U140" s="8" t="s">
        <v>75</v>
      </c>
      <c r="V140" s="8" t="s">
        <v>51</v>
      </c>
      <c r="W140" s="8" t="s">
        <v>52</v>
      </c>
      <c r="X140" s="8" t="s">
        <v>53</v>
      </c>
      <c r="Y140" s="8" t="s">
        <v>54</v>
      </c>
      <c r="Z140" s="8" t="s">
        <v>55</v>
      </c>
      <c r="AA140" s="8" t="s">
        <v>4644</v>
      </c>
      <c r="AB140" s="12">
        <v>3150000</v>
      </c>
      <c r="AC140" s="9" t="s">
        <v>4967</v>
      </c>
      <c r="AD140" s="9"/>
      <c r="AE140" s="9" t="s">
        <v>7102</v>
      </c>
      <c r="AF140" s="9" t="s">
        <v>7687</v>
      </c>
    </row>
    <row r="141" spans="1:32" s="1" customFormat="1" ht="30.4" customHeight="1" x14ac:dyDescent="0.2">
      <c r="A141" s="8" t="s">
        <v>2327</v>
      </c>
      <c r="B141" s="8" t="s">
        <v>31</v>
      </c>
      <c r="C141" s="8" t="s">
        <v>2912</v>
      </c>
      <c r="D141" s="8" t="s">
        <v>33</v>
      </c>
      <c r="E141" s="8" t="s">
        <v>2893</v>
      </c>
      <c r="F141" s="8" t="s">
        <v>2892</v>
      </c>
      <c r="G141" s="8" t="s">
        <v>37</v>
      </c>
      <c r="H141" s="8" t="s">
        <v>159</v>
      </c>
      <c r="I141" s="8" t="s">
        <v>160</v>
      </c>
      <c r="J141" s="8" t="s">
        <v>40</v>
      </c>
      <c r="K141" s="8" t="s">
        <v>41</v>
      </c>
      <c r="L141" s="8" t="s">
        <v>42</v>
      </c>
      <c r="M141" s="8" t="s">
        <v>43</v>
      </c>
      <c r="N141" s="8" t="s">
        <v>2344</v>
      </c>
      <c r="O141" s="8" t="s">
        <v>45</v>
      </c>
      <c r="P141" s="8" t="s">
        <v>84</v>
      </c>
      <c r="Q141" s="8" t="s">
        <v>45</v>
      </c>
      <c r="R141" s="8" t="s">
        <v>4048</v>
      </c>
      <c r="S141" s="8" t="s">
        <v>75</v>
      </c>
      <c r="T141" s="8" t="s">
        <v>76</v>
      </c>
      <c r="U141" s="8" t="s">
        <v>75</v>
      </c>
      <c r="V141" s="8" t="s">
        <v>51</v>
      </c>
      <c r="W141" s="8" t="s">
        <v>102</v>
      </c>
      <c r="X141" s="8" t="s">
        <v>53</v>
      </c>
      <c r="Y141" s="8" t="s">
        <v>54</v>
      </c>
      <c r="Z141" s="8" t="s">
        <v>55</v>
      </c>
      <c r="AA141" s="8" t="s">
        <v>4644</v>
      </c>
      <c r="AB141" s="12">
        <v>14000</v>
      </c>
      <c r="AC141" s="9" t="s">
        <v>4966</v>
      </c>
      <c r="AD141" s="9"/>
      <c r="AE141" s="9" t="s">
        <v>7461</v>
      </c>
      <c r="AF141" s="9" t="s">
        <v>7688</v>
      </c>
    </row>
    <row r="142" spans="1:32" s="1" customFormat="1" ht="30.4" customHeight="1" x14ac:dyDescent="0.2">
      <c r="A142" s="8" t="s">
        <v>2327</v>
      </c>
      <c r="B142" s="8" t="s">
        <v>31</v>
      </c>
      <c r="C142" s="8" t="s">
        <v>2912</v>
      </c>
      <c r="D142" s="8" t="s">
        <v>33</v>
      </c>
      <c r="E142" s="8" t="s">
        <v>2893</v>
      </c>
      <c r="F142" s="8" t="s">
        <v>2892</v>
      </c>
      <c r="G142" s="8" t="s">
        <v>37</v>
      </c>
      <c r="H142" s="8" t="s">
        <v>159</v>
      </c>
      <c r="I142" s="8" t="s">
        <v>160</v>
      </c>
      <c r="J142" s="8" t="s">
        <v>40</v>
      </c>
      <c r="K142" s="8" t="s">
        <v>41</v>
      </c>
      <c r="L142" s="8" t="s">
        <v>42</v>
      </c>
      <c r="M142" s="8" t="s">
        <v>43</v>
      </c>
      <c r="N142" s="8" t="s">
        <v>2344</v>
      </c>
      <c r="O142" s="8" t="s">
        <v>45</v>
      </c>
      <c r="P142" s="8" t="s">
        <v>84</v>
      </c>
      <c r="Q142" s="8" t="s">
        <v>45</v>
      </c>
      <c r="R142" s="8" t="s">
        <v>4048</v>
      </c>
      <c r="S142" s="8" t="s">
        <v>75</v>
      </c>
      <c r="T142" s="8" t="s">
        <v>76</v>
      </c>
      <c r="U142" s="8" t="s">
        <v>75</v>
      </c>
      <c r="V142" s="8" t="s">
        <v>51</v>
      </c>
      <c r="W142" s="8" t="s">
        <v>52</v>
      </c>
      <c r="X142" s="8" t="s">
        <v>53</v>
      </c>
      <c r="Y142" s="8" t="s">
        <v>54</v>
      </c>
      <c r="Z142" s="8" t="s">
        <v>55</v>
      </c>
      <c r="AA142" s="8" t="s">
        <v>4644</v>
      </c>
      <c r="AB142" s="12">
        <v>861000</v>
      </c>
      <c r="AC142" s="9" t="s">
        <v>4966</v>
      </c>
      <c r="AD142" s="9"/>
      <c r="AE142" s="9" t="s">
        <v>7461</v>
      </c>
      <c r="AF142" s="9" t="s">
        <v>7688</v>
      </c>
    </row>
    <row r="143" spans="1:32" s="1" customFormat="1" ht="41.1" customHeight="1" x14ac:dyDescent="0.2">
      <c r="A143" s="8" t="s">
        <v>2327</v>
      </c>
      <c r="B143" s="8" t="s">
        <v>31</v>
      </c>
      <c r="C143" s="8" t="s">
        <v>2908</v>
      </c>
      <c r="D143" s="8" t="s">
        <v>33</v>
      </c>
      <c r="E143" s="8" t="s">
        <v>2893</v>
      </c>
      <c r="F143" s="8" t="s">
        <v>2892</v>
      </c>
      <c r="G143" s="8" t="s">
        <v>37</v>
      </c>
      <c r="H143" s="8" t="s">
        <v>159</v>
      </c>
      <c r="I143" s="8" t="s">
        <v>160</v>
      </c>
      <c r="J143" s="8" t="s">
        <v>40</v>
      </c>
      <c r="K143" s="8" t="s">
        <v>41</v>
      </c>
      <c r="L143" s="8" t="s">
        <v>97</v>
      </c>
      <c r="M143" s="8" t="s">
        <v>98</v>
      </c>
      <c r="N143" s="8" t="s">
        <v>130</v>
      </c>
      <c r="O143" s="8" t="s">
        <v>45</v>
      </c>
      <c r="P143" s="8" t="s">
        <v>109</v>
      </c>
      <c r="Q143" s="8" t="s">
        <v>47</v>
      </c>
      <c r="R143" s="8" t="s">
        <v>110</v>
      </c>
      <c r="S143" s="8" t="s">
        <v>75</v>
      </c>
      <c r="T143" s="8" t="s">
        <v>76</v>
      </c>
      <c r="U143" s="8" t="s">
        <v>75</v>
      </c>
      <c r="V143" s="8" t="s">
        <v>111</v>
      </c>
      <c r="W143" s="8" t="s">
        <v>52</v>
      </c>
      <c r="X143" s="8" t="s">
        <v>53</v>
      </c>
      <c r="Y143" s="8" t="s">
        <v>54</v>
      </c>
      <c r="Z143" s="8" t="s">
        <v>55</v>
      </c>
      <c r="AA143" s="8" t="s">
        <v>4644</v>
      </c>
      <c r="AB143" s="12">
        <v>700000</v>
      </c>
      <c r="AC143" s="9" t="s">
        <v>4965</v>
      </c>
      <c r="AD143" s="9"/>
      <c r="AE143" s="9"/>
      <c r="AF143" s="9"/>
    </row>
    <row r="144" spans="1:32" s="1" customFormat="1" ht="41.1" customHeight="1" x14ac:dyDescent="0.2">
      <c r="A144" s="8" t="s">
        <v>2327</v>
      </c>
      <c r="B144" s="8" t="s">
        <v>31</v>
      </c>
      <c r="C144" s="8" t="s">
        <v>4424</v>
      </c>
      <c r="D144" s="8" t="s">
        <v>33</v>
      </c>
      <c r="E144" s="8" t="s">
        <v>2893</v>
      </c>
      <c r="F144" s="8" t="s">
        <v>2892</v>
      </c>
      <c r="G144" s="8" t="s">
        <v>37</v>
      </c>
      <c r="H144" s="8" t="s">
        <v>159</v>
      </c>
      <c r="I144" s="8" t="s">
        <v>160</v>
      </c>
      <c r="J144" s="8" t="s">
        <v>40</v>
      </c>
      <c r="K144" s="8" t="s">
        <v>41</v>
      </c>
      <c r="L144" s="8" t="s">
        <v>97</v>
      </c>
      <c r="M144" s="8" t="s">
        <v>98</v>
      </c>
      <c r="N144" s="8" t="s">
        <v>4333</v>
      </c>
      <c r="O144" s="8" t="s">
        <v>45</v>
      </c>
      <c r="P144" s="8" t="s">
        <v>1646</v>
      </c>
      <c r="Q144" s="8" t="s">
        <v>2360</v>
      </c>
      <c r="R144" s="8" t="s">
        <v>4209</v>
      </c>
      <c r="S144" s="8" t="s">
        <v>75</v>
      </c>
      <c r="T144" s="8" t="s">
        <v>76</v>
      </c>
      <c r="U144" s="8" t="s">
        <v>75</v>
      </c>
      <c r="V144" s="8" t="s">
        <v>51</v>
      </c>
      <c r="W144" s="8" t="s">
        <v>52</v>
      </c>
      <c r="X144" s="8" t="s">
        <v>53</v>
      </c>
      <c r="Y144" s="8" t="s">
        <v>54</v>
      </c>
      <c r="Z144" s="8" t="s">
        <v>55</v>
      </c>
      <c r="AA144" s="8" t="s">
        <v>4644</v>
      </c>
      <c r="AB144" s="12">
        <v>700000</v>
      </c>
      <c r="AC144" s="9" t="s">
        <v>4964</v>
      </c>
      <c r="AD144" s="9"/>
      <c r="AE144" s="9"/>
      <c r="AF144" s="9"/>
    </row>
    <row r="145" spans="1:32" s="1" customFormat="1" ht="41.1" customHeight="1" x14ac:dyDescent="0.2">
      <c r="A145" s="8" t="s">
        <v>2327</v>
      </c>
      <c r="B145" s="8" t="s">
        <v>31</v>
      </c>
      <c r="C145" s="8" t="s">
        <v>4422</v>
      </c>
      <c r="D145" s="8" t="s">
        <v>33</v>
      </c>
      <c r="E145" s="8" t="s">
        <v>2893</v>
      </c>
      <c r="F145" s="8" t="s">
        <v>2892</v>
      </c>
      <c r="G145" s="8" t="s">
        <v>37</v>
      </c>
      <c r="H145" s="8" t="s">
        <v>159</v>
      </c>
      <c r="I145" s="8" t="s">
        <v>160</v>
      </c>
      <c r="J145" s="8" t="s">
        <v>40</v>
      </c>
      <c r="K145" s="8" t="s">
        <v>41</v>
      </c>
      <c r="L145" s="8" t="s">
        <v>42</v>
      </c>
      <c r="M145" s="8" t="s">
        <v>43</v>
      </c>
      <c r="N145" s="8" t="s">
        <v>2344</v>
      </c>
      <c r="O145" s="8" t="s">
        <v>45</v>
      </c>
      <c r="P145" s="8" t="s">
        <v>84</v>
      </c>
      <c r="Q145" s="8" t="s">
        <v>45</v>
      </c>
      <c r="R145" s="8" t="s">
        <v>4048</v>
      </c>
      <c r="S145" s="8" t="s">
        <v>75</v>
      </c>
      <c r="T145" s="8" t="s">
        <v>76</v>
      </c>
      <c r="U145" s="8" t="s">
        <v>75</v>
      </c>
      <c r="V145" s="8" t="s">
        <v>51</v>
      </c>
      <c r="W145" s="8" t="s">
        <v>52</v>
      </c>
      <c r="X145" s="8" t="s">
        <v>53</v>
      </c>
      <c r="Y145" s="8" t="s">
        <v>54</v>
      </c>
      <c r="Z145" s="8" t="s">
        <v>55</v>
      </c>
      <c r="AA145" s="8" t="s">
        <v>4644</v>
      </c>
      <c r="AB145" s="12">
        <v>1050000</v>
      </c>
      <c r="AC145" s="9" t="s">
        <v>4963</v>
      </c>
      <c r="AD145" s="9"/>
      <c r="AE145" s="9" t="s">
        <v>7689</v>
      </c>
      <c r="AF145" s="9" t="s">
        <v>7690</v>
      </c>
    </row>
    <row r="146" spans="1:32" s="1" customFormat="1" ht="41.1" customHeight="1" x14ac:dyDescent="0.2">
      <c r="A146" s="8" t="s">
        <v>2327</v>
      </c>
      <c r="B146" s="8" t="s">
        <v>31</v>
      </c>
      <c r="C146" s="8" t="s">
        <v>4419</v>
      </c>
      <c r="D146" s="8" t="s">
        <v>33</v>
      </c>
      <c r="E146" s="8" t="s">
        <v>2893</v>
      </c>
      <c r="F146" s="8" t="s">
        <v>2892</v>
      </c>
      <c r="G146" s="8" t="s">
        <v>37</v>
      </c>
      <c r="H146" s="8" t="s">
        <v>159</v>
      </c>
      <c r="I146" s="8" t="s">
        <v>160</v>
      </c>
      <c r="J146" s="8" t="s">
        <v>40</v>
      </c>
      <c r="K146" s="8" t="s">
        <v>41</v>
      </c>
      <c r="L146" s="8" t="s">
        <v>97</v>
      </c>
      <c r="M146" s="8" t="s">
        <v>98</v>
      </c>
      <c r="N146" s="8" t="s">
        <v>118</v>
      </c>
      <c r="O146" s="8" t="s">
        <v>45</v>
      </c>
      <c r="P146" s="8" t="s">
        <v>46</v>
      </c>
      <c r="Q146" s="8" t="s">
        <v>47</v>
      </c>
      <c r="R146" s="8" t="s">
        <v>48</v>
      </c>
      <c r="S146" s="8" t="s">
        <v>75</v>
      </c>
      <c r="T146" s="8" t="s">
        <v>76</v>
      </c>
      <c r="U146" s="8" t="s">
        <v>75</v>
      </c>
      <c r="V146" s="8" t="s">
        <v>51</v>
      </c>
      <c r="W146" s="8" t="s">
        <v>52</v>
      </c>
      <c r="X146" s="8" t="s">
        <v>53</v>
      </c>
      <c r="Y146" s="8" t="s">
        <v>54</v>
      </c>
      <c r="Z146" s="8" t="s">
        <v>55</v>
      </c>
      <c r="AA146" s="8" t="s">
        <v>4644</v>
      </c>
      <c r="AB146" s="12">
        <v>700000</v>
      </c>
      <c r="AC146" s="9" t="s">
        <v>4962</v>
      </c>
      <c r="AD146" s="9"/>
      <c r="AE146" s="9"/>
      <c r="AF146" s="9"/>
    </row>
    <row r="147" spans="1:32" s="1" customFormat="1" ht="41.1" customHeight="1" x14ac:dyDescent="0.2">
      <c r="A147" s="8" t="s">
        <v>2327</v>
      </c>
      <c r="B147" s="8" t="s">
        <v>31</v>
      </c>
      <c r="C147" s="8" t="s">
        <v>4417</v>
      </c>
      <c r="D147" s="8" t="s">
        <v>33</v>
      </c>
      <c r="E147" s="8" t="s">
        <v>2893</v>
      </c>
      <c r="F147" s="8" t="s">
        <v>2892</v>
      </c>
      <c r="G147" s="8" t="s">
        <v>37</v>
      </c>
      <c r="H147" s="8" t="s">
        <v>159</v>
      </c>
      <c r="I147" s="8" t="s">
        <v>160</v>
      </c>
      <c r="J147" s="8" t="s">
        <v>40</v>
      </c>
      <c r="K147" s="8" t="s">
        <v>41</v>
      </c>
      <c r="L147" s="8" t="s">
        <v>42</v>
      </c>
      <c r="M147" s="8" t="s">
        <v>43</v>
      </c>
      <c r="N147" s="8" t="s">
        <v>118</v>
      </c>
      <c r="O147" s="8" t="s">
        <v>45</v>
      </c>
      <c r="P147" s="8" t="s">
        <v>46</v>
      </c>
      <c r="Q147" s="8" t="s">
        <v>47</v>
      </c>
      <c r="R147" s="8" t="s">
        <v>48</v>
      </c>
      <c r="S147" s="8" t="s">
        <v>75</v>
      </c>
      <c r="T147" s="8" t="s">
        <v>76</v>
      </c>
      <c r="U147" s="8" t="s">
        <v>75</v>
      </c>
      <c r="V147" s="8" t="s">
        <v>51</v>
      </c>
      <c r="W147" s="8" t="s">
        <v>52</v>
      </c>
      <c r="X147" s="8" t="s">
        <v>53</v>
      </c>
      <c r="Y147" s="8" t="s">
        <v>54</v>
      </c>
      <c r="Z147" s="8" t="s">
        <v>55</v>
      </c>
      <c r="AA147" s="8" t="s">
        <v>4644</v>
      </c>
      <c r="AB147" s="12">
        <v>2100000</v>
      </c>
      <c r="AC147" s="9" t="s">
        <v>4961</v>
      </c>
      <c r="AD147" s="9"/>
      <c r="AE147" s="9" t="s">
        <v>7691</v>
      </c>
      <c r="AF147" s="9" t="s">
        <v>7692</v>
      </c>
    </row>
    <row r="148" spans="1:32" s="1" customFormat="1" ht="41.1" customHeight="1" x14ac:dyDescent="0.2">
      <c r="A148" s="8" t="s">
        <v>2327</v>
      </c>
      <c r="B148" s="8" t="s">
        <v>31</v>
      </c>
      <c r="C148" s="8" t="s">
        <v>4415</v>
      </c>
      <c r="D148" s="8" t="s">
        <v>33</v>
      </c>
      <c r="E148" s="8" t="s">
        <v>2893</v>
      </c>
      <c r="F148" s="8" t="s">
        <v>2892</v>
      </c>
      <c r="G148" s="8" t="s">
        <v>37</v>
      </c>
      <c r="H148" s="8" t="s">
        <v>159</v>
      </c>
      <c r="I148" s="8" t="s">
        <v>160</v>
      </c>
      <c r="J148" s="8" t="s">
        <v>40</v>
      </c>
      <c r="K148" s="8" t="s">
        <v>41</v>
      </c>
      <c r="L148" s="8" t="s">
        <v>42</v>
      </c>
      <c r="M148" s="8" t="s">
        <v>43</v>
      </c>
      <c r="N148" s="8" t="s">
        <v>118</v>
      </c>
      <c r="O148" s="8" t="s">
        <v>45</v>
      </c>
      <c r="P148" s="8" t="s">
        <v>46</v>
      </c>
      <c r="Q148" s="8" t="s">
        <v>47</v>
      </c>
      <c r="R148" s="8" t="s">
        <v>48</v>
      </c>
      <c r="S148" s="8" t="s">
        <v>75</v>
      </c>
      <c r="T148" s="8" t="s">
        <v>76</v>
      </c>
      <c r="U148" s="8" t="s">
        <v>75</v>
      </c>
      <c r="V148" s="8" t="s">
        <v>51</v>
      </c>
      <c r="W148" s="8" t="s">
        <v>52</v>
      </c>
      <c r="X148" s="8" t="s">
        <v>53</v>
      </c>
      <c r="Y148" s="8" t="s">
        <v>54</v>
      </c>
      <c r="Z148" s="8" t="s">
        <v>55</v>
      </c>
      <c r="AA148" s="8" t="s">
        <v>4644</v>
      </c>
      <c r="AB148" s="12">
        <v>1400000</v>
      </c>
      <c r="AC148" s="9" t="s">
        <v>4960</v>
      </c>
      <c r="AD148" s="9"/>
      <c r="AE148" s="9" t="s">
        <v>7693</v>
      </c>
      <c r="AF148" s="9" t="s">
        <v>7694</v>
      </c>
    </row>
    <row r="149" spans="1:32" s="1" customFormat="1" ht="94.9" customHeight="1" x14ac:dyDescent="0.2">
      <c r="A149" s="8" t="s">
        <v>2327</v>
      </c>
      <c r="B149" s="8" t="s">
        <v>31</v>
      </c>
      <c r="C149" s="8" t="s">
        <v>4412</v>
      </c>
      <c r="D149" s="8" t="s">
        <v>33</v>
      </c>
      <c r="E149" s="8" t="s">
        <v>2893</v>
      </c>
      <c r="F149" s="8" t="s">
        <v>2892</v>
      </c>
      <c r="G149" s="8" t="s">
        <v>37</v>
      </c>
      <c r="H149" s="8" t="s">
        <v>159</v>
      </c>
      <c r="I149" s="8" t="s">
        <v>160</v>
      </c>
      <c r="J149" s="8" t="s">
        <v>40</v>
      </c>
      <c r="K149" s="8" t="s">
        <v>41</v>
      </c>
      <c r="L149" s="8" t="s">
        <v>428</v>
      </c>
      <c r="M149" s="8" t="s">
        <v>429</v>
      </c>
      <c r="N149" s="8" t="s">
        <v>2891</v>
      </c>
      <c r="O149" s="8" t="s">
        <v>45</v>
      </c>
      <c r="P149" s="8" t="s">
        <v>385</v>
      </c>
      <c r="Q149" s="8" t="s">
        <v>2360</v>
      </c>
      <c r="R149" s="8" t="s">
        <v>431</v>
      </c>
      <c r="S149" s="8" t="s">
        <v>75</v>
      </c>
      <c r="T149" s="8" t="s">
        <v>76</v>
      </c>
      <c r="U149" s="8" t="s">
        <v>75</v>
      </c>
      <c r="V149" s="8" t="s">
        <v>51</v>
      </c>
      <c r="W149" s="8" t="s">
        <v>52</v>
      </c>
      <c r="X149" s="8" t="s">
        <v>53</v>
      </c>
      <c r="Y149" s="8" t="s">
        <v>54</v>
      </c>
      <c r="Z149" s="8" t="s">
        <v>55</v>
      </c>
      <c r="AA149" s="8" t="s">
        <v>4644</v>
      </c>
      <c r="AB149" s="12">
        <v>6979000</v>
      </c>
      <c r="AC149" s="9" t="s">
        <v>4959</v>
      </c>
      <c r="AD149" s="9"/>
      <c r="AE149" s="9"/>
      <c r="AF149" s="9"/>
    </row>
    <row r="150" spans="1:32" s="1" customFormat="1" ht="41.1" customHeight="1" x14ac:dyDescent="0.2">
      <c r="A150" s="8" t="s">
        <v>2327</v>
      </c>
      <c r="B150" s="8" t="s">
        <v>31</v>
      </c>
      <c r="C150" s="8" t="s">
        <v>4405</v>
      </c>
      <c r="D150" s="8" t="s">
        <v>33</v>
      </c>
      <c r="E150" s="8" t="s">
        <v>2893</v>
      </c>
      <c r="F150" s="8" t="s">
        <v>2892</v>
      </c>
      <c r="G150" s="8" t="s">
        <v>37</v>
      </c>
      <c r="H150" s="8" t="s">
        <v>159</v>
      </c>
      <c r="I150" s="8" t="s">
        <v>160</v>
      </c>
      <c r="J150" s="8" t="s">
        <v>40</v>
      </c>
      <c r="K150" s="8" t="s">
        <v>41</v>
      </c>
      <c r="L150" s="8" t="s">
        <v>42</v>
      </c>
      <c r="M150" s="8" t="s">
        <v>43</v>
      </c>
      <c r="N150" s="8" t="s">
        <v>118</v>
      </c>
      <c r="O150" s="8" t="s">
        <v>45</v>
      </c>
      <c r="P150" s="8" t="s">
        <v>46</v>
      </c>
      <c r="Q150" s="8" t="s">
        <v>47</v>
      </c>
      <c r="R150" s="8" t="s">
        <v>48</v>
      </c>
      <c r="S150" s="8" t="s">
        <v>75</v>
      </c>
      <c r="T150" s="8" t="s">
        <v>76</v>
      </c>
      <c r="U150" s="8" t="s">
        <v>75</v>
      </c>
      <c r="V150" s="8" t="s">
        <v>51</v>
      </c>
      <c r="W150" s="8" t="s">
        <v>52</v>
      </c>
      <c r="X150" s="8" t="s">
        <v>53</v>
      </c>
      <c r="Y150" s="8" t="s">
        <v>54</v>
      </c>
      <c r="Z150" s="8" t="s">
        <v>55</v>
      </c>
      <c r="AA150" s="8" t="s">
        <v>4644</v>
      </c>
      <c r="AB150" s="12">
        <v>700000</v>
      </c>
      <c r="AC150" s="9" t="s">
        <v>4958</v>
      </c>
      <c r="AD150" s="9"/>
      <c r="AE150" s="9" t="s">
        <v>7162</v>
      </c>
      <c r="AF150" s="9" t="s">
        <v>7694</v>
      </c>
    </row>
    <row r="151" spans="1:32" s="1" customFormat="1" ht="41.1" customHeight="1" x14ac:dyDescent="0.2">
      <c r="A151" s="8" t="s">
        <v>2327</v>
      </c>
      <c r="B151" s="8" t="s">
        <v>31</v>
      </c>
      <c r="C151" s="8" t="s">
        <v>3784</v>
      </c>
      <c r="D151" s="8" t="s">
        <v>33</v>
      </c>
      <c r="E151" s="8" t="s">
        <v>609</v>
      </c>
      <c r="F151" s="8" t="s">
        <v>610</v>
      </c>
      <c r="G151" s="8" t="s">
        <v>37</v>
      </c>
      <c r="H151" s="8" t="s">
        <v>611</v>
      </c>
      <c r="I151" s="8" t="s">
        <v>39</v>
      </c>
      <c r="J151" s="8" t="s">
        <v>40</v>
      </c>
      <c r="K151" s="8" t="s">
        <v>41</v>
      </c>
      <c r="L151" s="8" t="s">
        <v>97</v>
      </c>
      <c r="M151" s="8" t="s">
        <v>98</v>
      </c>
      <c r="N151" s="8" t="s">
        <v>4957</v>
      </c>
      <c r="O151" s="8" t="s">
        <v>45</v>
      </c>
      <c r="P151" s="8" t="s">
        <v>1646</v>
      </c>
      <c r="Q151" s="8" t="s">
        <v>2360</v>
      </c>
      <c r="R151" s="8" t="s">
        <v>4209</v>
      </c>
      <c r="S151" s="8" t="s">
        <v>3211</v>
      </c>
      <c r="T151" s="8" t="s">
        <v>611</v>
      </c>
      <c r="U151" s="8" t="s">
        <v>614</v>
      </c>
      <c r="V151" s="8" t="s">
        <v>51</v>
      </c>
      <c r="W151" s="8" t="s">
        <v>52</v>
      </c>
      <c r="X151" s="8" t="s">
        <v>53</v>
      </c>
      <c r="Y151" s="8" t="s">
        <v>54</v>
      </c>
      <c r="Z151" s="8" t="s">
        <v>55</v>
      </c>
      <c r="AA151" s="8" t="s">
        <v>4644</v>
      </c>
      <c r="AB151" s="12">
        <v>700000</v>
      </c>
      <c r="AC151" s="9" t="s">
        <v>4956</v>
      </c>
      <c r="AD151" s="9"/>
      <c r="AE151" s="9"/>
      <c r="AF151" s="9"/>
    </row>
    <row r="152" spans="1:32" s="1" customFormat="1" ht="84.2" customHeight="1" x14ac:dyDescent="0.2">
      <c r="A152" s="8" t="s">
        <v>2327</v>
      </c>
      <c r="B152" s="8" t="s">
        <v>31</v>
      </c>
      <c r="C152" s="8" t="s">
        <v>608</v>
      </c>
      <c r="D152" s="8" t="s">
        <v>33</v>
      </c>
      <c r="E152" s="8" t="s">
        <v>609</v>
      </c>
      <c r="F152" s="8" t="s">
        <v>610</v>
      </c>
      <c r="G152" s="8" t="s">
        <v>37</v>
      </c>
      <c r="H152" s="8" t="s">
        <v>611</v>
      </c>
      <c r="I152" s="8" t="s">
        <v>39</v>
      </c>
      <c r="J152" s="8" t="s">
        <v>40</v>
      </c>
      <c r="K152" s="8" t="s">
        <v>41</v>
      </c>
      <c r="L152" s="8" t="s">
        <v>70</v>
      </c>
      <c r="M152" s="8" t="s">
        <v>71</v>
      </c>
      <c r="N152" s="8" t="s">
        <v>2641</v>
      </c>
      <c r="O152" s="8" t="s">
        <v>45</v>
      </c>
      <c r="P152" s="8" t="s">
        <v>73</v>
      </c>
      <c r="Q152" s="8" t="s">
        <v>45</v>
      </c>
      <c r="R152" s="8" t="s">
        <v>74</v>
      </c>
      <c r="S152" s="8" t="s">
        <v>75</v>
      </c>
      <c r="T152" s="8" t="s">
        <v>76</v>
      </c>
      <c r="U152" s="8" t="s">
        <v>75</v>
      </c>
      <c r="V152" s="8" t="s">
        <v>51</v>
      </c>
      <c r="W152" s="8" t="s">
        <v>52</v>
      </c>
      <c r="X152" s="8" t="s">
        <v>53</v>
      </c>
      <c r="Y152" s="8" t="s">
        <v>54</v>
      </c>
      <c r="Z152" s="8" t="s">
        <v>55</v>
      </c>
      <c r="AA152" s="8" t="s">
        <v>4644</v>
      </c>
      <c r="AB152" s="12">
        <v>1050000</v>
      </c>
      <c r="AC152" s="9" t="s">
        <v>4955</v>
      </c>
      <c r="AD152" s="9"/>
      <c r="AE152" s="9"/>
      <c r="AF152" s="9"/>
    </row>
    <row r="153" spans="1:32" s="1" customFormat="1" ht="19.7" customHeight="1" x14ac:dyDescent="0.2">
      <c r="A153" s="8" t="s">
        <v>2327</v>
      </c>
      <c r="B153" s="8" t="s">
        <v>31</v>
      </c>
      <c r="C153" s="8" t="s">
        <v>4954</v>
      </c>
      <c r="D153" s="8" t="s">
        <v>33</v>
      </c>
      <c r="E153" s="8" t="s">
        <v>2883</v>
      </c>
      <c r="F153" s="8" t="s">
        <v>2086</v>
      </c>
      <c r="G153" s="8" t="s">
        <v>37</v>
      </c>
      <c r="H153" s="8" t="s">
        <v>212</v>
      </c>
      <c r="I153" s="8" t="s">
        <v>191</v>
      </c>
      <c r="J153" s="8" t="s">
        <v>40</v>
      </c>
      <c r="K153" s="8" t="s">
        <v>41</v>
      </c>
      <c r="L153" s="8" t="s">
        <v>59</v>
      </c>
      <c r="M153" s="8" t="s">
        <v>60</v>
      </c>
      <c r="N153" s="8" t="s">
        <v>577</v>
      </c>
      <c r="O153" s="8" t="s">
        <v>45</v>
      </c>
      <c r="P153" s="8" t="s">
        <v>46</v>
      </c>
      <c r="Q153" s="8" t="s">
        <v>47</v>
      </c>
      <c r="R153" s="8" t="s">
        <v>48</v>
      </c>
      <c r="S153" s="8" t="s">
        <v>479</v>
      </c>
      <c r="T153" s="8" t="s">
        <v>212</v>
      </c>
      <c r="U153" s="8" t="s">
        <v>480</v>
      </c>
      <c r="V153" s="8" t="s">
        <v>51</v>
      </c>
      <c r="W153" s="8" t="s">
        <v>52</v>
      </c>
      <c r="X153" s="8" t="s">
        <v>53</v>
      </c>
      <c r="Y153" s="8" t="s">
        <v>54</v>
      </c>
      <c r="Z153" s="8" t="s">
        <v>55</v>
      </c>
      <c r="AA153" s="8" t="s">
        <v>4644</v>
      </c>
      <c r="AB153" s="12">
        <v>5600000</v>
      </c>
      <c r="AC153" s="8" t="s">
        <v>4953</v>
      </c>
      <c r="AD153" s="9"/>
      <c r="AE153" s="9"/>
      <c r="AF153" s="9"/>
    </row>
    <row r="154" spans="1:32" s="1" customFormat="1" ht="41.1" customHeight="1" x14ac:dyDescent="0.2">
      <c r="A154" s="8" t="s">
        <v>2327</v>
      </c>
      <c r="B154" s="8" t="s">
        <v>31</v>
      </c>
      <c r="C154" s="8" t="s">
        <v>4952</v>
      </c>
      <c r="D154" s="8" t="s">
        <v>33</v>
      </c>
      <c r="E154" s="8" t="s">
        <v>4388</v>
      </c>
      <c r="F154" s="8" t="s">
        <v>4387</v>
      </c>
      <c r="G154" s="8" t="s">
        <v>37</v>
      </c>
      <c r="H154" s="8" t="s">
        <v>190</v>
      </c>
      <c r="I154" s="8" t="s">
        <v>477</v>
      </c>
      <c r="J154" s="8" t="s">
        <v>40</v>
      </c>
      <c r="K154" s="8" t="s">
        <v>41</v>
      </c>
      <c r="L154" s="8" t="s">
        <v>70</v>
      </c>
      <c r="M154" s="8" t="s">
        <v>71</v>
      </c>
      <c r="N154" s="8" t="s">
        <v>2326</v>
      </c>
      <c r="O154" s="8" t="s">
        <v>45</v>
      </c>
      <c r="P154" s="8" t="s">
        <v>62</v>
      </c>
      <c r="Q154" s="8" t="s">
        <v>45</v>
      </c>
      <c r="R154" s="8" t="s">
        <v>4048</v>
      </c>
      <c r="S154" s="8" t="s">
        <v>75</v>
      </c>
      <c r="T154" s="8" t="s">
        <v>76</v>
      </c>
      <c r="U154" s="8" t="s">
        <v>75</v>
      </c>
      <c r="V154" s="8" t="s">
        <v>51</v>
      </c>
      <c r="W154" s="8" t="s">
        <v>52</v>
      </c>
      <c r="X154" s="8" t="s">
        <v>53</v>
      </c>
      <c r="Y154" s="8" t="s">
        <v>54</v>
      </c>
      <c r="Z154" s="8" t="s">
        <v>55</v>
      </c>
      <c r="AA154" s="8" t="s">
        <v>4644</v>
      </c>
      <c r="AB154" s="12">
        <v>700000</v>
      </c>
      <c r="AC154" s="9" t="s">
        <v>4951</v>
      </c>
      <c r="AD154" s="9"/>
      <c r="AE154" s="9"/>
      <c r="AF154" s="9"/>
    </row>
    <row r="155" spans="1:32" s="1" customFormat="1" ht="170.65" customHeight="1" x14ac:dyDescent="0.2">
      <c r="A155" s="8" t="s">
        <v>2327</v>
      </c>
      <c r="B155" s="8" t="s">
        <v>31</v>
      </c>
      <c r="C155" s="8" t="s">
        <v>656</v>
      </c>
      <c r="D155" s="8" t="s">
        <v>33</v>
      </c>
      <c r="E155" s="8" t="s">
        <v>657</v>
      </c>
      <c r="F155" s="8" t="s">
        <v>658</v>
      </c>
      <c r="G155" s="8" t="s">
        <v>37</v>
      </c>
      <c r="H155" s="8" t="s">
        <v>81</v>
      </c>
      <c r="I155" s="8" t="s">
        <v>160</v>
      </c>
      <c r="J155" s="8" t="s">
        <v>40</v>
      </c>
      <c r="K155" s="8" t="s">
        <v>41</v>
      </c>
      <c r="L155" s="8" t="s">
        <v>59</v>
      </c>
      <c r="M155" s="8" t="s">
        <v>60</v>
      </c>
      <c r="N155" s="8" t="s">
        <v>2347</v>
      </c>
      <c r="O155" s="8" t="s">
        <v>45</v>
      </c>
      <c r="P155" s="8" t="s">
        <v>62</v>
      </c>
      <c r="Q155" s="8" t="s">
        <v>45</v>
      </c>
      <c r="R155" s="8" t="s">
        <v>4046</v>
      </c>
      <c r="S155" s="8" t="s">
        <v>75</v>
      </c>
      <c r="T155" s="8" t="s">
        <v>76</v>
      </c>
      <c r="U155" s="8" t="s">
        <v>75</v>
      </c>
      <c r="V155" s="8" t="s">
        <v>51</v>
      </c>
      <c r="W155" s="8" t="s">
        <v>52</v>
      </c>
      <c r="X155" s="8" t="s">
        <v>53</v>
      </c>
      <c r="Y155" s="8" t="s">
        <v>54</v>
      </c>
      <c r="Z155" s="8" t="s">
        <v>55</v>
      </c>
      <c r="AA155" s="8" t="s">
        <v>4644</v>
      </c>
      <c r="AB155" s="12">
        <v>2100000</v>
      </c>
      <c r="AC155" s="9" t="s">
        <v>4950</v>
      </c>
      <c r="AD155" s="9"/>
      <c r="AE155" s="9"/>
      <c r="AF155" s="9"/>
    </row>
    <row r="156" spans="1:32" s="1" customFormat="1" ht="41.1" customHeight="1" x14ac:dyDescent="0.2">
      <c r="A156" s="8" t="s">
        <v>2327</v>
      </c>
      <c r="B156" s="8" t="s">
        <v>31</v>
      </c>
      <c r="C156" s="8" t="s">
        <v>3765</v>
      </c>
      <c r="D156" s="8" t="s">
        <v>33</v>
      </c>
      <c r="E156" s="8" t="s">
        <v>657</v>
      </c>
      <c r="F156" s="8" t="s">
        <v>658</v>
      </c>
      <c r="G156" s="8" t="s">
        <v>37</v>
      </c>
      <c r="H156" s="8" t="s">
        <v>81</v>
      </c>
      <c r="I156" s="8" t="s">
        <v>160</v>
      </c>
      <c r="J156" s="8" t="s">
        <v>40</v>
      </c>
      <c r="K156" s="8" t="s">
        <v>41</v>
      </c>
      <c r="L156" s="8" t="s">
        <v>42</v>
      </c>
      <c r="M156" s="8" t="s">
        <v>43</v>
      </c>
      <c r="N156" s="8" t="s">
        <v>4949</v>
      </c>
      <c r="O156" s="8" t="s">
        <v>45</v>
      </c>
      <c r="P156" s="8" t="s">
        <v>109</v>
      </c>
      <c r="Q156" s="8" t="s">
        <v>47</v>
      </c>
      <c r="R156" s="8" t="s">
        <v>110</v>
      </c>
      <c r="S156" s="8" t="s">
        <v>86</v>
      </c>
      <c r="T156" s="8" t="s">
        <v>81</v>
      </c>
      <c r="U156" s="8" t="s">
        <v>87</v>
      </c>
      <c r="V156" s="8" t="s">
        <v>111</v>
      </c>
      <c r="W156" s="8" t="s">
        <v>102</v>
      </c>
      <c r="X156" s="8" t="s">
        <v>53</v>
      </c>
      <c r="Y156" s="8" t="s">
        <v>54</v>
      </c>
      <c r="Z156" s="8" t="s">
        <v>55</v>
      </c>
      <c r="AA156" s="8" t="s">
        <v>4644</v>
      </c>
      <c r="AB156" s="12">
        <v>1470000</v>
      </c>
      <c r="AC156" s="9" t="s">
        <v>4948</v>
      </c>
      <c r="AD156" s="9"/>
      <c r="AE156" s="9" t="s">
        <v>7699</v>
      </c>
      <c r="AF156" s="9" t="s">
        <v>7700</v>
      </c>
    </row>
    <row r="157" spans="1:32" s="1" customFormat="1" ht="41.1" customHeight="1" x14ac:dyDescent="0.2">
      <c r="A157" s="8" t="s">
        <v>2327</v>
      </c>
      <c r="B157" s="8" t="s">
        <v>31</v>
      </c>
      <c r="C157" s="8" t="s">
        <v>4947</v>
      </c>
      <c r="D157" s="8" t="s">
        <v>33</v>
      </c>
      <c r="E157" s="8" t="s">
        <v>657</v>
      </c>
      <c r="F157" s="8" t="s">
        <v>658</v>
      </c>
      <c r="G157" s="8" t="s">
        <v>37</v>
      </c>
      <c r="H157" s="8" t="s">
        <v>81</v>
      </c>
      <c r="I157" s="8" t="s">
        <v>160</v>
      </c>
      <c r="J157" s="8" t="s">
        <v>40</v>
      </c>
      <c r="K157" s="8" t="s">
        <v>41</v>
      </c>
      <c r="L157" s="8" t="s">
        <v>97</v>
      </c>
      <c r="M157" s="8" t="s">
        <v>98</v>
      </c>
      <c r="N157" s="8" t="s">
        <v>4333</v>
      </c>
      <c r="O157" s="8" t="s">
        <v>45</v>
      </c>
      <c r="P157" s="8" t="s">
        <v>1646</v>
      </c>
      <c r="Q157" s="8" t="s">
        <v>2360</v>
      </c>
      <c r="R157" s="8" t="s">
        <v>4209</v>
      </c>
      <c r="S157" s="8" t="s">
        <v>75</v>
      </c>
      <c r="T157" s="8" t="s">
        <v>76</v>
      </c>
      <c r="U157" s="8" t="s">
        <v>75</v>
      </c>
      <c r="V157" s="8" t="s">
        <v>51</v>
      </c>
      <c r="W157" s="8" t="s">
        <v>52</v>
      </c>
      <c r="X157" s="8" t="s">
        <v>53</v>
      </c>
      <c r="Y157" s="8" t="s">
        <v>54</v>
      </c>
      <c r="Z157" s="8" t="s">
        <v>55</v>
      </c>
      <c r="AA157" s="8" t="s">
        <v>4644</v>
      </c>
      <c r="AB157" s="12">
        <v>700000</v>
      </c>
      <c r="AC157" s="9" t="s">
        <v>4946</v>
      </c>
      <c r="AD157" s="9"/>
      <c r="AE157" s="9"/>
      <c r="AF157" s="9"/>
    </row>
    <row r="158" spans="1:32" s="1" customFormat="1" ht="41.1" customHeight="1" x14ac:dyDescent="0.2">
      <c r="A158" s="8" t="s">
        <v>2327</v>
      </c>
      <c r="B158" s="8" t="s">
        <v>31</v>
      </c>
      <c r="C158" s="8" t="s">
        <v>4945</v>
      </c>
      <c r="D158" s="8" t="s">
        <v>33</v>
      </c>
      <c r="E158" s="8" t="s">
        <v>657</v>
      </c>
      <c r="F158" s="8" t="s">
        <v>658</v>
      </c>
      <c r="G158" s="8" t="s">
        <v>37</v>
      </c>
      <c r="H158" s="8" t="s">
        <v>81</v>
      </c>
      <c r="I158" s="8" t="s">
        <v>160</v>
      </c>
      <c r="J158" s="8" t="s">
        <v>40</v>
      </c>
      <c r="K158" s="8" t="s">
        <v>41</v>
      </c>
      <c r="L158" s="8" t="s">
        <v>97</v>
      </c>
      <c r="M158" s="8" t="s">
        <v>98</v>
      </c>
      <c r="N158" s="8" t="s">
        <v>130</v>
      </c>
      <c r="O158" s="8" t="s">
        <v>45</v>
      </c>
      <c r="P158" s="8" t="s">
        <v>109</v>
      </c>
      <c r="Q158" s="8" t="s">
        <v>47</v>
      </c>
      <c r="R158" s="8" t="s">
        <v>110</v>
      </c>
      <c r="S158" s="8" t="s">
        <v>75</v>
      </c>
      <c r="T158" s="8" t="s">
        <v>76</v>
      </c>
      <c r="U158" s="8" t="s">
        <v>75</v>
      </c>
      <c r="V158" s="8" t="s">
        <v>111</v>
      </c>
      <c r="W158" s="8" t="s">
        <v>52</v>
      </c>
      <c r="X158" s="8" t="s">
        <v>53</v>
      </c>
      <c r="Y158" s="8" t="s">
        <v>54</v>
      </c>
      <c r="Z158" s="8" t="s">
        <v>55</v>
      </c>
      <c r="AA158" s="8" t="s">
        <v>4644</v>
      </c>
      <c r="AB158" s="12">
        <v>700000</v>
      </c>
      <c r="AC158" s="9" t="s">
        <v>4944</v>
      </c>
      <c r="AD158" s="9"/>
      <c r="AE158" s="9"/>
      <c r="AF158" s="9"/>
    </row>
    <row r="159" spans="1:32" s="1" customFormat="1" ht="52.35" customHeight="1" x14ac:dyDescent="0.2">
      <c r="A159" s="8" t="s">
        <v>2327</v>
      </c>
      <c r="B159" s="8" t="s">
        <v>31</v>
      </c>
      <c r="C159" s="8" t="s">
        <v>4943</v>
      </c>
      <c r="D159" s="8" t="s">
        <v>33</v>
      </c>
      <c r="E159" s="8" t="s">
        <v>4377</v>
      </c>
      <c r="F159" s="8" t="s">
        <v>4376</v>
      </c>
      <c r="G159" s="8" t="s">
        <v>37</v>
      </c>
      <c r="H159" s="8" t="s">
        <v>144</v>
      </c>
      <c r="I159" s="8" t="s">
        <v>4375</v>
      </c>
      <c r="J159" s="8" t="s">
        <v>40</v>
      </c>
      <c r="K159" s="8" t="s">
        <v>41</v>
      </c>
      <c r="L159" s="8" t="s">
        <v>59</v>
      </c>
      <c r="M159" s="8" t="s">
        <v>60</v>
      </c>
      <c r="N159" s="8" t="s">
        <v>2347</v>
      </c>
      <c r="O159" s="8" t="s">
        <v>45</v>
      </c>
      <c r="P159" s="8" t="s">
        <v>62</v>
      </c>
      <c r="Q159" s="8" t="s">
        <v>45</v>
      </c>
      <c r="R159" s="8" t="s">
        <v>4046</v>
      </c>
      <c r="S159" s="8" t="s">
        <v>75</v>
      </c>
      <c r="T159" s="8" t="s">
        <v>76</v>
      </c>
      <c r="U159" s="8" t="s">
        <v>75</v>
      </c>
      <c r="V159" s="8" t="s">
        <v>51</v>
      </c>
      <c r="W159" s="8" t="s">
        <v>52</v>
      </c>
      <c r="X159" s="8" t="s">
        <v>53</v>
      </c>
      <c r="Y159" s="8" t="s">
        <v>54</v>
      </c>
      <c r="Z159" s="8" t="s">
        <v>55</v>
      </c>
      <c r="AA159" s="8" t="s">
        <v>4644</v>
      </c>
      <c r="AB159" s="12">
        <v>1750000</v>
      </c>
      <c r="AC159" s="9" t="s">
        <v>4942</v>
      </c>
      <c r="AD159" s="9"/>
      <c r="AE159" s="9"/>
      <c r="AF159" s="9"/>
    </row>
    <row r="160" spans="1:32" s="1" customFormat="1" ht="30.4" customHeight="1" x14ac:dyDescent="0.2">
      <c r="A160" s="8" t="s">
        <v>2327</v>
      </c>
      <c r="B160" s="8" t="s">
        <v>31</v>
      </c>
      <c r="C160" s="8" t="s">
        <v>4941</v>
      </c>
      <c r="D160" s="8" t="s">
        <v>33</v>
      </c>
      <c r="E160" s="8" t="s">
        <v>4372</v>
      </c>
      <c r="F160" s="8" t="s">
        <v>4371</v>
      </c>
      <c r="G160" s="8" t="s">
        <v>37</v>
      </c>
      <c r="H160" s="8" t="s">
        <v>909</v>
      </c>
      <c r="I160" s="8" t="s">
        <v>191</v>
      </c>
      <c r="J160" s="8" t="s">
        <v>40</v>
      </c>
      <c r="K160" s="8" t="s">
        <v>41</v>
      </c>
      <c r="L160" s="8" t="s">
        <v>42</v>
      </c>
      <c r="M160" s="8" t="s">
        <v>43</v>
      </c>
      <c r="N160" s="8" t="s">
        <v>4833</v>
      </c>
      <c r="O160" s="8" t="s">
        <v>45</v>
      </c>
      <c r="P160" s="8" t="s">
        <v>84</v>
      </c>
      <c r="Q160" s="8" t="s">
        <v>45</v>
      </c>
      <c r="R160" s="8" t="s">
        <v>4046</v>
      </c>
      <c r="S160" s="8" t="s">
        <v>1227</v>
      </c>
      <c r="T160" s="8" t="s">
        <v>909</v>
      </c>
      <c r="U160" s="8" t="s">
        <v>1228</v>
      </c>
      <c r="V160" s="8" t="s">
        <v>51</v>
      </c>
      <c r="W160" s="8" t="s">
        <v>52</v>
      </c>
      <c r="X160" s="8" t="s">
        <v>53</v>
      </c>
      <c r="Y160" s="8" t="s">
        <v>54</v>
      </c>
      <c r="Z160" s="8" t="s">
        <v>55</v>
      </c>
      <c r="AA160" s="8" t="s">
        <v>4644</v>
      </c>
      <c r="AB160" s="12">
        <v>2100000</v>
      </c>
      <c r="AC160" s="9" t="s">
        <v>4940</v>
      </c>
      <c r="AD160" s="9"/>
      <c r="AE160" s="9" t="s">
        <v>7037</v>
      </c>
      <c r="AF160" s="9" t="s">
        <v>7706</v>
      </c>
    </row>
    <row r="161" spans="1:32" s="1" customFormat="1" ht="41.1" customHeight="1" x14ac:dyDescent="0.2">
      <c r="A161" s="8" t="s">
        <v>2327</v>
      </c>
      <c r="B161" s="8" t="s">
        <v>31</v>
      </c>
      <c r="C161" s="8" t="s">
        <v>4361</v>
      </c>
      <c r="D161" s="8" t="s">
        <v>33</v>
      </c>
      <c r="E161" s="8" t="s">
        <v>2824</v>
      </c>
      <c r="F161" s="8" t="s">
        <v>2823</v>
      </c>
      <c r="G161" s="8" t="s">
        <v>37</v>
      </c>
      <c r="H161" s="8" t="s">
        <v>96</v>
      </c>
      <c r="I161" s="8" t="s">
        <v>191</v>
      </c>
      <c r="J161" s="8" t="s">
        <v>40</v>
      </c>
      <c r="K161" s="8" t="s">
        <v>41</v>
      </c>
      <c r="L161" s="8" t="s">
        <v>42</v>
      </c>
      <c r="M161" s="8" t="s">
        <v>43</v>
      </c>
      <c r="N161" s="8" t="s">
        <v>2344</v>
      </c>
      <c r="O161" s="8" t="s">
        <v>45</v>
      </c>
      <c r="P161" s="8" t="s">
        <v>84</v>
      </c>
      <c r="Q161" s="8" t="s">
        <v>45</v>
      </c>
      <c r="R161" s="8" t="s">
        <v>4048</v>
      </c>
      <c r="S161" s="8" t="s">
        <v>75</v>
      </c>
      <c r="T161" s="8" t="s">
        <v>76</v>
      </c>
      <c r="U161" s="8" t="s">
        <v>75</v>
      </c>
      <c r="V161" s="8" t="s">
        <v>51</v>
      </c>
      <c r="W161" s="8" t="s">
        <v>52</v>
      </c>
      <c r="X161" s="8" t="s">
        <v>53</v>
      </c>
      <c r="Y161" s="8" t="s">
        <v>54</v>
      </c>
      <c r="Z161" s="8" t="s">
        <v>55</v>
      </c>
      <c r="AA161" s="8" t="s">
        <v>4644</v>
      </c>
      <c r="AB161" s="12">
        <v>3500000</v>
      </c>
      <c r="AC161" s="9" t="s">
        <v>4939</v>
      </c>
      <c r="AD161" s="9"/>
      <c r="AE161" s="9" t="s">
        <v>7450</v>
      </c>
      <c r="AF161" s="9" t="s">
        <v>7707</v>
      </c>
    </row>
    <row r="162" spans="1:32" s="1" customFormat="1" ht="41.1" customHeight="1" x14ac:dyDescent="0.2">
      <c r="A162" s="8" t="s">
        <v>2327</v>
      </c>
      <c r="B162" s="8" t="s">
        <v>31</v>
      </c>
      <c r="C162" s="8" t="s">
        <v>4359</v>
      </c>
      <c r="D162" s="8" t="s">
        <v>33</v>
      </c>
      <c r="E162" s="8" t="s">
        <v>2824</v>
      </c>
      <c r="F162" s="8" t="s">
        <v>2823</v>
      </c>
      <c r="G162" s="8" t="s">
        <v>37</v>
      </c>
      <c r="H162" s="8" t="s">
        <v>96</v>
      </c>
      <c r="I162" s="8" t="s">
        <v>191</v>
      </c>
      <c r="J162" s="8" t="s">
        <v>40</v>
      </c>
      <c r="K162" s="8" t="s">
        <v>41</v>
      </c>
      <c r="L162" s="8" t="s">
        <v>42</v>
      </c>
      <c r="M162" s="8" t="s">
        <v>43</v>
      </c>
      <c r="N162" s="8" t="s">
        <v>2344</v>
      </c>
      <c r="O162" s="8" t="s">
        <v>45</v>
      </c>
      <c r="P162" s="8" t="s">
        <v>84</v>
      </c>
      <c r="Q162" s="8" t="s">
        <v>45</v>
      </c>
      <c r="R162" s="8" t="s">
        <v>4048</v>
      </c>
      <c r="S162" s="8" t="s">
        <v>75</v>
      </c>
      <c r="T162" s="8" t="s">
        <v>76</v>
      </c>
      <c r="U162" s="8" t="s">
        <v>75</v>
      </c>
      <c r="V162" s="8" t="s">
        <v>51</v>
      </c>
      <c r="W162" s="8" t="s">
        <v>52</v>
      </c>
      <c r="X162" s="8" t="s">
        <v>53</v>
      </c>
      <c r="Y162" s="8" t="s">
        <v>54</v>
      </c>
      <c r="Z162" s="8" t="s">
        <v>55</v>
      </c>
      <c r="AA162" s="8" t="s">
        <v>4644</v>
      </c>
      <c r="AB162" s="12">
        <v>3500000</v>
      </c>
      <c r="AC162" s="9" t="s">
        <v>4938</v>
      </c>
      <c r="AD162" s="9"/>
      <c r="AE162" s="9" t="s">
        <v>7708</v>
      </c>
      <c r="AF162" s="9" t="s">
        <v>7709</v>
      </c>
    </row>
    <row r="163" spans="1:32" s="1" customFormat="1" ht="41.1" customHeight="1" x14ac:dyDescent="0.2">
      <c r="A163" s="8" t="s">
        <v>2327</v>
      </c>
      <c r="B163" s="8" t="s">
        <v>31</v>
      </c>
      <c r="C163" s="8" t="s">
        <v>4357</v>
      </c>
      <c r="D163" s="8" t="s">
        <v>33</v>
      </c>
      <c r="E163" s="8" t="s">
        <v>2824</v>
      </c>
      <c r="F163" s="8" t="s">
        <v>2823</v>
      </c>
      <c r="G163" s="8" t="s">
        <v>37</v>
      </c>
      <c r="H163" s="8" t="s">
        <v>96</v>
      </c>
      <c r="I163" s="8" t="s">
        <v>191</v>
      </c>
      <c r="J163" s="8" t="s">
        <v>40</v>
      </c>
      <c r="K163" s="8" t="s">
        <v>41</v>
      </c>
      <c r="L163" s="8" t="s">
        <v>42</v>
      </c>
      <c r="M163" s="8" t="s">
        <v>43</v>
      </c>
      <c r="N163" s="8" t="s">
        <v>114</v>
      </c>
      <c r="O163" s="8" t="s">
        <v>45</v>
      </c>
      <c r="P163" s="8" t="s">
        <v>109</v>
      </c>
      <c r="Q163" s="8" t="s">
        <v>47</v>
      </c>
      <c r="R163" s="8" t="s">
        <v>110</v>
      </c>
      <c r="S163" s="8" t="s">
        <v>115</v>
      </c>
      <c r="T163" s="8" t="s">
        <v>96</v>
      </c>
      <c r="U163" s="8" t="s">
        <v>101</v>
      </c>
      <c r="V163" s="8" t="s">
        <v>111</v>
      </c>
      <c r="W163" s="8" t="s">
        <v>52</v>
      </c>
      <c r="X163" s="8" t="s">
        <v>53</v>
      </c>
      <c r="Y163" s="8" t="s">
        <v>54</v>
      </c>
      <c r="Z163" s="8" t="s">
        <v>55</v>
      </c>
      <c r="AA163" s="8" t="s">
        <v>4644</v>
      </c>
      <c r="AB163" s="12">
        <v>1680000</v>
      </c>
      <c r="AC163" s="9" t="s">
        <v>4937</v>
      </c>
      <c r="AD163" s="9"/>
      <c r="AE163" s="9" t="s">
        <v>7116</v>
      </c>
      <c r="AF163" s="9" t="s">
        <v>7710</v>
      </c>
    </row>
    <row r="164" spans="1:32" s="1" customFormat="1" ht="62.85" customHeight="1" x14ac:dyDescent="0.2">
      <c r="A164" s="8" t="s">
        <v>2327</v>
      </c>
      <c r="B164" s="8" t="s">
        <v>31</v>
      </c>
      <c r="C164" s="8" t="s">
        <v>4355</v>
      </c>
      <c r="D164" s="8" t="s">
        <v>33</v>
      </c>
      <c r="E164" s="8" t="s">
        <v>2824</v>
      </c>
      <c r="F164" s="8" t="s">
        <v>2823</v>
      </c>
      <c r="G164" s="8" t="s">
        <v>37</v>
      </c>
      <c r="H164" s="8" t="s">
        <v>96</v>
      </c>
      <c r="I164" s="8" t="s">
        <v>191</v>
      </c>
      <c r="J164" s="8" t="s">
        <v>40</v>
      </c>
      <c r="K164" s="8" t="s">
        <v>41</v>
      </c>
      <c r="L164" s="8" t="s">
        <v>59</v>
      </c>
      <c r="M164" s="8" t="s">
        <v>60</v>
      </c>
      <c r="N164" s="8" t="s">
        <v>2347</v>
      </c>
      <c r="O164" s="8" t="s">
        <v>45</v>
      </c>
      <c r="P164" s="8" t="s">
        <v>62</v>
      </c>
      <c r="Q164" s="8" t="s">
        <v>45</v>
      </c>
      <c r="R164" s="8" t="s">
        <v>4046</v>
      </c>
      <c r="S164" s="8" t="s">
        <v>75</v>
      </c>
      <c r="T164" s="8" t="s">
        <v>76</v>
      </c>
      <c r="U164" s="8" t="s">
        <v>75</v>
      </c>
      <c r="V164" s="8" t="s">
        <v>51</v>
      </c>
      <c r="W164" s="8" t="s">
        <v>102</v>
      </c>
      <c r="X164" s="8" t="s">
        <v>53</v>
      </c>
      <c r="Y164" s="8" t="s">
        <v>54</v>
      </c>
      <c r="Z164" s="8" t="s">
        <v>55</v>
      </c>
      <c r="AA164" s="8" t="s">
        <v>4644</v>
      </c>
      <c r="AB164" s="12">
        <v>2100000</v>
      </c>
      <c r="AC164" s="9" t="s">
        <v>4936</v>
      </c>
      <c r="AD164" s="9"/>
      <c r="AE164" s="9"/>
      <c r="AF164" s="9"/>
    </row>
    <row r="165" spans="1:32" s="1" customFormat="1" ht="62.85" customHeight="1" x14ac:dyDescent="0.2">
      <c r="A165" s="8" t="s">
        <v>2327</v>
      </c>
      <c r="B165" s="8" t="s">
        <v>31</v>
      </c>
      <c r="C165" s="8" t="s">
        <v>4355</v>
      </c>
      <c r="D165" s="8" t="s">
        <v>33</v>
      </c>
      <c r="E165" s="8" t="s">
        <v>2824</v>
      </c>
      <c r="F165" s="8" t="s">
        <v>2823</v>
      </c>
      <c r="G165" s="8" t="s">
        <v>37</v>
      </c>
      <c r="H165" s="8" t="s">
        <v>96</v>
      </c>
      <c r="I165" s="8" t="s">
        <v>191</v>
      </c>
      <c r="J165" s="8" t="s">
        <v>40</v>
      </c>
      <c r="K165" s="8" t="s">
        <v>41</v>
      </c>
      <c r="L165" s="8" t="s">
        <v>59</v>
      </c>
      <c r="M165" s="8" t="s">
        <v>60</v>
      </c>
      <c r="N165" s="8" t="s">
        <v>2347</v>
      </c>
      <c r="O165" s="8" t="s">
        <v>45</v>
      </c>
      <c r="P165" s="8" t="s">
        <v>62</v>
      </c>
      <c r="Q165" s="8" t="s">
        <v>45</v>
      </c>
      <c r="R165" s="8" t="s">
        <v>4046</v>
      </c>
      <c r="S165" s="8" t="s">
        <v>75</v>
      </c>
      <c r="T165" s="8" t="s">
        <v>76</v>
      </c>
      <c r="U165" s="8" t="s">
        <v>75</v>
      </c>
      <c r="V165" s="8" t="s">
        <v>51</v>
      </c>
      <c r="W165" s="8" t="s">
        <v>52</v>
      </c>
      <c r="X165" s="8" t="s">
        <v>53</v>
      </c>
      <c r="Y165" s="8" t="s">
        <v>54</v>
      </c>
      <c r="Z165" s="8" t="s">
        <v>55</v>
      </c>
      <c r="AA165" s="8" t="s">
        <v>4644</v>
      </c>
      <c r="AB165" s="12">
        <v>1400000</v>
      </c>
      <c r="AC165" s="9" t="s">
        <v>4936</v>
      </c>
      <c r="AD165" s="9"/>
      <c r="AE165" s="9"/>
      <c r="AF165" s="9"/>
    </row>
    <row r="166" spans="1:32" s="1" customFormat="1" ht="41.1" customHeight="1" x14ac:dyDescent="0.2">
      <c r="A166" s="8" t="s">
        <v>2327</v>
      </c>
      <c r="B166" s="8" t="s">
        <v>31</v>
      </c>
      <c r="C166" s="8" t="s">
        <v>4352</v>
      </c>
      <c r="D166" s="8" t="s">
        <v>33</v>
      </c>
      <c r="E166" s="8" t="s">
        <v>2824</v>
      </c>
      <c r="F166" s="8" t="s">
        <v>2823</v>
      </c>
      <c r="G166" s="8" t="s">
        <v>37</v>
      </c>
      <c r="H166" s="8" t="s">
        <v>96</v>
      </c>
      <c r="I166" s="8" t="s">
        <v>191</v>
      </c>
      <c r="J166" s="8" t="s">
        <v>40</v>
      </c>
      <c r="K166" s="8" t="s">
        <v>41</v>
      </c>
      <c r="L166" s="8" t="s">
        <v>97</v>
      </c>
      <c r="M166" s="8" t="s">
        <v>98</v>
      </c>
      <c r="N166" s="8" t="s">
        <v>130</v>
      </c>
      <c r="O166" s="8" t="s">
        <v>45</v>
      </c>
      <c r="P166" s="8" t="s">
        <v>109</v>
      </c>
      <c r="Q166" s="8" t="s">
        <v>47</v>
      </c>
      <c r="R166" s="8" t="s">
        <v>110</v>
      </c>
      <c r="S166" s="8" t="s">
        <v>75</v>
      </c>
      <c r="T166" s="8" t="s">
        <v>76</v>
      </c>
      <c r="U166" s="8" t="s">
        <v>75</v>
      </c>
      <c r="V166" s="8" t="s">
        <v>111</v>
      </c>
      <c r="W166" s="8" t="s">
        <v>52</v>
      </c>
      <c r="X166" s="8" t="s">
        <v>53</v>
      </c>
      <c r="Y166" s="8" t="s">
        <v>54</v>
      </c>
      <c r="Z166" s="8" t="s">
        <v>55</v>
      </c>
      <c r="AA166" s="8" t="s">
        <v>4644</v>
      </c>
      <c r="AB166" s="12">
        <v>1400000</v>
      </c>
      <c r="AC166" s="9" t="s">
        <v>4935</v>
      </c>
      <c r="AD166" s="9"/>
      <c r="AE166" s="9"/>
      <c r="AF166" s="9"/>
    </row>
    <row r="167" spans="1:32" s="1" customFormat="1" ht="41.1" customHeight="1" x14ac:dyDescent="0.2">
      <c r="A167" s="8" t="s">
        <v>2327</v>
      </c>
      <c r="B167" s="8" t="s">
        <v>31</v>
      </c>
      <c r="C167" s="8" t="s">
        <v>4934</v>
      </c>
      <c r="D167" s="8" t="s">
        <v>33</v>
      </c>
      <c r="E167" s="8" t="s">
        <v>2824</v>
      </c>
      <c r="F167" s="8" t="s">
        <v>2823</v>
      </c>
      <c r="G167" s="8" t="s">
        <v>37</v>
      </c>
      <c r="H167" s="8" t="s">
        <v>96</v>
      </c>
      <c r="I167" s="8" t="s">
        <v>191</v>
      </c>
      <c r="J167" s="8" t="s">
        <v>40</v>
      </c>
      <c r="K167" s="8" t="s">
        <v>41</v>
      </c>
      <c r="L167" s="8" t="s">
        <v>97</v>
      </c>
      <c r="M167" s="8" t="s">
        <v>98</v>
      </c>
      <c r="N167" s="8" t="s">
        <v>4676</v>
      </c>
      <c r="O167" s="8" t="s">
        <v>45</v>
      </c>
      <c r="P167" s="8" t="s">
        <v>335</v>
      </c>
      <c r="Q167" s="8" t="s">
        <v>45</v>
      </c>
      <c r="R167" s="8" t="s">
        <v>4046</v>
      </c>
      <c r="S167" s="8" t="s">
        <v>75</v>
      </c>
      <c r="T167" s="8" t="s">
        <v>76</v>
      </c>
      <c r="U167" s="8" t="s">
        <v>75</v>
      </c>
      <c r="V167" s="8" t="s">
        <v>51</v>
      </c>
      <c r="W167" s="8" t="s">
        <v>52</v>
      </c>
      <c r="X167" s="8" t="s">
        <v>53</v>
      </c>
      <c r="Y167" s="8" t="s">
        <v>54</v>
      </c>
      <c r="Z167" s="8" t="s">
        <v>55</v>
      </c>
      <c r="AA167" s="8" t="s">
        <v>4644</v>
      </c>
      <c r="AB167" s="12">
        <v>700000</v>
      </c>
      <c r="AC167" s="9" t="s">
        <v>4933</v>
      </c>
      <c r="AD167" s="9"/>
      <c r="AE167" s="9"/>
      <c r="AF167" s="9"/>
    </row>
    <row r="168" spans="1:32" s="1" customFormat="1" ht="94.9" customHeight="1" x14ac:dyDescent="0.2">
      <c r="A168" s="8" t="s">
        <v>2327</v>
      </c>
      <c r="B168" s="8" t="s">
        <v>31</v>
      </c>
      <c r="C168" s="8" t="s">
        <v>4932</v>
      </c>
      <c r="D168" s="8" t="s">
        <v>33</v>
      </c>
      <c r="E168" s="8" t="s">
        <v>4343</v>
      </c>
      <c r="F168" s="8" t="s">
        <v>4342</v>
      </c>
      <c r="G168" s="8" t="s">
        <v>37</v>
      </c>
      <c r="H168" s="8" t="s">
        <v>212</v>
      </c>
      <c r="I168" s="8" t="s">
        <v>39</v>
      </c>
      <c r="J168" s="8" t="s">
        <v>40</v>
      </c>
      <c r="K168" s="8" t="s">
        <v>41</v>
      </c>
      <c r="L168" s="8" t="s">
        <v>59</v>
      </c>
      <c r="M168" s="8" t="s">
        <v>60</v>
      </c>
      <c r="N168" s="8" t="s">
        <v>118</v>
      </c>
      <c r="O168" s="8" t="s">
        <v>45</v>
      </c>
      <c r="P168" s="8" t="s">
        <v>46</v>
      </c>
      <c r="Q168" s="8" t="s">
        <v>47</v>
      </c>
      <c r="R168" s="8" t="s">
        <v>48</v>
      </c>
      <c r="S168" s="8" t="s">
        <v>75</v>
      </c>
      <c r="T168" s="8" t="s">
        <v>76</v>
      </c>
      <c r="U168" s="8" t="s">
        <v>75</v>
      </c>
      <c r="V168" s="8" t="s">
        <v>51</v>
      </c>
      <c r="W168" s="8" t="s">
        <v>52</v>
      </c>
      <c r="X168" s="8" t="s">
        <v>53</v>
      </c>
      <c r="Y168" s="8" t="s">
        <v>54</v>
      </c>
      <c r="Z168" s="8" t="s">
        <v>55</v>
      </c>
      <c r="AA168" s="8" t="s">
        <v>4644</v>
      </c>
      <c r="AB168" s="12">
        <v>2100000</v>
      </c>
      <c r="AC168" s="9" t="s">
        <v>4931</v>
      </c>
      <c r="AD168" s="9"/>
      <c r="AE168" s="9"/>
      <c r="AF168" s="9"/>
    </row>
    <row r="169" spans="1:32" s="1" customFormat="1" ht="19.7" customHeight="1" x14ac:dyDescent="0.2">
      <c r="A169" s="8" t="s">
        <v>2327</v>
      </c>
      <c r="B169" s="8" t="s">
        <v>31</v>
      </c>
      <c r="C169" s="8" t="s">
        <v>4930</v>
      </c>
      <c r="D169" s="8" t="s">
        <v>33</v>
      </c>
      <c r="E169" s="8" t="s">
        <v>4321</v>
      </c>
      <c r="F169" s="8" t="s">
        <v>4320</v>
      </c>
      <c r="G169" s="8" t="s">
        <v>37</v>
      </c>
      <c r="H169" s="8" t="s">
        <v>81</v>
      </c>
      <c r="I169" s="8" t="s">
        <v>39</v>
      </c>
      <c r="J169" s="8" t="s">
        <v>40</v>
      </c>
      <c r="K169" s="8" t="s">
        <v>41</v>
      </c>
      <c r="L169" s="8" t="s">
        <v>232</v>
      </c>
      <c r="M169" s="8" t="s">
        <v>233</v>
      </c>
      <c r="N169" s="8" t="s">
        <v>4333</v>
      </c>
      <c r="O169" s="8" t="s">
        <v>45</v>
      </c>
      <c r="P169" s="8" t="s">
        <v>1646</v>
      </c>
      <c r="Q169" s="8" t="s">
        <v>2360</v>
      </c>
      <c r="R169" s="8" t="s">
        <v>4209</v>
      </c>
      <c r="S169" s="8" t="s">
        <v>75</v>
      </c>
      <c r="T169" s="8" t="s">
        <v>76</v>
      </c>
      <c r="U169" s="8" t="s">
        <v>75</v>
      </c>
      <c r="V169" s="8" t="s">
        <v>51</v>
      </c>
      <c r="W169" s="8" t="s">
        <v>102</v>
      </c>
      <c r="X169" s="8" t="s">
        <v>53</v>
      </c>
      <c r="Y169" s="8" t="s">
        <v>54</v>
      </c>
      <c r="Z169" s="8" t="s">
        <v>55</v>
      </c>
      <c r="AA169" s="8" t="s">
        <v>4644</v>
      </c>
      <c r="AB169" s="12">
        <v>1412131</v>
      </c>
      <c r="AC169" s="9" t="s">
        <v>4929</v>
      </c>
      <c r="AD169" s="9"/>
      <c r="AE169" s="9" t="s">
        <v>7401</v>
      </c>
      <c r="AF169" s="9" t="s">
        <v>7727</v>
      </c>
    </row>
    <row r="170" spans="1:32" s="1" customFormat="1" ht="52.35" customHeight="1" x14ac:dyDescent="0.2">
      <c r="A170" s="8" t="s">
        <v>2327</v>
      </c>
      <c r="B170" s="8" t="s">
        <v>31</v>
      </c>
      <c r="C170" s="8" t="s">
        <v>2808</v>
      </c>
      <c r="D170" s="8" t="s">
        <v>33</v>
      </c>
      <c r="E170" s="8" t="s">
        <v>739</v>
      </c>
      <c r="F170" s="8" t="s">
        <v>740</v>
      </c>
      <c r="G170" s="8" t="s">
        <v>37</v>
      </c>
      <c r="H170" s="8" t="s">
        <v>96</v>
      </c>
      <c r="I170" s="8" t="s">
        <v>39</v>
      </c>
      <c r="J170" s="8" t="s">
        <v>40</v>
      </c>
      <c r="K170" s="8" t="s">
        <v>41</v>
      </c>
      <c r="L170" s="8" t="s">
        <v>59</v>
      </c>
      <c r="M170" s="8" t="s">
        <v>60</v>
      </c>
      <c r="N170" s="8" t="s">
        <v>2379</v>
      </c>
      <c r="O170" s="8" t="s">
        <v>45</v>
      </c>
      <c r="P170" s="8" t="s">
        <v>651</v>
      </c>
      <c r="Q170" s="8" t="s">
        <v>45</v>
      </c>
      <c r="R170" s="8" t="s">
        <v>4928</v>
      </c>
      <c r="S170" s="8" t="s">
        <v>75</v>
      </c>
      <c r="T170" s="8" t="s">
        <v>76</v>
      </c>
      <c r="U170" s="8" t="s">
        <v>75</v>
      </c>
      <c r="V170" s="8" t="s">
        <v>51</v>
      </c>
      <c r="W170" s="8" t="s">
        <v>52</v>
      </c>
      <c r="X170" s="8" t="s">
        <v>53</v>
      </c>
      <c r="Y170" s="8" t="s">
        <v>54</v>
      </c>
      <c r="Z170" s="8" t="s">
        <v>55</v>
      </c>
      <c r="AA170" s="8" t="s">
        <v>4644</v>
      </c>
      <c r="AB170" s="12">
        <v>10500000</v>
      </c>
      <c r="AC170" s="9" t="s">
        <v>4927</v>
      </c>
      <c r="AD170" s="9"/>
      <c r="AE170" s="9"/>
      <c r="AF170" s="9"/>
    </row>
    <row r="171" spans="1:32" s="1" customFormat="1" ht="52.35" customHeight="1" x14ac:dyDescent="0.2">
      <c r="A171" s="8" t="s">
        <v>2327</v>
      </c>
      <c r="B171" s="8" t="s">
        <v>31</v>
      </c>
      <c r="C171" s="8" t="s">
        <v>2802</v>
      </c>
      <c r="D171" s="8" t="s">
        <v>33</v>
      </c>
      <c r="E171" s="8" t="s">
        <v>739</v>
      </c>
      <c r="F171" s="8" t="s">
        <v>740</v>
      </c>
      <c r="G171" s="8" t="s">
        <v>37</v>
      </c>
      <c r="H171" s="8" t="s">
        <v>96</v>
      </c>
      <c r="I171" s="8" t="s">
        <v>39</v>
      </c>
      <c r="J171" s="8" t="s">
        <v>40</v>
      </c>
      <c r="K171" s="8" t="s">
        <v>41</v>
      </c>
      <c r="L171" s="8" t="s">
        <v>59</v>
      </c>
      <c r="M171" s="8" t="s">
        <v>60</v>
      </c>
      <c r="N171" s="8" t="s">
        <v>2347</v>
      </c>
      <c r="O171" s="8" t="s">
        <v>45</v>
      </c>
      <c r="P171" s="8" t="s">
        <v>62</v>
      </c>
      <c r="Q171" s="8" t="s">
        <v>45</v>
      </c>
      <c r="R171" s="8" t="s">
        <v>4046</v>
      </c>
      <c r="S171" s="8" t="s">
        <v>75</v>
      </c>
      <c r="T171" s="8" t="s">
        <v>76</v>
      </c>
      <c r="U171" s="8" t="s">
        <v>75</v>
      </c>
      <c r="V171" s="8" t="s">
        <v>51</v>
      </c>
      <c r="W171" s="8" t="s">
        <v>52</v>
      </c>
      <c r="X171" s="8" t="s">
        <v>53</v>
      </c>
      <c r="Y171" s="8" t="s">
        <v>54</v>
      </c>
      <c r="Z171" s="8" t="s">
        <v>55</v>
      </c>
      <c r="AA171" s="8" t="s">
        <v>4644</v>
      </c>
      <c r="AB171" s="12">
        <v>9800000</v>
      </c>
      <c r="AC171" s="9" t="s">
        <v>4926</v>
      </c>
      <c r="AD171" s="9"/>
      <c r="AE171" s="9"/>
      <c r="AF171" s="9"/>
    </row>
    <row r="172" spans="1:32" s="1" customFormat="1" ht="106.15" customHeight="1" x14ac:dyDescent="0.2">
      <c r="A172" s="8" t="s">
        <v>2327</v>
      </c>
      <c r="B172" s="8" t="s">
        <v>31</v>
      </c>
      <c r="C172" s="8" t="s">
        <v>2798</v>
      </c>
      <c r="D172" s="8" t="s">
        <v>33</v>
      </c>
      <c r="E172" s="8" t="s">
        <v>739</v>
      </c>
      <c r="F172" s="8" t="s">
        <v>740</v>
      </c>
      <c r="G172" s="8" t="s">
        <v>37</v>
      </c>
      <c r="H172" s="8" t="s">
        <v>96</v>
      </c>
      <c r="I172" s="8" t="s">
        <v>39</v>
      </c>
      <c r="J172" s="8" t="s">
        <v>40</v>
      </c>
      <c r="K172" s="8" t="s">
        <v>41</v>
      </c>
      <c r="L172" s="8" t="s">
        <v>408</v>
      </c>
      <c r="M172" s="8" t="s">
        <v>409</v>
      </c>
      <c r="N172" s="8" t="s">
        <v>2518</v>
      </c>
      <c r="O172" s="8" t="s">
        <v>45</v>
      </c>
      <c r="P172" s="8" t="s">
        <v>62</v>
      </c>
      <c r="Q172" s="8" t="s">
        <v>2353</v>
      </c>
      <c r="R172" s="8" t="s">
        <v>2517</v>
      </c>
      <c r="S172" s="8" t="s">
        <v>75</v>
      </c>
      <c r="T172" s="8" t="s">
        <v>76</v>
      </c>
      <c r="U172" s="8" t="s">
        <v>75</v>
      </c>
      <c r="V172" s="8" t="s">
        <v>51</v>
      </c>
      <c r="W172" s="8" t="s">
        <v>52</v>
      </c>
      <c r="X172" s="8" t="s">
        <v>53</v>
      </c>
      <c r="Y172" s="8" t="s">
        <v>54</v>
      </c>
      <c r="Z172" s="8" t="s">
        <v>55</v>
      </c>
      <c r="AA172" s="8" t="s">
        <v>4644</v>
      </c>
      <c r="AB172" s="12">
        <v>4200000</v>
      </c>
      <c r="AC172" s="9" t="s">
        <v>4925</v>
      </c>
      <c r="AD172" s="9"/>
      <c r="AE172" s="9"/>
      <c r="AF172" s="9"/>
    </row>
    <row r="173" spans="1:32" s="1" customFormat="1" ht="52.35" customHeight="1" x14ac:dyDescent="0.2">
      <c r="A173" s="8" t="s">
        <v>2327</v>
      </c>
      <c r="B173" s="8" t="s">
        <v>31</v>
      </c>
      <c r="C173" s="8" t="s">
        <v>2797</v>
      </c>
      <c r="D173" s="8" t="s">
        <v>33</v>
      </c>
      <c r="E173" s="8" t="s">
        <v>739</v>
      </c>
      <c r="F173" s="8" t="s">
        <v>740</v>
      </c>
      <c r="G173" s="8" t="s">
        <v>37</v>
      </c>
      <c r="H173" s="8" t="s">
        <v>96</v>
      </c>
      <c r="I173" s="8" t="s">
        <v>39</v>
      </c>
      <c r="J173" s="8" t="s">
        <v>40</v>
      </c>
      <c r="K173" s="8" t="s">
        <v>41</v>
      </c>
      <c r="L173" s="8" t="s">
        <v>408</v>
      </c>
      <c r="M173" s="8" t="s">
        <v>409</v>
      </c>
      <c r="N173" s="8" t="s">
        <v>2739</v>
      </c>
      <c r="O173" s="8" t="s">
        <v>45</v>
      </c>
      <c r="P173" s="8" t="s">
        <v>411</v>
      </c>
      <c r="Q173" s="8" t="s">
        <v>2353</v>
      </c>
      <c r="R173" s="8" t="s">
        <v>413</v>
      </c>
      <c r="S173" s="8" t="s">
        <v>75</v>
      </c>
      <c r="T173" s="8" t="s">
        <v>76</v>
      </c>
      <c r="U173" s="8" t="s">
        <v>75</v>
      </c>
      <c r="V173" s="8" t="s">
        <v>51</v>
      </c>
      <c r="W173" s="8" t="s">
        <v>102</v>
      </c>
      <c r="X173" s="8" t="s">
        <v>53</v>
      </c>
      <c r="Y173" s="8" t="s">
        <v>54</v>
      </c>
      <c r="Z173" s="8" t="s">
        <v>55</v>
      </c>
      <c r="AA173" s="8" t="s">
        <v>4644</v>
      </c>
      <c r="AB173" s="12">
        <v>4200000</v>
      </c>
      <c r="AC173" s="9" t="s">
        <v>4924</v>
      </c>
      <c r="AD173" s="9"/>
      <c r="AE173" s="9"/>
      <c r="AF173" s="9"/>
    </row>
    <row r="174" spans="1:32" s="1" customFormat="1" ht="41.1" customHeight="1" x14ac:dyDescent="0.2">
      <c r="A174" s="8" t="s">
        <v>2327</v>
      </c>
      <c r="B174" s="8" t="s">
        <v>31</v>
      </c>
      <c r="C174" s="8" t="s">
        <v>738</v>
      </c>
      <c r="D174" s="8" t="s">
        <v>33</v>
      </c>
      <c r="E174" s="8" t="s">
        <v>739</v>
      </c>
      <c r="F174" s="8" t="s">
        <v>740</v>
      </c>
      <c r="G174" s="8" t="s">
        <v>37</v>
      </c>
      <c r="H174" s="8" t="s">
        <v>96</v>
      </c>
      <c r="I174" s="8" t="s">
        <v>39</v>
      </c>
      <c r="J174" s="8" t="s">
        <v>40</v>
      </c>
      <c r="K174" s="8" t="s">
        <v>41</v>
      </c>
      <c r="L174" s="8" t="s">
        <v>97</v>
      </c>
      <c r="M174" s="8" t="s">
        <v>98</v>
      </c>
      <c r="N174" s="8" t="s">
        <v>4793</v>
      </c>
      <c r="O174" s="8" t="s">
        <v>45</v>
      </c>
      <c r="P174" s="8" t="s">
        <v>335</v>
      </c>
      <c r="Q174" s="8" t="s">
        <v>45</v>
      </c>
      <c r="R174" s="8" t="s">
        <v>4792</v>
      </c>
      <c r="S174" s="8" t="s">
        <v>75</v>
      </c>
      <c r="T174" s="8" t="s">
        <v>76</v>
      </c>
      <c r="U174" s="8" t="s">
        <v>75</v>
      </c>
      <c r="V174" s="8" t="s">
        <v>51</v>
      </c>
      <c r="W174" s="8" t="s">
        <v>52</v>
      </c>
      <c r="X174" s="8" t="s">
        <v>53</v>
      </c>
      <c r="Y174" s="8" t="s">
        <v>54</v>
      </c>
      <c r="Z174" s="8" t="s">
        <v>55</v>
      </c>
      <c r="AA174" s="8" t="s">
        <v>4644</v>
      </c>
      <c r="AB174" s="12">
        <v>11410000</v>
      </c>
      <c r="AC174" s="9" t="s">
        <v>4923</v>
      </c>
      <c r="AD174" s="9"/>
      <c r="AE174" s="9"/>
      <c r="AF174" s="9"/>
    </row>
    <row r="175" spans="1:32" s="1" customFormat="1" ht="41.1" customHeight="1" x14ac:dyDescent="0.2">
      <c r="A175" s="8" t="s">
        <v>2327</v>
      </c>
      <c r="B175" s="8" t="s">
        <v>31</v>
      </c>
      <c r="C175" s="8" t="s">
        <v>745</v>
      </c>
      <c r="D175" s="8" t="s">
        <v>33</v>
      </c>
      <c r="E175" s="8" t="s">
        <v>739</v>
      </c>
      <c r="F175" s="8" t="s">
        <v>740</v>
      </c>
      <c r="G175" s="8" t="s">
        <v>37</v>
      </c>
      <c r="H175" s="8" t="s">
        <v>96</v>
      </c>
      <c r="I175" s="8" t="s">
        <v>39</v>
      </c>
      <c r="J175" s="8" t="s">
        <v>40</v>
      </c>
      <c r="K175" s="8" t="s">
        <v>41</v>
      </c>
      <c r="L175" s="8" t="s">
        <v>97</v>
      </c>
      <c r="M175" s="8" t="s">
        <v>98</v>
      </c>
      <c r="N175" s="8" t="s">
        <v>118</v>
      </c>
      <c r="O175" s="8" t="s">
        <v>45</v>
      </c>
      <c r="P175" s="8" t="s">
        <v>46</v>
      </c>
      <c r="Q175" s="8" t="s">
        <v>47</v>
      </c>
      <c r="R175" s="8" t="s">
        <v>48</v>
      </c>
      <c r="S175" s="8" t="s">
        <v>75</v>
      </c>
      <c r="T175" s="8" t="s">
        <v>76</v>
      </c>
      <c r="U175" s="8" t="s">
        <v>75</v>
      </c>
      <c r="V175" s="8" t="s">
        <v>51</v>
      </c>
      <c r="W175" s="8" t="s">
        <v>52</v>
      </c>
      <c r="X175" s="8" t="s">
        <v>53</v>
      </c>
      <c r="Y175" s="8" t="s">
        <v>54</v>
      </c>
      <c r="Z175" s="8" t="s">
        <v>55</v>
      </c>
      <c r="AA175" s="8" t="s">
        <v>4644</v>
      </c>
      <c r="AB175" s="12">
        <v>10500000</v>
      </c>
      <c r="AC175" s="9" t="s">
        <v>4922</v>
      </c>
      <c r="AD175" s="9"/>
      <c r="AE175" s="9"/>
      <c r="AF175" s="9"/>
    </row>
    <row r="176" spans="1:32" s="1" customFormat="1" ht="19.7" customHeight="1" x14ac:dyDescent="0.2">
      <c r="A176" s="8" t="s">
        <v>2327</v>
      </c>
      <c r="B176" s="8" t="s">
        <v>31</v>
      </c>
      <c r="C176" s="8" t="s">
        <v>4921</v>
      </c>
      <c r="D176" s="8" t="s">
        <v>33</v>
      </c>
      <c r="E176" s="8" t="s">
        <v>2788</v>
      </c>
      <c r="F176" s="8" t="s">
        <v>2787</v>
      </c>
      <c r="G176" s="8" t="s">
        <v>37</v>
      </c>
      <c r="H176" s="8" t="s">
        <v>135</v>
      </c>
      <c r="I176" s="8" t="s">
        <v>39</v>
      </c>
      <c r="J176" s="8" t="s">
        <v>40</v>
      </c>
      <c r="K176" s="8" t="s">
        <v>41</v>
      </c>
      <c r="L176" s="8" t="s">
        <v>42</v>
      </c>
      <c r="M176" s="8" t="s">
        <v>43</v>
      </c>
      <c r="N176" s="8" t="s">
        <v>4920</v>
      </c>
      <c r="O176" s="8" t="s">
        <v>45</v>
      </c>
      <c r="P176" s="8" t="s">
        <v>46</v>
      </c>
      <c r="Q176" s="8" t="s">
        <v>47</v>
      </c>
      <c r="R176" s="8" t="s">
        <v>48</v>
      </c>
      <c r="S176" s="8" t="s">
        <v>4919</v>
      </c>
      <c r="T176" s="8" t="s">
        <v>135</v>
      </c>
      <c r="U176" s="8" t="s">
        <v>3481</v>
      </c>
      <c r="V176" s="8" t="s">
        <v>51</v>
      </c>
      <c r="W176" s="8" t="s">
        <v>52</v>
      </c>
      <c r="X176" s="8" t="s">
        <v>53</v>
      </c>
      <c r="Y176" s="8" t="s">
        <v>54</v>
      </c>
      <c r="Z176" s="8" t="s">
        <v>55</v>
      </c>
      <c r="AA176" s="8" t="s">
        <v>4644</v>
      </c>
      <c r="AB176" s="12">
        <v>2100000</v>
      </c>
      <c r="AC176" s="8" t="s">
        <v>4918</v>
      </c>
      <c r="AD176" s="9"/>
      <c r="AE176" s="9" t="s">
        <v>7731</v>
      </c>
      <c r="AF176" s="9" t="s">
        <v>7732</v>
      </c>
    </row>
    <row r="177" spans="1:32" s="1" customFormat="1" ht="41.1" customHeight="1" x14ac:dyDescent="0.2">
      <c r="A177" s="8" t="s">
        <v>2327</v>
      </c>
      <c r="B177" s="8" t="s">
        <v>31</v>
      </c>
      <c r="C177" s="8" t="s">
        <v>4917</v>
      </c>
      <c r="D177" s="8" t="s">
        <v>33</v>
      </c>
      <c r="E177" s="8" t="s">
        <v>2788</v>
      </c>
      <c r="F177" s="8" t="s">
        <v>2787</v>
      </c>
      <c r="G177" s="8" t="s">
        <v>37</v>
      </c>
      <c r="H177" s="8" t="s">
        <v>135</v>
      </c>
      <c r="I177" s="8" t="s">
        <v>39</v>
      </c>
      <c r="J177" s="8" t="s">
        <v>40</v>
      </c>
      <c r="K177" s="8" t="s">
        <v>41</v>
      </c>
      <c r="L177" s="8" t="s">
        <v>97</v>
      </c>
      <c r="M177" s="8" t="s">
        <v>98</v>
      </c>
      <c r="N177" s="8" t="s">
        <v>4333</v>
      </c>
      <c r="O177" s="8" t="s">
        <v>45</v>
      </c>
      <c r="P177" s="8" t="s">
        <v>1646</v>
      </c>
      <c r="Q177" s="8" t="s">
        <v>2360</v>
      </c>
      <c r="R177" s="8" t="s">
        <v>4209</v>
      </c>
      <c r="S177" s="8" t="s">
        <v>75</v>
      </c>
      <c r="T177" s="8" t="s">
        <v>76</v>
      </c>
      <c r="U177" s="8" t="s">
        <v>75</v>
      </c>
      <c r="V177" s="8" t="s">
        <v>51</v>
      </c>
      <c r="W177" s="8" t="s">
        <v>52</v>
      </c>
      <c r="X177" s="8" t="s">
        <v>53</v>
      </c>
      <c r="Y177" s="8" t="s">
        <v>54</v>
      </c>
      <c r="Z177" s="8" t="s">
        <v>55</v>
      </c>
      <c r="AA177" s="8" t="s">
        <v>4644</v>
      </c>
      <c r="AB177" s="12">
        <v>700000</v>
      </c>
      <c r="AC177" s="9" t="s">
        <v>4916</v>
      </c>
      <c r="AD177" s="9"/>
      <c r="AE177" s="9"/>
      <c r="AF177" s="9"/>
    </row>
    <row r="178" spans="1:32" s="1" customFormat="1" ht="148.69999999999999" customHeight="1" x14ac:dyDescent="0.2">
      <c r="A178" s="8" t="s">
        <v>2327</v>
      </c>
      <c r="B178" s="8" t="s">
        <v>31</v>
      </c>
      <c r="C178" s="8" t="s">
        <v>4915</v>
      </c>
      <c r="D178" s="8" t="s">
        <v>33</v>
      </c>
      <c r="E178" s="8" t="s">
        <v>2788</v>
      </c>
      <c r="F178" s="8" t="s">
        <v>2787</v>
      </c>
      <c r="G178" s="8" t="s">
        <v>37</v>
      </c>
      <c r="H178" s="8" t="s">
        <v>135</v>
      </c>
      <c r="I178" s="8" t="s">
        <v>39</v>
      </c>
      <c r="J178" s="8" t="s">
        <v>40</v>
      </c>
      <c r="K178" s="8" t="s">
        <v>41</v>
      </c>
      <c r="L178" s="8" t="s">
        <v>70</v>
      </c>
      <c r="M178" s="8" t="s">
        <v>71</v>
      </c>
      <c r="N178" s="8" t="s">
        <v>2641</v>
      </c>
      <c r="O178" s="8" t="s">
        <v>45</v>
      </c>
      <c r="P178" s="8" t="s">
        <v>73</v>
      </c>
      <c r="Q178" s="8" t="s">
        <v>45</v>
      </c>
      <c r="R178" s="8" t="s">
        <v>74</v>
      </c>
      <c r="S178" s="8" t="s">
        <v>75</v>
      </c>
      <c r="T178" s="8" t="s">
        <v>76</v>
      </c>
      <c r="U178" s="8" t="s">
        <v>75</v>
      </c>
      <c r="V178" s="8" t="s">
        <v>51</v>
      </c>
      <c r="W178" s="8" t="s">
        <v>52</v>
      </c>
      <c r="X178" s="8" t="s">
        <v>53</v>
      </c>
      <c r="Y178" s="8" t="s">
        <v>54</v>
      </c>
      <c r="Z178" s="8" t="s">
        <v>55</v>
      </c>
      <c r="AA178" s="8" t="s">
        <v>4644</v>
      </c>
      <c r="AB178" s="12">
        <v>875000</v>
      </c>
      <c r="AC178" s="9" t="s">
        <v>4914</v>
      </c>
      <c r="AD178" s="9"/>
      <c r="AE178" s="9"/>
      <c r="AF178" s="9"/>
    </row>
    <row r="179" spans="1:32" s="1" customFormat="1" ht="19.7" customHeight="1" x14ac:dyDescent="0.2">
      <c r="A179" s="8" t="s">
        <v>2327</v>
      </c>
      <c r="B179" s="8" t="s">
        <v>31</v>
      </c>
      <c r="C179" s="8" t="s">
        <v>4912</v>
      </c>
      <c r="D179" s="8" t="s">
        <v>33</v>
      </c>
      <c r="E179" s="8" t="s">
        <v>2775</v>
      </c>
      <c r="F179" s="8" t="s">
        <v>2774</v>
      </c>
      <c r="G179" s="8" t="s">
        <v>37</v>
      </c>
      <c r="H179" s="8" t="s">
        <v>1373</v>
      </c>
      <c r="I179" s="8" t="s">
        <v>173</v>
      </c>
      <c r="J179" s="8" t="s">
        <v>40</v>
      </c>
      <c r="K179" s="8" t="s">
        <v>41</v>
      </c>
      <c r="L179" s="8" t="s">
        <v>232</v>
      </c>
      <c r="M179" s="8" t="s">
        <v>233</v>
      </c>
      <c r="N179" s="8" t="s">
        <v>4913</v>
      </c>
      <c r="O179" s="8" t="s">
        <v>45</v>
      </c>
      <c r="P179" s="8" t="s">
        <v>235</v>
      </c>
      <c r="Q179" s="8" t="s">
        <v>2360</v>
      </c>
      <c r="R179" s="8" t="s">
        <v>2359</v>
      </c>
      <c r="S179" s="8" t="s">
        <v>3935</v>
      </c>
      <c r="T179" s="8" t="s">
        <v>1373</v>
      </c>
      <c r="U179" s="8" t="s">
        <v>3934</v>
      </c>
      <c r="V179" s="8" t="s">
        <v>51</v>
      </c>
      <c r="W179" s="8" t="s">
        <v>52</v>
      </c>
      <c r="X179" s="8" t="s">
        <v>2366</v>
      </c>
      <c r="Y179" s="8" t="s">
        <v>54</v>
      </c>
      <c r="Z179" s="8" t="s">
        <v>55</v>
      </c>
      <c r="AA179" s="8" t="s">
        <v>4644</v>
      </c>
      <c r="AB179" s="12">
        <v>0</v>
      </c>
      <c r="AC179" s="9" t="s">
        <v>4910</v>
      </c>
      <c r="AD179" s="9"/>
      <c r="AE179" s="9"/>
      <c r="AF179" s="9"/>
    </row>
    <row r="180" spans="1:32" s="1" customFormat="1" ht="19.7" customHeight="1" x14ac:dyDescent="0.2">
      <c r="A180" s="8" t="s">
        <v>2327</v>
      </c>
      <c r="B180" s="8" t="s">
        <v>31</v>
      </c>
      <c r="C180" s="8" t="s">
        <v>4912</v>
      </c>
      <c r="D180" s="8" t="s">
        <v>33</v>
      </c>
      <c r="E180" s="8" t="s">
        <v>2775</v>
      </c>
      <c r="F180" s="8" t="s">
        <v>2774</v>
      </c>
      <c r="G180" s="8" t="s">
        <v>37</v>
      </c>
      <c r="H180" s="8" t="s">
        <v>1373</v>
      </c>
      <c r="I180" s="8" t="s">
        <v>173</v>
      </c>
      <c r="J180" s="8" t="s">
        <v>40</v>
      </c>
      <c r="K180" s="8" t="s">
        <v>41</v>
      </c>
      <c r="L180" s="8" t="s">
        <v>232</v>
      </c>
      <c r="M180" s="8" t="s">
        <v>233</v>
      </c>
      <c r="N180" s="8" t="s">
        <v>4911</v>
      </c>
      <c r="O180" s="8" t="s">
        <v>45</v>
      </c>
      <c r="P180" s="8" t="s">
        <v>235</v>
      </c>
      <c r="Q180" s="8" t="s">
        <v>45</v>
      </c>
      <c r="R180" s="8" t="s">
        <v>2359</v>
      </c>
      <c r="S180" s="8" t="s">
        <v>3935</v>
      </c>
      <c r="T180" s="8" t="s">
        <v>1373</v>
      </c>
      <c r="U180" s="8" t="s">
        <v>3934</v>
      </c>
      <c r="V180" s="8" t="s">
        <v>51</v>
      </c>
      <c r="W180" s="8" t="s">
        <v>52</v>
      </c>
      <c r="X180" s="8" t="s">
        <v>2366</v>
      </c>
      <c r="Y180" s="8" t="s">
        <v>54</v>
      </c>
      <c r="Z180" s="8" t="s">
        <v>55</v>
      </c>
      <c r="AA180" s="8" t="s">
        <v>4644</v>
      </c>
      <c r="AB180" s="12">
        <v>1000000</v>
      </c>
      <c r="AC180" s="9" t="s">
        <v>4910</v>
      </c>
      <c r="AD180" s="9"/>
      <c r="AE180" s="9"/>
      <c r="AF180" s="9"/>
    </row>
    <row r="181" spans="1:32" s="1" customFormat="1" ht="19.7" customHeight="1" x14ac:dyDescent="0.2">
      <c r="A181" s="8" t="s">
        <v>2327</v>
      </c>
      <c r="B181" s="8" t="s">
        <v>31</v>
      </c>
      <c r="C181" s="8" t="s">
        <v>4909</v>
      </c>
      <c r="D181" s="8" t="s">
        <v>33</v>
      </c>
      <c r="E181" s="8" t="s">
        <v>4283</v>
      </c>
      <c r="F181" s="8" t="s">
        <v>4282</v>
      </c>
      <c r="G181" s="8" t="s">
        <v>37</v>
      </c>
      <c r="H181" s="8" t="s">
        <v>212</v>
      </c>
      <c r="I181" s="8" t="s">
        <v>39</v>
      </c>
      <c r="J181" s="8" t="s">
        <v>40</v>
      </c>
      <c r="K181" s="8" t="s">
        <v>41</v>
      </c>
      <c r="L181" s="8" t="s">
        <v>59</v>
      </c>
      <c r="M181" s="8" t="s">
        <v>60</v>
      </c>
      <c r="N181" s="8" t="s">
        <v>4908</v>
      </c>
      <c r="O181" s="8" t="s">
        <v>45</v>
      </c>
      <c r="P181" s="8" t="s">
        <v>62</v>
      </c>
      <c r="Q181" s="8" t="s">
        <v>45</v>
      </c>
      <c r="R181" s="8" t="s">
        <v>4046</v>
      </c>
      <c r="S181" s="8" t="s">
        <v>479</v>
      </c>
      <c r="T181" s="8" t="s">
        <v>212</v>
      </c>
      <c r="U181" s="8" t="s">
        <v>480</v>
      </c>
      <c r="V181" s="8" t="s">
        <v>51</v>
      </c>
      <c r="W181" s="8" t="s">
        <v>52</v>
      </c>
      <c r="X181" s="8" t="s">
        <v>53</v>
      </c>
      <c r="Y181" s="8" t="s">
        <v>54</v>
      </c>
      <c r="Z181" s="8" t="s">
        <v>55</v>
      </c>
      <c r="AA181" s="8" t="s">
        <v>4644</v>
      </c>
      <c r="AB181" s="12">
        <v>9065000</v>
      </c>
      <c r="AC181" s="8" t="s">
        <v>4907</v>
      </c>
      <c r="AD181" s="9"/>
      <c r="AE181" s="9"/>
      <c r="AF181" s="9"/>
    </row>
    <row r="182" spans="1:32" s="1" customFormat="1" ht="19.7" customHeight="1" x14ac:dyDescent="0.2">
      <c r="A182" s="8" t="s">
        <v>2327</v>
      </c>
      <c r="B182" s="8" t="s">
        <v>31</v>
      </c>
      <c r="C182" s="8" t="s">
        <v>4906</v>
      </c>
      <c r="D182" s="8" t="s">
        <v>33</v>
      </c>
      <c r="E182" s="8" t="s">
        <v>4283</v>
      </c>
      <c r="F182" s="8" t="s">
        <v>4282</v>
      </c>
      <c r="G182" s="8" t="s">
        <v>37</v>
      </c>
      <c r="H182" s="8" t="s">
        <v>212</v>
      </c>
      <c r="I182" s="8" t="s">
        <v>39</v>
      </c>
      <c r="J182" s="8" t="s">
        <v>40</v>
      </c>
      <c r="K182" s="8" t="s">
        <v>41</v>
      </c>
      <c r="L182" s="8" t="s">
        <v>59</v>
      </c>
      <c r="M182" s="8" t="s">
        <v>60</v>
      </c>
      <c r="N182" s="8" t="s">
        <v>577</v>
      </c>
      <c r="O182" s="8" t="s">
        <v>45</v>
      </c>
      <c r="P182" s="8" t="s">
        <v>46</v>
      </c>
      <c r="Q182" s="8" t="s">
        <v>47</v>
      </c>
      <c r="R182" s="8" t="s">
        <v>48</v>
      </c>
      <c r="S182" s="8" t="s">
        <v>479</v>
      </c>
      <c r="T182" s="8" t="s">
        <v>212</v>
      </c>
      <c r="U182" s="8" t="s">
        <v>480</v>
      </c>
      <c r="V182" s="8" t="s">
        <v>51</v>
      </c>
      <c r="W182" s="8" t="s">
        <v>52</v>
      </c>
      <c r="X182" s="8" t="s">
        <v>53</v>
      </c>
      <c r="Y182" s="8" t="s">
        <v>54</v>
      </c>
      <c r="Z182" s="8" t="s">
        <v>55</v>
      </c>
      <c r="AA182" s="8" t="s">
        <v>4644</v>
      </c>
      <c r="AB182" s="12">
        <v>735000</v>
      </c>
      <c r="AC182" s="8" t="s">
        <v>4905</v>
      </c>
      <c r="AD182" s="9"/>
      <c r="AE182" s="9"/>
      <c r="AF182" s="9"/>
    </row>
    <row r="183" spans="1:32" s="1" customFormat="1" ht="19.7" customHeight="1" x14ac:dyDescent="0.2">
      <c r="A183" s="8" t="s">
        <v>2327</v>
      </c>
      <c r="B183" s="8" t="s">
        <v>31</v>
      </c>
      <c r="C183" s="8" t="s">
        <v>4288</v>
      </c>
      <c r="D183" s="8" t="s">
        <v>33</v>
      </c>
      <c r="E183" s="8" t="s">
        <v>4283</v>
      </c>
      <c r="F183" s="8" t="s">
        <v>4282</v>
      </c>
      <c r="G183" s="8" t="s">
        <v>37</v>
      </c>
      <c r="H183" s="8" t="s">
        <v>212</v>
      </c>
      <c r="I183" s="8" t="s">
        <v>39</v>
      </c>
      <c r="J183" s="8" t="s">
        <v>40</v>
      </c>
      <c r="K183" s="8" t="s">
        <v>41</v>
      </c>
      <c r="L183" s="8" t="s">
        <v>232</v>
      </c>
      <c r="M183" s="8" t="s">
        <v>233</v>
      </c>
      <c r="N183" s="8" t="s">
        <v>577</v>
      </c>
      <c r="O183" s="8" t="s">
        <v>45</v>
      </c>
      <c r="P183" s="8" t="s">
        <v>46</v>
      </c>
      <c r="Q183" s="8" t="s">
        <v>47</v>
      </c>
      <c r="R183" s="8" t="s">
        <v>48</v>
      </c>
      <c r="S183" s="8" t="s">
        <v>479</v>
      </c>
      <c r="T183" s="8" t="s">
        <v>212</v>
      </c>
      <c r="U183" s="8" t="s">
        <v>480</v>
      </c>
      <c r="V183" s="8" t="s">
        <v>51</v>
      </c>
      <c r="W183" s="8" t="s">
        <v>102</v>
      </c>
      <c r="X183" s="8" t="s">
        <v>53</v>
      </c>
      <c r="Y183" s="8" t="s">
        <v>54</v>
      </c>
      <c r="Z183" s="8" t="s">
        <v>55</v>
      </c>
      <c r="AA183" s="8" t="s">
        <v>4644</v>
      </c>
      <c r="AB183" s="12">
        <v>1155000</v>
      </c>
      <c r="AC183" s="8" t="s">
        <v>4904</v>
      </c>
      <c r="AD183" s="9"/>
      <c r="AE183" s="9" t="s">
        <v>7733</v>
      </c>
      <c r="AF183" s="9" t="s">
        <v>7734</v>
      </c>
    </row>
    <row r="184" spans="1:32" s="1" customFormat="1" ht="19.7" customHeight="1" x14ac:dyDescent="0.2">
      <c r="A184" s="8" t="s">
        <v>2327</v>
      </c>
      <c r="B184" s="8" t="s">
        <v>31</v>
      </c>
      <c r="C184" s="8" t="s">
        <v>4288</v>
      </c>
      <c r="D184" s="8" t="s">
        <v>33</v>
      </c>
      <c r="E184" s="8" t="s">
        <v>4283</v>
      </c>
      <c r="F184" s="8" t="s">
        <v>4282</v>
      </c>
      <c r="G184" s="8" t="s">
        <v>37</v>
      </c>
      <c r="H184" s="8" t="s">
        <v>212</v>
      </c>
      <c r="I184" s="8" t="s">
        <v>39</v>
      </c>
      <c r="J184" s="8" t="s">
        <v>40</v>
      </c>
      <c r="K184" s="8" t="s">
        <v>41</v>
      </c>
      <c r="L184" s="8" t="s">
        <v>232</v>
      </c>
      <c r="M184" s="8" t="s">
        <v>233</v>
      </c>
      <c r="N184" s="8" t="s">
        <v>577</v>
      </c>
      <c r="O184" s="8" t="s">
        <v>45</v>
      </c>
      <c r="P184" s="8" t="s">
        <v>46</v>
      </c>
      <c r="Q184" s="8" t="s">
        <v>47</v>
      </c>
      <c r="R184" s="8" t="s">
        <v>48</v>
      </c>
      <c r="S184" s="8" t="s">
        <v>479</v>
      </c>
      <c r="T184" s="8" t="s">
        <v>212</v>
      </c>
      <c r="U184" s="8" t="s">
        <v>480</v>
      </c>
      <c r="V184" s="8" t="s">
        <v>51</v>
      </c>
      <c r="W184" s="8" t="s">
        <v>52</v>
      </c>
      <c r="X184" s="8" t="s">
        <v>53</v>
      </c>
      <c r="Y184" s="8" t="s">
        <v>54</v>
      </c>
      <c r="Z184" s="8" t="s">
        <v>55</v>
      </c>
      <c r="AA184" s="8" t="s">
        <v>4644</v>
      </c>
      <c r="AB184" s="12">
        <v>945000</v>
      </c>
      <c r="AC184" s="8" t="s">
        <v>4904</v>
      </c>
      <c r="AD184" s="9"/>
      <c r="AE184" s="9" t="s">
        <v>7733</v>
      </c>
      <c r="AF184" s="9" t="s">
        <v>7734</v>
      </c>
    </row>
    <row r="185" spans="1:32" s="1" customFormat="1" ht="159.94999999999999" customHeight="1" x14ac:dyDescent="0.2">
      <c r="A185" s="8" t="s">
        <v>2327</v>
      </c>
      <c r="B185" s="8" t="s">
        <v>31</v>
      </c>
      <c r="C185" s="8" t="s">
        <v>4903</v>
      </c>
      <c r="D185" s="8" t="s">
        <v>33</v>
      </c>
      <c r="E185" s="8" t="s">
        <v>2757</v>
      </c>
      <c r="F185" s="8" t="s">
        <v>2756</v>
      </c>
      <c r="G185" s="8" t="s">
        <v>37</v>
      </c>
      <c r="H185" s="8" t="s">
        <v>451</v>
      </c>
      <c r="I185" s="8" t="s">
        <v>2755</v>
      </c>
      <c r="J185" s="8" t="s">
        <v>40</v>
      </c>
      <c r="K185" s="8" t="s">
        <v>41</v>
      </c>
      <c r="L185" s="8" t="s">
        <v>59</v>
      </c>
      <c r="M185" s="8" t="s">
        <v>60</v>
      </c>
      <c r="N185" s="8" t="s">
        <v>4871</v>
      </c>
      <c r="O185" s="8" t="s">
        <v>45</v>
      </c>
      <c r="P185" s="8" t="s">
        <v>62</v>
      </c>
      <c r="Q185" s="8" t="s">
        <v>45</v>
      </c>
      <c r="R185" s="8" t="s">
        <v>4046</v>
      </c>
      <c r="S185" s="8" t="s">
        <v>554</v>
      </c>
      <c r="T185" s="8" t="s">
        <v>451</v>
      </c>
      <c r="U185" s="8" t="s">
        <v>555</v>
      </c>
      <c r="V185" s="8" t="s">
        <v>51</v>
      </c>
      <c r="W185" s="8" t="s">
        <v>52</v>
      </c>
      <c r="X185" s="8" t="s">
        <v>53</v>
      </c>
      <c r="Y185" s="8" t="s">
        <v>54</v>
      </c>
      <c r="Z185" s="8" t="s">
        <v>55</v>
      </c>
      <c r="AA185" s="8" t="s">
        <v>4644</v>
      </c>
      <c r="AB185" s="12">
        <v>2800000</v>
      </c>
      <c r="AC185" s="9" t="s">
        <v>4902</v>
      </c>
      <c r="AD185" s="9"/>
      <c r="AE185" s="9"/>
      <c r="AF185" s="9"/>
    </row>
    <row r="186" spans="1:32" s="1" customFormat="1" ht="159.94999999999999" customHeight="1" x14ac:dyDescent="0.2">
      <c r="A186" s="8" t="s">
        <v>2327</v>
      </c>
      <c r="B186" s="8" t="s">
        <v>31</v>
      </c>
      <c r="C186" s="8" t="s">
        <v>4903</v>
      </c>
      <c r="D186" s="8" t="s">
        <v>33</v>
      </c>
      <c r="E186" s="8" t="s">
        <v>2757</v>
      </c>
      <c r="F186" s="8" t="s">
        <v>2756</v>
      </c>
      <c r="G186" s="8" t="s">
        <v>37</v>
      </c>
      <c r="H186" s="8" t="s">
        <v>451</v>
      </c>
      <c r="I186" s="8" t="s">
        <v>2755</v>
      </c>
      <c r="J186" s="8" t="s">
        <v>40</v>
      </c>
      <c r="K186" s="8" t="s">
        <v>41</v>
      </c>
      <c r="L186" s="8" t="s">
        <v>59</v>
      </c>
      <c r="M186" s="8" t="s">
        <v>60</v>
      </c>
      <c r="N186" s="8" t="s">
        <v>4871</v>
      </c>
      <c r="O186" s="8" t="s">
        <v>45</v>
      </c>
      <c r="P186" s="8" t="s">
        <v>62</v>
      </c>
      <c r="Q186" s="8" t="s">
        <v>45</v>
      </c>
      <c r="R186" s="8" t="s">
        <v>4046</v>
      </c>
      <c r="S186" s="8" t="s">
        <v>554</v>
      </c>
      <c r="T186" s="8" t="s">
        <v>451</v>
      </c>
      <c r="U186" s="8" t="s">
        <v>555</v>
      </c>
      <c r="V186" s="8" t="s">
        <v>51</v>
      </c>
      <c r="W186" s="8" t="s">
        <v>52</v>
      </c>
      <c r="X186" s="8" t="s">
        <v>207</v>
      </c>
      <c r="Y186" s="8" t="s">
        <v>54</v>
      </c>
      <c r="Z186" s="8" t="s">
        <v>55</v>
      </c>
      <c r="AA186" s="8" t="s">
        <v>4644</v>
      </c>
      <c r="AB186" s="12">
        <v>0</v>
      </c>
      <c r="AC186" s="9" t="s">
        <v>4902</v>
      </c>
      <c r="AD186" s="9"/>
      <c r="AE186" s="9"/>
      <c r="AF186" s="9"/>
    </row>
    <row r="187" spans="1:32" s="1" customFormat="1" ht="116.85" customHeight="1" x14ac:dyDescent="0.2">
      <c r="A187" s="8" t="s">
        <v>2327</v>
      </c>
      <c r="B187" s="8" t="s">
        <v>31</v>
      </c>
      <c r="C187" s="8" t="s">
        <v>4901</v>
      </c>
      <c r="D187" s="8" t="s">
        <v>33</v>
      </c>
      <c r="E187" s="8" t="s">
        <v>4898</v>
      </c>
      <c r="F187" s="8" t="s">
        <v>4897</v>
      </c>
      <c r="G187" s="8" t="s">
        <v>37</v>
      </c>
      <c r="H187" s="8" t="s">
        <v>212</v>
      </c>
      <c r="I187" s="8" t="s">
        <v>535</v>
      </c>
      <c r="J187" s="8" t="s">
        <v>40</v>
      </c>
      <c r="K187" s="8" t="s">
        <v>41</v>
      </c>
      <c r="L187" s="8" t="s">
        <v>59</v>
      </c>
      <c r="M187" s="8" t="s">
        <v>60</v>
      </c>
      <c r="N187" s="8" t="s">
        <v>837</v>
      </c>
      <c r="O187" s="8" t="s">
        <v>45</v>
      </c>
      <c r="P187" s="8" t="s">
        <v>109</v>
      </c>
      <c r="Q187" s="8" t="s">
        <v>47</v>
      </c>
      <c r="R187" s="8" t="s">
        <v>110</v>
      </c>
      <c r="S187" s="8" t="s">
        <v>479</v>
      </c>
      <c r="T187" s="8" t="s">
        <v>212</v>
      </c>
      <c r="U187" s="8" t="s">
        <v>480</v>
      </c>
      <c r="V187" s="8" t="s">
        <v>111</v>
      </c>
      <c r="W187" s="8" t="s">
        <v>52</v>
      </c>
      <c r="X187" s="8" t="s">
        <v>53</v>
      </c>
      <c r="Y187" s="8" t="s">
        <v>54</v>
      </c>
      <c r="Z187" s="8" t="s">
        <v>55</v>
      </c>
      <c r="AA187" s="8" t="s">
        <v>4644</v>
      </c>
      <c r="AB187" s="12">
        <v>3500000</v>
      </c>
      <c r="AC187" s="9" t="s">
        <v>4900</v>
      </c>
      <c r="AD187" s="9"/>
      <c r="AE187" s="9"/>
      <c r="AF187" s="9"/>
    </row>
    <row r="188" spans="1:32" s="1" customFormat="1" ht="84.2" customHeight="1" x14ac:dyDescent="0.2">
      <c r="A188" s="8" t="s">
        <v>2327</v>
      </c>
      <c r="B188" s="8" t="s">
        <v>31</v>
      </c>
      <c r="C188" s="8" t="s">
        <v>4899</v>
      </c>
      <c r="D188" s="8" t="s">
        <v>33</v>
      </c>
      <c r="E188" s="8" t="s">
        <v>4898</v>
      </c>
      <c r="F188" s="8" t="s">
        <v>4897</v>
      </c>
      <c r="G188" s="8" t="s">
        <v>37</v>
      </c>
      <c r="H188" s="8" t="s">
        <v>212</v>
      </c>
      <c r="I188" s="8" t="s">
        <v>535</v>
      </c>
      <c r="J188" s="8" t="s">
        <v>40</v>
      </c>
      <c r="K188" s="8" t="s">
        <v>41</v>
      </c>
      <c r="L188" s="8" t="s">
        <v>70</v>
      </c>
      <c r="M188" s="8" t="s">
        <v>71</v>
      </c>
      <c r="N188" s="8" t="s">
        <v>4896</v>
      </c>
      <c r="O188" s="8" t="s">
        <v>45</v>
      </c>
      <c r="P188" s="8" t="s">
        <v>62</v>
      </c>
      <c r="Q188" s="8" t="s">
        <v>45</v>
      </c>
      <c r="R188" s="8" t="s">
        <v>4048</v>
      </c>
      <c r="S188" s="8" t="s">
        <v>479</v>
      </c>
      <c r="T188" s="8" t="s">
        <v>212</v>
      </c>
      <c r="U188" s="8" t="s">
        <v>480</v>
      </c>
      <c r="V188" s="8" t="s">
        <v>51</v>
      </c>
      <c r="W188" s="8" t="s">
        <v>52</v>
      </c>
      <c r="X188" s="8" t="s">
        <v>53</v>
      </c>
      <c r="Y188" s="8" t="s">
        <v>54</v>
      </c>
      <c r="Z188" s="8" t="s">
        <v>55</v>
      </c>
      <c r="AA188" s="8" t="s">
        <v>4644</v>
      </c>
      <c r="AB188" s="12">
        <v>1260000</v>
      </c>
      <c r="AC188" s="9" t="s">
        <v>4895</v>
      </c>
      <c r="AD188" s="9"/>
      <c r="AE188" s="9"/>
      <c r="AF188" s="9"/>
    </row>
    <row r="189" spans="1:32" s="1" customFormat="1" ht="19.7" customHeight="1" x14ac:dyDescent="0.2">
      <c r="A189" s="8" t="s">
        <v>2327</v>
      </c>
      <c r="B189" s="8" t="s">
        <v>31</v>
      </c>
      <c r="C189" s="8" t="s">
        <v>4894</v>
      </c>
      <c r="D189" s="8" t="s">
        <v>33</v>
      </c>
      <c r="E189" s="8" t="s">
        <v>4893</v>
      </c>
      <c r="F189" s="8" t="s">
        <v>4892</v>
      </c>
      <c r="G189" s="8" t="s">
        <v>37</v>
      </c>
      <c r="H189" s="8" t="s">
        <v>150</v>
      </c>
      <c r="I189" s="8" t="s">
        <v>151</v>
      </c>
      <c r="J189" s="8" t="s">
        <v>40</v>
      </c>
      <c r="K189" s="8" t="s">
        <v>41</v>
      </c>
      <c r="L189" s="8" t="s">
        <v>232</v>
      </c>
      <c r="M189" s="8" t="s">
        <v>233</v>
      </c>
      <c r="N189" s="8" t="s">
        <v>4333</v>
      </c>
      <c r="O189" s="8" t="s">
        <v>45</v>
      </c>
      <c r="P189" s="8" t="s">
        <v>1646</v>
      </c>
      <c r="Q189" s="8" t="s">
        <v>2360</v>
      </c>
      <c r="R189" s="8" t="s">
        <v>4209</v>
      </c>
      <c r="S189" s="8" t="s">
        <v>75</v>
      </c>
      <c r="T189" s="8" t="s">
        <v>76</v>
      </c>
      <c r="U189" s="8" t="s">
        <v>75</v>
      </c>
      <c r="V189" s="8" t="s">
        <v>51</v>
      </c>
      <c r="W189" s="8" t="s">
        <v>102</v>
      </c>
      <c r="X189" s="8" t="s">
        <v>53</v>
      </c>
      <c r="Y189" s="8" t="s">
        <v>54</v>
      </c>
      <c r="Z189" s="8" t="s">
        <v>55</v>
      </c>
      <c r="AA189" s="8" t="s">
        <v>4644</v>
      </c>
      <c r="AB189" s="12">
        <v>700000</v>
      </c>
      <c r="AC189" s="9" t="s">
        <v>4891</v>
      </c>
      <c r="AD189" s="9"/>
      <c r="AE189" s="9"/>
      <c r="AF189" s="9"/>
    </row>
    <row r="190" spans="1:32" s="1" customFormat="1" ht="62.85" customHeight="1" x14ac:dyDescent="0.2">
      <c r="A190" s="8" t="s">
        <v>2327</v>
      </c>
      <c r="B190" s="8" t="s">
        <v>31</v>
      </c>
      <c r="C190" s="8" t="s">
        <v>4890</v>
      </c>
      <c r="D190" s="8" t="s">
        <v>33</v>
      </c>
      <c r="E190" s="8" t="s">
        <v>2748</v>
      </c>
      <c r="F190" s="8" t="s">
        <v>2747</v>
      </c>
      <c r="G190" s="8" t="s">
        <v>37</v>
      </c>
      <c r="H190" s="8" t="s">
        <v>212</v>
      </c>
      <c r="I190" s="8" t="s">
        <v>2746</v>
      </c>
      <c r="J190" s="8" t="s">
        <v>40</v>
      </c>
      <c r="K190" s="8" t="s">
        <v>41</v>
      </c>
      <c r="L190" s="8" t="s">
        <v>59</v>
      </c>
      <c r="M190" s="8" t="s">
        <v>60</v>
      </c>
      <c r="N190" s="8" t="s">
        <v>4886</v>
      </c>
      <c r="O190" s="8" t="s">
        <v>45</v>
      </c>
      <c r="P190" s="8" t="s">
        <v>46</v>
      </c>
      <c r="Q190" s="8" t="s">
        <v>47</v>
      </c>
      <c r="R190" s="8" t="s">
        <v>48</v>
      </c>
      <c r="S190" s="8" t="s">
        <v>2745</v>
      </c>
      <c r="T190" s="8" t="s">
        <v>212</v>
      </c>
      <c r="U190" s="8" t="s">
        <v>2744</v>
      </c>
      <c r="V190" s="8" t="s">
        <v>51</v>
      </c>
      <c r="W190" s="8" t="s">
        <v>102</v>
      </c>
      <c r="X190" s="8" t="s">
        <v>53</v>
      </c>
      <c r="Y190" s="8" t="s">
        <v>54</v>
      </c>
      <c r="Z190" s="8" t="s">
        <v>55</v>
      </c>
      <c r="AA190" s="8" t="s">
        <v>4644</v>
      </c>
      <c r="AB190" s="12">
        <v>0</v>
      </c>
      <c r="AC190" s="9" t="s">
        <v>7925</v>
      </c>
      <c r="AD190" s="9"/>
      <c r="AE190" s="9"/>
      <c r="AF190" s="9"/>
    </row>
    <row r="191" spans="1:32" s="1" customFormat="1" ht="62.85" customHeight="1" x14ac:dyDescent="0.2">
      <c r="A191" s="8" t="s">
        <v>2327</v>
      </c>
      <c r="B191" s="8" t="s">
        <v>31</v>
      </c>
      <c r="C191" s="8" t="s">
        <v>4890</v>
      </c>
      <c r="D191" s="8" t="s">
        <v>33</v>
      </c>
      <c r="E191" s="8" t="s">
        <v>2748</v>
      </c>
      <c r="F191" s="8" t="s">
        <v>2747</v>
      </c>
      <c r="G191" s="8" t="s">
        <v>37</v>
      </c>
      <c r="H191" s="8" t="s">
        <v>212</v>
      </c>
      <c r="I191" s="8" t="s">
        <v>2746</v>
      </c>
      <c r="J191" s="8" t="s">
        <v>40</v>
      </c>
      <c r="K191" s="8" t="s">
        <v>41</v>
      </c>
      <c r="L191" s="8" t="s">
        <v>59</v>
      </c>
      <c r="M191" s="8" t="s">
        <v>60</v>
      </c>
      <c r="N191" s="8" t="s">
        <v>4886</v>
      </c>
      <c r="O191" s="8" t="s">
        <v>45</v>
      </c>
      <c r="P191" s="8" t="s">
        <v>46</v>
      </c>
      <c r="Q191" s="8" t="s">
        <v>47</v>
      </c>
      <c r="R191" s="8" t="s">
        <v>48</v>
      </c>
      <c r="S191" s="8" t="s">
        <v>2745</v>
      </c>
      <c r="T191" s="8" t="s">
        <v>212</v>
      </c>
      <c r="U191" s="8" t="s">
        <v>2744</v>
      </c>
      <c r="V191" s="8" t="s">
        <v>51</v>
      </c>
      <c r="W191" s="8" t="s">
        <v>52</v>
      </c>
      <c r="X191" s="8" t="s">
        <v>53</v>
      </c>
      <c r="Y191" s="8" t="s">
        <v>54</v>
      </c>
      <c r="Z191" s="8" t="s">
        <v>55</v>
      </c>
      <c r="AA191" s="8" t="s">
        <v>4644</v>
      </c>
      <c r="AB191" s="12">
        <v>1400000</v>
      </c>
      <c r="AC191" s="9" t="s">
        <v>4889</v>
      </c>
      <c r="AD191" s="9"/>
      <c r="AE191" s="9"/>
      <c r="AF191" s="9"/>
    </row>
    <row r="192" spans="1:32" s="1" customFormat="1" ht="52.35" customHeight="1" x14ac:dyDescent="0.2">
      <c r="A192" s="8" t="s">
        <v>2327</v>
      </c>
      <c r="B192" s="8" t="s">
        <v>31</v>
      </c>
      <c r="C192" s="8" t="s">
        <v>4888</v>
      </c>
      <c r="D192" s="8" t="s">
        <v>33</v>
      </c>
      <c r="E192" s="8" t="s">
        <v>2741</v>
      </c>
      <c r="F192" s="8" t="s">
        <v>2740</v>
      </c>
      <c r="G192" s="8" t="s">
        <v>37</v>
      </c>
      <c r="H192" s="8" t="s">
        <v>96</v>
      </c>
      <c r="I192" s="8" t="s">
        <v>225</v>
      </c>
      <c r="J192" s="8" t="s">
        <v>40</v>
      </c>
      <c r="K192" s="8" t="s">
        <v>41</v>
      </c>
      <c r="L192" s="8" t="s">
        <v>408</v>
      </c>
      <c r="M192" s="8" t="s">
        <v>409</v>
      </c>
      <c r="N192" s="8" t="s">
        <v>4159</v>
      </c>
      <c r="O192" s="8" t="s">
        <v>45</v>
      </c>
      <c r="P192" s="8" t="s">
        <v>411</v>
      </c>
      <c r="Q192" s="8" t="s">
        <v>2353</v>
      </c>
      <c r="R192" s="8" t="s">
        <v>1858</v>
      </c>
      <c r="S192" s="8" t="s">
        <v>75</v>
      </c>
      <c r="T192" s="8" t="s">
        <v>76</v>
      </c>
      <c r="U192" s="8" t="s">
        <v>75</v>
      </c>
      <c r="V192" s="8" t="s">
        <v>51</v>
      </c>
      <c r="W192" s="8" t="s">
        <v>102</v>
      </c>
      <c r="X192" s="8" t="s">
        <v>53</v>
      </c>
      <c r="Y192" s="8" t="s">
        <v>54</v>
      </c>
      <c r="Z192" s="8" t="s">
        <v>55</v>
      </c>
      <c r="AA192" s="8" t="s">
        <v>4644</v>
      </c>
      <c r="AB192" s="12">
        <v>1750000</v>
      </c>
      <c r="AC192" s="9" t="s">
        <v>4887</v>
      </c>
      <c r="AD192" s="9"/>
      <c r="AE192" s="9"/>
      <c r="AF192" s="9"/>
    </row>
    <row r="193" spans="1:32" s="1" customFormat="1" ht="19.7" customHeight="1" x14ac:dyDescent="0.2">
      <c r="A193" s="8" t="s">
        <v>2327</v>
      </c>
      <c r="B193" s="8" t="s">
        <v>31</v>
      </c>
      <c r="C193" s="8" t="s">
        <v>3739</v>
      </c>
      <c r="D193" s="8" t="s">
        <v>33</v>
      </c>
      <c r="E193" s="8" t="s">
        <v>756</v>
      </c>
      <c r="F193" s="8" t="s">
        <v>757</v>
      </c>
      <c r="G193" s="8" t="s">
        <v>37</v>
      </c>
      <c r="H193" s="8" t="s">
        <v>340</v>
      </c>
      <c r="I193" s="8" t="s">
        <v>39</v>
      </c>
      <c r="J193" s="8" t="s">
        <v>40</v>
      </c>
      <c r="K193" s="8" t="s">
        <v>41</v>
      </c>
      <c r="L193" s="8" t="s">
        <v>42</v>
      </c>
      <c r="M193" s="8" t="s">
        <v>43</v>
      </c>
      <c r="N193" s="8" t="s">
        <v>568</v>
      </c>
      <c r="O193" s="8" t="s">
        <v>45</v>
      </c>
      <c r="P193" s="8" t="s">
        <v>46</v>
      </c>
      <c r="Q193" s="8" t="s">
        <v>47</v>
      </c>
      <c r="R193" s="8" t="s">
        <v>48</v>
      </c>
      <c r="S193" s="8" t="s">
        <v>342</v>
      </c>
      <c r="T193" s="8" t="s">
        <v>340</v>
      </c>
      <c r="U193" s="8" t="s">
        <v>343</v>
      </c>
      <c r="V193" s="8" t="s">
        <v>51</v>
      </c>
      <c r="W193" s="8" t="s">
        <v>52</v>
      </c>
      <c r="X193" s="8" t="s">
        <v>53</v>
      </c>
      <c r="Y193" s="8" t="s">
        <v>54</v>
      </c>
      <c r="Z193" s="8" t="s">
        <v>55</v>
      </c>
      <c r="AA193" s="8" t="s">
        <v>4644</v>
      </c>
      <c r="AB193" s="12">
        <v>273000</v>
      </c>
      <c r="AC193" s="9" t="s">
        <v>4885</v>
      </c>
      <c r="AD193" s="9"/>
      <c r="AE193" s="9" t="s">
        <v>7741</v>
      </c>
      <c r="AF193" s="9" t="s">
        <v>7742</v>
      </c>
    </row>
    <row r="194" spans="1:32" s="1" customFormat="1" ht="19.7" customHeight="1" x14ac:dyDescent="0.2">
      <c r="A194" s="8" t="s">
        <v>2327</v>
      </c>
      <c r="B194" s="8" t="s">
        <v>31</v>
      </c>
      <c r="C194" s="8" t="s">
        <v>4884</v>
      </c>
      <c r="D194" s="8" t="s">
        <v>33</v>
      </c>
      <c r="E194" s="8" t="s">
        <v>756</v>
      </c>
      <c r="F194" s="8" t="s">
        <v>757</v>
      </c>
      <c r="G194" s="8" t="s">
        <v>37</v>
      </c>
      <c r="H194" s="8" t="s">
        <v>340</v>
      </c>
      <c r="I194" s="8" t="s">
        <v>39</v>
      </c>
      <c r="J194" s="8" t="s">
        <v>40</v>
      </c>
      <c r="K194" s="8" t="s">
        <v>41</v>
      </c>
      <c r="L194" s="8" t="s">
        <v>42</v>
      </c>
      <c r="M194" s="8" t="s">
        <v>43</v>
      </c>
      <c r="N194" s="8" t="s">
        <v>1631</v>
      </c>
      <c r="O194" s="8" t="s">
        <v>45</v>
      </c>
      <c r="P194" s="8" t="s">
        <v>109</v>
      </c>
      <c r="Q194" s="8" t="s">
        <v>47</v>
      </c>
      <c r="R194" s="8" t="s">
        <v>110</v>
      </c>
      <c r="S194" s="8" t="s">
        <v>342</v>
      </c>
      <c r="T194" s="8" t="s">
        <v>340</v>
      </c>
      <c r="U194" s="8" t="s">
        <v>343</v>
      </c>
      <c r="V194" s="8" t="s">
        <v>111</v>
      </c>
      <c r="W194" s="8" t="s">
        <v>52</v>
      </c>
      <c r="X194" s="8" t="s">
        <v>53</v>
      </c>
      <c r="Y194" s="8" t="s">
        <v>54</v>
      </c>
      <c r="Z194" s="8" t="s">
        <v>55</v>
      </c>
      <c r="AA194" s="8" t="s">
        <v>4644</v>
      </c>
      <c r="AB194" s="12">
        <v>2100000</v>
      </c>
      <c r="AC194" s="8" t="s">
        <v>4883</v>
      </c>
      <c r="AD194" s="9"/>
      <c r="AE194" s="9" t="s">
        <v>7743</v>
      </c>
      <c r="AF194" s="9" t="s">
        <v>7744</v>
      </c>
    </row>
    <row r="195" spans="1:32" s="1" customFormat="1" ht="19.7" customHeight="1" x14ac:dyDescent="0.2">
      <c r="A195" s="8" t="s">
        <v>2327</v>
      </c>
      <c r="B195" s="8" t="s">
        <v>31</v>
      </c>
      <c r="C195" s="8" t="s">
        <v>4882</v>
      </c>
      <c r="D195" s="8" t="s">
        <v>33</v>
      </c>
      <c r="E195" s="8" t="s">
        <v>756</v>
      </c>
      <c r="F195" s="8" t="s">
        <v>757</v>
      </c>
      <c r="G195" s="8" t="s">
        <v>37</v>
      </c>
      <c r="H195" s="8" t="s">
        <v>340</v>
      </c>
      <c r="I195" s="8" t="s">
        <v>39</v>
      </c>
      <c r="J195" s="8" t="s">
        <v>40</v>
      </c>
      <c r="K195" s="8" t="s">
        <v>41</v>
      </c>
      <c r="L195" s="8" t="s">
        <v>42</v>
      </c>
      <c r="M195" s="8" t="s">
        <v>43</v>
      </c>
      <c r="N195" s="8" t="s">
        <v>4881</v>
      </c>
      <c r="O195" s="8" t="s">
        <v>45</v>
      </c>
      <c r="P195" s="8" t="s">
        <v>84</v>
      </c>
      <c r="Q195" s="8" t="s">
        <v>45</v>
      </c>
      <c r="R195" s="8" t="s">
        <v>4048</v>
      </c>
      <c r="S195" s="8" t="s">
        <v>342</v>
      </c>
      <c r="T195" s="8" t="s">
        <v>340</v>
      </c>
      <c r="U195" s="8" t="s">
        <v>343</v>
      </c>
      <c r="V195" s="8" t="s">
        <v>51</v>
      </c>
      <c r="W195" s="8" t="s">
        <v>52</v>
      </c>
      <c r="X195" s="8" t="s">
        <v>53</v>
      </c>
      <c r="Y195" s="8" t="s">
        <v>54</v>
      </c>
      <c r="Z195" s="8" t="s">
        <v>55</v>
      </c>
      <c r="AA195" s="8" t="s">
        <v>4644</v>
      </c>
      <c r="AB195" s="12">
        <v>700000</v>
      </c>
      <c r="AC195" s="9" t="s">
        <v>4880</v>
      </c>
      <c r="AD195" s="9"/>
      <c r="AE195" s="9" t="s">
        <v>7741</v>
      </c>
      <c r="AF195" s="9" t="s">
        <v>7745</v>
      </c>
    </row>
    <row r="196" spans="1:32" s="1" customFormat="1" ht="41.1" customHeight="1" x14ac:dyDescent="0.2">
      <c r="A196" s="8" t="s">
        <v>2327</v>
      </c>
      <c r="B196" s="8" t="s">
        <v>31</v>
      </c>
      <c r="C196" s="8" t="s">
        <v>4879</v>
      </c>
      <c r="D196" s="8" t="s">
        <v>33</v>
      </c>
      <c r="E196" s="8" t="s">
        <v>756</v>
      </c>
      <c r="F196" s="8" t="s">
        <v>757</v>
      </c>
      <c r="G196" s="8" t="s">
        <v>37</v>
      </c>
      <c r="H196" s="8" t="s">
        <v>340</v>
      </c>
      <c r="I196" s="8" t="s">
        <v>39</v>
      </c>
      <c r="J196" s="8" t="s">
        <v>40</v>
      </c>
      <c r="K196" s="8" t="s">
        <v>41</v>
      </c>
      <c r="L196" s="8" t="s">
        <v>232</v>
      </c>
      <c r="M196" s="8" t="s">
        <v>233</v>
      </c>
      <c r="N196" s="8" t="s">
        <v>4333</v>
      </c>
      <c r="O196" s="8" t="s">
        <v>45</v>
      </c>
      <c r="P196" s="8" t="s">
        <v>1646</v>
      </c>
      <c r="Q196" s="8" t="s">
        <v>2360</v>
      </c>
      <c r="R196" s="8" t="s">
        <v>4209</v>
      </c>
      <c r="S196" s="8" t="s">
        <v>75</v>
      </c>
      <c r="T196" s="8" t="s">
        <v>76</v>
      </c>
      <c r="U196" s="8" t="s">
        <v>75</v>
      </c>
      <c r="V196" s="8" t="s">
        <v>51</v>
      </c>
      <c r="W196" s="8" t="s">
        <v>102</v>
      </c>
      <c r="X196" s="8" t="s">
        <v>53</v>
      </c>
      <c r="Y196" s="8" t="s">
        <v>54</v>
      </c>
      <c r="Z196" s="8" t="s">
        <v>55</v>
      </c>
      <c r="AA196" s="8" t="s">
        <v>4644</v>
      </c>
      <c r="AB196" s="12">
        <v>6370000</v>
      </c>
      <c r="AC196" s="9" t="s">
        <v>4878</v>
      </c>
      <c r="AD196" s="9"/>
      <c r="AE196" s="9"/>
      <c r="AF196" s="9"/>
    </row>
    <row r="197" spans="1:32" s="1" customFormat="1" ht="19.7" customHeight="1" x14ac:dyDescent="0.2">
      <c r="A197" s="8" t="s">
        <v>2327</v>
      </c>
      <c r="B197" s="8" t="s">
        <v>31</v>
      </c>
      <c r="C197" s="8" t="s">
        <v>4876</v>
      </c>
      <c r="D197" s="8" t="s">
        <v>33</v>
      </c>
      <c r="E197" s="8" t="s">
        <v>4875</v>
      </c>
      <c r="F197" s="8" t="s">
        <v>4874</v>
      </c>
      <c r="G197" s="8" t="s">
        <v>143</v>
      </c>
      <c r="H197" s="8" t="s">
        <v>1373</v>
      </c>
      <c r="I197" s="8" t="s">
        <v>191</v>
      </c>
      <c r="J197" s="8" t="s">
        <v>40</v>
      </c>
      <c r="K197" s="8" t="s">
        <v>41</v>
      </c>
      <c r="L197" s="8" t="s">
        <v>232</v>
      </c>
      <c r="M197" s="8" t="s">
        <v>233</v>
      </c>
      <c r="N197" s="8" t="s">
        <v>4877</v>
      </c>
      <c r="O197" s="8" t="s">
        <v>45</v>
      </c>
      <c r="P197" s="8" t="s">
        <v>235</v>
      </c>
      <c r="Q197" s="8" t="s">
        <v>2360</v>
      </c>
      <c r="R197" s="8" t="s">
        <v>2359</v>
      </c>
      <c r="S197" s="8" t="s">
        <v>2499</v>
      </c>
      <c r="T197" s="8" t="s">
        <v>1373</v>
      </c>
      <c r="U197" s="8" t="s">
        <v>2258</v>
      </c>
      <c r="V197" s="8" t="s">
        <v>51</v>
      </c>
      <c r="W197" s="8" t="s">
        <v>52</v>
      </c>
      <c r="X197" s="8" t="s">
        <v>2366</v>
      </c>
      <c r="Y197" s="8" t="s">
        <v>54</v>
      </c>
      <c r="Z197" s="8" t="s">
        <v>55</v>
      </c>
      <c r="AA197" s="8" t="s">
        <v>4644</v>
      </c>
      <c r="AB197" s="12">
        <v>0</v>
      </c>
      <c r="AC197" s="9" t="s">
        <v>4872</v>
      </c>
      <c r="AD197" s="9"/>
      <c r="AE197" s="9"/>
      <c r="AF197" s="9"/>
    </row>
    <row r="198" spans="1:32" s="1" customFormat="1" ht="19.7" customHeight="1" x14ac:dyDescent="0.2">
      <c r="A198" s="8" t="s">
        <v>2327</v>
      </c>
      <c r="B198" s="8" t="s">
        <v>31</v>
      </c>
      <c r="C198" s="8" t="s">
        <v>4876</v>
      </c>
      <c r="D198" s="8" t="s">
        <v>33</v>
      </c>
      <c r="E198" s="8" t="s">
        <v>4875</v>
      </c>
      <c r="F198" s="8" t="s">
        <v>4874</v>
      </c>
      <c r="G198" s="8" t="s">
        <v>143</v>
      </c>
      <c r="H198" s="8" t="s">
        <v>1373</v>
      </c>
      <c r="I198" s="8" t="s">
        <v>191</v>
      </c>
      <c r="J198" s="8" t="s">
        <v>40</v>
      </c>
      <c r="K198" s="8" t="s">
        <v>41</v>
      </c>
      <c r="L198" s="8" t="s">
        <v>232</v>
      </c>
      <c r="M198" s="8" t="s">
        <v>233</v>
      </c>
      <c r="N198" s="8" t="s">
        <v>4873</v>
      </c>
      <c r="O198" s="8" t="s">
        <v>45</v>
      </c>
      <c r="P198" s="8" t="s">
        <v>235</v>
      </c>
      <c r="Q198" s="8" t="s">
        <v>45</v>
      </c>
      <c r="R198" s="8" t="s">
        <v>2359</v>
      </c>
      <c r="S198" s="8" t="s">
        <v>2499</v>
      </c>
      <c r="T198" s="8" t="s">
        <v>1373</v>
      </c>
      <c r="U198" s="8" t="s">
        <v>2258</v>
      </c>
      <c r="V198" s="8" t="s">
        <v>51</v>
      </c>
      <c r="W198" s="8" t="s">
        <v>52</v>
      </c>
      <c r="X198" s="8" t="s">
        <v>2366</v>
      </c>
      <c r="Y198" s="8" t="s">
        <v>54</v>
      </c>
      <c r="Z198" s="8" t="s">
        <v>55</v>
      </c>
      <c r="AA198" s="8" t="s">
        <v>4644</v>
      </c>
      <c r="AB198" s="12">
        <v>6279986</v>
      </c>
      <c r="AC198" s="9" t="s">
        <v>4872</v>
      </c>
      <c r="AD198" s="9"/>
      <c r="AE198" s="9"/>
      <c r="AF198" s="9"/>
    </row>
    <row r="199" spans="1:32" s="1" customFormat="1" ht="30.4" customHeight="1" x14ac:dyDescent="0.2">
      <c r="A199" s="8" t="s">
        <v>2327</v>
      </c>
      <c r="B199" s="8" t="s">
        <v>31</v>
      </c>
      <c r="C199" s="8" t="s">
        <v>2731</v>
      </c>
      <c r="D199" s="8" t="s">
        <v>33</v>
      </c>
      <c r="E199" s="8" t="s">
        <v>768</v>
      </c>
      <c r="F199" s="8" t="s">
        <v>769</v>
      </c>
      <c r="G199" s="8" t="s">
        <v>143</v>
      </c>
      <c r="H199" s="8" t="s">
        <v>451</v>
      </c>
      <c r="I199" s="8" t="s">
        <v>151</v>
      </c>
      <c r="J199" s="8" t="s">
        <v>40</v>
      </c>
      <c r="K199" s="8" t="s">
        <v>41</v>
      </c>
      <c r="L199" s="8" t="s">
        <v>59</v>
      </c>
      <c r="M199" s="8" t="s">
        <v>60</v>
      </c>
      <c r="N199" s="8" t="s">
        <v>4871</v>
      </c>
      <c r="O199" s="8" t="s">
        <v>45</v>
      </c>
      <c r="P199" s="8" t="s">
        <v>62</v>
      </c>
      <c r="Q199" s="8" t="s">
        <v>45</v>
      </c>
      <c r="R199" s="8" t="s">
        <v>4046</v>
      </c>
      <c r="S199" s="8" t="s">
        <v>554</v>
      </c>
      <c r="T199" s="8" t="s">
        <v>451</v>
      </c>
      <c r="U199" s="8" t="s">
        <v>555</v>
      </c>
      <c r="V199" s="8" t="s">
        <v>51</v>
      </c>
      <c r="W199" s="8" t="s">
        <v>52</v>
      </c>
      <c r="X199" s="8" t="s">
        <v>53</v>
      </c>
      <c r="Y199" s="8" t="s">
        <v>54</v>
      </c>
      <c r="Z199" s="8" t="s">
        <v>55</v>
      </c>
      <c r="AA199" s="8" t="s">
        <v>4644</v>
      </c>
      <c r="AB199" s="12">
        <v>1750000</v>
      </c>
      <c r="AC199" s="9" t="s">
        <v>4870</v>
      </c>
      <c r="AD199" s="9"/>
      <c r="AE199" s="9"/>
      <c r="AF199" s="9"/>
    </row>
    <row r="200" spans="1:32" s="1" customFormat="1" ht="30.4" customHeight="1" x14ac:dyDescent="0.2">
      <c r="A200" s="8" t="s">
        <v>2327</v>
      </c>
      <c r="B200" s="8" t="s">
        <v>31</v>
      </c>
      <c r="C200" s="8" t="s">
        <v>2731</v>
      </c>
      <c r="D200" s="8" t="s">
        <v>33</v>
      </c>
      <c r="E200" s="8" t="s">
        <v>768</v>
      </c>
      <c r="F200" s="8" t="s">
        <v>769</v>
      </c>
      <c r="G200" s="8" t="s">
        <v>143</v>
      </c>
      <c r="H200" s="8" t="s">
        <v>451</v>
      </c>
      <c r="I200" s="8" t="s">
        <v>151</v>
      </c>
      <c r="J200" s="8" t="s">
        <v>40</v>
      </c>
      <c r="K200" s="8" t="s">
        <v>41</v>
      </c>
      <c r="L200" s="8" t="s">
        <v>59</v>
      </c>
      <c r="M200" s="8" t="s">
        <v>60</v>
      </c>
      <c r="N200" s="8" t="s">
        <v>4871</v>
      </c>
      <c r="O200" s="8" t="s">
        <v>45</v>
      </c>
      <c r="P200" s="8" t="s">
        <v>62</v>
      </c>
      <c r="Q200" s="8" t="s">
        <v>45</v>
      </c>
      <c r="R200" s="8" t="s">
        <v>4046</v>
      </c>
      <c r="S200" s="8" t="s">
        <v>554</v>
      </c>
      <c r="T200" s="8" t="s">
        <v>451</v>
      </c>
      <c r="U200" s="8" t="s">
        <v>555</v>
      </c>
      <c r="V200" s="8" t="s">
        <v>51</v>
      </c>
      <c r="W200" s="8" t="s">
        <v>52</v>
      </c>
      <c r="X200" s="8" t="s">
        <v>207</v>
      </c>
      <c r="Y200" s="8" t="s">
        <v>54</v>
      </c>
      <c r="Z200" s="8" t="s">
        <v>55</v>
      </c>
      <c r="AA200" s="8" t="s">
        <v>4644</v>
      </c>
      <c r="AB200" s="12">
        <v>0</v>
      </c>
      <c r="AC200" s="9" t="s">
        <v>4870</v>
      </c>
      <c r="AD200" s="9"/>
      <c r="AE200" s="9"/>
      <c r="AF200" s="9"/>
    </row>
    <row r="201" spans="1:32" s="1" customFormat="1" ht="116.85" customHeight="1" x14ac:dyDescent="0.2">
      <c r="A201" s="8" t="s">
        <v>2327</v>
      </c>
      <c r="B201" s="8" t="s">
        <v>31</v>
      </c>
      <c r="C201" s="8" t="s">
        <v>4869</v>
      </c>
      <c r="D201" s="8" t="s">
        <v>33</v>
      </c>
      <c r="E201" s="8" t="s">
        <v>774</v>
      </c>
      <c r="F201" s="8" t="s">
        <v>775</v>
      </c>
      <c r="G201" s="8" t="s">
        <v>143</v>
      </c>
      <c r="H201" s="8" t="s">
        <v>776</v>
      </c>
      <c r="I201" s="8" t="s">
        <v>151</v>
      </c>
      <c r="J201" s="8" t="s">
        <v>40</v>
      </c>
      <c r="K201" s="8" t="s">
        <v>41</v>
      </c>
      <c r="L201" s="8" t="s">
        <v>70</v>
      </c>
      <c r="M201" s="8" t="s">
        <v>71</v>
      </c>
      <c r="N201" s="8" t="s">
        <v>2641</v>
      </c>
      <c r="O201" s="8" t="s">
        <v>45</v>
      </c>
      <c r="P201" s="8" t="s">
        <v>73</v>
      </c>
      <c r="Q201" s="8" t="s">
        <v>45</v>
      </c>
      <c r="R201" s="8" t="s">
        <v>74</v>
      </c>
      <c r="S201" s="8" t="s">
        <v>75</v>
      </c>
      <c r="T201" s="8" t="s">
        <v>76</v>
      </c>
      <c r="U201" s="8" t="s">
        <v>75</v>
      </c>
      <c r="V201" s="8" t="s">
        <v>51</v>
      </c>
      <c r="W201" s="8" t="s">
        <v>52</v>
      </c>
      <c r="X201" s="8" t="s">
        <v>53</v>
      </c>
      <c r="Y201" s="8" t="s">
        <v>54</v>
      </c>
      <c r="Z201" s="8" t="s">
        <v>55</v>
      </c>
      <c r="AA201" s="8" t="s">
        <v>4644</v>
      </c>
      <c r="AB201" s="12">
        <v>2205000</v>
      </c>
      <c r="AC201" s="9" t="s">
        <v>4868</v>
      </c>
      <c r="AD201" s="9"/>
      <c r="AE201" s="9"/>
      <c r="AF201" s="9"/>
    </row>
    <row r="202" spans="1:32" s="1" customFormat="1" ht="19.7" customHeight="1" x14ac:dyDescent="0.2">
      <c r="A202" s="8" t="s">
        <v>2327</v>
      </c>
      <c r="B202" s="8" t="s">
        <v>31</v>
      </c>
      <c r="C202" s="8" t="s">
        <v>4270</v>
      </c>
      <c r="D202" s="8" t="s">
        <v>33</v>
      </c>
      <c r="E202" s="8" t="s">
        <v>3727</v>
      </c>
      <c r="F202" s="8" t="s">
        <v>3726</v>
      </c>
      <c r="G202" s="8" t="s">
        <v>143</v>
      </c>
      <c r="H202" s="8" t="s">
        <v>81</v>
      </c>
      <c r="I202" s="8" t="s">
        <v>107</v>
      </c>
      <c r="J202" s="8" t="s">
        <v>40</v>
      </c>
      <c r="K202" s="8" t="s">
        <v>41</v>
      </c>
      <c r="L202" s="8" t="s">
        <v>59</v>
      </c>
      <c r="M202" s="8" t="s">
        <v>60</v>
      </c>
      <c r="N202" s="8" t="s">
        <v>130</v>
      </c>
      <c r="O202" s="8" t="s">
        <v>45</v>
      </c>
      <c r="P202" s="8" t="s">
        <v>109</v>
      </c>
      <c r="Q202" s="8" t="s">
        <v>47</v>
      </c>
      <c r="R202" s="8" t="s">
        <v>110</v>
      </c>
      <c r="S202" s="8" t="s">
        <v>75</v>
      </c>
      <c r="T202" s="8" t="s">
        <v>76</v>
      </c>
      <c r="U202" s="8" t="s">
        <v>75</v>
      </c>
      <c r="V202" s="8" t="s">
        <v>111</v>
      </c>
      <c r="W202" s="8" t="s">
        <v>102</v>
      </c>
      <c r="X202" s="8" t="s">
        <v>53</v>
      </c>
      <c r="Y202" s="8" t="s">
        <v>54</v>
      </c>
      <c r="Z202" s="8" t="s">
        <v>55</v>
      </c>
      <c r="AA202" s="8" t="s">
        <v>4644</v>
      </c>
      <c r="AB202" s="12">
        <v>700000</v>
      </c>
      <c r="AC202" s="8" t="s">
        <v>4867</v>
      </c>
      <c r="AD202" s="9"/>
      <c r="AE202" s="9"/>
      <c r="AF202" s="9"/>
    </row>
    <row r="203" spans="1:32" s="1" customFormat="1" ht="41.1" customHeight="1" x14ac:dyDescent="0.2">
      <c r="A203" s="8" t="s">
        <v>2327</v>
      </c>
      <c r="B203" s="8" t="s">
        <v>31</v>
      </c>
      <c r="C203" s="8" t="s">
        <v>818</v>
      </c>
      <c r="D203" s="8" t="s">
        <v>33</v>
      </c>
      <c r="E203" s="8" t="s">
        <v>814</v>
      </c>
      <c r="F203" s="8" t="s">
        <v>815</v>
      </c>
      <c r="G203" s="8" t="s">
        <v>143</v>
      </c>
      <c r="H203" s="8" t="s">
        <v>217</v>
      </c>
      <c r="I203" s="8" t="s">
        <v>69</v>
      </c>
      <c r="J203" s="8" t="s">
        <v>40</v>
      </c>
      <c r="K203" s="8" t="s">
        <v>41</v>
      </c>
      <c r="L203" s="8" t="s">
        <v>97</v>
      </c>
      <c r="M203" s="8" t="s">
        <v>98</v>
      </c>
      <c r="N203" s="8" t="s">
        <v>130</v>
      </c>
      <c r="O203" s="8" t="s">
        <v>45</v>
      </c>
      <c r="P203" s="8" t="s">
        <v>109</v>
      </c>
      <c r="Q203" s="8" t="s">
        <v>47</v>
      </c>
      <c r="R203" s="8" t="s">
        <v>110</v>
      </c>
      <c r="S203" s="8" t="s">
        <v>75</v>
      </c>
      <c r="T203" s="8" t="s">
        <v>76</v>
      </c>
      <c r="U203" s="8" t="s">
        <v>75</v>
      </c>
      <c r="V203" s="8" t="s">
        <v>111</v>
      </c>
      <c r="W203" s="8" t="s">
        <v>52</v>
      </c>
      <c r="X203" s="8" t="s">
        <v>53</v>
      </c>
      <c r="Y203" s="8" t="s">
        <v>54</v>
      </c>
      <c r="Z203" s="8" t="s">
        <v>55</v>
      </c>
      <c r="AA203" s="8" t="s">
        <v>4644</v>
      </c>
      <c r="AB203" s="12">
        <v>1400000</v>
      </c>
      <c r="AC203" s="9" t="s">
        <v>4866</v>
      </c>
      <c r="AD203" s="9"/>
      <c r="AE203" s="9"/>
      <c r="AF203" s="9"/>
    </row>
    <row r="204" spans="1:32" s="1" customFormat="1" ht="19.7" customHeight="1" x14ac:dyDescent="0.2">
      <c r="A204" s="8" t="s">
        <v>2327</v>
      </c>
      <c r="B204" s="8" t="s">
        <v>31</v>
      </c>
      <c r="C204" s="8" t="s">
        <v>4865</v>
      </c>
      <c r="D204" s="8" t="s">
        <v>33</v>
      </c>
      <c r="E204" s="8" t="s">
        <v>814</v>
      </c>
      <c r="F204" s="8" t="s">
        <v>815</v>
      </c>
      <c r="G204" s="8" t="s">
        <v>143</v>
      </c>
      <c r="H204" s="8" t="s">
        <v>217</v>
      </c>
      <c r="I204" s="8" t="s">
        <v>69</v>
      </c>
      <c r="J204" s="8" t="s">
        <v>40</v>
      </c>
      <c r="K204" s="8" t="s">
        <v>41</v>
      </c>
      <c r="L204" s="8" t="s">
        <v>42</v>
      </c>
      <c r="M204" s="8" t="s">
        <v>43</v>
      </c>
      <c r="N204" s="8" t="s">
        <v>816</v>
      </c>
      <c r="O204" s="8" t="s">
        <v>45</v>
      </c>
      <c r="P204" s="8" t="s">
        <v>109</v>
      </c>
      <c r="Q204" s="8" t="s">
        <v>47</v>
      </c>
      <c r="R204" s="8" t="s">
        <v>110</v>
      </c>
      <c r="S204" s="8" t="s">
        <v>219</v>
      </c>
      <c r="T204" s="8" t="s">
        <v>217</v>
      </c>
      <c r="U204" s="8" t="s">
        <v>220</v>
      </c>
      <c r="V204" s="8" t="s">
        <v>111</v>
      </c>
      <c r="W204" s="8" t="s">
        <v>52</v>
      </c>
      <c r="X204" s="8" t="s">
        <v>53</v>
      </c>
      <c r="Y204" s="8" t="s">
        <v>54</v>
      </c>
      <c r="Z204" s="8" t="s">
        <v>55</v>
      </c>
      <c r="AA204" s="8" t="s">
        <v>4644</v>
      </c>
      <c r="AB204" s="12">
        <v>1400000</v>
      </c>
      <c r="AC204" s="9" t="s">
        <v>4864</v>
      </c>
      <c r="AD204" s="9"/>
      <c r="AE204" s="9" t="s">
        <v>7749</v>
      </c>
      <c r="AF204" s="9" t="s">
        <v>7750</v>
      </c>
    </row>
    <row r="205" spans="1:32" s="1" customFormat="1" ht="288.95" customHeight="1" x14ac:dyDescent="0.2">
      <c r="A205" s="8" t="s">
        <v>2327</v>
      </c>
      <c r="B205" s="8" t="s">
        <v>31</v>
      </c>
      <c r="C205" s="8" t="s">
        <v>4863</v>
      </c>
      <c r="D205" s="8" t="s">
        <v>33</v>
      </c>
      <c r="E205" s="8" t="s">
        <v>814</v>
      </c>
      <c r="F205" s="8" t="s">
        <v>815</v>
      </c>
      <c r="G205" s="8" t="s">
        <v>143</v>
      </c>
      <c r="H205" s="8" t="s">
        <v>217</v>
      </c>
      <c r="I205" s="8" t="s">
        <v>69</v>
      </c>
      <c r="J205" s="8" t="s">
        <v>40</v>
      </c>
      <c r="K205" s="8" t="s">
        <v>41</v>
      </c>
      <c r="L205" s="8" t="s">
        <v>70</v>
      </c>
      <c r="M205" s="8" t="s">
        <v>71</v>
      </c>
      <c r="N205" s="8" t="s">
        <v>118</v>
      </c>
      <c r="O205" s="8" t="s">
        <v>45</v>
      </c>
      <c r="P205" s="8" t="s">
        <v>46</v>
      </c>
      <c r="Q205" s="8" t="s">
        <v>47</v>
      </c>
      <c r="R205" s="8" t="s">
        <v>48</v>
      </c>
      <c r="S205" s="8" t="s">
        <v>75</v>
      </c>
      <c r="T205" s="8" t="s">
        <v>76</v>
      </c>
      <c r="U205" s="8" t="s">
        <v>75</v>
      </c>
      <c r="V205" s="8" t="s">
        <v>51</v>
      </c>
      <c r="W205" s="8" t="s">
        <v>52</v>
      </c>
      <c r="X205" s="8" t="s">
        <v>53</v>
      </c>
      <c r="Y205" s="8" t="s">
        <v>54</v>
      </c>
      <c r="Z205" s="8" t="s">
        <v>55</v>
      </c>
      <c r="AA205" s="8" t="s">
        <v>4644</v>
      </c>
      <c r="AB205" s="12">
        <v>1400000</v>
      </c>
      <c r="AC205" s="9" t="s">
        <v>4862</v>
      </c>
      <c r="AD205" s="9"/>
      <c r="AE205" s="9"/>
      <c r="AF205" s="9"/>
    </row>
    <row r="206" spans="1:32" s="1" customFormat="1" ht="41.1" customHeight="1" x14ac:dyDescent="0.2">
      <c r="A206" s="8" t="s">
        <v>2327</v>
      </c>
      <c r="B206" s="8" t="s">
        <v>31</v>
      </c>
      <c r="C206" s="8" t="s">
        <v>4241</v>
      </c>
      <c r="D206" s="8" t="s">
        <v>33</v>
      </c>
      <c r="E206" s="8" t="s">
        <v>835</v>
      </c>
      <c r="F206" s="8" t="s">
        <v>836</v>
      </c>
      <c r="G206" s="8" t="s">
        <v>37</v>
      </c>
      <c r="H206" s="8" t="s">
        <v>212</v>
      </c>
      <c r="I206" s="8" t="s">
        <v>39</v>
      </c>
      <c r="J206" s="8" t="s">
        <v>40</v>
      </c>
      <c r="K206" s="8" t="s">
        <v>41</v>
      </c>
      <c r="L206" s="8" t="s">
        <v>42</v>
      </c>
      <c r="M206" s="8" t="s">
        <v>43</v>
      </c>
      <c r="N206" s="8" t="s">
        <v>1535</v>
      </c>
      <c r="O206" s="8" t="s">
        <v>45</v>
      </c>
      <c r="P206" s="8" t="s">
        <v>109</v>
      </c>
      <c r="Q206" s="8" t="s">
        <v>47</v>
      </c>
      <c r="R206" s="8" t="s">
        <v>110</v>
      </c>
      <c r="S206" s="8" t="s">
        <v>1534</v>
      </c>
      <c r="T206" s="8" t="s">
        <v>212</v>
      </c>
      <c r="U206" s="8" t="s">
        <v>480</v>
      </c>
      <c r="V206" s="8" t="s">
        <v>111</v>
      </c>
      <c r="W206" s="8" t="s">
        <v>52</v>
      </c>
      <c r="X206" s="8" t="s">
        <v>53</v>
      </c>
      <c r="Y206" s="8" t="s">
        <v>54</v>
      </c>
      <c r="Z206" s="8" t="s">
        <v>55</v>
      </c>
      <c r="AA206" s="8" t="s">
        <v>4644</v>
      </c>
      <c r="AB206" s="12">
        <v>9240266</v>
      </c>
      <c r="AC206" s="9" t="s">
        <v>4861</v>
      </c>
      <c r="AD206" s="9"/>
      <c r="AE206" s="9" t="s">
        <v>7716</v>
      </c>
      <c r="AF206" s="9" t="s">
        <v>7717</v>
      </c>
    </row>
    <row r="207" spans="1:32" s="1" customFormat="1" ht="41.1" customHeight="1" x14ac:dyDescent="0.2">
      <c r="A207" s="8" t="s">
        <v>2327</v>
      </c>
      <c r="B207" s="8" t="s">
        <v>31</v>
      </c>
      <c r="C207" s="8" t="s">
        <v>3710</v>
      </c>
      <c r="D207" s="8" t="s">
        <v>33</v>
      </c>
      <c r="E207" s="8" t="s">
        <v>835</v>
      </c>
      <c r="F207" s="8" t="s">
        <v>836</v>
      </c>
      <c r="G207" s="8" t="s">
        <v>37</v>
      </c>
      <c r="H207" s="8" t="s">
        <v>212</v>
      </c>
      <c r="I207" s="8" t="s">
        <v>39</v>
      </c>
      <c r="J207" s="8" t="s">
        <v>40</v>
      </c>
      <c r="K207" s="8" t="s">
        <v>41</v>
      </c>
      <c r="L207" s="8" t="s">
        <v>42</v>
      </c>
      <c r="M207" s="8" t="s">
        <v>43</v>
      </c>
      <c r="N207" s="8" t="s">
        <v>1535</v>
      </c>
      <c r="O207" s="8" t="s">
        <v>45</v>
      </c>
      <c r="P207" s="8" t="s">
        <v>109</v>
      </c>
      <c r="Q207" s="8" t="s">
        <v>47</v>
      </c>
      <c r="R207" s="8" t="s">
        <v>110</v>
      </c>
      <c r="S207" s="8" t="s">
        <v>1534</v>
      </c>
      <c r="T207" s="8" t="s">
        <v>212</v>
      </c>
      <c r="U207" s="8" t="s">
        <v>480</v>
      </c>
      <c r="V207" s="8" t="s">
        <v>111</v>
      </c>
      <c r="W207" s="8" t="s">
        <v>52</v>
      </c>
      <c r="X207" s="8" t="s">
        <v>53</v>
      </c>
      <c r="Y207" s="8" t="s">
        <v>54</v>
      </c>
      <c r="Z207" s="8" t="s">
        <v>55</v>
      </c>
      <c r="AA207" s="8" t="s">
        <v>4644</v>
      </c>
      <c r="AB207" s="12">
        <v>3570266</v>
      </c>
      <c r="AC207" s="9" t="s">
        <v>4860</v>
      </c>
      <c r="AD207" s="9"/>
      <c r="AE207" s="9" t="s">
        <v>7514</v>
      </c>
      <c r="AF207" s="9" t="s">
        <v>7718</v>
      </c>
    </row>
    <row r="208" spans="1:32" s="1" customFormat="1" ht="41.1" customHeight="1" x14ac:dyDescent="0.2">
      <c r="A208" s="8" t="s">
        <v>2327</v>
      </c>
      <c r="B208" s="8" t="s">
        <v>31</v>
      </c>
      <c r="C208" s="8" t="s">
        <v>4859</v>
      </c>
      <c r="D208" s="8" t="s">
        <v>33</v>
      </c>
      <c r="E208" s="8" t="s">
        <v>835</v>
      </c>
      <c r="F208" s="8" t="s">
        <v>836</v>
      </c>
      <c r="G208" s="8" t="s">
        <v>37</v>
      </c>
      <c r="H208" s="8" t="s">
        <v>212</v>
      </c>
      <c r="I208" s="8" t="s">
        <v>39</v>
      </c>
      <c r="J208" s="8" t="s">
        <v>40</v>
      </c>
      <c r="K208" s="8" t="s">
        <v>41</v>
      </c>
      <c r="L208" s="8" t="s">
        <v>42</v>
      </c>
      <c r="M208" s="8" t="s">
        <v>43</v>
      </c>
      <c r="N208" s="8" t="s">
        <v>1535</v>
      </c>
      <c r="O208" s="8" t="s">
        <v>45</v>
      </c>
      <c r="P208" s="8" t="s">
        <v>109</v>
      </c>
      <c r="Q208" s="8" t="s">
        <v>47</v>
      </c>
      <c r="R208" s="8" t="s">
        <v>110</v>
      </c>
      <c r="S208" s="8" t="s">
        <v>1534</v>
      </c>
      <c r="T208" s="8" t="s">
        <v>212</v>
      </c>
      <c r="U208" s="8" t="s">
        <v>480</v>
      </c>
      <c r="V208" s="8" t="s">
        <v>111</v>
      </c>
      <c r="W208" s="8" t="s">
        <v>52</v>
      </c>
      <c r="X208" s="8" t="s">
        <v>53</v>
      </c>
      <c r="Y208" s="8" t="s">
        <v>54</v>
      </c>
      <c r="Z208" s="8" t="s">
        <v>55</v>
      </c>
      <c r="AA208" s="8" t="s">
        <v>4644</v>
      </c>
      <c r="AB208" s="12">
        <v>6545266</v>
      </c>
      <c r="AC208" s="9" t="s">
        <v>4858</v>
      </c>
      <c r="AD208" s="9"/>
      <c r="AE208" s="9" t="s">
        <v>7136</v>
      </c>
      <c r="AF208" s="9" t="s">
        <v>7719</v>
      </c>
    </row>
    <row r="209" spans="1:32" s="1" customFormat="1" ht="52.35" customHeight="1" x14ac:dyDescent="0.2">
      <c r="A209" s="8" t="s">
        <v>2327</v>
      </c>
      <c r="B209" s="8" t="s">
        <v>31</v>
      </c>
      <c r="C209" s="8" t="s">
        <v>4857</v>
      </c>
      <c r="D209" s="8" t="s">
        <v>33</v>
      </c>
      <c r="E209" s="8" t="s">
        <v>835</v>
      </c>
      <c r="F209" s="8" t="s">
        <v>836</v>
      </c>
      <c r="G209" s="8" t="s">
        <v>37</v>
      </c>
      <c r="H209" s="8" t="s">
        <v>212</v>
      </c>
      <c r="I209" s="8" t="s">
        <v>39</v>
      </c>
      <c r="J209" s="8" t="s">
        <v>40</v>
      </c>
      <c r="K209" s="8" t="s">
        <v>41</v>
      </c>
      <c r="L209" s="8" t="s">
        <v>97</v>
      </c>
      <c r="M209" s="8" t="s">
        <v>98</v>
      </c>
      <c r="N209" s="8" t="s">
        <v>130</v>
      </c>
      <c r="O209" s="8" t="s">
        <v>45</v>
      </c>
      <c r="P209" s="8" t="s">
        <v>109</v>
      </c>
      <c r="Q209" s="8" t="s">
        <v>47</v>
      </c>
      <c r="R209" s="8" t="s">
        <v>110</v>
      </c>
      <c r="S209" s="8" t="s">
        <v>75</v>
      </c>
      <c r="T209" s="8" t="s">
        <v>76</v>
      </c>
      <c r="U209" s="8" t="s">
        <v>75</v>
      </c>
      <c r="V209" s="8" t="s">
        <v>111</v>
      </c>
      <c r="W209" s="8" t="s">
        <v>52</v>
      </c>
      <c r="X209" s="8" t="s">
        <v>53</v>
      </c>
      <c r="Y209" s="8" t="s">
        <v>54</v>
      </c>
      <c r="Z209" s="8" t="s">
        <v>55</v>
      </c>
      <c r="AA209" s="8" t="s">
        <v>4644</v>
      </c>
      <c r="AB209" s="12">
        <v>4200266</v>
      </c>
      <c r="AC209" s="9" t="s">
        <v>4856</v>
      </c>
      <c r="AD209" s="9"/>
      <c r="AE209" s="9"/>
      <c r="AF209" s="9"/>
    </row>
    <row r="210" spans="1:32" s="1" customFormat="1" ht="52.35" customHeight="1" x14ac:dyDescent="0.2">
      <c r="A210" s="8" t="s">
        <v>2327</v>
      </c>
      <c r="B210" s="8" t="s">
        <v>31</v>
      </c>
      <c r="C210" s="8" t="s">
        <v>2711</v>
      </c>
      <c r="D210" s="8" t="s">
        <v>33</v>
      </c>
      <c r="E210" s="8" t="s">
        <v>835</v>
      </c>
      <c r="F210" s="8" t="s">
        <v>836</v>
      </c>
      <c r="G210" s="8" t="s">
        <v>37</v>
      </c>
      <c r="H210" s="8" t="s">
        <v>212</v>
      </c>
      <c r="I210" s="8" t="s">
        <v>39</v>
      </c>
      <c r="J210" s="8" t="s">
        <v>40</v>
      </c>
      <c r="K210" s="8" t="s">
        <v>41</v>
      </c>
      <c r="L210" s="8" t="s">
        <v>97</v>
      </c>
      <c r="M210" s="8" t="s">
        <v>98</v>
      </c>
      <c r="N210" s="8" t="s">
        <v>130</v>
      </c>
      <c r="O210" s="8" t="s">
        <v>45</v>
      </c>
      <c r="P210" s="8" t="s">
        <v>109</v>
      </c>
      <c r="Q210" s="8" t="s">
        <v>47</v>
      </c>
      <c r="R210" s="8" t="s">
        <v>110</v>
      </c>
      <c r="S210" s="8" t="s">
        <v>75</v>
      </c>
      <c r="T210" s="8" t="s">
        <v>76</v>
      </c>
      <c r="U210" s="8" t="s">
        <v>75</v>
      </c>
      <c r="V210" s="8" t="s">
        <v>111</v>
      </c>
      <c r="W210" s="8" t="s">
        <v>52</v>
      </c>
      <c r="X210" s="8" t="s">
        <v>53</v>
      </c>
      <c r="Y210" s="8" t="s">
        <v>54</v>
      </c>
      <c r="Z210" s="8" t="s">
        <v>55</v>
      </c>
      <c r="AA210" s="8" t="s">
        <v>4644</v>
      </c>
      <c r="AB210" s="12">
        <v>1400266</v>
      </c>
      <c r="AC210" s="9" t="s">
        <v>4855</v>
      </c>
      <c r="AD210" s="9"/>
      <c r="AE210" s="9"/>
      <c r="AF210" s="9"/>
    </row>
    <row r="211" spans="1:32" s="1" customFormat="1" ht="52.35" customHeight="1" x14ac:dyDescent="0.2">
      <c r="A211" s="8" t="s">
        <v>2327</v>
      </c>
      <c r="B211" s="8" t="s">
        <v>31</v>
      </c>
      <c r="C211" s="8" t="s">
        <v>2013</v>
      </c>
      <c r="D211" s="8" t="s">
        <v>33</v>
      </c>
      <c r="E211" s="8" t="s">
        <v>835</v>
      </c>
      <c r="F211" s="8" t="s">
        <v>836</v>
      </c>
      <c r="G211" s="8" t="s">
        <v>37</v>
      </c>
      <c r="H211" s="8" t="s">
        <v>212</v>
      </c>
      <c r="I211" s="8" t="s">
        <v>39</v>
      </c>
      <c r="J211" s="8" t="s">
        <v>40</v>
      </c>
      <c r="K211" s="8" t="s">
        <v>41</v>
      </c>
      <c r="L211" s="8" t="s">
        <v>97</v>
      </c>
      <c r="M211" s="8" t="s">
        <v>98</v>
      </c>
      <c r="N211" s="8" t="s">
        <v>130</v>
      </c>
      <c r="O211" s="8" t="s">
        <v>45</v>
      </c>
      <c r="P211" s="8" t="s">
        <v>109</v>
      </c>
      <c r="Q211" s="8" t="s">
        <v>47</v>
      </c>
      <c r="R211" s="8" t="s">
        <v>110</v>
      </c>
      <c r="S211" s="8" t="s">
        <v>75</v>
      </c>
      <c r="T211" s="8" t="s">
        <v>76</v>
      </c>
      <c r="U211" s="8" t="s">
        <v>75</v>
      </c>
      <c r="V211" s="8" t="s">
        <v>111</v>
      </c>
      <c r="W211" s="8" t="s">
        <v>52</v>
      </c>
      <c r="X211" s="8" t="s">
        <v>53</v>
      </c>
      <c r="Y211" s="8" t="s">
        <v>54</v>
      </c>
      <c r="Z211" s="8" t="s">
        <v>55</v>
      </c>
      <c r="AA211" s="8" t="s">
        <v>4644</v>
      </c>
      <c r="AB211" s="12">
        <v>638071</v>
      </c>
      <c r="AC211" s="9" t="s">
        <v>4854</v>
      </c>
      <c r="AD211" s="9"/>
      <c r="AE211" s="9"/>
      <c r="AF211" s="9"/>
    </row>
    <row r="212" spans="1:32" s="1" customFormat="1" ht="52.35" customHeight="1" x14ac:dyDescent="0.2">
      <c r="A212" s="8" t="s">
        <v>2327</v>
      </c>
      <c r="B212" s="8" t="s">
        <v>31</v>
      </c>
      <c r="C212" s="8" t="s">
        <v>2011</v>
      </c>
      <c r="D212" s="8" t="s">
        <v>33</v>
      </c>
      <c r="E212" s="8" t="s">
        <v>835</v>
      </c>
      <c r="F212" s="8" t="s">
        <v>836</v>
      </c>
      <c r="G212" s="8" t="s">
        <v>37</v>
      </c>
      <c r="H212" s="8" t="s">
        <v>212</v>
      </c>
      <c r="I212" s="8" t="s">
        <v>39</v>
      </c>
      <c r="J212" s="8" t="s">
        <v>40</v>
      </c>
      <c r="K212" s="8" t="s">
        <v>41</v>
      </c>
      <c r="L212" s="8" t="s">
        <v>97</v>
      </c>
      <c r="M212" s="8" t="s">
        <v>98</v>
      </c>
      <c r="N212" s="8" t="s">
        <v>130</v>
      </c>
      <c r="O212" s="8" t="s">
        <v>45</v>
      </c>
      <c r="P212" s="8" t="s">
        <v>109</v>
      </c>
      <c r="Q212" s="8" t="s">
        <v>47</v>
      </c>
      <c r="R212" s="8" t="s">
        <v>110</v>
      </c>
      <c r="S212" s="8" t="s">
        <v>75</v>
      </c>
      <c r="T212" s="8" t="s">
        <v>76</v>
      </c>
      <c r="U212" s="8" t="s">
        <v>75</v>
      </c>
      <c r="V212" s="8" t="s">
        <v>111</v>
      </c>
      <c r="W212" s="8" t="s">
        <v>52</v>
      </c>
      <c r="X212" s="8" t="s">
        <v>53</v>
      </c>
      <c r="Y212" s="8" t="s">
        <v>54</v>
      </c>
      <c r="Z212" s="8" t="s">
        <v>55</v>
      </c>
      <c r="AA212" s="8" t="s">
        <v>4644</v>
      </c>
      <c r="AB212" s="12">
        <v>1356418</v>
      </c>
      <c r="AC212" s="9" t="s">
        <v>4853</v>
      </c>
      <c r="AD212" s="9"/>
      <c r="AE212" s="9"/>
      <c r="AF212" s="9"/>
    </row>
    <row r="213" spans="1:32" s="1" customFormat="1" ht="52.35" customHeight="1" x14ac:dyDescent="0.2">
      <c r="A213" s="8" t="s">
        <v>2327</v>
      </c>
      <c r="B213" s="8" t="s">
        <v>31</v>
      </c>
      <c r="C213" s="8" t="s">
        <v>2009</v>
      </c>
      <c r="D213" s="8" t="s">
        <v>33</v>
      </c>
      <c r="E213" s="8" t="s">
        <v>835</v>
      </c>
      <c r="F213" s="8" t="s">
        <v>836</v>
      </c>
      <c r="G213" s="8" t="s">
        <v>37</v>
      </c>
      <c r="H213" s="8" t="s">
        <v>212</v>
      </c>
      <c r="I213" s="8" t="s">
        <v>39</v>
      </c>
      <c r="J213" s="8" t="s">
        <v>40</v>
      </c>
      <c r="K213" s="8" t="s">
        <v>41</v>
      </c>
      <c r="L213" s="8" t="s">
        <v>97</v>
      </c>
      <c r="M213" s="8" t="s">
        <v>98</v>
      </c>
      <c r="N213" s="8" t="s">
        <v>118</v>
      </c>
      <c r="O213" s="8" t="s">
        <v>45</v>
      </c>
      <c r="P213" s="8" t="s">
        <v>46</v>
      </c>
      <c r="Q213" s="8" t="s">
        <v>47</v>
      </c>
      <c r="R213" s="8" t="s">
        <v>48</v>
      </c>
      <c r="S213" s="8" t="s">
        <v>75</v>
      </c>
      <c r="T213" s="8" t="s">
        <v>76</v>
      </c>
      <c r="U213" s="8" t="s">
        <v>75</v>
      </c>
      <c r="V213" s="8" t="s">
        <v>51</v>
      </c>
      <c r="W213" s="8" t="s">
        <v>52</v>
      </c>
      <c r="X213" s="8" t="s">
        <v>53</v>
      </c>
      <c r="Y213" s="8" t="s">
        <v>54</v>
      </c>
      <c r="Z213" s="8" t="s">
        <v>55</v>
      </c>
      <c r="AA213" s="8" t="s">
        <v>4644</v>
      </c>
      <c r="AB213" s="12">
        <v>3517500</v>
      </c>
      <c r="AC213" s="9" t="s">
        <v>4852</v>
      </c>
      <c r="AD213" s="9"/>
      <c r="AE213" s="9"/>
      <c r="AF213" s="9"/>
    </row>
    <row r="214" spans="1:32" s="1" customFormat="1" ht="138.19999999999999" customHeight="1" x14ac:dyDescent="0.2">
      <c r="A214" s="8" t="s">
        <v>2327</v>
      </c>
      <c r="B214" s="8" t="s">
        <v>31</v>
      </c>
      <c r="C214" s="8" t="s">
        <v>2007</v>
      </c>
      <c r="D214" s="8" t="s">
        <v>33</v>
      </c>
      <c r="E214" s="8" t="s">
        <v>835</v>
      </c>
      <c r="F214" s="8" t="s">
        <v>836</v>
      </c>
      <c r="G214" s="8" t="s">
        <v>37</v>
      </c>
      <c r="H214" s="8" t="s">
        <v>212</v>
      </c>
      <c r="I214" s="8" t="s">
        <v>39</v>
      </c>
      <c r="J214" s="8" t="s">
        <v>40</v>
      </c>
      <c r="K214" s="8" t="s">
        <v>41</v>
      </c>
      <c r="L214" s="8" t="s">
        <v>70</v>
      </c>
      <c r="M214" s="8" t="s">
        <v>71</v>
      </c>
      <c r="N214" s="8" t="s">
        <v>118</v>
      </c>
      <c r="O214" s="8" t="s">
        <v>45</v>
      </c>
      <c r="P214" s="8" t="s">
        <v>46</v>
      </c>
      <c r="Q214" s="8" t="s">
        <v>47</v>
      </c>
      <c r="R214" s="8" t="s">
        <v>48</v>
      </c>
      <c r="S214" s="8" t="s">
        <v>75</v>
      </c>
      <c r="T214" s="8" t="s">
        <v>76</v>
      </c>
      <c r="U214" s="8" t="s">
        <v>75</v>
      </c>
      <c r="V214" s="8" t="s">
        <v>51</v>
      </c>
      <c r="W214" s="8" t="s">
        <v>52</v>
      </c>
      <c r="X214" s="8" t="s">
        <v>53</v>
      </c>
      <c r="Y214" s="8" t="s">
        <v>54</v>
      </c>
      <c r="Z214" s="8" t="s">
        <v>55</v>
      </c>
      <c r="AA214" s="8" t="s">
        <v>4644</v>
      </c>
      <c r="AB214" s="12">
        <v>5187000</v>
      </c>
      <c r="AC214" s="9" t="s">
        <v>4851</v>
      </c>
      <c r="AD214" s="9"/>
      <c r="AE214" s="9"/>
      <c r="AF214" s="9"/>
    </row>
    <row r="215" spans="1:32" s="1" customFormat="1" ht="106.15" customHeight="1" x14ac:dyDescent="0.2">
      <c r="A215" s="8" t="s">
        <v>2327</v>
      </c>
      <c r="B215" s="8" t="s">
        <v>31</v>
      </c>
      <c r="C215" s="8" t="s">
        <v>2005</v>
      </c>
      <c r="D215" s="8" t="s">
        <v>33</v>
      </c>
      <c r="E215" s="8" t="s">
        <v>835</v>
      </c>
      <c r="F215" s="8" t="s">
        <v>836</v>
      </c>
      <c r="G215" s="8" t="s">
        <v>37</v>
      </c>
      <c r="H215" s="8" t="s">
        <v>212</v>
      </c>
      <c r="I215" s="8" t="s">
        <v>39</v>
      </c>
      <c r="J215" s="8" t="s">
        <v>40</v>
      </c>
      <c r="K215" s="8" t="s">
        <v>41</v>
      </c>
      <c r="L215" s="8" t="s">
        <v>59</v>
      </c>
      <c r="M215" s="8" t="s">
        <v>60</v>
      </c>
      <c r="N215" s="8" t="s">
        <v>130</v>
      </c>
      <c r="O215" s="8" t="s">
        <v>45</v>
      </c>
      <c r="P215" s="8" t="s">
        <v>109</v>
      </c>
      <c r="Q215" s="8" t="s">
        <v>47</v>
      </c>
      <c r="R215" s="8" t="s">
        <v>110</v>
      </c>
      <c r="S215" s="8" t="s">
        <v>75</v>
      </c>
      <c r="T215" s="8" t="s">
        <v>76</v>
      </c>
      <c r="U215" s="8" t="s">
        <v>75</v>
      </c>
      <c r="V215" s="8" t="s">
        <v>111</v>
      </c>
      <c r="W215" s="8" t="s">
        <v>52</v>
      </c>
      <c r="X215" s="8" t="s">
        <v>53</v>
      </c>
      <c r="Y215" s="8" t="s">
        <v>54</v>
      </c>
      <c r="Z215" s="8" t="s">
        <v>55</v>
      </c>
      <c r="AA215" s="8" t="s">
        <v>4644</v>
      </c>
      <c r="AB215" s="12">
        <v>7350000</v>
      </c>
      <c r="AC215" s="9" t="s">
        <v>4850</v>
      </c>
      <c r="AD215" s="9"/>
      <c r="AE215" s="9"/>
      <c r="AF215" s="9"/>
    </row>
    <row r="216" spans="1:32" s="1" customFormat="1" ht="94.9" customHeight="1" x14ac:dyDescent="0.2">
      <c r="A216" s="8" t="s">
        <v>2327</v>
      </c>
      <c r="B216" s="8" t="s">
        <v>31</v>
      </c>
      <c r="C216" s="8" t="s">
        <v>2709</v>
      </c>
      <c r="D216" s="8" t="s">
        <v>33</v>
      </c>
      <c r="E216" s="8" t="s">
        <v>835</v>
      </c>
      <c r="F216" s="8" t="s">
        <v>836</v>
      </c>
      <c r="G216" s="8" t="s">
        <v>37</v>
      </c>
      <c r="H216" s="8" t="s">
        <v>212</v>
      </c>
      <c r="I216" s="8" t="s">
        <v>39</v>
      </c>
      <c r="J216" s="8" t="s">
        <v>40</v>
      </c>
      <c r="K216" s="8" t="s">
        <v>41</v>
      </c>
      <c r="L216" s="8" t="s">
        <v>70</v>
      </c>
      <c r="M216" s="8" t="s">
        <v>71</v>
      </c>
      <c r="N216" s="8" t="s">
        <v>118</v>
      </c>
      <c r="O216" s="8" t="s">
        <v>45</v>
      </c>
      <c r="P216" s="8" t="s">
        <v>46</v>
      </c>
      <c r="Q216" s="8" t="s">
        <v>47</v>
      </c>
      <c r="R216" s="8" t="s">
        <v>48</v>
      </c>
      <c r="S216" s="8" t="s">
        <v>75</v>
      </c>
      <c r="T216" s="8" t="s">
        <v>76</v>
      </c>
      <c r="U216" s="8" t="s">
        <v>75</v>
      </c>
      <c r="V216" s="8" t="s">
        <v>51</v>
      </c>
      <c r="W216" s="8" t="s">
        <v>52</v>
      </c>
      <c r="X216" s="8" t="s">
        <v>53</v>
      </c>
      <c r="Y216" s="8" t="s">
        <v>54</v>
      </c>
      <c r="Z216" s="8" t="s">
        <v>55</v>
      </c>
      <c r="AA216" s="8" t="s">
        <v>4644</v>
      </c>
      <c r="AB216" s="12">
        <v>4278834</v>
      </c>
      <c r="AC216" s="9" t="s">
        <v>4849</v>
      </c>
      <c r="AD216" s="9"/>
      <c r="AE216" s="9"/>
      <c r="AF216" s="9"/>
    </row>
    <row r="217" spans="1:32" s="1" customFormat="1" ht="19.7" customHeight="1" x14ac:dyDescent="0.2">
      <c r="A217" s="8" t="s">
        <v>2327</v>
      </c>
      <c r="B217" s="8" t="s">
        <v>31</v>
      </c>
      <c r="C217" s="8" t="s">
        <v>853</v>
      </c>
      <c r="D217" s="8" t="s">
        <v>33</v>
      </c>
      <c r="E217" s="8" t="s">
        <v>850</v>
      </c>
      <c r="F217" s="8" t="s">
        <v>851</v>
      </c>
      <c r="G217" s="8" t="s">
        <v>37</v>
      </c>
      <c r="H217" s="8" t="s">
        <v>451</v>
      </c>
      <c r="I217" s="8" t="s">
        <v>261</v>
      </c>
      <c r="J217" s="8" t="s">
        <v>40</v>
      </c>
      <c r="K217" s="8" t="s">
        <v>41</v>
      </c>
      <c r="L217" s="8" t="s">
        <v>232</v>
      </c>
      <c r="M217" s="8" t="s">
        <v>233</v>
      </c>
      <c r="N217" s="8" t="s">
        <v>4333</v>
      </c>
      <c r="O217" s="8" t="s">
        <v>45</v>
      </c>
      <c r="P217" s="8" t="s">
        <v>1646</v>
      </c>
      <c r="Q217" s="8" t="s">
        <v>2360</v>
      </c>
      <c r="R217" s="8" t="s">
        <v>4209</v>
      </c>
      <c r="S217" s="8" t="s">
        <v>75</v>
      </c>
      <c r="T217" s="8" t="s">
        <v>76</v>
      </c>
      <c r="U217" s="8" t="s">
        <v>75</v>
      </c>
      <c r="V217" s="8" t="s">
        <v>51</v>
      </c>
      <c r="W217" s="8" t="s">
        <v>102</v>
      </c>
      <c r="X217" s="8" t="s">
        <v>53</v>
      </c>
      <c r="Y217" s="8" t="s">
        <v>54</v>
      </c>
      <c r="Z217" s="8" t="s">
        <v>55</v>
      </c>
      <c r="AA217" s="8" t="s">
        <v>4644</v>
      </c>
      <c r="AB217" s="12">
        <v>1546951</v>
      </c>
      <c r="AC217" s="9" t="s">
        <v>4848</v>
      </c>
      <c r="AD217" s="9"/>
      <c r="AE217" s="9"/>
      <c r="AF217" s="9"/>
    </row>
    <row r="218" spans="1:32" s="1" customFormat="1" ht="19.7" customHeight="1" x14ac:dyDescent="0.2">
      <c r="A218" s="8" t="s">
        <v>2327</v>
      </c>
      <c r="B218" s="8" t="s">
        <v>31</v>
      </c>
      <c r="C218" s="8" t="s">
        <v>853</v>
      </c>
      <c r="D218" s="8" t="s">
        <v>33</v>
      </c>
      <c r="E218" s="8" t="s">
        <v>850</v>
      </c>
      <c r="F218" s="8" t="s">
        <v>851</v>
      </c>
      <c r="G218" s="8" t="s">
        <v>37</v>
      </c>
      <c r="H218" s="8" t="s">
        <v>451</v>
      </c>
      <c r="I218" s="8" t="s">
        <v>261</v>
      </c>
      <c r="J218" s="8" t="s">
        <v>40</v>
      </c>
      <c r="K218" s="8" t="s">
        <v>41</v>
      </c>
      <c r="L218" s="8" t="s">
        <v>232</v>
      </c>
      <c r="M218" s="8" t="s">
        <v>233</v>
      </c>
      <c r="N218" s="8" t="s">
        <v>4333</v>
      </c>
      <c r="O218" s="8" t="s">
        <v>45</v>
      </c>
      <c r="P218" s="8" t="s">
        <v>1646</v>
      </c>
      <c r="Q218" s="8" t="s">
        <v>2360</v>
      </c>
      <c r="R218" s="8" t="s">
        <v>4209</v>
      </c>
      <c r="S218" s="8" t="s">
        <v>75</v>
      </c>
      <c r="T218" s="8" t="s">
        <v>76</v>
      </c>
      <c r="U218" s="8" t="s">
        <v>75</v>
      </c>
      <c r="V218" s="8" t="s">
        <v>51</v>
      </c>
      <c r="W218" s="8" t="s">
        <v>102</v>
      </c>
      <c r="X218" s="8" t="s">
        <v>207</v>
      </c>
      <c r="Y218" s="8" t="s">
        <v>54</v>
      </c>
      <c r="Z218" s="8" t="s">
        <v>55</v>
      </c>
      <c r="AA218" s="8" t="s">
        <v>4644</v>
      </c>
      <c r="AB218" s="12">
        <v>0</v>
      </c>
      <c r="AC218" s="9" t="s">
        <v>4848</v>
      </c>
      <c r="AD218" s="9"/>
      <c r="AE218" s="9"/>
      <c r="AF218" s="9"/>
    </row>
    <row r="219" spans="1:32" s="1" customFormat="1" ht="73.5" customHeight="1" x14ac:dyDescent="0.2">
      <c r="A219" s="8" t="s">
        <v>2327</v>
      </c>
      <c r="B219" s="8" t="s">
        <v>31</v>
      </c>
      <c r="C219" s="8" t="s">
        <v>4229</v>
      </c>
      <c r="D219" s="8" t="s">
        <v>33</v>
      </c>
      <c r="E219" s="8" t="s">
        <v>4228</v>
      </c>
      <c r="F219" s="8" t="s">
        <v>4227</v>
      </c>
      <c r="G219" s="8" t="s">
        <v>37</v>
      </c>
      <c r="H219" s="8" t="s">
        <v>212</v>
      </c>
      <c r="I219" s="8" t="s">
        <v>39</v>
      </c>
      <c r="J219" s="8" t="s">
        <v>40</v>
      </c>
      <c r="K219" s="8" t="s">
        <v>41</v>
      </c>
      <c r="L219" s="8" t="s">
        <v>70</v>
      </c>
      <c r="M219" s="8" t="s">
        <v>71</v>
      </c>
      <c r="N219" s="8" t="s">
        <v>118</v>
      </c>
      <c r="O219" s="8" t="s">
        <v>45</v>
      </c>
      <c r="P219" s="8" t="s">
        <v>46</v>
      </c>
      <c r="Q219" s="8" t="s">
        <v>47</v>
      </c>
      <c r="R219" s="8" t="s">
        <v>48</v>
      </c>
      <c r="S219" s="8" t="s">
        <v>75</v>
      </c>
      <c r="T219" s="8" t="s">
        <v>76</v>
      </c>
      <c r="U219" s="8" t="s">
        <v>75</v>
      </c>
      <c r="V219" s="8" t="s">
        <v>51</v>
      </c>
      <c r="W219" s="8" t="s">
        <v>52</v>
      </c>
      <c r="X219" s="8" t="s">
        <v>53</v>
      </c>
      <c r="Y219" s="8" t="s">
        <v>54</v>
      </c>
      <c r="Z219" s="8" t="s">
        <v>55</v>
      </c>
      <c r="AA219" s="8" t="s">
        <v>4644</v>
      </c>
      <c r="AB219" s="12">
        <v>4550000</v>
      </c>
      <c r="AC219" s="9" t="s">
        <v>4847</v>
      </c>
      <c r="AD219" s="9"/>
      <c r="AE219" s="9"/>
      <c r="AF219" s="9"/>
    </row>
    <row r="220" spans="1:32" s="1" customFormat="1" ht="62.85" customHeight="1" x14ac:dyDescent="0.2">
      <c r="A220" s="8" t="s">
        <v>2327</v>
      </c>
      <c r="B220" s="8" t="s">
        <v>31</v>
      </c>
      <c r="C220" s="8" t="s">
        <v>4846</v>
      </c>
      <c r="D220" s="8" t="s">
        <v>33</v>
      </c>
      <c r="E220" s="8" t="s">
        <v>4220</v>
      </c>
      <c r="F220" s="8" t="s">
        <v>4219</v>
      </c>
      <c r="G220" s="8" t="s">
        <v>37</v>
      </c>
      <c r="H220" s="8" t="s">
        <v>340</v>
      </c>
      <c r="I220" s="8" t="s">
        <v>69</v>
      </c>
      <c r="J220" s="8" t="s">
        <v>40</v>
      </c>
      <c r="K220" s="8" t="s">
        <v>41</v>
      </c>
      <c r="L220" s="8" t="s">
        <v>59</v>
      </c>
      <c r="M220" s="8" t="s">
        <v>60</v>
      </c>
      <c r="N220" s="8" t="s">
        <v>2347</v>
      </c>
      <c r="O220" s="8" t="s">
        <v>45</v>
      </c>
      <c r="P220" s="8" t="s">
        <v>62</v>
      </c>
      <c r="Q220" s="8" t="s">
        <v>45</v>
      </c>
      <c r="R220" s="8" t="s">
        <v>4046</v>
      </c>
      <c r="S220" s="8" t="s">
        <v>75</v>
      </c>
      <c r="T220" s="8" t="s">
        <v>76</v>
      </c>
      <c r="U220" s="8" t="s">
        <v>75</v>
      </c>
      <c r="V220" s="8" t="s">
        <v>51</v>
      </c>
      <c r="W220" s="8" t="s">
        <v>52</v>
      </c>
      <c r="X220" s="8" t="s">
        <v>53</v>
      </c>
      <c r="Y220" s="8" t="s">
        <v>54</v>
      </c>
      <c r="Z220" s="8" t="s">
        <v>55</v>
      </c>
      <c r="AA220" s="8" t="s">
        <v>4644</v>
      </c>
      <c r="AB220" s="12">
        <v>2800000</v>
      </c>
      <c r="AC220" s="9" t="s">
        <v>4845</v>
      </c>
      <c r="AD220" s="9"/>
      <c r="AE220" s="9"/>
      <c r="AF220" s="9"/>
    </row>
    <row r="221" spans="1:32" s="1" customFormat="1" ht="19.7" customHeight="1" x14ac:dyDescent="0.2">
      <c r="A221" s="8" t="s">
        <v>2327</v>
      </c>
      <c r="B221" s="8" t="s">
        <v>31</v>
      </c>
      <c r="C221" s="8" t="s">
        <v>4844</v>
      </c>
      <c r="D221" s="8" t="s">
        <v>33</v>
      </c>
      <c r="E221" s="8" t="s">
        <v>2672</v>
      </c>
      <c r="F221" s="8" t="s">
        <v>1982</v>
      </c>
      <c r="G221" s="8" t="s">
        <v>143</v>
      </c>
      <c r="H221" s="8" t="s">
        <v>150</v>
      </c>
      <c r="I221" s="8" t="s">
        <v>535</v>
      </c>
      <c r="J221" s="8" t="s">
        <v>40</v>
      </c>
      <c r="K221" s="8" t="s">
        <v>41</v>
      </c>
      <c r="L221" s="8" t="s">
        <v>42</v>
      </c>
      <c r="M221" s="8" t="s">
        <v>43</v>
      </c>
      <c r="N221" s="8" t="s">
        <v>4843</v>
      </c>
      <c r="O221" s="8" t="s">
        <v>45</v>
      </c>
      <c r="P221" s="8" t="s">
        <v>1646</v>
      </c>
      <c r="Q221" s="8" t="s">
        <v>2360</v>
      </c>
      <c r="R221" s="8" t="s">
        <v>4209</v>
      </c>
      <c r="S221" s="8" t="s">
        <v>153</v>
      </c>
      <c r="T221" s="8" t="s">
        <v>150</v>
      </c>
      <c r="U221" s="8" t="s">
        <v>154</v>
      </c>
      <c r="V221" s="8" t="s">
        <v>51</v>
      </c>
      <c r="W221" s="8" t="s">
        <v>102</v>
      </c>
      <c r="X221" s="8" t="s">
        <v>53</v>
      </c>
      <c r="Y221" s="8" t="s">
        <v>54</v>
      </c>
      <c r="Z221" s="8" t="s">
        <v>55</v>
      </c>
      <c r="AA221" s="8" t="s">
        <v>4644</v>
      </c>
      <c r="AB221" s="12">
        <v>700000</v>
      </c>
      <c r="AC221" s="9" t="s">
        <v>4842</v>
      </c>
      <c r="AD221" s="9"/>
      <c r="AE221" s="9" t="s">
        <v>7701</v>
      </c>
      <c r="AF221" s="9" t="s">
        <v>7702</v>
      </c>
    </row>
    <row r="222" spans="1:32" s="1" customFormat="1" ht="19.7" customHeight="1" x14ac:dyDescent="0.2">
      <c r="A222" s="8" t="s">
        <v>2327</v>
      </c>
      <c r="B222" s="8" t="s">
        <v>31</v>
      </c>
      <c r="C222" s="8" t="s">
        <v>2673</v>
      </c>
      <c r="D222" s="8" t="s">
        <v>33</v>
      </c>
      <c r="E222" s="8" t="s">
        <v>2672</v>
      </c>
      <c r="F222" s="8" t="s">
        <v>1982</v>
      </c>
      <c r="G222" s="8" t="s">
        <v>143</v>
      </c>
      <c r="H222" s="8" t="s">
        <v>150</v>
      </c>
      <c r="I222" s="8" t="s">
        <v>535</v>
      </c>
      <c r="J222" s="8" t="s">
        <v>40</v>
      </c>
      <c r="K222" s="8" t="s">
        <v>41</v>
      </c>
      <c r="L222" s="8" t="s">
        <v>59</v>
      </c>
      <c r="M222" s="8" t="s">
        <v>60</v>
      </c>
      <c r="N222" s="8" t="s">
        <v>4841</v>
      </c>
      <c r="O222" s="8" t="s">
        <v>45</v>
      </c>
      <c r="P222" s="8" t="s">
        <v>62</v>
      </c>
      <c r="Q222" s="8" t="s">
        <v>45</v>
      </c>
      <c r="R222" s="8" t="s">
        <v>4046</v>
      </c>
      <c r="S222" s="8" t="s">
        <v>4840</v>
      </c>
      <c r="T222" s="8" t="s">
        <v>150</v>
      </c>
      <c r="U222" s="8" t="s">
        <v>154</v>
      </c>
      <c r="V222" s="8" t="s">
        <v>51</v>
      </c>
      <c r="W222" s="8" t="s">
        <v>52</v>
      </c>
      <c r="X222" s="8" t="s">
        <v>53</v>
      </c>
      <c r="Y222" s="8" t="s">
        <v>54</v>
      </c>
      <c r="Z222" s="8" t="s">
        <v>55</v>
      </c>
      <c r="AA222" s="8" t="s">
        <v>4644</v>
      </c>
      <c r="AB222" s="12">
        <v>1750000</v>
      </c>
      <c r="AC222" s="9" t="s">
        <v>4839</v>
      </c>
      <c r="AD222" s="9"/>
      <c r="AE222" s="9"/>
      <c r="AF222" s="9"/>
    </row>
    <row r="223" spans="1:32" s="1" customFormat="1" ht="62.85" customHeight="1" x14ac:dyDescent="0.2">
      <c r="A223" s="8" t="s">
        <v>2327</v>
      </c>
      <c r="B223" s="8" t="s">
        <v>31</v>
      </c>
      <c r="C223" s="8" t="s">
        <v>1979</v>
      </c>
      <c r="D223" s="8" t="s">
        <v>33</v>
      </c>
      <c r="E223" s="8" t="s">
        <v>895</v>
      </c>
      <c r="F223" s="8" t="s">
        <v>896</v>
      </c>
      <c r="G223" s="8" t="s">
        <v>143</v>
      </c>
      <c r="H223" s="8" t="s">
        <v>242</v>
      </c>
      <c r="I223" s="8" t="s">
        <v>69</v>
      </c>
      <c r="J223" s="8" t="s">
        <v>40</v>
      </c>
      <c r="K223" s="8" t="s">
        <v>41</v>
      </c>
      <c r="L223" s="8" t="s">
        <v>70</v>
      </c>
      <c r="M223" s="8" t="s">
        <v>71</v>
      </c>
      <c r="N223" s="8" t="s">
        <v>2641</v>
      </c>
      <c r="O223" s="8" t="s">
        <v>45</v>
      </c>
      <c r="P223" s="8" t="s">
        <v>73</v>
      </c>
      <c r="Q223" s="8" t="s">
        <v>45</v>
      </c>
      <c r="R223" s="8" t="s">
        <v>74</v>
      </c>
      <c r="S223" s="8" t="s">
        <v>75</v>
      </c>
      <c r="T223" s="8" t="s">
        <v>76</v>
      </c>
      <c r="U223" s="8" t="s">
        <v>75</v>
      </c>
      <c r="V223" s="8" t="s">
        <v>51</v>
      </c>
      <c r="W223" s="8" t="s">
        <v>52</v>
      </c>
      <c r="X223" s="8" t="s">
        <v>53</v>
      </c>
      <c r="Y223" s="8" t="s">
        <v>54</v>
      </c>
      <c r="Z223" s="8" t="s">
        <v>55</v>
      </c>
      <c r="AA223" s="8" t="s">
        <v>4644</v>
      </c>
      <c r="AB223" s="12">
        <v>4508000</v>
      </c>
      <c r="AC223" s="9" t="s">
        <v>4838</v>
      </c>
      <c r="AD223" s="9"/>
      <c r="AE223" s="9"/>
      <c r="AF223" s="9"/>
    </row>
    <row r="224" spans="1:32" s="1" customFormat="1" ht="19.7" customHeight="1" x14ac:dyDescent="0.2">
      <c r="A224" s="8" t="s">
        <v>2327</v>
      </c>
      <c r="B224" s="8" t="s">
        <v>31</v>
      </c>
      <c r="C224" s="8" t="s">
        <v>4837</v>
      </c>
      <c r="D224" s="8" t="s">
        <v>33</v>
      </c>
      <c r="E224" s="8" t="s">
        <v>4037</v>
      </c>
      <c r="F224" s="8" t="s">
        <v>1970</v>
      </c>
      <c r="G224" s="8" t="s">
        <v>143</v>
      </c>
      <c r="H224" s="8" t="s">
        <v>217</v>
      </c>
      <c r="I224" s="8" t="s">
        <v>107</v>
      </c>
      <c r="J224" s="8" t="s">
        <v>40</v>
      </c>
      <c r="K224" s="8" t="s">
        <v>41</v>
      </c>
      <c r="L224" s="8" t="s">
        <v>97</v>
      </c>
      <c r="M224" s="8" t="s">
        <v>98</v>
      </c>
      <c r="N224" s="8" t="s">
        <v>4836</v>
      </c>
      <c r="O224" s="8" t="s">
        <v>45</v>
      </c>
      <c r="P224" s="8" t="s">
        <v>335</v>
      </c>
      <c r="Q224" s="8" t="s">
        <v>45</v>
      </c>
      <c r="R224" s="8" t="s">
        <v>4046</v>
      </c>
      <c r="S224" s="8" t="s">
        <v>219</v>
      </c>
      <c r="T224" s="8" t="s">
        <v>217</v>
      </c>
      <c r="U224" s="8" t="s">
        <v>220</v>
      </c>
      <c r="V224" s="8" t="s">
        <v>51</v>
      </c>
      <c r="W224" s="8" t="s">
        <v>52</v>
      </c>
      <c r="X224" s="8" t="s">
        <v>53</v>
      </c>
      <c r="Y224" s="8" t="s">
        <v>54</v>
      </c>
      <c r="Z224" s="8" t="s">
        <v>55</v>
      </c>
      <c r="AA224" s="8" t="s">
        <v>4644</v>
      </c>
      <c r="AB224" s="12">
        <v>14000000</v>
      </c>
      <c r="AC224" s="8" t="s">
        <v>4835</v>
      </c>
      <c r="AD224" s="9"/>
      <c r="AE224" s="9"/>
      <c r="AF224" s="9"/>
    </row>
    <row r="225" spans="1:32" s="1" customFormat="1" ht="19.7" customHeight="1" x14ac:dyDescent="0.2">
      <c r="A225" s="8" t="s">
        <v>2327</v>
      </c>
      <c r="B225" s="8" t="s">
        <v>31</v>
      </c>
      <c r="C225" s="8" t="s">
        <v>4834</v>
      </c>
      <c r="D225" s="8" t="s">
        <v>33</v>
      </c>
      <c r="E225" s="8" t="s">
        <v>907</v>
      </c>
      <c r="F225" s="8" t="s">
        <v>908</v>
      </c>
      <c r="G225" s="8" t="s">
        <v>143</v>
      </c>
      <c r="H225" s="8" t="s">
        <v>909</v>
      </c>
      <c r="I225" s="8" t="s">
        <v>173</v>
      </c>
      <c r="J225" s="8" t="s">
        <v>40</v>
      </c>
      <c r="K225" s="8" t="s">
        <v>41</v>
      </c>
      <c r="L225" s="8" t="s">
        <v>42</v>
      </c>
      <c r="M225" s="8" t="s">
        <v>43</v>
      </c>
      <c r="N225" s="8" t="s">
        <v>4833</v>
      </c>
      <c r="O225" s="8" t="s">
        <v>45</v>
      </c>
      <c r="P225" s="8" t="s">
        <v>84</v>
      </c>
      <c r="Q225" s="8" t="s">
        <v>45</v>
      </c>
      <c r="R225" s="8" t="s">
        <v>4046</v>
      </c>
      <c r="S225" s="8" t="s">
        <v>1227</v>
      </c>
      <c r="T225" s="8" t="s">
        <v>909</v>
      </c>
      <c r="U225" s="8" t="s">
        <v>1228</v>
      </c>
      <c r="V225" s="8" t="s">
        <v>51</v>
      </c>
      <c r="W225" s="8" t="s">
        <v>52</v>
      </c>
      <c r="X225" s="8" t="s">
        <v>53</v>
      </c>
      <c r="Y225" s="8" t="s">
        <v>54</v>
      </c>
      <c r="Z225" s="8" t="s">
        <v>55</v>
      </c>
      <c r="AA225" s="8" t="s">
        <v>4644</v>
      </c>
      <c r="AB225" s="12">
        <v>2800000</v>
      </c>
      <c r="AC225" s="8" t="s">
        <v>4046</v>
      </c>
      <c r="AD225" s="9"/>
      <c r="AE225" s="9" t="s">
        <v>7037</v>
      </c>
      <c r="AF225" s="9" t="s">
        <v>7676</v>
      </c>
    </row>
    <row r="226" spans="1:32" s="1" customFormat="1" ht="19.7" customHeight="1" x14ac:dyDescent="0.2">
      <c r="A226" s="8" t="s">
        <v>2327</v>
      </c>
      <c r="B226" s="8" t="s">
        <v>31</v>
      </c>
      <c r="C226" s="8" t="s">
        <v>4834</v>
      </c>
      <c r="D226" s="8" t="s">
        <v>33</v>
      </c>
      <c r="E226" s="8" t="s">
        <v>907</v>
      </c>
      <c r="F226" s="8" t="s">
        <v>908</v>
      </c>
      <c r="G226" s="8" t="s">
        <v>143</v>
      </c>
      <c r="H226" s="8" t="s">
        <v>909</v>
      </c>
      <c r="I226" s="8" t="s">
        <v>173</v>
      </c>
      <c r="J226" s="8" t="s">
        <v>40</v>
      </c>
      <c r="K226" s="8" t="s">
        <v>41</v>
      </c>
      <c r="L226" s="8" t="s">
        <v>42</v>
      </c>
      <c r="M226" s="8" t="s">
        <v>43</v>
      </c>
      <c r="N226" s="8" t="s">
        <v>4833</v>
      </c>
      <c r="O226" s="8" t="s">
        <v>45</v>
      </c>
      <c r="P226" s="8" t="s">
        <v>84</v>
      </c>
      <c r="Q226" s="8" t="s">
        <v>45</v>
      </c>
      <c r="R226" s="8" t="s">
        <v>4046</v>
      </c>
      <c r="S226" s="8" t="s">
        <v>1227</v>
      </c>
      <c r="T226" s="8" t="s">
        <v>909</v>
      </c>
      <c r="U226" s="8" t="s">
        <v>1228</v>
      </c>
      <c r="V226" s="8" t="s">
        <v>51</v>
      </c>
      <c r="W226" s="8" t="s">
        <v>52</v>
      </c>
      <c r="X226" s="8" t="s">
        <v>207</v>
      </c>
      <c r="Y226" s="8" t="s">
        <v>54</v>
      </c>
      <c r="Z226" s="8" t="s">
        <v>55</v>
      </c>
      <c r="AA226" s="8" t="s">
        <v>4644</v>
      </c>
      <c r="AB226" s="12">
        <v>0</v>
      </c>
      <c r="AC226" s="8" t="s">
        <v>4046</v>
      </c>
      <c r="AD226" s="9"/>
      <c r="AE226" s="9" t="s">
        <v>7037</v>
      </c>
      <c r="AF226" s="9" t="s">
        <v>7676</v>
      </c>
    </row>
    <row r="227" spans="1:32" s="1" customFormat="1" ht="30.4" customHeight="1" x14ac:dyDescent="0.2">
      <c r="A227" s="8" t="s">
        <v>2327</v>
      </c>
      <c r="B227" s="8" t="s">
        <v>31</v>
      </c>
      <c r="C227" s="8" t="s">
        <v>4832</v>
      </c>
      <c r="D227" s="8" t="s">
        <v>33</v>
      </c>
      <c r="E227" s="8" t="s">
        <v>4831</v>
      </c>
      <c r="F227" s="8" t="s">
        <v>4830</v>
      </c>
      <c r="G227" s="8" t="s">
        <v>37</v>
      </c>
      <c r="H227" s="8" t="s">
        <v>81</v>
      </c>
      <c r="I227" s="8" t="s">
        <v>293</v>
      </c>
      <c r="J227" s="8" t="s">
        <v>40</v>
      </c>
      <c r="K227" s="8" t="s">
        <v>41</v>
      </c>
      <c r="L227" s="8" t="s">
        <v>42</v>
      </c>
      <c r="M227" s="8" t="s">
        <v>43</v>
      </c>
      <c r="N227" s="8" t="s">
        <v>4829</v>
      </c>
      <c r="O227" s="8" t="s">
        <v>45</v>
      </c>
      <c r="P227" s="8" t="s">
        <v>84</v>
      </c>
      <c r="Q227" s="8" t="s">
        <v>45</v>
      </c>
      <c r="R227" s="8" t="s">
        <v>4048</v>
      </c>
      <c r="S227" s="8" t="s">
        <v>666</v>
      </c>
      <c r="T227" s="8" t="s">
        <v>81</v>
      </c>
      <c r="U227" s="8" t="s">
        <v>667</v>
      </c>
      <c r="V227" s="8" t="s">
        <v>51</v>
      </c>
      <c r="W227" s="8" t="s">
        <v>52</v>
      </c>
      <c r="X227" s="8" t="s">
        <v>53</v>
      </c>
      <c r="Y227" s="8" t="s">
        <v>54</v>
      </c>
      <c r="Z227" s="8" t="s">
        <v>55</v>
      </c>
      <c r="AA227" s="8" t="s">
        <v>4644</v>
      </c>
      <c r="AB227" s="12">
        <v>2100000</v>
      </c>
      <c r="AC227" s="9" t="s">
        <v>4828</v>
      </c>
      <c r="AD227" s="9"/>
      <c r="AE227" s="9" t="s">
        <v>7678</v>
      </c>
      <c r="AF227" s="9" t="s">
        <v>7679</v>
      </c>
    </row>
    <row r="228" spans="1:32" s="1" customFormat="1" ht="19.7" customHeight="1" x14ac:dyDescent="0.2">
      <c r="A228" s="8" t="s">
        <v>2327</v>
      </c>
      <c r="B228" s="8" t="s">
        <v>31</v>
      </c>
      <c r="C228" s="8" t="s">
        <v>3667</v>
      </c>
      <c r="D228" s="8" t="s">
        <v>33</v>
      </c>
      <c r="E228" s="8" t="s">
        <v>925</v>
      </c>
      <c r="F228" s="8" t="s">
        <v>926</v>
      </c>
      <c r="G228" s="8" t="s">
        <v>37</v>
      </c>
      <c r="H228" s="8" t="s">
        <v>828</v>
      </c>
      <c r="I228" s="8" t="s">
        <v>191</v>
      </c>
      <c r="J228" s="8" t="s">
        <v>40</v>
      </c>
      <c r="K228" s="8" t="s">
        <v>41</v>
      </c>
      <c r="L228" s="8" t="s">
        <v>42</v>
      </c>
      <c r="M228" s="8" t="s">
        <v>43</v>
      </c>
      <c r="N228" s="8" t="s">
        <v>4827</v>
      </c>
      <c r="O228" s="8" t="s">
        <v>45</v>
      </c>
      <c r="P228" s="8" t="s">
        <v>84</v>
      </c>
      <c r="Q228" s="8" t="s">
        <v>45</v>
      </c>
      <c r="R228" s="8" t="s">
        <v>4048</v>
      </c>
      <c r="S228" s="8" t="s">
        <v>4826</v>
      </c>
      <c r="T228" s="8" t="s">
        <v>828</v>
      </c>
      <c r="U228" s="8" t="s">
        <v>929</v>
      </c>
      <c r="V228" s="8" t="s">
        <v>51</v>
      </c>
      <c r="W228" s="8" t="s">
        <v>52</v>
      </c>
      <c r="X228" s="8" t="s">
        <v>53</v>
      </c>
      <c r="Y228" s="8" t="s">
        <v>54</v>
      </c>
      <c r="Z228" s="8" t="s">
        <v>55</v>
      </c>
      <c r="AA228" s="8" t="s">
        <v>4644</v>
      </c>
      <c r="AB228" s="12">
        <v>3360000</v>
      </c>
      <c r="AC228" s="8" t="s">
        <v>4825</v>
      </c>
      <c r="AD228" s="9"/>
      <c r="AE228" s="9" t="s">
        <v>7737</v>
      </c>
      <c r="AF228" s="9" t="s">
        <v>7738</v>
      </c>
    </row>
    <row r="229" spans="1:32" s="1" customFormat="1" ht="41.1" customHeight="1" x14ac:dyDescent="0.2">
      <c r="A229" s="8" t="s">
        <v>2327</v>
      </c>
      <c r="B229" s="8" t="s">
        <v>31</v>
      </c>
      <c r="C229" s="8" t="s">
        <v>3656</v>
      </c>
      <c r="D229" s="8" t="s">
        <v>33</v>
      </c>
      <c r="E229" s="8" t="s">
        <v>934</v>
      </c>
      <c r="F229" s="8" t="s">
        <v>935</v>
      </c>
      <c r="G229" s="8" t="s">
        <v>37</v>
      </c>
      <c r="H229" s="8" t="s">
        <v>96</v>
      </c>
      <c r="I229" s="8" t="s">
        <v>39</v>
      </c>
      <c r="J229" s="8" t="s">
        <v>40</v>
      </c>
      <c r="K229" s="8" t="s">
        <v>41</v>
      </c>
      <c r="L229" s="8" t="s">
        <v>97</v>
      </c>
      <c r="M229" s="8" t="s">
        <v>98</v>
      </c>
      <c r="N229" s="8" t="s">
        <v>118</v>
      </c>
      <c r="O229" s="8" t="s">
        <v>45</v>
      </c>
      <c r="P229" s="8" t="s">
        <v>46</v>
      </c>
      <c r="Q229" s="8" t="s">
        <v>47</v>
      </c>
      <c r="R229" s="8" t="s">
        <v>48</v>
      </c>
      <c r="S229" s="8" t="s">
        <v>75</v>
      </c>
      <c r="T229" s="8" t="s">
        <v>76</v>
      </c>
      <c r="U229" s="8" t="s">
        <v>75</v>
      </c>
      <c r="V229" s="8" t="s">
        <v>51</v>
      </c>
      <c r="W229" s="8" t="s">
        <v>52</v>
      </c>
      <c r="X229" s="8" t="s">
        <v>53</v>
      </c>
      <c r="Y229" s="8" t="s">
        <v>54</v>
      </c>
      <c r="Z229" s="8" t="s">
        <v>55</v>
      </c>
      <c r="AA229" s="8" t="s">
        <v>4644</v>
      </c>
      <c r="AB229" s="12">
        <v>700000</v>
      </c>
      <c r="AC229" s="9" t="s">
        <v>4824</v>
      </c>
      <c r="AD229" s="9"/>
      <c r="AE229" s="9"/>
      <c r="AF229" s="9"/>
    </row>
    <row r="230" spans="1:32" s="1" customFormat="1" ht="84.2" customHeight="1" x14ac:dyDescent="0.2">
      <c r="A230" s="8" t="s">
        <v>2327</v>
      </c>
      <c r="B230" s="8" t="s">
        <v>31</v>
      </c>
      <c r="C230" s="8" t="s">
        <v>4823</v>
      </c>
      <c r="D230" s="8" t="s">
        <v>33</v>
      </c>
      <c r="E230" s="8" t="s">
        <v>934</v>
      </c>
      <c r="F230" s="8" t="s">
        <v>935</v>
      </c>
      <c r="G230" s="8" t="s">
        <v>37</v>
      </c>
      <c r="H230" s="8" t="s">
        <v>96</v>
      </c>
      <c r="I230" s="8" t="s">
        <v>39</v>
      </c>
      <c r="J230" s="8" t="s">
        <v>40</v>
      </c>
      <c r="K230" s="8" t="s">
        <v>41</v>
      </c>
      <c r="L230" s="8" t="s">
        <v>70</v>
      </c>
      <c r="M230" s="8" t="s">
        <v>71</v>
      </c>
      <c r="N230" s="8" t="s">
        <v>2641</v>
      </c>
      <c r="O230" s="8" t="s">
        <v>45</v>
      </c>
      <c r="P230" s="8" t="s">
        <v>73</v>
      </c>
      <c r="Q230" s="8" t="s">
        <v>45</v>
      </c>
      <c r="R230" s="8" t="s">
        <v>74</v>
      </c>
      <c r="S230" s="8" t="s">
        <v>75</v>
      </c>
      <c r="T230" s="8" t="s">
        <v>76</v>
      </c>
      <c r="U230" s="8" t="s">
        <v>75</v>
      </c>
      <c r="V230" s="8" t="s">
        <v>51</v>
      </c>
      <c r="W230" s="8" t="s">
        <v>52</v>
      </c>
      <c r="X230" s="8" t="s">
        <v>53</v>
      </c>
      <c r="Y230" s="8" t="s">
        <v>54</v>
      </c>
      <c r="Z230" s="8" t="s">
        <v>55</v>
      </c>
      <c r="AA230" s="8" t="s">
        <v>4644</v>
      </c>
      <c r="AB230" s="12">
        <v>1260000</v>
      </c>
      <c r="AC230" s="9" t="s">
        <v>4822</v>
      </c>
      <c r="AD230" s="9"/>
      <c r="AE230" s="9"/>
      <c r="AF230" s="9"/>
    </row>
    <row r="231" spans="1:32" s="1" customFormat="1" ht="30.4" customHeight="1" x14ac:dyDescent="0.2">
      <c r="A231" s="8" t="s">
        <v>2327</v>
      </c>
      <c r="B231" s="8" t="s">
        <v>31</v>
      </c>
      <c r="C231" s="8" t="s">
        <v>4820</v>
      </c>
      <c r="D231" s="8" t="s">
        <v>33</v>
      </c>
      <c r="E231" s="8" t="s">
        <v>4816</v>
      </c>
      <c r="F231" s="8" t="s">
        <v>4815</v>
      </c>
      <c r="G231" s="8" t="s">
        <v>37</v>
      </c>
      <c r="H231" s="8" t="s">
        <v>611</v>
      </c>
      <c r="I231" s="8" t="s">
        <v>160</v>
      </c>
      <c r="J231" s="8" t="s">
        <v>40</v>
      </c>
      <c r="K231" s="8" t="s">
        <v>41</v>
      </c>
      <c r="L231" s="8" t="s">
        <v>232</v>
      </c>
      <c r="M231" s="8" t="s">
        <v>233</v>
      </c>
      <c r="N231" s="8" t="s">
        <v>4821</v>
      </c>
      <c r="O231" s="8" t="s">
        <v>45</v>
      </c>
      <c r="P231" s="8" t="s">
        <v>235</v>
      </c>
      <c r="Q231" s="8" t="s">
        <v>2360</v>
      </c>
      <c r="R231" s="8" t="s">
        <v>2359</v>
      </c>
      <c r="S231" s="8" t="s">
        <v>622</v>
      </c>
      <c r="T231" s="8" t="s">
        <v>611</v>
      </c>
      <c r="U231" s="8" t="s">
        <v>623</v>
      </c>
      <c r="V231" s="8" t="s">
        <v>51</v>
      </c>
      <c r="W231" s="8" t="s">
        <v>52</v>
      </c>
      <c r="X231" s="8" t="s">
        <v>2366</v>
      </c>
      <c r="Y231" s="8" t="s">
        <v>54</v>
      </c>
      <c r="Z231" s="8" t="s">
        <v>55</v>
      </c>
      <c r="AA231" s="8" t="s">
        <v>4644</v>
      </c>
      <c r="AB231" s="12">
        <v>0</v>
      </c>
      <c r="AC231" s="9" t="s">
        <v>4818</v>
      </c>
      <c r="AD231" s="9"/>
      <c r="AE231" s="9"/>
      <c r="AF231" s="9"/>
    </row>
    <row r="232" spans="1:32" s="1" customFormat="1" ht="30.4" customHeight="1" x14ac:dyDescent="0.2">
      <c r="A232" s="8" t="s">
        <v>2327</v>
      </c>
      <c r="B232" s="8" t="s">
        <v>31</v>
      </c>
      <c r="C232" s="8" t="s">
        <v>4820</v>
      </c>
      <c r="D232" s="8" t="s">
        <v>33</v>
      </c>
      <c r="E232" s="8" t="s">
        <v>4816</v>
      </c>
      <c r="F232" s="8" t="s">
        <v>4815</v>
      </c>
      <c r="G232" s="8" t="s">
        <v>37</v>
      </c>
      <c r="H232" s="8" t="s">
        <v>611</v>
      </c>
      <c r="I232" s="8" t="s">
        <v>160</v>
      </c>
      <c r="J232" s="8" t="s">
        <v>40</v>
      </c>
      <c r="K232" s="8" t="s">
        <v>41</v>
      </c>
      <c r="L232" s="8" t="s">
        <v>232</v>
      </c>
      <c r="M232" s="8" t="s">
        <v>233</v>
      </c>
      <c r="N232" s="8" t="s">
        <v>4819</v>
      </c>
      <c r="O232" s="8" t="s">
        <v>45</v>
      </c>
      <c r="P232" s="8" t="s">
        <v>235</v>
      </c>
      <c r="Q232" s="8" t="s">
        <v>45</v>
      </c>
      <c r="R232" s="8" t="s">
        <v>2359</v>
      </c>
      <c r="S232" s="8" t="s">
        <v>622</v>
      </c>
      <c r="T232" s="8" t="s">
        <v>611</v>
      </c>
      <c r="U232" s="8" t="s">
        <v>623</v>
      </c>
      <c r="V232" s="8" t="s">
        <v>51</v>
      </c>
      <c r="W232" s="8" t="s">
        <v>52</v>
      </c>
      <c r="X232" s="8" t="s">
        <v>2366</v>
      </c>
      <c r="Y232" s="8" t="s">
        <v>54</v>
      </c>
      <c r="Z232" s="8" t="s">
        <v>55</v>
      </c>
      <c r="AA232" s="8" t="s">
        <v>4644</v>
      </c>
      <c r="AB232" s="12">
        <v>6779986</v>
      </c>
      <c r="AC232" s="9" t="s">
        <v>4818</v>
      </c>
      <c r="AD232" s="9"/>
      <c r="AE232" s="9"/>
      <c r="AF232" s="9"/>
    </row>
    <row r="233" spans="1:32" s="1" customFormat="1" ht="19.7" customHeight="1" x14ac:dyDescent="0.2">
      <c r="A233" s="8" t="s">
        <v>2327</v>
      </c>
      <c r="B233" s="8" t="s">
        <v>31</v>
      </c>
      <c r="C233" s="8" t="s">
        <v>4817</v>
      </c>
      <c r="D233" s="8" t="s">
        <v>33</v>
      </c>
      <c r="E233" s="8" t="s">
        <v>4816</v>
      </c>
      <c r="F233" s="8" t="s">
        <v>4815</v>
      </c>
      <c r="G233" s="8" t="s">
        <v>37</v>
      </c>
      <c r="H233" s="8" t="s">
        <v>611</v>
      </c>
      <c r="I233" s="8" t="s">
        <v>160</v>
      </c>
      <c r="J233" s="8" t="s">
        <v>40</v>
      </c>
      <c r="K233" s="8" t="s">
        <v>41</v>
      </c>
      <c r="L233" s="8" t="s">
        <v>59</v>
      </c>
      <c r="M233" s="8" t="s">
        <v>60</v>
      </c>
      <c r="N233" s="8" t="s">
        <v>4814</v>
      </c>
      <c r="O233" s="8" t="s">
        <v>45</v>
      </c>
      <c r="P233" s="8" t="s">
        <v>62</v>
      </c>
      <c r="Q233" s="8" t="s">
        <v>45</v>
      </c>
      <c r="R233" s="8" t="s">
        <v>4046</v>
      </c>
      <c r="S233" s="8" t="s">
        <v>622</v>
      </c>
      <c r="T233" s="8" t="s">
        <v>611</v>
      </c>
      <c r="U233" s="8" t="s">
        <v>623</v>
      </c>
      <c r="V233" s="8" t="s">
        <v>51</v>
      </c>
      <c r="W233" s="8" t="s">
        <v>52</v>
      </c>
      <c r="X233" s="8" t="s">
        <v>53</v>
      </c>
      <c r="Y233" s="8" t="s">
        <v>54</v>
      </c>
      <c r="Z233" s="8" t="s">
        <v>55</v>
      </c>
      <c r="AA233" s="8" t="s">
        <v>4644</v>
      </c>
      <c r="AB233" s="12">
        <v>1050000</v>
      </c>
      <c r="AC233" s="8" t="s">
        <v>4813</v>
      </c>
      <c r="AD233" s="9"/>
      <c r="AE233" s="9"/>
      <c r="AF233" s="9"/>
    </row>
    <row r="234" spans="1:32" s="1" customFormat="1" ht="41.1" customHeight="1" x14ac:dyDescent="0.2">
      <c r="A234" s="8" t="s">
        <v>2327</v>
      </c>
      <c r="B234" s="8" t="s">
        <v>31</v>
      </c>
      <c r="C234" s="8" t="s">
        <v>4812</v>
      </c>
      <c r="D234" s="8" t="s">
        <v>33</v>
      </c>
      <c r="E234" s="8" t="s">
        <v>4811</v>
      </c>
      <c r="F234" s="8" t="s">
        <v>4810</v>
      </c>
      <c r="G234" s="8" t="s">
        <v>37</v>
      </c>
      <c r="H234" s="8" t="s">
        <v>362</v>
      </c>
      <c r="I234" s="8" t="s">
        <v>69</v>
      </c>
      <c r="J234" s="8" t="s">
        <v>40</v>
      </c>
      <c r="K234" s="8" t="s">
        <v>41</v>
      </c>
      <c r="L234" s="8" t="s">
        <v>42</v>
      </c>
      <c r="M234" s="8" t="s">
        <v>43</v>
      </c>
      <c r="N234" s="8" t="s">
        <v>2344</v>
      </c>
      <c r="O234" s="8" t="s">
        <v>45</v>
      </c>
      <c r="P234" s="8" t="s">
        <v>84</v>
      </c>
      <c r="Q234" s="8" t="s">
        <v>45</v>
      </c>
      <c r="R234" s="8" t="s">
        <v>4048</v>
      </c>
      <c r="S234" s="8" t="s">
        <v>75</v>
      </c>
      <c r="T234" s="8" t="s">
        <v>76</v>
      </c>
      <c r="U234" s="8" t="s">
        <v>75</v>
      </c>
      <c r="V234" s="8" t="s">
        <v>51</v>
      </c>
      <c r="W234" s="8" t="s">
        <v>52</v>
      </c>
      <c r="X234" s="8" t="s">
        <v>53</v>
      </c>
      <c r="Y234" s="8" t="s">
        <v>54</v>
      </c>
      <c r="Z234" s="8" t="s">
        <v>55</v>
      </c>
      <c r="AA234" s="8" t="s">
        <v>4644</v>
      </c>
      <c r="AB234" s="12">
        <v>700000</v>
      </c>
      <c r="AC234" s="9" t="s">
        <v>4809</v>
      </c>
      <c r="AD234" s="9"/>
      <c r="AE234" s="9" t="s">
        <v>7088</v>
      </c>
      <c r="AF234" s="9" t="s">
        <v>7746</v>
      </c>
    </row>
    <row r="235" spans="1:32" s="1" customFormat="1" ht="19.7" customHeight="1" x14ac:dyDescent="0.2">
      <c r="A235" s="8" t="s">
        <v>2327</v>
      </c>
      <c r="B235" s="8" t="s">
        <v>31</v>
      </c>
      <c r="C235" s="8" t="s">
        <v>4808</v>
      </c>
      <c r="D235" s="8" t="s">
        <v>33</v>
      </c>
      <c r="E235" s="8" t="s">
        <v>4807</v>
      </c>
      <c r="F235" s="8" t="s">
        <v>4806</v>
      </c>
      <c r="G235" s="8" t="s">
        <v>143</v>
      </c>
      <c r="H235" s="8" t="s">
        <v>144</v>
      </c>
      <c r="I235" s="8" t="s">
        <v>82</v>
      </c>
      <c r="J235" s="8" t="s">
        <v>40</v>
      </c>
      <c r="K235" s="8" t="s">
        <v>41</v>
      </c>
      <c r="L235" s="8" t="s">
        <v>59</v>
      </c>
      <c r="M235" s="8" t="s">
        <v>60</v>
      </c>
      <c r="N235" s="8" t="s">
        <v>4654</v>
      </c>
      <c r="O235" s="8" t="s">
        <v>45</v>
      </c>
      <c r="P235" s="8" t="s">
        <v>62</v>
      </c>
      <c r="Q235" s="8" t="s">
        <v>45</v>
      </c>
      <c r="R235" s="8" t="s">
        <v>4046</v>
      </c>
      <c r="S235" s="8" t="s">
        <v>635</v>
      </c>
      <c r="T235" s="8" t="s">
        <v>144</v>
      </c>
      <c r="U235" s="8" t="s">
        <v>636</v>
      </c>
      <c r="V235" s="8" t="s">
        <v>51</v>
      </c>
      <c r="W235" s="8" t="s">
        <v>52</v>
      </c>
      <c r="X235" s="8" t="s">
        <v>53</v>
      </c>
      <c r="Y235" s="8" t="s">
        <v>54</v>
      </c>
      <c r="Z235" s="8" t="s">
        <v>55</v>
      </c>
      <c r="AA235" s="8" t="s">
        <v>4644</v>
      </c>
      <c r="AB235" s="12">
        <v>1050000</v>
      </c>
      <c r="AC235" s="8" t="s">
        <v>4805</v>
      </c>
      <c r="AD235" s="9"/>
      <c r="AE235" s="9"/>
      <c r="AF235" s="9"/>
    </row>
    <row r="236" spans="1:32" s="1" customFormat="1" ht="52.35" customHeight="1" x14ac:dyDescent="0.2">
      <c r="A236" s="8" t="s">
        <v>2327</v>
      </c>
      <c r="B236" s="8" t="s">
        <v>31</v>
      </c>
      <c r="C236" s="8" t="s">
        <v>4804</v>
      </c>
      <c r="D236" s="8" t="s">
        <v>33</v>
      </c>
      <c r="E236" s="8" t="s">
        <v>3648</v>
      </c>
      <c r="F236" s="8" t="s">
        <v>3647</v>
      </c>
      <c r="G236" s="8" t="s">
        <v>143</v>
      </c>
      <c r="H236" s="8" t="s">
        <v>1079</v>
      </c>
      <c r="I236" s="8" t="s">
        <v>39</v>
      </c>
      <c r="J236" s="8" t="s">
        <v>40</v>
      </c>
      <c r="K236" s="8" t="s">
        <v>41</v>
      </c>
      <c r="L236" s="8" t="s">
        <v>70</v>
      </c>
      <c r="M236" s="8" t="s">
        <v>71</v>
      </c>
      <c r="N236" s="8" t="s">
        <v>118</v>
      </c>
      <c r="O236" s="8" t="s">
        <v>45</v>
      </c>
      <c r="P236" s="8" t="s">
        <v>46</v>
      </c>
      <c r="Q236" s="8" t="s">
        <v>47</v>
      </c>
      <c r="R236" s="8" t="s">
        <v>48</v>
      </c>
      <c r="S236" s="8" t="s">
        <v>75</v>
      </c>
      <c r="T236" s="8" t="s">
        <v>76</v>
      </c>
      <c r="U236" s="8" t="s">
        <v>75</v>
      </c>
      <c r="V236" s="8" t="s">
        <v>51</v>
      </c>
      <c r="W236" s="8" t="s">
        <v>52</v>
      </c>
      <c r="X236" s="8" t="s">
        <v>53</v>
      </c>
      <c r="Y236" s="8" t="s">
        <v>54</v>
      </c>
      <c r="Z236" s="8" t="s">
        <v>55</v>
      </c>
      <c r="AA236" s="8" t="s">
        <v>4644</v>
      </c>
      <c r="AB236" s="12">
        <v>2800000</v>
      </c>
      <c r="AC236" s="9" t="s">
        <v>4803</v>
      </c>
      <c r="AD236" s="9"/>
      <c r="AE236" s="9"/>
      <c r="AF236" s="9"/>
    </row>
    <row r="237" spans="1:32" s="1" customFormat="1" ht="30.4" customHeight="1" x14ac:dyDescent="0.2">
      <c r="A237" s="8" t="s">
        <v>2327</v>
      </c>
      <c r="B237" s="8" t="s">
        <v>31</v>
      </c>
      <c r="C237" s="8" t="s">
        <v>4802</v>
      </c>
      <c r="D237" s="8" t="s">
        <v>33</v>
      </c>
      <c r="E237" s="8" t="s">
        <v>4801</v>
      </c>
      <c r="F237" s="8" t="s">
        <v>4800</v>
      </c>
      <c r="G237" s="8" t="s">
        <v>37</v>
      </c>
      <c r="H237" s="8" t="s">
        <v>172</v>
      </c>
      <c r="I237" s="8" t="s">
        <v>477</v>
      </c>
      <c r="J237" s="8" t="s">
        <v>40</v>
      </c>
      <c r="K237" s="8" t="s">
        <v>41</v>
      </c>
      <c r="L237" s="8" t="s">
        <v>42</v>
      </c>
      <c r="M237" s="8" t="s">
        <v>43</v>
      </c>
      <c r="N237" s="8" t="s">
        <v>1124</v>
      </c>
      <c r="O237" s="8" t="s">
        <v>45</v>
      </c>
      <c r="P237" s="8" t="s">
        <v>109</v>
      </c>
      <c r="Q237" s="8" t="s">
        <v>47</v>
      </c>
      <c r="R237" s="8" t="s">
        <v>110</v>
      </c>
      <c r="S237" s="8" t="s">
        <v>1125</v>
      </c>
      <c r="T237" s="8" t="s">
        <v>172</v>
      </c>
      <c r="U237" s="8" t="s">
        <v>1126</v>
      </c>
      <c r="V237" s="8" t="s">
        <v>111</v>
      </c>
      <c r="W237" s="8" t="s">
        <v>52</v>
      </c>
      <c r="X237" s="8" t="s">
        <v>53</v>
      </c>
      <c r="Y237" s="8" t="s">
        <v>54</v>
      </c>
      <c r="Z237" s="8" t="s">
        <v>55</v>
      </c>
      <c r="AA237" s="8" t="s">
        <v>4644</v>
      </c>
      <c r="AB237" s="12">
        <v>1820000</v>
      </c>
      <c r="AC237" s="9" t="s">
        <v>4799</v>
      </c>
      <c r="AD237" s="9"/>
      <c r="AE237" s="9" t="s">
        <v>7747</v>
      </c>
      <c r="AF237" s="9" t="s">
        <v>7748</v>
      </c>
    </row>
    <row r="238" spans="1:32" s="1" customFormat="1" ht="159.94999999999999" customHeight="1" x14ac:dyDescent="0.2">
      <c r="A238" s="8" t="s">
        <v>2327</v>
      </c>
      <c r="B238" s="8" t="s">
        <v>31</v>
      </c>
      <c r="C238" s="8" t="s">
        <v>1455</v>
      </c>
      <c r="D238" s="8" t="s">
        <v>1388</v>
      </c>
      <c r="E238" s="8" t="s">
        <v>1456</v>
      </c>
      <c r="F238" s="8" t="s">
        <v>1457</v>
      </c>
      <c r="G238" s="8" t="s">
        <v>1439</v>
      </c>
      <c r="H238" s="8" t="s">
        <v>76</v>
      </c>
      <c r="I238" s="8" t="s">
        <v>901</v>
      </c>
      <c r="J238" s="8" t="s">
        <v>40</v>
      </c>
      <c r="K238" s="8" t="s">
        <v>41</v>
      </c>
      <c r="L238" s="8" t="s">
        <v>97</v>
      </c>
      <c r="M238" s="8" t="s">
        <v>98</v>
      </c>
      <c r="N238" s="8" t="s">
        <v>2437</v>
      </c>
      <c r="O238" s="8" t="s">
        <v>45</v>
      </c>
      <c r="P238" s="8" t="s">
        <v>335</v>
      </c>
      <c r="Q238" s="8" t="s">
        <v>45</v>
      </c>
      <c r="R238" s="8" t="s">
        <v>1473</v>
      </c>
      <c r="S238" s="8" t="s">
        <v>75</v>
      </c>
      <c r="T238" s="8" t="s">
        <v>76</v>
      </c>
      <c r="U238" s="8" t="s">
        <v>75</v>
      </c>
      <c r="V238" s="8" t="s">
        <v>51</v>
      </c>
      <c r="W238" s="8" t="s">
        <v>52</v>
      </c>
      <c r="X238" s="8" t="s">
        <v>53</v>
      </c>
      <c r="Y238" s="8" t="s">
        <v>54</v>
      </c>
      <c r="Z238" s="8" t="s">
        <v>1392</v>
      </c>
      <c r="AA238" s="8" t="s">
        <v>4644</v>
      </c>
      <c r="AB238" s="12">
        <v>0</v>
      </c>
      <c r="AC238" s="9" t="s">
        <v>4796</v>
      </c>
      <c r="AD238" s="9"/>
      <c r="AE238" s="9"/>
      <c r="AF238" s="9"/>
    </row>
    <row r="239" spans="1:32" s="1" customFormat="1" ht="159.94999999999999" customHeight="1" x14ac:dyDescent="0.2">
      <c r="A239" s="8" t="s">
        <v>2327</v>
      </c>
      <c r="B239" s="8" t="s">
        <v>31</v>
      </c>
      <c r="C239" s="8" t="s">
        <v>1455</v>
      </c>
      <c r="D239" s="8" t="s">
        <v>1388</v>
      </c>
      <c r="E239" s="8" t="s">
        <v>1456</v>
      </c>
      <c r="F239" s="8" t="s">
        <v>1457</v>
      </c>
      <c r="G239" s="8" t="s">
        <v>1439</v>
      </c>
      <c r="H239" s="8" t="s">
        <v>76</v>
      </c>
      <c r="I239" s="8" t="s">
        <v>901</v>
      </c>
      <c r="J239" s="8" t="s">
        <v>40</v>
      </c>
      <c r="K239" s="8" t="s">
        <v>41</v>
      </c>
      <c r="L239" s="8" t="s">
        <v>97</v>
      </c>
      <c r="M239" s="8" t="s">
        <v>98</v>
      </c>
      <c r="N239" s="8" t="s">
        <v>2437</v>
      </c>
      <c r="O239" s="8" t="s">
        <v>45</v>
      </c>
      <c r="P239" s="8" t="s">
        <v>335</v>
      </c>
      <c r="Q239" s="8" t="s">
        <v>45</v>
      </c>
      <c r="R239" s="8" t="s">
        <v>1473</v>
      </c>
      <c r="S239" s="8" t="s">
        <v>75</v>
      </c>
      <c r="T239" s="8" t="s">
        <v>76</v>
      </c>
      <c r="U239" s="8" t="s">
        <v>75</v>
      </c>
      <c r="V239" s="8" t="s">
        <v>51</v>
      </c>
      <c r="W239" s="8" t="s">
        <v>52</v>
      </c>
      <c r="X239" s="8" t="s">
        <v>53</v>
      </c>
      <c r="Y239" s="8" t="s">
        <v>54</v>
      </c>
      <c r="Z239" s="8" t="s">
        <v>2516</v>
      </c>
      <c r="AA239" s="8" t="s">
        <v>4644</v>
      </c>
      <c r="AB239" s="12">
        <v>6103202</v>
      </c>
      <c r="AC239" s="9" t="s">
        <v>4796</v>
      </c>
      <c r="AD239" s="9"/>
      <c r="AE239" s="9"/>
      <c r="AF239" s="9"/>
    </row>
    <row r="240" spans="1:32" s="1" customFormat="1" ht="94.9" customHeight="1" x14ac:dyDescent="0.2">
      <c r="A240" s="8" t="s">
        <v>2327</v>
      </c>
      <c r="B240" s="8" t="s">
        <v>31</v>
      </c>
      <c r="C240" s="8" t="s">
        <v>1458</v>
      </c>
      <c r="D240" s="8" t="s">
        <v>1388</v>
      </c>
      <c r="E240" s="8" t="s">
        <v>1456</v>
      </c>
      <c r="F240" s="8" t="s">
        <v>1457</v>
      </c>
      <c r="G240" s="8" t="s">
        <v>1439</v>
      </c>
      <c r="H240" s="8" t="s">
        <v>76</v>
      </c>
      <c r="I240" s="8" t="s">
        <v>901</v>
      </c>
      <c r="J240" s="8" t="s">
        <v>40</v>
      </c>
      <c r="K240" s="8" t="s">
        <v>41</v>
      </c>
      <c r="L240" s="8" t="s">
        <v>42</v>
      </c>
      <c r="M240" s="8" t="s">
        <v>43</v>
      </c>
      <c r="N240" s="8" t="s">
        <v>2530</v>
      </c>
      <c r="O240" s="8" t="s">
        <v>45</v>
      </c>
      <c r="P240" s="8" t="s">
        <v>84</v>
      </c>
      <c r="Q240" s="8" t="s">
        <v>45</v>
      </c>
      <c r="R240" s="8" t="s">
        <v>1400</v>
      </c>
      <c r="S240" s="8" t="s">
        <v>75</v>
      </c>
      <c r="T240" s="8" t="s">
        <v>76</v>
      </c>
      <c r="U240" s="8" t="s">
        <v>75</v>
      </c>
      <c r="V240" s="8" t="s">
        <v>51</v>
      </c>
      <c r="W240" s="8" t="s">
        <v>52</v>
      </c>
      <c r="X240" s="8" t="s">
        <v>53</v>
      </c>
      <c r="Y240" s="8" t="s">
        <v>54</v>
      </c>
      <c r="Z240" s="8" t="s">
        <v>1392</v>
      </c>
      <c r="AA240" s="8" t="s">
        <v>4644</v>
      </c>
      <c r="AB240" s="12">
        <v>0</v>
      </c>
      <c r="AC240" s="9" t="s">
        <v>4795</v>
      </c>
      <c r="AD240" s="9"/>
      <c r="AE240" s="9"/>
      <c r="AF240" s="9"/>
    </row>
    <row r="241" spans="1:32" s="1" customFormat="1" ht="94.9" customHeight="1" x14ac:dyDescent="0.2">
      <c r="A241" s="8" t="s">
        <v>2327</v>
      </c>
      <c r="B241" s="8" t="s">
        <v>31</v>
      </c>
      <c r="C241" s="8" t="s">
        <v>1458</v>
      </c>
      <c r="D241" s="8" t="s">
        <v>1388</v>
      </c>
      <c r="E241" s="8" t="s">
        <v>1456</v>
      </c>
      <c r="F241" s="8" t="s">
        <v>1457</v>
      </c>
      <c r="G241" s="8" t="s">
        <v>1439</v>
      </c>
      <c r="H241" s="8" t="s">
        <v>76</v>
      </c>
      <c r="I241" s="8" t="s">
        <v>901</v>
      </c>
      <c r="J241" s="8" t="s">
        <v>40</v>
      </c>
      <c r="K241" s="8" t="s">
        <v>41</v>
      </c>
      <c r="L241" s="8" t="s">
        <v>42</v>
      </c>
      <c r="M241" s="8" t="s">
        <v>43</v>
      </c>
      <c r="N241" s="8" t="s">
        <v>2530</v>
      </c>
      <c r="O241" s="8" t="s">
        <v>45</v>
      </c>
      <c r="P241" s="8" t="s">
        <v>84</v>
      </c>
      <c r="Q241" s="8" t="s">
        <v>45</v>
      </c>
      <c r="R241" s="8" t="s">
        <v>1400</v>
      </c>
      <c r="S241" s="8" t="s">
        <v>75</v>
      </c>
      <c r="T241" s="8" t="s">
        <v>76</v>
      </c>
      <c r="U241" s="8" t="s">
        <v>75</v>
      </c>
      <c r="V241" s="8" t="s">
        <v>51</v>
      </c>
      <c r="W241" s="8" t="s">
        <v>52</v>
      </c>
      <c r="X241" s="8" t="s">
        <v>53</v>
      </c>
      <c r="Y241" s="8" t="s">
        <v>54</v>
      </c>
      <c r="Z241" s="8" t="s">
        <v>2516</v>
      </c>
      <c r="AA241" s="8" t="s">
        <v>4644</v>
      </c>
      <c r="AB241" s="12">
        <v>6103202</v>
      </c>
      <c r="AC241" s="9" t="s">
        <v>4795</v>
      </c>
      <c r="AD241" s="9"/>
      <c r="AE241" s="9"/>
      <c r="AF241" s="9"/>
    </row>
    <row r="242" spans="1:32" s="1" customFormat="1" ht="84.2" customHeight="1" x14ac:dyDescent="0.2">
      <c r="A242" s="8" t="s">
        <v>2327</v>
      </c>
      <c r="B242" s="8" t="s">
        <v>31</v>
      </c>
      <c r="C242" s="8" t="s">
        <v>1462</v>
      </c>
      <c r="D242" s="8" t="s">
        <v>1388</v>
      </c>
      <c r="E242" s="8" t="s">
        <v>1456</v>
      </c>
      <c r="F242" s="8" t="s">
        <v>1457</v>
      </c>
      <c r="G242" s="8" t="s">
        <v>1439</v>
      </c>
      <c r="H242" s="8" t="s">
        <v>76</v>
      </c>
      <c r="I242" s="8" t="s">
        <v>901</v>
      </c>
      <c r="J242" s="8" t="s">
        <v>40</v>
      </c>
      <c r="K242" s="8" t="s">
        <v>41</v>
      </c>
      <c r="L242" s="8" t="s">
        <v>59</v>
      </c>
      <c r="M242" s="8" t="s">
        <v>60</v>
      </c>
      <c r="N242" s="8" t="s">
        <v>2326</v>
      </c>
      <c r="O242" s="8" t="s">
        <v>45</v>
      </c>
      <c r="P242" s="8" t="s">
        <v>62</v>
      </c>
      <c r="Q242" s="8" t="s">
        <v>45</v>
      </c>
      <c r="R242" s="8" t="s">
        <v>4048</v>
      </c>
      <c r="S242" s="8" t="s">
        <v>75</v>
      </c>
      <c r="T242" s="8" t="s">
        <v>76</v>
      </c>
      <c r="U242" s="8" t="s">
        <v>75</v>
      </c>
      <c r="V242" s="8" t="s">
        <v>51</v>
      </c>
      <c r="W242" s="8" t="s">
        <v>52</v>
      </c>
      <c r="X242" s="8" t="s">
        <v>53</v>
      </c>
      <c r="Y242" s="8" t="s">
        <v>54</v>
      </c>
      <c r="Z242" s="8" t="s">
        <v>1392</v>
      </c>
      <c r="AA242" s="8" t="s">
        <v>4644</v>
      </c>
      <c r="AB242" s="12">
        <v>0</v>
      </c>
      <c r="AC242" s="9" t="s">
        <v>4794</v>
      </c>
      <c r="AD242" s="9"/>
      <c r="AE242" s="9"/>
      <c r="AF242" s="9"/>
    </row>
    <row r="243" spans="1:32" s="1" customFormat="1" ht="84.2" customHeight="1" x14ac:dyDescent="0.2">
      <c r="A243" s="8" t="s">
        <v>2327</v>
      </c>
      <c r="B243" s="8" t="s">
        <v>31</v>
      </c>
      <c r="C243" s="8" t="s">
        <v>1462</v>
      </c>
      <c r="D243" s="8" t="s">
        <v>1388</v>
      </c>
      <c r="E243" s="8" t="s">
        <v>1456</v>
      </c>
      <c r="F243" s="8" t="s">
        <v>1457</v>
      </c>
      <c r="G243" s="8" t="s">
        <v>1439</v>
      </c>
      <c r="H243" s="8" t="s">
        <v>76</v>
      </c>
      <c r="I243" s="8" t="s">
        <v>901</v>
      </c>
      <c r="J243" s="8" t="s">
        <v>40</v>
      </c>
      <c r="K243" s="8" t="s">
        <v>41</v>
      </c>
      <c r="L243" s="8" t="s">
        <v>59</v>
      </c>
      <c r="M243" s="8" t="s">
        <v>60</v>
      </c>
      <c r="N243" s="8" t="s">
        <v>2326</v>
      </c>
      <c r="O243" s="8" t="s">
        <v>45</v>
      </c>
      <c r="P243" s="8" t="s">
        <v>62</v>
      </c>
      <c r="Q243" s="8" t="s">
        <v>45</v>
      </c>
      <c r="R243" s="8" t="s">
        <v>4048</v>
      </c>
      <c r="S243" s="8" t="s">
        <v>75</v>
      </c>
      <c r="T243" s="8" t="s">
        <v>76</v>
      </c>
      <c r="U243" s="8" t="s">
        <v>75</v>
      </c>
      <c r="V243" s="8" t="s">
        <v>51</v>
      </c>
      <c r="W243" s="8" t="s">
        <v>52</v>
      </c>
      <c r="X243" s="8" t="s">
        <v>53</v>
      </c>
      <c r="Y243" s="8" t="s">
        <v>54</v>
      </c>
      <c r="Z243" s="8" t="s">
        <v>2516</v>
      </c>
      <c r="AA243" s="8" t="s">
        <v>4644</v>
      </c>
      <c r="AB243" s="12">
        <v>2615658</v>
      </c>
      <c r="AC243" s="9" t="s">
        <v>4794</v>
      </c>
      <c r="AD243" s="9"/>
      <c r="AE243" s="9"/>
      <c r="AF243" s="9"/>
    </row>
    <row r="244" spans="1:32" s="1" customFormat="1" ht="30.4" customHeight="1" x14ac:dyDescent="0.2">
      <c r="A244" s="8" t="s">
        <v>2327</v>
      </c>
      <c r="B244" s="8" t="s">
        <v>31</v>
      </c>
      <c r="C244" s="8" t="s">
        <v>2527</v>
      </c>
      <c r="D244" s="8" t="s">
        <v>1388</v>
      </c>
      <c r="E244" s="8" t="s">
        <v>1456</v>
      </c>
      <c r="F244" s="8" t="s">
        <v>1457</v>
      </c>
      <c r="G244" s="8" t="s">
        <v>1439</v>
      </c>
      <c r="H244" s="8" t="s">
        <v>76</v>
      </c>
      <c r="I244" s="8" t="s">
        <v>901</v>
      </c>
      <c r="J244" s="8" t="s">
        <v>40</v>
      </c>
      <c r="K244" s="8" t="s">
        <v>41</v>
      </c>
      <c r="L244" s="8" t="s">
        <v>232</v>
      </c>
      <c r="M244" s="8" t="s">
        <v>233</v>
      </c>
      <c r="N244" s="8" t="s">
        <v>4681</v>
      </c>
      <c r="O244" s="8" t="s">
        <v>45</v>
      </c>
      <c r="P244" s="8" t="s">
        <v>46</v>
      </c>
      <c r="Q244" s="8" t="s">
        <v>45</v>
      </c>
      <c r="R244" s="8" t="s">
        <v>4680</v>
      </c>
      <c r="S244" s="8" t="s">
        <v>75</v>
      </c>
      <c r="T244" s="8" t="s">
        <v>76</v>
      </c>
      <c r="U244" s="8" t="s">
        <v>75</v>
      </c>
      <c r="V244" s="8" t="s">
        <v>51</v>
      </c>
      <c r="W244" s="8" t="s">
        <v>52</v>
      </c>
      <c r="X244" s="8" t="s">
        <v>53</v>
      </c>
      <c r="Y244" s="8" t="s">
        <v>54</v>
      </c>
      <c r="Z244" s="8" t="s">
        <v>2516</v>
      </c>
      <c r="AA244" s="8" t="s">
        <v>4044</v>
      </c>
      <c r="AB244" s="12">
        <v>1050000000</v>
      </c>
      <c r="AC244" s="9" t="s">
        <v>2525</v>
      </c>
      <c r="AD244" s="9"/>
      <c r="AE244" s="9"/>
      <c r="AF244" s="9"/>
    </row>
    <row r="245" spans="1:32" s="1" customFormat="1" ht="94.9" customHeight="1" x14ac:dyDescent="0.2">
      <c r="A245" s="8" t="s">
        <v>2327</v>
      </c>
      <c r="B245" s="8" t="s">
        <v>31</v>
      </c>
      <c r="C245" s="8" t="s">
        <v>4155</v>
      </c>
      <c r="D245" s="8" t="s">
        <v>1388</v>
      </c>
      <c r="E245" s="8" t="s">
        <v>1479</v>
      </c>
      <c r="F245" s="8" t="s">
        <v>1480</v>
      </c>
      <c r="G245" s="8" t="s">
        <v>1439</v>
      </c>
      <c r="H245" s="8" t="s">
        <v>76</v>
      </c>
      <c r="I245" s="8" t="s">
        <v>901</v>
      </c>
      <c r="J245" s="8" t="s">
        <v>40</v>
      </c>
      <c r="K245" s="8" t="s">
        <v>41</v>
      </c>
      <c r="L245" s="8" t="s">
        <v>97</v>
      </c>
      <c r="M245" s="8" t="s">
        <v>98</v>
      </c>
      <c r="N245" s="8" t="s">
        <v>4793</v>
      </c>
      <c r="O245" s="8" t="s">
        <v>45</v>
      </c>
      <c r="P245" s="8" t="s">
        <v>335</v>
      </c>
      <c r="Q245" s="8" t="s">
        <v>45</v>
      </c>
      <c r="R245" s="8" t="s">
        <v>4792</v>
      </c>
      <c r="S245" s="8" t="s">
        <v>75</v>
      </c>
      <c r="T245" s="8" t="s">
        <v>76</v>
      </c>
      <c r="U245" s="8" t="s">
        <v>75</v>
      </c>
      <c r="V245" s="8" t="s">
        <v>51</v>
      </c>
      <c r="W245" s="8" t="s">
        <v>102</v>
      </c>
      <c r="X245" s="8" t="s">
        <v>53</v>
      </c>
      <c r="Y245" s="8" t="s">
        <v>54</v>
      </c>
      <c r="Z245" s="8" t="s">
        <v>1392</v>
      </c>
      <c r="AA245" s="8" t="s">
        <v>4644</v>
      </c>
      <c r="AB245" s="12">
        <v>0</v>
      </c>
      <c r="AC245" s="9" t="s">
        <v>4791</v>
      </c>
      <c r="AD245" s="9"/>
      <c r="AE245" s="9"/>
      <c r="AF245" s="9"/>
    </row>
    <row r="246" spans="1:32" s="1" customFormat="1" ht="94.9" customHeight="1" x14ac:dyDescent="0.2">
      <c r="A246" s="8" t="s">
        <v>2327</v>
      </c>
      <c r="B246" s="8" t="s">
        <v>31</v>
      </c>
      <c r="C246" s="8" t="s">
        <v>4155</v>
      </c>
      <c r="D246" s="8" t="s">
        <v>1388</v>
      </c>
      <c r="E246" s="8" t="s">
        <v>1479</v>
      </c>
      <c r="F246" s="8" t="s">
        <v>1480</v>
      </c>
      <c r="G246" s="8" t="s">
        <v>1439</v>
      </c>
      <c r="H246" s="8" t="s">
        <v>76</v>
      </c>
      <c r="I246" s="8" t="s">
        <v>901</v>
      </c>
      <c r="J246" s="8" t="s">
        <v>40</v>
      </c>
      <c r="K246" s="8" t="s">
        <v>41</v>
      </c>
      <c r="L246" s="8" t="s">
        <v>97</v>
      </c>
      <c r="M246" s="8" t="s">
        <v>98</v>
      </c>
      <c r="N246" s="8" t="s">
        <v>4793</v>
      </c>
      <c r="O246" s="8" t="s">
        <v>45</v>
      </c>
      <c r="P246" s="8" t="s">
        <v>335</v>
      </c>
      <c r="Q246" s="8" t="s">
        <v>45</v>
      </c>
      <c r="R246" s="8" t="s">
        <v>4792</v>
      </c>
      <c r="S246" s="8" t="s">
        <v>75</v>
      </c>
      <c r="T246" s="8" t="s">
        <v>76</v>
      </c>
      <c r="U246" s="8" t="s">
        <v>75</v>
      </c>
      <c r="V246" s="8" t="s">
        <v>51</v>
      </c>
      <c r="W246" s="8" t="s">
        <v>102</v>
      </c>
      <c r="X246" s="8" t="s">
        <v>53</v>
      </c>
      <c r="Y246" s="8" t="s">
        <v>54</v>
      </c>
      <c r="Z246" s="8" t="s">
        <v>2516</v>
      </c>
      <c r="AA246" s="8" t="s">
        <v>4644</v>
      </c>
      <c r="AB246" s="12">
        <v>4882563</v>
      </c>
      <c r="AC246" s="9" t="s">
        <v>4791</v>
      </c>
      <c r="AD246" s="9"/>
      <c r="AE246" s="9"/>
      <c r="AF246" s="9"/>
    </row>
    <row r="247" spans="1:32" s="1" customFormat="1" ht="94.9" customHeight="1" x14ac:dyDescent="0.2">
      <c r="A247" s="8" t="s">
        <v>2327</v>
      </c>
      <c r="B247" s="8" t="s">
        <v>31</v>
      </c>
      <c r="C247" s="8" t="s">
        <v>4155</v>
      </c>
      <c r="D247" s="8" t="s">
        <v>1388</v>
      </c>
      <c r="E247" s="8" t="s">
        <v>1479</v>
      </c>
      <c r="F247" s="8" t="s">
        <v>1480</v>
      </c>
      <c r="G247" s="8" t="s">
        <v>1439</v>
      </c>
      <c r="H247" s="8" t="s">
        <v>76</v>
      </c>
      <c r="I247" s="8" t="s">
        <v>901</v>
      </c>
      <c r="J247" s="8" t="s">
        <v>40</v>
      </c>
      <c r="K247" s="8" t="s">
        <v>41</v>
      </c>
      <c r="L247" s="8" t="s">
        <v>97</v>
      </c>
      <c r="M247" s="8" t="s">
        <v>98</v>
      </c>
      <c r="N247" s="8" t="s">
        <v>4793</v>
      </c>
      <c r="O247" s="8" t="s">
        <v>45</v>
      </c>
      <c r="P247" s="8" t="s">
        <v>335</v>
      </c>
      <c r="Q247" s="8" t="s">
        <v>45</v>
      </c>
      <c r="R247" s="8" t="s">
        <v>4792</v>
      </c>
      <c r="S247" s="8" t="s">
        <v>75</v>
      </c>
      <c r="T247" s="8" t="s">
        <v>76</v>
      </c>
      <c r="U247" s="8" t="s">
        <v>75</v>
      </c>
      <c r="V247" s="8" t="s">
        <v>51</v>
      </c>
      <c r="W247" s="8" t="s">
        <v>52</v>
      </c>
      <c r="X247" s="8" t="s">
        <v>53</v>
      </c>
      <c r="Y247" s="8" t="s">
        <v>54</v>
      </c>
      <c r="Z247" s="8" t="s">
        <v>1392</v>
      </c>
      <c r="AA247" s="8" t="s">
        <v>4644</v>
      </c>
      <c r="AB247" s="12">
        <v>0</v>
      </c>
      <c r="AC247" s="9" t="s">
        <v>4791</v>
      </c>
      <c r="AD247" s="9"/>
      <c r="AE247" s="9"/>
      <c r="AF247" s="9"/>
    </row>
    <row r="248" spans="1:32" s="1" customFormat="1" ht="94.9" customHeight="1" x14ac:dyDescent="0.2">
      <c r="A248" s="8" t="s">
        <v>2327</v>
      </c>
      <c r="B248" s="8" t="s">
        <v>31</v>
      </c>
      <c r="C248" s="8" t="s">
        <v>4155</v>
      </c>
      <c r="D248" s="8" t="s">
        <v>1388</v>
      </c>
      <c r="E248" s="8" t="s">
        <v>1479</v>
      </c>
      <c r="F248" s="8" t="s">
        <v>1480</v>
      </c>
      <c r="G248" s="8" t="s">
        <v>1439</v>
      </c>
      <c r="H248" s="8" t="s">
        <v>76</v>
      </c>
      <c r="I248" s="8" t="s">
        <v>901</v>
      </c>
      <c r="J248" s="8" t="s">
        <v>40</v>
      </c>
      <c r="K248" s="8" t="s">
        <v>41</v>
      </c>
      <c r="L248" s="8" t="s">
        <v>97</v>
      </c>
      <c r="M248" s="8" t="s">
        <v>98</v>
      </c>
      <c r="N248" s="8" t="s">
        <v>4793</v>
      </c>
      <c r="O248" s="8" t="s">
        <v>45</v>
      </c>
      <c r="P248" s="8" t="s">
        <v>335</v>
      </c>
      <c r="Q248" s="8" t="s">
        <v>45</v>
      </c>
      <c r="R248" s="8" t="s">
        <v>4792</v>
      </c>
      <c r="S248" s="8" t="s">
        <v>75</v>
      </c>
      <c r="T248" s="8" t="s">
        <v>76</v>
      </c>
      <c r="U248" s="8" t="s">
        <v>75</v>
      </c>
      <c r="V248" s="8" t="s">
        <v>51</v>
      </c>
      <c r="W248" s="8" t="s">
        <v>52</v>
      </c>
      <c r="X248" s="8" t="s">
        <v>53</v>
      </c>
      <c r="Y248" s="8" t="s">
        <v>54</v>
      </c>
      <c r="Z248" s="8" t="s">
        <v>2516</v>
      </c>
      <c r="AA248" s="8" t="s">
        <v>4644</v>
      </c>
      <c r="AB248" s="12">
        <v>1220639</v>
      </c>
      <c r="AC248" s="9" t="s">
        <v>4791</v>
      </c>
      <c r="AD248" s="9"/>
      <c r="AE248" s="9"/>
      <c r="AF248" s="9"/>
    </row>
    <row r="249" spans="1:32" s="1" customFormat="1" ht="19.7" customHeight="1" x14ac:dyDescent="0.2">
      <c r="A249" s="8" t="s">
        <v>2327</v>
      </c>
      <c r="B249" s="8" t="s">
        <v>31</v>
      </c>
      <c r="C249" s="8" t="s">
        <v>4789</v>
      </c>
      <c r="D249" s="8" t="s">
        <v>1483</v>
      </c>
      <c r="E249" s="8" t="s">
        <v>1484</v>
      </c>
      <c r="F249" s="8" t="s">
        <v>1485</v>
      </c>
      <c r="G249" s="8" t="s">
        <v>1483</v>
      </c>
      <c r="H249" s="8" t="s">
        <v>1373</v>
      </c>
      <c r="I249" s="8" t="s">
        <v>901</v>
      </c>
      <c r="J249" s="8" t="s">
        <v>40</v>
      </c>
      <c r="K249" s="8" t="s">
        <v>41</v>
      </c>
      <c r="L249" s="8" t="s">
        <v>232</v>
      </c>
      <c r="M249" s="8" t="s">
        <v>233</v>
      </c>
      <c r="N249" s="8" t="s">
        <v>4790</v>
      </c>
      <c r="O249" s="8" t="s">
        <v>45</v>
      </c>
      <c r="P249" s="8" t="s">
        <v>235</v>
      </c>
      <c r="Q249" s="8" t="s">
        <v>2360</v>
      </c>
      <c r="R249" s="8" t="s">
        <v>2359</v>
      </c>
      <c r="S249" s="8" t="s">
        <v>4787</v>
      </c>
      <c r="T249" s="8" t="s">
        <v>1373</v>
      </c>
      <c r="U249" s="8" t="s">
        <v>2258</v>
      </c>
      <c r="V249" s="8" t="s">
        <v>51</v>
      </c>
      <c r="W249" s="8" t="s">
        <v>52</v>
      </c>
      <c r="X249" s="8" t="s">
        <v>2390</v>
      </c>
      <c r="Y249" s="8" t="s">
        <v>54</v>
      </c>
      <c r="Z249" s="8" t="s">
        <v>1491</v>
      </c>
      <c r="AA249" s="8" t="s">
        <v>4644</v>
      </c>
      <c r="AB249" s="12">
        <v>0</v>
      </c>
      <c r="AC249" s="9" t="s">
        <v>4786</v>
      </c>
      <c r="AD249" s="9"/>
      <c r="AE249" s="9"/>
      <c r="AF249" s="9"/>
    </row>
    <row r="250" spans="1:32" s="1" customFormat="1" ht="19.7" customHeight="1" x14ac:dyDescent="0.2">
      <c r="A250" s="8" t="s">
        <v>2327</v>
      </c>
      <c r="B250" s="8" t="s">
        <v>31</v>
      </c>
      <c r="C250" s="8" t="s">
        <v>4789</v>
      </c>
      <c r="D250" s="8" t="s">
        <v>1483</v>
      </c>
      <c r="E250" s="8" t="s">
        <v>1484</v>
      </c>
      <c r="F250" s="8" t="s">
        <v>1485</v>
      </c>
      <c r="G250" s="8" t="s">
        <v>1483</v>
      </c>
      <c r="H250" s="8" t="s">
        <v>1373</v>
      </c>
      <c r="I250" s="8" t="s">
        <v>901</v>
      </c>
      <c r="J250" s="8" t="s">
        <v>40</v>
      </c>
      <c r="K250" s="8" t="s">
        <v>41</v>
      </c>
      <c r="L250" s="8" t="s">
        <v>232</v>
      </c>
      <c r="M250" s="8" t="s">
        <v>233</v>
      </c>
      <c r="N250" s="8" t="s">
        <v>4788</v>
      </c>
      <c r="O250" s="8" t="s">
        <v>45</v>
      </c>
      <c r="P250" s="8" t="s">
        <v>235</v>
      </c>
      <c r="Q250" s="8" t="s">
        <v>45</v>
      </c>
      <c r="R250" s="8" t="s">
        <v>2359</v>
      </c>
      <c r="S250" s="8" t="s">
        <v>4787</v>
      </c>
      <c r="T250" s="8" t="s">
        <v>1373</v>
      </c>
      <c r="U250" s="8" t="s">
        <v>2258</v>
      </c>
      <c r="V250" s="8" t="s">
        <v>51</v>
      </c>
      <c r="W250" s="8" t="s">
        <v>52</v>
      </c>
      <c r="X250" s="8" t="s">
        <v>2390</v>
      </c>
      <c r="Y250" s="8" t="s">
        <v>54</v>
      </c>
      <c r="Z250" s="8" t="s">
        <v>1491</v>
      </c>
      <c r="AA250" s="8" t="s">
        <v>4044</v>
      </c>
      <c r="AB250" s="12">
        <v>3120552</v>
      </c>
      <c r="AC250" s="9" t="s">
        <v>4786</v>
      </c>
      <c r="AD250" s="9"/>
      <c r="AE250" s="9"/>
      <c r="AF250" s="9"/>
    </row>
    <row r="251" spans="1:32" s="1" customFormat="1" ht="19.7" customHeight="1" x14ac:dyDescent="0.2">
      <c r="A251" s="8" t="s">
        <v>2327</v>
      </c>
      <c r="B251" s="8" t="s">
        <v>31</v>
      </c>
      <c r="C251" s="8" t="s">
        <v>4789</v>
      </c>
      <c r="D251" s="8" t="s">
        <v>1483</v>
      </c>
      <c r="E251" s="8" t="s">
        <v>1484</v>
      </c>
      <c r="F251" s="8" t="s">
        <v>1485</v>
      </c>
      <c r="G251" s="8" t="s">
        <v>1483</v>
      </c>
      <c r="H251" s="8" t="s">
        <v>1373</v>
      </c>
      <c r="I251" s="8" t="s">
        <v>901</v>
      </c>
      <c r="J251" s="8" t="s">
        <v>40</v>
      </c>
      <c r="K251" s="8" t="s">
        <v>41</v>
      </c>
      <c r="L251" s="8" t="s">
        <v>232</v>
      </c>
      <c r="M251" s="8" t="s">
        <v>233</v>
      </c>
      <c r="N251" s="8" t="s">
        <v>4788</v>
      </c>
      <c r="O251" s="8" t="s">
        <v>45</v>
      </c>
      <c r="P251" s="8" t="s">
        <v>235</v>
      </c>
      <c r="Q251" s="8" t="s">
        <v>45</v>
      </c>
      <c r="R251" s="8" t="s">
        <v>2359</v>
      </c>
      <c r="S251" s="8" t="s">
        <v>4787</v>
      </c>
      <c r="T251" s="8" t="s">
        <v>1373</v>
      </c>
      <c r="U251" s="8" t="s">
        <v>2258</v>
      </c>
      <c r="V251" s="8" t="s">
        <v>51</v>
      </c>
      <c r="W251" s="8" t="s">
        <v>52</v>
      </c>
      <c r="X251" s="8" t="s">
        <v>2390</v>
      </c>
      <c r="Y251" s="8" t="s">
        <v>54</v>
      </c>
      <c r="Z251" s="8" t="s">
        <v>1491</v>
      </c>
      <c r="AA251" s="8" t="s">
        <v>4644</v>
      </c>
      <c r="AB251" s="12">
        <v>26000000</v>
      </c>
      <c r="AC251" s="9" t="s">
        <v>4786</v>
      </c>
      <c r="AD251" s="9"/>
      <c r="AE251" s="9"/>
      <c r="AF251" s="9"/>
    </row>
    <row r="252" spans="1:32" s="1" customFormat="1" ht="84.2" customHeight="1" x14ac:dyDescent="0.2">
      <c r="A252" s="8" t="s">
        <v>2327</v>
      </c>
      <c r="B252" s="8" t="s">
        <v>31</v>
      </c>
      <c r="C252" s="8" t="s">
        <v>4146</v>
      </c>
      <c r="D252" s="8" t="s">
        <v>1483</v>
      </c>
      <c r="E252" s="8" t="s">
        <v>1484</v>
      </c>
      <c r="F252" s="8" t="s">
        <v>1485</v>
      </c>
      <c r="G252" s="8" t="s">
        <v>1483</v>
      </c>
      <c r="H252" s="8" t="s">
        <v>1373</v>
      </c>
      <c r="I252" s="8" t="s">
        <v>901</v>
      </c>
      <c r="J252" s="8" t="s">
        <v>40</v>
      </c>
      <c r="K252" s="8" t="s">
        <v>41</v>
      </c>
      <c r="L252" s="8" t="s">
        <v>42</v>
      </c>
      <c r="M252" s="8" t="s">
        <v>43</v>
      </c>
      <c r="N252" s="8" t="s">
        <v>4785</v>
      </c>
      <c r="O252" s="8" t="s">
        <v>45</v>
      </c>
      <c r="P252" s="8" t="s">
        <v>1588</v>
      </c>
      <c r="Q252" s="8" t="s">
        <v>2360</v>
      </c>
      <c r="R252" s="8" t="s">
        <v>1587</v>
      </c>
      <c r="S252" s="8" t="s">
        <v>1586</v>
      </c>
      <c r="T252" s="8" t="s">
        <v>1373</v>
      </c>
      <c r="U252" s="8" t="s">
        <v>1497</v>
      </c>
      <c r="V252" s="8" t="s">
        <v>51</v>
      </c>
      <c r="W252" s="8" t="s">
        <v>52</v>
      </c>
      <c r="X252" s="8" t="s">
        <v>53</v>
      </c>
      <c r="Y252" s="8" t="s">
        <v>54</v>
      </c>
      <c r="Z252" s="8" t="s">
        <v>1491</v>
      </c>
      <c r="AA252" s="8" t="s">
        <v>4044</v>
      </c>
      <c r="AB252" s="12">
        <v>2160381</v>
      </c>
      <c r="AC252" s="9" t="s">
        <v>4784</v>
      </c>
      <c r="AD252" s="9"/>
      <c r="AE252" s="9" t="s">
        <v>7202</v>
      </c>
      <c r="AF252" s="9" t="s">
        <v>7751</v>
      </c>
    </row>
    <row r="253" spans="1:32" s="1" customFormat="1" ht="84.2" customHeight="1" x14ac:dyDescent="0.2">
      <c r="A253" s="8" t="s">
        <v>2327</v>
      </c>
      <c r="B253" s="8" t="s">
        <v>31</v>
      </c>
      <c r="C253" s="8" t="s">
        <v>4146</v>
      </c>
      <c r="D253" s="8" t="s">
        <v>1483</v>
      </c>
      <c r="E253" s="8" t="s">
        <v>1484</v>
      </c>
      <c r="F253" s="8" t="s">
        <v>1485</v>
      </c>
      <c r="G253" s="8" t="s">
        <v>1483</v>
      </c>
      <c r="H253" s="8" t="s">
        <v>1373</v>
      </c>
      <c r="I253" s="8" t="s">
        <v>901</v>
      </c>
      <c r="J253" s="8" t="s">
        <v>40</v>
      </c>
      <c r="K253" s="8" t="s">
        <v>41</v>
      </c>
      <c r="L253" s="8" t="s">
        <v>42</v>
      </c>
      <c r="M253" s="8" t="s">
        <v>43</v>
      </c>
      <c r="N253" s="8" t="s">
        <v>4785</v>
      </c>
      <c r="O253" s="8" t="s">
        <v>45</v>
      </c>
      <c r="P253" s="8" t="s">
        <v>1588</v>
      </c>
      <c r="Q253" s="8" t="s">
        <v>2360</v>
      </c>
      <c r="R253" s="8" t="s">
        <v>1587</v>
      </c>
      <c r="S253" s="8" t="s">
        <v>1586</v>
      </c>
      <c r="T253" s="8" t="s">
        <v>1373</v>
      </c>
      <c r="U253" s="8" t="s">
        <v>1497</v>
      </c>
      <c r="V253" s="8" t="s">
        <v>51</v>
      </c>
      <c r="W253" s="8" t="s">
        <v>52</v>
      </c>
      <c r="X253" s="8" t="s">
        <v>53</v>
      </c>
      <c r="Y253" s="8" t="s">
        <v>54</v>
      </c>
      <c r="Z253" s="8" t="s">
        <v>1491</v>
      </c>
      <c r="AA253" s="8" t="s">
        <v>4644</v>
      </c>
      <c r="AB253" s="12">
        <v>18000000</v>
      </c>
      <c r="AC253" s="9" t="s">
        <v>4784</v>
      </c>
      <c r="AD253" s="9"/>
      <c r="AE253" s="9" t="s">
        <v>7202</v>
      </c>
      <c r="AF253" s="9" t="s">
        <v>7751</v>
      </c>
    </row>
    <row r="254" spans="1:32" s="1" customFormat="1" ht="19.7" customHeight="1" x14ac:dyDescent="0.2">
      <c r="A254" s="8" t="s">
        <v>2327</v>
      </c>
      <c r="B254" s="8" t="s">
        <v>31</v>
      </c>
      <c r="C254" s="8" t="s">
        <v>4129</v>
      </c>
      <c r="D254" s="8" t="s">
        <v>1483</v>
      </c>
      <c r="E254" s="8" t="s">
        <v>2473</v>
      </c>
      <c r="F254" s="8" t="s">
        <v>2472</v>
      </c>
      <c r="G254" s="8" t="s">
        <v>1483</v>
      </c>
      <c r="H254" s="8" t="s">
        <v>266</v>
      </c>
      <c r="I254" s="8" t="s">
        <v>901</v>
      </c>
      <c r="J254" s="8" t="s">
        <v>40</v>
      </c>
      <c r="K254" s="8" t="s">
        <v>41</v>
      </c>
      <c r="L254" s="8" t="s">
        <v>232</v>
      </c>
      <c r="M254" s="8" t="s">
        <v>233</v>
      </c>
      <c r="N254" s="8" t="s">
        <v>4783</v>
      </c>
      <c r="O254" s="8" t="s">
        <v>45</v>
      </c>
      <c r="P254" s="8" t="s">
        <v>235</v>
      </c>
      <c r="Q254" s="8" t="s">
        <v>2360</v>
      </c>
      <c r="R254" s="8" t="s">
        <v>2359</v>
      </c>
      <c r="S254" s="8" t="s">
        <v>4141</v>
      </c>
      <c r="T254" s="8" t="s">
        <v>266</v>
      </c>
      <c r="U254" s="8" t="s">
        <v>4137</v>
      </c>
      <c r="V254" s="8" t="s">
        <v>51</v>
      </c>
      <c r="W254" s="8" t="s">
        <v>52</v>
      </c>
      <c r="X254" s="8" t="s">
        <v>2366</v>
      </c>
      <c r="Y254" s="8" t="s">
        <v>54</v>
      </c>
      <c r="Z254" s="8" t="s">
        <v>1491</v>
      </c>
      <c r="AA254" s="8" t="s">
        <v>4644</v>
      </c>
      <c r="AB254" s="12">
        <v>0</v>
      </c>
      <c r="AC254" s="8" t="s">
        <v>4781</v>
      </c>
      <c r="AD254" s="9"/>
      <c r="AE254" s="9"/>
      <c r="AF254" s="9"/>
    </row>
    <row r="255" spans="1:32" s="1" customFormat="1" ht="19.7" customHeight="1" x14ac:dyDescent="0.2">
      <c r="A255" s="8" t="s">
        <v>2327</v>
      </c>
      <c r="B255" s="8" t="s">
        <v>31</v>
      </c>
      <c r="C255" s="8" t="s">
        <v>4129</v>
      </c>
      <c r="D255" s="8" t="s">
        <v>1483</v>
      </c>
      <c r="E255" s="8" t="s">
        <v>2473</v>
      </c>
      <c r="F255" s="8" t="s">
        <v>2472</v>
      </c>
      <c r="G255" s="8" t="s">
        <v>1483</v>
      </c>
      <c r="H255" s="8" t="s">
        <v>266</v>
      </c>
      <c r="I255" s="8" t="s">
        <v>901</v>
      </c>
      <c r="J255" s="8" t="s">
        <v>40</v>
      </c>
      <c r="K255" s="8" t="s">
        <v>41</v>
      </c>
      <c r="L255" s="8" t="s">
        <v>232</v>
      </c>
      <c r="M255" s="8" t="s">
        <v>233</v>
      </c>
      <c r="N255" s="8" t="s">
        <v>4782</v>
      </c>
      <c r="O255" s="8" t="s">
        <v>45</v>
      </c>
      <c r="P255" s="8" t="s">
        <v>235</v>
      </c>
      <c r="Q255" s="8" t="s">
        <v>45</v>
      </c>
      <c r="R255" s="8" t="s">
        <v>2359</v>
      </c>
      <c r="S255" s="8" t="s">
        <v>4141</v>
      </c>
      <c r="T255" s="8" t="s">
        <v>266</v>
      </c>
      <c r="U255" s="8" t="s">
        <v>4137</v>
      </c>
      <c r="V255" s="8" t="s">
        <v>51</v>
      </c>
      <c r="W255" s="8" t="s">
        <v>52</v>
      </c>
      <c r="X255" s="8" t="s">
        <v>2366</v>
      </c>
      <c r="Y255" s="8" t="s">
        <v>54</v>
      </c>
      <c r="Z255" s="8" t="s">
        <v>1491</v>
      </c>
      <c r="AA255" s="8" t="s">
        <v>4044</v>
      </c>
      <c r="AB255" s="12">
        <v>2640466</v>
      </c>
      <c r="AC255" s="8" t="s">
        <v>4781</v>
      </c>
      <c r="AD255" s="9"/>
      <c r="AE255" s="9"/>
      <c r="AF255" s="9"/>
    </row>
    <row r="256" spans="1:32" s="1" customFormat="1" ht="19.7" customHeight="1" x14ac:dyDescent="0.2">
      <c r="A256" s="8" t="s">
        <v>2327</v>
      </c>
      <c r="B256" s="8" t="s">
        <v>31</v>
      </c>
      <c r="C256" s="8" t="s">
        <v>4129</v>
      </c>
      <c r="D256" s="8" t="s">
        <v>1483</v>
      </c>
      <c r="E256" s="8" t="s">
        <v>2473</v>
      </c>
      <c r="F256" s="8" t="s">
        <v>2472</v>
      </c>
      <c r="G256" s="8" t="s">
        <v>1483</v>
      </c>
      <c r="H256" s="8" t="s">
        <v>266</v>
      </c>
      <c r="I256" s="8" t="s">
        <v>901</v>
      </c>
      <c r="J256" s="8" t="s">
        <v>40</v>
      </c>
      <c r="K256" s="8" t="s">
        <v>41</v>
      </c>
      <c r="L256" s="8" t="s">
        <v>232</v>
      </c>
      <c r="M256" s="8" t="s">
        <v>233</v>
      </c>
      <c r="N256" s="8" t="s">
        <v>4782</v>
      </c>
      <c r="O256" s="8" t="s">
        <v>45</v>
      </c>
      <c r="P256" s="8" t="s">
        <v>235</v>
      </c>
      <c r="Q256" s="8" t="s">
        <v>45</v>
      </c>
      <c r="R256" s="8" t="s">
        <v>2359</v>
      </c>
      <c r="S256" s="8" t="s">
        <v>4141</v>
      </c>
      <c r="T256" s="8" t="s">
        <v>266</v>
      </c>
      <c r="U256" s="8" t="s">
        <v>4137</v>
      </c>
      <c r="V256" s="8" t="s">
        <v>51</v>
      </c>
      <c r="W256" s="8" t="s">
        <v>52</v>
      </c>
      <c r="X256" s="8" t="s">
        <v>2366</v>
      </c>
      <c r="Y256" s="8" t="s">
        <v>54</v>
      </c>
      <c r="Z256" s="8" t="s">
        <v>1491</v>
      </c>
      <c r="AA256" s="8" t="s">
        <v>4644</v>
      </c>
      <c r="AB256" s="12">
        <v>22000000</v>
      </c>
      <c r="AC256" s="8" t="s">
        <v>4781</v>
      </c>
      <c r="AD256" s="9"/>
      <c r="AE256" s="9"/>
      <c r="AF256" s="9"/>
    </row>
    <row r="257" spans="1:32" s="1" customFormat="1" ht="19.7" customHeight="1" x14ac:dyDescent="0.2">
      <c r="A257" s="8" t="s">
        <v>2327</v>
      </c>
      <c r="B257" s="8" t="s">
        <v>31</v>
      </c>
      <c r="C257" s="8" t="s">
        <v>4119</v>
      </c>
      <c r="D257" s="8" t="s">
        <v>1483</v>
      </c>
      <c r="E257" s="8" t="s">
        <v>2462</v>
      </c>
      <c r="F257" s="8" t="s">
        <v>2461</v>
      </c>
      <c r="G257" s="8" t="s">
        <v>1483</v>
      </c>
      <c r="H257" s="8" t="s">
        <v>144</v>
      </c>
      <c r="I257" s="8" t="s">
        <v>901</v>
      </c>
      <c r="J257" s="8" t="s">
        <v>40</v>
      </c>
      <c r="K257" s="8" t="s">
        <v>41</v>
      </c>
      <c r="L257" s="8" t="s">
        <v>59</v>
      </c>
      <c r="M257" s="8" t="s">
        <v>60</v>
      </c>
      <c r="N257" s="8" t="s">
        <v>4780</v>
      </c>
      <c r="O257" s="8" t="s">
        <v>45</v>
      </c>
      <c r="P257" s="8" t="s">
        <v>46</v>
      </c>
      <c r="Q257" s="8" t="s">
        <v>47</v>
      </c>
      <c r="R257" s="8" t="s">
        <v>48</v>
      </c>
      <c r="S257" s="8" t="s">
        <v>2459</v>
      </c>
      <c r="T257" s="8" t="s">
        <v>144</v>
      </c>
      <c r="U257" s="8" t="s">
        <v>2458</v>
      </c>
      <c r="V257" s="8" t="s">
        <v>51</v>
      </c>
      <c r="W257" s="8" t="s">
        <v>52</v>
      </c>
      <c r="X257" s="8" t="s">
        <v>53</v>
      </c>
      <c r="Y257" s="8" t="s">
        <v>54</v>
      </c>
      <c r="Z257" s="8" t="s">
        <v>1491</v>
      </c>
      <c r="AA257" s="8" t="s">
        <v>4044</v>
      </c>
      <c r="AB257" s="12">
        <v>615708</v>
      </c>
      <c r="AC257" s="8" t="s">
        <v>4779</v>
      </c>
      <c r="AD257" s="9"/>
      <c r="AE257" s="9"/>
      <c r="AF257" s="9"/>
    </row>
    <row r="258" spans="1:32" s="1" customFormat="1" ht="19.7" customHeight="1" x14ac:dyDescent="0.2">
      <c r="A258" s="8" t="s">
        <v>2327</v>
      </c>
      <c r="B258" s="8" t="s">
        <v>31</v>
      </c>
      <c r="C258" s="8" t="s">
        <v>4119</v>
      </c>
      <c r="D258" s="8" t="s">
        <v>1483</v>
      </c>
      <c r="E258" s="8" t="s">
        <v>2462</v>
      </c>
      <c r="F258" s="8" t="s">
        <v>2461</v>
      </c>
      <c r="G258" s="8" t="s">
        <v>1483</v>
      </c>
      <c r="H258" s="8" t="s">
        <v>144</v>
      </c>
      <c r="I258" s="8" t="s">
        <v>901</v>
      </c>
      <c r="J258" s="8" t="s">
        <v>40</v>
      </c>
      <c r="K258" s="8" t="s">
        <v>41</v>
      </c>
      <c r="L258" s="8" t="s">
        <v>59</v>
      </c>
      <c r="M258" s="8" t="s">
        <v>60</v>
      </c>
      <c r="N258" s="8" t="s">
        <v>4780</v>
      </c>
      <c r="O258" s="8" t="s">
        <v>45</v>
      </c>
      <c r="P258" s="8" t="s">
        <v>46</v>
      </c>
      <c r="Q258" s="8" t="s">
        <v>47</v>
      </c>
      <c r="R258" s="8" t="s">
        <v>48</v>
      </c>
      <c r="S258" s="8" t="s">
        <v>2459</v>
      </c>
      <c r="T258" s="8" t="s">
        <v>144</v>
      </c>
      <c r="U258" s="8" t="s">
        <v>2458</v>
      </c>
      <c r="V258" s="8" t="s">
        <v>51</v>
      </c>
      <c r="W258" s="8" t="s">
        <v>52</v>
      </c>
      <c r="X258" s="8" t="s">
        <v>53</v>
      </c>
      <c r="Y258" s="8" t="s">
        <v>54</v>
      </c>
      <c r="Z258" s="8" t="s">
        <v>1491</v>
      </c>
      <c r="AA258" s="8" t="s">
        <v>4644</v>
      </c>
      <c r="AB258" s="12">
        <v>5130000</v>
      </c>
      <c r="AC258" s="8" t="s">
        <v>4779</v>
      </c>
      <c r="AD258" s="9"/>
      <c r="AE258" s="9"/>
      <c r="AF258" s="9"/>
    </row>
    <row r="259" spans="1:32" s="1" customFormat="1" ht="19.7" customHeight="1" x14ac:dyDescent="0.2">
      <c r="A259" s="8" t="s">
        <v>2327</v>
      </c>
      <c r="B259" s="8" t="s">
        <v>31</v>
      </c>
      <c r="C259" s="8" t="s">
        <v>4778</v>
      </c>
      <c r="D259" s="8" t="s">
        <v>1483</v>
      </c>
      <c r="E259" s="8" t="s">
        <v>3280</v>
      </c>
      <c r="F259" s="8" t="s">
        <v>3279</v>
      </c>
      <c r="G259" s="8" t="s">
        <v>1483</v>
      </c>
      <c r="H259" s="8" t="s">
        <v>190</v>
      </c>
      <c r="I259" s="8" t="s">
        <v>901</v>
      </c>
      <c r="J259" s="8" t="s">
        <v>40</v>
      </c>
      <c r="K259" s="8" t="s">
        <v>41</v>
      </c>
      <c r="L259" s="8" t="s">
        <v>42</v>
      </c>
      <c r="M259" s="8" t="s">
        <v>43</v>
      </c>
      <c r="N259" s="8" t="s">
        <v>2371</v>
      </c>
      <c r="O259" s="8" t="s">
        <v>45</v>
      </c>
      <c r="P259" s="8" t="s">
        <v>84</v>
      </c>
      <c r="Q259" s="8" t="s">
        <v>45</v>
      </c>
      <c r="R259" s="8" t="s">
        <v>4050</v>
      </c>
      <c r="S259" s="8" t="s">
        <v>75</v>
      </c>
      <c r="T259" s="8" t="s">
        <v>76</v>
      </c>
      <c r="U259" s="8" t="s">
        <v>75</v>
      </c>
      <c r="V259" s="8" t="s">
        <v>51</v>
      </c>
      <c r="W259" s="8" t="s">
        <v>52</v>
      </c>
      <c r="X259" s="8" t="s">
        <v>53</v>
      </c>
      <c r="Y259" s="8" t="s">
        <v>54</v>
      </c>
      <c r="Z259" s="8" t="s">
        <v>1392</v>
      </c>
      <c r="AA259" s="8" t="s">
        <v>4644</v>
      </c>
      <c r="AB259" s="12">
        <v>0</v>
      </c>
      <c r="AC259" s="9" t="s">
        <v>4774</v>
      </c>
      <c r="AD259" s="9"/>
      <c r="AE259" s="9"/>
      <c r="AF259" s="9"/>
    </row>
    <row r="260" spans="1:32" s="1" customFormat="1" ht="19.7" customHeight="1" x14ac:dyDescent="0.2">
      <c r="A260" s="8" t="s">
        <v>2327</v>
      </c>
      <c r="B260" s="8" t="s">
        <v>31</v>
      </c>
      <c r="C260" s="8" t="s">
        <v>4778</v>
      </c>
      <c r="D260" s="8" t="s">
        <v>1483</v>
      </c>
      <c r="E260" s="8" t="s">
        <v>3280</v>
      </c>
      <c r="F260" s="8" t="s">
        <v>3279</v>
      </c>
      <c r="G260" s="8" t="s">
        <v>1483</v>
      </c>
      <c r="H260" s="8" t="s">
        <v>190</v>
      </c>
      <c r="I260" s="8" t="s">
        <v>901</v>
      </c>
      <c r="J260" s="8" t="s">
        <v>40</v>
      </c>
      <c r="K260" s="8" t="s">
        <v>41</v>
      </c>
      <c r="L260" s="8" t="s">
        <v>42</v>
      </c>
      <c r="M260" s="8" t="s">
        <v>43</v>
      </c>
      <c r="N260" s="8" t="s">
        <v>4777</v>
      </c>
      <c r="O260" s="8" t="s">
        <v>45</v>
      </c>
      <c r="P260" s="8" t="s">
        <v>84</v>
      </c>
      <c r="Q260" s="8" t="s">
        <v>45</v>
      </c>
      <c r="R260" s="8" t="s">
        <v>4050</v>
      </c>
      <c r="S260" s="8" t="s">
        <v>4776</v>
      </c>
      <c r="T260" s="8" t="s">
        <v>190</v>
      </c>
      <c r="U260" s="8" t="s">
        <v>4775</v>
      </c>
      <c r="V260" s="8" t="s">
        <v>51</v>
      </c>
      <c r="W260" s="8" t="s">
        <v>52</v>
      </c>
      <c r="X260" s="8" t="s">
        <v>53</v>
      </c>
      <c r="Y260" s="8" t="s">
        <v>54</v>
      </c>
      <c r="Z260" s="8" t="s">
        <v>1392</v>
      </c>
      <c r="AA260" s="8" t="s">
        <v>4044</v>
      </c>
      <c r="AB260" s="12">
        <v>11419644</v>
      </c>
      <c r="AC260" s="9" t="s">
        <v>4774</v>
      </c>
      <c r="AD260" s="9"/>
      <c r="AE260" s="9"/>
      <c r="AF260" s="9"/>
    </row>
    <row r="261" spans="1:32" s="1" customFormat="1" ht="19.7" customHeight="1" x14ac:dyDescent="0.2">
      <c r="A261" s="8" t="s">
        <v>2327</v>
      </c>
      <c r="B261" s="8" t="s">
        <v>31</v>
      </c>
      <c r="C261" s="8" t="s">
        <v>4778</v>
      </c>
      <c r="D261" s="8" t="s">
        <v>1483</v>
      </c>
      <c r="E261" s="8" t="s">
        <v>3280</v>
      </c>
      <c r="F261" s="8" t="s">
        <v>3279</v>
      </c>
      <c r="G261" s="8" t="s">
        <v>1483</v>
      </c>
      <c r="H261" s="8" t="s">
        <v>190</v>
      </c>
      <c r="I261" s="8" t="s">
        <v>901</v>
      </c>
      <c r="J261" s="8" t="s">
        <v>40</v>
      </c>
      <c r="K261" s="8" t="s">
        <v>41</v>
      </c>
      <c r="L261" s="8" t="s">
        <v>42</v>
      </c>
      <c r="M261" s="8" t="s">
        <v>43</v>
      </c>
      <c r="N261" s="8" t="s">
        <v>4777</v>
      </c>
      <c r="O261" s="8" t="s">
        <v>45</v>
      </c>
      <c r="P261" s="8" t="s">
        <v>84</v>
      </c>
      <c r="Q261" s="8" t="s">
        <v>45</v>
      </c>
      <c r="R261" s="8" t="s">
        <v>4050</v>
      </c>
      <c r="S261" s="8" t="s">
        <v>4776</v>
      </c>
      <c r="T261" s="8" t="s">
        <v>190</v>
      </c>
      <c r="U261" s="8" t="s">
        <v>4775</v>
      </c>
      <c r="V261" s="8" t="s">
        <v>51</v>
      </c>
      <c r="W261" s="8" t="s">
        <v>52</v>
      </c>
      <c r="X261" s="8" t="s">
        <v>53</v>
      </c>
      <c r="Y261" s="8" t="s">
        <v>54</v>
      </c>
      <c r="Z261" s="8" t="s">
        <v>1392</v>
      </c>
      <c r="AA261" s="8" t="s">
        <v>4644</v>
      </c>
      <c r="AB261" s="12">
        <v>15000000</v>
      </c>
      <c r="AC261" s="9" t="s">
        <v>4774</v>
      </c>
      <c r="AD261" s="9"/>
      <c r="AE261" s="9"/>
      <c r="AF261" s="9"/>
    </row>
    <row r="262" spans="1:32" s="1" customFormat="1" ht="73.5" customHeight="1" x14ac:dyDescent="0.2">
      <c r="A262" s="8" t="s">
        <v>2327</v>
      </c>
      <c r="B262" s="8" t="s">
        <v>31</v>
      </c>
      <c r="C262" s="8" t="s">
        <v>4773</v>
      </c>
      <c r="D262" s="8" t="s">
        <v>1483</v>
      </c>
      <c r="E262" s="8" t="s">
        <v>4772</v>
      </c>
      <c r="F262" s="8" t="s">
        <v>4771</v>
      </c>
      <c r="G262" s="8" t="s">
        <v>1483</v>
      </c>
      <c r="H262" s="8" t="s">
        <v>129</v>
      </c>
      <c r="I262" s="8" t="s">
        <v>901</v>
      </c>
      <c r="J262" s="8" t="s">
        <v>40</v>
      </c>
      <c r="K262" s="8" t="s">
        <v>41</v>
      </c>
      <c r="L262" s="8" t="s">
        <v>42</v>
      </c>
      <c r="M262" s="8" t="s">
        <v>43</v>
      </c>
      <c r="N262" s="8" t="s">
        <v>4770</v>
      </c>
      <c r="O262" s="8" t="s">
        <v>45</v>
      </c>
      <c r="P262" s="8" t="s">
        <v>84</v>
      </c>
      <c r="Q262" s="8" t="s">
        <v>45</v>
      </c>
      <c r="R262" s="8" t="s">
        <v>1434</v>
      </c>
      <c r="S262" s="8" t="s">
        <v>4769</v>
      </c>
      <c r="T262" s="8" t="s">
        <v>129</v>
      </c>
      <c r="U262" s="8" t="s">
        <v>501</v>
      </c>
      <c r="V262" s="8" t="s">
        <v>51</v>
      </c>
      <c r="W262" s="8" t="s">
        <v>52</v>
      </c>
      <c r="X262" s="8" t="s">
        <v>53</v>
      </c>
      <c r="Y262" s="8" t="s">
        <v>54</v>
      </c>
      <c r="Z262" s="8" t="s">
        <v>1392</v>
      </c>
      <c r="AA262" s="8" t="s">
        <v>4644</v>
      </c>
      <c r="AB262" s="12">
        <v>15000000</v>
      </c>
      <c r="AC262" s="9" t="s">
        <v>4768</v>
      </c>
      <c r="AD262" s="9"/>
      <c r="AE262" s="9"/>
      <c r="AF262" s="9"/>
    </row>
    <row r="263" spans="1:32" s="1" customFormat="1" ht="106.15" customHeight="1" x14ac:dyDescent="0.2">
      <c r="A263" s="8" t="s">
        <v>2327</v>
      </c>
      <c r="B263" s="8" t="s">
        <v>31</v>
      </c>
      <c r="C263" s="8" t="s">
        <v>4767</v>
      </c>
      <c r="D263" s="8" t="s">
        <v>1483</v>
      </c>
      <c r="E263" s="8" t="s">
        <v>4766</v>
      </c>
      <c r="F263" s="8" t="s">
        <v>4765</v>
      </c>
      <c r="G263" s="8" t="s">
        <v>1483</v>
      </c>
      <c r="H263" s="8" t="s">
        <v>212</v>
      </c>
      <c r="I263" s="8" t="s">
        <v>901</v>
      </c>
      <c r="J263" s="8" t="s">
        <v>40</v>
      </c>
      <c r="K263" s="8" t="s">
        <v>41</v>
      </c>
      <c r="L263" s="8" t="s">
        <v>408</v>
      </c>
      <c r="M263" s="8" t="s">
        <v>409</v>
      </c>
      <c r="N263" s="8" t="s">
        <v>2518</v>
      </c>
      <c r="O263" s="8" t="s">
        <v>45</v>
      </c>
      <c r="P263" s="8" t="s">
        <v>62</v>
      </c>
      <c r="Q263" s="8" t="s">
        <v>2353</v>
      </c>
      <c r="R263" s="8" t="s">
        <v>2517</v>
      </c>
      <c r="S263" s="8" t="s">
        <v>75</v>
      </c>
      <c r="T263" s="8" t="s">
        <v>76</v>
      </c>
      <c r="U263" s="8" t="s">
        <v>75</v>
      </c>
      <c r="V263" s="8" t="s">
        <v>51</v>
      </c>
      <c r="W263" s="8" t="s">
        <v>52</v>
      </c>
      <c r="X263" s="8" t="s">
        <v>53</v>
      </c>
      <c r="Y263" s="8" t="s">
        <v>54</v>
      </c>
      <c r="Z263" s="8" t="s">
        <v>1392</v>
      </c>
      <c r="AA263" s="8" t="s">
        <v>4644</v>
      </c>
      <c r="AB263" s="12">
        <v>35000000</v>
      </c>
      <c r="AC263" s="9" t="s">
        <v>4764</v>
      </c>
      <c r="AD263" s="9"/>
      <c r="AE263" s="9"/>
      <c r="AF263" s="9"/>
    </row>
    <row r="264" spans="1:32" s="1" customFormat="1" ht="106.15" customHeight="1" x14ac:dyDescent="0.2">
      <c r="A264" s="8" t="s">
        <v>2327</v>
      </c>
      <c r="B264" s="8" t="s">
        <v>31</v>
      </c>
      <c r="C264" s="8" t="s">
        <v>4767</v>
      </c>
      <c r="D264" s="8" t="s">
        <v>1483</v>
      </c>
      <c r="E264" s="8" t="s">
        <v>4766</v>
      </c>
      <c r="F264" s="8" t="s">
        <v>4765</v>
      </c>
      <c r="G264" s="8" t="s">
        <v>1483</v>
      </c>
      <c r="H264" s="8" t="s">
        <v>212</v>
      </c>
      <c r="I264" s="8" t="s">
        <v>901</v>
      </c>
      <c r="J264" s="8" t="s">
        <v>40</v>
      </c>
      <c r="K264" s="8" t="s">
        <v>41</v>
      </c>
      <c r="L264" s="8" t="s">
        <v>408</v>
      </c>
      <c r="M264" s="8" t="s">
        <v>409</v>
      </c>
      <c r="N264" s="8" t="s">
        <v>2518</v>
      </c>
      <c r="O264" s="8" t="s">
        <v>45</v>
      </c>
      <c r="P264" s="8" t="s">
        <v>62</v>
      </c>
      <c r="Q264" s="8" t="s">
        <v>2353</v>
      </c>
      <c r="R264" s="8" t="s">
        <v>2517</v>
      </c>
      <c r="S264" s="8" t="s">
        <v>75</v>
      </c>
      <c r="T264" s="8" t="s">
        <v>76</v>
      </c>
      <c r="U264" s="8" t="s">
        <v>75</v>
      </c>
      <c r="V264" s="8" t="s">
        <v>51</v>
      </c>
      <c r="W264" s="8" t="s">
        <v>52</v>
      </c>
      <c r="X264" s="8" t="s">
        <v>53</v>
      </c>
      <c r="Y264" s="8" t="s">
        <v>54</v>
      </c>
      <c r="Z264" s="8" t="s">
        <v>1491</v>
      </c>
      <c r="AA264" s="8" t="s">
        <v>4044</v>
      </c>
      <c r="AB264" s="12">
        <v>4998882</v>
      </c>
      <c r="AC264" s="9" t="s">
        <v>4764</v>
      </c>
      <c r="AD264" s="9"/>
      <c r="AE264" s="9"/>
      <c r="AF264" s="9"/>
    </row>
    <row r="265" spans="1:32" s="1" customFormat="1" ht="106.15" customHeight="1" x14ac:dyDescent="0.2">
      <c r="A265" s="8" t="s">
        <v>2327</v>
      </c>
      <c r="B265" s="8" t="s">
        <v>31</v>
      </c>
      <c r="C265" s="8" t="s">
        <v>4767</v>
      </c>
      <c r="D265" s="8" t="s">
        <v>1483</v>
      </c>
      <c r="E265" s="8" t="s">
        <v>4766</v>
      </c>
      <c r="F265" s="8" t="s">
        <v>4765</v>
      </c>
      <c r="G265" s="8" t="s">
        <v>1483</v>
      </c>
      <c r="H265" s="8" t="s">
        <v>212</v>
      </c>
      <c r="I265" s="8" t="s">
        <v>901</v>
      </c>
      <c r="J265" s="8" t="s">
        <v>40</v>
      </c>
      <c r="K265" s="8" t="s">
        <v>41</v>
      </c>
      <c r="L265" s="8" t="s">
        <v>408</v>
      </c>
      <c r="M265" s="8" t="s">
        <v>409</v>
      </c>
      <c r="N265" s="8" t="s">
        <v>2518</v>
      </c>
      <c r="O265" s="8" t="s">
        <v>45</v>
      </c>
      <c r="P265" s="8" t="s">
        <v>62</v>
      </c>
      <c r="Q265" s="8" t="s">
        <v>2353</v>
      </c>
      <c r="R265" s="8" t="s">
        <v>2517</v>
      </c>
      <c r="S265" s="8" t="s">
        <v>75</v>
      </c>
      <c r="T265" s="8" t="s">
        <v>76</v>
      </c>
      <c r="U265" s="8" t="s">
        <v>75</v>
      </c>
      <c r="V265" s="8" t="s">
        <v>51</v>
      </c>
      <c r="W265" s="8" t="s">
        <v>52</v>
      </c>
      <c r="X265" s="8" t="s">
        <v>53</v>
      </c>
      <c r="Y265" s="8" t="s">
        <v>54</v>
      </c>
      <c r="Z265" s="8" t="s">
        <v>1491</v>
      </c>
      <c r="AA265" s="8" t="s">
        <v>4644</v>
      </c>
      <c r="AB265" s="12">
        <v>41650000</v>
      </c>
      <c r="AC265" s="9" t="s">
        <v>4764</v>
      </c>
      <c r="AD265" s="9"/>
      <c r="AE265" s="9"/>
      <c r="AF265" s="9"/>
    </row>
    <row r="266" spans="1:32" s="1" customFormat="1" ht="19.7" customHeight="1" x14ac:dyDescent="0.2">
      <c r="A266" s="8" t="s">
        <v>2327</v>
      </c>
      <c r="B266" s="8" t="s">
        <v>31</v>
      </c>
      <c r="C266" s="8" t="s">
        <v>2414</v>
      </c>
      <c r="D266" s="8" t="s">
        <v>1483</v>
      </c>
      <c r="E266" s="8" t="s">
        <v>2401</v>
      </c>
      <c r="F266" s="8" t="s">
        <v>2400</v>
      </c>
      <c r="G266" s="8" t="s">
        <v>1483</v>
      </c>
      <c r="H266" s="8" t="s">
        <v>611</v>
      </c>
      <c r="I266" s="8" t="s">
        <v>901</v>
      </c>
      <c r="J266" s="8" t="s">
        <v>40</v>
      </c>
      <c r="K266" s="8" t="s">
        <v>41</v>
      </c>
      <c r="L266" s="8" t="s">
        <v>232</v>
      </c>
      <c r="M266" s="8" t="s">
        <v>233</v>
      </c>
      <c r="N266" s="8" t="s">
        <v>4763</v>
      </c>
      <c r="O266" s="8" t="s">
        <v>45</v>
      </c>
      <c r="P266" s="8" t="s">
        <v>235</v>
      </c>
      <c r="Q266" s="8" t="s">
        <v>2360</v>
      </c>
      <c r="R266" s="8" t="s">
        <v>2359</v>
      </c>
      <c r="S266" s="8" t="s">
        <v>4761</v>
      </c>
      <c r="T266" s="8" t="s">
        <v>611</v>
      </c>
      <c r="U266" s="8" t="s">
        <v>4760</v>
      </c>
      <c r="V266" s="8" t="s">
        <v>51</v>
      </c>
      <c r="W266" s="8" t="s">
        <v>52</v>
      </c>
      <c r="X266" s="8" t="s">
        <v>2366</v>
      </c>
      <c r="Y266" s="8" t="s">
        <v>54</v>
      </c>
      <c r="Z266" s="8" t="s">
        <v>1491</v>
      </c>
      <c r="AA266" s="8" t="s">
        <v>4644</v>
      </c>
      <c r="AB266" s="12">
        <v>0</v>
      </c>
      <c r="AC266" s="8" t="s">
        <v>4759</v>
      </c>
      <c r="AD266" s="9"/>
      <c r="AE266" s="9"/>
      <c r="AF266" s="9"/>
    </row>
    <row r="267" spans="1:32" s="1" customFormat="1" ht="19.7" customHeight="1" x14ac:dyDescent="0.2">
      <c r="A267" s="8" t="s">
        <v>2327</v>
      </c>
      <c r="B267" s="8" t="s">
        <v>31</v>
      </c>
      <c r="C267" s="8" t="s">
        <v>2414</v>
      </c>
      <c r="D267" s="8" t="s">
        <v>1483</v>
      </c>
      <c r="E267" s="8" t="s">
        <v>2401</v>
      </c>
      <c r="F267" s="8" t="s">
        <v>2400</v>
      </c>
      <c r="G267" s="8" t="s">
        <v>1483</v>
      </c>
      <c r="H267" s="8" t="s">
        <v>611</v>
      </c>
      <c r="I267" s="8" t="s">
        <v>901</v>
      </c>
      <c r="J267" s="8" t="s">
        <v>40</v>
      </c>
      <c r="K267" s="8" t="s">
        <v>41</v>
      </c>
      <c r="L267" s="8" t="s">
        <v>232</v>
      </c>
      <c r="M267" s="8" t="s">
        <v>233</v>
      </c>
      <c r="N267" s="8" t="s">
        <v>4762</v>
      </c>
      <c r="O267" s="8" t="s">
        <v>45</v>
      </c>
      <c r="P267" s="8" t="s">
        <v>235</v>
      </c>
      <c r="Q267" s="8" t="s">
        <v>45</v>
      </c>
      <c r="R267" s="8" t="s">
        <v>2359</v>
      </c>
      <c r="S267" s="8" t="s">
        <v>4761</v>
      </c>
      <c r="T267" s="8" t="s">
        <v>611</v>
      </c>
      <c r="U267" s="8" t="s">
        <v>4760</v>
      </c>
      <c r="V267" s="8" t="s">
        <v>51</v>
      </c>
      <c r="W267" s="8" t="s">
        <v>52</v>
      </c>
      <c r="X267" s="8" t="s">
        <v>2366</v>
      </c>
      <c r="Y267" s="8" t="s">
        <v>54</v>
      </c>
      <c r="Z267" s="8" t="s">
        <v>1491</v>
      </c>
      <c r="AA267" s="8" t="s">
        <v>4044</v>
      </c>
      <c r="AB267" s="12">
        <v>2400430</v>
      </c>
      <c r="AC267" s="8" t="s">
        <v>4759</v>
      </c>
      <c r="AD267" s="9"/>
      <c r="AE267" s="9"/>
      <c r="AF267" s="9"/>
    </row>
    <row r="268" spans="1:32" s="1" customFormat="1" ht="19.7" customHeight="1" x14ac:dyDescent="0.2">
      <c r="A268" s="8" t="s">
        <v>2327</v>
      </c>
      <c r="B268" s="8" t="s">
        <v>31</v>
      </c>
      <c r="C268" s="8" t="s">
        <v>2414</v>
      </c>
      <c r="D268" s="8" t="s">
        <v>1483</v>
      </c>
      <c r="E268" s="8" t="s">
        <v>2401</v>
      </c>
      <c r="F268" s="8" t="s">
        <v>2400</v>
      </c>
      <c r="G268" s="8" t="s">
        <v>1483</v>
      </c>
      <c r="H268" s="8" t="s">
        <v>611</v>
      </c>
      <c r="I268" s="8" t="s">
        <v>901</v>
      </c>
      <c r="J268" s="8" t="s">
        <v>40</v>
      </c>
      <c r="K268" s="8" t="s">
        <v>41</v>
      </c>
      <c r="L268" s="8" t="s">
        <v>232</v>
      </c>
      <c r="M268" s="8" t="s">
        <v>233</v>
      </c>
      <c r="N268" s="8" t="s">
        <v>4762</v>
      </c>
      <c r="O268" s="8" t="s">
        <v>45</v>
      </c>
      <c r="P268" s="8" t="s">
        <v>235</v>
      </c>
      <c r="Q268" s="8" t="s">
        <v>45</v>
      </c>
      <c r="R268" s="8" t="s">
        <v>2359</v>
      </c>
      <c r="S268" s="8" t="s">
        <v>4761</v>
      </c>
      <c r="T268" s="8" t="s">
        <v>611</v>
      </c>
      <c r="U268" s="8" t="s">
        <v>4760</v>
      </c>
      <c r="V268" s="8" t="s">
        <v>51</v>
      </c>
      <c r="W268" s="8" t="s">
        <v>52</v>
      </c>
      <c r="X268" s="8" t="s">
        <v>2366</v>
      </c>
      <c r="Y268" s="8" t="s">
        <v>54</v>
      </c>
      <c r="Z268" s="8" t="s">
        <v>1491</v>
      </c>
      <c r="AA268" s="8" t="s">
        <v>4644</v>
      </c>
      <c r="AB268" s="12">
        <v>20000000</v>
      </c>
      <c r="AC268" s="8" t="s">
        <v>4759</v>
      </c>
      <c r="AD268" s="9"/>
      <c r="AE268" s="9"/>
      <c r="AF268" s="9"/>
    </row>
    <row r="269" spans="1:32" s="1" customFormat="1" ht="19.7" customHeight="1" x14ac:dyDescent="0.2">
      <c r="A269" s="8" t="s">
        <v>2327</v>
      </c>
      <c r="B269" s="8" t="s">
        <v>31</v>
      </c>
      <c r="C269" s="8" t="s">
        <v>4757</v>
      </c>
      <c r="D269" s="8" t="s">
        <v>1483</v>
      </c>
      <c r="E269" s="8" t="s">
        <v>2401</v>
      </c>
      <c r="F269" s="8" t="s">
        <v>2400</v>
      </c>
      <c r="G269" s="8" t="s">
        <v>1483</v>
      </c>
      <c r="H269" s="8" t="s">
        <v>611</v>
      </c>
      <c r="I269" s="8" t="s">
        <v>901</v>
      </c>
      <c r="J269" s="8" t="s">
        <v>40</v>
      </c>
      <c r="K269" s="8" t="s">
        <v>41</v>
      </c>
      <c r="L269" s="8" t="s">
        <v>232</v>
      </c>
      <c r="M269" s="8" t="s">
        <v>233</v>
      </c>
      <c r="N269" s="8" t="s">
        <v>4758</v>
      </c>
      <c r="O269" s="8" t="s">
        <v>45</v>
      </c>
      <c r="P269" s="8" t="s">
        <v>235</v>
      </c>
      <c r="Q269" s="8" t="s">
        <v>2360</v>
      </c>
      <c r="R269" s="8" t="s">
        <v>2359</v>
      </c>
      <c r="S269" s="8" t="s">
        <v>4755</v>
      </c>
      <c r="T269" s="8" t="s">
        <v>611</v>
      </c>
      <c r="U269" s="8" t="s">
        <v>614</v>
      </c>
      <c r="V269" s="8" t="s">
        <v>51</v>
      </c>
      <c r="W269" s="8" t="s">
        <v>52</v>
      </c>
      <c r="X269" s="8" t="s">
        <v>2366</v>
      </c>
      <c r="Y269" s="8" t="s">
        <v>54</v>
      </c>
      <c r="Z269" s="8" t="s">
        <v>1491</v>
      </c>
      <c r="AA269" s="8" t="s">
        <v>4644</v>
      </c>
      <c r="AB269" s="12">
        <v>0</v>
      </c>
      <c r="AC269" s="8" t="s">
        <v>4754</v>
      </c>
      <c r="AD269" s="9"/>
      <c r="AE269" s="9"/>
      <c r="AF269" s="9"/>
    </row>
    <row r="270" spans="1:32" s="1" customFormat="1" ht="19.7" customHeight="1" x14ac:dyDescent="0.2">
      <c r="A270" s="8" t="s">
        <v>2327</v>
      </c>
      <c r="B270" s="8" t="s">
        <v>31</v>
      </c>
      <c r="C270" s="8" t="s">
        <v>4757</v>
      </c>
      <c r="D270" s="8" t="s">
        <v>1483</v>
      </c>
      <c r="E270" s="8" t="s">
        <v>2401</v>
      </c>
      <c r="F270" s="8" t="s">
        <v>2400</v>
      </c>
      <c r="G270" s="8" t="s">
        <v>1483</v>
      </c>
      <c r="H270" s="8" t="s">
        <v>611</v>
      </c>
      <c r="I270" s="8" t="s">
        <v>901</v>
      </c>
      <c r="J270" s="8" t="s">
        <v>40</v>
      </c>
      <c r="K270" s="8" t="s">
        <v>41</v>
      </c>
      <c r="L270" s="8" t="s">
        <v>232</v>
      </c>
      <c r="M270" s="8" t="s">
        <v>233</v>
      </c>
      <c r="N270" s="8" t="s">
        <v>4756</v>
      </c>
      <c r="O270" s="8" t="s">
        <v>45</v>
      </c>
      <c r="P270" s="8" t="s">
        <v>235</v>
      </c>
      <c r="Q270" s="8" t="s">
        <v>45</v>
      </c>
      <c r="R270" s="8" t="s">
        <v>2359</v>
      </c>
      <c r="S270" s="8" t="s">
        <v>4755</v>
      </c>
      <c r="T270" s="8" t="s">
        <v>611</v>
      </c>
      <c r="U270" s="8" t="s">
        <v>614</v>
      </c>
      <c r="V270" s="8" t="s">
        <v>51</v>
      </c>
      <c r="W270" s="8" t="s">
        <v>52</v>
      </c>
      <c r="X270" s="8" t="s">
        <v>2366</v>
      </c>
      <c r="Y270" s="8" t="s">
        <v>54</v>
      </c>
      <c r="Z270" s="8" t="s">
        <v>1491</v>
      </c>
      <c r="AA270" s="8" t="s">
        <v>4044</v>
      </c>
      <c r="AB270" s="12">
        <v>1440260</v>
      </c>
      <c r="AC270" s="8" t="s">
        <v>4754</v>
      </c>
      <c r="AD270" s="9"/>
      <c r="AE270" s="9"/>
      <c r="AF270" s="9"/>
    </row>
    <row r="271" spans="1:32" s="1" customFormat="1" ht="19.7" customHeight="1" x14ac:dyDescent="0.2">
      <c r="A271" s="8" t="s">
        <v>2327</v>
      </c>
      <c r="B271" s="8" t="s">
        <v>31</v>
      </c>
      <c r="C271" s="8" t="s">
        <v>4757</v>
      </c>
      <c r="D271" s="8" t="s">
        <v>1483</v>
      </c>
      <c r="E271" s="8" t="s">
        <v>2401</v>
      </c>
      <c r="F271" s="8" t="s">
        <v>2400</v>
      </c>
      <c r="G271" s="8" t="s">
        <v>1483</v>
      </c>
      <c r="H271" s="8" t="s">
        <v>611</v>
      </c>
      <c r="I271" s="8" t="s">
        <v>901</v>
      </c>
      <c r="J271" s="8" t="s">
        <v>40</v>
      </c>
      <c r="K271" s="8" t="s">
        <v>41</v>
      </c>
      <c r="L271" s="8" t="s">
        <v>232</v>
      </c>
      <c r="M271" s="8" t="s">
        <v>233</v>
      </c>
      <c r="N271" s="8" t="s">
        <v>4756</v>
      </c>
      <c r="O271" s="8" t="s">
        <v>45</v>
      </c>
      <c r="P271" s="8" t="s">
        <v>235</v>
      </c>
      <c r="Q271" s="8" t="s">
        <v>45</v>
      </c>
      <c r="R271" s="8" t="s">
        <v>2359</v>
      </c>
      <c r="S271" s="8" t="s">
        <v>4755</v>
      </c>
      <c r="T271" s="8" t="s">
        <v>611</v>
      </c>
      <c r="U271" s="8" t="s">
        <v>614</v>
      </c>
      <c r="V271" s="8" t="s">
        <v>51</v>
      </c>
      <c r="W271" s="8" t="s">
        <v>52</v>
      </c>
      <c r="X271" s="8" t="s">
        <v>2366</v>
      </c>
      <c r="Y271" s="8" t="s">
        <v>54</v>
      </c>
      <c r="Z271" s="8" t="s">
        <v>1491</v>
      </c>
      <c r="AA271" s="8" t="s">
        <v>4644</v>
      </c>
      <c r="AB271" s="12">
        <v>12000000</v>
      </c>
      <c r="AC271" s="8" t="s">
        <v>4754</v>
      </c>
      <c r="AD271" s="9"/>
      <c r="AE271" s="9"/>
      <c r="AF271" s="9"/>
    </row>
    <row r="272" spans="1:32" s="1" customFormat="1" ht="19.7" customHeight="1" x14ac:dyDescent="0.2">
      <c r="A272" s="8" t="s">
        <v>2327</v>
      </c>
      <c r="B272" s="8" t="s">
        <v>31</v>
      </c>
      <c r="C272" s="8" t="s">
        <v>4750</v>
      </c>
      <c r="D272" s="8" t="s">
        <v>1483</v>
      </c>
      <c r="E272" s="8" t="s">
        <v>2401</v>
      </c>
      <c r="F272" s="8" t="s">
        <v>2400</v>
      </c>
      <c r="G272" s="8" t="s">
        <v>1483</v>
      </c>
      <c r="H272" s="8" t="s">
        <v>611</v>
      </c>
      <c r="I272" s="8" t="s">
        <v>901</v>
      </c>
      <c r="J272" s="8" t="s">
        <v>40</v>
      </c>
      <c r="K272" s="8" t="s">
        <v>41</v>
      </c>
      <c r="L272" s="8" t="s">
        <v>232</v>
      </c>
      <c r="M272" s="8" t="s">
        <v>233</v>
      </c>
      <c r="N272" s="8" t="s">
        <v>4753</v>
      </c>
      <c r="O272" s="8" t="s">
        <v>45</v>
      </c>
      <c r="P272" s="8" t="s">
        <v>235</v>
      </c>
      <c r="Q272" s="8" t="s">
        <v>2360</v>
      </c>
      <c r="R272" s="8" t="s">
        <v>2359</v>
      </c>
      <c r="S272" s="8" t="s">
        <v>4752</v>
      </c>
      <c r="T272" s="8" t="s">
        <v>611</v>
      </c>
      <c r="U272" s="8" t="s">
        <v>614</v>
      </c>
      <c r="V272" s="8" t="s">
        <v>51</v>
      </c>
      <c r="W272" s="8" t="s">
        <v>52</v>
      </c>
      <c r="X272" s="8" t="s">
        <v>2366</v>
      </c>
      <c r="Y272" s="8" t="s">
        <v>54</v>
      </c>
      <c r="Z272" s="8" t="s">
        <v>1491</v>
      </c>
      <c r="AA272" s="8" t="s">
        <v>4644</v>
      </c>
      <c r="AB272" s="12">
        <v>0</v>
      </c>
      <c r="AC272" s="9" t="s">
        <v>4747</v>
      </c>
      <c r="AD272" s="9"/>
      <c r="AE272" s="9"/>
      <c r="AF272" s="9"/>
    </row>
    <row r="273" spans="1:32" s="1" customFormat="1" ht="19.7" customHeight="1" x14ac:dyDescent="0.2">
      <c r="A273" s="8" t="s">
        <v>2327</v>
      </c>
      <c r="B273" s="8" t="s">
        <v>31</v>
      </c>
      <c r="C273" s="8" t="s">
        <v>4750</v>
      </c>
      <c r="D273" s="8" t="s">
        <v>1483</v>
      </c>
      <c r="E273" s="8" t="s">
        <v>2401</v>
      </c>
      <c r="F273" s="8" t="s">
        <v>2400</v>
      </c>
      <c r="G273" s="8" t="s">
        <v>1483</v>
      </c>
      <c r="H273" s="8" t="s">
        <v>611</v>
      </c>
      <c r="I273" s="8" t="s">
        <v>901</v>
      </c>
      <c r="J273" s="8" t="s">
        <v>40</v>
      </c>
      <c r="K273" s="8" t="s">
        <v>41</v>
      </c>
      <c r="L273" s="8" t="s">
        <v>232</v>
      </c>
      <c r="M273" s="8" t="s">
        <v>233</v>
      </c>
      <c r="N273" s="8" t="s">
        <v>4751</v>
      </c>
      <c r="O273" s="8" t="s">
        <v>45</v>
      </c>
      <c r="P273" s="8" t="s">
        <v>235</v>
      </c>
      <c r="Q273" s="8" t="s">
        <v>2360</v>
      </c>
      <c r="R273" s="8" t="s">
        <v>2359</v>
      </c>
      <c r="S273" s="8" t="s">
        <v>4748</v>
      </c>
      <c r="T273" s="8" t="s">
        <v>611</v>
      </c>
      <c r="U273" s="8" t="s">
        <v>614</v>
      </c>
      <c r="V273" s="8" t="s">
        <v>51</v>
      </c>
      <c r="W273" s="8" t="s">
        <v>52</v>
      </c>
      <c r="X273" s="8" t="s">
        <v>2366</v>
      </c>
      <c r="Y273" s="8" t="s">
        <v>54</v>
      </c>
      <c r="Z273" s="8" t="s">
        <v>1491</v>
      </c>
      <c r="AA273" s="8" t="s">
        <v>4644</v>
      </c>
      <c r="AB273" s="12">
        <v>0</v>
      </c>
      <c r="AC273" s="9" t="s">
        <v>4747</v>
      </c>
      <c r="AD273" s="9"/>
      <c r="AE273" s="9"/>
      <c r="AF273" s="9"/>
    </row>
    <row r="274" spans="1:32" s="1" customFormat="1" ht="19.7" customHeight="1" x14ac:dyDescent="0.2">
      <c r="A274" s="8" t="s">
        <v>2327</v>
      </c>
      <c r="B274" s="8" t="s">
        <v>31</v>
      </c>
      <c r="C274" s="8" t="s">
        <v>4750</v>
      </c>
      <c r="D274" s="8" t="s">
        <v>1483</v>
      </c>
      <c r="E274" s="8" t="s">
        <v>2401</v>
      </c>
      <c r="F274" s="8" t="s">
        <v>2400</v>
      </c>
      <c r="G274" s="8" t="s">
        <v>1483</v>
      </c>
      <c r="H274" s="8" t="s">
        <v>611</v>
      </c>
      <c r="I274" s="8" t="s">
        <v>901</v>
      </c>
      <c r="J274" s="8" t="s">
        <v>40</v>
      </c>
      <c r="K274" s="8" t="s">
        <v>41</v>
      </c>
      <c r="L274" s="8" t="s">
        <v>232</v>
      </c>
      <c r="M274" s="8" t="s">
        <v>233</v>
      </c>
      <c r="N274" s="8" t="s">
        <v>4749</v>
      </c>
      <c r="O274" s="8" t="s">
        <v>45</v>
      </c>
      <c r="P274" s="8" t="s">
        <v>235</v>
      </c>
      <c r="Q274" s="8" t="s">
        <v>45</v>
      </c>
      <c r="R274" s="8" t="s">
        <v>2359</v>
      </c>
      <c r="S274" s="8" t="s">
        <v>4748</v>
      </c>
      <c r="T274" s="8" t="s">
        <v>611</v>
      </c>
      <c r="U274" s="8" t="s">
        <v>614</v>
      </c>
      <c r="V274" s="8" t="s">
        <v>51</v>
      </c>
      <c r="W274" s="8" t="s">
        <v>52</v>
      </c>
      <c r="X274" s="8" t="s">
        <v>2366</v>
      </c>
      <c r="Y274" s="8" t="s">
        <v>54</v>
      </c>
      <c r="Z274" s="8" t="s">
        <v>1491</v>
      </c>
      <c r="AA274" s="8" t="s">
        <v>4044</v>
      </c>
      <c r="AB274" s="12">
        <v>2640478</v>
      </c>
      <c r="AC274" s="9" t="s">
        <v>4747</v>
      </c>
      <c r="AD274" s="9"/>
      <c r="AE274" s="9"/>
      <c r="AF274" s="9"/>
    </row>
    <row r="275" spans="1:32" s="1" customFormat="1" ht="19.7" customHeight="1" x14ac:dyDescent="0.2">
      <c r="A275" s="8" t="s">
        <v>2327</v>
      </c>
      <c r="B275" s="8" t="s">
        <v>31</v>
      </c>
      <c r="C275" s="8" t="s">
        <v>4750</v>
      </c>
      <c r="D275" s="8" t="s">
        <v>1483</v>
      </c>
      <c r="E275" s="8" t="s">
        <v>2401</v>
      </c>
      <c r="F275" s="8" t="s">
        <v>2400</v>
      </c>
      <c r="G275" s="8" t="s">
        <v>1483</v>
      </c>
      <c r="H275" s="8" t="s">
        <v>611</v>
      </c>
      <c r="I275" s="8" t="s">
        <v>901</v>
      </c>
      <c r="J275" s="8" t="s">
        <v>40</v>
      </c>
      <c r="K275" s="8" t="s">
        <v>41</v>
      </c>
      <c r="L275" s="8" t="s">
        <v>232</v>
      </c>
      <c r="M275" s="8" t="s">
        <v>233</v>
      </c>
      <c r="N275" s="8" t="s">
        <v>4749</v>
      </c>
      <c r="O275" s="8" t="s">
        <v>45</v>
      </c>
      <c r="P275" s="8" t="s">
        <v>235</v>
      </c>
      <c r="Q275" s="8" t="s">
        <v>45</v>
      </c>
      <c r="R275" s="8" t="s">
        <v>2359</v>
      </c>
      <c r="S275" s="8" t="s">
        <v>4748</v>
      </c>
      <c r="T275" s="8" t="s">
        <v>611</v>
      </c>
      <c r="U275" s="8" t="s">
        <v>614</v>
      </c>
      <c r="V275" s="8" t="s">
        <v>51</v>
      </c>
      <c r="W275" s="8" t="s">
        <v>52</v>
      </c>
      <c r="X275" s="8" t="s">
        <v>2366</v>
      </c>
      <c r="Y275" s="8" t="s">
        <v>54</v>
      </c>
      <c r="Z275" s="8" t="s">
        <v>1491</v>
      </c>
      <c r="AA275" s="8" t="s">
        <v>4644</v>
      </c>
      <c r="AB275" s="12">
        <v>22000000</v>
      </c>
      <c r="AC275" s="9" t="s">
        <v>4747</v>
      </c>
      <c r="AD275" s="9"/>
      <c r="AE275" s="9"/>
      <c r="AF275" s="9"/>
    </row>
    <row r="276" spans="1:32" s="1" customFormat="1" ht="19.7" customHeight="1" x14ac:dyDescent="0.2">
      <c r="A276" s="8" t="s">
        <v>2327</v>
      </c>
      <c r="B276" s="8" t="s">
        <v>31</v>
      </c>
      <c r="C276" s="8" t="s">
        <v>3205</v>
      </c>
      <c r="D276" s="8" t="s">
        <v>1483</v>
      </c>
      <c r="E276" s="8" t="s">
        <v>2401</v>
      </c>
      <c r="F276" s="8" t="s">
        <v>2400</v>
      </c>
      <c r="G276" s="8" t="s">
        <v>1483</v>
      </c>
      <c r="H276" s="8" t="s">
        <v>611</v>
      </c>
      <c r="I276" s="8" t="s">
        <v>901</v>
      </c>
      <c r="J276" s="8" t="s">
        <v>40</v>
      </c>
      <c r="K276" s="8" t="s">
        <v>41</v>
      </c>
      <c r="L276" s="8" t="s">
        <v>232</v>
      </c>
      <c r="M276" s="8" t="s">
        <v>233</v>
      </c>
      <c r="N276" s="8" t="s">
        <v>4746</v>
      </c>
      <c r="O276" s="8" t="s">
        <v>45</v>
      </c>
      <c r="P276" s="8" t="s">
        <v>235</v>
      </c>
      <c r="Q276" s="8" t="s">
        <v>2360</v>
      </c>
      <c r="R276" s="8" t="s">
        <v>2359</v>
      </c>
      <c r="S276" s="8" t="s">
        <v>4744</v>
      </c>
      <c r="T276" s="8" t="s">
        <v>611</v>
      </c>
      <c r="U276" s="8" t="s">
        <v>623</v>
      </c>
      <c r="V276" s="8" t="s">
        <v>51</v>
      </c>
      <c r="W276" s="8" t="s">
        <v>52</v>
      </c>
      <c r="X276" s="8" t="s">
        <v>2390</v>
      </c>
      <c r="Y276" s="8" t="s">
        <v>54</v>
      </c>
      <c r="Z276" s="8" t="s">
        <v>1392</v>
      </c>
      <c r="AA276" s="8" t="s">
        <v>4644</v>
      </c>
      <c r="AB276" s="12">
        <v>0</v>
      </c>
      <c r="AC276" s="8" t="s">
        <v>4743</v>
      </c>
      <c r="AD276" s="9"/>
      <c r="AE276" s="9"/>
      <c r="AF276" s="9"/>
    </row>
    <row r="277" spans="1:32" s="1" customFormat="1" ht="19.7" customHeight="1" x14ac:dyDescent="0.2">
      <c r="A277" s="8" t="s">
        <v>2327</v>
      </c>
      <c r="B277" s="8" t="s">
        <v>31</v>
      </c>
      <c r="C277" s="8" t="s">
        <v>3205</v>
      </c>
      <c r="D277" s="8" t="s">
        <v>1483</v>
      </c>
      <c r="E277" s="8" t="s">
        <v>2401</v>
      </c>
      <c r="F277" s="8" t="s">
        <v>2400</v>
      </c>
      <c r="G277" s="8" t="s">
        <v>1483</v>
      </c>
      <c r="H277" s="8" t="s">
        <v>611</v>
      </c>
      <c r="I277" s="8" t="s">
        <v>901</v>
      </c>
      <c r="J277" s="8" t="s">
        <v>40</v>
      </c>
      <c r="K277" s="8" t="s">
        <v>41</v>
      </c>
      <c r="L277" s="8" t="s">
        <v>232</v>
      </c>
      <c r="M277" s="8" t="s">
        <v>233</v>
      </c>
      <c r="N277" s="8" t="s">
        <v>4746</v>
      </c>
      <c r="O277" s="8" t="s">
        <v>45</v>
      </c>
      <c r="P277" s="8" t="s">
        <v>235</v>
      </c>
      <c r="Q277" s="8" t="s">
        <v>2360</v>
      </c>
      <c r="R277" s="8" t="s">
        <v>2359</v>
      </c>
      <c r="S277" s="8" t="s">
        <v>4744</v>
      </c>
      <c r="T277" s="8" t="s">
        <v>611</v>
      </c>
      <c r="U277" s="8" t="s">
        <v>623</v>
      </c>
      <c r="V277" s="8" t="s">
        <v>51</v>
      </c>
      <c r="W277" s="8" t="s">
        <v>52</v>
      </c>
      <c r="X277" s="8" t="s">
        <v>2390</v>
      </c>
      <c r="Y277" s="8" t="s">
        <v>54</v>
      </c>
      <c r="Z277" s="8" t="s">
        <v>1491</v>
      </c>
      <c r="AA277" s="8" t="s">
        <v>4644</v>
      </c>
      <c r="AB277" s="12">
        <v>0</v>
      </c>
      <c r="AC277" s="8" t="s">
        <v>4743</v>
      </c>
      <c r="AD277" s="9"/>
      <c r="AE277" s="9"/>
      <c r="AF277" s="9"/>
    </row>
    <row r="278" spans="1:32" s="1" customFormat="1" ht="19.7" customHeight="1" x14ac:dyDescent="0.2">
      <c r="A278" s="8" t="s">
        <v>2327</v>
      </c>
      <c r="B278" s="8" t="s">
        <v>31</v>
      </c>
      <c r="C278" s="8" t="s">
        <v>3205</v>
      </c>
      <c r="D278" s="8" t="s">
        <v>1483</v>
      </c>
      <c r="E278" s="8" t="s">
        <v>2401</v>
      </c>
      <c r="F278" s="8" t="s">
        <v>2400</v>
      </c>
      <c r="G278" s="8" t="s">
        <v>1483</v>
      </c>
      <c r="H278" s="8" t="s">
        <v>611</v>
      </c>
      <c r="I278" s="8" t="s">
        <v>901</v>
      </c>
      <c r="J278" s="8" t="s">
        <v>40</v>
      </c>
      <c r="K278" s="8" t="s">
        <v>41</v>
      </c>
      <c r="L278" s="8" t="s">
        <v>232</v>
      </c>
      <c r="M278" s="8" t="s">
        <v>233</v>
      </c>
      <c r="N278" s="8" t="s">
        <v>4745</v>
      </c>
      <c r="O278" s="8" t="s">
        <v>45</v>
      </c>
      <c r="P278" s="8" t="s">
        <v>235</v>
      </c>
      <c r="Q278" s="8" t="s">
        <v>45</v>
      </c>
      <c r="R278" s="8" t="s">
        <v>2359</v>
      </c>
      <c r="S278" s="8" t="s">
        <v>4744</v>
      </c>
      <c r="T278" s="8" t="s">
        <v>611</v>
      </c>
      <c r="U278" s="8" t="s">
        <v>623</v>
      </c>
      <c r="V278" s="8" t="s">
        <v>51</v>
      </c>
      <c r="W278" s="8" t="s">
        <v>52</v>
      </c>
      <c r="X278" s="8" t="s">
        <v>2390</v>
      </c>
      <c r="Y278" s="8" t="s">
        <v>54</v>
      </c>
      <c r="Z278" s="8" t="s">
        <v>1392</v>
      </c>
      <c r="AA278" s="8" t="s">
        <v>4644</v>
      </c>
      <c r="AB278" s="12">
        <v>10000000</v>
      </c>
      <c r="AC278" s="8" t="s">
        <v>4743</v>
      </c>
      <c r="AD278" s="9"/>
      <c r="AE278" s="9"/>
      <c r="AF278" s="9"/>
    </row>
    <row r="279" spans="1:32" s="1" customFormat="1" ht="19.7" customHeight="1" x14ac:dyDescent="0.2">
      <c r="A279" s="8" t="s">
        <v>2327</v>
      </c>
      <c r="B279" s="8" t="s">
        <v>31</v>
      </c>
      <c r="C279" s="8" t="s">
        <v>3205</v>
      </c>
      <c r="D279" s="8" t="s">
        <v>1483</v>
      </c>
      <c r="E279" s="8" t="s">
        <v>2401</v>
      </c>
      <c r="F279" s="8" t="s">
        <v>2400</v>
      </c>
      <c r="G279" s="8" t="s">
        <v>1483</v>
      </c>
      <c r="H279" s="8" t="s">
        <v>611</v>
      </c>
      <c r="I279" s="8" t="s">
        <v>901</v>
      </c>
      <c r="J279" s="8" t="s">
        <v>40</v>
      </c>
      <c r="K279" s="8" t="s">
        <v>41</v>
      </c>
      <c r="L279" s="8" t="s">
        <v>232</v>
      </c>
      <c r="M279" s="8" t="s">
        <v>233</v>
      </c>
      <c r="N279" s="8" t="s">
        <v>4745</v>
      </c>
      <c r="O279" s="8" t="s">
        <v>45</v>
      </c>
      <c r="P279" s="8" t="s">
        <v>235</v>
      </c>
      <c r="Q279" s="8" t="s">
        <v>45</v>
      </c>
      <c r="R279" s="8" t="s">
        <v>2359</v>
      </c>
      <c r="S279" s="8" t="s">
        <v>4744</v>
      </c>
      <c r="T279" s="8" t="s">
        <v>611</v>
      </c>
      <c r="U279" s="8" t="s">
        <v>623</v>
      </c>
      <c r="V279" s="8" t="s">
        <v>51</v>
      </c>
      <c r="W279" s="8" t="s">
        <v>52</v>
      </c>
      <c r="X279" s="8" t="s">
        <v>2390</v>
      </c>
      <c r="Y279" s="8" t="s">
        <v>54</v>
      </c>
      <c r="Z279" s="8" t="s">
        <v>1491</v>
      </c>
      <c r="AA279" s="8" t="s">
        <v>4044</v>
      </c>
      <c r="AB279" s="12">
        <v>15027630</v>
      </c>
      <c r="AC279" s="8" t="s">
        <v>4743</v>
      </c>
      <c r="AD279" s="9"/>
      <c r="AE279" s="9"/>
      <c r="AF279" s="9"/>
    </row>
    <row r="280" spans="1:32" s="1" customFormat="1" ht="19.7" customHeight="1" x14ac:dyDescent="0.2">
      <c r="A280" s="8" t="s">
        <v>2327</v>
      </c>
      <c r="B280" s="8" t="s">
        <v>31</v>
      </c>
      <c r="C280" s="8" t="s">
        <v>3205</v>
      </c>
      <c r="D280" s="8" t="s">
        <v>1483</v>
      </c>
      <c r="E280" s="8" t="s">
        <v>2401</v>
      </c>
      <c r="F280" s="8" t="s">
        <v>2400</v>
      </c>
      <c r="G280" s="8" t="s">
        <v>1483</v>
      </c>
      <c r="H280" s="8" t="s">
        <v>611</v>
      </c>
      <c r="I280" s="8" t="s">
        <v>901</v>
      </c>
      <c r="J280" s="8" t="s">
        <v>40</v>
      </c>
      <c r="K280" s="8" t="s">
        <v>41</v>
      </c>
      <c r="L280" s="8" t="s">
        <v>232</v>
      </c>
      <c r="M280" s="8" t="s">
        <v>233</v>
      </c>
      <c r="N280" s="8" t="s">
        <v>4745</v>
      </c>
      <c r="O280" s="8" t="s">
        <v>45</v>
      </c>
      <c r="P280" s="8" t="s">
        <v>235</v>
      </c>
      <c r="Q280" s="8" t="s">
        <v>45</v>
      </c>
      <c r="R280" s="8" t="s">
        <v>2359</v>
      </c>
      <c r="S280" s="8" t="s">
        <v>4744</v>
      </c>
      <c r="T280" s="8" t="s">
        <v>611</v>
      </c>
      <c r="U280" s="8" t="s">
        <v>623</v>
      </c>
      <c r="V280" s="8" t="s">
        <v>51</v>
      </c>
      <c r="W280" s="8" t="s">
        <v>52</v>
      </c>
      <c r="X280" s="8" t="s">
        <v>2390</v>
      </c>
      <c r="Y280" s="8" t="s">
        <v>54</v>
      </c>
      <c r="Z280" s="8" t="s">
        <v>1491</v>
      </c>
      <c r="AA280" s="8" t="s">
        <v>4644</v>
      </c>
      <c r="AB280" s="12">
        <v>125207610</v>
      </c>
      <c r="AC280" s="8" t="s">
        <v>4743</v>
      </c>
      <c r="AD280" s="9"/>
      <c r="AE280" s="9"/>
      <c r="AF280" s="9"/>
    </row>
    <row r="281" spans="1:32" s="1" customFormat="1" ht="19.7" customHeight="1" x14ac:dyDescent="0.2">
      <c r="A281" s="8" t="s">
        <v>2327</v>
      </c>
      <c r="B281" s="8" t="s">
        <v>31</v>
      </c>
      <c r="C281" s="8" t="s">
        <v>2402</v>
      </c>
      <c r="D281" s="8" t="s">
        <v>1483</v>
      </c>
      <c r="E281" s="8" t="s">
        <v>2401</v>
      </c>
      <c r="F281" s="8" t="s">
        <v>2400</v>
      </c>
      <c r="G281" s="8" t="s">
        <v>1483</v>
      </c>
      <c r="H281" s="8" t="s">
        <v>611</v>
      </c>
      <c r="I281" s="8" t="s">
        <v>901</v>
      </c>
      <c r="J281" s="8" t="s">
        <v>40</v>
      </c>
      <c r="K281" s="8" t="s">
        <v>41</v>
      </c>
      <c r="L281" s="8" t="s">
        <v>232</v>
      </c>
      <c r="M281" s="8" t="s">
        <v>233</v>
      </c>
      <c r="N281" s="8" t="s">
        <v>4742</v>
      </c>
      <c r="O281" s="8" t="s">
        <v>45</v>
      </c>
      <c r="P281" s="8" t="s">
        <v>235</v>
      </c>
      <c r="Q281" s="8" t="s">
        <v>2360</v>
      </c>
      <c r="R281" s="8" t="s">
        <v>2359</v>
      </c>
      <c r="S281" s="8" t="s">
        <v>4740</v>
      </c>
      <c r="T281" s="8" t="s">
        <v>611</v>
      </c>
      <c r="U281" s="8" t="s">
        <v>4739</v>
      </c>
      <c r="V281" s="8" t="s">
        <v>51</v>
      </c>
      <c r="W281" s="8" t="s">
        <v>52</v>
      </c>
      <c r="X281" s="8" t="s">
        <v>2366</v>
      </c>
      <c r="Y281" s="8" t="s">
        <v>54</v>
      </c>
      <c r="Z281" s="8" t="s">
        <v>1491</v>
      </c>
      <c r="AA281" s="8" t="s">
        <v>4644</v>
      </c>
      <c r="AB281" s="12">
        <v>0</v>
      </c>
      <c r="AC281" s="8" t="s">
        <v>4738</v>
      </c>
      <c r="AD281" s="9"/>
      <c r="AE281" s="9"/>
      <c r="AF281" s="9"/>
    </row>
    <row r="282" spans="1:32" s="1" customFormat="1" ht="19.7" customHeight="1" x14ac:dyDescent="0.2">
      <c r="A282" s="8" t="s">
        <v>2327</v>
      </c>
      <c r="B282" s="8" t="s">
        <v>31</v>
      </c>
      <c r="C282" s="8" t="s">
        <v>2402</v>
      </c>
      <c r="D282" s="8" t="s">
        <v>1483</v>
      </c>
      <c r="E282" s="8" t="s">
        <v>2401</v>
      </c>
      <c r="F282" s="8" t="s">
        <v>2400</v>
      </c>
      <c r="G282" s="8" t="s">
        <v>1483</v>
      </c>
      <c r="H282" s="8" t="s">
        <v>611</v>
      </c>
      <c r="I282" s="8" t="s">
        <v>901</v>
      </c>
      <c r="J282" s="8" t="s">
        <v>40</v>
      </c>
      <c r="K282" s="8" t="s">
        <v>41</v>
      </c>
      <c r="L282" s="8" t="s">
        <v>232</v>
      </c>
      <c r="M282" s="8" t="s">
        <v>233</v>
      </c>
      <c r="N282" s="8" t="s">
        <v>4741</v>
      </c>
      <c r="O282" s="8" t="s">
        <v>45</v>
      </c>
      <c r="P282" s="8" t="s">
        <v>235</v>
      </c>
      <c r="Q282" s="8" t="s">
        <v>45</v>
      </c>
      <c r="R282" s="8" t="s">
        <v>2359</v>
      </c>
      <c r="S282" s="8" t="s">
        <v>4740</v>
      </c>
      <c r="T282" s="8" t="s">
        <v>611</v>
      </c>
      <c r="U282" s="8" t="s">
        <v>4739</v>
      </c>
      <c r="V282" s="8" t="s">
        <v>51</v>
      </c>
      <c r="W282" s="8" t="s">
        <v>52</v>
      </c>
      <c r="X282" s="8" t="s">
        <v>2366</v>
      </c>
      <c r="Y282" s="8" t="s">
        <v>54</v>
      </c>
      <c r="Z282" s="8" t="s">
        <v>1491</v>
      </c>
      <c r="AA282" s="8" t="s">
        <v>4044</v>
      </c>
      <c r="AB282" s="12">
        <v>2400434</v>
      </c>
      <c r="AC282" s="8" t="s">
        <v>4738</v>
      </c>
      <c r="AD282" s="9"/>
      <c r="AE282" s="9"/>
      <c r="AF282" s="9"/>
    </row>
    <row r="283" spans="1:32" s="1" customFormat="1" ht="19.7" customHeight="1" x14ac:dyDescent="0.2">
      <c r="A283" s="8" t="s">
        <v>2327</v>
      </c>
      <c r="B283" s="8" t="s">
        <v>31</v>
      </c>
      <c r="C283" s="8" t="s">
        <v>2402</v>
      </c>
      <c r="D283" s="8" t="s">
        <v>1483</v>
      </c>
      <c r="E283" s="8" t="s">
        <v>2401</v>
      </c>
      <c r="F283" s="8" t="s">
        <v>2400</v>
      </c>
      <c r="G283" s="8" t="s">
        <v>1483</v>
      </c>
      <c r="H283" s="8" t="s">
        <v>611</v>
      </c>
      <c r="I283" s="8" t="s">
        <v>901</v>
      </c>
      <c r="J283" s="8" t="s">
        <v>40</v>
      </c>
      <c r="K283" s="8" t="s">
        <v>41</v>
      </c>
      <c r="L283" s="8" t="s">
        <v>232</v>
      </c>
      <c r="M283" s="8" t="s">
        <v>233</v>
      </c>
      <c r="N283" s="8" t="s">
        <v>4741</v>
      </c>
      <c r="O283" s="8" t="s">
        <v>45</v>
      </c>
      <c r="P283" s="8" t="s">
        <v>235</v>
      </c>
      <c r="Q283" s="8" t="s">
        <v>45</v>
      </c>
      <c r="R283" s="8" t="s">
        <v>2359</v>
      </c>
      <c r="S283" s="8" t="s">
        <v>4740</v>
      </c>
      <c r="T283" s="8" t="s">
        <v>611</v>
      </c>
      <c r="U283" s="8" t="s">
        <v>4739</v>
      </c>
      <c r="V283" s="8" t="s">
        <v>51</v>
      </c>
      <c r="W283" s="8" t="s">
        <v>52</v>
      </c>
      <c r="X283" s="8" t="s">
        <v>2366</v>
      </c>
      <c r="Y283" s="8" t="s">
        <v>54</v>
      </c>
      <c r="Z283" s="8" t="s">
        <v>1491</v>
      </c>
      <c r="AA283" s="8" t="s">
        <v>4644</v>
      </c>
      <c r="AB283" s="12">
        <v>20000000</v>
      </c>
      <c r="AC283" s="8" t="s">
        <v>4738</v>
      </c>
      <c r="AD283" s="9"/>
      <c r="AE283" s="9"/>
      <c r="AF283" s="9"/>
    </row>
    <row r="284" spans="1:32" s="1" customFormat="1" ht="30.4" customHeight="1" x14ac:dyDescent="0.2">
      <c r="A284" s="8" t="s">
        <v>2327</v>
      </c>
      <c r="B284" s="8" t="s">
        <v>31</v>
      </c>
      <c r="C284" s="8" t="s">
        <v>3191</v>
      </c>
      <c r="D284" s="8" t="s">
        <v>1483</v>
      </c>
      <c r="E284" s="8" t="s">
        <v>2387</v>
      </c>
      <c r="F284" s="8" t="s">
        <v>1581</v>
      </c>
      <c r="G284" s="8" t="s">
        <v>1483</v>
      </c>
      <c r="H284" s="8" t="s">
        <v>828</v>
      </c>
      <c r="I284" s="8" t="s">
        <v>901</v>
      </c>
      <c r="J284" s="8" t="s">
        <v>40</v>
      </c>
      <c r="K284" s="8" t="s">
        <v>41</v>
      </c>
      <c r="L284" s="8" t="s">
        <v>232</v>
      </c>
      <c r="M284" s="8" t="s">
        <v>233</v>
      </c>
      <c r="N284" s="8" t="s">
        <v>4737</v>
      </c>
      <c r="O284" s="8" t="s">
        <v>45</v>
      </c>
      <c r="P284" s="8" t="s">
        <v>235</v>
      </c>
      <c r="Q284" s="8" t="s">
        <v>2360</v>
      </c>
      <c r="R284" s="8" t="s">
        <v>2359</v>
      </c>
      <c r="S284" s="8" t="s">
        <v>4735</v>
      </c>
      <c r="T284" s="8" t="s">
        <v>828</v>
      </c>
      <c r="U284" s="8" t="s">
        <v>929</v>
      </c>
      <c r="V284" s="8" t="s">
        <v>51</v>
      </c>
      <c r="W284" s="8" t="s">
        <v>52</v>
      </c>
      <c r="X284" s="8" t="s">
        <v>2390</v>
      </c>
      <c r="Y284" s="8" t="s">
        <v>54</v>
      </c>
      <c r="Z284" s="8" t="s">
        <v>1392</v>
      </c>
      <c r="AA284" s="8" t="s">
        <v>4044</v>
      </c>
      <c r="AB284" s="12">
        <v>0</v>
      </c>
      <c r="AC284" s="9" t="s">
        <v>4734</v>
      </c>
      <c r="AD284" s="9"/>
      <c r="AE284" s="9"/>
      <c r="AF284" s="9"/>
    </row>
    <row r="285" spans="1:32" s="1" customFormat="1" ht="30.4" customHeight="1" x14ac:dyDescent="0.2">
      <c r="A285" s="8" t="s">
        <v>2327</v>
      </c>
      <c r="B285" s="8" t="s">
        <v>31</v>
      </c>
      <c r="C285" s="8" t="s">
        <v>3191</v>
      </c>
      <c r="D285" s="8" t="s">
        <v>1483</v>
      </c>
      <c r="E285" s="8" t="s">
        <v>2387</v>
      </c>
      <c r="F285" s="8" t="s">
        <v>1581</v>
      </c>
      <c r="G285" s="8" t="s">
        <v>1483</v>
      </c>
      <c r="H285" s="8" t="s">
        <v>828</v>
      </c>
      <c r="I285" s="8" t="s">
        <v>901</v>
      </c>
      <c r="J285" s="8" t="s">
        <v>40</v>
      </c>
      <c r="K285" s="8" t="s">
        <v>41</v>
      </c>
      <c r="L285" s="8" t="s">
        <v>232</v>
      </c>
      <c r="M285" s="8" t="s">
        <v>233</v>
      </c>
      <c r="N285" s="8" t="s">
        <v>4737</v>
      </c>
      <c r="O285" s="8" t="s">
        <v>45</v>
      </c>
      <c r="P285" s="8" t="s">
        <v>235</v>
      </c>
      <c r="Q285" s="8" t="s">
        <v>2360</v>
      </c>
      <c r="R285" s="8" t="s">
        <v>2359</v>
      </c>
      <c r="S285" s="8" t="s">
        <v>4735</v>
      </c>
      <c r="T285" s="8" t="s">
        <v>828</v>
      </c>
      <c r="U285" s="8" t="s">
        <v>929</v>
      </c>
      <c r="V285" s="8" t="s">
        <v>51</v>
      </c>
      <c r="W285" s="8" t="s">
        <v>52</v>
      </c>
      <c r="X285" s="8" t="s">
        <v>2390</v>
      </c>
      <c r="Y285" s="8" t="s">
        <v>54</v>
      </c>
      <c r="Z285" s="8" t="s">
        <v>1491</v>
      </c>
      <c r="AA285" s="8" t="s">
        <v>4644</v>
      </c>
      <c r="AB285" s="12">
        <v>0</v>
      </c>
      <c r="AC285" s="9" t="s">
        <v>4734</v>
      </c>
      <c r="AD285" s="9"/>
      <c r="AE285" s="9"/>
      <c r="AF285" s="9"/>
    </row>
    <row r="286" spans="1:32" s="1" customFormat="1" ht="30.4" customHeight="1" x14ac:dyDescent="0.2">
      <c r="A286" s="8" t="s">
        <v>2327</v>
      </c>
      <c r="B286" s="8" t="s">
        <v>31</v>
      </c>
      <c r="C286" s="8" t="s">
        <v>3191</v>
      </c>
      <c r="D286" s="8" t="s">
        <v>1483</v>
      </c>
      <c r="E286" s="8" t="s">
        <v>2387</v>
      </c>
      <c r="F286" s="8" t="s">
        <v>1581</v>
      </c>
      <c r="G286" s="8" t="s">
        <v>1483</v>
      </c>
      <c r="H286" s="8" t="s">
        <v>828</v>
      </c>
      <c r="I286" s="8" t="s">
        <v>901</v>
      </c>
      <c r="J286" s="8" t="s">
        <v>40</v>
      </c>
      <c r="K286" s="8" t="s">
        <v>41</v>
      </c>
      <c r="L286" s="8" t="s">
        <v>232</v>
      </c>
      <c r="M286" s="8" t="s">
        <v>233</v>
      </c>
      <c r="N286" s="8" t="s">
        <v>4736</v>
      </c>
      <c r="O286" s="8" t="s">
        <v>45</v>
      </c>
      <c r="P286" s="8" t="s">
        <v>235</v>
      </c>
      <c r="Q286" s="8" t="s">
        <v>45</v>
      </c>
      <c r="R286" s="8" t="s">
        <v>2359</v>
      </c>
      <c r="S286" s="8" t="s">
        <v>4735</v>
      </c>
      <c r="T286" s="8" t="s">
        <v>828</v>
      </c>
      <c r="U286" s="8" t="s">
        <v>929</v>
      </c>
      <c r="V286" s="8" t="s">
        <v>51</v>
      </c>
      <c r="W286" s="8" t="s">
        <v>52</v>
      </c>
      <c r="X286" s="8" t="s">
        <v>2390</v>
      </c>
      <c r="Y286" s="8" t="s">
        <v>54</v>
      </c>
      <c r="Z286" s="8" t="s">
        <v>1392</v>
      </c>
      <c r="AA286" s="8" t="s">
        <v>4044</v>
      </c>
      <c r="AB286" s="12">
        <v>2046828</v>
      </c>
      <c r="AC286" s="9" t="s">
        <v>4734</v>
      </c>
      <c r="AD286" s="9"/>
      <c r="AE286" s="9"/>
      <c r="AF286" s="9"/>
    </row>
    <row r="287" spans="1:32" s="1" customFormat="1" ht="30.4" customHeight="1" x14ac:dyDescent="0.2">
      <c r="A287" s="8" t="s">
        <v>2327</v>
      </c>
      <c r="B287" s="8" t="s">
        <v>31</v>
      </c>
      <c r="C287" s="8" t="s">
        <v>3191</v>
      </c>
      <c r="D287" s="8" t="s">
        <v>1483</v>
      </c>
      <c r="E287" s="8" t="s">
        <v>2387</v>
      </c>
      <c r="F287" s="8" t="s">
        <v>1581</v>
      </c>
      <c r="G287" s="8" t="s">
        <v>1483</v>
      </c>
      <c r="H287" s="8" t="s">
        <v>828</v>
      </c>
      <c r="I287" s="8" t="s">
        <v>901</v>
      </c>
      <c r="J287" s="8" t="s">
        <v>40</v>
      </c>
      <c r="K287" s="8" t="s">
        <v>41</v>
      </c>
      <c r="L287" s="8" t="s">
        <v>232</v>
      </c>
      <c r="M287" s="8" t="s">
        <v>233</v>
      </c>
      <c r="N287" s="8" t="s">
        <v>4736</v>
      </c>
      <c r="O287" s="8" t="s">
        <v>45</v>
      </c>
      <c r="P287" s="8" t="s">
        <v>235</v>
      </c>
      <c r="Q287" s="8" t="s">
        <v>45</v>
      </c>
      <c r="R287" s="8" t="s">
        <v>2359</v>
      </c>
      <c r="S287" s="8" t="s">
        <v>4735</v>
      </c>
      <c r="T287" s="8" t="s">
        <v>828</v>
      </c>
      <c r="U287" s="8" t="s">
        <v>929</v>
      </c>
      <c r="V287" s="8" t="s">
        <v>51</v>
      </c>
      <c r="W287" s="8" t="s">
        <v>52</v>
      </c>
      <c r="X287" s="8" t="s">
        <v>2390</v>
      </c>
      <c r="Y287" s="8" t="s">
        <v>54</v>
      </c>
      <c r="Z287" s="8" t="s">
        <v>1491</v>
      </c>
      <c r="AA287" s="8" t="s">
        <v>4044</v>
      </c>
      <c r="AB287" s="12">
        <v>5269160</v>
      </c>
      <c r="AC287" s="9" t="s">
        <v>4734</v>
      </c>
      <c r="AD287" s="9"/>
      <c r="AE287" s="9"/>
      <c r="AF287" s="9"/>
    </row>
    <row r="288" spans="1:32" s="1" customFormat="1" ht="30.4" customHeight="1" x14ac:dyDescent="0.2">
      <c r="A288" s="8" t="s">
        <v>2327</v>
      </c>
      <c r="B288" s="8" t="s">
        <v>31</v>
      </c>
      <c r="C288" s="8" t="s">
        <v>3191</v>
      </c>
      <c r="D288" s="8" t="s">
        <v>1483</v>
      </c>
      <c r="E288" s="8" t="s">
        <v>2387</v>
      </c>
      <c r="F288" s="8" t="s">
        <v>1581</v>
      </c>
      <c r="G288" s="8" t="s">
        <v>1483</v>
      </c>
      <c r="H288" s="8" t="s">
        <v>828</v>
      </c>
      <c r="I288" s="8" t="s">
        <v>901</v>
      </c>
      <c r="J288" s="8" t="s">
        <v>40</v>
      </c>
      <c r="K288" s="8" t="s">
        <v>41</v>
      </c>
      <c r="L288" s="8" t="s">
        <v>232</v>
      </c>
      <c r="M288" s="8" t="s">
        <v>233</v>
      </c>
      <c r="N288" s="8" t="s">
        <v>4736</v>
      </c>
      <c r="O288" s="8" t="s">
        <v>45</v>
      </c>
      <c r="P288" s="8" t="s">
        <v>235</v>
      </c>
      <c r="Q288" s="8" t="s">
        <v>45</v>
      </c>
      <c r="R288" s="8" t="s">
        <v>2359</v>
      </c>
      <c r="S288" s="8" t="s">
        <v>4735</v>
      </c>
      <c r="T288" s="8" t="s">
        <v>828</v>
      </c>
      <c r="U288" s="8" t="s">
        <v>929</v>
      </c>
      <c r="V288" s="8" t="s">
        <v>51</v>
      </c>
      <c r="W288" s="8" t="s">
        <v>52</v>
      </c>
      <c r="X288" s="8" t="s">
        <v>2390</v>
      </c>
      <c r="Y288" s="8" t="s">
        <v>54</v>
      </c>
      <c r="Z288" s="8" t="s">
        <v>1491</v>
      </c>
      <c r="AA288" s="8" t="s">
        <v>4644</v>
      </c>
      <c r="AB288" s="12">
        <v>43901902</v>
      </c>
      <c r="AC288" s="9" t="s">
        <v>4734</v>
      </c>
      <c r="AD288" s="9"/>
      <c r="AE288" s="9"/>
      <c r="AF288" s="9"/>
    </row>
    <row r="289" spans="1:32" s="1" customFormat="1" ht="19.7" customHeight="1" x14ac:dyDescent="0.2">
      <c r="A289" s="8" t="s">
        <v>2327</v>
      </c>
      <c r="B289" s="8" t="s">
        <v>31</v>
      </c>
      <c r="C289" s="8" t="s">
        <v>2377</v>
      </c>
      <c r="D289" s="8" t="s">
        <v>1483</v>
      </c>
      <c r="E289" s="8" t="s">
        <v>2376</v>
      </c>
      <c r="F289" s="8" t="s">
        <v>1577</v>
      </c>
      <c r="G289" s="8" t="s">
        <v>1483</v>
      </c>
      <c r="H289" s="8" t="s">
        <v>96</v>
      </c>
      <c r="I289" s="8" t="s">
        <v>901</v>
      </c>
      <c r="J289" s="8" t="s">
        <v>40</v>
      </c>
      <c r="K289" s="8" t="s">
        <v>41</v>
      </c>
      <c r="L289" s="8" t="s">
        <v>97</v>
      </c>
      <c r="M289" s="8" t="s">
        <v>98</v>
      </c>
      <c r="N289" s="8" t="s">
        <v>4085</v>
      </c>
      <c r="O289" s="8" t="s">
        <v>45</v>
      </c>
      <c r="P289" s="8" t="s">
        <v>2193</v>
      </c>
      <c r="Q289" s="8" t="s">
        <v>45</v>
      </c>
      <c r="R289" s="8" t="s">
        <v>2382</v>
      </c>
      <c r="S289" s="8" t="s">
        <v>75</v>
      </c>
      <c r="T289" s="8" t="s">
        <v>76</v>
      </c>
      <c r="U289" s="8" t="s">
        <v>75</v>
      </c>
      <c r="V289" s="8" t="s">
        <v>51</v>
      </c>
      <c r="W289" s="8" t="s">
        <v>52</v>
      </c>
      <c r="X289" s="8" t="s">
        <v>53</v>
      </c>
      <c r="Y289" s="8" t="s">
        <v>54</v>
      </c>
      <c r="Z289" s="8" t="s">
        <v>1491</v>
      </c>
      <c r="AA289" s="8" t="s">
        <v>4044</v>
      </c>
      <c r="AB289" s="12">
        <v>1489467</v>
      </c>
      <c r="AC289" s="9" t="s">
        <v>4733</v>
      </c>
      <c r="AD289" s="9"/>
      <c r="AE289" s="9"/>
      <c r="AF289" s="9"/>
    </row>
    <row r="290" spans="1:32" s="1" customFormat="1" ht="19.7" customHeight="1" x14ac:dyDescent="0.2">
      <c r="A290" s="8" t="s">
        <v>2327</v>
      </c>
      <c r="B290" s="8" t="s">
        <v>31</v>
      </c>
      <c r="C290" s="8" t="s">
        <v>2377</v>
      </c>
      <c r="D290" s="8" t="s">
        <v>1483</v>
      </c>
      <c r="E290" s="8" t="s">
        <v>2376</v>
      </c>
      <c r="F290" s="8" t="s">
        <v>1577</v>
      </c>
      <c r="G290" s="8" t="s">
        <v>1483</v>
      </c>
      <c r="H290" s="8" t="s">
        <v>96</v>
      </c>
      <c r="I290" s="8" t="s">
        <v>901</v>
      </c>
      <c r="J290" s="8" t="s">
        <v>40</v>
      </c>
      <c r="K290" s="8" t="s">
        <v>41</v>
      </c>
      <c r="L290" s="8" t="s">
        <v>97</v>
      </c>
      <c r="M290" s="8" t="s">
        <v>98</v>
      </c>
      <c r="N290" s="8" t="s">
        <v>4085</v>
      </c>
      <c r="O290" s="8" t="s">
        <v>45</v>
      </c>
      <c r="P290" s="8" t="s">
        <v>2193</v>
      </c>
      <c r="Q290" s="8" t="s">
        <v>45</v>
      </c>
      <c r="R290" s="8" t="s">
        <v>2382</v>
      </c>
      <c r="S290" s="8" t="s">
        <v>75</v>
      </c>
      <c r="T290" s="8" t="s">
        <v>76</v>
      </c>
      <c r="U290" s="8" t="s">
        <v>75</v>
      </c>
      <c r="V290" s="8" t="s">
        <v>51</v>
      </c>
      <c r="W290" s="8" t="s">
        <v>52</v>
      </c>
      <c r="X290" s="8" t="s">
        <v>53</v>
      </c>
      <c r="Y290" s="8" t="s">
        <v>54</v>
      </c>
      <c r="Z290" s="8" t="s">
        <v>1491</v>
      </c>
      <c r="AA290" s="8" t="s">
        <v>4644</v>
      </c>
      <c r="AB290" s="12">
        <v>12410013</v>
      </c>
      <c r="AC290" s="9" t="s">
        <v>4733</v>
      </c>
      <c r="AD290" s="9"/>
      <c r="AE290" s="9"/>
      <c r="AF290" s="9"/>
    </row>
    <row r="291" spans="1:32" s="1" customFormat="1" ht="19.7" customHeight="1" x14ac:dyDescent="0.2">
      <c r="A291" s="8" t="s">
        <v>2327</v>
      </c>
      <c r="B291" s="8" t="s">
        <v>31</v>
      </c>
      <c r="C291" s="8" t="s">
        <v>4732</v>
      </c>
      <c r="D291" s="8" t="s">
        <v>4674</v>
      </c>
      <c r="E291" s="8" t="s">
        <v>4673</v>
      </c>
      <c r="F291" s="8" t="s">
        <v>4672</v>
      </c>
      <c r="G291" s="8" t="s">
        <v>4672</v>
      </c>
      <c r="H291" s="8" t="s">
        <v>76</v>
      </c>
      <c r="I291" s="8" t="s">
        <v>901</v>
      </c>
      <c r="J291" s="8" t="s">
        <v>40</v>
      </c>
      <c r="K291" s="8" t="s">
        <v>41</v>
      </c>
      <c r="L291" s="8" t="s">
        <v>350</v>
      </c>
      <c r="M291" s="8" t="s">
        <v>351</v>
      </c>
      <c r="N291" s="8" t="s">
        <v>118</v>
      </c>
      <c r="O291" s="8" t="s">
        <v>45</v>
      </c>
      <c r="P291" s="8" t="s">
        <v>46</v>
      </c>
      <c r="Q291" s="8" t="s">
        <v>47</v>
      </c>
      <c r="R291" s="8" t="s">
        <v>48</v>
      </c>
      <c r="S291" s="8" t="s">
        <v>75</v>
      </c>
      <c r="T291" s="8" t="s">
        <v>76</v>
      </c>
      <c r="U291" s="8" t="s">
        <v>75</v>
      </c>
      <c r="V291" s="8" t="s">
        <v>51</v>
      </c>
      <c r="W291" s="8" t="s">
        <v>102</v>
      </c>
      <c r="X291" s="8" t="s">
        <v>53</v>
      </c>
      <c r="Y291" s="8" t="s">
        <v>54</v>
      </c>
      <c r="Z291" s="8" t="s">
        <v>1392</v>
      </c>
      <c r="AA291" s="8" t="s">
        <v>4176</v>
      </c>
      <c r="AB291" s="12">
        <v>13454735</v>
      </c>
      <c r="AC291" s="8" t="s">
        <v>4723</v>
      </c>
      <c r="AD291" s="9"/>
      <c r="AE291" s="9"/>
      <c r="AF291" s="9"/>
    </row>
    <row r="292" spans="1:32" s="1" customFormat="1" ht="19.7" customHeight="1" x14ac:dyDescent="0.2">
      <c r="A292" s="8" t="s">
        <v>2327</v>
      </c>
      <c r="B292" s="8" t="s">
        <v>31</v>
      </c>
      <c r="C292" s="8" t="s">
        <v>4731</v>
      </c>
      <c r="D292" s="8" t="s">
        <v>4674</v>
      </c>
      <c r="E292" s="8" t="s">
        <v>4673</v>
      </c>
      <c r="F292" s="8" t="s">
        <v>4672</v>
      </c>
      <c r="G292" s="8" t="s">
        <v>4672</v>
      </c>
      <c r="H292" s="8" t="s">
        <v>76</v>
      </c>
      <c r="I292" s="8" t="s">
        <v>901</v>
      </c>
      <c r="J292" s="8" t="s">
        <v>40</v>
      </c>
      <c r="K292" s="8" t="s">
        <v>41</v>
      </c>
      <c r="L292" s="8" t="s">
        <v>350</v>
      </c>
      <c r="M292" s="8" t="s">
        <v>351</v>
      </c>
      <c r="N292" s="8" t="s">
        <v>118</v>
      </c>
      <c r="O292" s="8" t="s">
        <v>45</v>
      </c>
      <c r="P292" s="8" t="s">
        <v>46</v>
      </c>
      <c r="Q292" s="8" t="s">
        <v>47</v>
      </c>
      <c r="R292" s="8" t="s">
        <v>48</v>
      </c>
      <c r="S292" s="8" t="s">
        <v>75</v>
      </c>
      <c r="T292" s="8" t="s">
        <v>76</v>
      </c>
      <c r="U292" s="8" t="s">
        <v>75</v>
      </c>
      <c r="V292" s="8" t="s">
        <v>51</v>
      </c>
      <c r="W292" s="8" t="s">
        <v>52</v>
      </c>
      <c r="X292" s="8" t="s">
        <v>53</v>
      </c>
      <c r="Y292" s="8" t="s">
        <v>54</v>
      </c>
      <c r="Z292" s="8" t="s">
        <v>1392</v>
      </c>
      <c r="AA292" s="8" t="s">
        <v>4176</v>
      </c>
      <c r="AB292" s="12">
        <v>28000000</v>
      </c>
      <c r="AC292" s="8" t="s">
        <v>4723</v>
      </c>
      <c r="AD292" s="9"/>
      <c r="AE292" s="9"/>
      <c r="AF292" s="9"/>
    </row>
    <row r="293" spans="1:32" s="1" customFormat="1" ht="19.7" customHeight="1" x14ac:dyDescent="0.2">
      <c r="A293" s="8" t="s">
        <v>2327</v>
      </c>
      <c r="B293" s="8" t="s">
        <v>31</v>
      </c>
      <c r="C293" s="8" t="s">
        <v>4730</v>
      </c>
      <c r="D293" s="8" t="s">
        <v>4674</v>
      </c>
      <c r="E293" s="8" t="s">
        <v>4673</v>
      </c>
      <c r="F293" s="8" t="s">
        <v>4672</v>
      </c>
      <c r="G293" s="8" t="s">
        <v>4672</v>
      </c>
      <c r="H293" s="8" t="s">
        <v>76</v>
      </c>
      <c r="I293" s="8" t="s">
        <v>901</v>
      </c>
      <c r="J293" s="8" t="s">
        <v>40</v>
      </c>
      <c r="K293" s="8" t="s">
        <v>41</v>
      </c>
      <c r="L293" s="8" t="s">
        <v>4729</v>
      </c>
      <c r="M293" s="8" t="s">
        <v>4728</v>
      </c>
      <c r="N293" s="8" t="s">
        <v>118</v>
      </c>
      <c r="O293" s="8" t="s">
        <v>45</v>
      </c>
      <c r="P293" s="8" t="s">
        <v>46</v>
      </c>
      <c r="Q293" s="8" t="s">
        <v>47</v>
      </c>
      <c r="R293" s="8" t="s">
        <v>48</v>
      </c>
      <c r="S293" s="8" t="s">
        <v>75</v>
      </c>
      <c r="T293" s="8" t="s">
        <v>76</v>
      </c>
      <c r="U293" s="8" t="s">
        <v>75</v>
      </c>
      <c r="V293" s="8" t="s">
        <v>51</v>
      </c>
      <c r="W293" s="8" t="s">
        <v>102</v>
      </c>
      <c r="X293" s="8" t="s">
        <v>53</v>
      </c>
      <c r="Y293" s="8" t="s">
        <v>54</v>
      </c>
      <c r="Z293" s="8" t="s">
        <v>1392</v>
      </c>
      <c r="AA293" s="8" t="s">
        <v>4176</v>
      </c>
      <c r="AB293" s="12">
        <v>429149</v>
      </c>
      <c r="AC293" s="8" t="s">
        <v>4723</v>
      </c>
      <c r="AD293" s="9"/>
      <c r="AE293" s="9"/>
      <c r="AF293" s="9"/>
    </row>
    <row r="294" spans="1:32" s="1" customFormat="1" ht="19.7" customHeight="1" x14ac:dyDescent="0.2">
      <c r="A294" s="8" t="s">
        <v>2327</v>
      </c>
      <c r="B294" s="8" t="s">
        <v>31</v>
      </c>
      <c r="C294" s="8" t="s">
        <v>4727</v>
      </c>
      <c r="D294" s="8" t="s">
        <v>4674</v>
      </c>
      <c r="E294" s="8" t="s">
        <v>4673</v>
      </c>
      <c r="F294" s="8" t="s">
        <v>4672</v>
      </c>
      <c r="G294" s="8" t="s">
        <v>4672</v>
      </c>
      <c r="H294" s="8" t="s">
        <v>76</v>
      </c>
      <c r="I294" s="8" t="s">
        <v>901</v>
      </c>
      <c r="J294" s="8" t="s">
        <v>40</v>
      </c>
      <c r="K294" s="8" t="s">
        <v>41</v>
      </c>
      <c r="L294" s="8" t="s">
        <v>2599</v>
      </c>
      <c r="M294" s="8" t="s">
        <v>2598</v>
      </c>
      <c r="N294" s="8" t="s">
        <v>4384</v>
      </c>
      <c r="O294" s="8" t="s">
        <v>45</v>
      </c>
      <c r="P294" s="8" t="s">
        <v>109</v>
      </c>
      <c r="Q294" s="8" t="s">
        <v>47</v>
      </c>
      <c r="R294" s="8" t="s">
        <v>4383</v>
      </c>
      <c r="S294" s="8" t="s">
        <v>75</v>
      </c>
      <c r="T294" s="8" t="s">
        <v>76</v>
      </c>
      <c r="U294" s="8" t="s">
        <v>75</v>
      </c>
      <c r="V294" s="8" t="s">
        <v>111</v>
      </c>
      <c r="W294" s="8" t="s">
        <v>102</v>
      </c>
      <c r="X294" s="8" t="s">
        <v>53</v>
      </c>
      <c r="Y294" s="8" t="s">
        <v>54</v>
      </c>
      <c r="Z294" s="8" t="s">
        <v>2563</v>
      </c>
      <c r="AA294" s="8" t="s">
        <v>4172</v>
      </c>
      <c r="AB294" s="12">
        <v>547276737</v>
      </c>
      <c r="AC294" s="8" t="s">
        <v>4723</v>
      </c>
      <c r="AD294" s="9"/>
      <c r="AE294" s="9"/>
      <c r="AF294" s="9"/>
    </row>
    <row r="295" spans="1:32" s="1" customFormat="1" ht="19.7" customHeight="1" x14ac:dyDescent="0.2">
      <c r="A295" s="8" t="s">
        <v>2327</v>
      </c>
      <c r="B295" s="8" t="s">
        <v>31</v>
      </c>
      <c r="C295" s="8" t="s">
        <v>4726</v>
      </c>
      <c r="D295" s="8" t="s">
        <v>4674</v>
      </c>
      <c r="E295" s="8" t="s">
        <v>4673</v>
      </c>
      <c r="F295" s="8" t="s">
        <v>4672</v>
      </c>
      <c r="G295" s="8" t="s">
        <v>4672</v>
      </c>
      <c r="H295" s="8" t="s">
        <v>76</v>
      </c>
      <c r="I295" s="8" t="s">
        <v>901</v>
      </c>
      <c r="J295" s="8" t="s">
        <v>40</v>
      </c>
      <c r="K295" s="8" t="s">
        <v>41</v>
      </c>
      <c r="L295" s="8" t="s">
        <v>70</v>
      </c>
      <c r="M295" s="8" t="s">
        <v>71</v>
      </c>
      <c r="N295" s="8" t="s">
        <v>118</v>
      </c>
      <c r="O295" s="8" t="s">
        <v>45</v>
      </c>
      <c r="P295" s="8" t="s">
        <v>46</v>
      </c>
      <c r="Q295" s="8" t="s">
        <v>47</v>
      </c>
      <c r="R295" s="8" t="s">
        <v>48</v>
      </c>
      <c r="S295" s="8" t="s">
        <v>75</v>
      </c>
      <c r="T295" s="8" t="s">
        <v>76</v>
      </c>
      <c r="U295" s="8" t="s">
        <v>75</v>
      </c>
      <c r="V295" s="8" t="s">
        <v>51</v>
      </c>
      <c r="W295" s="8" t="s">
        <v>102</v>
      </c>
      <c r="X295" s="8" t="s">
        <v>53</v>
      </c>
      <c r="Y295" s="8" t="s">
        <v>54</v>
      </c>
      <c r="Z295" s="8" t="s">
        <v>1392</v>
      </c>
      <c r="AA295" s="8" t="s">
        <v>4725</v>
      </c>
      <c r="AB295" s="12">
        <v>51464</v>
      </c>
      <c r="AC295" s="8" t="s">
        <v>4723</v>
      </c>
      <c r="AD295" s="9"/>
      <c r="AE295" s="9"/>
      <c r="AF295" s="9"/>
    </row>
    <row r="296" spans="1:32" s="1" customFormat="1" ht="19.7" customHeight="1" x14ac:dyDescent="0.2">
      <c r="A296" s="8" t="s">
        <v>2327</v>
      </c>
      <c r="B296" s="8" t="s">
        <v>31</v>
      </c>
      <c r="C296" s="8" t="s">
        <v>4724</v>
      </c>
      <c r="D296" s="8" t="s">
        <v>4674</v>
      </c>
      <c r="E296" s="8" t="s">
        <v>4673</v>
      </c>
      <c r="F296" s="8" t="s">
        <v>4672</v>
      </c>
      <c r="G296" s="8" t="s">
        <v>4672</v>
      </c>
      <c r="H296" s="8" t="s">
        <v>76</v>
      </c>
      <c r="I296" s="8" t="s">
        <v>901</v>
      </c>
      <c r="J296" s="8" t="s">
        <v>40</v>
      </c>
      <c r="K296" s="8" t="s">
        <v>41</v>
      </c>
      <c r="L296" s="8" t="s">
        <v>70</v>
      </c>
      <c r="M296" s="8" t="s">
        <v>71</v>
      </c>
      <c r="N296" s="8" t="s">
        <v>118</v>
      </c>
      <c r="O296" s="8" t="s">
        <v>45</v>
      </c>
      <c r="P296" s="8" t="s">
        <v>46</v>
      </c>
      <c r="Q296" s="8" t="s">
        <v>47</v>
      </c>
      <c r="R296" s="8" t="s">
        <v>48</v>
      </c>
      <c r="S296" s="8" t="s">
        <v>75</v>
      </c>
      <c r="T296" s="8" t="s">
        <v>76</v>
      </c>
      <c r="U296" s="8" t="s">
        <v>75</v>
      </c>
      <c r="V296" s="8" t="s">
        <v>51</v>
      </c>
      <c r="W296" s="8" t="s">
        <v>102</v>
      </c>
      <c r="X296" s="8" t="s">
        <v>53</v>
      </c>
      <c r="Y296" s="8" t="s">
        <v>54</v>
      </c>
      <c r="Z296" s="8" t="s">
        <v>1392</v>
      </c>
      <c r="AA296" s="8" t="s">
        <v>4176</v>
      </c>
      <c r="AB296" s="12">
        <v>51221352</v>
      </c>
      <c r="AC296" s="8" t="s">
        <v>4723</v>
      </c>
      <c r="AD296" s="9"/>
      <c r="AE296" s="9"/>
      <c r="AF296" s="9"/>
    </row>
    <row r="297" spans="1:32" s="1" customFormat="1" ht="19.7" customHeight="1" x14ac:dyDescent="0.2">
      <c r="A297" s="8" t="s">
        <v>2327</v>
      </c>
      <c r="B297" s="8" t="s">
        <v>31</v>
      </c>
      <c r="C297" s="8" t="s">
        <v>4722</v>
      </c>
      <c r="D297" s="8" t="s">
        <v>4674</v>
      </c>
      <c r="E297" s="8" t="s">
        <v>4673</v>
      </c>
      <c r="F297" s="8" t="s">
        <v>4672</v>
      </c>
      <c r="G297" s="8" t="s">
        <v>4672</v>
      </c>
      <c r="H297" s="8" t="s">
        <v>76</v>
      </c>
      <c r="I297" s="8" t="s">
        <v>901</v>
      </c>
      <c r="J297" s="8" t="s">
        <v>40</v>
      </c>
      <c r="K297" s="8" t="s">
        <v>41</v>
      </c>
      <c r="L297" s="8" t="s">
        <v>42</v>
      </c>
      <c r="M297" s="8" t="s">
        <v>43</v>
      </c>
      <c r="N297" s="8" t="s">
        <v>2586</v>
      </c>
      <c r="O297" s="8" t="s">
        <v>2585</v>
      </c>
      <c r="P297" s="8" t="s">
        <v>2585</v>
      </c>
      <c r="Q297" s="8" t="s">
        <v>2585</v>
      </c>
      <c r="R297" s="8" t="s">
        <v>2584</v>
      </c>
      <c r="S297" s="8" t="s">
        <v>2583</v>
      </c>
      <c r="T297" s="8" t="s">
        <v>76</v>
      </c>
      <c r="U297" s="8" t="s">
        <v>75</v>
      </c>
      <c r="V297" s="8" t="s">
        <v>51</v>
      </c>
      <c r="W297" s="8" t="s">
        <v>2582</v>
      </c>
      <c r="X297" s="8" t="s">
        <v>207</v>
      </c>
      <c r="Y297" s="8" t="s">
        <v>54</v>
      </c>
      <c r="Z297" s="8" t="s">
        <v>54</v>
      </c>
      <c r="AA297" s="8" t="s">
        <v>4176</v>
      </c>
      <c r="AB297" s="12">
        <v>76328</v>
      </c>
      <c r="AC297" s="9" t="s">
        <v>4678</v>
      </c>
      <c r="AD297" s="9"/>
      <c r="AE297" s="9"/>
      <c r="AF297" s="9"/>
    </row>
    <row r="298" spans="1:32" s="1" customFormat="1" ht="19.7" customHeight="1" x14ac:dyDescent="0.2">
      <c r="A298" s="8" t="s">
        <v>2327</v>
      </c>
      <c r="B298" s="8" t="s">
        <v>31</v>
      </c>
      <c r="C298" s="8" t="s">
        <v>4721</v>
      </c>
      <c r="D298" s="8" t="s">
        <v>4674</v>
      </c>
      <c r="E298" s="8" t="s">
        <v>4673</v>
      </c>
      <c r="F298" s="8" t="s">
        <v>4672</v>
      </c>
      <c r="G298" s="8" t="s">
        <v>4672</v>
      </c>
      <c r="H298" s="8" t="s">
        <v>76</v>
      </c>
      <c r="I298" s="8" t="s">
        <v>901</v>
      </c>
      <c r="J298" s="8" t="s">
        <v>40</v>
      </c>
      <c r="K298" s="8" t="s">
        <v>41</v>
      </c>
      <c r="L298" s="8" t="s">
        <v>4720</v>
      </c>
      <c r="M298" s="8" t="s">
        <v>4719</v>
      </c>
      <c r="N298" s="8" t="s">
        <v>2586</v>
      </c>
      <c r="O298" s="8" t="s">
        <v>2585</v>
      </c>
      <c r="P298" s="8" t="s">
        <v>2585</v>
      </c>
      <c r="Q298" s="8" t="s">
        <v>2585</v>
      </c>
      <c r="R298" s="8" t="s">
        <v>2584</v>
      </c>
      <c r="S298" s="8" t="s">
        <v>2583</v>
      </c>
      <c r="T298" s="8" t="s">
        <v>76</v>
      </c>
      <c r="U298" s="8" t="s">
        <v>75</v>
      </c>
      <c r="V298" s="8" t="s">
        <v>51</v>
      </c>
      <c r="W298" s="8" t="s">
        <v>2582</v>
      </c>
      <c r="X298" s="8" t="s">
        <v>207</v>
      </c>
      <c r="Y298" s="8" t="s">
        <v>54</v>
      </c>
      <c r="Z298" s="8" t="s">
        <v>54</v>
      </c>
      <c r="AA298" s="8" t="s">
        <v>4176</v>
      </c>
      <c r="AB298" s="12">
        <v>524454</v>
      </c>
      <c r="AC298" s="9" t="s">
        <v>4678</v>
      </c>
      <c r="AD298" s="9"/>
      <c r="AE298" s="9"/>
      <c r="AF298" s="9"/>
    </row>
    <row r="299" spans="1:32" s="1" customFormat="1" ht="19.7" customHeight="1" x14ac:dyDescent="0.2">
      <c r="A299" s="8" t="s">
        <v>2327</v>
      </c>
      <c r="B299" s="8" t="s">
        <v>31</v>
      </c>
      <c r="C299" s="8" t="s">
        <v>4718</v>
      </c>
      <c r="D299" s="8" t="s">
        <v>4674</v>
      </c>
      <c r="E299" s="8" t="s">
        <v>4673</v>
      </c>
      <c r="F299" s="8" t="s">
        <v>4672</v>
      </c>
      <c r="G299" s="8" t="s">
        <v>4672</v>
      </c>
      <c r="H299" s="8" t="s">
        <v>76</v>
      </c>
      <c r="I299" s="8" t="s">
        <v>901</v>
      </c>
      <c r="J299" s="8" t="s">
        <v>40</v>
      </c>
      <c r="K299" s="8" t="s">
        <v>41</v>
      </c>
      <c r="L299" s="8" t="s">
        <v>4717</v>
      </c>
      <c r="M299" s="8" t="s">
        <v>4716</v>
      </c>
      <c r="N299" s="8" t="s">
        <v>2586</v>
      </c>
      <c r="O299" s="8" t="s">
        <v>2585</v>
      </c>
      <c r="P299" s="8" t="s">
        <v>2585</v>
      </c>
      <c r="Q299" s="8" t="s">
        <v>2585</v>
      </c>
      <c r="R299" s="8" t="s">
        <v>2584</v>
      </c>
      <c r="S299" s="8" t="s">
        <v>2583</v>
      </c>
      <c r="T299" s="8" t="s">
        <v>76</v>
      </c>
      <c r="U299" s="8" t="s">
        <v>75</v>
      </c>
      <c r="V299" s="8" t="s">
        <v>51</v>
      </c>
      <c r="W299" s="8" t="s">
        <v>2582</v>
      </c>
      <c r="X299" s="8" t="s">
        <v>207</v>
      </c>
      <c r="Y299" s="8" t="s">
        <v>54</v>
      </c>
      <c r="Z299" s="8" t="s">
        <v>54</v>
      </c>
      <c r="AA299" s="8" t="s">
        <v>4714</v>
      </c>
      <c r="AB299" s="12">
        <v>8416499</v>
      </c>
      <c r="AC299" s="9" t="s">
        <v>4678</v>
      </c>
      <c r="AD299" s="9"/>
      <c r="AE299" s="9"/>
      <c r="AF299" s="9"/>
    </row>
    <row r="300" spans="1:32" s="1" customFormat="1" ht="19.7" customHeight="1" x14ac:dyDescent="0.2">
      <c r="A300" s="8" t="s">
        <v>2327</v>
      </c>
      <c r="B300" s="8" t="s">
        <v>31</v>
      </c>
      <c r="C300" s="8" t="s">
        <v>4715</v>
      </c>
      <c r="D300" s="8" t="s">
        <v>4674</v>
      </c>
      <c r="E300" s="8" t="s">
        <v>4673</v>
      </c>
      <c r="F300" s="8" t="s">
        <v>4672</v>
      </c>
      <c r="G300" s="8" t="s">
        <v>4672</v>
      </c>
      <c r="H300" s="8" t="s">
        <v>76</v>
      </c>
      <c r="I300" s="8" t="s">
        <v>901</v>
      </c>
      <c r="J300" s="8" t="s">
        <v>40</v>
      </c>
      <c r="K300" s="8" t="s">
        <v>41</v>
      </c>
      <c r="L300" s="8" t="s">
        <v>2599</v>
      </c>
      <c r="M300" s="8" t="s">
        <v>2598</v>
      </c>
      <c r="N300" s="8" t="s">
        <v>2586</v>
      </c>
      <c r="O300" s="8" t="s">
        <v>2585</v>
      </c>
      <c r="P300" s="8" t="s">
        <v>2585</v>
      </c>
      <c r="Q300" s="8" t="s">
        <v>2585</v>
      </c>
      <c r="R300" s="8" t="s">
        <v>2584</v>
      </c>
      <c r="S300" s="8" t="s">
        <v>2583</v>
      </c>
      <c r="T300" s="8" t="s">
        <v>76</v>
      </c>
      <c r="U300" s="8" t="s">
        <v>75</v>
      </c>
      <c r="V300" s="8" t="s">
        <v>51</v>
      </c>
      <c r="W300" s="8" t="s">
        <v>2582</v>
      </c>
      <c r="X300" s="8" t="s">
        <v>207</v>
      </c>
      <c r="Y300" s="8" t="s">
        <v>54</v>
      </c>
      <c r="Z300" s="8" t="s">
        <v>54</v>
      </c>
      <c r="AA300" s="8" t="s">
        <v>4714</v>
      </c>
      <c r="AB300" s="12">
        <v>70547274</v>
      </c>
      <c r="AC300" s="9" t="s">
        <v>4678</v>
      </c>
      <c r="AD300" s="9"/>
      <c r="AE300" s="9"/>
      <c r="AF300" s="9"/>
    </row>
    <row r="301" spans="1:32" s="1" customFormat="1" ht="19.7" customHeight="1" x14ac:dyDescent="0.2">
      <c r="A301" s="8" t="s">
        <v>2327</v>
      </c>
      <c r="B301" s="8" t="s">
        <v>31</v>
      </c>
      <c r="C301" s="8" t="s">
        <v>4713</v>
      </c>
      <c r="D301" s="8" t="s">
        <v>4674</v>
      </c>
      <c r="E301" s="8" t="s">
        <v>4673</v>
      </c>
      <c r="F301" s="8" t="s">
        <v>4672</v>
      </c>
      <c r="G301" s="8" t="s">
        <v>4672</v>
      </c>
      <c r="H301" s="8" t="s">
        <v>76</v>
      </c>
      <c r="I301" s="8" t="s">
        <v>901</v>
      </c>
      <c r="J301" s="8" t="s">
        <v>40</v>
      </c>
      <c r="K301" s="8" t="s">
        <v>41</v>
      </c>
      <c r="L301" s="8" t="s">
        <v>70</v>
      </c>
      <c r="M301" s="8" t="s">
        <v>71</v>
      </c>
      <c r="N301" s="8" t="s">
        <v>2586</v>
      </c>
      <c r="O301" s="8" t="s">
        <v>2585</v>
      </c>
      <c r="P301" s="8" t="s">
        <v>2585</v>
      </c>
      <c r="Q301" s="8" t="s">
        <v>2585</v>
      </c>
      <c r="R301" s="8" t="s">
        <v>2584</v>
      </c>
      <c r="S301" s="8" t="s">
        <v>2583</v>
      </c>
      <c r="T301" s="8" t="s">
        <v>76</v>
      </c>
      <c r="U301" s="8" t="s">
        <v>75</v>
      </c>
      <c r="V301" s="8" t="s">
        <v>51</v>
      </c>
      <c r="W301" s="8" t="s">
        <v>2582</v>
      </c>
      <c r="X301" s="8" t="s">
        <v>207</v>
      </c>
      <c r="Y301" s="8" t="s">
        <v>54</v>
      </c>
      <c r="Z301" s="8" t="s">
        <v>54</v>
      </c>
      <c r="AA301" s="8" t="s">
        <v>4172</v>
      </c>
      <c r="AB301" s="12">
        <v>118874133</v>
      </c>
      <c r="AC301" s="9" t="s">
        <v>4678</v>
      </c>
      <c r="AD301" s="9"/>
      <c r="AE301" s="9"/>
      <c r="AF301" s="9"/>
    </row>
    <row r="302" spans="1:32" s="1" customFormat="1" ht="19.7" customHeight="1" x14ac:dyDescent="0.2">
      <c r="A302" s="8" t="s">
        <v>2327</v>
      </c>
      <c r="B302" s="8" t="s">
        <v>31</v>
      </c>
      <c r="C302" s="8" t="s">
        <v>4712</v>
      </c>
      <c r="D302" s="8" t="s">
        <v>4674</v>
      </c>
      <c r="E302" s="8" t="s">
        <v>4673</v>
      </c>
      <c r="F302" s="8" t="s">
        <v>4672</v>
      </c>
      <c r="G302" s="8" t="s">
        <v>4672</v>
      </c>
      <c r="H302" s="8" t="s">
        <v>76</v>
      </c>
      <c r="I302" s="8" t="s">
        <v>901</v>
      </c>
      <c r="J302" s="8" t="s">
        <v>40</v>
      </c>
      <c r="K302" s="8" t="s">
        <v>41</v>
      </c>
      <c r="L302" s="8" t="s">
        <v>428</v>
      </c>
      <c r="M302" s="8" t="s">
        <v>429</v>
      </c>
      <c r="N302" s="8" t="s">
        <v>2586</v>
      </c>
      <c r="O302" s="8" t="s">
        <v>2585</v>
      </c>
      <c r="P302" s="8" t="s">
        <v>2585</v>
      </c>
      <c r="Q302" s="8" t="s">
        <v>2585</v>
      </c>
      <c r="R302" s="8" t="s">
        <v>2584</v>
      </c>
      <c r="S302" s="8" t="s">
        <v>2583</v>
      </c>
      <c r="T302" s="8" t="s">
        <v>76</v>
      </c>
      <c r="U302" s="8" t="s">
        <v>75</v>
      </c>
      <c r="V302" s="8" t="s">
        <v>51</v>
      </c>
      <c r="W302" s="8" t="s">
        <v>2582</v>
      </c>
      <c r="X302" s="8" t="s">
        <v>207</v>
      </c>
      <c r="Y302" s="8" t="s">
        <v>54</v>
      </c>
      <c r="Z302" s="8" t="s">
        <v>54</v>
      </c>
      <c r="AA302" s="8" t="s">
        <v>4176</v>
      </c>
      <c r="AB302" s="12">
        <v>193151</v>
      </c>
      <c r="AC302" s="9" t="s">
        <v>4678</v>
      </c>
      <c r="AD302" s="9"/>
      <c r="AE302" s="9"/>
      <c r="AF302" s="9"/>
    </row>
    <row r="303" spans="1:32" s="1" customFormat="1" ht="19.7" customHeight="1" x14ac:dyDescent="0.2">
      <c r="A303" s="8" t="s">
        <v>2327</v>
      </c>
      <c r="B303" s="8" t="s">
        <v>31</v>
      </c>
      <c r="C303" s="8" t="s">
        <v>4712</v>
      </c>
      <c r="D303" s="8" t="s">
        <v>4674</v>
      </c>
      <c r="E303" s="8" t="s">
        <v>4673</v>
      </c>
      <c r="F303" s="8" t="s">
        <v>4672</v>
      </c>
      <c r="G303" s="8" t="s">
        <v>4672</v>
      </c>
      <c r="H303" s="8" t="s">
        <v>76</v>
      </c>
      <c r="I303" s="8" t="s">
        <v>901</v>
      </c>
      <c r="J303" s="8" t="s">
        <v>40</v>
      </c>
      <c r="K303" s="8" t="s">
        <v>41</v>
      </c>
      <c r="L303" s="8" t="s">
        <v>428</v>
      </c>
      <c r="M303" s="8" t="s">
        <v>429</v>
      </c>
      <c r="N303" s="8" t="s">
        <v>2586</v>
      </c>
      <c r="O303" s="8" t="s">
        <v>2585</v>
      </c>
      <c r="P303" s="8" t="s">
        <v>2585</v>
      </c>
      <c r="Q303" s="8" t="s">
        <v>2585</v>
      </c>
      <c r="R303" s="8" t="s">
        <v>2584</v>
      </c>
      <c r="S303" s="8" t="s">
        <v>2583</v>
      </c>
      <c r="T303" s="8" t="s">
        <v>76</v>
      </c>
      <c r="U303" s="8" t="s">
        <v>75</v>
      </c>
      <c r="V303" s="8" t="s">
        <v>51</v>
      </c>
      <c r="W303" s="8" t="s">
        <v>2582</v>
      </c>
      <c r="X303" s="8" t="s">
        <v>207</v>
      </c>
      <c r="Y303" s="8" t="s">
        <v>54</v>
      </c>
      <c r="Z303" s="8" t="s">
        <v>54</v>
      </c>
      <c r="AA303" s="8" t="s">
        <v>4711</v>
      </c>
      <c r="AB303" s="12">
        <v>51180906</v>
      </c>
      <c r="AC303" s="9" t="s">
        <v>4678</v>
      </c>
      <c r="AD303" s="9"/>
      <c r="AE303" s="9"/>
      <c r="AF303" s="9"/>
    </row>
    <row r="304" spans="1:32" s="1" customFormat="1" ht="19.7" customHeight="1" x14ac:dyDescent="0.2">
      <c r="A304" s="8" t="s">
        <v>2327</v>
      </c>
      <c r="B304" s="8" t="s">
        <v>31</v>
      </c>
      <c r="C304" s="8" t="s">
        <v>4710</v>
      </c>
      <c r="D304" s="8" t="s">
        <v>4674</v>
      </c>
      <c r="E304" s="8" t="s">
        <v>4673</v>
      </c>
      <c r="F304" s="8" t="s">
        <v>4672</v>
      </c>
      <c r="G304" s="8" t="s">
        <v>4672</v>
      </c>
      <c r="H304" s="8" t="s">
        <v>76</v>
      </c>
      <c r="I304" s="8" t="s">
        <v>901</v>
      </c>
      <c r="J304" s="8" t="s">
        <v>40</v>
      </c>
      <c r="K304" s="8" t="s">
        <v>41</v>
      </c>
      <c r="L304" s="8" t="s">
        <v>97</v>
      </c>
      <c r="M304" s="8" t="s">
        <v>98</v>
      </c>
      <c r="N304" s="8" t="s">
        <v>118</v>
      </c>
      <c r="O304" s="8" t="s">
        <v>45</v>
      </c>
      <c r="P304" s="8" t="s">
        <v>46</v>
      </c>
      <c r="Q304" s="8" t="s">
        <v>47</v>
      </c>
      <c r="R304" s="8" t="s">
        <v>48</v>
      </c>
      <c r="S304" s="8" t="s">
        <v>75</v>
      </c>
      <c r="T304" s="8" t="s">
        <v>76</v>
      </c>
      <c r="U304" s="8" t="s">
        <v>75</v>
      </c>
      <c r="V304" s="8" t="s">
        <v>51</v>
      </c>
      <c r="W304" s="8" t="s">
        <v>102</v>
      </c>
      <c r="X304" s="8" t="s">
        <v>53</v>
      </c>
      <c r="Y304" s="8" t="s">
        <v>54</v>
      </c>
      <c r="Z304" s="8" t="s">
        <v>1392</v>
      </c>
      <c r="AA304" s="8" t="s">
        <v>4044</v>
      </c>
      <c r="AB304" s="12">
        <v>448679</v>
      </c>
      <c r="AC304" s="8" t="s">
        <v>4698</v>
      </c>
      <c r="AD304" s="9"/>
      <c r="AE304" s="9"/>
      <c r="AF304" s="9"/>
    </row>
    <row r="305" spans="1:32" s="1" customFormat="1" ht="19.7" customHeight="1" x14ac:dyDescent="0.2">
      <c r="A305" s="8" t="s">
        <v>2327</v>
      </c>
      <c r="B305" s="8" t="s">
        <v>31</v>
      </c>
      <c r="C305" s="8" t="s">
        <v>4709</v>
      </c>
      <c r="D305" s="8" t="s">
        <v>4674</v>
      </c>
      <c r="E305" s="8" t="s">
        <v>4673</v>
      </c>
      <c r="F305" s="8" t="s">
        <v>4672</v>
      </c>
      <c r="G305" s="8" t="s">
        <v>4672</v>
      </c>
      <c r="H305" s="8" t="s">
        <v>76</v>
      </c>
      <c r="I305" s="8" t="s">
        <v>901</v>
      </c>
      <c r="J305" s="8" t="s">
        <v>40</v>
      </c>
      <c r="K305" s="8" t="s">
        <v>41</v>
      </c>
      <c r="L305" s="8" t="s">
        <v>59</v>
      </c>
      <c r="M305" s="8" t="s">
        <v>60</v>
      </c>
      <c r="N305" s="8" t="s">
        <v>2603</v>
      </c>
      <c r="O305" s="8" t="s">
        <v>45</v>
      </c>
      <c r="P305" s="8" t="s">
        <v>62</v>
      </c>
      <c r="Q305" s="8" t="s">
        <v>45</v>
      </c>
      <c r="R305" s="8" t="s">
        <v>1603</v>
      </c>
      <c r="S305" s="8" t="s">
        <v>75</v>
      </c>
      <c r="T305" s="8" t="s">
        <v>76</v>
      </c>
      <c r="U305" s="8" t="s">
        <v>75</v>
      </c>
      <c r="V305" s="8" t="s">
        <v>51</v>
      </c>
      <c r="W305" s="8" t="s">
        <v>52</v>
      </c>
      <c r="X305" s="8" t="s">
        <v>53</v>
      </c>
      <c r="Y305" s="8" t="s">
        <v>54</v>
      </c>
      <c r="Z305" s="8" t="s">
        <v>1392</v>
      </c>
      <c r="AA305" s="8" t="s">
        <v>4044</v>
      </c>
      <c r="AB305" s="12">
        <v>105760956</v>
      </c>
      <c r="AC305" s="8" t="s">
        <v>4698</v>
      </c>
      <c r="AD305" s="9"/>
      <c r="AE305" s="9"/>
      <c r="AF305" s="9"/>
    </row>
    <row r="306" spans="1:32" s="1" customFormat="1" ht="19.7" customHeight="1" x14ac:dyDescent="0.2">
      <c r="A306" s="8" t="s">
        <v>2327</v>
      </c>
      <c r="B306" s="8" t="s">
        <v>31</v>
      </c>
      <c r="C306" s="8" t="s">
        <v>4708</v>
      </c>
      <c r="D306" s="8" t="s">
        <v>4674</v>
      </c>
      <c r="E306" s="8" t="s">
        <v>4673</v>
      </c>
      <c r="F306" s="8" t="s">
        <v>4672</v>
      </c>
      <c r="G306" s="8" t="s">
        <v>4672</v>
      </c>
      <c r="H306" s="8" t="s">
        <v>76</v>
      </c>
      <c r="I306" s="8" t="s">
        <v>901</v>
      </c>
      <c r="J306" s="8" t="s">
        <v>40</v>
      </c>
      <c r="K306" s="8" t="s">
        <v>41</v>
      </c>
      <c r="L306" s="8" t="s">
        <v>350</v>
      </c>
      <c r="M306" s="8" t="s">
        <v>351</v>
      </c>
      <c r="N306" s="8" t="s">
        <v>2557</v>
      </c>
      <c r="O306" s="8" t="s">
        <v>45</v>
      </c>
      <c r="P306" s="8" t="s">
        <v>84</v>
      </c>
      <c r="Q306" s="8" t="s">
        <v>45</v>
      </c>
      <c r="R306" s="8" t="s">
        <v>2556</v>
      </c>
      <c r="S306" s="8" t="s">
        <v>75</v>
      </c>
      <c r="T306" s="8" t="s">
        <v>76</v>
      </c>
      <c r="U306" s="8" t="s">
        <v>75</v>
      </c>
      <c r="V306" s="8" t="s">
        <v>51</v>
      </c>
      <c r="W306" s="8" t="s">
        <v>52</v>
      </c>
      <c r="X306" s="8" t="s">
        <v>53</v>
      </c>
      <c r="Y306" s="8" t="s">
        <v>54</v>
      </c>
      <c r="Z306" s="8" t="s">
        <v>1392</v>
      </c>
      <c r="AA306" s="8" t="s">
        <v>4044</v>
      </c>
      <c r="AB306" s="12">
        <v>1342124</v>
      </c>
      <c r="AC306" s="8" t="s">
        <v>4698</v>
      </c>
      <c r="AD306" s="9"/>
      <c r="AE306" s="9"/>
      <c r="AF306" s="9"/>
    </row>
    <row r="307" spans="1:32" s="1" customFormat="1" ht="19.7" customHeight="1" x14ac:dyDescent="0.2">
      <c r="A307" s="8" t="s">
        <v>2327</v>
      </c>
      <c r="B307" s="8" t="s">
        <v>31</v>
      </c>
      <c r="C307" s="8" t="s">
        <v>4707</v>
      </c>
      <c r="D307" s="8" t="s">
        <v>4674</v>
      </c>
      <c r="E307" s="8" t="s">
        <v>4673</v>
      </c>
      <c r="F307" s="8" t="s">
        <v>4672</v>
      </c>
      <c r="G307" s="8" t="s">
        <v>4672</v>
      </c>
      <c r="H307" s="8" t="s">
        <v>76</v>
      </c>
      <c r="I307" s="8" t="s">
        <v>901</v>
      </c>
      <c r="J307" s="8" t="s">
        <v>40</v>
      </c>
      <c r="K307" s="8" t="s">
        <v>41</v>
      </c>
      <c r="L307" s="8" t="s">
        <v>179</v>
      </c>
      <c r="M307" s="8" t="s">
        <v>180</v>
      </c>
      <c r="N307" s="8" t="s">
        <v>4384</v>
      </c>
      <c r="O307" s="8" t="s">
        <v>45</v>
      </c>
      <c r="P307" s="8" t="s">
        <v>109</v>
      </c>
      <c r="Q307" s="8" t="s">
        <v>47</v>
      </c>
      <c r="R307" s="8" t="s">
        <v>4383</v>
      </c>
      <c r="S307" s="8" t="s">
        <v>75</v>
      </c>
      <c r="T307" s="8" t="s">
        <v>76</v>
      </c>
      <c r="U307" s="8" t="s">
        <v>75</v>
      </c>
      <c r="V307" s="8" t="s">
        <v>111</v>
      </c>
      <c r="W307" s="8" t="s">
        <v>102</v>
      </c>
      <c r="X307" s="8" t="s">
        <v>53</v>
      </c>
      <c r="Y307" s="8" t="s">
        <v>54</v>
      </c>
      <c r="Z307" s="8" t="s">
        <v>2563</v>
      </c>
      <c r="AA307" s="8" t="s">
        <v>4044</v>
      </c>
      <c r="AB307" s="12">
        <v>6440014</v>
      </c>
      <c r="AC307" s="8" t="s">
        <v>4698</v>
      </c>
      <c r="AD307" s="9"/>
      <c r="AE307" s="9"/>
      <c r="AF307" s="9"/>
    </row>
    <row r="308" spans="1:32" s="1" customFormat="1" ht="19.7" customHeight="1" x14ac:dyDescent="0.2">
      <c r="A308" s="8" t="s">
        <v>2327</v>
      </c>
      <c r="B308" s="8" t="s">
        <v>31</v>
      </c>
      <c r="C308" s="8" t="s">
        <v>4706</v>
      </c>
      <c r="D308" s="8" t="s">
        <v>4674</v>
      </c>
      <c r="E308" s="8" t="s">
        <v>4673</v>
      </c>
      <c r="F308" s="8" t="s">
        <v>4672</v>
      </c>
      <c r="G308" s="8" t="s">
        <v>4672</v>
      </c>
      <c r="H308" s="8" t="s">
        <v>76</v>
      </c>
      <c r="I308" s="8" t="s">
        <v>901</v>
      </c>
      <c r="J308" s="8" t="s">
        <v>40</v>
      </c>
      <c r="K308" s="8" t="s">
        <v>41</v>
      </c>
      <c r="L308" s="8" t="s">
        <v>70</v>
      </c>
      <c r="M308" s="8" t="s">
        <v>71</v>
      </c>
      <c r="N308" s="8" t="s">
        <v>118</v>
      </c>
      <c r="O308" s="8" t="s">
        <v>45</v>
      </c>
      <c r="P308" s="8" t="s">
        <v>46</v>
      </c>
      <c r="Q308" s="8" t="s">
        <v>47</v>
      </c>
      <c r="R308" s="8" t="s">
        <v>48</v>
      </c>
      <c r="S308" s="8" t="s">
        <v>75</v>
      </c>
      <c r="T308" s="8" t="s">
        <v>76</v>
      </c>
      <c r="U308" s="8" t="s">
        <v>75</v>
      </c>
      <c r="V308" s="8" t="s">
        <v>51</v>
      </c>
      <c r="W308" s="8" t="s">
        <v>52</v>
      </c>
      <c r="X308" s="8" t="s">
        <v>53</v>
      </c>
      <c r="Y308" s="8" t="s">
        <v>54</v>
      </c>
      <c r="Z308" s="8" t="s">
        <v>1392</v>
      </c>
      <c r="AA308" s="8" t="s">
        <v>4044</v>
      </c>
      <c r="AB308" s="12">
        <v>3280312</v>
      </c>
      <c r="AC308" s="8" t="s">
        <v>4698</v>
      </c>
      <c r="AD308" s="9"/>
      <c r="AE308" s="9"/>
      <c r="AF308" s="9"/>
    </row>
    <row r="309" spans="1:32" s="1" customFormat="1" ht="19.7" customHeight="1" x14ac:dyDescent="0.2">
      <c r="A309" s="8" t="s">
        <v>2327</v>
      </c>
      <c r="B309" s="8" t="s">
        <v>31</v>
      </c>
      <c r="C309" s="8" t="s">
        <v>4705</v>
      </c>
      <c r="D309" s="8" t="s">
        <v>4674</v>
      </c>
      <c r="E309" s="8" t="s">
        <v>4673</v>
      </c>
      <c r="F309" s="8" t="s">
        <v>4672</v>
      </c>
      <c r="G309" s="8" t="s">
        <v>4672</v>
      </c>
      <c r="H309" s="8" t="s">
        <v>76</v>
      </c>
      <c r="I309" s="8" t="s">
        <v>901</v>
      </c>
      <c r="J309" s="8" t="s">
        <v>40</v>
      </c>
      <c r="K309" s="8" t="s">
        <v>41</v>
      </c>
      <c r="L309" s="8" t="s">
        <v>70</v>
      </c>
      <c r="M309" s="8" t="s">
        <v>71</v>
      </c>
      <c r="N309" s="8" t="s">
        <v>2641</v>
      </c>
      <c r="O309" s="8" t="s">
        <v>45</v>
      </c>
      <c r="P309" s="8" t="s">
        <v>73</v>
      </c>
      <c r="Q309" s="8" t="s">
        <v>45</v>
      </c>
      <c r="R309" s="8" t="s">
        <v>74</v>
      </c>
      <c r="S309" s="8" t="s">
        <v>75</v>
      </c>
      <c r="T309" s="8" t="s">
        <v>76</v>
      </c>
      <c r="U309" s="8" t="s">
        <v>75</v>
      </c>
      <c r="V309" s="8" t="s">
        <v>51</v>
      </c>
      <c r="W309" s="8" t="s">
        <v>102</v>
      </c>
      <c r="X309" s="8" t="s">
        <v>53</v>
      </c>
      <c r="Y309" s="8" t="s">
        <v>54</v>
      </c>
      <c r="Z309" s="8" t="s">
        <v>1392</v>
      </c>
      <c r="AA309" s="8" t="s">
        <v>4044</v>
      </c>
      <c r="AB309" s="12">
        <v>68460</v>
      </c>
      <c r="AC309" s="8" t="s">
        <v>4698</v>
      </c>
      <c r="AD309" s="9"/>
      <c r="AE309" s="9"/>
      <c r="AF309" s="9"/>
    </row>
    <row r="310" spans="1:32" s="1" customFormat="1" ht="19.7" customHeight="1" x14ac:dyDescent="0.2">
      <c r="A310" s="8" t="s">
        <v>2327</v>
      </c>
      <c r="B310" s="8" t="s">
        <v>31</v>
      </c>
      <c r="C310" s="8" t="s">
        <v>4704</v>
      </c>
      <c r="D310" s="8" t="s">
        <v>4674</v>
      </c>
      <c r="E310" s="8" t="s">
        <v>4673</v>
      </c>
      <c r="F310" s="8" t="s">
        <v>4672</v>
      </c>
      <c r="G310" s="8" t="s">
        <v>4672</v>
      </c>
      <c r="H310" s="8" t="s">
        <v>76</v>
      </c>
      <c r="I310" s="8" t="s">
        <v>901</v>
      </c>
      <c r="J310" s="8" t="s">
        <v>40</v>
      </c>
      <c r="K310" s="8" t="s">
        <v>41</v>
      </c>
      <c r="L310" s="8" t="s">
        <v>686</v>
      </c>
      <c r="M310" s="8" t="s">
        <v>687</v>
      </c>
      <c r="N310" s="8" t="s">
        <v>118</v>
      </c>
      <c r="O310" s="8" t="s">
        <v>45</v>
      </c>
      <c r="P310" s="8" t="s">
        <v>46</v>
      </c>
      <c r="Q310" s="8" t="s">
        <v>47</v>
      </c>
      <c r="R310" s="8" t="s">
        <v>48</v>
      </c>
      <c r="S310" s="8" t="s">
        <v>75</v>
      </c>
      <c r="T310" s="8" t="s">
        <v>76</v>
      </c>
      <c r="U310" s="8" t="s">
        <v>75</v>
      </c>
      <c r="V310" s="8" t="s">
        <v>111</v>
      </c>
      <c r="W310" s="8" t="s">
        <v>102</v>
      </c>
      <c r="X310" s="8" t="s">
        <v>53</v>
      </c>
      <c r="Y310" s="8" t="s">
        <v>54</v>
      </c>
      <c r="Z310" s="8" t="s">
        <v>1392</v>
      </c>
      <c r="AA310" s="8" t="s">
        <v>4699</v>
      </c>
      <c r="AB310" s="12">
        <v>45843630</v>
      </c>
      <c r="AC310" s="8" t="s">
        <v>4698</v>
      </c>
      <c r="AD310" s="9"/>
      <c r="AE310" s="9"/>
      <c r="AF310" s="9"/>
    </row>
    <row r="311" spans="1:32" s="1" customFormat="1" ht="19.7" customHeight="1" x14ac:dyDescent="0.2">
      <c r="A311" s="8" t="s">
        <v>2327</v>
      </c>
      <c r="B311" s="8" t="s">
        <v>31</v>
      </c>
      <c r="C311" s="8" t="s">
        <v>4703</v>
      </c>
      <c r="D311" s="8" t="s">
        <v>4674</v>
      </c>
      <c r="E311" s="8" t="s">
        <v>4673</v>
      </c>
      <c r="F311" s="8" t="s">
        <v>4672</v>
      </c>
      <c r="G311" s="8" t="s">
        <v>4672</v>
      </c>
      <c r="H311" s="8" t="s">
        <v>76</v>
      </c>
      <c r="I311" s="8" t="s">
        <v>901</v>
      </c>
      <c r="J311" s="8" t="s">
        <v>40</v>
      </c>
      <c r="K311" s="8" t="s">
        <v>41</v>
      </c>
      <c r="L311" s="8" t="s">
        <v>2599</v>
      </c>
      <c r="M311" s="8" t="s">
        <v>2598</v>
      </c>
      <c r="N311" s="8" t="s">
        <v>4702</v>
      </c>
      <c r="O311" s="8" t="s">
        <v>45</v>
      </c>
      <c r="P311" s="8" t="s">
        <v>4701</v>
      </c>
      <c r="Q311" s="8" t="s">
        <v>47</v>
      </c>
      <c r="R311" s="8" t="s">
        <v>4700</v>
      </c>
      <c r="S311" s="8" t="s">
        <v>75</v>
      </c>
      <c r="T311" s="8" t="s">
        <v>76</v>
      </c>
      <c r="U311" s="8" t="s">
        <v>75</v>
      </c>
      <c r="V311" s="8" t="s">
        <v>111</v>
      </c>
      <c r="W311" s="8" t="s">
        <v>102</v>
      </c>
      <c r="X311" s="8" t="s">
        <v>53</v>
      </c>
      <c r="Y311" s="8" t="s">
        <v>54</v>
      </c>
      <c r="Z311" s="8" t="s">
        <v>1392</v>
      </c>
      <c r="AA311" s="8" t="s">
        <v>4699</v>
      </c>
      <c r="AB311" s="12">
        <v>155155</v>
      </c>
      <c r="AC311" s="8" t="s">
        <v>4698</v>
      </c>
      <c r="AD311" s="9"/>
      <c r="AE311" s="9"/>
      <c r="AF311" s="9"/>
    </row>
    <row r="312" spans="1:32" s="1" customFormat="1" ht="19.7" customHeight="1" x14ac:dyDescent="0.2">
      <c r="A312" s="8" t="s">
        <v>2327</v>
      </c>
      <c r="B312" s="8" t="s">
        <v>31</v>
      </c>
      <c r="C312" s="8" t="s">
        <v>4697</v>
      </c>
      <c r="D312" s="8" t="s">
        <v>4674</v>
      </c>
      <c r="E312" s="8" t="s">
        <v>4673</v>
      </c>
      <c r="F312" s="8" t="s">
        <v>4672</v>
      </c>
      <c r="G312" s="8" t="s">
        <v>4672</v>
      </c>
      <c r="H312" s="8" t="s">
        <v>76</v>
      </c>
      <c r="I312" s="8" t="s">
        <v>901</v>
      </c>
      <c r="J312" s="8" t="s">
        <v>40</v>
      </c>
      <c r="K312" s="8" t="s">
        <v>41</v>
      </c>
      <c r="L312" s="8" t="s">
        <v>4696</v>
      </c>
      <c r="M312" s="8" t="s">
        <v>4695</v>
      </c>
      <c r="N312" s="8" t="s">
        <v>2586</v>
      </c>
      <c r="O312" s="8" t="s">
        <v>2585</v>
      </c>
      <c r="P312" s="8" t="s">
        <v>2585</v>
      </c>
      <c r="Q312" s="8" t="s">
        <v>2585</v>
      </c>
      <c r="R312" s="8" t="s">
        <v>2584</v>
      </c>
      <c r="S312" s="8" t="s">
        <v>2583</v>
      </c>
      <c r="T312" s="8" t="s">
        <v>76</v>
      </c>
      <c r="U312" s="8" t="s">
        <v>75</v>
      </c>
      <c r="V312" s="8" t="s">
        <v>51</v>
      </c>
      <c r="W312" s="8" t="s">
        <v>2582</v>
      </c>
      <c r="X312" s="8" t="s">
        <v>207</v>
      </c>
      <c r="Y312" s="8" t="s">
        <v>54</v>
      </c>
      <c r="Z312" s="8" t="s">
        <v>54</v>
      </c>
      <c r="AA312" s="8" t="s">
        <v>4176</v>
      </c>
      <c r="AB312" s="12">
        <v>349010</v>
      </c>
      <c r="AC312" s="9" t="s">
        <v>4678</v>
      </c>
      <c r="AD312" s="9"/>
      <c r="AE312" s="9"/>
      <c r="AF312" s="9"/>
    </row>
    <row r="313" spans="1:32" s="1" customFormat="1" ht="19.7" customHeight="1" x14ac:dyDescent="0.2">
      <c r="A313" s="8" t="s">
        <v>2327</v>
      </c>
      <c r="B313" s="8" t="s">
        <v>31</v>
      </c>
      <c r="C313" s="8" t="s">
        <v>4694</v>
      </c>
      <c r="D313" s="8" t="s">
        <v>4674</v>
      </c>
      <c r="E313" s="8" t="s">
        <v>4673</v>
      </c>
      <c r="F313" s="8" t="s">
        <v>4672</v>
      </c>
      <c r="G313" s="8" t="s">
        <v>4672</v>
      </c>
      <c r="H313" s="8" t="s">
        <v>76</v>
      </c>
      <c r="I313" s="8" t="s">
        <v>901</v>
      </c>
      <c r="J313" s="8" t="s">
        <v>40</v>
      </c>
      <c r="K313" s="8" t="s">
        <v>41</v>
      </c>
      <c r="L313" s="8" t="s">
        <v>686</v>
      </c>
      <c r="M313" s="8" t="s">
        <v>687</v>
      </c>
      <c r="N313" s="8" t="s">
        <v>2586</v>
      </c>
      <c r="O313" s="8" t="s">
        <v>2585</v>
      </c>
      <c r="P313" s="8" t="s">
        <v>2585</v>
      </c>
      <c r="Q313" s="8" t="s">
        <v>2585</v>
      </c>
      <c r="R313" s="8" t="s">
        <v>2584</v>
      </c>
      <c r="S313" s="8" t="s">
        <v>2583</v>
      </c>
      <c r="T313" s="8" t="s">
        <v>76</v>
      </c>
      <c r="U313" s="8" t="s">
        <v>75</v>
      </c>
      <c r="V313" s="8" t="s">
        <v>51</v>
      </c>
      <c r="W313" s="8" t="s">
        <v>2582</v>
      </c>
      <c r="X313" s="8" t="s">
        <v>207</v>
      </c>
      <c r="Y313" s="8" t="s">
        <v>54</v>
      </c>
      <c r="Z313" s="8" t="s">
        <v>54</v>
      </c>
      <c r="AA313" s="8" t="s">
        <v>4176</v>
      </c>
      <c r="AB313" s="12">
        <v>2226</v>
      </c>
      <c r="AC313" s="9" t="s">
        <v>4678</v>
      </c>
      <c r="AD313" s="9"/>
      <c r="AE313" s="9"/>
      <c r="AF313" s="9"/>
    </row>
    <row r="314" spans="1:32" s="1" customFormat="1" ht="19.7" customHeight="1" x14ac:dyDescent="0.2">
      <c r="A314" s="8" t="s">
        <v>2327</v>
      </c>
      <c r="B314" s="8" t="s">
        <v>31</v>
      </c>
      <c r="C314" s="8" t="s">
        <v>4693</v>
      </c>
      <c r="D314" s="8" t="s">
        <v>4674</v>
      </c>
      <c r="E314" s="8" t="s">
        <v>4673</v>
      </c>
      <c r="F314" s="8" t="s">
        <v>4672</v>
      </c>
      <c r="G314" s="8" t="s">
        <v>4672</v>
      </c>
      <c r="H314" s="8" t="s">
        <v>76</v>
      </c>
      <c r="I314" s="8" t="s">
        <v>901</v>
      </c>
      <c r="J314" s="8" t="s">
        <v>40</v>
      </c>
      <c r="K314" s="8" t="s">
        <v>41</v>
      </c>
      <c r="L314" s="8" t="s">
        <v>686</v>
      </c>
      <c r="M314" s="8" t="s">
        <v>687</v>
      </c>
      <c r="N314" s="8" t="s">
        <v>2586</v>
      </c>
      <c r="O314" s="8" t="s">
        <v>2585</v>
      </c>
      <c r="P314" s="8" t="s">
        <v>2585</v>
      </c>
      <c r="Q314" s="8" t="s">
        <v>2585</v>
      </c>
      <c r="R314" s="8" t="s">
        <v>2584</v>
      </c>
      <c r="S314" s="8" t="s">
        <v>2583</v>
      </c>
      <c r="T314" s="8" t="s">
        <v>76</v>
      </c>
      <c r="U314" s="8" t="s">
        <v>75</v>
      </c>
      <c r="V314" s="8" t="s">
        <v>111</v>
      </c>
      <c r="W314" s="8" t="s">
        <v>2582</v>
      </c>
      <c r="X314" s="8" t="s">
        <v>207</v>
      </c>
      <c r="Y314" s="8" t="s">
        <v>54</v>
      </c>
      <c r="Z314" s="8" t="s">
        <v>54</v>
      </c>
      <c r="AA314" s="8" t="s">
        <v>4176</v>
      </c>
      <c r="AB314" s="12">
        <v>2962</v>
      </c>
      <c r="AC314" s="9" t="s">
        <v>4678</v>
      </c>
      <c r="AD314" s="9"/>
      <c r="AE314" s="9"/>
      <c r="AF314" s="9"/>
    </row>
    <row r="315" spans="1:32" s="1" customFormat="1" ht="19.7" customHeight="1" x14ac:dyDescent="0.2">
      <c r="A315" s="8" t="s">
        <v>2327</v>
      </c>
      <c r="B315" s="8" t="s">
        <v>31</v>
      </c>
      <c r="C315" s="8" t="s">
        <v>4692</v>
      </c>
      <c r="D315" s="8" t="s">
        <v>4674</v>
      </c>
      <c r="E315" s="8" t="s">
        <v>4673</v>
      </c>
      <c r="F315" s="8" t="s">
        <v>4672</v>
      </c>
      <c r="G315" s="8" t="s">
        <v>4672</v>
      </c>
      <c r="H315" s="8" t="s">
        <v>76</v>
      </c>
      <c r="I315" s="8" t="s">
        <v>901</v>
      </c>
      <c r="J315" s="8" t="s">
        <v>40</v>
      </c>
      <c r="K315" s="8" t="s">
        <v>41</v>
      </c>
      <c r="L315" s="8" t="s">
        <v>42</v>
      </c>
      <c r="M315" s="8" t="s">
        <v>43</v>
      </c>
      <c r="N315" s="8" t="s">
        <v>4691</v>
      </c>
      <c r="O315" s="8" t="s">
        <v>45</v>
      </c>
      <c r="P315" s="8" t="s">
        <v>84</v>
      </c>
      <c r="Q315" s="8" t="s">
        <v>45</v>
      </c>
      <c r="R315" s="8" t="s">
        <v>2434</v>
      </c>
      <c r="S315" s="8" t="s">
        <v>100</v>
      </c>
      <c r="T315" s="8" t="s">
        <v>96</v>
      </c>
      <c r="U315" s="8" t="s">
        <v>101</v>
      </c>
      <c r="V315" s="8" t="s">
        <v>51</v>
      </c>
      <c r="W315" s="8" t="s">
        <v>52</v>
      </c>
      <c r="X315" s="8" t="s">
        <v>53</v>
      </c>
      <c r="Y315" s="8" t="s">
        <v>54</v>
      </c>
      <c r="Z315" s="8" t="s">
        <v>1392</v>
      </c>
      <c r="AA315" s="8" t="s">
        <v>4044</v>
      </c>
      <c r="AB315" s="12">
        <v>76000000</v>
      </c>
      <c r="AC315" s="8" t="s">
        <v>4690</v>
      </c>
      <c r="AD315" s="9"/>
      <c r="AE315" s="9"/>
      <c r="AF315" s="9"/>
    </row>
    <row r="316" spans="1:32" s="1" customFormat="1" ht="19.7" customHeight="1" x14ac:dyDescent="0.2">
      <c r="A316" s="8" t="s">
        <v>2327</v>
      </c>
      <c r="B316" s="8" t="s">
        <v>31</v>
      </c>
      <c r="C316" s="8" t="s">
        <v>4689</v>
      </c>
      <c r="D316" s="8" t="s">
        <v>4674</v>
      </c>
      <c r="E316" s="8" t="s">
        <v>4673</v>
      </c>
      <c r="F316" s="8" t="s">
        <v>4672</v>
      </c>
      <c r="G316" s="8" t="s">
        <v>4672</v>
      </c>
      <c r="H316" s="8" t="s">
        <v>76</v>
      </c>
      <c r="I316" s="8" t="s">
        <v>901</v>
      </c>
      <c r="J316" s="8" t="s">
        <v>40</v>
      </c>
      <c r="K316" s="8" t="s">
        <v>41</v>
      </c>
      <c r="L316" s="8" t="s">
        <v>97</v>
      </c>
      <c r="M316" s="8" t="s">
        <v>98</v>
      </c>
      <c r="N316" s="8" t="s">
        <v>4688</v>
      </c>
      <c r="O316" s="8" t="s">
        <v>45</v>
      </c>
      <c r="P316" s="8" t="s">
        <v>335</v>
      </c>
      <c r="Q316" s="8" t="s">
        <v>4687</v>
      </c>
      <c r="R316" s="8" t="s">
        <v>4686</v>
      </c>
      <c r="S316" s="8" t="s">
        <v>75</v>
      </c>
      <c r="T316" s="8" t="s">
        <v>76</v>
      </c>
      <c r="U316" s="8" t="s">
        <v>75</v>
      </c>
      <c r="V316" s="8" t="s">
        <v>51</v>
      </c>
      <c r="W316" s="8" t="s">
        <v>4685</v>
      </c>
      <c r="X316" s="8" t="s">
        <v>53</v>
      </c>
      <c r="Y316" s="8" t="s">
        <v>54</v>
      </c>
      <c r="Z316" s="8" t="s">
        <v>1392</v>
      </c>
      <c r="AA316" s="8" t="s">
        <v>4044</v>
      </c>
      <c r="AB316" s="12">
        <v>50000000</v>
      </c>
      <c r="AC316" s="8" t="s">
        <v>4684</v>
      </c>
      <c r="AD316" s="9"/>
      <c r="AE316" s="9"/>
      <c r="AF316" s="9"/>
    </row>
    <row r="317" spans="1:32" s="1" customFormat="1" ht="19.7" customHeight="1" x14ac:dyDescent="0.2">
      <c r="A317" s="8" t="s">
        <v>2327</v>
      </c>
      <c r="B317" s="8" t="s">
        <v>31</v>
      </c>
      <c r="C317" s="8" t="s">
        <v>4683</v>
      </c>
      <c r="D317" s="8" t="s">
        <v>4674</v>
      </c>
      <c r="E317" s="8" t="s">
        <v>4673</v>
      </c>
      <c r="F317" s="8" t="s">
        <v>4672</v>
      </c>
      <c r="G317" s="8" t="s">
        <v>4672</v>
      </c>
      <c r="H317" s="8" t="s">
        <v>76</v>
      </c>
      <c r="I317" s="8" t="s">
        <v>901</v>
      </c>
      <c r="J317" s="8" t="s">
        <v>40</v>
      </c>
      <c r="K317" s="8" t="s">
        <v>41</v>
      </c>
      <c r="L317" s="8" t="s">
        <v>232</v>
      </c>
      <c r="M317" s="8" t="s">
        <v>233</v>
      </c>
      <c r="N317" s="8" t="s">
        <v>4671</v>
      </c>
      <c r="O317" s="8" t="s">
        <v>45</v>
      </c>
      <c r="P317" s="8" t="s">
        <v>235</v>
      </c>
      <c r="Q317" s="8" t="s">
        <v>45</v>
      </c>
      <c r="R317" s="8" t="s">
        <v>2359</v>
      </c>
      <c r="S317" s="8" t="s">
        <v>75</v>
      </c>
      <c r="T317" s="8" t="s">
        <v>76</v>
      </c>
      <c r="U317" s="8" t="s">
        <v>75</v>
      </c>
      <c r="V317" s="8" t="s">
        <v>51</v>
      </c>
      <c r="W317" s="8" t="s">
        <v>52</v>
      </c>
      <c r="X317" s="8" t="s">
        <v>2366</v>
      </c>
      <c r="Y317" s="8" t="s">
        <v>54</v>
      </c>
      <c r="Z317" s="8" t="s">
        <v>2582</v>
      </c>
      <c r="AA317" s="8" t="s">
        <v>4044</v>
      </c>
      <c r="AB317" s="12">
        <v>140000000</v>
      </c>
      <c r="AC317" s="9" t="s">
        <v>4669</v>
      </c>
      <c r="AD317" s="9"/>
      <c r="AE317" s="9"/>
      <c r="AF317" s="9"/>
    </row>
    <row r="318" spans="1:32" s="1" customFormat="1" ht="19.7" customHeight="1" x14ac:dyDescent="0.2">
      <c r="A318" s="8" t="s">
        <v>2327</v>
      </c>
      <c r="B318" s="8" t="s">
        <v>31</v>
      </c>
      <c r="C318" s="8" t="s">
        <v>4682</v>
      </c>
      <c r="D318" s="8" t="s">
        <v>4674</v>
      </c>
      <c r="E318" s="8" t="s">
        <v>4673</v>
      </c>
      <c r="F318" s="8" t="s">
        <v>4672</v>
      </c>
      <c r="G318" s="8" t="s">
        <v>4672</v>
      </c>
      <c r="H318" s="8" t="s">
        <v>76</v>
      </c>
      <c r="I318" s="8" t="s">
        <v>901</v>
      </c>
      <c r="J318" s="8" t="s">
        <v>40</v>
      </c>
      <c r="K318" s="8" t="s">
        <v>41</v>
      </c>
      <c r="L318" s="8" t="s">
        <v>232</v>
      </c>
      <c r="M318" s="8" t="s">
        <v>233</v>
      </c>
      <c r="N318" s="8" t="s">
        <v>4681</v>
      </c>
      <c r="O318" s="8" t="s">
        <v>45</v>
      </c>
      <c r="P318" s="8" t="s">
        <v>46</v>
      </c>
      <c r="Q318" s="8" t="s">
        <v>45</v>
      </c>
      <c r="R318" s="8" t="s">
        <v>4680</v>
      </c>
      <c r="S318" s="8" t="s">
        <v>75</v>
      </c>
      <c r="T318" s="8" t="s">
        <v>76</v>
      </c>
      <c r="U318" s="8" t="s">
        <v>75</v>
      </c>
      <c r="V318" s="8" t="s">
        <v>51</v>
      </c>
      <c r="W318" s="8" t="s">
        <v>52</v>
      </c>
      <c r="X318" s="8" t="s">
        <v>53</v>
      </c>
      <c r="Y318" s="8" t="s">
        <v>54</v>
      </c>
      <c r="Z318" s="8" t="s">
        <v>2582</v>
      </c>
      <c r="AA318" s="8" t="s">
        <v>4044</v>
      </c>
      <c r="AB318" s="12">
        <v>140000000</v>
      </c>
      <c r="AC318" s="9" t="s">
        <v>4669</v>
      </c>
      <c r="AD318" s="9"/>
      <c r="AE318" s="9"/>
      <c r="AF318" s="9"/>
    </row>
    <row r="319" spans="1:32" s="1" customFormat="1" ht="19.7" customHeight="1" x14ac:dyDescent="0.2">
      <c r="A319" s="8" t="s">
        <v>2327</v>
      </c>
      <c r="B319" s="8" t="s">
        <v>31</v>
      </c>
      <c r="C319" s="8" t="s">
        <v>4679</v>
      </c>
      <c r="D319" s="8" t="s">
        <v>4674</v>
      </c>
      <c r="E319" s="8" t="s">
        <v>4673</v>
      </c>
      <c r="F319" s="8" t="s">
        <v>4672</v>
      </c>
      <c r="G319" s="8" t="s">
        <v>4672</v>
      </c>
      <c r="H319" s="8" t="s">
        <v>76</v>
      </c>
      <c r="I319" s="8" t="s">
        <v>901</v>
      </c>
      <c r="J319" s="8" t="s">
        <v>40</v>
      </c>
      <c r="K319" s="8" t="s">
        <v>41</v>
      </c>
      <c r="L319" s="8" t="s">
        <v>70</v>
      </c>
      <c r="M319" s="8" t="s">
        <v>71</v>
      </c>
      <c r="N319" s="8" t="s">
        <v>2586</v>
      </c>
      <c r="O319" s="8" t="s">
        <v>2585</v>
      </c>
      <c r="P319" s="8" t="s">
        <v>2585</v>
      </c>
      <c r="Q319" s="8" t="s">
        <v>2585</v>
      </c>
      <c r="R319" s="8" t="s">
        <v>2584</v>
      </c>
      <c r="S319" s="8" t="s">
        <v>2583</v>
      </c>
      <c r="T319" s="8" t="s">
        <v>76</v>
      </c>
      <c r="U319" s="8" t="s">
        <v>75</v>
      </c>
      <c r="V319" s="8" t="s">
        <v>111</v>
      </c>
      <c r="W319" s="8" t="s">
        <v>2582</v>
      </c>
      <c r="X319" s="8" t="s">
        <v>207</v>
      </c>
      <c r="Y319" s="8" t="s">
        <v>54</v>
      </c>
      <c r="Z319" s="8" t="s">
        <v>54</v>
      </c>
      <c r="AA319" s="8" t="s">
        <v>4172</v>
      </c>
      <c r="AB319" s="12">
        <v>14040</v>
      </c>
      <c r="AC319" s="9" t="s">
        <v>4678</v>
      </c>
      <c r="AD319" s="9"/>
      <c r="AE319" s="9"/>
      <c r="AF319" s="9"/>
    </row>
    <row r="320" spans="1:32" s="1" customFormat="1" ht="19.7" customHeight="1" x14ac:dyDescent="0.2">
      <c r="A320" s="8" t="s">
        <v>2327</v>
      </c>
      <c r="B320" s="8" t="s">
        <v>31</v>
      </c>
      <c r="C320" s="8" t="s">
        <v>4677</v>
      </c>
      <c r="D320" s="8" t="s">
        <v>4674</v>
      </c>
      <c r="E320" s="8" t="s">
        <v>4673</v>
      </c>
      <c r="F320" s="8" t="s">
        <v>4672</v>
      </c>
      <c r="G320" s="8" t="s">
        <v>4672</v>
      </c>
      <c r="H320" s="8" t="s">
        <v>76</v>
      </c>
      <c r="I320" s="8" t="s">
        <v>901</v>
      </c>
      <c r="J320" s="8" t="s">
        <v>40</v>
      </c>
      <c r="K320" s="8" t="s">
        <v>41</v>
      </c>
      <c r="L320" s="8" t="s">
        <v>97</v>
      </c>
      <c r="M320" s="8" t="s">
        <v>98</v>
      </c>
      <c r="N320" s="8" t="s">
        <v>4676</v>
      </c>
      <c r="O320" s="8" t="s">
        <v>45</v>
      </c>
      <c r="P320" s="8" t="s">
        <v>335</v>
      </c>
      <c r="Q320" s="8" t="s">
        <v>45</v>
      </c>
      <c r="R320" s="8" t="s">
        <v>4046</v>
      </c>
      <c r="S320" s="8" t="s">
        <v>75</v>
      </c>
      <c r="T320" s="8" t="s">
        <v>76</v>
      </c>
      <c r="U320" s="8" t="s">
        <v>75</v>
      </c>
      <c r="V320" s="8" t="s">
        <v>51</v>
      </c>
      <c r="W320" s="8" t="s">
        <v>52</v>
      </c>
      <c r="X320" s="8" t="s">
        <v>53</v>
      </c>
      <c r="Y320" s="8" t="s">
        <v>54</v>
      </c>
      <c r="Z320" s="8" t="s">
        <v>2582</v>
      </c>
      <c r="AA320" s="8" t="s">
        <v>4670</v>
      </c>
      <c r="AB320" s="12">
        <v>105000000</v>
      </c>
      <c r="AC320" s="9" t="s">
        <v>4669</v>
      </c>
      <c r="AD320" s="9"/>
      <c r="AE320" s="9"/>
      <c r="AF320" s="9"/>
    </row>
    <row r="321" spans="1:32" s="1" customFormat="1" ht="19.7" customHeight="1" x14ac:dyDescent="0.2">
      <c r="A321" s="8" t="s">
        <v>2327</v>
      </c>
      <c r="B321" s="8" t="s">
        <v>31</v>
      </c>
      <c r="C321" s="8" t="s">
        <v>4675</v>
      </c>
      <c r="D321" s="8" t="s">
        <v>4674</v>
      </c>
      <c r="E321" s="8" t="s">
        <v>4673</v>
      </c>
      <c r="F321" s="8" t="s">
        <v>4672</v>
      </c>
      <c r="G321" s="8" t="s">
        <v>4672</v>
      </c>
      <c r="H321" s="8" t="s">
        <v>76</v>
      </c>
      <c r="I321" s="8" t="s">
        <v>901</v>
      </c>
      <c r="J321" s="8" t="s">
        <v>40</v>
      </c>
      <c r="K321" s="8" t="s">
        <v>41</v>
      </c>
      <c r="L321" s="8" t="s">
        <v>232</v>
      </c>
      <c r="M321" s="8" t="s">
        <v>233</v>
      </c>
      <c r="N321" s="8" t="s">
        <v>4671</v>
      </c>
      <c r="O321" s="8" t="s">
        <v>45</v>
      </c>
      <c r="P321" s="8" t="s">
        <v>235</v>
      </c>
      <c r="Q321" s="8" t="s">
        <v>45</v>
      </c>
      <c r="R321" s="8" t="s">
        <v>2359</v>
      </c>
      <c r="S321" s="8" t="s">
        <v>75</v>
      </c>
      <c r="T321" s="8" t="s">
        <v>76</v>
      </c>
      <c r="U321" s="8" t="s">
        <v>75</v>
      </c>
      <c r="V321" s="8" t="s">
        <v>51</v>
      </c>
      <c r="W321" s="8" t="s">
        <v>102</v>
      </c>
      <c r="X321" s="8" t="s">
        <v>53</v>
      </c>
      <c r="Y321" s="8" t="s">
        <v>54</v>
      </c>
      <c r="Z321" s="8" t="s">
        <v>2582</v>
      </c>
      <c r="AA321" s="8" t="s">
        <v>4670</v>
      </c>
      <c r="AB321" s="12">
        <v>36000000</v>
      </c>
      <c r="AC321" s="9" t="s">
        <v>4669</v>
      </c>
      <c r="AD321" s="9"/>
      <c r="AE321" s="9"/>
      <c r="AF321" s="9"/>
    </row>
    <row r="322" spans="1:32" s="1" customFormat="1" ht="19.7" customHeight="1" x14ac:dyDescent="0.2">
      <c r="A322" s="8" t="s">
        <v>2327</v>
      </c>
      <c r="B322" s="8" t="s">
        <v>31</v>
      </c>
      <c r="C322" s="8" t="s">
        <v>4675</v>
      </c>
      <c r="D322" s="8" t="s">
        <v>4674</v>
      </c>
      <c r="E322" s="8" t="s">
        <v>4673</v>
      </c>
      <c r="F322" s="8" t="s">
        <v>4672</v>
      </c>
      <c r="G322" s="8" t="s">
        <v>4672</v>
      </c>
      <c r="H322" s="8" t="s">
        <v>76</v>
      </c>
      <c r="I322" s="8" t="s">
        <v>901</v>
      </c>
      <c r="J322" s="8" t="s">
        <v>40</v>
      </c>
      <c r="K322" s="8" t="s">
        <v>41</v>
      </c>
      <c r="L322" s="8" t="s">
        <v>232</v>
      </c>
      <c r="M322" s="8" t="s">
        <v>233</v>
      </c>
      <c r="N322" s="8" t="s">
        <v>4671</v>
      </c>
      <c r="O322" s="8" t="s">
        <v>45</v>
      </c>
      <c r="P322" s="8" t="s">
        <v>235</v>
      </c>
      <c r="Q322" s="8" t="s">
        <v>45</v>
      </c>
      <c r="R322" s="8" t="s">
        <v>2359</v>
      </c>
      <c r="S322" s="8" t="s">
        <v>75</v>
      </c>
      <c r="T322" s="8" t="s">
        <v>76</v>
      </c>
      <c r="U322" s="8" t="s">
        <v>75</v>
      </c>
      <c r="V322" s="8" t="s">
        <v>51</v>
      </c>
      <c r="W322" s="8" t="s">
        <v>52</v>
      </c>
      <c r="X322" s="8" t="s">
        <v>2366</v>
      </c>
      <c r="Y322" s="8" t="s">
        <v>54</v>
      </c>
      <c r="Z322" s="8" t="s">
        <v>2582</v>
      </c>
      <c r="AA322" s="8" t="s">
        <v>4670</v>
      </c>
      <c r="AB322" s="12">
        <v>964000000</v>
      </c>
      <c r="AC322" s="9" t="s">
        <v>4669</v>
      </c>
      <c r="AD322" s="9"/>
      <c r="AE322" s="9"/>
      <c r="AF322" s="9"/>
    </row>
    <row r="323" spans="1:32" s="1" customFormat="1" ht="19.7" customHeight="1" x14ac:dyDescent="0.2">
      <c r="A323" s="8" t="s">
        <v>2327</v>
      </c>
      <c r="B323" s="8" t="s">
        <v>31</v>
      </c>
      <c r="C323" s="8" t="s">
        <v>2355</v>
      </c>
      <c r="D323" s="8" t="s">
        <v>33</v>
      </c>
      <c r="E323" s="8" t="s">
        <v>1506</v>
      </c>
      <c r="F323" s="8" t="s">
        <v>2350</v>
      </c>
      <c r="G323" s="8" t="s">
        <v>37</v>
      </c>
      <c r="H323" s="8" t="s">
        <v>96</v>
      </c>
      <c r="I323" s="8" t="s">
        <v>39</v>
      </c>
      <c r="J323" s="8" t="s">
        <v>40</v>
      </c>
      <c r="K323" s="8" t="s">
        <v>41</v>
      </c>
      <c r="L323" s="8" t="s">
        <v>42</v>
      </c>
      <c r="M323" s="8" t="s">
        <v>43</v>
      </c>
      <c r="N323" s="8" t="s">
        <v>2344</v>
      </c>
      <c r="O323" s="8" t="s">
        <v>45</v>
      </c>
      <c r="P323" s="8" t="s">
        <v>84</v>
      </c>
      <c r="Q323" s="8" t="s">
        <v>45</v>
      </c>
      <c r="R323" s="8" t="s">
        <v>4048</v>
      </c>
      <c r="S323" s="8" t="s">
        <v>75</v>
      </c>
      <c r="T323" s="8" t="s">
        <v>76</v>
      </c>
      <c r="U323" s="8" t="s">
        <v>75</v>
      </c>
      <c r="V323" s="8" t="s">
        <v>51</v>
      </c>
      <c r="W323" s="8" t="s">
        <v>52</v>
      </c>
      <c r="X323" s="8" t="s">
        <v>53</v>
      </c>
      <c r="Y323" s="8" t="s">
        <v>54</v>
      </c>
      <c r="Z323" s="8" t="s">
        <v>55</v>
      </c>
      <c r="AA323" s="8" t="s">
        <v>4644</v>
      </c>
      <c r="AB323" s="12">
        <v>2107000</v>
      </c>
      <c r="AC323" s="9" t="s">
        <v>4668</v>
      </c>
      <c r="AD323" s="9"/>
      <c r="AE323" s="9" t="s">
        <v>7713</v>
      </c>
      <c r="AF323" s="9" t="s">
        <v>7714</v>
      </c>
    </row>
    <row r="324" spans="1:32" s="1" customFormat="1" ht="52.35" customHeight="1" x14ac:dyDescent="0.2">
      <c r="A324" s="8" t="s">
        <v>2327</v>
      </c>
      <c r="B324" s="8" t="s">
        <v>31</v>
      </c>
      <c r="C324" s="8" t="s">
        <v>4667</v>
      </c>
      <c r="D324" s="8" t="s">
        <v>33</v>
      </c>
      <c r="E324" s="8" t="s">
        <v>4064</v>
      </c>
      <c r="F324" s="8" t="s">
        <v>4063</v>
      </c>
      <c r="G324" s="8" t="s">
        <v>37</v>
      </c>
      <c r="H324" s="8" t="s">
        <v>150</v>
      </c>
      <c r="I324" s="8" t="s">
        <v>191</v>
      </c>
      <c r="J324" s="8" t="s">
        <v>40</v>
      </c>
      <c r="K324" s="8" t="s">
        <v>41</v>
      </c>
      <c r="L324" s="8" t="s">
        <v>70</v>
      </c>
      <c r="M324" s="8" t="s">
        <v>71</v>
      </c>
      <c r="N324" s="8" t="s">
        <v>118</v>
      </c>
      <c r="O324" s="8" t="s">
        <v>45</v>
      </c>
      <c r="P324" s="8" t="s">
        <v>46</v>
      </c>
      <c r="Q324" s="8" t="s">
        <v>47</v>
      </c>
      <c r="R324" s="8" t="s">
        <v>48</v>
      </c>
      <c r="S324" s="8" t="s">
        <v>75</v>
      </c>
      <c r="T324" s="8" t="s">
        <v>76</v>
      </c>
      <c r="U324" s="8" t="s">
        <v>75</v>
      </c>
      <c r="V324" s="8" t="s">
        <v>51</v>
      </c>
      <c r="W324" s="8" t="s">
        <v>52</v>
      </c>
      <c r="X324" s="8" t="s">
        <v>53</v>
      </c>
      <c r="Y324" s="8" t="s">
        <v>54</v>
      </c>
      <c r="Z324" s="8" t="s">
        <v>55</v>
      </c>
      <c r="AA324" s="8" t="s">
        <v>4644</v>
      </c>
      <c r="AB324" s="12">
        <v>700000</v>
      </c>
      <c r="AC324" s="9" t="s">
        <v>4666</v>
      </c>
      <c r="AD324" s="9"/>
      <c r="AE324" s="9"/>
      <c r="AF324" s="9"/>
    </row>
    <row r="325" spans="1:32" s="1" customFormat="1" ht="19.7" customHeight="1" x14ac:dyDescent="0.2">
      <c r="A325" s="8" t="s">
        <v>2327</v>
      </c>
      <c r="B325" s="8" t="s">
        <v>31</v>
      </c>
      <c r="C325" s="8" t="s">
        <v>4665</v>
      </c>
      <c r="D325" s="8" t="s">
        <v>33</v>
      </c>
      <c r="E325" s="8" t="s">
        <v>4064</v>
      </c>
      <c r="F325" s="8" t="s">
        <v>4063</v>
      </c>
      <c r="G325" s="8" t="s">
        <v>37</v>
      </c>
      <c r="H325" s="8" t="s">
        <v>150</v>
      </c>
      <c r="I325" s="8" t="s">
        <v>191</v>
      </c>
      <c r="J325" s="8" t="s">
        <v>40</v>
      </c>
      <c r="K325" s="8" t="s">
        <v>41</v>
      </c>
      <c r="L325" s="8" t="s">
        <v>42</v>
      </c>
      <c r="M325" s="8" t="s">
        <v>43</v>
      </c>
      <c r="N325" s="8" t="s">
        <v>2651</v>
      </c>
      <c r="O325" s="8" t="s">
        <v>45</v>
      </c>
      <c r="P325" s="8" t="s">
        <v>84</v>
      </c>
      <c r="Q325" s="8" t="s">
        <v>45</v>
      </c>
      <c r="R325" s="8" t="s">
        <v>4046</v>
      </c>
      <c r="S325" s="8" t="s">
        <v>75</v>
      </c>
      <c r="T325" s="8" t="s">
        <v>76</v>
      </c>
      <c r="U325" s="8" t="s">
        <v>75</v>
      </c>
      <c r="V325" s="8" t="s">
        <v>51</v>
      </c>
      <c r="W325" s="8" t="s">
        <v>52</v>
      </c>
      <c r="X325" s="8" t="s">
        <v>53</v>
      </c>
      <c r="Y325" s="8" t="s">
        <v>54</v>
      </c>
      <c r="Z325" s="8" t="s">
        <v>55</v>
      </c>
      <c r="AA325" s="8" t="s">
        <v>4644</v>
      </c>
      <c r="AB325" s="12">
        <v>700000</v>
      </c>
      <c r="AC325" s="9" t="s">
        <v>4664</v>
      </c>
      <c r="AD325" s="9"/>
      <c r="AE325" s="9" t="s">
        <v>7093</v>
      </c>
      <c r="AF325" s="9" t="s">
        <v>7715</v>
      </c>
    </row>
    <row r="326" spans="1:32" s="1" customFormat="1" ht="19.7" customHeight="1" x14ac:dyDescent="0.2">
      <c r="A326" s="8" t="s">
        <v>2327</v>
      </c>
      <c r="B326" s="8" t="s">
        <v>31</v>
      </c>
      <c r="C326" s="8" t="s">
        <v>4662</v>
      </c>
      <c r="D326" s="8" t="s">
        <v>33</v>
      </c>
      <c r="E326" s="8" t="s">
        <v>4661</v>
      </c>
      <c r="F326" s="8" t="s">
        <v>4660</v>
      </c>
      <c r="G326" s="8" t="s">
        <v>37</v>
      </c>
      <c r="H326" s="8" t="s">
        <v>512</v>
      </c>
      <c r="I326" s="8" t="s">
        <v>69</v>
      </c>
      <c r="J326" s="8" t="s">
        <v>40</v>
      </c>
      <c r="K326" s="8" t="s">
        <v>41</v>
      </c>
      <c r="L326" s="8" t="s">
        <v>232</v>
      </c>
      <c r="M326" s="8" t="s">
        <v>233</v>
      </c>
      <c r="N326" s="8" t="s">
        <v>4663</v>
      </c>
      <c r="O326" s="8" t="s">
        <v>45</v>
      </c>
      <c r="P326" s="8" t="s">
        <v>235</v>
      </c>
      <c r="Q326" s="8" t="s">
        <v>2360</v>
      </c>
      <c r="R326" s="8" t="s">
        <v>2359</v>
      </c>
      <c r="S326" s="8" t="s">
        <v>4658</v>
      </c>
      <c r="T326" s="8" t="s">
        <v>512</v>
      </c>
      <c r="U326" s="8" t="s">
        <v>4657</v>
      </c>
      <c r="V326" s="8" t="s">
        <v>51</v>
      </c>
      <c r="W326" s="8" t="s">
        <v>52</v>
      </c>
      <c r="X326" s="8" t="s">
        <v>2366</v>
      </c>
      <c r="Y326" s="8" t="s">
        <v>54</v>
      </c>
      <c r="Z326" s="8" t="s">
        <v>55</v>
      </c>
      <c r="AA326" s="8" t="s">
        <v>4644</v>
      </c>
      <c r="AB326" s="12">
        <v>0</v>
      </c>
      <c r="AC326" s="8" t="s">
        <v>4656</v>
      </c>
      <c r="AD326" s="9"/>
      <c r="AE326" s="9"/>
      <c r="AF326" s="9"/>
    </row>
    <row r="327" spans="1:32" s="1" customFormat="1" ht="19.7" customHeight="1" x14ac:dyDescent="0.2">
      <c r="A327" s="8" t="s">
        <v>2327</v>
      </c>
      <c r="B327" s="8" t="s">
        <v>31</v>
      </c>
      <c r="C327" s="8" t="s">
        <v>4662</v>
      </c>
      <c r="D327" s="8" t="s">
        <v>33</v>
      </c>
      <c r="E327" s="8" t="s">
        <v>4661</v>
      </c>
      <c r="F327" s="8" t="s">
        <v>4660</v>
      </c>
      <c r="G327" s="8" t="s">
        <v>37</v>
      </c>
      <c r="H327" s="8" t="s">
        <v>512</v>
      </c>
      <c r="I327" s="8" t="s">
        <v>69</v>
      </c>
      <c r="J327" s="8" t="s">
        <v>40</v>
      </c>
      <c r="K327" s="8" t="s">
        <v>41</v>
      </c>
      <c r="L327" s="8" t="s">
        <v>232</v>
      </c>
      <c r="M327" s="8" t="s">
        <v>233</v>
      </c>
      <c r="N327" s="8" t="s">
        <v>4659</v>
      </c>
      <c r="O327" s="8" t="s">
        <v>45</v>
      </c>
      <c r="P327" s="8" t="s">
        <v>235</v>
      </c>
      <c r="Q327" s="8" t="s">
        <v>45</v>
      </c>
      <c r="R327" s="8" t="s">
        <v>2359</v>
      </c>
      <c r="S327" s="8" t="s">
        <v>4658</v>
      </c>
      <c r="T327" s="8" t="s">
        <v>512</v>
      </c>
      <c r="U327" s="8" t="s">
        <v>4657</v>
      </c>
      <c r="V327" s="8" t="s">
        <v>51</v>
      </c>
      <c r="W327" s="8" t="s">
        <v>52</v>
      </c>
      <c r="X327" s="8" t="s">
        <v>2366</v>
      </c>
      <c r="Y327" s="8" t="s">
        <v>54</v>
      </c>
      <c r="Z327" s="8" t="s">
        <v>55</v>
      </c>
      <c r="AA327" s="8" t="s">
        <v>4644</v>
      </c>
      <c r="AB327" s="12">
        <v>700000</v>
      </c>
      <c r="AC327" s="8" t="s">
        <v>4656</v>
      </c>
      <c r="AD327" s="9"/>
      <c r="AE327" s="9"/>
      <c r="AF327" s="9"/>
    </row>
    <row r="328" spans="1:32" s="1" customFormat="1" ht="19.7" customHeight="1" x14ac:dyDescent="0.2">
      <c r="A328" s="8" t="s">
        <v>2327</v>
      </c>
      <c r="B328" s="8" t="s">
        <v>31</v>
      </c>
      <c r="C328" s="8" t="s">
        <v>4655</v>
      </c>
      <c r="D328" s="8" t="s">
        <v>33</v>
      </c>
      <c r="E328" s="8" t="s">
        <v>2341</v>
      </c>
      <c r="F328" s="8" t="s">
        <v>2340</v>
      </c>
      <c r="G328" s="8" t="s">
        <v>143</v>
      </c>
      <c r="H328" s="8" t="s">
        <v>144</v>
      </c>
      <c r="I328" s="8" t="s">
        <v>107</v>
      </c>
      <c r="J328" s="8" t="s">
        <v>40</v>
      </c>
      <c r="K328" s="8" t="s">
        <v>41</v>
      </c>
      <c r="L328" s="8" t="s">
        <v>59</v>
      </c>
      <c r="M328" s="8" t="s">
        <v>60</v>
      </c>
      <c r="N328" s="8" t="s">
        <v>4654</v>
      </c>
      <c r="O328" s="8" t="s">
        <v>45</v>
      </c>
      <c r="P328" s="8" t="s">
        <v>62</v>
      </c>
      <c r="Q328" s="8" t="s">
        <v>45</v>
      </c>
      <c r="R328" s="8" t="s">
        <v>4046</v>
      </c>
      <c r="S328" s="8" t="s">
        <v>635</v>
      </c>
      <c r="T328" s="8" t="s">
        <v>144</v>
      </c>
      <c r="U328" s="8" t="s">
        <v>636</v>
      </c>
      <c r="V328" s="8" t="s">
        <v>51</v>
      </c>
      <c r="W328" s="8" t="s">
        <v>52</v>
      </c>
      <c r="X328" s="8" t="s">
        <v>53</v>
      </c>
      <c r="Y328" s="8" t="s">
        <v>54</v>
      </c>
      <c r="Z328" s="8" t="s">
        <v>55</v>
      </c>
      <c r="AA328" s="8" t="s">
        <v>4644</v>
      </c>
      <c r="AB328" s="12">
        <v>1400000</v>
      </c>
      <c r="AC328" s="8" t="s">
        <v>4653</v>
      </c>
      <c r="AD328" s="9"/>
      <c r="AE328" s="9"/>
      <c r="AF328" s="9"/>
    </row>
    <row r="329" spans="1:32" s="1" customFormat="1" ht="41.1" customHeight="1" x14ac:dyDescent="0.2">
      <c r="A329" s="8" t="s">
        <v>2327</v>
      </c>
      <c r="B329" s="8" t="s">
        <v>31</v>
      </c>
      <c r="C329" s="8" t="s">
        <v>4652</v>
      </c>
      <c r="D329" s="8" t="s">
        <v>33</v>
      </c>
      <c r="E329" s="8" t="s">
        <v>1518</v>
      </c>
      <c r="F329" s="8" t="s">
        <v>1519</v>
      </c>
      <c r="G329" s="8" t="s">
        <v>143</v>
      </c>
      <c r="H329" s="8" t="s">
        <v>212</v>
      </c>
      <c r="I329" s="8" t="s">
        <v>39</v>
      </c>
      <c r="J329" s="8" t="s">
        <v>40</v>
      </c>
      <c r="K329" s="8" t="s">
        <v>41</v>
      </c>
      <c r="L329" s="8" t="s">
        <v>97</v>
      </c>
      <c r="M329" s="8" t="s">
        <v>98</v>
      </c>
      <c r="N329" s="8" t="s">
        <v>130</v>
      </c>
      <c r="O329" s="8" t="s">
        <v>45</v>
      </c>
      <c r="P329" s="8" t="s">
        <v>109</v>
      </c>
      <c r="Q329" s="8" t="s">
        <v>47</v>
      </c>
      <c r="R329" s="8" t="s">
        <v>110</v>
      </c>
      <c r="S329" s="8" t="s">
        <v>75</v>
      </c>
      <c r="T329" s="8" t="s">
        <v>76</v>
      </c>
      <c r="U329" s="8" t="s">
        <v>75</v>
      </c>
      <c r="V329" s="8" t="s">
        <v>111</v>
      </c>
      <c r="W329" s="8" t="s">
        <v>52</v>
      </c>
      <c r="X329" s="8" t="s">
        <v>53</v>
      </c>
      <c r="Y329" s="8" t="s">
        <v>54</v>
      </c>
      <c r="Z329" s="8" t="s">
        <v>55</v>
      </c>
      <c r="AA329" s="8" t="s">
        <v>4644</v>
      </c>
      <c r="AB329" s="12">
        <v>3500000</v>
      </c>
      <c r="AC329" s="9" t="s">
        <v>4651</v>
      </c>
      <c r="AD329" s="9"/>
      <c r="AE329" s="9"/>
      <c r="AF329" s="9"/>
    </row>
    <row r="330" spans="1:32" s="1" customFormat="1" ht="41.1" customHeight="1" x14ac:dyDescent="0.2">
      <c r="A330" s="8" t="s">
        <v>2327</v>
      </c>
      <c r="B330" s="8" t="s">
        <v>31</v>
      </c>
      <c r="C330" s="8" t="s">
        <v>4650</v>
      </c>
      <c r="D330" s="8" t="s">
        <v>33</v>
      </c>
      <c r="E330" s="8" t="s">
        <v>1518</v>
      </c>
      <c r="F330" s="8" t="s">
        <v>1519</v>
      </c>
      <c r="G330" s="8" t="s">
        <v>143</v>
      </c>
      <c r="H330" s="8" t="s">
        <v>212</v>
      </c>
      <c r="I330" s="8" t="s">
        <v>39</v>
      </c>
      <c r="J330" s="8" t="s">
        <v>40</v>
      </c>
      <c r="K330" s="8" t="s">
        <v>41</v>
      </c>
      <c r="L330" s="8" t="s">
        <v>97</v>
      </c>
      <c r="M330" s="8" t="s">
        <v>98</v>
      </c>
      <c r="N330" s="8" t="s">
        <v>130</v>
      </c>
      <c r="O330" s="8" t="s">
        <v>45</v>
      </c>
      <c r="P330" s="8" t="s">
        <v>109</v>
      </c>
      <c r="Q330" s="8" t="s">
        <v>47</v>
      </c>
      <c r="R330" s="8" t="s">
        <v>110</v>
      </c>
      <c r="S330" s="8" t="s">
        <v>75</v>
      </c>
      <c r="T330" s="8" t="s">
        <v>76</v>
      </c>
      <c r="U330" s="8" t="s">
        <v>75</v>
      </c>
      <c r="V330" s="8" t="s">
        <v>111</v>
      </c>
      <c r="W330" s="8" t="s">
        <v>52</v>
      </c>
      <c r="X330" s="8" t="s">
        <v>53</v>
      </c>
      <c r="Y330" s="8" t="s">
        <v>54</v>
      </c>
      <c r="Z330" s="8" t="s">
        <v>55</v>
      </c>
      <c r="AA330" s="8" t="s">
        <v>4644</v>
      </c>
      <c r="AB330" s="12">
        <v>3500000</v>
      </c>
      <c r="AC330" s="9" t="s">
        <v>4649</v>
      </c>
      <c r="AD330" s="9"/>
      <c r="AE330" s="9"/>
      <c r="AF330" s="9"/>
    </row>
    <row r="331" spans="1:32" s="1" customFormat="1" ht="41.1" customHeight="1" x14ac:dyDescent="0.2">
      <c r="A331" s="8" t="s">
        <v>2327</v>
      </c>
      <c r="B331" s="8" t="s">
        <v>31</v>
      </c>
      <c r="C331" s="8" t="s">
        <v>1517</v>
      </c>
      <c r="D331" s="8" t="s">
        <v>33</v>
      </c>
      <c r="E331" s="8" t="s">
        <v>1518</v>
      </c>
      <c r="F331" s="8" t="s">
        <v>1519</v>
      </c>
      <c r="G331" s="8" t="s">
        <v>143</v>
      </c>
      <c r="H331" s="8" t="s">
        <v>212</v>
      </c>
      <c r="I331" s="8" t="s">
        <v>39</v>
      </c>
      <c r="J331" s="8" t="s">
        <v>40</v>
      </c>
      <c r="K331" s="8" t="s">
        <v>41</v>
      </c>
      <c r="L331" s="8" t="s">
        <v>97</v>
      </c>
      <c r="M331" s="8" t="s">
        <v>98</v>
      </c>
      <c r="N331" s="8" t="s">
        <v>130</v>
      </c>
      <c r="O331" s="8" t="s">
        <v>45</v>
      </c>
      <c r="P331" s="8" t="s">
        <v>109</v>
      </c>
      <c r="Q331" s="8" t="s">
        <v>47</v>
      </c>
      <c r="R331" s="8" t="s">
        <v>110</v>
      </c>
      <c r="S331" s="8" t="s">
        <v>75</v>
      </c>
      <c r="T331" s="8" t="s">
        <v>76</v>
      </c>
      <c r="U331" s="8" t="s">
        <v>75</v>
      </c>
      <c r="V331" s="8" t="s">
        <v>111</v>
      </c>
      <c r="W331" s="8" t="s">
        <v>52</v>
      </c>
      <c r="X331" s="8" t="s">
        <v>53</v>
      </c>
      <c r="Y331" s="8" t="s">
        <v>54</v>
      </c>
      <c r="Z331" s="8" t="s">
        <v>55</v>
      </c>
      <c r="AA331" s="8" t="s">
        <v>4644</v>
      </c>
      <c r="AB331" s="12">
        <v>3500000</v>
      </c>
      <c r="AC331" s="9" t="s">
        <v>4648</v>
      </c>
      <c r="AD331" s="9"/>
      <c r="AE331" s="9"/>
      <c r="AF331" s="9"/>
    </row>
    <row r="332" spans="1:32" s="1" customFormat="1" ht="62.85" customHeight="1" x14ac:dyDescent="0.2">
      <c r="A332" s="8" t="s">
        <v>2327</v>
      </c>
      <c r="B332" s="8" t="s">
        <v>31</v>
      </c>
      <c r="C332" s="8" t="s">
        <v>1521</v>
      </c>
      <c r="D332" s="8" t="s">
        <v>33</v>
      </c>
      <c r="E332" s="8" t="s">
        <v>1518</v>
      </c>
      <c r="F332" s="8" t="s">
        <v>1519</v>
      </c>
      <c r="G332" s="8" t="s">
        <v>143</v>
      </c>
      <c r="H332" s="8" t="s">
        <v>212</v>
      </c>
      <c r="I332" s="8" t="s">
        <v>39</v>
      </c>
      <c r="J332" s="8" t="s">
        <v>40</v>
      </c>
      <c r="K332" s="8" t="s">
        <v>41</v>
      </c>
      <c r="L332" s="8" t="s">
        <v>70</v>
      </c>
      <c r="M332" s="8" t="s">
        <v>71</v>
      </c>
      <c r="N332" s="8" t="s">
        <v>2326</v>
      </c>
      <c r="O332" s="8" t="s">
        <v>45</v>
      </c>
      <c r="P332" s="8" t="s">
        <v>62</v>
      </c>
      <c r="Q332" s="8" t="s">
        <v>45</v>
      </c>
      <c r="R332" s="8" t="s">
        <v>4048</v>
      </c>
      <c r="S332" s="8" t="s">
        <v>75</v>
      </c>
      <c r="T332" s="8" t="s">
        <v>76</v>
      </c>
      <c r="U332" s="8" t="s">
        <v>75</v>
      </c>
      <c r="V332" s="8" t="s">
        <v>51</v>
      </c>
      <c r="W332" s="8" t="s">
        <v>52</v>
      </c>
      <c r="X332" s="8" t="s">
        <v>53</v>
      </c>
      <c r="Y332" s="8" t="s">
        <v>54</v>
      </c>
      <c r="Z332" s="8" t="s">
        <v>55</v>
      </c>
      <c r="AA332" s="8" t="s">
        <v>4644</v>
      </c>
      <c r="AB332" s="12">
        <v>3500000</v>
      </c>
      <c r="AC332" s="9" t="s">
        <v>4647</v>
      </c>
      <c r="AD332" s="9"/>
      <c r="AE332" s="9"/>
      <c r="AF332" s="9"/>
    </row>
    <row r="333" spans="1:32" s="1" customFormat="1" ht="84.2" customHeight="1" x14ac:dyDescent="0.2">
      <c r="A333" s="8" t="s">
        <v>2327</v>
      </c>
      <c r="B333" s="8" t="s">
        <v>31</v>
      </c>
      <c r="C333" s="8" t="s">
        <v>3148</v>
      </c>
      <c r="D333" s="8" t="s">
        <v>33</v>
      </c>
      <c r="E333" s="8" t="s">
        <v>1518</v>
      </c>
      <c r="F333" s="8" t="s">
        <v>1519</v>
      </c>
      <c r="G333" s="8" t="s">
        <v>143</v>
      </c>
      <c r="H333" s="8" t="s">
        <v>212</v>
      </c>
      <c r="I333" s="8" t="s">
        <v>39</v>
      </c>
      <c r="J333" s="8" t="s">
        <v>40</v>
      </c>
      <c r="K333" s="8" t="s">
        <v>41</v>
      </c>
      <c r="L333" s="8" t="s">
        <v>59</v>
      </c>
      <c r="M333" s="8" t="s">
        <v>60</v>
      </c>
      <c r="N333" s="8" t="s">
        <v>2347</v>
      </c>
      <c r="O333" s="8" t="s">
        <v>45</v>
      </c>
      <c r="P333" s="8" t="s">
        <v>62</v>
      </c>
      <c r="Q333" s="8" t="s">
        <v>45</v>
      </c>
      <c r="R333" s="8" t="s">
        <v>4046</v>
      </c>
      <c r="S333" s="8" t="s">
        <v>75</v>
      </c>
      <c r="T333" s="8" t="s">
        <v>76</v>
      </c>
      <c r="U333" s="8" t="s">
        <v>75</v>
      </c>
      <c r="V333" s="8" t="s">
        <v>51</v>
      </c>
      <c r="W333" s="8" t="s">
        <v>52</v>
      </c>
      <c r="X333" s="8" t="s">
        <v>53</v>
      </c>
      <c r="Y333" s="8" t="s">
        <v>54</v>
      </c>
      <c r="Z333" s="8" t="s">
        <v>55</v>
      </c>
      <c r="AA333" s="8" t="s">
        <v>4644</v>
      </c>
      <c r="AB333" s="12">
        <v>1400000</v>
      </c>
      <c r="AC333" s="9" t="s">
        <v>4646</v>
      </c>
      <c r="AD333" s="9"/>
      <c r="AE333" s="9"/>
      <c r="AF333" s="9"/>
    </row>
    <row r="334" spans="1:32" s="1" customFormat="1" ht="52.35" customHeight="1" x14ac:dyDescent="0.2">
      <c r="A334" s="8" t="s">
        <v>2327</v>
      </c>
      <c r="B334" s="8" t="s">
        <v>31</v>
      </c>
      <c r="C334" s="8" t="s">
        <v>1523</v>
      </c>
      <c r="D334" s="8" t="s">
        <v>33</v>
      </c>
      <c r="E334" s="8" t="s">
        <v>1518</v>
      </c>
      <c r="F334" s="8" t="s">
        <v>1519</v>
      </c>
      <c r="G334" s="8" t="s">
        <v>143</v>
      </c>
      <c r="H334" s="8" t="s">
        <v>212</v>
      </c>
      <c r="I334" s="8" t="s">
        <v>39</v>
      </c>
      <c r="J334" s="8" t="s">
        <v>40</v>
      </c>
      <c r="K334" s="8" t="s">
        <v>41</v>
      </c>
      <c r="L334" s="8" t="s">
        <v>70</v>
      </c>
      <c r="M334" s="8" t="s">
        <v>71</v>
      </c>
      <c r="N334" s="8" t="s">
        <v>118</v>
      </c>
      <c r="O334" s="8" t="s">
        <v>45</v>
      </c>
      <c r="P334" s="8" t="s">
        <v>46</v>
      </c>
      <c r="Q334" s="8" t="s">
        <v>47</v>
      </c>
      <c r="R334" s="8" t="s">
        <v>48</v>
      </c>
      <c r="S334" s="8" t="s">
        <v>75</v>
      </c>
      <c r="T334" s="8" t="s">
        <v>76</v>
      </c>
      <c r="U334" s="8" t="s">
        <v>75</v>
      </c>
      <c r="V334" s="8" t="s">
        <v>51</v>
      </c>
      <c r="W334" s="8" t="s">
        <v>102</v>
      </c>
      <c r="X334" s="8" t="s">
        <v>53</v>
      </c>
      <c r="Y334" s="8" t="s">
        <v>54</v>
      </c>
      <c r="Z334" s="8" t="s">
        <v>55</v>
      </c>
      <c r="AA334" s="8" t="s">
        <v>4644</v>
      </c>
      <c r="AB334" s="12">
        <v>2100000</v>
      </c>
      <c r="AC334" s="9" t="s">
        <v>4645</v>
      </c>
      <c r="AD334" s="9"/>
      <c r="AE334" s="9"/>
      <c r="AF334" s="9"/>
    </row>
    <row r="335" spans="1:32" s="1" customFormat="1" ht="106.15" customHeight="1" x14ac:dyDescent="0.2">
      <c r="A335" s="8" t="s">
        <v>2327</v>
      </c>
      <c r="B335" s="8" t="s">
        <v>31</v>
      </c>
      <c r="C335" s="8" t="s">
        <v>1525</v>
      </c>
      <c r="D335" s="8" t="s">
        <v>33</v>
      </c>
      <c r="E335" s="8" t="s">
        <v>1518</v>
      </c>
      <c r="F335" s="8" t="s">
        <v>1519</v>
      </c>
      <c r="G335" s="8" t="s">
        <v>143</v>
      </c>
      <c r="H335" s="8" t="s">
        <v>212</v>
      </c>
      <c r="I335" s="8" t="s">
        <v>39</v>
      </c>
      <c r="J335" s="8" t="s">
        <v>40</v>
      </c>
      <c r="K335" s="8" t="s">
        <v>41</v>
      </c>
      <c r="L335" s="8" t="s">
        <v>408</v>
      </c>
      <c r="M335" s="8" t="s">
        <v>409</v>
      </c>
      <c r="N335" s="8" t="s">
        <v>2518</v>
      </c>
      <c r="O335" s="8" t="s">
        <v>45</v>
      </c>
      <c r="P335" s="8" t="s">
        <v>62</v>
      </c>
      <c r="Q335" s="8" t="s">
        <v>2353</v>
      </c>
      <c r="R335" s="8" t="s">
        <v>2517</v>
      </c>
      <c r="S335" s="8" t="s">
        <v>75</v>
      </c>
      <c r="T335" s="8" t="s">
        <v>76</v>
      </c>
      <c r="U335" s="8" t="s">
        <v>75</v>
      </c>
      <c r="V335" s="8" t="s">
        <v>51</v>
      </c>
      <c r="W335" s="8" t="s">
        <v>52</v>
      </c>
      <c r="X335" s="8" t="s">
        <v>53</v>
      </c>
      <c r="Y335" s="8" t="s">
        <v>54</v>
      </c>
      <c r="Z335" s="8" t="s">
        <v>55</v>
      </c>
      <c r="AA335" s="8" t="s">
        <v>4644</v>
      </c>
      <c r="AB335" s="12">
        <v>1400000</v>
      </c>
      <c r="AC335" s="9" t="s">
        <v>4643</v>
      </c>
      <c r="AD335" s="9"/>
      <c r="AE335" s="9"/>
      <c r="AF335" s="9"/>
    </row>
  </sheetData>
  <autoFilter ref="A1:AF1" xr:uid="{09580397-B5E2-42B4-9C8C-FF8144F3CF6B}"/>
  <pageMargins left="0.511811024" right="0.511811024" top="0.78740157499999996" bottom="0.78740157499999996" header="0.31496062000000002" footer="0.31496062000000002"/>
  <pageSetup paperSize="9" orientation="portrait"/>
  <headerFooter alignWithMargins="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8F160-2F37-45BE-B18A-73C52A62FC2C}">
  <dimension ref="A1:AI1228"/>
  <sheetViews>
    <sheetView topLeftCell="Y1" workbookViewId="0">
      <selection sqref="A1:AF1228"/>
    </sheetView>
  </sheetViews>
  <sheetFormatPr defaultRowHeight="12.75" x14ac:dyDescent="0.2"/>
  <cols>
    <col min="1" max="3" width="10.7109375" customWidth="1"/>
    <col min="4" max="4" width="33.5703125" customWidth="1"/>
    <col min="5" max="5" width="28" customWidth="1"/>
    <col min="6" max="6" width="35.140625" customWidth="1"/>
    <col min="7" max="7" width="35" customWidth="1"/>
    <col min="8" max="8" width="49.140625" customWidth="1"/>
    <col min="9" max="29" width="10.7109375" customWidth="1"/>
    <col min="30" max="30" width="46.140625" customWidth="1"/>
    <col min="31" max="31" width="30.42578125" customWidth="1"/>
    <col min="32" max="32" width="49.5703125" customWidth="1"/>
  </cols>
  <sheetData>
    <row r="1" spans="1:35" s="1" customFormat="1" ht="24" customHeight="1" x14ac:dyDescent="0.2">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v>
      </c>
      <c r="AD1" s="5" t="s">
        <v>29</v>
      </c>
      <c r="AE1" s="5" t="s">
        <v>7035</v>
      </c>
      <c r="AF1" s="5" t="s">
        <v>7036</v>
      </c>
      <c r="AH1" s="3"/>
      <c r="AI1" s="3"/>
    </row>
    <row r="2" spans="1:35" s="1" customFormat="1" ht="19.7" customHeight="1" x14ac:dyDescent="0.2">
      <c r="A2" s="8" t="s">
        <v>30</v>
      </c>
      <c r="B2" s="8" t="s">
        <v>31</v>
      </c>
      <c r="C2" s="8" t="s">
        <v>6733</v>
      </c>
      <c r="D2" s="8" t="s">
        <v>33</v>
      </c>
      <c r="E2" s="8"/>
      <c r="F2" s="8" t="s">
        <v>5205</v>
      </c>
      <c r="G2" s="8" t="s">
        <v>5204</v>
      </c>
      <c r="H2" s="9" t="str">
        <f>IF($D2="BANCADA ESTADUAL (RP 7)","BANCADA ESTADUAL",IF($D2="RELATOR (RP 9)","COMISSÃO MISTA DO CONGRESSO",IFERROR(_xlfn.XLOOKUP($G2,$AH:$AH,$AI:$AI),IFERROR(_xlfn.XLOOKUP($G2,'2021'!$F:$F,'2021'!$G:$G),IFERROR(_xlfn.XLOOKUP($G2,'2022'!$G:$G,'2022'!$H:$H),IFERROR(_xlfn.XLOOKUP($G2,'2023'!$G:$G,'2023'!$H:$H),IFERROR(_xlfn.XLOOKUP($G2,'2019'!$G:$G,'2019'!$H:$H),IFERROR(_xlfn.XLOOKUP($G2,'2024'!$G:$G,'2024'!$H:$H),IFERROR(_xlfn.XLOOKUP($G2,'2025'!$G:$G,'2025'!$H:$H),IFERROR(_xlfn.XLOOKUP($G2,'2026'!$G:$G,'2026'!$H:$H),""))))))))))</f>
        <v>DEPUTADO FEDERAL</v>
      </c>
      <c r="I2" s="8" t="s">
        <v>198</v>
      </c>
      <c r="J2" s="8" t="s">
        <v>69</v>
      </c>
      <c r="K2" s="8" t="s">
        <v>40</v>
      </c>
      <c r="L2" s="8" t="s">
        <v>41</v>
      </c>
      <c r="M2" s="8" t="s">
        <v>42</v>
      </c>
      <c r="N2" s="8" t="s">
        <v>5257</v>
      </c>
      <c r="O2" s="8" t="s">
        <v>6732</v>
      </c>
      <c r="P2" s="8" t="s">
        <v>45</v>
      </c>
      <c r="Q2" s="8" t="s">
        <v>84</v>
      </c>
      <c r="R2" s="8" t="s">
        <v>45</v>
      </c>
      <c r="S2" s="8" t="s">
        <v>5218</v>
      </c>
      <c r="T2" s="8" t="s">
        <v>6731</v>
      </c>
      <c r="U2" s="8" t="s">
        <v>198</v>
      </c>
      <c r="V2" s="8" t="s">
        <v>442</v>
      </c>
      <c r="W2" s="8" t="s">
        <v>51</v>
      </c>
      <c r="X2" s="8" t="s">
        <v>102</v>
      </c>
      <c r="Y2" s="8" t="s">
        <v>53</v>
      </c>
      <c r="Z2" s="8" t="s">
        <v>5207</v>
      </c>
      <c r="AA2" s="8" t="s">
        <v>55</v>
      </c>
      <c r="AB2" s="8" t="s">
        <v>5248</v>
      </c>
      <c r="AC2" s="11">
        <v>100000</v>
      </c>
      <c r="AD2" s="5"/>
      <c r="AE2" s="9" t="s">
        <v>7759</v>
      </c>
      <c r="AF2" s="9" t="s">
        <v>7760</v>
      </c>
    </row>
    <row r="3" spans="1:35" s="1" customFormat="1" ht="19.7" customHeight="1" x14ac:dyDescent="0.2">
      <c r="A3" s="8" t="s">
        <v>30</v>
      </c>
      <c r="B3" s="8" t="s">
        <v>31</v>
      </c>
      <c r="C3" s="8" t="s">
        <v>6730</v>
      </c>
      <c r="D3" s="8" t="s">
        <v>33</v>
      </c>
      <c r="E3" s="8"/>
      <c r="F3" s="8" t="s">
        <v>6726</v>
      </c>
      <c r="G3" s="8" t="s">
        <v>6725</v>
      </c>
      <c r="H3" s="9" t="str">
        <f>IF($D3="BANCADA ESTADUAL (RP 7)","BANCADA ESTADUAL",IF($D3="RELATOR (RP 9)","COMISSÃO MISTA DO CONGRESSO",IFERROR(_xlfn.XLOOKUP($G3,$AH:$AH,$AI:$AI),IFERROR(_xlfn.XLOOKUP($G3,'2021'!$F:$F,'2021'!$G:$G),IFERROR(_xlfn.XLOOKUP($G3,'2022'!$G:$G,'2022'!$H:$H),IFERROR(_xlfn.XLOOKUP($G3,'2023'!$G:$G,'2023'!$H:$H),IFERROR(_xlfn.XLOOKUP($G3,'2019'!$G:$G,'2019'!$H:$H),IFERROR(_xlfn.XLOOKUP($G3,'2024'!$G:$G,'2024'!$H:$H),IFERROR(_xlfn.XLOOKUP($G3,'2025'!$G:$G,'2025'!$H:$H),IFERROR(_xlfn.XLOOKUP($G3,'2026'!$G:$G,'2026'!$H:$H),""))))))))))</f>
        <v>DEPUTADO FEDERAL</v>
      </c>
      <c r="I3" s="8" t="s">
        <v>828</v>
      </c>
      <c r="J3" s="8" t="s">
        <v>173</v>
      </c>
      <c r="K3" s="8" t="s">
        <v>40</v>
      </c>
      <c r="L3" s="8" t="s">
        <v>41</v>
      </c>
      <c r="M3" s="8" t="s">
        <v>408</v>
      </c>
      <c r="N3" s="8" t="s">
        <v>409</v>
      </c>
      <c r="O3" s="8" t="s">
        <v>5251</v>
      </c>
      <c r="P3" s="8" t="s">
        <v>45</v>
      </c>
      <c r="Q3" s="8" t="s">
        <v>411</v>
      </c>
      <c r="R3" s="8" t="s">
        <v>2353</v>
      </c>
      <c r="S3" s="8" t="s">
        <v>5211</v>
      </c>
      <c r="T3" s="8" t="s">
        <v>75</v>
      </c>
      <c r="U3" s="8" t="s">
        <v>76</v>
      </c>
      <c r="V3" s="8" t="s">
        <v>75</v>
      </c>
      <c r="W3" s="8" t="s">
        <v>51</v>
      </c>
      <c r="X3" s="8" t="s">
        <v>102</v>
      </c>
      <c r="Y3" s="8" t="s">
        <v>53</v>
      </c>
      <c r="Z3" s="8" t="s">
        <v>5207</v>
      </c>
      <c r="AA3" s="8" t="s">
        <v>55</v>
      </c>
      <c r="AB3" s="8" t="s">
        <v>5234</v>
      </c>
      <c r="AC3" s="11">
        <v>0</v>
      </c>
      <c r="AD3" s="5"/>
      <c r="AE3" s="9"/>
      <c r="AF3" s="9"/>
    </row>
    <row r="4" spans="1:35" s="1" customFormat="1" ht="19.7" customHeight="1" x14ac:dyDescent="0.2">
      <c r="A4" s="8" t="s">
        <v>30</v>
      </c>
      <c r="B4" s="8" t="s">
        <v>31</v>
      </c>
      <c r="C4" s="8" t="s">
        <v>6729</v>
      </c>
      <c r="D4" s="8" t="s">
        <v>33</v>
      </c>
      <c r="E4" s="8"/>
      <c r="F4" s="8" t="s">
        <v>6726</v>
      </c>
      <c r="G4" s="8" t="s">
        <v>6725</v>
      </c>
      <c r="H4" s="9" t="str">
        <f>IF($D4="BANCADA ESTADUAL (RP 7)","BANCADA ESTADUAL",IF($D4="RELATOR (RP 9)","COMISSÃO MISTA DO CONGRESSO",IFERROR(_xlfn.XLOOKUP($G4,$AH:$AH,$AI:$AI),IFERROR(_xlfn.XLOOKUP($G4,'2021'!$F:$F,'2021'!$G:$G),IFERROR(_xlfn.XLOOKUP($G4,'2022'!$G:$G,'2022'!$H:$H),IFERROR(_xlfn.XLOOKUP($G4,'2023'!$G:$G,'2023'!$H:$H),IFERROR(_xlfn.XLOOKUP($G4,'2019'!$G:$G,'2019'!$H:$H),IFERROR(_xlfn.XLOOKUP($G4,'2024'!$G:$G,'2024'!$H:$H),IFERROR(_xlfn.XLOOKUP($G4,'2025'!$G:$G,'2025'!$H:$H),IFERROR(_xlfn.XLOOKUP($G4,'2026'!$G:$G,'2026'!$H:$H),""))))))))))</f>
        <v>DEPUTADO FEDERAL</v>
      </c>
      <c r="I4" s="8" t="s">
        <v>828</v>
      </c>
      <c r="J4" s="8" t="s">
        <v>173</v>
      </c>
      <c r="K4" s="8" t="s">
        <v>40</v>
      </c>
      <c r="L4" s="8" t="s">
        <v>41</v>
      </c>
      <c r="M4" s="8" t="s">
        <v>408</v>
      </c>
      <c r="N4" s="8" t="s">
        <v>409</v>
      </c>
      <c r="O4" s="8" t="s">
        <v>5251</v>
      </c>
      <c r="P4" s="8" t="s">
        <v>45</v>
      </c>
      <c r="Q4" s="8" t="s">
        <v>411</v>
      </c>
      <c r="R4" s="8" t="s">
        <v>2353</v>
      </c>
      <c r="S4" s="8" t="s">
        <v>5211</v>
      </c>
      <c r="T4" s="8" t="s">
        <v>75</v>
      </c>
      <c r="U4" s="8" t="s">
        <v>76</v>
      </c>
      <c r="V4" s="8" t="s">
        <v>75</v>
      </c>
      <c r="W4" s="8" t="s">
        <v>51</v>
      </c>
      <c r="X4" s="8" t="s">
        <v>102</v>
      </c>
      <c r="Y4" s="8" t="s">
        <v>53</v>
      </c>
      <c r="Z4" s="8" t="s">
        <v>5207</v>
      </c>
      <c r="AA4" s="8" t="s">
        <v>55</v>
      </c>
      <c r="AB4" s="8" t="s">
        <v>5248</v>
      </c>
      <c r="AC4" s="11">
        <v>0</v>
      </c>
      <c r="AD4" s="5"/>
      <c r="AE4" s="9"/>
      <c r="AF4" s="9"/>
    </row>
    <row r="5" spans="1:35" s="1" customFormat="1" ht="19.7" customHeight="1" x14ac:dyDescent="0.2">
      <c r="A5" s="8" t="s">
        <v>30</v>
      </c>
      <c r="B5" s="8" t="s">
        <v>31</v>
      </c>
      <c r="C5" s="8" t="s">
        <v>6729</v>
      </c>
      <c r="D5" s="8" t="s">
        <v>33</v>
      </c>
      <c r="E5" s="8"/>
      <c r="F5" s="8" t="s">
        <v>6726</v>
      </c>
      <c r="G5" s="8" t="s">
        <v>6725</v>
      </c>
      <c r="H5" s="9" t="str">
        <f>IF($D5="BANCADA ESTADUAL (RP 7)","BANCADA ESTADUAL",IF($D5="RELATOR (RP 9)","COMISSÃO MISTA DO CONGRESSO",IFERROR(_xlfn.XLOOKUP($G5,$AH:$AH,$AI:$AI),IFERROR(_xlfn.XLOOKUP($G5,'2021'!$F:$F,'2021'!$G:$G),IFERROR(_xlfn.XLOOKUP($G5,'2022'!$G:$G,'2022'!$H:$H),IFERROR(_xlfn.XLOOKUP($G5,'2023'!$G:$G,'2023'!$H:$H),IFERROR(_xlfn.XLOOKUP($G5,'2019'!$G:$G,'2019'!$H:$H),IFERROR(_xlfn.XLOOKUP($G5,'2024'!$G:$G,'2024'!$H:$H),IFERROR(_xlfn.XLOOKUP($G5,'2025'!$G:$G,'2025'!$H:$H),IFERROR(_xlfn.XLOOKUP($G5,'2026'!$G:$G,'2026'!$H:$H),""))))))))))</f>
        <v>DEPUTADO FEDERAL</v>
      </c>
      <c r="I5" s="8" t="s">
        <v>828</v>
      </c>
      <c r="J5" s="8" t="s">
        <v>173</v>
      </c>
      <c r="K5" s="8" t="s">
        <v>40</v>
      </c>
      <c r="L5" s="8" t="s">
        <v>41</v>
      </c>
      <c r="M5" s="8" t="s">
        <v>408</v>
      </c>
      <c r="N5" s="8" t="s">
        <v>409</v>
      </c>
      <c r="O5" s="8" t="s">
        <v>5251</v>
      </c>
      <c r="P5" s="8" t="s">
        <v>45</v>
      </c>
      <c r="Q5" s="8" t="s">
        <v>411</v>
      </c>
      <c r="R5" s="8" t="s">
        <v>2353</v>
      </c>
      <c r="S5" s="8" t="s">
        <v>5211</v>
      </c>
      <c r="T5" s="8" t="s">
        <v>75</v>
      </c>
      <c r="U5" s="8" t="s">
        <v>76</v>
      </c>
      <c r="V5" s="8" t="s">
        <v>75</v>
      </c>
      <c r="W5" s="8" t="s">
        <v>51</v>
      </c>
      <c r="X5" s="8" t="s">
        <v>52</v>
      </c>
      <c r="Y5" s="8" t="s">
        <v>53</v>
      </c>
      <c r="Z5" s="8" t="s">
        <v>5207</v>
      </c>
      <c r="AA5" s="8" t="s">
        <v>55</v>
      </c>
      <c r="AB5" s="8" t="s">
        <v>5248</v>
      </c>
      <c r="AC5" s="11">
        <v>0</v>
      </c>
      <c r="AD5" s="5"/>
      <c r="AE5" s="9"/>
      <c r="AF5" s="9"/>
    </row>
    <row r="6" spans="1:35" s="1" customFormat="1" ht="19.7" customHeight="1" x14ac:dyDescent="0.2">
      <c r="A6" s="8" t="s">
        <v>30</v>
      </c>
      <c r="B6" s="8" t="s">
        <v>31</v>
      </c>
      <c r="C6" s="8" t="s">
        <v>6728</v>
      </c>
      <c r="D6" s="8" t="s">
        <v>33</v>
      </c>
      <c r="E6" s="8"/>
      <c r="F6" s="8" t="s">
        <v>6726</v>
      </c>
      <c r="G6" s="8" t="s">
        <v>6725</v>
      </c>
      <c r="H6" s="9" t="str">
        <f>IF($D6="BANCADA ESTADUAL (RP 7)","BANCADA ESTADUAL",IF($D6="RELATOR (RP 9)","COMISSÃO MISTA DO CONGRESSO",IFERROR(_xlfn.XLOOKUP($G6,$AH:$AH,$AI:$AI),IFERROR(_xlfn.XLOOKUP($G6,'2021'!$F:$F,'2021'!$G:$G),IFERROR(_xlfn.XLOOKUP($G6,'2022'!$G:$G,'2022'!$H:$H),IFERROR(_xlfn.XLOOKUP($G6,'2023'!$G:$G,'2023'!$H:$H),IFERROR(_xlfn.XLOOKUP($G6,'2019'!$G:$G,'2019'!$H:$H),IFERROR(_xlfn.XLOOKUP($G6,'2024'!$G:$G,'2024'!$H:$H),IFERROR(_xlfn.XLOOKUP($G6,'2025'!$G:$G,'2025'!$H:$H),IFERROR(_xlfn.XLOOKUP($G6,'2026'!$G:$G,'2026'!$H:$H),""))))))))))</f>
        <v>DEPUTADO FEDERAL</v>
      </c>
      <c r="I6" s="8" t="s">
        <v>828</v>
      </c>
      <c r="J6" s="8" t="s">
        <v>173</v>
      </c>
      <c r="K6" s="8" t="s">
        <v>40</v>
      </c>
      <c r="L6" s="8" t="s">
        <v>41</v>
      </c>
      <c r="M6" s="8" t="s">
        <v>59</v>
      </c>
      <c r="N6" s="8" t="s">
        <v>5252</v>
      </c>
      <c r="O6" s="8" t="s">
        <v>5241</v>
      </c>
      <c r="P6" s="8" t="s">
        <v>45</v>
      </c>
      <c r="Q6" s="8" t="s">
        <v>62</v>
      </c>
      <c r="R6" s="8" t="s">
        <v>45</v>
      </c>
      <c r="S6" s="8" t="s">
        <v>5240</v>
      </c>
      <c r="T6" s="8" t="s">
        <v>75</v>
      </c>
      <c r="U6" s="8" t="s">
        <v>76</v>
      </c>
      <c r="V6" s="8" t="s">
        <v>75</v>
      </c>
      <c r="W6" s="8" t="s">
        <v>51</v>
      </c>
      <c r="X6" s="8" t="s">
        <v>52</v>
      </c>
      <c r="Y6" s="8" t="s">
        <v>53</v>
      </c>
      <c r="Z6" s="8" t="s">
        <v>5207</v>
      </c>
      <c r="AA6" s="8" t="s">
        <v>55</v>
      </c>
      <c r="AB6" s="8" t="s">
        <v>5234</v>
      </c>
      <c r="AC6" s="11">
        <v>0</v>
      </c>
      <c r="AD6" s="5"/>
      <c r="AE6" s="9"/>
      <c r="AF6" s="9"/>
    </row>
    <row r="7" spans="1:35" s="1" customFormat="1" ht="19.7" customHeight="1" x14ac:dyDescent="0.2">
      <c r="A7" s="8" t="s">
        <v>30</v>
      </c>
      <c r="B7" s="8" t="s">
        <v>31</v>
      </c>
      <c r="C7" s="8" t="s">
        <v>6727</v>
      </c>
      <c r="D7" s="8" t="s">
        <v>33</v>
      </c>
      <c r="E7" s="8"/>
      <c r="F7" s="8" t="s">
        <v>6726</v>
      </c>
      <c r="G7" s="8" t="s">
        <v>6725</v>
      </c>
      <c r="H7" s="9" t="str">
        <f>IF($D7="BANCADA ESTADUAL (RP 7)","BANCADA ESTADUAL",IF($D7="RELATOR (RP 9)","COMISSÃO MISTA DO CONGRESSO",IFERROR(_xlfn.XLOOKUP($G7,$AH:$AH,$AI:$AI),IFERROR(_xlfn.XLOOKUP($G7,'2021'!$F:$F,'2021'!$G:$G),IFERROR(_xlfn.XLOOKUP($G7,'2022'!$G:$G,'2022'!$H:$H),IFERROR(_xlfn.XLOOKUP($G7,'2023'!$G:$G,'2023'!$H:$H),IFERROR(_xlfn.XLOOKUP($G7,'2019'!$G:$G,'2019'!$H:$H),IFERROR(_xlfn.XLOOKUP($G7,'2024'!$G:$G,'2024'!$H:$H),IFERROR(_xlfn.XLOOKUP($G7,'2025'!$G:$G,'2025'!$H:$H),IFERROR(_xlfn.XLOOKUP($G7,'2026'!$G:$G,'2026'!$H:$H),""))))))))))</f>
        <v>DEPUTADO FEDERAL</v>
      </c>
      <c r="I7" s="8" t="s">
        <v>828</v>
      </c>
      <c r="J7" s="8" t="s">
        <v>173</v>
      </c>
      <c r="K7" s="8" t="s">
        <v>40</v>
      </c>
      <c r="L7" s="8" t="s">
        <v>41</v>
      </c>
      <c r="M7" s="8" t="s">
        <v>232</v>
      </c>
      <c r="N7" s="8" t="s">
        <v>233</v>
      </c>
      <c r="O7" s="8" t="s">
        <v>5755</v>
      </c>
      <c r="P7" s="8" t="s">
        <v>45</v>
      </c>
      <c r="Q7" s="8" t="s">
        <v>235</v>
      </c>
      <c r="R7" s="8" t="s">
        <v>45</v>
      </c>
      <c r="S7" s="8" t="s">
        <v>5277</v>
      </c>
      <c r="T7" s="8" t="s">
        <v>928</v>
      </c>
      <c r="U7" s="8" t="s">
        <v>828</v>
      </c>
      <c r="V7" s="8" t="s">
        <v>5360</v>
      </c>
      <c r="W7" s="8" t="s">
        <v>51</v>
      </c>
      <c r="X7" s="8" t="s">
        <v>102</v>
      </c>
      <c r="Y7" s="8" t="s">
        <v>53</v>
      </c>
      <c r="Z7" s="8" t="s">
        <v>54</v>
      </c>
      <c r="AA7" s="8" t="s">
        <v>55</v>
      </c>
      <c r="AB7" s="8" t="s">
        <v>5248</v>
      </c>
      <c r="AC7" s="11">
        <v>0</v>
      </c>
      <c r="AD7" s="5"/>
      <c r="AE7" s="9"/>
      <c r="AF7" s="9"/>
    </row>
    <row r="8" spans="1:35" s="1" customFormat="1" ht="19.7" customHeight="1" x14ac:dyDescent="0.2">
      <c r="A8" s="8" t="s">
        <v>30</v>
      </c>
      <c r="B8" s="8" t="s">
        <v>31</v>
      </c>
      <c r="C8" s="8" t="s">
        <v>6727</v>
      </c>
      <c r="D8" s="8" t="s">
        <v>33</v>
      </c>
      <c r="E8" s="8"/>
      <c r="F8" s="8" t="s">
        <v>6726</v>
      </c>
      <c r="G8" s="8" t="s">
        <v>6725</v>
      </c>
      <c r="H8" s="9" t="str">
        <f>IF($D8="BANCADA ESTADUAL (RP 7)","BANCADA ESTADUAL",IF($D8="RELATOR (RP 9)","COMISSÃO MISTA DO CONGRESSO",IFERROR(_xlfn.XLOOKUP($G8,$AH:$AH,$AI:$AI),IFERROR(_xlfn.XLOOKUP($G8,'2021'!$F:$F,'2021'!$G:$G),IFERROR(_xlfn.XLOOKUP($G8,'2022'!$G:$G,'2022'!$H:$H),IFERROR(_xlfn.XLOOKUP($G8,'2023'!$G:$G,'2023'!$H:$H),IFERROR(_xlfn.XLOOKUP($G8,'2019'!$G:$G,'2019'!$H:$H),IFERROR(_xlfn.XLOOKUP($G8,'2024'!$G:$G,'2024'!$H:$H),IFERROR(_xlfn.XLOOKUP($G8,'2025'!$G:$G,'2025'!$H:$H),IFERROR(_xlfn.XLOOKUP($G8,'2026'!$G:$G,'2026'!$H:$H),""))))))))))</f>
        <v>DEPUTADO FEDERAL</v>
      </c>
      <c r="I8" s="8" t="s">
        <v>828</v>
      </c>
      <c r="J8" s="8" t="s">
        <v>173</v>
      </c>
      <c r="K8" s="8" t="s">
        <v>40</v>
      </c>
      <c r="L8" s="8" t="s">
        <v>41</v>
      </c>
      <c r="M8" s="8" t="s">
        <v>232</v>
      </c>
      <c r="N8" s="8" t="s">
        <v>233</v>
      </c>
      <c r="O8" s="8" t="s">
        <v>5755</v>
      </c>
      <c r="P8" s="8" t="s">
        <v>45</v>
      </c>
      <c r="Q8" s="8" t="s">
        <v>235</v>
      </c>
      <c r="R8" s="8" t="s">
        <v>45</v>
      </c>
      <c r="S8" s="8" t="s">
        <v>5277</v>
      </c>
      <c r="T8" s="8" t="s">
        <v>928</v>
      </c>
      <c r="U8" s="8" t="s">
        <v>828</v>
      </c>
      <c r="V8" s="8" t="s">
        <v>5360</v>
      </c>
      <c r="W8" s="8" t="s">
        <v>51</v>
      </c>
      <c r="X8" s="8" t="s">
        <v>52</v>
      </c>
      <c r="Y8" s="8" t="s">
        <v>5282</v>
      </c>
      <c r="Z8" s="8" t="s">
        <v>54</v>
      </c>
      <c r="AA8" s="8" t="s">
        <v>55</v>
      </c>
      <c r="AB8" s="8" t="s">
        <v>5248</v>
      </c>
      <c r="AC8" s="11">
        <v>0</v>
      </c>
      <c r="AD8" s="5"/>
      <c r="AE8" s="9"/>
      <c r="AF8" s="9"/>
    </row>
    <row r="9" spans="1:35" s="1" customFormat="1" ht="19.7" customHeight="1" x14ac:dyDescent="0.2">
      <c r="A9" s="8" t="s">
        <v>30</v>
      </c>
      <c r="B9" s="8" t="s">
        <v>31</v>
      </c>
      <c r="C9" s="8" t="s">
        <v>6724</v>
      </c>
      <c r="D9" s="8" t="s">
        <v>33</v>
      </c>
      <c r="E9" s="8"/>
      <c r="F9" s="8" t="s">
        <v>6721</v>
      </c>
      <c r="G9" s="8" t="s">
        <v>6720</v>
      </c>
      <c r="H9" s="9" t="str">
        <f>IF($D9="BANCADA ESTADUAL (RP 7)","BANCADA ESTADUAL",IF($D9="RELATOR (RP 9)","COMISSÃO MISTA DO CONGRESSO",IFERROR(_xlfn.XLOOKUP($G9,$AH:$AH,$AI:$AI),IFERROR(_xlfn.XLOOKUP($G9,'2021'!$F:$F,'2021'!$G:$G),IFERROR(_xlfn.XLOOKUP($G9,'2022'!$G:$G,'2022'!$H:$H),IFERROR(_xlfn.XLOOKUP($G9,'2023'!$G:$G,'2023'!$H:$H),IFERROR(_xlfn.XLOOKUP($G9,'2019'!$G:$G,'2019'!$H:$H),IFERROR(_xlfn.XLOOKUP($G9,'2024'!$G:$G,'2024'!$H:$H),IFERROR(_xlfn.XLOOKUP($G9,'2025'!$G:$G,'2025'!$H:$H),IFERROR(_xlfn.XLOOKUP($G9,'2026'!$G:$G,'2026'!$H:$H),""))))))))))</f>
        <v>DEPUTADO FEDERAL</v>
      </c>
      <c r="I9" s="8" t="s">
        <v>266</v>
      </c>
      <c r="J9" s="8" t="s">
        <v>225</v>
      </c>
      <c r="K9" s="8" t="s">
        <v>40</v>
      </c>
      <c r="L9" s="8" t="s">
        <v>41</v>
      </c>
      <c r="M9" s="8" t="s">
        <v>232</v>
      </c>
      <c r="N9" s="8" t="s">
        <v>233</v>
      </c>
      <c r="O9" s="8" t="s">
        <v>5729</v>
      </c>
      <c r="P9" s="8" t="s">
        <v>45</v>
      </c>
      <c r="Q9" s="8" t="s">
        <v>235</v>
      </c>
      <c r="R9" s="8" t="s">
        <v>45</v>
      </c>
      <c r="S9" s="8" t="s">
        <v>5277</v>
      </c>
      <c r="T9" s="8" t="s">
        <v>268</v>
      </c>
      <c r="U9" s="8" t="s">
        <v>266</v>
      </c>
      <c r="V9" s="8" t="s">
        <v>5335</v>
      </c>
      <c r="W9" s="8" t="s">
        <v>51</v>
      </c>
      <c r="X9" s="8" t="s">
        <v>52</v>
      </c>
      <c r="Y9" s="8" t="s">
        <v>5275</v>
      </c>
      <c r="Z9" s="8" t="s">
        <v>5207</v>
      </c>
      <c r="AA9" s="8" t="s">
        <v>55</v>
      </c>
      <c r="AB9" s="8" t="s">
        <v>5248</v>
      </c>
      <c r="AC9" s="11">
        <v>0</v>
      </c>
      <c r="AD9" s="5"/>
      <c r="AE9" s="9"/>
      <c r="AF9" s="9"/>
    </row>
    <row r="10" spans="1:35" s="1" customFormat="1" ht="19.7" customHeight="1" x14ac:dyDescent="0.2">
      <c r="A10" s="8" t="s">
        <v>30</v>
      </c>
      <c r="B10" s="8" t="s">
        <v>31</v>
      </c>
      <c r="C10" s="8" t="s">
        <v>6723</v>
      </c>
      <c r="D10" s="8" t="s">
        <v>33</v>
      </c>
      <c r="E10" s="8"/>
      <c r="F10" s="8" t="s">
        <v>6721</v>
      </c>
      <c r="G10" s="8" t="s">
        <v>6720</v>
      </c>
      <c r="H10" s="9" t="str">
        <f>IF($D10="BANCADA ESTADUAL (RP 7)","BANCADA ESTADUAL",IF($D10="RELATOR (RP 9)","COMISSÃO MISTA DO CONGRESSO",IFERROR(_xlfn.XLOOKUP($G10,$AH:$AH,$AI:$AI),IFERROR(_xlfn.XLOOKUP($G10,'2021'!$F:$F,'2021'!$G:$G),IFERROR(_xlfn.XLOOKUP($G10,'2022'!$G:$G,'2022'!$H:$H),IFERROR(_xlfn.XLOOKUP($G10,'2023'!$G:$G,'2023'!$H:$H),IFERROR(_xlfn.XLOOKUP($G10,'2019'!$G:$G,'2019'!$H:$H),IFERROR(_xlfn.XLOOKUP($G10,'2024'!$G:$G,'2024'!$H:$H),IFERROR(_xlfn.XLOOKUP($G10,'2025'!$G:$G,'2025'!$H:$H),IFERROR(_xlfn.XLOOKUP($G10,'2026'!$G:$G,'2026'!$H:$H),""))))))))))</f>
        <v>DEPUTADO FEDERAL</v>
      </c>
      <c r="I10" s="8" t="s">
        <v>266</v>
      </c>
      <c r="J10" s="8" t="s">
        <v>225</v>
      </c>
      <c r="K10" s="8" t="s">
        <v>40</v>
      </c>
      <c r="L10" s="8" t="s">
        <v>41</v>
      </c>
      <c r="M10" s="8" t="s">
        <v>232</v>
      </c>
      <c r="N10" s="8" t="s">
        <v>233</v>
      </c>
      <c r="O10" s="8" t="s">
        <v>5729</v>
      </c>
      <c r="P10" s="8" t="s">
        <v>45</v>
      </c>
      <c r="Q10" s="8" t="s">
        <v>235</v>
      </c>
      <c r="R10" s="8" t="s">
        <v>45</v>
      </c>
      <c r="S10" s="8" t="s">
        <v>5277</v>
      </c>
      <c r="T10" s="8" t="s">
        <v>268</v>
      </c>
      <c r="U10" s="8" t="s">
        <v>266</v>
      </c>
      <c r="V10" s="8" t="s">
        <v>5335</v>
      </c>
      <c r="W10" s="8" t="s">
        <v>51</v>
      </c>
      <c r="X10" s="8" t="s">
        <v>102</v>
      </c>
      <c r="Y10" s="8" t="s">
        <v>53</v>
      </c>
      <c r="Z10" s="8" t="s">
        <v>54</v>
      </c>
      <c r="AA10" s="8" t="s">
        <v>55</v>
      </c>
      <c r="AB10" s="8" t="s">
        <v>5248</v>
      </c>
      <c r="AC10" s="11">
        <v>0</v>
      </c>
      <c r="AD10" s="5"/>
      <c r="AE10" s="9"/>
      <c r="AF10" s="9"/>
    </row>
    <row r="11" spans="1:35" s="1" customFormat="1" ht="19.7" customHeight="1" x14ac:dyDescent="0.2">
      <c r="A11" s="8" t="s">
        <v>30</v>
      </c>
      <c r="B11" s="8" t="s">
        <v>31</v>
      </c>
      <c r="C11" s="8" t="s">
        <v>6723</v>
      </c>
      <c r="D11" s="8" t="s">
        <v>33</v>
      </c>
      <c r="E11" s="8"/>
      <c r="F11" s="8" t="s">
        <v>6721</v>
      </c>
      <c r="G11" s="8" t="s">
        <v>6720</v>
      </c>
      <c r="H11" s="9" t="str">
        <f>IF($D11="BANCADA ESTADUAL (RP 7)","BANCADA ESTADUAL",IF($D11="RELATOR (RP 9)","COMISSÃO MISTA DO CONGRESSO",IFERROR(_xlfn.XLOOKUP($G11,$AH:$AH,$AI:$AI),IFERROR(_xlfn.XLOOKUP($G11,'2021'!$F:$F,'2021'!$G:$G),IFERROR(_xlfn.XLOOKUP($G11,'2022'!$G:$G,'2022'!$H:$H),IFERROR(_xlfn.XLOOKUP($G11,'2023'!$G:$G,'2023'!$H:$H),IFERROR(_xlfn.XLOOKUP($G11,'2019'!$G:$G,'2019'!$H:$H),IFERROR(_xlfn.XLOOKUP($G11,'2024'!$G:$G,'2024'!$H:$H),IFERROR(_xlfn.XLOOKUP($G11,'2025'!$G:$G,'2025'!$H:$H),IFERROR(_xlfn.XLOOKUP($G11,'2026'!$G:$G,'2026'!$H:$H),""))))))))))</f>
        <v>DEPUTADO FEDERAL</v>
      </c>
      <c r="I11" s="8" t="s">
        <v>266</v>
      </c>
      <c r="J11" s="8" t="s">
        <v>225</v>
      </c>
      <c r="K11" s="8" t="s">
        <v>40</v>
      </c>
      <c r="L11" s="8" t="s">
        <v>41</v>
      </c>
      <c r="M11" s="8" t="s">
        <v>232</v>
      </c>
      <c r="N11" s="8" t="s">
        <v>233</v>
      </c>
      <c r="O11" s="8" t="s">
        <v>5729</v>
      </c>
      <c r="P11" s="8" t="s">
        <v>45</v>
      </c>
      <c r="Q11" s="8" t="s">
        <v>235</v>
      </c>
      <c r="R11" s="8" t="s">
        <v>45</v>
      </c>
      <c r="S11" s="8" t="s">
        <v>5277</v>
      </c>
      <c r="T11" s="8" t="s">
        <v>268</v>
      </c>
      <c r="U11" s="8" t="s">
        <v>266</v>
      </c>
      <c r="V11" s="8" t="s">
        <v>5335</v>
      </c>
      <c r="W11" s="8" t="s">
        <v>51</v>
      </c>
      <c r="X11" s="8" t="s">
        <v>52</v>
      </c>
      <c r="Y11" s="8" t="s">
        <v>5275</v>
      </c>
      <c r="Z11" s="8" t="s">
        <v>54</v>
      </c>
      <c r="AA11" s="8" t="s">
        <v>55</v>
      </c>
      <c r="AB11" s="8" t="s">
        <v>5248</v>
      </c>
      <c r="AC11" s="11">
        <v>0</v>
      </c>
      <c r="AD11" s="5"/>
      <c r="AE11" s="9"/>
      <c r="AF11" s="9"/>
    </row>
    <row r="12" spans="1:35" s="1" customFormat="1" ht="19.7" customHeight="1" x14ac:dyDescent="0.2">
      <c r="A12" s="8" t="s">
        <v>30</v>
      </c>
      <c r="B12" s="8" t="s">
        <v>31</v>
      </c>
      <c r="C12" s="8" t="s">
        <v>6723</v>
      </c>
      <c r="D12" s="8" t="s">
        <v>33</v>
      </c>
      <c r="E12" s="8"/>
      <c r="F12" s="8" t="s">
        <v>6721</v>
      </c>
      <c r="G12" s="8" t="s">
        <v>6720</v>
      </c>
      <c r="H12" s="9" t="str">
        <f>IF($D12="BANCADA ESTADUAL (RP 7)","BANCADA ESTADUAL",IF($D12="RELATOR (RP 9)","COMISSÃO MISTA DO CONGRESSO",IFERROR(_xlfn.XLOOKUP($G12,$AH:$AH,$AI:$AI),IFERROR(_xlfn.XLOOKUP($G12,'2021'!$F:$F,'2021'!$G:$G),IFERROR(_xlfn.XLOOKUP($G12,'2022'!$G:$G,'2022'!$H:$H),IFERROR(_xlfn.XLOOKUP($G12,'2023'!$G:$G,'2023'!$H:$H),IFERROR(_xlfn.XLOOKUP($G12,'2019'!$G:$G,'2019'!$H:$H),IFERROR(_xlfn.XLOOKUP($G12,'2024'!$G:$G,'2024'!$H:$H),IFERROR(_xlfn.XLOOKUP($G12,'2025'!$G:$G,'2025'!$H:$H),IFERROR(_xlfn.XLOOKUP($G12,'2026'!$G:$G,'2026'!$H:$H),""))))))))))</f>
        <v>DEPUTADO FEDERAL</v>
      </c>
      <c r="I12" s="8" t="s">
        <v>266</v>
      </c>
      <c r="J12" s="8" t="s">
        <v>225</v>
      </c>
      <c r="K12" s="8" t="s">
        <v>40</v>
      </c>
      <c r="L12" s="8" t="s">
        <v>41</v>
      </c>
      <c r="M12" s="8" t="s">
        <v>232</v>
      </c>
      <c r="N12" s="8" t="s">
        <v>233</v>
      </c>
      <c r="O12" s="8" t="s">
        <v>5729</v>
      </c>
      <c r="P12" s="8" t="s">
        <v>45</v>
      </c>
      <c r="Q12" s="8" t="s">
        <v>235</v>
      </c>
      <c r="R12" s="8" t="s">
        <v>45</v>
      </c>
      <c r="S12" s="8" t="s">
        <v>5277</v>
      </c>
      <c r="T12" s="8" t="s">
        <v>268</v>
      </c>
      <c r="U12" s="8" t="s">
        <v>266</v>
      </c>
      <c r="V12" s="8" t="s">
        <v>5335</v>
      </c>
      <c r="W12" s="8" t="s">
        <v>51</v>
      </c>
      <c r="X12" s="8" t="s">
        <v>52</v>
      </c>
      <c r="Y12" s="8" t="s">
        <v>53</v>
      </c>
      <c r="Z12" s="8" t="s">
        <v>54</v>
      </c>
      <c r="AA12" s="8" t="s">
        <v>55</v>
      </c>
      <c r="AB12" s="8" t="s">
        <v>5248</v>
      </c>
      <c r="AC12" s="11">
        <v>0</v>
      </c>
      <c r="AD12" s="5"/>
      <c r="AE12" s="9"/>
      <c r="AF12" s="9"/>
    </row>
    <row r="13" spans="1:35" s="1" customFormat="1" ht="19.7" customHeight="1" x14ac:dyDescent="0.2">
      <c r="A13" s="8" t="s">
        <v>30</v>
      </c>
      <c r="B13" s="8" t="s">
        <v>31</v>
      </c>
      <c r="C13" s="8" t="s">
        <v>6722</v>
      </c>
      <c r="D13" s="8" t="s">
        <v>33</v>
      </c>
      <c r="E13" s="8"/>
      <c r="F13" s="8" t="s">
        <v>6721</v>
      </c>
      <c r="G13" s="8" t="s">
        <v>6720</v>
      </c>
      <c r="H13" s="9" t="str">
        <f>IF($D13="BANCADA ESTADUAL (RP 7)","BANCADA ESTADUAL",IF($D13="RELATOR (RP 9)","COMISSÃO MISTA DO CONGRESSO",IFERROR(_xlfn.XLOOKUP($G13,$AH:$AH,$AI:$AI),IFERROR(_xlfn.XLOOKUP($G13,'2021'!$F:$F,'2021'!$G:$G),IFERROR(_xlfn.XLOOKUP($G13,'2022'!$G:$G,'2022'!$H:$H),IFERROR(_xlfn.XLOOKUP($G13,'2023'!$G:$G,'2023'!$H:$H),IFERROR(_xlfn.XLOOKUP($G13,'2019'!$G:$G,'2019'!$H:$H),IFERROR(_xlfn.XLOOKUP($G13,'2024'!$G:$G,'2024'!$H:$H),IFERROR(_xlfn.XLOOKUP($G13,'2025'!$G:$G,'2025'!$H:$H),IFERROR(_xlfn.XLOOKUP($G13,'2026'!$G:$G,'2026'!$H:$H),""))))))))))</f>
        <v>DEPUTADO FEDERAL</v>
      </c>
      <c r="I13" s="8" t="s">
        <v>266</v>
      </c>
      <c r="J13" s="8" t="s">
        <v>225</v>
      </c>
      <c r="K13" s="8" t="s">
        <v>40</v>
      </c>
      <c r="L13" s="8" t="s">
        <v>41</v>
      </c>
      <c r="M13" s="8" t="s">
        <v>232</v>
      </c>
      <c r="N13" s="8" t="s">
        <v>233</v>
      </c>
      <c r="O13" s="8" t="s">
        <v>5729</v>
      </c>
      <c r="P13" s="8" t="s">
        <v>45</v>
      </c>
      <c r="Q13" s="8" t="s">
        <v>235</v>
      </c>
      <c r="R13" s="8" t="s">
        <v>45</v>
      </c>
      <c r="S13" s="8" t="s">
        <v>5277</v>
      </c>
      <c r="T13" s="8" t="s">
        <v>268</v>
      </c>
      <c r="U13" s="8" t="s">
        <v>266</v>
      </c>
      <c r="V13" s="8" t="s">
        <v>5335</v>
      </c>
      <c r="W13" s="8" t="s">
        <v>51</v>
      </c>
      <c r="X13" s="8" t="s">
        <v>52</v>
      </c>
      <c r="Y13" s="8" t="s">
        <v>5275</v>
      </c>
      <c r="Z13" s="8" t="s">
        <v>54</v>
      </c>
      <c r="AA13" s="8" t="s">
        <v>55</v>
      </c>
      <c r="AB13" s="8" t="s">
        <v>5234</v>
      </c>
      <c r="AC13" s="11">
        <v>0</v>
      </c>
      <c r="AD13" s="5"/>
      <c r="AE13" s="9"/>
      <c r="AF13" s="9"/>
    </row>
    <row r="14" spans="1:35" s="1" customFormat="1" ht="19.7" customHeight="1" x14ac:dyDescent="0.2">
      <c r="A14" s="8" t="s">
        <v>30</v>
      </c>
      <c r="B14" s="8" t="s">
        <v>31</v>
      </c>
      <c r="C14" s="8" t="s">
        <v>6719</v>
      </c>
      <c r="D14" s="8" t="s">
        <v>33</v>
      </c>
      <c r="E14" s="8"/>
      <c r="F14" s="8" t="s">
        <v>6710</v>
      </c>
      <c r="G14" s="8" t="s">
        <v>6709</v>
      </c>
      <c r="H14" s="9" t="str">
        <f>IF($D14="BANCADA ESTADUAL (RP 7)","BANCADA ESTADUAL",IF($D14="RELATOR (RP 9)","COMISSÃO MISTA DO CONGRESSO",IFERROR(_xlfn.XLOOKUP($G14,$AH:$AH,$AI:$AI),IFERROR(_xlfn.XLOOKUP($G14,'2021'!$F:$F,'2021'!$G:$G),IFERROR(_xlfn.XLOOKUP($G14,'2022'!$G:$G,'2022'!$H:$H),IFERROR(_xlfn.XLOOKUP($G14,'2023'!$G:$G,'2023'!$H:$H),IFERROR(_xlfn.XLOOKUP($G14,'2019'!$G:$G,'2019'!$H:$H),IFERROR(_xlfn.XLOOKUP($G14,'2024'!$G:$G,'2024'!$H:$H),IFERROR(_xlfn.XLOOKUP($G14,'2025'!$G:$G,'2025'!$H:$H),IFERROR(_xlfn.XLOOKUP($G14,'2026'!$G:$G,'2026'!$H:$H),""))))))))))</f>
        <v>DEPUTADO FEDERAL</v>
      </c>
      <c r="I14" s="8" t="s">
        <v>512</v>
      </c>
      <c r="J14" s="8" t="s">
        <v>293</v>
      </c>
      <c r="K14" s="8" t="s">
        <v>40</v>
      </c>
      <c r="L14" s="8" t="s">
        <v>41</v>
      </c>
      <c r="M14" s="8" t="s">
        <v>232</v>
      </c>
      <c r="N14" s="8" t="s">
        <v>233</v>
      </c>
      <c r="O14" s="8" t="s">
        <v>5665</v>
      </c>
      <c r="P14" s="8" t="s">
        <v>45</v>
      </c>
      <c r="Q14" s="8" t="s">
        <v>235</v>
      </c>
      <c r="R14" s="8" t="s">
        <v>45</v>
      </c>
      <c r="S14" s="8" t="s">
        <v>5277</v>
      </c>
      <c r="T14" s="8" t="s">
        <v>5664</v>
      </c>
      <c r="U14" s="8" t="s">
        <v>512</v>
      </c>
      <c r="V14" s="8" t="s">
        <v>5663</v>
      </c>
      <c r="W14" s="8" t="s">
        <v>51</v>
      </c>
      <c r="X14" s="8" t="s">
        <v>52</v>
      </c>
      <c r="Y14" s="8" t="s">
        <v>5275</v>
      </c>
      <c r="Z14" s="8" t="s">
        <v>54</v>
      </c>
      <c r="AA14" s="8" t="s">
        <v>55</v>
      </c>
      <c r="AB14" s="8" t="s">
        <v>5234</v>
      </c>
      <c r="AC14" s="11">
        <v>0</v>
      </c>
      <c r="AD14" s="5"/>
      <c r="AE14" s="9"/>
      <c r="AF14" s="9"/>
    </row>
    <row r="15" spans="1:35" s="1" customFormat="1" ht="19.7" customHeight="1" x14ac:dyDescent="0.2">
      <c r="A15" s="8" t="s">
        <v>30</v>
      </c>
      <c r="B15" s="8" t="s">
        <v>31</v>
      </c>
      <c r="C15" s="8" t="s">
        <v>6718</v>
      </c>
      <c r="D15" s="8" t="s">
        <v>33</v>
      </c>
      <c r="E15" s="8"/>
      <c r="F15" s="8" t="s">
        <v>6710</v>
      </c>
      <c r="G15" s="8" t="s">
        <v>6709</v>
      </c>
      <c r="H15" s="9" t="str">
        <f>IF($D15="BANCADA ESTADUAL (RP 7)","BANCADA ESTADUAL",IF($D15="RELATOR (RP 9)","COMISSÃO MISTA DO CONGRESSO",IFERROR(_xlfn.XLOOKUP($G15,$AH:$AH,$AI:$AI),IFERROR(_xlfn.XLOOKUP($G15,'2021'!$F:$F,'2021'!$G:$G),IFERROR(_xlfn.XLOOKUP($G15,'2022'!$G:$G,'2022'!$H:$H),IFERROR(_xlfn.XLOOKUP($G15,'2023'!$G:$G,'2023'!$H:$H),IFERROR(_xlfn.XLOOKUP($G15,'2019'!$G:$G,'2019'!$H:$H),IFERROR(_xlfn.XLOOKUP($G15,'2024'!$G:$G,'2024'!$H:$H),IFERROR(_xlfn.XLOOKUP($G15,'2025'!$G:$G,'2025'!$H:$H),IFERROR(_xlfn.XLOOKUP($G15,'2026'!$G:$G,'2026'!$H:$H),""))))))))))</f>
        <v>DEPUTADO FEDERAL</v>
      </c>
      <c r="I15" s="8" t="s">
        <v>512</v>
      </c>
      <c r="J15" s="8" t="s">
        <v>293</v>
      </c>
      <c r="K15" s="8" t="s">
        <v>40</v>
      </c>
      <c r="L15" s="8" t="s">
        <v>41</v>
      </c>
      <c r="M15" s="8" t="s">
        <v>232</v>
      </c>
      <c r="N15" s="8" t="s">
        <v>233</v>
      </c>
      <c r="O15" s="8" t="s">
        <v>5665</v>
      </c>
      <c r="P15" s="8" t="s">
        <v>45</v>
      </c>
      <c r="Q15" s="8" t="s">
        <v>235</v>
      </c>
      <c r="R15" s="8" t="s">
        <v>45</v>
      </c>
      <c r="S15" s="8" t="s">
        <v>5277</v>
      </c>
      <c r="T15" s="8" t="s">
        <v>5664</v>
      </c>
      <c r="U15" s="8" t="s">
        <v>512</v>
      </c>
      <c r="V15" s="8" t="s">
        <v>5663</v>
      </c>
      <c r="W15" s="8" t="s">
        <v>51</v>
      </c>
      <c r="X15" s="8" t="s">
        <v>52</v>
      </c>
      <c r="Y15" s="8" t="s">
        <v>5275</v>
      </c>
      <c r="Z15" s="8" t="s">
        <v>54</v>
      </c>
      <c r="AA15" s="8" t="s">
        <v>55</v>
      </c>
      <c r="AB15" s="8" t="s">
        <v>5234</v>
      </c>
      <c r="AC15" s="11">
        <v>0</v>
      </c>
      <c r="AD15" s="5"/>
      <c r="AE15" s="9"/>
      <c r="AF15" s="9"/>
    </row>
    <row r="16" spans="1:35" s="1" customFormat="1" ht="19.7" customHeight="1" x14ac:dyDescent="0.2">
      <c r="A16" s="8" t="s">
        <v>30</v>
      </c>
      <c r="B16" s="8" t="s">
        <v>31</v>
      </c>
      <c r="C16" s="8" t="s">
        <v>6717</v>
      </c>
      <c r="D16" s="8" t="s">
        <v>33</v>
      </c>
      <c r="E16" s="8"/>
      <c r="F16" s="8" t="s">
        <v>6710</v>
      </c>
      <c r="G16" s="8" t="s">
        <v>6709</v>
      </c>
      <c r="H16" s="9" t="str">
        <f>IF($D16="BANCADA ESTADUAL (RP 7)","BANCADA ESTADUAL",IF($D16="RELATOR (RP 9)","COMISSÃO MISTA DO CONGRESSO",IFERROR(_xlfn.XLOOKUP($G16,$AH:$AH,$AI:$AI),IFERROR(_xlfn.XLOOKUP($G16,'2021'!$F:$F,'2021'!$G:$G),IFERROR(_xlfn.XLOOKUP($G16,'2022'!$G:$G,'2022'!$H:$H),IFERROR(_xlfn.XLOOKUP($G16,'2023'!$G:$G,'2023'!$H:$H),IFERROR(_xlfn.XLOOKUP($G16,'2019'!$G:$G,'2019'!$H:$H),IFERROR(_xlfn.XLOOKUP($G16,'2024'!$G:$G,'2024'!$H:$H),IFERROR(_xlfn.XLOOKUP($G16,'2025'!$G:$G,'2025'!$H:$H),IFERROR(_xlfn.XLOOKUP($G16,'2026'!$G:$G,'2026'!$H:$H),""))))))))))</f>
        <v>DEPUTADO FEDERAL</v>
      </c>
      <c r="I16" s="8" t="s">
        <v>512</v>
      </c>
      <c r="J16" s="8" t="s">
        <v>293</v>
      </c>
      <c r="K16" s="8" t="s">
        <v>40</v>
      </c>
      <c r="L16" s="8" t="s">
        <v>41</v>
      </c>
      <c r="M16" s="8" t="s">
        <v>232</v>
      </c>
      <c r="N16" s="8" t="s">
        <v>233</v>
      </c>
      <c r="O16" s="8" t="s">
        <v>6055</v>
      </c>
      <c r="P16" s="8" t="s">
        <v>45</v>
      </c>
      <c r="Q16" s="8" t="s">
        <v>235</v>
      </c>
      <c r="R16" s="8" t="s">
        <v>45</v>
      </c>
      <c r="S16" s="8" t="s">
        <v>5277</v>
      </c>
      <c r="T16" s="8" t="s">
        <v>2678</v>
      </c>
      <c r="U16" s="8" t="s">
        <v>512</v>
      </c>
      <c r="V16" s="8" t="s">
        <v>2492</v>
      </c>
      <c r="W16" s="8" t="s">
        <v>51</v>
      </c>
      <c r="X16" s="8" t="s">
        <v>52</v>
      </c>
      <c r="Y16" s="8" t="s">
        <v>5275</v>
      </c>
      <c r="Z16" s="8" t="s">
        <v>5207</v>
      </c>
      <c r="AA16" s="8" t="s">
        <v>55</v>
      </c>
      <c r="AB16" s="8" t="s">
        <v>5234</v>
      </c>
      <c r="AC16" s="11">
        <v>0</v>
      </c>
      <c r="AD16" s="5"/>
      <c r="AE16" s="9"/>
      <c r="AF16" s="9"/>
    </row>
    <row r="17" spans="1:32" s="1" customFormat="1" ht="19.7" customHeight="1" x14ac:dyDescent="0.2">
      <c r="A17" s="8" t="s">
        <v>30</v>
      </c>
      <c r="B17" s="8" t="s">
        <v>31</v>
      </c>
      <c r="C17" s="8" t="s">
        <v>6716</v>
      </c>
      <c r="D17" s="8" t="s">
        <v>33</v>
      </c>
      <c r="E17" s="8"/>
      <c r="F17" s="8" t="s">
        <v>6710</v>
      </c>
      <c r="G17" s="8" t="s">
        <v>6709</v>
      </c>
      <c r="H17" s="9" t="str">
        <f>IF($D17="BANCADA ESTADUAL (RP 7)","BANCADA ESTADUAL",IF($D17="RELATOR (RP 9)","COMISSÃO MISTA DO CONGRESSO",IFERROR(_xlfn.XLOOKUP($G17,$AH:$AH,$AI:$AI),IFERROR(_xlfn.XLOOKUP($G17,'2021'!$F:$F,'2021'!$G:$G),IFERROR(_xlfn.XLOOKUP($G17,'2022'!$G:$G,'2022'!$H:$H),IFERROR(_xlfn.XLOOKUP($G17,'2023'!$G:$G,'2023'!$H:$H),IFERROR(_xlfn.XLOOKUP($G17,'2019'!$G:$G,'2019'!$H:$H),IFERROR(_xlfn.XLOOKUP($G17,'2024'!$G:$G,'2024'!$H:$H),IFERROR(_xlfn.XLOOKUP($G17,'2025'!$G:$G,'2025'!$H:$H),IFERROR(_xlfn.XLOOKUP($G17,'2026'!$G:$G,'2026'!$H:$H),""))))))))))</f>
        <v>DEPUTADO FEDERAL</v>
      </c>
      <c r="I17" s="8" t="s">
        <v>512</v>
      </c>
      <c r="J17" s="8" t="s">
        <v>293</v>
      </c>
      <c r="K17" s="8" t="s">
        <v>40</v>
      </c>
      <c r="L17" s="8" t="s">
        <v>41</v>
      </c>
      <c r="M17" s="8" t="s">
        <v>232</v>
      </c>
      <c r="N17" s="8" t="s">
        <v>233</v>
      </c>
      <c r="O17" s="8" t="s">
        <v>6715</v>
      </c>
      <c r="P17" s="8" t="s">
        <v>45</v>
      </c>
      <c r="Q17" s="8" t="s">
        <v>235</v>
      </c>
      <c r="R17" s="8" t="s">
        <v>45</v>
      </c>
      <c r="S17" s="8" t="s">
        <v>5277</v>
      </c>
      <c r="T17" s="8" t="s">
        <v>6645</v>
      </c>
      <c r="U17" s="8" t="s">
        <v>512</v>
      </c>
      <c r="V17" s="8" t="s">
        <v>6644</v>
      </c>
      <c r="W17" s="8" t="s">
        <v>51</v>
      </c>
      <c r="X17" s="8" t="s">
        <v>52</v>
      </c>
      <c r="Y17" s="8" t="s">
        <v>5275</v>
      </c>
      <c r="Z17" s="8" t="s">
        <v>5207</v>
      </c>
      <c r="AA17" s="8" t="s">
        <v>55</v>
      </c>
      <c r="AB17" s="8" t="s">
        <v>5234</v>
      </c>
      <c r="AC17" s="11">
        <v>0</v>
      </c>
      <c r="AD17" s="5"/>
      <c r="AE17" s="9"/>
      <c r="AF17" s="9"/>
    </row>
    <row r="18" spans="1:32" s="1" customFormat="1" ht="19.7" customHeight="1" x14ac:dyDescent="0.2">
      <c r="A18" s="8" t="s">
        <v>30</v>
      </c>
      <c r="B18" s="8" t="s">
        <v>31</v>
      </c>
      <c r="C18" s="8" t="s">
        <v>6714</v>
      </c>
      <c r="D18" s="8" t="s">
        <v>33</v>
      </c>
      <c r="E18" s="8"/>
      <c r="F18" s="8" t="s">
        <v>6710</v>
      </c>
      <c r="G18" s="8" t="s">
        <v>6709</v>
      </c>
      <c r="H18" s="9" t="str">
        <f>IF($D18="BANCADA ESTADUAL (RP 7)","BANCADA ESTADUAL",IF($D18="RELATOR (RP 9)","COMISSÃO MISTA DO CONGRESSO",IFERROR(_xlfn.XLOOKUP($G18,$AH:$AH,$AI:$AI),IFERROR(_xlfn.XLOOKUP($G18,'2021'!$F:$F,'2021'!$G:$G),IFERROR(_xlfn.XLOOKUP($G18,'2022'!$G:$G,'2022'!$H:$H),IFERROR(_xlfn.XLOOKUP($G18,'2023'!$G:$G,'2023'!$H:$H),IFERROR(_xlfn.XLOOKUP($G18,'2019'!$G:$G,'2019'!$H:$H),IFERROR(_xlfn.XLOOKUP($G18,'2024'!$G:$G,'2024'!$H:$H),IFERROR(_xlfn.XLOOKUP($G18,'2025'!$G:$G,'2025'!$H:$H),IFERROR(_xlfn.XLOOKUP($G18,'2026'!$G:$G,'2026'!$H:$H),""))))))))))</f>
        <v>DEPUTADO FEDERAL</v>
      </c>
      <c r="I18" s="8" t="s">
        <v>512</v>
      </c>
      <c r="J18" s="8" t="s">
        <v>293</v>
      </c>
      <c r="K18" s="8" t="s">
        <v>40</v>
      </c>
      <c r="L18" s="8" t="s">
        <v>41</v>
      </c>
      <c r="M18" s="8" t="s">
        <v>232</v>
      </c>
      <c r="N18" s="8" t="s">
        <v>233</v>
      </c>
      <c r="O18" s="8" t="s">
        <v>5924</v>
      </c>
      <c r="P18" s="8" t="s">
        <v>45</v>
      </c>
      <c r="Q18" s="8" t="s">
        <v>235</v>
      </c>
      <c r="R18" s="8" t="s">
        <v>45</v>
      </c>
      <c r="S18" s="8" t="s">
        <v>5277</v>
      </c>
      <c r="T18" s="8" t="s">
        <v>4658</v>
      </c>
      <c r="U18" s="8" t="s">
        <v>512</v>
      </c>
      <c r="V18" s="8" t="s">
        <v>4657</v>
      </c>
      <c r="W18" s="8" t="s">
        <v>51</v>
      </c>
      <c r="X18" s="8" t="s">
        <v>52</v>
      </c>
      <c r="Y18" s="8" t="s">
        <v>5275</v>
      </c>
      <c r="Z18" s="8" t="s">
        <v>5207</v>
      </c>
      <c r="AA18" s="8" t="s">
        <v>55</v>
      </c>
      <c r="AB18" s="8" t="s">
        <v>5234</v>
      </c>
      <c r="AC18" s="11">
        <v>0</v>
      </c>
      <c r="AD18" s="5"/>
      <c r="AE18" s="9"/>
      <c r="AF18" s="9"/>
    </row>
    <row r="19" spans="1:32" s="1" customFormat="1" ht="19.7" customHeight="1" x14ac:dyDescent="0.2">
      <c r="A19" s="8" t="s">
        <v>30</v>
      </c>
      <c r="B19" s="8" t="s">
        <v>31</v>
      </c>
      <c r="C19" s="8" t="s">
        <v>6713</v>
      </c>
      <c r="D19" s="8" t="s">
        <v>33</v>
      </c>
      <c r="E19" s="8"/>
      <c r="F19" s="8" t="s">
        <v>6710</v>
      </c>
      <c r="G19" s="8" t="s">
        <v>6709</v>
      </c>
      <c r="H19" s="9" t="str">
        <f>IF($D19="BANCADA ESTADUAL (RP 7)","BANCADA ESTADUAL",IF($D19="RELATOR (RP 9)","COMISSÃO MISTA DO CONGRESSO",IFERROR(_xlfn.XLOOKUP($G19,$AH:$AH,$AI:$AI),IFERROR(_xlfn.XLOOKUP($G19,'2021'!$F:$F,'2021'!$G:$G),IFERROR(_xlfn.XLOOKUP($G19,'2022'!$G:$G,'2022'!$H:$H),IFERROR(_xlfn.XLOOKUP($G19,'2023'!$G:$G,'2023'!$H:$H),IFERROR(_xlfn.XLOOKUP($G19,'2019'!$G:$G,'2019'!$H:$H),IFERROR(_xlfn.XLOOKUP($G19,'2024'!$G:$G,'2024'!$H:$H),IFERROR(_xlfn.XLOOKUP($G19,'2025'!$G:$G,'2025'!$H:$H),IFERROR(_xlfn.XLOOKUP($G19,'2026'!$G:$G,'2026'!$H:$H),""))))))))))</f>
        <v>DEPUTADO FEDERAL</v>
      </c>
      <c r="I19" s="8" t="s">
        <v>512</v>
      </c>
      <c r="J19" s="8" t="s">
        <v>293</v>
      </c>
      <c r="K19" s="8" t="s">
        <v>40</v>
      </c>
      <c r="L19" s="8" t="s">
        <v>41</v>
      </c>
      <c r="M19" s="8" t="s">
        <v>232</v>
      </c>
      <c r="N19" s="8" t="s">
        <v>233</v>
      </c>
      <c r="O19" s="8" t="s">
        <v>5671</v>
      </c>
      <c r="P19" s="8" t="s">
        <v>45</v>
      </c>
      <c r="Q19" s="8" t="s">
        <v>235</v>
      </c>
      <c r="R19" s="8" t="s">
        <v>45</v>
      </c>
      <c r="S19" s="8" t="s">
        <v>5277</v>
      </c>
      <c r="T19" s="8" t="s">
        <v>5670</v>
      </c>
      <c r="U19" s="8" t="s">
        <v>512</v>
      </c>
      <c r="V19" s="8" t="s">
        <v>5669</v>
      </c>
      <c r="W19" s="8" t="s">
        <v>51</v>
      </c>
      <c r="X19" s="8" t="s">
        <v>52</v>
      </c>
      <c r="Y19" s="8" t="s">
        <v>5275</v>
      </c>
      <c r="Z19" s="8" t="s">
        <v>5207</v>
      </c>
      <c r="AA19" s="8" t="s">
        <v>55</v>
      </c>
      <c r="AB19" s="8" t="s">
        <v>5234</v>
      </c>
      <c r="AC19" s="11">
        <v>0</v>
      </c>
      <c r="AD19" s="5"/>
      <c r="AE19" s="9"/>
      <c r="AF19" s="9"/>
    </row>
    <row r="20" spans="1:32" s="1" customFormat="1" ht="19.7" customHeight="1" x14ac:dyDescent="0.2">
      <c r="A20" s="8" t="s">
        <v>30</v>
      </c>
      <c r="B20" s="8" t="s">
        <v>31</v>
      </c>
      <c r="C20" s="8" t="s">
        <v>6712</v>
      </c>
      <c r="D20" s="8" t="s">
        <v>33</v>
      </c>
      <c r="E20" s="8"/>
      <c r="F20" s="8" t="s">
        <v>6710</v>
      </c>
      <c r="G20" s="8" t="s">
        <v>6709</v>
      </c>
      <c r="H20" s="9" t="str">
        <f>IF($D20="BANCADA ESTADUAL (RP 7)","BANCADA ESTADUAL",IF($D20="RELATOR (RP 9)","COMISSÃO MISTA DO CONGRESSO",IFERROR(_xlfn.XLOOKUP($G20,$AH:$AH,$AI:$AI),IFERROR(_xlfn.XLOOKUP($G20,'2021'!$F:$F,'2021'!$G:$G),IFERROR(_xlfn.XLOOKUP($G20,'2022'!$G:$G,'2022'!$H:$H),IFERROR(_xlfn.XLOOKUP($G20,'2023'!$G:$G,'2023'!$H:$H),IFERROR(_xlfn.XLOOKUP($G20,'2019'!$G:$G,'2019'!$H:$H),IFERROR(_xlfn.XLOOKUP($G20,'2024'!$G:$G,'2024'!$H:$H),IFERROR(_xlfn.XLOOKUP($G20,'2025'!$G:$G,'2025'!$H:$H),IFERROR(_xlfn.XLOOKUP($G20,'2026'!$G:$G,'2026'!$H:$H),""))))))))))</f>
        <v>DEPUTADO FEDERAL</v>
      </c>
      <c r="I20" s="8" t="s">
        <v>512</v>
      </c>
      <c r="J20" s="8" t="s">
        <v>293</v>
      </c>
      <c r="K20" s="8" t="s">
        <v>40</v>
      </c>
      <c r="L20" s="8" t="s">
        <v>41</v>
      </c>
      <c r="M20" s="8" t="s">
        <v>232</v>
      </c>
      <c r="N20" s="8" t="s">
        <v>233</v>
      </c>
      <c r="O20" s="8" t="s">
        <v>5683</v>
      </c>
      <c r="P20" s="8" t="s">
        <v>45</v>
      </c>
      <c r="Q20" s="8" t="s">
        <v>235</v>
      </c>
      <c r="R20" s="8" t="s">
        <v>45</v>
      </c>
      <c r="S20" s="8" t="s">
        <v>5277</v>
      </c>
      <c r="T20" s="8" t="s">
        <v>5682</v>
      </c>
      <c r="U20" s="8" t="s">
        <v>512</v>
      </c>
      <c r="V20" s="8" t="s">
        <v>5681</v>
      </c>
      <c r="W20" s="8" t="s">
        <v>51</v>
      </c>
      <c r="X20" s="8" t="s">
        <v>52</v>
      </c>
      <c r="Y20" s="8" t="s">
        <v>5275</v>
      </c>
      <c r="Z20" s="8" t="s">
        <v>5207</v>
      </c>
      <c r="AA20" s="8" t="s">
        <v>55</v>
      </c>
      <c r="AB20" s="8" t="s">
        <v>5234</v>
      </c>
      <c r="AC20" s="11">
        <v>0</v>
      </c>
      <c r="AD20" s="5"/>
      <c r="AE20" s="9"/>
      <c r="AF20" s="9"/>
    </row>
    <row r="21" spans="1:32" s="1" customFormat="1" ht="19.7" customHeight="1" x14ac:dyDescent="0.2">
      <c r="A21" s="8" t="s">
        <v>30</v>
      </c>
      <c r="B21" s="8" t="s">
        <v>31</v>
      </c>
      <c r="C21" s="8" t="s">
        <v>6711</v>
      </c>
      <c r="D21" s="8" t="s">
        <v>33</v>
      </c>
      <c r="E21" s="8"/>
      <c r="F21" s="8" t="s">
        <v>6710</v>
      </c>
      <c r="G21" s="8" t="s">
        <v>6709</v>
      </c>
      <c r="H21" s="9" t="str">
        <f>IF($D21="BANCADA ESTADUAL (RP 7)","BANCADA ESTADUAL",IF($D21="RELATOR (RP 9)","COMISSÃO MISTA DO CONGRESSO",IFERROR(_xlfn.XLOOKUP($G21,$AH:$AH,$AI:$AI),IFERROR(_xlfn.XLOOKUP($G21,'2021'!$F:$F,'2021'!$G:$G),IFERROR(_xlfn.XLOOKUP($G21,'2022'!$G:$G,'2022'!$H:$H),IFERROR(_xlfn.XLOOKUP($G21,'2023'!$G:$G,'2023'!$H:$H),IFERROR(_xlfn.XLOOKUP($G21,'2019'!$G:$G,'2019'!$H:$H),IFERROR(_xlfn.XLOOKUP($G21,'2024'!$G:$G,'2024'!$H:$H),IFERROR(_xlfn.XLOOKUP($G21,'2025'!$G:$G,'2025'!$H:$H),IFERROR(_xlfn.XLOOKUP($G21,'2026'!$G:$G,'2026'!$H:$H),""))))))))))</f>
        <v>DEPUTADO FEDERAL</v>
      </c>
      <c r="I21" s="8" t="s">
        <v>512</v>
      </c>
      <c r="J21" s="8" t="s">
        <v>293</v>
      </c>
      <c r="K21" s="8" t="s">
        <v>40</v>
      </c>
      <c r="L21" s="8" t="s">
        <v>41</v>
      </c>
      <c r="M21" s="8" t="s">
        <v>232</v>
      </c>
      <c r="N21" s="8" t="s">
        <v>233</v>
      </c>
      <c r="O21" s="8" t="s">
        <v>6163</v>
      </c>
      <c r="P21" s="8" t="s">
        <v>45</v>
      </c>
      <c r="Q21" s="8" t="s">
        <v>235</v>
      </c>
      <c r="R21" s="8" t="s">
        <v>45</v>
      </c>
      <c r="S21" s="8" t="s">
        <v>5277</v>
      </c>
      <c r="T21" s="8" t="s">
        <v>6162</v>
      </c>
      <c r="U21" s="8" t="s">
        <v>512</v>
      </c>
      <c r="V21" s="8" t="s">
        <v>6161</v>
      </c>
      <c r="W21" s="8" t="s">
        <v>51</v>
      </c>
      <c r="X21" s="8" t="s">
        <v>52</v>
      </c>
      <c r="Y21" s="8" t="s">
        <v>5275</v>
      </c>
      <c r="Z21" s="8" t="s">
        <v>5207</v>
      </c>
      <c r="AA21" s="8" t="s">
        <v>55</v>
      </c>
      <c r="AB21" s="8" t="s">
        <v>5234</v>
      </c>
      <c r="AC21" s="11">
        <v>0</v>
      </c>
      <c r="AD21" s="5"/>
      <c r="AE21" s="9"/>
      <c r="AF21" s="9"/>
    </row>
    <row r="22" spans="1:32" s="1" customFormat="1" ht="19.7" customHeight="1" x14ac:dyDescent="0.2">
      <c r="A22" s="8" t="s">
        <v>30</v>
      </c>
      <c r="B22" s="8" t="s">
        <v>31</v>
      </c>
      <c r="C22" s="8" t="s">
        <v>6708</v>
      </c>
      <c r="D22" s="8" t="s">
        <v>33</v>
      </c>
      <c r="E22" s="8"/>
      <c r="F22" s="8" t="s">
        <v>6707</v>
      </c>
      <c r="G22" s="8" t="s">
        <v>6706</v>
      </c>
      <c r="H22" s="9" t="str">
        <f>IF($D22="BANCADA ESTADUAL (RP 7)","BANCADA ESTADUAL",IF($D22="RELATOR (RP 9)","COMISSÃO MISTA DO CONGRESSO",IFERROR(_xlfn.XLOOKUP($G22,$AH:$AH,$AI:$AI),IFERROR(_xlfn.XLOOKUP($G22,'2021'!$F:$F,'2021'!$G:$G),IFERROR(_xlfn.XLOOKUP($G22,'2022'!$G:$G,'2022'!$H:$H),IFERROR(_xlfn.XLOOKUP($G22,'2023'!$G:$G,'2023'!$H:$H),IFERROR(_xlfn.XLOOKUP($G22,'2019'!$G:$G,'2019'!$H:$H),IFERROR(_xlfn.XLOOKUP($G22,'2024'!$G:$G,'2024'!$H:$H),IFERROR(_xlfn.XLOOKUP($G22,'2025'!$G:$G,'2025'!$H:$H),IFERROR(_xlfn.XLOOKUP($G22,'2026'!$G:$G,'2026'!$H:$H),""))))))))))</f>
        <v>DEPUTADO FEDERAL</v>
      </c>
      <c r="I22" s="8" t="s">
        <v>776</v>
      </c>
      <c r="J22" s="8" t="s">
        <v>379</v>
      </c>
      <c r="K22" s="8" t="s">
        <v>40</v>
      </c>
      <c r="L22" s="8" t="s">
        <v>41</v>
      </c>
      <c r="M22" s="8" t="s">
        <v>97</v>
      </c>
      <c r="N22" s="8" t="s">
        <v>5264</v>
      </c>
      <c r="O22" s="8" t="s">
        <v>5268</v>
      </c>
      <c r="P22" s="8" t="s">
        <v>45</v>
      </c>
      <c r="Q22" s="8" t="s">
        <v>109</v>
      </c>
      <c r="R22" s="8" t="s">
        <v>5235</v>
      </c>
      <c r="S22" s="8" t="s">
        <v>5267</v>
      </c>
      <c r="T22" s="8" t="s">
        <v>75</v>
      </c>
      <c r="U22" s="8" t="s">
        <v>76</v>
      </c>
      <c r="V22" s="8" t="s">
        <v>75</v>
      </c>
      <c r="W22" s="8" t="s">
        <v>111</v>
      </c>
      <c r="X22" s="8" t="s">
        <v>52</v>
      </c>
      <c r="Y22" s="8" t="s">
        <v>53</v>
      </c>
      <c r="Z22" s="8" t="s">
        <v>54</v>
      </c>
      <c r="AA22" s="8" t="s">
        <v>55</v>
      </c>
      <c r="AB22" s="8" t="s">
        <v>5234</v>
      </c>
      <c r="AC22" s="11">
        <v>0</v>
      </c>
      <c r="AD22" s="5"/>
      <c r="AE22" s="9"/>
      <c r="AF22" s="9"/>
    </row>
    <row r="23" spans="1:32" s="1" customFormat="1" ht="19.7" customHeight="1" x14ac:dyDescent="0.2">
      <c r="A23" s="8" t="s">
        <v>30</v>
      </c>
      <c r="B23" s="8" t="s">
        <v>31</v>
      </c>
      <c r="C23" s="8" t="s">
        <v>6705</v>
      </c>
      <c r="D23" s="8" t="s">
        <v>33</v>
      </c>
      <c r="E23" s="8"/>
      <c r="F23" s="8" t="s">
        <v>5198</v>
      </c>
      <c r="G23" s="8" t="s">
        <v>5197</v>
      </c>
      <c r="H23" s="9" t="str">
        <f>IF($D23="BANCADA ESTADUAL (RP 7)","BANCADA ESTADUAL",IF($D23="RELATOR (RP 9)","COMISSÃO MISTA DO CONGRESSO",IFERROR(_xlfn.XLOOKUP($G23,$AH:$AH,$AI:$AI),IFERROR(_xlfn.XLOOKUP($G23,'2021'!$F:$F,'2021'!$G:$G),IFERROR(_xlfn.XLOOKUP($G23,'2022'!$G:$G,'2022'!$H:$H),IFERROR(_xlfn.XLOOKUP($G23,'2023'!$G:$G,'2023'!$H:$H),IFERROR(_xlfn.XLOOKUP($G23,'2019'!$G:$G,'2019'!$H:$H),IFERROR(_xlfn.XLOOKUP($G23,'2024'!$G:$G,'2024'!$H:$H),IFERROR(_xlfn.XLOOKUP($G23,'2025'!$G:$G,'2025'!$H:$H),IFERROR(_xlfn.XLOOKUP($G23,'2026'!$G:$G,'2026'!$H:$H),""))))))))))</f>
        <v>DEPUTADO FEDERAL</v>
      </c>
      <c r="I23" s="8" t="s">
        <v>1373</v>
      </c>
      <c r="J23" s="8" t="s">
        <v>703</v>
      </c>
      <c r="K23" s="8" t="s">
        <v>40</v>
      </c>
      <c r="L23" s="8" t="s">
        <v>41</v>
      </c>
      <c r="M23" s="8" t="s">
        <v>232</v>
      </c>
      <c r="N23" s="8" t="s">
        <v>233</v>
      </c>
      <c r="O23" s="8" t="s">
        <v>6704</v>
      </c>
      <c r="P23" s="8" t="s">
        <v>45</v>
      </c>
      <c r="Q23" s="8" t="s">
        <v>235</v>
      </c>
      <c r="R23" s="8" t="s">
        <v>45</v>
      </c>
      <c r="S23" s="8" t="s">
        <v>5277</v>
      </c>
      <c r="T23" s="8" t="s">
        <v>2773</v>
      </c>
      <c r="U23" s="8" t="s">
        <v>1373</v>
      </c>
      <c r="V23" s="8" t="s">
        <v>6703</v>
      </c>
      <c r="W23" s="8" t="s">
        <v>51</v>
      </c>
      <c r="X23" s="8" t="s">
        <v>52</v>
      </c>
      <c r="Y23" s="8" t="s">
        <v>2366</v>
      </c>
      <c r="Z23" s="8" t="s">
        <v>5207</v>
      </c>
      <c r="AA23" s="8" t="s">
        <v>55</v>
      </c>
      <c r="AB23" s="8" t="s">
        <v>5248</v>
      </c>
      <c r="AC23" s="11">
        <v>0</v>
      </c>
      <c r="AD23" s="5"/>
      <c r="AE23" s="9"/>
      <c r="AF23" s="9"/>
    </row>
    <row r="24" spans="1:32" s="1" customFormat="1" ht="19.7" customHeight="1" x14ac:dyDescent="0.2">
      <c r="A24" s="8" t="s">
        <v>30</v>
      </c>
      <c r="B24" s="8" t="s">
        <v>31</v>
      </c>
      <c r="C24" s="8" t="s">
        <v>6705</v>
      </c>
      <c r="D24" s="8" t="s">
        <v>33</v>
      </c>
      <c r="E24" s="8"/>
      <c r="F24" s="8" t="s">
        <v>5198</v>
      </c>
      <c r="G24" s="8" t="s">
        <v>5197</v>
      </c>
      <c r="H24" s="9" t="str">
        <f>IF($D24="BANCADA ESTADUAL (RP 7)","BANCADA ESTADUAL",IF($D24="RELATOR (RP 9)","COMISSÃO MISTA DO CONGRESSO",IFERROR(_xlfn.XLOOKUP($G24,$AH:$AH,$AI:$AI),IFERROR(_xlfn.XLOOKUP($G24,'2021'!$F:$F,'2021'!$G:$G),IFERROR(_xlfn.XLOOKUP($G24,'2022'!$G:$G,'2022'!$H:$H),IFERROR(_xlfn.XLOOKUP($G24,'2023'!$G:$G,'2023'!$H:$H),IFERROR(_xlfn.XLOOKUP($G24,'2019'!$G:$G,'2019'!$H:$H),IFERROR(_xlfn.XLOOKUP($G24,'2024'!$G:$G,'2024'!$H:$H),IFERROR(_xlfn.XLOOKUP($G24,'2025'!$G:$G,'2025'!$H:$H),IFERROR(_xlfn.XLOOKUP($G24,'2026'!$G:$G,'2026'!$H:$H),""))))))))))</f>
        <v>DEPUTADO FEDERAL</v>
      </c>
      <c r="I24" s="8" t="s">
        <v>1373</v>
      </c>
      <c r="J24" s="8" t="s">
        <v>703</v>
      </c>
      <c r="K24" s="8" t="s">
        <v>40</v>
      </c>
      <c r="L24" s="8" t="s">
        <v>41</v>
      </c>
      <c r="M24" s="8" t="s">
        <v>232</v>
      </c>
      <c r="N24" s="8" t="s">
        <v>233</v>
      </c>
      <c r="O24" s="8" t="s">
        <v>6704</v>
      </c>
      <c r="P24" s="8" t="s">
        <v>45</v>
      </c>
      <c r="Q24" s="8" t="s">
        <v>235</v>
      </c>
      <c r="R24" s="8" t="s">
        <v>45</v>
      </c>
      <c r="S24" s="8" t="s">
        <v>5277</v>
      </c>
      <c r="T24" s="8" t="s">
        <v>2773</v>
      </c>
      <c r="U24" s="8" t="s">
        <v>1373</v>
      </c>
      <c r="V24" s="8" t="s">
        <v>6703</v>
      </c>
      <c r="W24" s="8" t="s">
        <v>51</v>
      </c>
      <c r="X24" s="8" t="s">
        <v>52</v>
      </c>
      <c r="Y24" s="8" t="s">
        <v>5275</v>
      </c>
      <c r="Z24" s="8" t="s">
        <v>5207</v>
      </c>
      <c r="AA24" s="8" t="s">
        <v>55</v>
      </c>
      <c r="AB24" s="8" t="s">
        <v>5248</v>
      </c>
      <c r="AC24" s="11">
        <v>500000</v>
      </c>
      <c r="AD24" s="5"/>
      <c r="AE24" s="9"/>
      <c r="AF24" s="9"/>
    </row>
    <row r="25" spans="1:32" s="1" customFormat="1" ht="19.7" customHeight="1" x14ac:dyDescent="0.2">
      <c r="A25" s="8" t="s">
        <v>30</v>
      </c>
      <c r="B25" s="8" t="s">
        <v>31</v>
      </c>
      <c r="C25" s="8" t="s">
        <v>6702</v>
      </c>
      <c r="D25" s="8" t="s">
        <v>33</v>
      </c>
      <c r="E25" s="8"/>
      <c r="F25" s="8" t="s">
        <v>5198</v>
      </c>
      <c r="G25" s="8" t="s">
        <v>5197</v>
      </c>
      <c r="H25" s="9" t="str">
        <f>IF($D25="BANCADA ESTADUAL (RP 7)","BANCADA ESTADUAL",IF($D25="RELATOR (RP 9)","COMISSÃO MISTA DO CONGRESSO",IFERROR(_xlfn.XLOOKUP($G25,$AH:$AH,$AI:$AI),IFERROR(_xlfn.XLOOKUP($G25,'2021'!$F:$F,'2021'!$G:$G),IFERROR(_xlfn.XLOOKUP($G25,'2022'!$G:$G,'2022'!$H:$H),IFERROR(_xlfn.XLOOKUP($G25,'2023'!$G:$G,'2023'!$H:$H),IFERROR(_xlfn.XLOOKUP($G25,'2019'!$G:$G,'2019'!$H:$H),IFERROR(_xlfn.XLOOKUP($G25,'2024'!$G:$G,'2024'!$H:$H),IFERROR(_xlfn.XLOOKUP($G25,'2025'!$G:$G,'2025'!$H:$H),IFERROR(_xlfn.XLOOKUP($G25,'2026'!$G:$G,'2026'!$H:$H),""))))))))))</f>
        <v>DEPUTADO FEDERAL</v>
      </c>
      <c r="I25" s="8" t="s">
        <v>1373</v>
      </c>
      <c r="J25" s="8" t="s">
        <v>703</v>
      </c>
      <c r="K25" s="8" t="s">
        <v>40</v>
      </c>
      <c r="L25" s="8" t="s">
        <v>41</v>
      </c>
      <c r="M25" s="8" t="s">
        <v>232</v>
      </c>
      <c r="N25" s="8" t="s">
        <v>233</v>
      </c>
      <c r="O25" s="8" t="s">
        <v>5515</v>
      </c>
      <c r="P25" s="8" t="s">
        <v>45</v>
      </c>
      <c r="Q25" s="8" t="s">
        <v>235</v>
      </c>
      <c r="R25" s="8" t="s">
        <v>45</v>
      </c>
      <c r="S25" s="8" t="s">
        <v>5277</v>
      </c>
      <c r="T25" s="8" t="s">
        <v>5514</v>
      </c>
      <c r="U25" s="8" t="s">
        <v>1373</v>
      </c>
      <c r="V25" s="8" t="s">
        <v>5513</v>
      </c>
      <c r="W25" s="8" t="s">
        <v>51</v>
      </c>
      <c r="X25" s="8" t="s">
        <v>52</v>
      </c>
      <c r="Y25" s="8" t="s">
        <v>2366</v>
      </c>
      <c r="Z25" s="8" t="s">
        <v>54</v>
      </c>
      <c r="AA25" s="8" t="s">
        <v>55</v>
      </c>
      <c r="AB25" s="8" t="s">
        <v>5248</v>
      </c>
      <c r="AC25" s="11">
        <v>0</v>
      </c>
      <c r="AD25" s="5"/>
      <c r="AE25" s="9"/>
      <c r="AF25" s="9"/>
    </row>
    <row r="26" spans="1:32" s="1" customFormat="1" ht="19.7" customHeight="1" x14ac:dyDescent="0.2">
      <c r="A26" s="8" t="s">
        <v>30</v>
      </c>
      <c r="B26" s="8" t="s">
        <v>31</v>
      </c>
      <c r="C26" s="8" t="s">
        <v>6702</v>
      </c>
      <c r="D26" s="8" t="s">
        <v>33</v>
      </c>
      <c r="E26" s="8"/>
      <c r="F26" s="8" t="s">
        <v>5198</v>
      </c>
      <c r="G26" s="8" t="s">
        <v>5197</v>
      </c>
      <c r="H26" s="9" t="str">
        <f>IF($D26="BANCADA ESTADUAL (RP 7)","BANCADA ESTADUAL",IF($D26="RELATOR (RP 9)","COMISSÃO MISTA DO CONGRESSO",IFERROR(_xlfn.XLOOKUP($G26,$AH:$AH,$AI:$AI),IFERROR(_xlfn.XLOOKUP($G26,'2021'!$F:$F,'2021'!$G:$G),IFERROR(_xlfn.XLOOKUP($G26,'2022'!$G:$G,'2022'!$H:$H),IFERROR(_xlfn.XLOOKUP($G26,'2023'!$G:$G,'2023'!$H:$H),IFERROR(_xlfn.XLOOKUP($G26,'2019'!$G:$G,'2019'!$H:$H),IFERROR(_xlfn.XLOOKUP($G26,'2024'!$G:$G,'2024'!$H:$H),IFERROR(_xlfn.XLOOKUP($G26,'2025'!$G:$G,'2025'!$H:$H),IFERROR(_xlfn.XLOOKUP($G26,'2026'!$G:$G,'2026'!$H:$H),""))))))))))</f>
        <v>DEPUTADO FEDERAL</v>
      </c>
      <c r="I26" s="8" t="s">
        <v>1373</v>
      </c>
      <c r="J26" s="8" t="s">
        <v>703</v>
      </c>
      <c r="K26" s="8" t="s">
        <v>40</v>
      </c>
      <c r="L26" s="8" t="s">
        <v>41</v>
      </c>
      <c r="M26" s="8" t="s">
        <v>232</v>
      </c>
      <c r="N26" s="8" t="s">
        <v>233</v>
      </c>
      <c r="O26" s="8" t="s">
        <v>5515</v>
      </c>
      <c r="P26" s="8" t="s">
        <v>45</v>
      </c>
      <c r="Q26" s="8" t="s">
        <v>235</v>
      </c>
      <c r="R26" s="8" t="s">
        <v>45</v>
      </c>
      <c r="S26" s="8" t="s">
        <v>5277</v>
      </c>
      <c r="T26" s="8" t="s">
        <v>5514</v>
      </c>
      <c r="U26" s="8" t="s">
        <v>1373</v>
      </c>
      <c r="V26" s="8" t="s">
        <v>5513</v>
      </c>
      <c r="W26" s="8" t="s">
        <v>51</v>
      </c>
      <c r="X26" s="8" t="s">
        <v>52</v>
      </c>
      <c r="Y26" s="8" t="s">
        <v>5275</v>
      </c>
      <c r="Z26" s="8" t="s">
        <v>54</v>
      </c>
      <c r="AA26" s="8" t="s">
        <v>55</v>
      </c>
      <c r="AB26" s="8" t="s">
        <v>5248</v>
      </c>
      <c r="AC26" s="11">
        <v>500000</v>
      </c>
      <c r="AD26" s="5"/>
      <c r="AE26" s="9"/>
      <c r="AF26" s="9"/>
    </row>
    <row r="27" spans="1:32" s="1" customFormat="1" ht="19.7" customHeight="1" x14ac:dyDescent="0.2">
      <c r="A27" s="8" t="s">
        <v>30</v>
      </c>
      <c r="B27" s="8" t="s">
        <v>31</v>
      </c>
      <c r="C27" s="8" t="s">
        <v>6701</v>
      </c>
      <c r="D27" s="8" t="s">
        <v>33</v>
      </c>
      <c r="E27" s="8"/>
      <c r="F27" s="8" t="s">
        <v>5198</v>
      </c>
      <c r="G27" s="8" t="s">
        <v>5197</v>
      </c>
      <c r="H27" s="9" t="str">
        <f>IF($D27="BANCADA ESTADUAL (RP 7)","BANCADA ESTADUAL",IF($D27="RELATOR (RP 9)","COMISSÃO MISTA DO CONGRESSO",IFERROR(_xlfn.XLOOKUP($G27,$AH:$AH,$AI:$AI),IFERROR(_xlfn.XLOOKUP($G27,'2021'!$F:$F,'2021'!$G:$G),IFERROR(_xlfn.XLOOKUP($G27,'2022'!$G:$G,'2022'!$H:$H),IFERROR(_xlfn.XLOOKUP($G27,'2023'!$G:$G,'2023'!$H:$H),IFERROR(_xlfn.XLOOKUP($G27,'2019'!$G:$G,'2019'!$H:$H),IFERROR(_xlfn.XLOOKUP($G27,'2024'!$G:$G,'2024'!$H:$H),IFERROR(_xlfn.XLOOKUP($G27,'2025'!$G:$G,'2025'!$H:$H),IFERROR(_xlfn.XLOOKUP($G27,'2026'!$G:$G,'2026'!$H:$H),""))))))))))</f>
        <v>DEPUTADO FEDERAL</v>
      </c>
      <c r="I27" s="8" t="s">
        <v>1373</v>
      </c>
      <c r="J27" s="8" t="s">
        <v>703</v>
      </c>
      <c r="K27" s="8" t="s">
        <v>40</v>
      </c>
      <c r="L27" s="8" t="s">
        <v>41</v>
      </c>
      <c r="M27" s="8" t="s">
        <v>232</v>
      </c>
      <c r="N27" s="8" t="s">
        <v>233</v>
      </c>
      <c r="O27" s="8" t="s">
        <v>5366</v>
      </c>
      <c r="P27" s="8" t="s">
        <v>45</v>
      </c>
      <c r="Q27" s="8" t="s">
        <v>46</v>
      </c>
      <c r="R27" s="8" t="s">
        <v>45</v>
      </c>
      <c r="S27" s="8" t="s">
        <v>5233</v>
      </c>
      <c r="T27" s="8" t="s">
        <v>2499</v>
      </c>
      <c r="U27" s="8" t="s">
        <v>1373</v>
      </c>
      <c r="V27" s="8" t="s">
        <v>5283</v>
      </c>
      <c r="W27" s="8" t="s">
        <v>51</v>
      </c>
      <c r="X27" s="8" t="s">
        <v>102</v>
      </c>
      <c r="Y27" s="8" t="s">
        <v>53</v>
      </c>
      <c r="Z27" s="8" t="s">
        <v>54</v>
      </c>
      <c r="AA27" s="8" t="s">
        <v>55</v>
      </c>
      <c r="AB27" s="8" t="s">
        <v>5248</v>
      </c>
      <c r="AC27" s="11">
        <v>100000</v>
      </c>
      <c r="AD27" s="5"/>
      <c r="AE27" s="9"/>
      <c r="AF27" s="9"/>
    </row>
    <row r="28" spans="1:32" s="1" customFormat="1" ht="19.7" customHeight="1" x14ac:dyDescent="0.2">
      <c r="A28" s="8" t="s">
        <v>30</v>
      </c>
      <c r="B28" s="8" t="s">
        <v>31</v>
      </c>
      <c r="C28" s="8" t="s">
        <v>6700</v>
      </c>
      <c r="D28" s="8" t="s">
        <v>33</v>
      </c>
      <c r="E28" s="8"/>
      <c r="F28" s="8" t="s">
        <v>5198</v>
      </c>
      <c r="G28" s="8" t="s">
        <v>5197</v>
      </c>
      <c r="H28" s="9" t="str">
        <f>IF($D28="BANCADA ESTADUAL (RP 7)","BANCADA ESTADUAL",IF($D28="RELATOR (RP 9)","COMISSÃO MISTA DO CONGRESSO",IFERROR(_xlfn.XLOOKUP($G28,$AH:$AH,$AI:$AI),IFERROR(_xlfn.XLOOKUP($G28,'2021'!$F:$F,'2021'!$G:$G),IFERROR(_xlfn.XLOOKUP($G28,'2022'!$G:$G,'2022'!$H:$H),IFERROR(_xlfn.XLOOKUP($G28,'2023'!$G:$G,'2023'!$H:$H),IFERROR(_xlfn.XLOOKUP($G28,'2019'!$G:$G,'2019'!$H:$H),IFERROR(_xlfn.XLOOKUP($G28,'2024'!$G:$G,'2024'!$H:$H),IFERROR(_xlfn.XLOOKUP($G28,'2025'!$G:$G,'2025'!$H:$H),IFERROR(_xlfn.XLOOKUP($G28,'2026'!$G:$G,'2026'!$H:$H),""))))))))))</f>
        <v>DEPUTADO FEDERAL</v>
      </c>
      <c r="I28" s="8" t="s">
        <v>1373</v>
      </c>
      <c r="J28" s="8" t="s">
        <v>703</v>
      </c>
      <c r="K28" s="8" t="s">
        <v>40</v>
      </c>
      <c r="L28" s="8" t="s">
        <v>41</v>
      </c>
      <c r="M28" s="8" t="s">
        <v>408</v>
      </c>
      <c r="N28" s="8" t="s">
        <v>409</v>
      </c>
      <c r="O28" s="8" t="s">
        <v>2739</v>
      </c>
      <c r="P28" s="8" t="s">
        <v>45</v>
      </c>
      <c r="Q28" s="8" t="s">
        <v>411</v>
      </c>
      <c r="R28" s="8" t="s">
        <v>2353</v>
      </c>
      <c r="S28" s="8" t="s">
        <v>5211</v>
      </c>
      <c r="T28" s="8" t="s">
        <v>75</v>
      </c>
      <c r="U28" s="8" t="s">
        <v>76</v>
      </c>
      <c r="V28" s="8" t="s">
        <v>75</v>
      </c>
      <c r="W28" s="8" t="s">
        <v>51</v>
      </c>
      <c r="X28" s="8" t="s">
        <v>52</v>
      </c>
      <c r="Y28" s="8" t="s">
        <v>53</v>
      </c>
      <c r="Z28" s="8" t="s">
        <v>5207</v>
      </c>
      <c r="AA28" s="8" t="s">
        <v>55</v>
      </c>
      <c r="AB28" s="8" t="s">
        <v>5248</v>
      </c>
      <c r="AC28" s="11">
        <v>100000</v>
      </c>
      <c r="AD28" s="5"/>
      <c r="AE28" s="9"/>
      <c r="AF28" s="9"/>
    </row>
    <row r="29" spans="1:32" s="1" customFormat="1" ht="19.7" customHeight="1" x14ac:dyDescent="0.2">
      <c r="A29" s="8" t="s">
        <v>30</v>
      </c>
      <c r="B29" s="8" t="s">
        <v>31</v>
      </c>
      <c r="C29" s="8" t="s">
        <v>6699</v>
      </c>
      <c r="D29" s="8" t="s">
        <v>33</v>
      </c>
      <c r="E29" s="8"/>
      <c r="F29" s="8" t="s">
        <v>5198</v>
      </c>
      <c r="G29" s="8" t="s">
        <v>5197</v>
      </c>
      <c r="H29" s="9" t="str">
        <f>IF($D29="BANCADA ESTADUAL (RP 7)","BANCADA ESTADUAL",IF($D29="RELATOR (RP 9)","COMISSÃO MISTA DO CONGRESSO",IFERROR(_xlfn.XLOOKUP($G29,$AH:$AH,$AI:$AI),IFERROR(_xlfn.XLOOKUP($G29,'2021'!$F:$F,'2021'!$G:$G),IFERROR(_xlfn.XLOOKUP($G29,'2022'!$G:$G,'2022'!$H:$H),IFERROR(_xlfn.XLOOKUP($G29,'2023'!$G:$G,'2023'!$H:$H),IFERROR(_xlfn.XLOOKUP($G29,'2019'!$G:$G,'2019'!$H:$H),IFERROR(_xlfn.XLOOKUP($G29,'2024'!$G:$G,'2024'!$H:$H),IFERROR(_xlfn.XLOOKUP($G29,'2025'!$G:$G,'2025'!$H:$H),IFERROR(_xlfn.XLOOKUP($G29,'2026'!$G:$G,'2026'!$H:$H),""))))))))))</f>
        <v>DEPUTADO FEDERAL</v>
      </c>
      <c r="I29" s="8" t="s">
        <v>1373</v>
      </c>
      <c r="J29" s="8" t="s">
        <v>703</v>
      </c>
      <c r="K29" s="8" t="s">
        <v>40</v>
      </c>
      <c r="L29" s="8" t="s">
        <v>41</v>
      </c>
      <c r="M29" s="8" t="s">
        <v>232</v>
      </c>
      <c r="N29" s="8" t="s">
        <v>233</v>
      </c>
      <c r="O29" s="8" t="s">
        <v>5515</v>
      </c>
      <c r="P29" s="8" t="s">
        <v>45</v>
      </c>
      <c r="Q29" s="8" t="s">
        <v>235</v>
      </c>
      <c r="R29" s="8" t="s">
        <v>45</v>
      </c>
      <c r="S29" s="8" t="s">
        <v>5277</v>
      </c>
      <c r="T29" s="8" t="s">
        <v>5514</v>
      </c>
      <c r="U29" s="8" t="s">
        <v>1373</v>
      </c>
      <c r="V29" s="8" t="s">
        <v>5513</v>
      </c>
      <c r="W29" s="8" t="s">
        <v>51</v>
      </c>
      <c r="X29" s="8" t="s">
        <v>52</v>
      </c>
      <c r="Y29" s="8" t="s">
        <v>2366</v>
      </c>
      <c r="Z29" s="8" t="s">
        <v>54</v>
      </c>
      <c r="AA29" s="8" t="s">
        <v>55</v>
      </c>
      <c r="AB29" s="8" t="s">
        <v>5248</v>
      </c>
      <c r="AC29" s="11">
        <v>0</v>
      </c>
      <c r="AD29" s="5"/>
      <c r="AE29" s="9"/>
      <c r="AF29" s="9"/>
    </row>
    <row r="30" spans="1:32" s="1" customFormat="1" ht="19.7" customHeight="1" x14ac:dyDescent="0.2">
      <c r="A30" s="8" t="s">
        <v>30</v>
      </c>
      <c r="B30" s="8" t="s">
        <v>31</v>
      </c>
      <c r="C30" s="8" t="s">
        <v>6699</v>
      </c>
      <c r="D30" s="8" t="s">
        <v>33</v>
      </c>
      <c r="E30" s="8"/>
      <c r="F30" s="8" t="s">
        <v>5198</v>
      </c>
      <c r="G30" s="8" t="s">
        <v>5197</v>
      </c>
      <c r="H30" s="9" t="str">
        <f>IF($D30="BANCADA ESTADUAL (RP 7)","BANCADA ESTADUAL",IF($D30="RELATOR (RP 9)","COMISSÃO MISTA DO CONGRESSO",IFERROR(_xlfn.XLOOKUP($G30,$AH:$AH,$AI:$AI),IFERROR(_xlfn.XLOOKUP($G30,'2021'!$F:$F,'2021'!$G:$G),IFERROR(_xlfn.XLOOKUP($G30,'2022'!$G:$G,'2022'!$H:$H),IFERROR(_xlfn.XLOOKUP($G30,'2023'!$G:$G,'2023'!$H:$H),IFERROR(_xlfn.XLOOKUP($G30,'2019'!$G:$G,'2019'!$H:$H),IFERROR(_xlfn.XLOOKUP($G30,'2024'!$G:$G,'2024'!$H:$H),IFERROR(_xlfn.XLOOKUP($G30,'2025'!$G:$G,'2025'!$H:$H),IFERROR(_xlfn.XLOOKUP($G30,'2026'!$G:$G,'2026'!$H:$H),""))))))))))</f>
        <v>DEPUTADO FEDERAL</v>
      </c>
      <c r="I30" s="8" t="s">
        <v>1373</v>
      </c>
      <c r="J30" s="8" t="s">
        <v>703</v>
      </c>
      <c r="K30" s="8" t="s">
        <v>40</v>
      </c>
      <c r="L30" s="8" t="s">
        <v>41</v>
      </c>
      <c r="M30" s="8" t="s">
        <v>232</v>
      </c>
      <c r="N30" s="8" t="s">
        <v>233</v>
      </c>
      <c r="O30" s="8" t="s">
        <v>5515</v>
      </c>
      <c r="P30" s="8" t="s">
        <v>45</v>
      </c>
      <c r="Q30" s="8" t="s">
        <v>235</v>
      </c>
      <c r="R30" s="8" t="s">
        <v>45</v>
      </c>
      <c r="S30" s="8" t="s">
        <v>5277</v>
      </c>
      <c r="T30" s="8" t="s">
        <v>5514</v>
      </c>
      <c r="U30" s="8" t="s">
        <v>1373</v>
      </c>
      <c r="V30" s="8" t="s">
        <v>5513</v>
      </c>
      <c r="W30" s="8" t="s">
        <v>51</v>
      </c>
      <c r="X30" s="8" t="s">
        <v>52</v>
      </c>
      <c r="Y30" s="8" t="s">
        <v>5275</v>
      </c>
      <c r="Z30" s="8" t="s">
        <v>54</v>
      </c>
      <c r="AA30" s="8" t="s">
        <v>55</v>
      </c>
      <c r="AB30" s="8" t="s">
        <v>5248</v>
      </c>
      <c r="AC30" s="11">
        <v>400000</v>
      </c>
      <c r="AD30" s="5"/>
      <c r="AE30" s="9"/>
      <c r="AF30" s="9"/>
    </row>
    <row r="31" spans="1:32" s="1" customFormat="1" ht="19.7" customHeight="1" x14ac:dyDescent="0.2">
      <c r="A31" s="8" t="s">
        <v>30</v>
      </c>
      <c r="B31" s="8" t="s">
        <v>31</v>
      </c>
      <c r="C31" s="8" t="s">
        <v>6698</v>
      </c>
      <c r="D31" s="8" t="s">
        <v>33</v>
      </c>
      <c r="E31" s="8"/>
      <c r="F31" s="8" t="s">
        <v>6697</v>
      </c>
      <c r="G31" s="8" t="s">
        <v>5425</v>
      </c>
      <c r="H31" s="9" t="str">
        <f>IF($D31="BANCADA ESTADUAL (RP 7)","BANCADA ESTADUAL",IF($D31="RELATOR (RP 9)","COMISSÃO MISTA DO CONGRESSO",IFERROR(_xlfn.XLOOKUP($G31,$AH:$AH,$AI:$AI),IFERROR(_xlfn.XLOOKUP($G31,'2021'!$F:$F,'2021'!$G:$G),IFERROR(_xlfn.XLOOKUP($G31,'2022'!$G:$G,'2022'!$H:$H),IFERROR(_xlfn.XLOOKUP($G31,'2023'!$G:$G,'2023'!$H:$H),IFERROR(_xlfn.XLOOKUP($G31,'2019'!$G:$G,'2019'!$H:$H),IFERROR(_xlfn.XLOOKUP($G31,'2024'!$G:$G,'2024'!$H:$H),IFERROR(_xlfn.XLOOKUP($G31,'2025'!$G:$G,'2025'!$H:$H),IFERROR(_xlfn.XLOOKUP($G31,'2026'!$G:$G,'2026'!$H:$H),""))))))))))</f>
        <v>DEPUTADO FEDERAL</v>
      </c>
      <c r="I31" s="8" t="s">
        <v>212</v>
      </c>
      <c r="J31" s="8" t="s">
        <v>69</v>
      </c>
      <c r="K31" s="8" t="s">
        <v>40</v>
      </c>
      <c r="L31" s="8" t="s">
        <v>41</v>
      </c>
      <c r="M31" s="8" t="s">
        <v>97</v>
      </c>
      <c r="N31" s="8" t="s">
        <v>5264</v>
      </c>
      <c r="O31" s="8" t="s">
        <v>5273</v>
      </c>
      <c r="P31" s="8" t="s">
        <v>45</v>
      </c>
      <c r="Q31" s="8" t="s">
        <v>335</v>
      </c>
      <c r="R31" s="8" t="s">
        <v>45</v>
      </c>
      <c r="S31" s="8" t="s">
        <v>5272</v>
      </c>
      <c r="T31" s="8" t="s">
        <v>75</v>
      </c>
      <c r="U31" s="8" t="s">
        <v>76</v>
      </c>
      <c r="V31" s="8" t="s">
        <v>75</v>
      </c>
      <c r="W31" s="8" t="s">
        <v>51</v>
      </c>
      <c r="X31" s="8" t="s">
        <v>102</v>
      </c>
      <c r="Y31" s="8" t="s">
        <v>53</v>
      </c>
      <c r="Z31" s="8" t="s">
        <v>5207</v>
      </c>
      <c r="AA31" s="8" t="s">
        <v>55</v>
      </c>
      <c r="AB31" s="8" t="s">
        <v>5234</v>
      </c>
      <c r="AC31" s="11">
        <v>0</v>
      </c>
      <c r="AD31" s="5"/>
      <c r="AE31" s="9"/>
      <c r="AF31" s="9"/>
    </row>
    <row r="32" spans="1:32" s="1" customFormat="1" ht="19.7" customHeight="1" x14ac:dyDescent="0.2">
      <c r="A32" s="8" t="s">
        <v>30</v>
      </c>
      <c r="B32" s="8" t="s">
        <v>31</v>
      </c>
      <c r="C32" s="8" t="s">
        <v>6696</v>
      </c>
      <c r="D32" s="8" t="s">
        <v>33</v>
      </c>
      <c r="E32" s="8"/>
      <c r="F32" s="8" t="s">
        <v>3134</v>
      </c>
      <c r="G32" s="8" t="s">
        <v>3133</v>
      </c>
      <c r="H32" s="9" t="str">
        <f>IF($D32="BANCADA ESTADUAL (RP 7)","BANCADA ESTADUAL",IF($D32="RELATOR (RP 9)","COMISSÃO MISTA DO CONGRESSO",IFERROR(_xlfn.XLOOKUP($G32,$AH:$AH,$AI:$AI),IFERROR(_xlfn.XLOOKUP($G32,'2021'!$F:$F,'2021'!$G:$G),IFERROR(_xlfn.XLOOKUP($G32,'2022'!$G:$G,'2022'!$H:$H),IFERROR(_xlfn.XLOOKUP($G32,'2023'!$G:$G,'2023'!$H:$H),IFERROR(_xlfn.XLOOKUP($G32,'2019'!$G:$G,'2019'!$H:$H),IFERROR(_xlfn.XLOOKUP($G32,'2024'!$G:$G,'2024'!$H:$H),IFERROR(_xlfn.XLOOKUP($G32,'2025'!$G:$G,'2025'!$H:$H),IFERROR(_xlfn.XLOOKUP($G32,'2026'!$G:$G,'2026'!$H:$H),""))))))))))</f>
        <v>DEPUTADO FEDERAL</v>
      </c>
      <c r="I32" s="8" t="s">
        <v>909</v>
      </c>
      <c r="J32" s="8" t="s">
        <v>39</v>
      </c>
      <c r="K32" s="8" t="s">
        <v>40</v>
      </c>
      <c r="L32" s="8" t="s">
        <v>41</v>
      </c>
      <c r="M32" s="8" t="s">
        <v>42</v>
      </c>
      <c r="N32" s="8" t="s">
        <v>5257</v>
      </c>
      <c r="O32" s="8" t="s">
        <v>6695</v>
      </c>
      <c r="P32" s="8" t="s">
        <v>45</v>
      </c>
      <c r="Q32" s="8" t="s">
        <v>84</v>
      </c>
      <c r="R32" s="8" t="s">
        <v>45</v>
      </c>
      <c r="S32" s="8" t="s">
        <v>5218</v>
      </c>
      <c r="T32" s="8" t="s">
        <v>6694</v>
      </c>
      <c r="U32" s="8" t="s">
        <v>909</v>
      </c>
      <c r="V32" s="8" t="s">
        <v>5414</v>
      </c>
      <c r="W32" s="8" t="s">
        <v>51</v>
      </c>
      <c r="X32" s="8" t="s">
        <v>52</v>
      </c>
      <c r="Y32" s="8" t="s">
        <v>53</v>
      </c>
      <c r="Z32" s="8" t="s">
        <v>54</v>
      </c>
      <c r="AA32" s="8" t="s">
        <v>55</v>
      </c>
      <c r="AB32" s="8" t="s">
        <v>5248</v>
      </c>
      <c r="AC32" s="11">
        <v>250000</v>
      </c>
      <c r="AD32" s="5"/>
      <c r="AE32" s="9" t="s">
        <v>7824</v>
      </c>
      <c r="AF32" s="9" t="s">
        <v>7825</v>
      </c>
    </row>
    <row r="33" spans="1:32" s="1" customFormat="1" ht="19.7" customHeight="1" x14ac:dyDescent="0.2">
      <c r="A33" s="8" t="s">
        <v>30</v>
      </c>
      <c r="B33" s="8" t="s">
        <v>31</v>
      </c>
      <c r="C33" s="8" t="s">
        <v>6693</v>
      </c>
      <c r="D33" s="8" t="s">
        <v>33</v>
      </c>
      <c r="E33" s="8"/>
      <c r="F33" s="8" t="s">
        <v>3134</v>
      </c>
      <c r="G33" s="8" t="s">
        <v>3133</v>
      </c>
      <c r="H33" s="9" t="str">
        <f>IF($D33="BANCADA ESTADUAL (RP 7)","BANCADA ESTADUAL",IF($D33="RELATOR (RP 9)","COMISSÃO MISTA DO CONGRESSO",IFERROR(_xlfn.XLOOKUP($G33,$AH:$AH,$AI:$AI),IFERROR(_xlfn.XLOOKUP($G33,'2021'!$F:$F,'2021'!$G:$G),IFERROR(_xlfn.XLOOKUP($G33,'2022'!$G:$G,'2022'!$H:$H),IFERROR(_xlfn.XLOOKUP($G33,'2023'!$G:$G,'2023'!$H:$H),IFERROR(_xlfn.XLOOKUP($G33,'2019'!$G:$G,'2019'!$H:$H),IFERROR(_xlfn.XLOOKUP($G33,'2024'!$G:$G,'2024'!$H:$H),IFERROR(_xlfn.XLOOKUP($G33,'2025'!$G:$G,'2025'!$H:$H),IFERROR(_xlfn.XLOOKUP($G33,'2026'!$G:$G,'2026'!$H:$H),""))))))))))</f>
        <v>DEPUTADO FEDERAL</v>
      </c>
      <c r="I33" s="8" t="s">
        <v>909</v>
      </c>
      <c r="J33" s="8" t="s">
        <v>39</v>
      </c>
      <c r="K33" s="8" t="s">
        <v>40</v>
      </c>
      <c r="L33" s="8" t="s">
        <v>41</v>
      </c>
      <c r="M33" s="8" t="s">
        <v>59</v>
      </c>
      <c r="N33" s="8" t="s">
        <v>5252</v>
      </c>
      <c r="O33" s="8" t="s">
        <v>6692</v>
      </c>
      <c r="P33" s="8" t="s">
        <v>45</v>
      </c>
      <c r="Q33" s="8" t="s">
        <v>62</v>
      </c>
      <c r="R33" s="8" t="s">
        <v>45</v>
      </c>
      <c r="S33" s="8" t="s">
        <v>5218</v>
      </c>
      <c r="T33" s="8" t="s">
        <v>6691</v>
      </c>
      <c r="U33" s="8" t="s">
        <v>909</v>
      </c>
      <c r="V33" s="8" t="s">
        <v>5414</v>
      </c>
      <c r="W33" s="8" t="s">
        <v>51</v>
      </c>
      <c r="X33" s="8" t="s">
        <v>52</v>
      </c>
      <c r="Y33" s="8" t="s">
        <v>53</v>
      </c>
      <c r="Z33" s="8" t="s">
        <v>5207</v>
      </c>
      <c r="AA33" s="8" t="s">
        <v>55</v>
      </c>
      <c r="AB33" s="8" t="s">
        <v>5248</v>
      </c>
      <c r="AC33" s="11">
        <v>150000</v>
      </c>
      <c r="AD33" s="5"/>
      <c r="AE33" s="9"/>
      <c r="AF33" s="9"/>
    </row>
    <row r="34" spans="1:32" s="1" customFormat="1" ht="19.7" customHeight="1" x14ac:dyDescent="0.2">
      <c r="A34" s="8" t="s">
        <v>30</v>
      </c>
      <c r="B34" s="8" t="s">
        <v>31</v>
      </c>
      <c r="C34" s="8" t="s">
        <v>6690</v>
      </c>
      <c r="D34" s="8" t="s">
        <v>33</v>
      </c>
      <c r="E34" s="8"/>
      <c r="F34" s="8" t="s">
        <v>6689</v>
      </c>
      <c r="G34" s="8" t="s">
        <v>6688</v>
      </c>
      <c r="H34" s="9" t="str">
        <f>IF($D34="BANCADA ESTADUAL (RP 7)","BANCADA ESTADUAL",IF($D34="RELATOR (RP 9)","COMISSÃO MISTA DO CONGRESSO",IFERROR(_xlfn.XLOOKUP($G34,$AH:$AH,$AI:$AI),IFERROR(_xlfn.XLOOKUP($G34,'2021'!$F:$F,'2021'!$G:$G),IFERROR(_xlfn.XLOOKUP($G34,'2022'!$G:$G,'2022'!$H:$H),IFERROR(_xlfn.XLOOKUP($G34,'2023'!$G:$G,'2023'!$H:$H),IFERROR(_xlfn.XLOOKUP($G34,'2019'!$G:$G,'2019'!$H:$H),IFERROR(_xlfn.XLOOKUP($G34,'2024'!$G:$G,'2024'!$H:$H),IFERROR(_xlfn.XLOOKUP($G34,'2025'!$G:$G,'2025'!$H:$H),IFERROR(_xlfn.XLOOKUP($G34,'2026'!$G:$G,'2026'!$H:$H),""))))))))))</f>
        <v>DEPUTADO FEDERAL</v>
      </c>
      <c r="I34" s="8" t="s">
        <v>212</v>
      </c>
      <c r="J34" s="8" t="s">
        <v>2659</v>
      </c>
      <c r="K34" s="8" t="s">
        <v>40</v>
      </c>
      <c r="L34" s="8" t="s">
        <v>41</v>
      </c>
      <c r="M34" s="8" t="s">
        <v>97</v>
      </c>
      <c r="N34" s="8" t="s">
        <v>5264</v>
      </c>
      <c r="O34" s="8" t="s">
        <v>5268</v>
      </c>
      <c r="P34" s="8" t="s">
        <v>45</v>
      </c>
      <c r="Q34" s="8" t="s">
        <v>109</v>
      </c>
      <c r="R34" s="8" t="s">
        <v>5235</v>
      </c>
      <c r="S34" s="8" t="s">
        <v>5267</v>
      </c>
      <c r="T34" s="8" t="s">
        <v>75</v>
      </c>
      <c r="U34" s="8" t="s">
        <v>76</v>
      </c>
      <c r="V34" s="8" t="s">
        <v>75</v>
      </c>
      <c r="W34" s="8" t="s">
        <v>111</v>
      </c>
      <c r="X34" s="8" t="s">
        <v>52</v>
      </c>
      <c r="Y34" s="8" t="s">
        <v>53</v>
      </c>
      <c r="Z34" s="8" t="s">
        <v>5207</v>
      </c>
      <c r="AA34" s="8" t="s">
        <v>55</v>
      </c>
      <c r="AB34" s="8" t="s">
        <v>5234</v>
      </c>
      <c r="AC34" s="11">
        <v>0</v>
      </c>
      <c r="AD34" s="5"/>
      <c r="AE34" s="9"/>
      <c r="AF34" s="9"/>
    </row>
    <row r="35" spans="1:32" s="1" customFormat="1" ht="19.7" customHeight="1" x14ac:dyDescent="0.2">
      <c r="A35" s="8" t="s">
        <v>30</v>
      </c>
      <c r="B35" s="8" t="s">
        <v>31</v>
      </c>
      <c r="C35" s="8" t="s">
        <v>6690</v>
      </c>
      <c r="D35" s="8" t="s">
        <v>33</v>
      </c>
      <c r="E35" s="8"/>
      <c r="F35" s="8" t="s">
        <v>6689</v>
      </c>
      <c r="G35" s="8" t="s">
        <v>6688</v>
      </c>
      <c r="H35" s="9" t="str">
        <f>IF($D35="BANCADA ESTADUAL (RP 7)","BANCADA ESTADUAL",IF($D35="RELATOR (RP 9)","COMISSÃO MISTA DO CONGRESSO",IFERROR(_xlfn.XLOOKUP($G35,$AH:$AH,$AI:$AI),IFERROR(_xlfn.XLOOKUP($G35,'2021'!$F:$F,'2021'!$G:$G),IFERROR(_xlfn.XLOOKUP($G35,'2022'!$G:$G,'2022'!$H:$H),IFERROR(_xlfn.XLOOKUP($G35,'2023'!$G:$G,'2023'!$H:$H),IFERROR(_xlfn.XLOOKUP($G35,'2019'!$G:$G,'2019'!$H:$H),IFERROR(_xlfn.XLOOKUP($G35,'2024'!$G:$G,'2024'!$H:$H),IFERROR(_xlfn.XLOOKUP($G35,'2025'!$G:$G,'2025'!$H:$H),IFERROR(_xlfn.XLOOKUP($G35,'2026'!$G:$G,'2026'!$H:$H),""))))))))))</f>
        <v>DEPUTADO FEDERAL</v>
      </c>
      <c r="I35" s="8" t="s">
        <v>212</v>
      </c>
      <c r="J35" s="8" t="s">
        <v>2659</v>
      </c>
      <c r="K35" s="8" t="s">
        <v>40</v>
      </c>
      <c r="L35" s="8" t="s">
        <v>41</v>
      </c>
      <c r="M35" s="8" t="s">
        <v>97</v>
      </c>
      <c r="N35" s="8" t="s">
        <v>5264</v>
      </c>
      <c r="O35" s="8" t="s">
        <v>5268</v>
      </c>
      <c r="P35" s="8" t="s">
        <v>45</v>
      </c>
      <c r="Q35" s="8" t="s">
        <v>109</v>
      </c>
      <c r="R35" s="8" t="s">
        <v>5235</v>
      </c>
      <c r="S35" s="8" t="s">
        <v>5267</v>
      </c>
      <c r="T35" s="8" t="s">
        <v>75</v>
      </c>
      <c r="U35" s="8" t="s">
        <v>76</v>
      </c>
      <c r="V35" s="8" t="s">
        <v>75</v>
      </c>
      <c r="W35" s="8" t="s">
        <v>111</v>
      </c>
      <c r="X35" s="8" t="s">
        <v>52</v>
      </c>
      <c r="Y35" s="8" t="s">
        <v>53</v>
      </c>
      <c r="Z35" s="8" t="s">
        <v>5207</v>
      </c>
      <c r="AA35" s="8" t="s">
        <v>55</v>
      </c>
      <c r="AB35" s="8" t="s">
        <v>5248</v>
      </c>
      <c r="AC35" s="11">
        <v>0</v>
      </c>
      <c r="AD35" s="5"/>
      <c r="AE35" s="9"/>
      <c r="AF35" s="9"/>
    </row>
    <row r="36" spans="1:32" s="1" customFormat="1" ht="19.7" customHeight="1" x14ac:dyDescent="0.2">
      <c r="A36" s="8" t="s">
        <v>30</v>
      </c>
      <c r="B36" s="8" t="s">
        <v>31</v>
      </c>
      <c r="C36" s="8" t="s">
        <v>6687</v>
      </c>
      <c r="D36" s="8" t="s">
        <v>33</v>
      </c>
      <c r="E36" s="8"/>
      <c r="F36" s="8" t="s">
        <v>6686</v>
      </c>
      <c r="G36" s="8" t="s">
        <v>6685</v>
      </c>
      <c r="H36" s="9" t="str">
        <f>IF($D36="BANCADA ESTADUAL (RP 7)","BANCADA ESTADUAL",IF($D36="RELATOR (RP 9)","COMISSÃO MISTA DO CONGRESSO",IFERROR(_xlfn.XLOOKUP($G36,$AH:$AH,$AI:$AI),IFERROR(_xlfn.XLOOKUP($G36,'2021'!$F:$F,'2021'!$G:$G),IFERROR(_xlfn.XLOOKUP($G36,'2022'!$G:$G,'2022'!$H:$H),IFERROR(_xlfn.XLOOKUP($G36,'2023'!$G:$G,'2023'!$H:$H),IFERROR(_xlfn.XLOOKUP($G36,'2019'!$G:$G,'2019'!$H:$H),IFERROR(_xlfn.XLOOKUP($G36,'2024'!$G:$G,'2024'!$H:$H),IFERROR(_xlfn.XLOOKUP($G36,'2025'!$G:$G,'2025'!$H:$H),IFERROR(_xlfn.XLOOKUP($G36,'2026'!$G:$G,'2026'!$H:$H),""))))))))))</f>
        <v>DEPUTADO FEDERAL</v>
      </c>
      <c r="I36" s="8" t="s">
        <v>144</v>
      </c>
      <c r="J36" s="8" t="s">
        <v>5302</v>
      </c>
      <c r="K36" s="8" t="s">
        <v>40</v>
      </c>
      <c r="L36" s="8" t="s">
        <v>41</v>
      </c>
      <c r="M36" s="8" t="s">
        <v>70</v>
      </c>
      <c r="N36" s="8" t="s">
        <v>71</v>
      </c>
      <c r="O36" s="8" t="s">
        <v>5239</v>
      </c>
      <c r="P36" s="8" t="s">
        <v>45</v>
      </c>
      <c r="Q36" s="8" t="s">
        <v>62</v>
      </c>
      <c r="R36" s="8" t="s">
        <v>45</v>
      </c>
      <c r="S36" s="8" t="s">
        <v>5237</v>
      </c>
      <c r="T36" s="8" t="s">
        <v>75</v>
      </c>
      <c r="U36" s="8" t="s">
        <v>76</v>
      </c>
      <c r="V36" s="8" t="s">
        <v>75</v>
      </c>
      <c r="W36" s="8" t="s">
        <v>51</v>
      </c>
      <c r="X36" s="8" t="s">
        <v>52</v>
      </c>
      <c r="Y36" s="8" t="s">
        <v>53</v>
      </c>
      <c r="Z36" s="8" t="s">
        <v>5207</v>
      </c>
      <c r="AA36" s="8" t="s">
        <v>55</v>
      </c>
      <c r="AB36" s="8" t="s">
        <v>5248</v>
      </c>
      <c r="AC36" s="11">
        <v>0</v>
      </c>
      <c r="AD36" s="5"/>
      <c r="AE36" s="9"/>
      <c r="AF36" s="9"/>
    </row>
    <row r="37" spans="1:32" s="1" customFormat="1" ht="19.7" customHeight="1" x14ac:dyDescent="0.2">
      <c r="A37" s="8" t="s">
        <v>30</v>
      </c>
      <c r="B37" s="8" t="s">
        <v>31</v>
      </c>
      <c r="C37" s="8" t="s">
        <v>3993</v>
      </c>
      <c r="D37" s="8" t="s">
        <v>33</v>
      </c>
      <c r="E37" s="8"/>
      <c r="F37" s="8" t="s">
        <v>79</v>
      </c>
      <c r="G37" s="8" t="s">
        <v>80</v>
      </c>
      <c r="H37" s="9" t="str">
        <f>IF($D37="BANCADA ESTADUAL (RP 7)","BANCADA ESTADUAL",IF($D37="RELATOR (RP 9)","COMISSÃO MISTA DO CONGRESSO",IFERROR(_xlfn.XLOOKUP($G37,$AH:$AH,$AI:$AI),IFERROR(_xlfn.XLOOKUP($G37,'2021'!$F:$F,'2021'!$G:$G),IFERROR(_xlfn.XLOOKUP($G37,'2022'!$G:$G,'2022'!$H:$H),IFERROR(_xlfn.XLOOKUP($G37,'2023'!$G:$G,'2023'!$H:$H),IFERROR(_xlfn.XLOOKUP($G37,'2019'!$G:$G,'2019'!$H:$H),IFERROR(_xlfn.XLOOKUP($G37,'2024'!$G:$G,'2024'!$H:$H),IFERROR(_xlfn.XLOOKUP($G37,'2025'!$G:$G,'2025'!$H:$H),IFERROR(_xlfn.XLOOKUP($G37,'2026'!$G:$G,'2026'!$H:$H),""))))))))))</f>
        <v>DEPUTADO FEDERAL</v>
      </c>
      <c r="I37" s="8" t="s">
        <v>81</v>
      </c>
      <c r="J37" s="8" t="s">
        <v>82</v>
      </c>
      <c r="K37" s="8" t="s">
        <v>40</v>
      </c>
      <c r="L37" s="8" t="s">
        <v>41</v>
      </c>
      <c r="M37" s="8" t="s">
        <v>59</v>
      </c>
      <c r="N37" s="8" t="s">
        <v>5252</v>
      </c>
      <c r="O37" s="8" t="s">
        <v>665</v>
      </c>
      <c r="P37" s="8" t="s">
        <v>45</v>
      </c>
      <c r="Q37" s="8" t="s">
        <v>46</v>
      </c>
      <c r="R37" s="8" t="s">
        <v>47</v>
      </c>
      <c r="S37" s="8" t="s">
        <v>5210</v>
      </c>
      <c r="T37" s="8" t="s">
        <v>666</v>
      </c>
      <c r="U37" s="8" t="s">
        <v>81</v>
      </c>
      <c r="V37" s="8" t="s">
        <v>5261</v>
      </c>
      <c r="W37" s="8" t="s">
        <v>51</v>
      </c>
      <c r="X37" s="8" t="s">
        <v>102</v>
      </c>
      <c r="Y37" s="8" t="s">
        <v>53</v>
      </c>
      <c r="Z37" s="8" t="s">
        <v>54</v>
      </c>
      <c r="AA37" s="8" t="s">
        <v>55</v>
      </c>
      <c r="AB37" s="8" t="s">
        <v>5248</v>
      </c>
      <c r="AC37" s="11">
        <v>250000</v>
      </c>
      <c r="AD37" s="5"/>
      <c r="AE37" s="9"/>
      <c r="AF37" s="9"/>
    </row>
    <row r="38" spans="1:32" s="1" customFormat="1" ht="19.7" customHeight="1" x14ac:dyDescent="0.2">
      <c r="A38" s="8" t="s">
        <v>30</v>
      </c>
      <c r="B38" s="8" t="s">
        <v>31</v>
      </c>
      <c r="C38" s="8" t="s">
        <v>6684</v>
      </c>
      <c r="D38" s="8" t="s">
        <v>33</v>
      </c>
      <c r="E38" s="8"/>
      <c r="F38" s="8" t="s">
        <v>6683</v>
      </c>
      <c r="G38" s="8" t="s">
        <v>6682</v>
      </c>
      <c r="H38" s="9" t="str">
        <f>IF($D38="BANCADA ESTADUAL (RP 7)","BANCADA ESTADUAL",IF($D38="RELATOR (RP 9)","COMISSÃO MISTA DO CONGRESSO",IFERROR(_xlfn.XLOOKUP($G38,$AH:$AH,$AI:$AI),IFERROR(_xlfn.XLOOKUP($G38,'2021'!$F:$F,'2021'!$G:$G),IFERROR(_xlfn.XLOOKUP($G38,'2022'!$G:$G,'2022'!$H:$H),IFERROR(_xlfn.XLOOKUP($G38,'2023'!$G:$G,'2023'!$H:$H),IFERROR(_xlfn.XLOOKUP($G38,'2019'!$G:$G,'2019'!$H:$H),IFERROR(_xlfn.XLOOKUP($G38,'2024'!$G:$G,'2024'!$H:$H),IFERROR(_xlfn.XLOOKUP($G38,'2025'!$G:$G,'2025'!$H:$H),IFERROR(_xlfn.XLOOKUP($G38,'2026'!$G:$G,'2026'!$H:$H),""))))))))))</f>
        <v>DEPUTADO FEDERAL</v>
      </c>
      <c r="I38" s="8" t="s">
        <v>212</v>
      </c>
      <c r="J38" s="8" t="s">
        <v>4375</v>
      </c>
      <c r="K38" s="8" t="s">
        <v>40</v>
      </c>
      <c r="L38" s="8" t="s">
        <v>41</v>
      </c>
      <c r="M38" s="8" t="s">
        <v>59</v>
      </c>
      <c r="N38" s="8" t="s">
        <v>5252</v>
      </c>
      <c r="O38" s="8" t="s">
        <v>5256</v>
      </c>
      <c r="P38" s="8" t="s">
        <v>45</v>
      </c>
      <c r="Q38" s="8" t="s">
        <v>62</v>
      </c>
      <c r="R38" s="8" t="s">
        <v>45</v>
      </c>
      <c r="S38" s="8" t="s">
        <v>5218</v>
      </c>
      <c r="T38" s="8" t="s">
        <v>75</v>
      </c>
      <c r="U38" s="8" t="s">
        <v>76</v>
      </c>
      <c r="V38" s="8" t="s">
        <v>75</v>
      </c>
      <c r="W38" s="8" t="s">
        <v>51</v>
      </c>
      <c r="X38" s="8" t="s">
        <v>52</v>
      </c>
      <c r="Y38" s="8" t="s">
        <v>53</v>
      </c>
      <c r="Z38" s="8" t="s">
        <v>5207</v>
      </c>
      <c r="AA38" s="8" t="s">
        <v>55</v>
      </c>
      <c r="AB38" s="8" t="s">
        <v>5248</v>
      </c>
      <c r="AC38" s="11">
        <v>0</v>
      </c>
      <c r="AD38" s="5"/>
      <c r="AE38" s="9"/>
      <c r="AF38" s="9"/>
    </row>
    <row r="39" spans="1:32" s="1" customFormat="1" ht="19.7" customHeight="1" x14ac:dyDescent="0.2">
      <c r="A39" s="8" t="s">
        <v>30</v>
      </c>
      <c r="B39" s="8" t="s">
        <v>31</v>
      </c>
      <c r="C39" s="8" t="s">
        <v>6681</v>
      </c>
      <c r="D39" s="8" t="s">
        <v>33</v>
      </c>
      <c r="E39" s="8"/>
      <c r="F39" s="8" t="s">
        <v>6680</v>
      </c>
      <c r="G39" s="8" t="s">
        <v>6679</v>
      </c>
      <c r="H39" s="9" t="str">
        <f>IF($D39="BANCADA ESTADUAL (RP 7)","BANCADA ESTADUAL",IF($D39="RELATOR (RP 9)","COMISSÃO MISTA DO CONGRESSO",IFERROR(_xlfn.XLOOKUP($G39,$AH:$AH,$AI:$AI),IFERROR(_xlfn.XLOOKUP($G39,'2021'!$F:$F,'2021'!$G:$G),IFERROR(_xlfn.XLOOKUP($G39,'2022'!$G:$G,'2022'!$H:$H),IFERROR(_xlfn.XLOOKUP($G39,'2023'!$G:$G,'2023'!$H:$H),IFERROR(_xlfn.XLOOKUP($G39,'2019'!$G:$G,'2019'!$H:$H),IFERROR(_xlfn.XLOOKUP($G39,'2024'!$G:$G,'2024'!$H:$H),IFERROR(_xlfn.XLOOKUP($G39,'2025'!$G:$G,'2025'!$H:$H),IFERROR(_xlfn.XLOOKUP($G39,'2026'!$G:$G,'2026'!$H:$H),""))))))))))</f>
        <v>DEPUTADO FEDERAL</v>
      </c>
      <c r="I39" s="8" t="s">
        <v>451</v>
      </c>
      <c r="J39" s="8" t="s">
        <v>6349</v>
      </c>
      <c r="K39" s="8" t="s">
        <v>40</v>
      </c>
      <c r="L39" s="8" t="s">
        <v>41</v>
      </c>
      <c r="M39" s="8" t="s">
        <v>59</v>
      </c>
      <c r="N39" s="8" t="s">
        <v>5252</v>
      </c>
      <c r="O39" s="8" t="s">
        <v>6678</v>
      </c>
      <c r="P39" s="8" t="s">
        <v>45</v>
      </c>
      <c r="Q39" s="8" t="s">
        <v>46</v>
      </c>
      <c r="R39" s="8" t="s">
        <v>5235</v>
      </c>
      <c r="S39" s="8" t="s">
        <v>5210</v>
      </c>
      <c r="T39" s="8" t="s">
        <v>3695</v>
      </c>
      <c r="U39" s="8" t="s">
        <v>451</v>
      </c>
      <c r="V39" s="8" t="s">
        <v>6485</v>
      </c>
      <c r="W39" s="8" t="s">
        <v>51</v>
      </c>
      <c r="X39" s="8" t="s">
        <v>52</v>
      </c>
      <c r="Y39" s="8" t="s">
        <v>53</v>
      </c>
      <c r="Z39" s="8" t="s">
        <v>5207</v>
      </c>
      <c r="AA39" s="8" t="s">
        <v>55</v>
      </c>
      <c r="AB39" s="8" t="s">
        <v>5234</v>
      </c>
      <c r="AC39" s="11">
        <v>0</v>
      </c>
      <c r="AD39" s="5"/>
      <c r="AE39" s="9"/>
      <c r="AF39" s="9"/>
    </row>
    <row r="40" spans="1:32" s="1" customFormat="1" ht="19.7" customHeight="1" x14ac:dyDescent="0.2">
      <c r="A40" s="8" t="s">
        <v>30</v>
      </c>
      <c r="B40" s="8" t="s">
        <v>31</v>
      </c>
      <c r="C40" s="8" t="s">
        <v>6677</v>
      </c>
      <c r="D40" s="8" t="s">
        <v>33</v>
      </c>
      <c r="E40" s="8"/>
      <c r="F40" s="8" t="s">
        <v>105</v>
      </c>
      <c r="G40" s="8" t="s">
        <v>106</v>
      </c>
      <c r="H40" s="9" t="str">
        <f>IF($D40="BANCADA ESTADUAL (RP 7)","BANCADA ESTADUAL",IF($D40="RELATOR (RP 9)","COMISSÃO MISTA DO CONGRESSO",IFERROR(_xlfn.XLOOKUP($G40,$AH:$AH,$AI:$AI),IFERROR(_xlfn.XLOOKUP($G40,'2021'!$F:$F,'2021'!$G:$G),IFERROR(_xlfn.XLOOKUP($G40,'2022'!$G:$G,'2022'!$H:$H),IFERROR(_xlfn.XLOOKUP($G40,'2023'!$G:$G,'2023'!$H:$H),IFERROR(_xlfn.XLOOKUP($G40,'2019'!$G:$G,'2019'!$H:$H),IFERROR(_xlfn.XLOOKUP($G40,'2024'!$G:$G,'2024'!$H:$H),IFERROR(_xlfn.XLOOKUP($G40,'2025'!$G:$G,'2025'!$H:$H),IFERROR(_xlfn.XLOOKUP($G40,'2026'!$G:$G,'2026'!$H:$H),""))))))))))</f>
        <v>DEPUTADO FEDERAL</v>
      </c>
      <c r="I40" s="8" t="s">
        <v>96</v>
      </c>
      <c r="J40" s="8" t="s">
        <v>5885</v>
      </c>
      <c r="K40" s="8" t="s">
        <v>40</v>
      </c>
      <c r="L40" s="8" t="s">
        <v>41</v>
      </c>
      <c r="M40" s="8" t="s">
        <v>97</v>
      </c>
      <c r="N40" s="8" t="s">
        <v>5264</v>
      </c>
      <c r="O40" s="8" t="s">
        <v>5246</v>
      </c>
      <c r="P40" s="8" t="s">
        <v>45</v>
      </c>
      <c r="Q40" s="8" t="s">
        <v>46</v>
      </c>
      <c r="R40" s="8" t="s">
        <v>5235</v>
      </c>
      <c r="S40" s="8" t="s">
        <v>5210</v>
      </c>
      <c r="T40" s="8" t="s">
        <v>75</v>
      </c>
      <c r="U40" s="8" t="s">
        <v>76</v>
      </c>
      <c r="V40" s="8" t="s">
        <v>75</v>
      </c>
      <c r="W40" s="8" t="s">
        <v>51</v>
      </c>
      <c r="X40" s="8" t="s">
        <v>52</v>
      </c>
      <c r="Y40" s="8" t="s">
        <v>53</v>
      </c>
      <c r="Z40" s="8" t="s">
        <v>5207</v>
      </c>
      <c r="AA40" s="8" t="s">
        <v>55</v>
      </c>
      <c r="AB40" s="8" t="s">
        <v>5248</v>
      </c>
      <c r="AC40" s="11">
        <v>0</v>
      </c>
      <c r="AD40" s="5"/>
      <c r="AE40" s="9"/>
      <c r="AF40" s="9"/>
    </row>
    <row r="41" spans="1:32" s="1" customFormat="1" ht="19.7" customHeight="1" x14ac:dyDescent="0.2">
      <c r="A41" s="8" t="s">
        <v>30</v>
      </c>
      <c r="B41" s="8" t="s">
        <v>31</v>
      </c>
      <c r="C41" s="8" t="s">
        <v>117</v>
      </c>
      <c r="D41" s="8" t="s">
        <v>33</v>
      </c>
      <c r="E41" s="8"/>
      <c r="F41" s="8" t="s">
        <v>105</v>
      </c>
      <c r="G41" s="8" t="s">
        <v>106</v>
      </c>
      <c r="H41" s="9" t="str">
        <f>IF($D41="BANCADA ESTADUAL (RP 7)","BANCADA ESTADUAL",IF($D41="RELATOR (RP 9)","COMISSÃO MISTA DO CONGRESSO",IFERROR(_xlfn.XLOOKUP($G41,$AH:$AH,$AI:$AI),IFERROR(_xlfn.XLOOKUP($G41,'2021'!$F:$F,'2021'!$G:$G),IFERROR(_xlfn.XLOOKUP($G41,'2022'!$G:$G,'2022'!$H:$H),IFERROR(_xlfn.XLOOKUP($G41,'2023'!$G:$G,'2023'!$H:$H),IFERROR(_xlfn.XLOOKUP($G41,'2019'!$G:$G,'2019'!$H:$H),IFERROR(_xlfn.XLOOKUP($G41,'2024'!$G:$G,'2024'!$H:$H),IFERROR(_xlfn.XLOOKUP($G41,'2025'!$G:$G,'2025'!$H:$H),IFERROR(_xlfn.XLOOKUP($G41,'2026'!$G:$G,'2026'!$H:$H),""))))))))))</f>
        <v>DEPUTADO FEDERAL</v>
      </c>
      <c r="I41" s="8" t="s">
        <v>96</v>
      </c>
      <c r="J41" s="8" t="s">
        <v>69</v>
      </c>
      <c r="K41" s="8" t="s">
        <v>40</v>
      </c>
      <c r="L41" s="8" t="s">
        <v>41</v>
      </c>
      <c r="M41" s="8" t="s">
        <v>70</v>
      </c>
      <c r="N41" s="8" t="s">
        <v>71</v>
      </c>
      <c r="O41" s="8" t="s">
        <v>4196</v>
      </c>
      <c r="P41" s="8" t="s">
        <v>45</v>
      </c>
      <c r="Q41" s="8" t="s">
        <v>73</v>
      </c>
      <c r="R41" s="8" t="s">
        <v>45</v>
      </c>
      <c r="S41" s="8" t="s">
        <v>5243</v>
      </c>
      <c r="T41" s="8" t="s">
        <v>75</v>
      </c>
      <c r="U41" s="8" t="s">
        <v>76</v>
      </c>
      <c r="V41" s="8" t="s">
        <v>75</v>
      </c>
      <c r="W41" s="8" t="s">
        <v>51</v>
      </c>
      <c r="X41" s="8" t="s">
        <v>102</v>
      </c>
      <c r="Y41" s="8" t="s">
        <v>53</v>
      </c>
      <c r="Z41" s="8" t="s">
        <v>5207</v>
      </c>
      <c r="AA41" s="8" t="s">
        <v>55</v>
      </c>
      <c r="AB41" s="8" t="s">
        <v>5248</v>
      </c>
      <c r="AC41" s="11">
        <v>350000</v>
      </c>
      <c r="AD41" s="5"/>
      <c r="AE41" s="9"/>
      <c r="AF41" s="9"/>
    </row>
    <row r="42" spans="1:32" s="1" customFormat="1" ht="19.7" customHeight="1" x14ac:dyDescent="0.2">
      <c r="A42" s="8" t="s">
        <v>30</v>
      </c>
      <c r="B42" s="8" t="s">
        <v>31</v>
      </c>
      <c r="C42" s="8" t="s">
        <v>6676</v>
      </c>
      <c r="D42" s="8" t="s">
        <v>33</v>
      </c>
      <c r="E42" s="8"/>
      <c r="F42" s="8" t="s">
        <v>105</v>
      </c>
      <c r="G42" s="8" t="s">
        <v>106</v>
      </c>
      <c r="H42" s="9" t="str">
        <f>IF($D42="BANCADA ESTADUAL (RP 7)","BANCADA ESTADUAL",IF($D42="RELATOR (RP 9)","COMISSÃO MISTA DO CONGRESSO",IFERROR(_xlfn.XLOOKUP($G42,$AH:$AH,$AI:$AI),IFERROR(_xlfn.XLOOKUP($G42,'2021'!$F:$F,'2021'!$G:$G),IFERROR(_xlfn.XLOOKUP($G42,'2022'!$G:$G,'2022'!$H:$H),IFERROR(_xlfn.XLOOKUP($G42,'2023'!$G:$G,'2023'!$H:$H),IFERROR(_xlfn.XLOOKUP($G42,'2019'!$G:$G,'2019'!$H:$H),IFERROR(_xlfn.XLOOKUP($G42,'2024'!$G:$G,'2024'!$H:$H),IFERROR(_xlfn.XLOOKUP($G42,'2025'!$G:$G,'2025'!$H:$H),IFERROR(_xlfn.XLOOKUP($G42,'2026'!$G:$G,'2026'!$H:$H),""))))))))))</f>
        <v>DEPUTADO FEDERAL</v>
      </c>
      <c r="I42" s="8" t="s">
        <v>96</v>
      </c>
      <c r="J42" s="8" t="s">
        <v>69</v>
      </c>
      <c r="K42" s="8" t="s">
        <v>40</v>
      </c>
      <c r="L42" s="8" t="s">
        <v>41</v>
      </c>
      <c r="M42" s="8" t="s">
        <v>97</v>
      </c>
      <c r="N42" s="8" t="s">
        <v>5264</v>
      </c>
      <c r="O42" s="8" t="s">
        <v>118</v>
      </c>
      <c r="P42" s="8" t="s">
        <v>45</v>
      </c>
      <c r="Q42" s="8" t="s">
        <v>46</v>
      </c>
      <c r="R42" s="8" t="s">
        <v>47</v>
      </c>
      <c r="S42" s="8" t="s">
        <v>5210</v>
      </c>
      <c r="T42" s="8" t="s">
        <v>75</v>
      </c>
      <c r="U42" s="8" t="s">
        <v>76</v>
      </c>
      <c r="V42" s="8" t="s">
        <v>75</v>
      </c>
      <c r="W42" s="8" t="s">
        <v>51</v>
      </c>
      <c r="X42" s="8" t="s">
        <v>52</v>
      </c>
      <c r="Y42" s="8" t="s">
        <v>53</v>
      </c>
      <c r="Z42" s="8" t="s">
        <v>54</v>
      </c>
      <c r="AA42" s="8" t="s">
        <v>55</v>
      </c>
      <c r="AB42" s="8" t="s">
        <v>5248</v>
      </c>
      <c r="AC42" s="11">
        <v>200000</v>
      </c>
      <c r="AD42" s="5"/>
      <c r="AE42" s="9"/>
      <c r="AF42" s="9"/>
    </row>
    <row r="43" spans="1:32" s="1" customFormat="1" ht="19.7" customHeight="1" x14ac:dyDescent="0.2">
      <c r="A43" s="8" t="s">
        <v>30</v>
      </c>
      <c r="B43" s="8" t="s">
        <v>31</v>
      </c>
      <c r="C43" s="8" t="s">
        <v>5183</v>
      </c>
      <c r="D43" s="8" t="s">
        <v>33</v>
      </c>
      <c r="E43" s="8"/>
      <c r="F43" s="8" t="s">
        <v>3123</v>
      </c>
      <c r="G43" s="8" t="s">
        <v>2304</v>
      </c>
      <c r="H43" s="9" t="str">
        <f>IF($D43="BANCADA ESTADUAL (RP 7)","BANCADA ESTADUAL",IF($D43="RELATOR (RP 9)","COMISSÃO MISTA DO CONGRESSO",IFERROR(_xlfn.XLOOKUP($G43,$AH:$AH,$AI:$AI),IFERROR(_xlfn.XLOOKUP($G43,'2021'!$F:$F,'2021'!$G:$G),IFERROR(_xlfn.XLOOKUP($G43,'2022'!$G:$G,'2022'!$H:$H),IFERROR(_xlfn.XLOOKUP($G43,'2023'!$G:$G,'2023'!$H:$H),IFERROR(_xlfn.XLOOKUP($G43,'2019'!$G:$G,'2019'!$H:$H),IFERROR(_xlfn.XLOOKUP($G43,'2024'!$G:$G,'2024'!$H:$H),IFERROR(_xlfn.XLOOKUP($G43,'2025'!$G:$G,'2025'!$H:$H),IFERROR(_xlfn.XLOOKUP($G43,'2026'!$G:$G,'2026'!$H:$H),""))))))))))</f>
        <v>DEPUTADO FEDERAL</v>
      </c>
      <c r="I43" s="8" t="s">
        <v>512</v>
      </c>
      <c r="J43" s="8" t="s">
        <v>160</v>
      </c>
      <c r="K43" s="8" t="s">
        <v>40</v>
      </c>
      <c r="L43" s="8" t="s">
        <v>41</v>
      </c>
      <c r="M43" s="8" t="s">
        <v>232</v>
      </c>
      <c r="N43" s="8" t="s">
        <v>233</v>
      </c>
      <c r="O43" s="8" t="s">
        <v>5690</v>
      </c>
      <c r="P43" s="8" t="s">
        <v>45</v>
      </c>
      <c r="Q43" s="8" t="s">
        <v>235</v>
      </c>
      <c r="R43" s="8" t="s">
        <v>45</v>
      </c>
      <c r="S43" s="8" t="s">
        <v>5277</v>
      </c>
      <c r="T43" s="8" t="s">
        <v>884</v>
      </c>
      <c r="U43" s="8" t="s">
        <v>512</v>
      </c>
      <c r="V43" s="8" t="s">
        <v>5238</v>
      </c>
      <c r="W43" s="8" t="s">
        <v>51</v>
      </c>
      <c r="X43" s="8" t="s">
        <v>52</v>
      </c>
      <c r="Y43" s="8" t="s">
        <v>5275</v>
      </c>
      <c r="Z43" s="8" t="s">
        <v>54</v>
      </c>
      <c r="AA43" s="8" t="s">
        <v>55</v>
      </c>
      <c r="AB43" s="8" t="s">
        <v>5234</v>
      </c>
      <c r="AC43" s="11">
        <v>0</v>
      </c>
      <c r="AD43" s="5"/>
      <c r="AE43" s="9"/>
      <c r="AF43" s="9"/>
    </row>
    <row r="44" spans="1:32" s="1" customFormat="1" ht="19.7" customHeight="1" x14ac:dyDescent="0.2">
      <c r="A44" s="8" t="s">
        <v>30</v>
      </c>
      <c r="B44" s="8" t="s">
        <v>31</v>
      </c>
      <c r="C44" s="8" t="s">
        <v>5183</v>
      </c>
      <c r="D44" s="8" t="s">
        <v>33</v>
      </c>
      <c r="E44" s="8"/>
      <c r="F44" s="8" t="s">
        <v>3123</v>
      </c>
      <c r="G44" s="8" t="s">
        <v>2304</v>
      </c>
      <c r="H44" s="9" t="str">
        <f>IF($D44="BANCADA ESTADUAL (RP 7)","BANCADA ESTADUAL",IF($D44="RELATOR (RP 9)","COMISSÃO MISTA DO CONGRESSO",IFERROR(_xlfn.XLOOKUP($G44,$AH:$AH,$AI:$AI),IFERROR(_xlfn.XLOOKUP($G44,'2021'!$F:$F,'2021'!$G:$G),IFERROR(_xlfn.XLOOKUP($G44,'2022'!$G:$G,'2022'!$H:$H),IFERROR(_xlfn.XLOOKUP($G44,'2023'!$G:$G,'2023'!$H:$H),IFERROR(_xlfn.XLOOKUP($G44,'2019'!$G:$G,'2019'!$H:$H),IFERROR(_xlfn.XLOOKUP($G44,'2024'!$G:$G,'2024'!$H:$H),IFERROR(_xlfn.XLOOKUP($G44,'2025'!$G:$G,'2025'!$H:$H),IFERROR(_xlfn.XLOOKUP($G44,'2026'!$G:$G,'2026'!$H:$H),""))))))))))</f>
        <v>DEPUTADO FEDERAL</v>
      </c>
      <c r="I44" s="8" t="s">
        <v>512</v>
      </c>
      <c r="J44" s="8" t="s">
        <v>69</v>
      </c>
      <c r="K44" s="8" t="s">
        <v>40</v>
      </c>
      <c r="L44" s="8" t="s">
        <v>41</v>
      </c>
      <c r="M44" s="8" t="s">
        <v>232</v>
      </c>
      <c r="N44" s="8" t="s">
        <v>233</v>
      </c>
      <c r="O44" s="8" t="s">
        <v>6675</v>
      </c>
      <c r="P44" s="8" t="s">
        <v>45</v>
      </c>
      <c r="Q44" s="8" t="s">
        <v>235</v>
      </c>
      <c r="R44" s="8" t="s">
        <v>45</v>
      </c>
      <c r="S44" s="8" t="s">
        <v>5277</v>
      </c>
      <c r="T44" s="8" t="s">
        <v>6674</v>
      </c>
      <c r="U44" s="8" t="s">
        <v>512</v>
      </c>
      <c r="V44" s="8" t="s">
        <v>6673</v>
      </c>
      <c r="W44" s="8" t="s">
        <v>51</v>
      </c>
      <c r="X44" s="8" t="s">
        <v>52</v>
      </c>
      <c r="Y44" s="8" t="s">
        <v>2366</v>
      </c>
      <c r="Z44" s="8" t="s">
        <v>54</v>
      </c>
      <c r="AA44" s="8" t="s">
        <v>55</v>
      </c>
      <c r="AB44" s="8" t="s">
        <v>5248</v>
      </c>
      <c r="AC44" s="11">
        <v>0</v>
      </c>
      <c r="AD44" s="5"/>
      <c r="AE44" s="9"/>
      <c r="AF44" s="9"/>
    </row>
    <row r="45" spans="1:32" s="1" customFormat="1" ht="19.7" customHeight="1" x14ac:dyDescent="0.2">
      <c r="A45" s="8" t="s">
        <v>30</v>
      </c>
      <c r="B45" s="8" t="s">
        <v>31</v>
      </c>
      <c r="C45" s="8" t="s">
        <v>5183</v>
      </c>
      <c r="D45" s="8" t="s">
        <v>33</v>
      </c>
      <c r="E45" s="8"/>
      <c r="F45" s="8" t="s">
        <v>3123</v>
      </c>
      <c r="G45" s="8" t="s">
        <v>2304</v>
      </c>
      <c r="H45" s="9" t="str">
        <f>IF($D45="BANCADA ESTADUAL (RP 7)","BANCADA ESTADUAL",IF($D45="RELATOR (RP 9)","COMISSÃO MISTA DO CONGRESSO",IFERROR(_xlfn.XLOOKUP($G45,$AH:$AH,$AI:$AI),IFERROR(_xlfn.XLOOKUP($G45,'2021'!$F:$F,'2021'!$G:$G),IFERROR(_xlfn.XLOOKUP($G45,'2022'!$G:$G,'2022'!$H:$H),IFERROR(_xlfn.XLOOKUP($G45,'2023'!$G:$G,'2023'!$H:$H),IFERROR(_xlfn.XLOOKUP($G45,'2019'!$G:$G,'2019'!$H:$H),IFERROR(_xlfn.XLOOKUP($G45,'2024'!$G:$G,'2024'!$H:$H),IFERROR(_xlfn.XLOOKUP($G45,'2025'!$G:$G,'2025'!$H:$H),IFERROR(_xlfn.XLOOKUP($G45,'2026'!$G:$G,'2026'!$H:$H),""))))))))))</f>
        <v>DEPUTADO FEDERAL</v>
      </c>
      <c r="I45" s="8" t="s">
        <v>512</v>
      </c>
      <c r="J45" s="8" t="s">
        <v>69</v>
      </c>
      <c r="K45" s="8" t="s">
        <v>40</v>
      </c>
      <c r="L45" s="8" t="s">
        <v>41</v>
      </c>
      <c r="M45" s="8" t="s">
        <v>232</v>
      </c>
      <c r="N45" s="8" t="s">
        <v>233</v>
      </c>
      <c r="O45" s="8" t="s">
        <v>6675</v>
      </c>
      <c r="P45" s="8" t="s">
        <v>45</v>
      </c>
      <c r="Q45" s="8" t="s">
        <v>235</v>
      </c>
      <c r="R45" s="8" t="s">
        <v>45</v>
      </c>
      <c r="S45" s="8" t="s">
        <v>5277</v>
      </c>
      <c r="T45" s="8" t="s">
        <v>6674</v>
      </c>
      <c r="U45" s="8" t="s">
        <v>512</v>
      </c>
      <c r="V45" s="8" t="s">
        <v>6673</v>
      </c>
      <c r="W45" s="8" t="s">
        <v>51</v>
      </c>
      <c r="X45" s="8" t="s">
        <v>52</v>
      </c>
      <c r="Y45" s="8" t="s">
        <v>5275</v>
      </c>
      <c r="Z45" s="8" t="s">
        <v>54</v>
      </c>
      <c r="AA45" s="8" t="s">
        <v>55</v>
      </c>
      <c r="AB45" s="8" t="s">
        <v>5248</v>
      </c>
      <c r="AC45" s="11">
        <v>240000</v>
      </c>
      <c r="AD45" s="5"/>
      <c r="AE45" s="9"/>
      <c r="AF45" s="9"/>
    </row>
    <row r="46" spans="1:32" s="1" customFormat="1" ht="19.7" customHeight="1" x14ac:dyDescent="0.2">
      <c r="A46" s="8" t="s">
        <v>30</v>
      </c>
      <c r="B46" s="8" t="s">
        <v>31</v>
      </c>
      <c r="C46" s="8" t="s">
        <v>5183</v>
      </c>
      <c r="D46" s="8" t="s">
        <v>33</v>
      </c>
      <c r="E46" s="8"/>
      <c r="F46" s="8" t="s">
        <v>3123</v>
      </c>
      <c r="G46" s="8" t="s">
        <v>2304</v>
      </c>
      <c r="H46" s="9" t="str">
        <f>IF($D46="BANCADA ESTADUAL (RP 7)","BANCADA ESTADUAL",IF($D46="RELATOR (RP 9)","COMISSÃO MISTA DO CONGRESSO",IFERROR(_xlfn.XLOOKUP($G46,$AH:$AH,$AI:$AI),IFERROR(_xlfn.XLOOKUP($G46,'2021'!$F:$F,'2021'!$G:$G),IFERROR(_xlfn.XLOOKUP($G46,'2022'!$G:$G,'2022'!$H:$H),IFERROR(_xlfn.XLOOKUP($G46,'2023'!$G:$G,'2023'!$H:$H),IFERROR(_xlfn.XLOOKUP($G46,'2019'!$G:$G,'2019'!$H:$H),IFERROR(_xlfn.XLOOKUP($G46,'2024'!$G:$G,'2024'!$H:$H),IFERROR(_xlfn.XLOOKUP($G46,'2025'!$G:$G,'2025'!$H:$H),IFERROR(_xlfn.XLOOKUP($G46,'2026'!$G:$G,'2026'!$H:$H),""))))))))))</f>
        <v>DEPUTADO FEDERAL</v>
      </c>
      <c r="I46" s="8" t="s">
        <v>512</v>
      </c>
      <c r="J46" s="8" t="s">
        <v>69</v>
      </c>
      <c r="K46" s="8" t="s">
        <v>40</v>
      </c>
      <c r="L46" s="8" t="s">
        <v>41</v>
      </c>
      <c r="M46" s="8" t="s">
        <v>232</v>
      </c>
      <c r="N46" s="8" t="s">
        <v>233</v>
      </c>
      <c r="O46" s="8" t="s">
        <v>6675</v>
      </c>
      <c r="P46" s="8" t="s">
        <v>45</v>
      </c>
      <c r="Q46" s="8" t="s">
        <v>235</v>
      </c>
      <c r="R46" s="8" t="s">
        <v>45</v>
      </c>
      <c r="S46" s="8" t="s">
        <v>5277</v>
      </c>
      <c r="T46" s="8" t="s">
        <v>6674</v>
      </c>
      <c r="U46" s="8" t="s">
        <v>512</v>
      </c>
      <c r="V46" s="8" t="s">
        <v>6673</v>
      </c>
      <c r="W46" s="8" t="s">
        <v>51</v>
      </c>
      <c r="X46" s="8" t="s">
        <v>52</v>
      </c>
      <c r="Y46" s="8" t="s">
        <v>53</v>
      </c>
      <c r="Z46" s="8" t="s">
        <v>54</v>
      </c>
      <c r="AA46" s="8" t="s">
        <v>55</v>
      </c>
      <c r="AB46" s="8" t="s">
        <v>5248</v>
      </c>
      <c r="AC46" s="11">
        <v>10000</v>
      </c>
      <c r="AD46" s="5"/>
      <c r="AE46" s="9"/>
      <c r="AF46" s="9"/>
    </row>
    <row r="47" spans="1:32" s="1" customFormat="1" ht="19.7" customHeight="1" x14ac:dyDescent="0.2">
      <c r="A47" s="8" t="s">
        <v>30</v>
      </c>
      <c r="B47" s="8" t="s">
        <v>31</v>
      </c>
      <c r="C47" s="8" t="s">
        <v>3124</v>
      </c>
      <c r="D47" s="8" t="s">
        <v>33</v>
      </c>
      <c r="E47" s="8"/>
      <c r="F47" s="8" t="s">
        <v>3123</v>
      </c>
      <c r="G47" s="8" t="s">
        <v>2304</v>
      </c>
      <c r="H47" s="9" t="str">
        <f>IF($D47="BANCADA ESTADUAL (RP 7)","BANCADA ESTADUAL",IF($D47="RELATOR (RP 9)","COMISSÃO MISTA DO CONGRESSO",IFERROR(_xlfn.XLOOKUP($G47,$AH:$AH,$AI:$AI),IFERROR(_xlfn.XLOOKUP($G47,'2021'!$F:$F,'2021'!$G:$G),IFERROR(_xlfn.XLOOKUP($G47,'2022'!$G:$G,'2022'!$H:$H),IFERROR(_xlfn.XLOOKUP($G47,'2023'!$G:$G,'2023'!$H:$H),IFERROR(_xlfn.XLOOKUP($G47,'2019'!$G:$G,'2019'!$H:$H),IFERROR(_xlfn.XLOOKUP($G47,'2024'!$G:$G,'2024'!$H:$H),IFERROR(_xlfn.XLOOKUP($G47,'2025'!$G:$G,'2025'!$H:$H),IFERROR(_xlfn.XLOOKUP($G47,'2026'!$G:$G,'2026'!$H:$H),""))))))))))</f>
        <v>DEPUTADO FEDERAL</v>
      </c>
      <c r="I47" s="8" t="s">
        <v>512</v>
      </c>
      <c r="J47" s="8" t="s">
        <v>160</v>
      </c>
      <c r="K47" s="8" t="s">
        <v>40</v>
      </c>
      <c r="L47" s="8" t="s">
        <v>41</v>
      </c>
      <c r="M47" s="8" t="s">
        <v>232</v>
      </c>
      <c r="N47" s="8" t="s">
        <v>233</v>
      </c>
      <c r="O47" s="8" t="s">
        <v>5690</v>
      </c>
      <c r="P47" s="8" t="s">
        <v>45</v>
      </c>
      <c r="Q47" s="8" t="s">
        <v>235</v>
      </c>
      <c r="R47" s="8" t="s">
        <v>45</v>
      </c>
      <c r="S47" s="8" t="s">
        <v>5277</v>
      </c>
      <c r="T47" s="8" t="s">
        <v>884</v>
      </c>
      <c r="U47" s="8" t="s">
        <v>512</v>
      </c>
      <c r="V47" s="8" t="s">
        <v>5238</v>
      </c>
      <c r="W47" s="8" t="s">
        <v>51</v>
      </c>
      <c r="X47" s="8" t="s">
        <v>52</v>
      </c>
      <c r="Y47" s="8" t="s">
        <v>5275</v>
      </c>
      <c r="Z47" s="8" t="s">
        <v>54</v>
      </c>
      <c r="AA47" s="8" t="s">
        <v>55</v>
      </c>
      <c r="AB47" s="8" t="s">
        <v>5248</v>
      </c>
      <c r="AC47" s="11">
        <v>0</v>
      </c>
      <c r="AD47" s="5"/>
      <c r="AE47" s="9"/>
      <c r="AF47" s="9"/>
    </row>
    <row r="48" spans="1:32" s="1" customFormat="1" ht="19.7" customHeight="1" x14ac:dyDescent="0.2">
      <c r="A48" s="8" t="s">
        <v>30</v>
      </c>
      <c r="B48" s="8" t="s">
        <v>31</v>
      </c>
      <c r="C48" s="8" t="s">
        <v>3124</v>
      </c>
      <c r="D48" s="8" t="s">
        <v>33</v>
      </c>
      <c r="E48" s="8"/>
      <c r="F48" s="8" t="s">
        <v>3123</v>
      </c>
      <c r="G48" s="8" t="s">
        <v>2304</v>
      </c>
      <c r="H48" s="9" t="str">
        <f>IF($D48="BANCADA ESTADUAL (RP 7)","BANCADA ESTADUAL",IF($D48="RELATOR (RP 9)","COMISSÃO MISTA DO CONGRESSO",IFERROR(_xlfn.XLOOKUP($G48,$AH:$AH,$AI:$AI),IFERROR(_xlfn.XLOOKUP($G48,'2021'!$F:$F,'2021'!$G:$G),IFERROR(_xlfn.XLOOKUP($G48,'2022'!$G:$G,'2022'!$H:$H),IFERROR(_xlfn.XLOOKUP($G48,'2023'!$G:$G,'2023'!$H:$H),IFERROR(_xlfn.XLOOKUP($G48,'2019'!$G:$G,'2019'!$H:$H),IFERROR(_xlfn.XLOOKUP($G48,'2024'!$G:$G,'2024'!$H:$H),IFERROR(_xlfn.XLOOKUP($G48,'2025'!$G:$G,'2025'!$H:$H),IFERROR(_xlfn.XLOOKUP($G48,'2026'!$G:$G,'2026'!$H:$H),""))))))))))</f>
        <v>DEPUTADO FEDERAL</v>
      </c>
      <c r="I48" s="8" t="s">
        <v>512</v>
      </c>
      <c r="J48" s="8" t="s">
        <v>160</v>
      </c>
      <c r="K48" s="8" t="s">
        <v>40</v>
      </c>
      <c r="L48" s="8" t="s">
        <v>41</v>
      </c>
      <c r="M48" s="8" t="s">
        <v>232</v>
      </c>
      <c r="N48" s="8" t="s">
        <v>233</v>
      </c>
      <c r="O48" s="8" t="s">
        <v>5690</v>
      </c>
      <c r="P48" s="8" t="s">
        <v>45</v>
      </c>
      <c r="Q48" s="8" t="s">
        <v>235</v>
      </c>
      <c r="R48" s="8" t="s">
        <v>45</v>
      </c>
      <c r="S48" s="8" t="s">
        <v>5277</v>
      </c>
      <c r="T48" s="8" t="s">
        <v>884</v>
      </c>
      <c r="U48" s="8" t="s">
        <v>512</v>
      </c>
      <c r="V48" s="8" t="s">
        <v>5238</v>
      </c>
      <c r="W48" s="8" t="s">
        <v>51</v>
      </c>
      <c r="X48" s="8" t="s">
        <v>52</v>
      </c>
      <c r="Y48" s="8" t="s">
        <v>53</v>
      </c>
      <c r="Z48" s="8" t="s">
        <v>54</v>
      </c>
      <c r="AA48" s="8" t="s">
        <v>55</v>
      </c>
      <c r="AB48" s="8" t="s">
        <v>5248</v>
      </c>
      <c r="AC48" s="11">
        <v>0</v>
      </c>
      <c r="AD48" s="5"/>
      <c r="AE48" s="9"/>
      <c r="AF48" s="9"/>
    </row>
    <row r="49" spans="1:32" s="1" customFormat="1" ht="19.7" customHeight="1" x14ac:dyDescent="0.2">
      <c r="A49" s="8" t="s">
        <v>30</v>
      </c>
      <c r="B49" s="8" t="s">
        <v>31</v>
      </c>
      <c r="C49" s="8" t="s">
        <v>6672</v>
      </c>
      <c r="D49" s="8" t="s">
        <v>33</v>
      </c>
      <c r="E49" s="8"/>
      <c r="F49" s="8" t="s">
        <v>3123</v>
      </c>
      <c r="G49" s="8" t="s">
        <v>2304</v>
      </c>
      <c r="H49" s="9" t="str">
        <f>IF($D49="BANCADA ESTADUAL (RP 7)","BANCADA ESTADUAL",IF($D49="RELATOR (RP 9)","COMISSÃO MISTA DO CONGRESSO",IFERROR(_xlfn.XLOOKUP($G49,$AH:$AH,$AI:$AI),IFERROR(_xlfn.XLOOKUP($G49,'2021'!$F:$F,'2021'!$G:$G),IFERROR(_xlfn.XLOOKUP($G49,'2022'!$G:$G,'2022'!$H:$H),IFERROR(_xlfn.XLOOKUP($G49,'2023'!$G:$G,'2023'!$H:$H),IFERROR(_xlfn.XLOOKUP($G49,'2019'!$G:$G,'2019'!$H:$H),IFERROR(_xlfn.XLOOKUP($G49,'2024'!$G:$G,'2024'!$H:$H),IFERROR(_xlfn.XLOOKUP($G49,'2025'!$G:$G,'2025'!$H:$H),IFERROR(_xlfn.XLOOKUP($G49,'2026'!$G:$G,'2026'!$H:$H),""))))))))))</f>
        <v>DEPUTADO FEDERAL</v>
      </c>
      <c r="I49" s="8" t="s">
        <v>512</v>
      </c>
      <c r="J49" s="8" t="s">
        <v>160</v>
      </c>
      <c r="K49" s="8" t="s">
        <v>40</v>
      </c>
      <c r="L49" s="8" t="s">
        <v>41</v>
      </c>
      <c r="M49" s="8" t="s">
        <v>232</v>
      </c>
      <c r="N49" s="8" t="s">
        <v>233</v>
      </c>
      <c r="O49" s="8" t="s">
        <v>5690</v>
      </c>
      <c r="P49" s="8" t="s">
        <v>45</v>
      </c>
      <c r="Q49" s="8" t="s">
        <v>235</v>
      </c>
      <c r="R49" s="8" t="s">
        <v>45</v>
      </c>
      <c r="S49" s="8" t="s">
        <v>5277</v>
      </c>
      <c r="T49" s="8" t="s">
        <v>884</v>
      </c>
      <c r="U49" s="8" t="s">
        <v>512</v>
      </c>
      <c r="V49" s="8" t="s">
        <v>5238</v>
      </c>
      <c r="W49" s="8" t="s">
        <v>51</v>
      </c>
      <c r="X49" s="8" t="s">
        <v>52</v>
      </c>
      <c r="Y49" s="8" t="s">
        <v>5275</v>
      </c>
      <c r="Z49" s="8" t="s">
        <v>5207</v>
      </c>
      <c r="AA49" s="8" t="s">
        <v>55</v>
      </c>
      <c r="AB49" s="8" t="s">
        <v>5248</v>
      </c>
      <c r="AC49" s="11">
        <v>0</v>
      </c>
      <c r="AD49" s="5"/>
      <c r="AE49" s="9"/>
      <c r="AF49" s="9"/>
    </row>
    <row r="50" spans="1:32" s="1" customFormat="1" ht="19.7" customHeight="1" x14ac:dyDescent="0.2">
      <c r="A50" s="8" t="s">
        <v>30</v>
      </c>
      <c r="B50" s="8" t="s">
        <v>31</v>
      </c>
      <c r="C50" s="8" t="s">
        <v>6671</v>
      </c>
      <c r="D50" s="8" t="s">
        <v>33</v>
      </c>
      <c r="E50" s="8"/>
      <c r="F50" s="8" t="s">
        <v>3123</v>
      </c>
      <c r="G50" s="8" t="s">
        <v>2304</v>
      </c>
      <c r="H50" s="9" t="str">
        <f>IF($D50="BANCADA ESTADUAL (RP 7)","BANCADA ESTADUAL",IF($D50="RELATOR (RP 9)","COMISSÃO MISTA DO CONGRESSO",IFERROR(_xlfn.XLOOKUP($G50,$AH:$AH,$AI:$AI),IFERROR(_xlfn.XLOOKUP($G50,'2021'!$F:$F,'2021'!$G:$G),IFERROR(_xlfn.XLOOKUP($G50,'2022'!$G:$G,'2022'!$H:$H),IFERROR(_xlfn.XLOOKUP($G50,'2023'!$G:$G,'2023'!$H:$H),IFERROR(_xlfn.XLOOKUP($G50,'2019'!$G:$G,'2019'!$H:$H),IFERROR(_xlfn.XLOOKUP($G50,'2024'!$G:$G,'2024'!$H:$H),IFERROR(_xlfn.XLOOKUP($G50,'2025'!$G:$G,'2025'!$H:$H),IFERROR(_xlfn.XLOOKUP($G50,'2026'!$G:$G,'2026'!$H:$H),""))))))))))</f>
        <v>DEPUTADO FEDERAL</v>
      </c>
      <c r="I50" s="8" t="s">
        <v>512</v>
      </c>
      <c r="J50" s="8" t="s">
        <v>69</v>
      </c>
      <c r="K50" s="8" t="s">
        <v>40</v>
      </c>
      <c r="L50" s="8" t="s">
        <v>41</v>
      </c>
      <c r="M50" s="8" t="s">
        <v>232</v>
      </c>
      <c r="N50" s="8" t="s">
        <v>233</v>
      </c>
      <c r="O50" s="8" t="s">
        <v>6670</v>
      </c>
      <c r="P50" s="8" t="s">
        <v>45</v>
      </c>
      <c r="Q50" s="8" t="s">
        <v>235</v>
      </c>
      <c r="R50" s="8" t="s">
        <v>45</v>
      </c>
      <c r="S50" s="8" t="s">
        <v>5277</v>
      </c>
      <c r="T50" s="8" t="s">
        <v>6669</v>
      </c>
      <c r="U50" s="8" t="s">
        <v>512</v>
      </c>
      <c r="V50" s="8" t="s">
        <v>6668</v>
      </c>
      <c r="W50" s="8" t="s">
        <v>51</v>
      </c>
      <c r="X50" s="8" t="s">
        <v>52</v>
      </c>
      <c r="Y50" s="8" t="s">
        <v>2366</v>
      </c>
      <c r="Z50" s="8" t="s">
        <v>54</v>
      </c>
      <c r="AA50" s="8" t="s">
        <v>55</v>
      </c>
      <c r="AB50" s="8" t="s">
        <v>5248</v>
      </c>
      <c r="AC50" s="11">
        <v>0</v>
      </c>
      <c r="AD50" s="5"/>
      <c r="AE50" s="9"/>
      <c r="AF50" s="9"/>
    </row>
    <row r="51" spans="1:32" s="1" customFormat="1" ht="19.7" customHeight="1" x14ac:dyDescent="0.2">
      <c r="A51" s="8" t="s">
        <v>30</v>
      </c>
      <c r="B51" s="8" t="s">
        <v>31</v>
      </c>
      <c r="C51" s="8" t="s">
        <v>6671</v>
      </c>
      <c r="D51" s="8" t="s">
        <v>33</v>
      </c>
      <c r="E51" s="8"/>
      <c r="F51" s="8" t="s">
        <v>3123</v>
      </c>
      <c r="G51" s="8" t="s">
        <v>2304</v>
      </c>
      <c r="H51" s="9" t="str">
        <f>IF($D51="BANCADA ESTADUAL (RP 7)","BANCADA ESTADUAL",IF($D51="RELATOR (RP 9)","COMISSÃO MISTA DO CONGRESSO",IFERROR(_xlfn.XLOOKUP($G51,$AH:$AH,$AI:$AI),IFERROR(_xlfn.XLOOKUP($G51,'2021'!$F:$F,'2021'!$G:$G),IFERROR(_xlfn.XLOOKUP($G51,'2022'!$G:$G,'2022'!$H:$H),IFERROR(_xlfn.XLOOKUP($G51,'2023'!$G:$G,'2023'!$H:$H),IFERROR(_xlfn.XLOOKUP($G51,'2019'!$G:$G,'2019'!$H:$H),IFERROR(_xlfn.XLOOKUP($G51,'2024'!$G:$G,'2024'!$H:$H),IFERROR(_xlfn.XLOOKUP($G51,'2025'!$G:$G,'2025'!$H:$H),IFERROR(_xlfn.XLOOKUP($G51,'2026'!$G:$G,'2026'!$H:$H),""))))))))))</f>
        <v>DEPUTADO FEDERAL</v>
      </c>
      <c r="I51" s="8" t="s">
        <v>512</v>
      </c>
      <c r="J51" s="8" t="s">
        <v>69</v>
      </c>
      <c r="K51" s="8" t="s">
        <v>40</v>
      </c>
      <c r="L51" s="8" t="s">
        <v>41</v>
      </c>
      <c r="M51" s="8" t="s">
        <v>232</v>
      </c>
      <c r="N51" s="8" t="s">
        <v>233</v>
      </c>
      <c r="O51" s="8" t="s">
        <v>6670</v>
      </c>
      <c r="P51" s="8" t="s">
        <v>45</v>
      </c>
      <c r="Q51" s="8" t="s">
        <v>235</v>
      </c>
      <c r="R51" s="8" t="s">
        <v>45</v>
      </c>
      <c r="S51" s="8" t="s">
        <v>5277</v>
      </c>
      <c r="T51" s="8" t="s">
        <v>6669</v>
      </c>
      <c r="U51" s="8" t="s">
        <v>512</v>
      </c>
      <c r="V51" s="8" t="s">
        <v>6668</v>
      </c>
      <c r="W51" s="8" t="s">
        <v>51</v>
      </c>
      <c r="X51" s="8" t="s">
        <v>52</v>
      </c>
      <c r="Y51" s="8" t="s">
        <v>5275</v>
      </c>
      <c r="Z51" s="8" t="s">
        <v>54</v>
      </c>
      <c r="AA51" s="8" t="s">
        <v>55</v>
      </c>
      <c r="AB51" s="8" t="s">
        <v>5248</v>
      </c>
      <c r="AC51" s="11">
        <v>480000</v>
      </c>
      <c r="AD51" s="5"/>
      <c r="AE51" s="9"/>
      <c r="AF51" s="9"/>
    </row>
    <row r="52" spans="1:32" s="1" customFormat="1" ht="19.7" customHeight="1" x14ac:dyDescent="0.2">
      <c r="A52" s="8" t="s">
        <v>30</v>
      </c>
      <c r="B52" s="8" t="s">
        <v>31</v>
      </c>
      <c r="C52" s="8" t="s">
        <v>6671</v>
      </c>
      <c r="D52" s="8" t="s">
        <v>33</v>
      </c>
      <c r="E52" s="8"/>
      <c r="F52" s="8" t="s">
        <v>3123</v>
      </c>
      <c r="G52" s="8" t="s">
        <v>2304</v>
      </c>
      <c r="H52" s="9" t="str">
        <f>IF($D52="BANCADA ESTADUAL (RP 7)","BANCADA ESTADUAL",IF($D52="RELATOR (RP 9)","COMISSÃO MISTA DO CONGRESSO",IFERROR(_xlfn.XLOOKUP($G52,$AH:$AH,$AI:$AI),IFERROR(_xlfn.XLOOKUP($G52,'2021'!$F:$F,'2021'!$G:$G),IFERROR(_xlfn.XLOOKUP($G52,'2022'!$G:$G,'2022'!$H:$H),IFERROR(_xlfn.XLOOKUP($G52,'2023'!$G:$G,'2023'!$H:$H),IFERROR(_xlfn.XLOOKUP($G52,'2019'!$G:$G,'2019'!$H:$H),IFERROR(_xlfn.XLOOKUP($G52,'2024'!$G:$G,'2024'!$H:$H),IFERROR(_xlfn.XLOOKUP($G52,'2025'!$G:$G,'2025'!$H:$H),IFERROR(_xlfn.XLOOKUP($G52,'2026'!$G:$G,'2026'!$H:$H),""))))))))))</f>
        <v>DEPUTADO FEDERAL</v>
      </c>
      <c r="I52" s="8" t="s">
        <v>512</v>
      </c>
      <c r="J52" s="8" t="s">
        <v>69</v>
      </c>
      <c r="K52" s="8" t="s">
        <v>40</v>
      </c>
      <c r="L52" s="8" t="s">
        <v>41</v>
      </c>
      <c r="M52" s="8" t="s">
        <v>232</v>
      </c>
      <c r="N52" s="8" t="s">
        <v>233</v>
      </c>
      <c r="O52" s="8" t="s">
        <v>6670</v>
      </c>
      <c r="P52" s="8" t="s">
        <v>45</v>
      </c>
      <c r="Q52" s="8" t="s">
        <v>235</v>
      </c>
      <c r="R52" s="8" t="s">
        <v>45</v>
      </c>
      <c r="S52" s="8" t="s">
        <v>5277</v>
      </c>
      <c r="T52" s="8" t="s">
        <v>6669</v>
      </c>
      <c r="U52" s="8" t="s">
        <v>512</v>
      </c>
      <c r="V52" s="8" t="s">
        <v>6668</v>
      </c>
      <c r="W52" s="8" t="s">
        <v>51</v>
      </c>
      <c r="X52" s="8" t="s">
        <v>52</v>
      </c>
      <c r="Y52" s="8" t="s">
        <v>53</v>
      </c>
      <c r="Z52" s="8" t="s">
        <v>54</v>
      </c>
      <c r="AA52" s="8" t="s">
        <v>55</v>
      </c>
      <c r="AB52" s="8" t="s">
        <v>5248</v>
      </c>
      <c r="AC52" s="11">
        <v>20000</v>
      </c>
      <c r="AD52" s="5"/>
      <c r="AE52" s="9"/>
      <c r="AF52" s="9"/>
    </row>
    <row r="53" spans="1:32" s="1" customFormat="1" ht="19.7" customHeight="1" x14ac:dyDescent="0.2">
      <c r="A53" s="8" t="s">
        <v>30</v>
      </c>
      <c r="B53" s="8" t="s">
        <v>31</v>
      </c>
      <c r="C53" s="8" t="s">
        <v>6667</v>
      </c>
      <c r="D53" s="8" t="s">
        <v>33</v>
      </c>
      <c r="E53" s="8"/>
      <c r="F53" s="8" t="s">
        <v>3123</v>
      </c>
      <c r="G53" s="8" t="s">
        <v>2304</v>
      </c>
      <c r="H53" s="9" t="str">
        <f>IF($D53="BANCADA ESTADUAL (RP 7)","BANCADA ESTADUAL",IF($D53="RELATOR (RP 9)","COMISSÃO MISTA DO CONGRESSO",IFERROR(_xlfn.XLOOKUP($G53,$AH:$AH,$AI:$AI),IFERROR(_xlfn.XLOOKUP($G53,'2021'!$F:$F,'2021'!$G:$G),IFERROR(_xlfn.XLOOKUP($G53,'2022'!$G:$G,'2022'!$H:$H),IFERROR(_xlfn.XLOOKUP($G53,'2023'!$G:$G,'2023'!$H:$H),IFERROR(_xlfn.XLOOKUP($G53,'2019'!$G:$G,'2019'!$H:$H),IFERROR(_xlfn.XLOOKUP($G53,'2024'!$G:$G,'2024'!$H:$H),IFERROR(_xlfn.XLOOKUP($G53,'2025'!$G:$G,'2025'!$H:$H),IFERROR(_xlfn.XLOOKUP($G53,'2026'!$G:$G,'2026'!$H:$H),""))))))))))</f>
        <v>DEPUTADO FEDERAL</v>
      </c>
      <c r="I53" s="8" t="s">
        <v>512</v>
      </c>
      <c r="J53" s="8" t="s">
        <v>69</v>
      </c>
      <c r="K53" s="8" t="s">
        <v>40</v>
      </c>
      <c r="L53" s="8" t="s">
        <v>41</v>
      </c>
      <c r="M53" s="8" t="s">
        <v>232</v>
      </c>
      <c r="N53" s="8" t="s">
        <v>233</v>
      </c>
      <c r="O53" s="8" t="s">
        <v>6666</v>
      </c>
      <c r="P53" s="8" t="s">
        <v>45</v>
      </c>
      <c r="Q53" s="8" t="s">
        <v>235</v>
      </c>
      <c r="R53" s="8" t="s">
        <v>45</v>
      </c>
      <c r="S53" s="8" t="s">
        <v>5277</v>
      </c>
      <c r="T53" s="8" t="s">
        <v>6665</v>
      </c>
      <c r="U53" s="8" t="s">
        <v>512</v>
      </c>
      <c r="V53" s="8" t="s">
        <v>6664</v>
      </c>
      <c r="W53" s="8" t="s">
        <v>51</v>
      </c>
      <c r="X53" s="8" t="s">
        <v>52</v>
      </c>
      <c r="Y53" s="8" t="s">
        <v>2366</v>
      </c>
      <c r="Z53" s="8" t="s">
        <v>54</v>
      </c>
      <c r="AA53" s="8" t="s">
        <v>55</v>
      </c>
      <c r="AB53" s="8" t="s">
        <v>5248</v>
      </c>
      <c r="AC53" s="11">
        <v>0</v>
      </c>
      <c r="AD53" s="5"/>
      <c r="AE53" s="9"/>
      <c r="AF53" s="9"/>
    </row>
    <row r="54" spans="1:32" s="1" customFormat="1" ht="19.7" customHeight="1" x14ac:dyDescent="0.2">
      <c r="A54" s="8" t="s">
        <v>30</v>
      </c>
      <c r="B54" s="8" t="s">
        <v>31</v>
      </c>
      <c r="C54" s="8" t="s">
        <v>6667</v>
      </c>
      <c r="D54" s="8" t="s">
        <v>33</v>
      </c>
      <c r="E54" s="8"/>
      <c r="F54" s="8" t="s">
        <v>3123</v>
      </c>
      <c r="G54" s="8" t="s">
        <v>2304</v>
      </c>
      <c r="H54" s="9" t="str">
        <f>IF($D54="BANCADA ESTADUAL (RP 7)","BANCADA ESTADUAL",IF($D54="RELATOR (RP 9)","COMISSÃO MISTA DO CONGRESSO",IFERROR(_xlfn.XLOOKUP($G54,$AH:$AH,$AI:$AI),IFERROR(_xlfn.XLOOKUP($G54,'2021'!$F:$F,'2021'!$G:$G),IFERROR(_xlfn.XLOOKUP($G54,'2022'!$G:$G,'2022'!$H:$H),IFERROR(_xlfn.XLOOKUP($G54,'2023'!$G:$G,'2023'!$H:$H),IFERROR(_xlfn.XLOOKUP($G54,'2019'!$G:$G,'2019'!$H:$H),IFERROR(_xlfn.XLOOKUP($G54,'2024'!$G:$G,'2024'!$H:$H),IFERROR(_xlfn.XLOOKUP($G54,'2025'!$G:$G,'2025'!$H:$H),IFERROR(_xlfn.XLOOKUP($G54,'2026'!$G:$G,'2026'!$H:$H),""))))))))))</f>
        <v>DEPUTADO FEDERAL</v>
      </c>
      <c r="I54" s="8" t="s">
        <v>512</v>
      </c>
      <c r="J54" s="8" t="s">
        <v>69</v>
      </c>
      <c r="K54" s="8" t="s">
        <v>40</v>
      </c>
      <c r="L54" s="8" t="s">
        <v>41</v>
      </c>
      <c r="M54" s="8" t="s">
        <v>232</v>
      </c>
      <c r="N54" s="8" t="s">
        <v>233</v>
      </c>
      <c r="O54" s="8" t="s">
        <v>6666</v>
      </c>
      <c r="P54" s="8" t="s">
        <v>45</v>
      </c>
      <c r="Q54" s="8" t="s">
        <v>235</v>
      </c>
      <c r="R54" s="8" t="s">
        <v>45</v>
      </c>
      <c r="S54" s="8" t="s">
        <v>5277</v>
      </c>
      <c r="T54" s="8" t="s">
        <v>6665</v>
      </c>
      <c r="U54" s="8" t="s">
        <v>512</v>
      </c>
      <c r="V54" s="8" t="s">
        <v>6664</v>
      </c>
      <c r="W54" s="8" t="s">
        <v>51</v>
      </c>
      <c r="X54" s="8" t="s">
        <v>52</v>
      </c>
      <c r="Y54" s="8" t="s">
        <v>5275</v>
      </c>
      <c r="Z54" s="8" t="s">
        <v>54</v>
      </c>
      <c r="AA54" s="8" t="s">
        <v>55</v>
      </c>
      <c r="AB54" s="8" t="s">
        <v>5248</v>
      </c>
      <c r="AC54" s="11">
        <v>480000</v>
      </c>
      <c r="AD54" s="5"/>
      <c r="AE54" s="9"/>
      <c r="AF54" s="9"/>
    </row>
    <row r="55" spans="1:32" s="1" customFormat="1" ht="19.7" customHeight="1" x14ac:dyDescent="0.2">
      <c r="A55" s="8" t="s">
        <v>30</v>
      </c>
      <c r="B55" s="8" t="s">
        <v>31</v>
      </c>
      <c r="C55" s="8" t="s">
        <v>6667</v>
      </c>
      <c r="D55" s="8" t="s">
        <v>33</v>
      </c>
      <c r="E55" s="8"/>
      <c r="F55" s="8" t="s">
        <v>3123</v>
      </c>
      <c r="G55" s="8" t="s">
        <v>2304</v>
      </c>
      <c r="H55" s="9" t="str">
        <f>IF($D55="BANCADA ESTADUAL (RP 7)","BANCADA ESTADUAL",IF($D55="RELATOR (RP 9)","COMISSÃO MISTA DO CONGRESSO",IFERROR(_xlfn.XLOOKUP($G55,$AH:$AH,$AI:$AI),IFERROR(_xlfn.XLOOKUP($G55,'2021'!$F:$F,'2021'!$G:$G),IFERROR(_xlfn.XLOOKUP($G55,'2022'!$G:$G,'2022'!$H:$H),IFERROR(_xlfn.XLOOKUP($G55,'2023'!$G:$G,'2023'!$H:$H),IFERROR(_xlfn.XLOOKUP($G55,'2019'!$G:$G,'2019'!$H:$H),IFERROR(_xlfn.XLOOKUP($G55,'2024'!$G:$G,'2024'!$H:$H),IFERROR(_xlfn.XLOOKUP($G55,'2025'!$G:$G,'2025'!$H:$H),IFERROR(_xlfn.XLOOKUP($G55,'2026'!$G:$G,'2026'!$H:$H),""))))))))))</f>
        <v>DEPUTADO FEDERAL</v>
      </c>
      <c r="I55" s="8" t="s">
        <v>512</v>
      </c>
      <c r="J55" s="8" t="s">
        <v>69</v>
      </c>
      <c r="K55" s="8" t="s">
        <v>40</v>
      </c>
      <c r="L55" s="8" t="s">
        <v>41</v>
      </c>
      <c r="M55" s="8" t="s">
        <v>232</v>
      </c>
      <c r="N55" s="8" t="s">
        <v>233</v>
      </c>
      <c r="O55" s="8" t="s">
        <v>6666</v>
      </c>
      <c r="P55" s="8" t="s">
        <v>45</v>
      </c>
      <c r="Q55" s="8" t="s">
        <v>235</v>
      </c>
      <c r="R55" s="8" t="s">
        <v>45</v>
      </c>
      <c r="S55" s="8" t="s">
        <v>5277</v>
      </c>
      <c r="T55" s="8" t="s">
        <v>6665</v>
      </c>
      <c r="U55" s="8" t="s">
        <v>512</v>
      </c>
      <c r="V55" s="8" t="s">
        <v>6664</v>
      </c>
      <c r="W55" s="8" t="s">
        <v>51</v>
      </c>
      <c r="X55" s="8" t="s">
        <v>52</v>
      </c>
      <c r="Y55" s="8" t="s">
        <v>53</v>
      </c>
      <c r="Z55" s="8" t="s">
        <v>54</v>
      </c>
      <c r="AA55" s="8" t="s">
        <v>55</v>
      </c>
      <c r="AB55" s="8" t="s">
        <v>5248</v>
      </c>
      <c r="AC55" s="11">
        <v>20000</v>
      </c>
      <c r="AD55" s="5"/>
      <c r="AE55" s="9"/>
      <c r="AF55" s="9"/>
    </row>
    <row r="56" spans="1:32" s="1" customFormat="1" ht="19.7" customHeight="1" x14ac:dyDescent="0.2">
      <c r="A56" s="8" t="s">
        <v>30</v>
      </c>
      <c r="B56" s="8" t="s">
        <v>31</v>
      </c>
      <c r="C56" s="8" t="s">
        <v>6663</v>
      </c>
      <c r="D56" s="8" t="s">
        <v>33</v>
      </c>
      <c r="E56" s="8"/>
      <c r="F56" s="8" t="s">
        <v>3123</v>
      </c>
      <c r="G56" s="8" t="s">
        <v>2304</v>
      </c>
      <c r="H56" s="9" t="str">
        <f>IF($D56="BANCADA ESTADUAL (RP 7)","BANCADA ESTADUAL",IF($D56="RELATOR (RP 9)","COMISSÃO MISTA DO CONGRESSO",IFERROR(_xlfn.XLOOKUP($G56,$AH:$AH,$AI:$AI),IFERROR(_xlfn.XLOOKUP($G56,'2021'!$F:$F,'2021'!$G:$G),IFERROR(_xlfn.XLOOKUP($G56,'2022'!$G:$G,'2022'!$H:$H),IFERROR(_xlfn.XLOOKUP($G56,'2023'!$G:$G,'2023'!$H:$H),IFERROR(_xlfn.XLOOKUP($G56,'2019'!$G:$G,'2019'!$H:$H),IFERROR(_xlfn.XLOOKUP($G56,'2024'!$G:$G,'2024'!$H:$H),IFERROR(_xlfn.XLOOKUP($G56,'2025'!$G:$G,'2025'!$H:$H),IFERROR(_xlfn.XLOOKUP($G56,'2026'!$G:$G,'2026'!$H:$H),""))))))))))</f>
        <v>DEPUTADO FEDERAL</v>
      </c>
      <c r="I56" s="8" t="s">
        <v>512</v>
      </c>
      <c r="J56" s="8" t="s">
        <v>69</v>
      </c>
      <c r="K56" s="8" t="s">
        <v>40</v>
      </c>
      <c r="L56" s="8" t="s">
        <v>41</v>
      </c>
      <c r="M56" s="8" t="s">
        <v>232</v>
      </c>
      <c r="N56" s="8" t="s">
        <v>233</v>
      </c>
      <c r="O56" s="8" t="s">
        <v>6662</v>
      </c>
      <c r="P56" s="8" t="s">
        <v>45</v>
      </c>
      <c r="Q56" s="8" t="s">
        <v>235</v>
      </c>
      <c r="R56" s="8" t="s">
        <v>45</v>
      </c>
      <c r="S56" s="8" t="s">
        <v>5277</v>
      </c>
      <c r="T56" s="8" t="s">
        <v>6661</v>
      </c>
      <c r="U56" s="8" t="s">
        <v>512</v>
      </c>
      <c r="V56" s="8" t="s">
        <v>6660</v>
      </c>
      <c r="W56" s="8" t="s">
        <v>51</v>
      </c>
      <c r="X56" s="8" t="s">
        <v>52</v>
      </c>
      <c r="Y56" s="8" t="s">
        <v>2366</v>
      </c>
      <c r="Z56" s="8" t="s">
        <v>54</v>
      </c>
      <c r="AA56" s="8" t="s">
        <v>55</v>
      </c>
      <c r="AB56" s="8" t="s">
        <v>5248</v>
      </c>
      <c r="AC56" s="11">
        <v>0</v>
      </c>
      <c r="AD56" s="5"/>
      <c r="AE56" s="9"/>
      <c r="AF56" s="9"/>
    </row>
    <row r="57" spans="1:32" s="1" customFormat="1" ht="19.7" customHeight="1" x14ac:dyDescent="0.2">
      <c r="A57" s="8" t="s">
        <v>30</v>
      </c>
      <c r="B57" s="8" t="s">
        <v>31</v>
      </c>
      <c r="C57" s="8" t="s">
        <v>6663</v>
      </c>
      <c r="D57" s="8" t="s">
        <v>33</v>
      </c>
      <c r="E57" s="8"/>
      <c r="F57" s="8" t="s">
        <v>3123</v>
      </c>
      <c r="G57" s="8" t="s">
        <v>2304</v>
      </c>
      <c r="H57" s="9" t="str">
        <f>IF($D57="BANCADA ESTADUAL (RP 7)","BANCADA ESTADUAL",IF($D57="RELATOR (RP 9)","COMISSÃO MISTA DO CONGRESSO",IFERROR(_xlfn.XLOOKUP($G57,$AH:$AH,$AI:$AI),IFERROR(_xlfn.XLOOKUP($G57,'2021'!$F:$F,'2021'!$G:$G),IFERROR(_xlfn.XLOOKUP($G57,'2022'!$G:$G,'2022'!$H:$H),IFERROR(_xlfn.XLOOKUP($G57,'2023'!$G:$G,'2023'!$H:$H),IFERROR(_xlfn.XLOOKUP($G57,'2019'!$G:$G,'2019'!$H:$H),IFERROR(_xlfn.XLOOKUP($G57,'2024'!$G:$G,'2024'!$H:$H),IFERROR(_xlfn.XLOOKUP($G57,'2025'!$G:$G,'2025'!$H:$H),IFERROR(_xlfn.XLOOKUP($G57,'2026'!$G:$G,'2026'!$H:$H),""))))))))))</f>
        <v>DEPUTADO FEDERAL</v>
      </c>
      <c r="I57" s="8" t="s">
        <v>512</v>
      </c>
      <c r="J57" s="8" t="s">
        <v>69</v>
      </c>
      <c r="K57" s="8" t="s">
        <v>40</v>
      </c>
      <c r="L57" s="8" t="s">
        <v>41</v>
      </c>
      <c r="M57" s="8" t="s">
        <v>232</v>
      </c>
      <c r="N57" s="8" t="s">
        <v>233</v>
      </c>
      <c r="O57" s="8" t="s">
        <v>6662</v>
      </c>
      <c r="P57" s="8" t="s">
        <v>45</v>
      </c>
      <c r="Q57" s="8" t="s">
        <v>235</v>
      </c>
      <c r="R57" s="8" t="s">
        <v>45</v>
      </c>
      <c r="S57" s="8" t="s">
        <v>5277</v>
      </c>
      <c r="T57" s="8" t="s">
        <v>6661</v>
      </c>
      <c r="U57" s="8" t="s">
        <v>512</v>
      </c>
      <c r="V57" s="8" t="s">
        <v>6660</v>
      </c>
      <c r="W57" s="8" t="s">
        <v>51</v>
      </c>
      <c r="X57" s="8" t="s">
        <v>52</v>
      </c>
      <c r="Y57" s="8" t="s">
        <v>5275</v>
      </c>
      <c r="Z57" s="8" t="s">
        <v>54</v>
      </c>
      <c r="AA57" s="8" t="s">
        <v>55</v>
      </c>
      <c r="AB57" s="8" t="s">
        <v>5248</v>
      </c>
      <c r="AC57" s="11">
        <v>480000</v>
      </c>
      <c r="AD57" s="5"/>
      <c r="AE57" s="9"/>
      <c r="AF57" s="9"/>
    </row>
    <row r="58" spans="1:32" s="1" customFormat="1" ht="19.7" customHeight="1" x14ac:dyDescent="0.2">
      <c r="A58" s="8" t="s">
        <v>30</v>
      </c>
      <c r="B58" s="8" t="s">
        <v>31</v>
      </c>
      <c r="C58" s="8" t="s">
        <v>6663</v>
      </c>
      <c r="D58" s="8" t="s">
        <v>33</v>
      </c>
      <c r="E58" s="8"/>
      <c r="F58" s="8" t="s">
        <v>3123</v>
      </c>
      <c r="G58" s="8" t="s">
        <v>2304</v>
      </c>
      <c r="H58" s="9" t="str">
        <f>IF($D58="BANCADA ESTADUAL (RP 7)","BANCADA ESTADUAL",IF($D58="RELATOR (RP 9)","COMISSÃO MISTA DO CONGRESSO",IFERROR(_xlfn.XLOOKUP($G58,$AH:$AH,$AI:$AI),IFERROR(_xlfn.XLOOKUP($G58,'2021'!$F:$F,'2021'!$G:$G),IFERROR(_xlfn.XLOOKUP($G58,'2022'!$G:$G,'2022'!$H:$H),IFERROR(_xlfn.XLOOKUP($G58,'2023'!$G:$G,'2023'!$H:$H),IFERROR(_xlfn.XLOOKUP($G58,'2019'!$G:$G,'2019'!$H:$H),IFERROR(_xlfn.XLOOKUP($G58,'2024'!$G:$G,'2024'!$H:$H),IFERROR(_xlfn.XLOOKUP($G58,'2025'!$G:$G,'2025'!$H:$H),IFERROR(_xlfn.XLOOKUP($G58,'2026'!$G:$G,'2026'!$H:$H),""))))))))))</f>
        <v>DEPUTADO FEDERAL</v>
      </c>
      <c r="I58" s="8" t="s">
        <v>512</v>
      </c>
      <c r="J58" s="8" t="s">
        <v>69</v>
      </c>
      <c r="K58" s="8" t="s">
        <v>40</v>
      </c>
      <c r="L58" s="8" t="s">
        <v>41</v>
      </c>
      <c r="M58" s="8" t="s">
        <v>232</v>
      </c>
      <c r="N58" s="8" t="s">
        <v>233</v>
      </c>
      <c r="O58" s="8" t="s">
        <v>6662</v>
      </c>
      <c r="P58" s="8" t="s">
        <v>45</v>
      </c>
      <c r="Q58" s="8" t="s">
        <v>235</v>
      </c>
      <c r="R58" s="8" t="s">
        <v>45</v>
      </c>
      <c r="S58" s="8" t="s">
        <v>5277</v>
      </c>
      <c r="T58" s="8" t="s">
        <v>6661</v>
      </c>
      <c r="U58" s="8" t="s">
        <v>512</v>
      </c>
      <c r="V58" s="8" t="s">
        <v>6660</v>
      </c>
      <c r="W58" s="8" t="s">
        <v>51</v>
      </c>
      <c r="X58" s="8" t="s">
        <v>52</v>
      </c>
      <c r="Y58" s="8" t="s">
        <v>53</v>
      </c>
      <c r="Z58" s="8" t="s">
        <v>54</v>
      </c>
      <c r="AA58" s="8" t="s">
        <v>55</v>
      </c>
      <c r="AB58" s="8" t="s">
        <v>5248</v>
      </c>
      <c r="AC58" s="11">
        <v>20000</v>
      </c>
      <c r="AD58" s="5"/>
      <c r="AE58" s="9"/>
      <c r="AF58" s="9"/>
    </row>
    <row r="59" spans="1:32" s="1" customFormat="1" ht="19.7" customHeight="1" x14ac:dyDescent="0.2">
      <c r="A59" s="8" t="s">
        <v>30</v>
      </c>
      <c r="B59" s="8" t="s">
        <v>31</v>
      </c>
      <c r="C59" s="8" t="s">
        <v>6659</v>
      </c>
      <c r="D59" s="8" t="s">
        <v>33</v>
      </c>
      <c r="E59" s="8"/>
      <c r="F59" s="8" t="s">
        <v>3123</v>
      </c>
      <c r="G59" s="8" t="s">
        <v>2304</v>
      </c>
      <c r="H59" s="9" t="str">
        <f>IF($D59="BANCADA ESTADUAL (RP 7)","BANCADA ESTADUAL",IF($D59="RELATOR (RP 9)","COMISSÃO MISTA DO CONGRESSO",IFERROR(_xlfn.XLOOKUP($G59,$AH:$AH,$AI:$AI),IFERROR(_xlfn.XLOOKUP($G59,'2021'!$F:$F,'2021'!$G:$G),IFERROR(_xlfn.XLOOKUP($G59,'2022'!$G:$G,'2022'!$H:$H),IFERROR(_xlfn.XLOOKUP($G59,'2023'!$G:$G,'2023'!$H:$H),IFERROR(_xlfn.XLOOKUP($G59,'2019'!$G:$G,'2019'!$H:$H),IFERROR(_xlfn.XLOOKUP($G59,'2024'!$G:$G,'2024'!$H:$H),IFERROR(_xlfn.XLOOKUP($G59,'2025'!$G:$G,'2025'!$H:$H),IFERROR(_xlfn.XLOOKUP($G59,'2026'!$G:$G,'2026'!$H:$H),""))))))))))</f>
        <v>DEPUTADO FEDERAL</v>
      </c>
      <c r="I59" s="8" t="s">
        <v>512</v>
      </c>
      <c r="J59" s="8" t="s">
        <v>69</v>
      </c>
      <c r="K59" s="8" t="s">
        <v>40</v>
      </c>
      <c r="L59" s="8" t="s">
        <v>41</v>
      </c>
      <c r="M59" s="8" t="s">
        <v>232</v>
      </c>
      <c r="N59" s="8" t="s">
        <v>233</v>
      </c>
      <c r="O59" s="8" t="s">
        <v>6658</v>
      </c>
      <c r="P59" s="8" t="s">
        <v>45</v>
      </c>
      <c r="Q59" s="8" t="s">
        <v>235</v>
      </c>
      <c r="R59" s="8" t="s">
        <v>45</v>
      </c>
      <c r="S59" s="8" t="s">
        <v>5277</v>
      </c>
      <c r="T59" s="8" t="s">
        <v>5951</v>
      </c>
      <c r="U59" s="8" t="s">
        <v>512</v>
      </c>
      <c r="V59" s="8" t="s">
        <v>5950</v>
      </c>
      <c r="W59" s="8" t="s">
        <v>51</v>
      </c>
      <c r="X59" s="8" t="s">
        <v>52</v>
      </c>
      <c r="Y59" s="8" t="s">
        <v>2366</v>
      </c>
      <c r="Z59" s="8" t="s">
        <v>54</v>
      </c>
      <c r="AA59" s="8" t="s">
        <v>55</v>
      </c>
      <c r="AB59" s="8" t="s">
        <v>5248</v>
      </c>
      <c r="AC59" s="11">
        <v>0</v>
      </c>
      <c r="AD59" s="5"/>
      <c r="AE59" s="9"/>
      <c r="AF59" s="9"/>
    </row>
    <row r="60" spans="1:32" s="1" customFormat="1" ht="19.7" customHeight="1" x14ac:dyDescent="0.2">
      <c r="A60" s="8" t="s">
        <v>30</v>
      </c>
      <c r="B60" s="8" t="s">
        <v>31</v>
      </c>
      <c r="C60" s="8" t="s">
        <v>6659</v>
      </c>
      <c r="D60" s="8" t="s">
        <v>33</v>
      </c>
      <c r="E60" s="8"/>
      <c r="F60" s="8" t="s">
        <v>3123</v>
      </c>
      <c r="G60" s="8" t="s">
        <v>2304</v>
      </c>
      <c r="H60" s="9" t="str">
        <f>IF($D60="BANCADA ESTADUAL (RP 7)","BANCADA ESTADUAL",IF($D60="RELATOR (RP 9)","COMISSÃO MISTA DO CONGRESSO",IFERROR(_xlfn.XLOOKUP($G60,$AH:$AH,$AI:$AI),IFERROR(_xlfn.XLOOKUP($G60,'2021'!$F:$F,'2021'!$G:$G),IFERROR(_xlfn.XLOOKUP($G60,'2022'!$G:$G,'2022'!$H:$H),IFERROR(_xlfn.XLOOKUP($G60,'2023'!$G:$G,'2023'!$H:$H),IFERROR(_xlfn.XLOOKUP($G60,'2019'!$G:$G,'2019'!$H:$H),IFERROR(_xlfn.XLOOKUP($G60,'2024'!$G:$G,'2024'!$H:$H),IFERROR(_xlfn.XLOOKUP($G60,'2025'!$G:$G,'2025'!$H:$H),IFERROR(_xlfn.XLOOKUP($G60,'2026'!$G:$G,'2026'!$H:$H),""))))))))))</f>
        <v>DEPUTADO FEDERAL</v>
      </c>
      <c r="I60" s="8" t="s">
        <v>512</v>
      </c>
      <c r="J60" s="8" t="s">
        <v>69</v>
      </c>
      <c r="K60" s="8" t="s">
        <v>40</v>
      </c>
      <c r="L60" s="8" t="s">
        <v>41</v>
      </c>
      <c r="M60" s="8" t="s">
        <v>232</v>
      </c>
      <c r="N60" s="8" t="s">
        <v>233</v>
      </c>
      <c r="O60" s="8" t="s">
        <v>6658</v>
      </c>
      <c r="P60" s="8" t="s">
        <v>45</v>
      </c>
      <c r="Q60" s="8" t="s">
        <v>235</v>
      </c>
      <c r="R60" s="8" t="s">
        <v>45</v>
      </c>
      <c r="S60" s="8" t="s">
        <v>5277</v>
      </c>
      <c r="T60" s="8" t="s">
        <v>5951</v>
      </c>
      <c r="U60" s="8" t="s">
        <v>512</v>
      </c>
      <c r="V60" s="8" t="s">
        <v>5950</v>
      </c>
      <c r="W60" s="8" t="s">
        <v>51</v>
      </c>
      <c r="X60" s="8" t="s">
        <v>52</v>
      </c>
      <c r="Y60" s="8" t="s">
        <v>5275</v>
      </c>
      <c r="Z60" s="8" t="s">
        <v>54</v>
      </c>
      <c r="AA60" s="8" t="s">
        <v>55</v>
      </c>
      <c r="AB60" s="8" t="s">
        <v>5248</v>
      </c>
      <c r="AC60" s="11">
        <v>480000</v>
      </c>
      <c r="AD60" s="5"/>
      <c r="AE60" s="9"/>
      <c r="AF60" s="9"/>
    </row>
    <row r="61" spans="1:32" s="1" customFormat="1" ht="19.7" customHeight="1" x14ac:dyDescent="0.2">
      <c r="A61" s="8" t="s">
        <v>30</v>
      </c>
      <c r="B61" s="8" t="s">
        <v>31</v>
      </c>
      <c r="C61" s="8" t="s">
        <v>6659</v>
      </c>
      <c r="D61" s="8" t="s">
        <v>33</v>
      </c>
      <c r="E61" s="8"/>
      <c r="F61" s="8" t="s">
        <v>3123</v>
      </c>
      <c r="G61" s="8" t="s">
        <v>2304</v>
      </c>
      <c r="H61" s="9" t="str">
        <f>IF($D61="BANCADA ESTADUAL (RP 7)","BANCADA ESTADUAL",IF($D61="RELATOR (RP 9)","COMISSÃO MISTA DO CONGRESSO",IFERROR(_xlfn.XLOOKUP($G61,$AH:$AH,$AI:$AI),IFERROR(_xlfn.XLOOKUP($G61,'2021'!$F:$F,'2021'!$G:$G),IFERROR(_xlfn.XLOOKUP($G61,'2022'!$G:$G,'2022'!$H:$H),IFERROR(_xlfn.XLOOKUP($G61,'2023'!$G:$G,'2023'!$H:$H),IFERROR(_xlfn.XLOOKUP($G61,'2019'!$G:$G,'2019'!$H:$H),IFERROR(_xlfn.XLOOKUP($G61,'2024'!$G:$G,'2024'!$H:$H),IFERROR(_xlfn.XLOOKUP($G61,'2025'!$G:$G,'2025'!$H:$H),IFERROR(_xlfn.XLOOKUP($G61,'2026'!$G:$G,'2026'!$H:$H),""))))))))))</f>
        <v>DEPUTADO FEDERAL</v>
      </c>
      <c r="I61" s="8" t="s">
        <v>512</v>
      </c>
      <c r="J61" s="8" t="s">
        <v>69</v>
      </c>
      <c r="K61" s="8" t="s">
        <v>40</v>
      </c>
      <c r="L61" s="8" t="s">
        <v>41</v>
      </c>
      <c r="M61" s="8" t="s">
        <v>232</v>
      </c>
      <c r="N61" s="8" t="s">
        <v>233</v>
      </c>
      <c r="O61" s="8" t="s">
        <v>6658</v>
      </c>
      <c r="P61" s="8" t="s">
        <v>45</v>
      </c>
      <c r="Q61" s="8" t="s">
        <v>235</v>
      </c>
      <c r="R61" s="8" t="s">
        <v>45</v>
      </c>
      <c r="S61" s="8" t="s">
        <v>5277</v>
      </c>
      <c r="T61" s="8" t="s">
        <v>5951</v>
      </c>
      <c r="U61" s="8" t="s">
        <v>512</v>
      </c>
      <c r="V61" s="8" t="s">
        <v>5950</v>
      </c>
      <c r="W61" s="8" t="s">
        <v>51</v>
      </c>
      <c r="X61" s="8" t="s">
        <v>52</v>
      </c>
      <c r="Y61" s="8" t="s">
        <v>53</v>
      </c>
      <c r="Z61" s="8" t="s">
        <v>54</v>
      </c>
      <c r="AA61" s="8" t="s">
        <v>55</v>
      </c>
      <c r="AB61" s="8" t="s">
        <v>5248</v>
      </c>
      <c r="AC61" s="11">
        <v>20000</v>
      </c>
      <c r="AD61" s="5"/>
      <c r="AE61" s="9"/>
      <c r="AF61" s="9"/>
    </row>
    <row r="62" spans="1:32" s="1" customFormat="1" ht="19.7" customHeight="1" x14ac:dyDescent="0.2">
      <c r="A62" s="8" t="s">
        <v>30</v>
      </c>
      <c r="B62" s="8" t="s">
        <v>31</v>
      </c>
      <c r="C62" s="8" t="s">
        <v>4633</v>
      </c>
      <c r="D62" s="8" t="s">
        <v>33</v>
      </c>
      <c r="E62" s="8"/>
      <c r="F62" s="8" t="s">
        <v>3123</v>
      </c>
      <c r="G62" s="8" t="s">
        <v>2304</v>
      </c>
      <c r="H62" s="9" t="str">
        <f>IF($D62="BANCADA ESTADUAL (RP 7)","BANCADA ESTADUAL",IF($D62="RELATOR (RP 9)","COMISSÃO MISTA DO CONGRESSO",IFERROR(_xlfn.XLOOKUP($G62,$AH:$AH,$AI:$AI),IFERROR(_xlfn.XLOOKUP($G62,'2021'!$F:$F,'2021'!$G:$G),IFERROR(_xlfn.XLOOKUP($G62,'2022'!$G:$G,'2022'!$H:$H),IFERROR(_xlfn.XLOOKUP($G62,'2023'!$G:$G,'2023'!$H:$H),IFERROR(_xlfn.XLOOKUP($G62,'2019'!$G:$G,'2019'!$H:$H),IFERROR(_xlfn.XLOOKUP($G62,'2024'!$G:$G,'2024'!$H:$H),IFERROR(_xlfn.XLOOKUP($G62,'2025'!$G:$G,'2025'!$H:$H),IFERROR(_xlfn.XLOOKUP($G62,'2026'!$G:$G,'2026'!$H:$H),""))))))))))</f>
        <v>DEPUTADO FEDERAL</v>
      </c>
      <c r="I62" s="8" t="s">
        <v>512</v>
      </c>
      <c r="J62" s="8" t="s">
        <v>69</v>
      </c>
      <c r="K62" s="8" t="s">
        <v>40</v>
      </c>
      <c r="L62" s="8" t="s">
        <v>41</v>
      </c>
      <c r="M62" s="8" t="s">
        <v>232</v>
      </c>
      <c r="N62" s="8" t="s">
        <v>233</v>
      </c>
      <c r="O62" s="8" t="s">
        <v>6657</v>
      </c>
      <c r="P62" s="8" t="s">
        <v>45</v>
      </c>
      <c r="Q62" s="8" t="s">
        <v>235</v>
      </c>
      <c r="R62" s="8" t="s">
        <v>45</v>
      </c>
      <c r="S62" s="8" t="s">
        <v>5277</v>
      </c>
      <c r="T62" s="8" t="s">
        <v>6656</v>
      </c>
      <c r="U62" s="8" t="s">
        <v>512</v>
      </c>
      <c r="V62" s="8" t="s">
        <v>6655</v>
      </c>
      <c r="W62" s="8" t="s">
        <v>51</v>
      </c>
      <c r="X62" s="8" t="s">
        <v>52</v>
      </c>
      <c r="Y62" s="8" t="s">
        <v>2366</v>
      </c>
      <c r="Z62" s="8" t="s">
        <v>54</v>
      </c>
      <c r="AA62" s="8" t="s">
        <v>55</v>
      </c>
      <c r="AB62" s="8" t="s">
        <v>5248</v>
      </c>
      <c r="AC62" s="11">
        <v>0</v>
      </c>
      <c r="AD62" s="5"/>
      <c r="AE62" s="9"/>
      <c r="AF62" s="9"/>
    </row>
    <row r="63" spans="1:32" s="1" customFormat="1" ht="19.7" customHeight="1" x14ac:dyDescent="0.2">
      <c r="A63" s="8" t="s">
        <v>30</v>
      </c>
      <c r="B63" s="8" t="s">
        <v>31</v>
      </c>
      <c r="C63" s="8" t="s">
        <v>4633</v>
      </c>
      <c r="D63" s="8" t="s">
        <v>33</v>
      </c>
      <c r="E63" s="8"/>
      <c r="F63" s="8" t="s">
        <v>3123</v>
      </c>
      <c r="G63" s="8" t="s">
        <v>2304</v>
      </c>
      <c r="H63" s="9" t="str">
        <f>IF($D63="BANCADA ESTADUAL (RP 7)","BANCADA ESTADUAL",IF($D63="RELATOR (RP 9)","COMISSÃO MISTA DO CONGRESSO",IFERROR(_xlfn.XLOOKUP($G63,$AH:$AH,$AI:$AI),IFERROR(_xlfn.XLOOKUP($G63,'2021'!$F:$F,'2021'!$G:$G),IFERROR(_xlfn.XLOOKUP($G63,'2022'!$G:$G,'2022'!$H:$H),IFERROR(_xlfn.XLOOKUP($G63,'2023'!$G:$G,'2023'!$H:$H),IFERROR(_xlfn.XLOOKUP($G63,'2019'!$G:$G,'2019'!$H:$H),IFERROR(_xlfn.XLOOKUP($G63,'2024'!$G:$G,'2024'!$H:$H),IFERROR(_xlfn.XLOOKUP($G63,'2025'!$G:$G,'2025'!$H:$H),IFERROR(_xlfn.XLOOKUP($G63,'2026'!$G:$G,'2026'!$H:$H),""))))))))))</f>
        <v>DEPUTADO FEDERAL</v>
      </c>
      <c r="I63" s="8" t="s">
        <v>512</v>
      </c>
      <c r="J63" s="8" t="s">
        <v>69</v>
      </c>
      <c r="K63" s="8" t="s">
        <v>40</v>
      </c>
      <c r="L63" s="8" t="s">
        <v>41</v>
      </c>
      <c r="M63" s="8" t="s">
        <v>232</v>
      </c>
      <c r="N63" s="8" t="s">
        <v>233</v>
      </c>
      <c r="O63" s="8" t="s">
        <v>6657</v>
      </c>
      <c r="P63" s="8" t="s">
        <v>45</v>
      </c>
      <c r="Q63" s="8" t="s">
        <v>235</v>
      </c>
      <c r="R63" s="8" t="s">
        <v>45</v>
      </c>
      <c r="S63" s="8" t="s">
        <v>5277</v>
      </c>
      <c r="T63" s="8" t="s">
        <v>6656</v>
      </c>
      <c r="U63" s="8" t="s">
        <v>512</v>
      </c>
      <c r="V63" s="8" t="s">
        <v>6655</v>
      </c>
      <c r="W63" s="8" t="s">
        <v>51</v>
      </c>
      <c r="X63" s="8" t="s">
        <v>52</v>
      </c>
      <c r="Y63" s="8" t="s">
        <v>5275</v>
      </c>
      <c r="Z63" s="8" t="s">
        <v>54</v>
      </c>
      <c r="AA63" s="8" t="s">
        <v>55</v>
      </c>
      <c r="AB63" s="8" t="s">
        <v>5248</v>
      </c>
      <c r="AC63" s="11">
        <v>480000</v>
      </c>
      <c r="AD63" s="5"/>
      <c r="AE63" s="9"/>
      <c r="AF63" s="9"/>
    </row>
    <row r="64" spans="1:32" s="1" customFormat="1" ht="19.7" customHeight="1" x14ac:dyDescent="0.2">
      <c r="A64" s="8" t="s">
        <v>30</v>
      </c>
      <c r="B64" s="8" t="s">
        <v>31</v>
      </c>
      <c r="C64" s="8" t="s">
        <v>4633</v>
      </c>
      <c r="D64" s="8" t="s">
        <v>33</v>
      </c>
      <c r="E64" s="8"/>
      <c r="F64" s="8" t="s">
        <v>3123</v>
      </c>
      <c r="G64" s="8" t="s">
        <v>2304</v>
      </c>
      <c r="H64" s="9" t="str">
        <f>IF($D64="BANCADA ESTADUAL (RP 7)","BANCADA ESTADUAL",IF($D64="RELATOR (RP 9)","COMISSÃO MISTA DO CONGRESSO",IFERROR(_xlfn.XLOOKUP($G64,$AH:$AH,$AI:$AI),IFERROR(_xlfn.XLOOKUP($G64,'2021'!$F:$F,'2021'!$G:$G),IFERROR(_xlfn.XLOOKUP($G64,'2022'!$G:$G,'2022'!$H:$H),IFERROR(_xlfn.XLOOKUP($G64,'2023'!$G:$G,'2023'!$H:$H),IFERROR(_xlfn.XLOOKUP($G64,'2019'!$G:$G,'2019'!$H:$H),IFERROR(_xlfn.XLOOKUP($G64,'2024'!$G:$G,'2024'!$H:$H),IFERROR(_xlfn.XLOOKUP($G64,'2025'!$G:$G,'2025'!$H:$H),IFERROR(_xlfn.XLOOKUP($G64,'2026'!$G:$G,'2026'!$H:$H),""))))))))))</f>
        <v>DEPUTADO FEDERAL</v>
      </c>
      <c r="I64" s="8" t="s">
        <v>512</v>
      </c>
      <c r="J64" s="8" t="s">
        <v>69</v>
      </c>
      <c r="K64" s="8" t="s">
        <v>40</v>
      </c>
      <c r="L64" s="8" t="s">
        <v>41</v>
      </c>
      <c r="M64" s="8" t="s">
        <v>232</v>
      </c>
      <c r="N64" s="8" t="s">
        <v>233</v>
      </c>
      <c r="O64" s="8" t="s">
        <v>6657</v>
      </c>
      <c r="P64" s="8" t="s">
        <v>45</v>
      </c>
      <c r="Q64" s="8" t="s">
        <v>235</v>
      </c>
      <c r="R64" s="8" t="s">
        <v>45</v>
      </c>
      <c r="S64" s="8" t="s">
        <v>5277</v>
      </c>
      <c r="T64" s="8" t="s">
        <v>6656</v>
      </c>
      <c r="U64" s="8" t="s">
        <v>512</v>
      </c>
      <c r="V64" s="8" t="s">
        <v>6655</v>
      </c>
      <c r="W64" s="8" t="s">
        <v>51</v>
      </c>
      <c r="X64" s="8" t="s">
        <v>52</v>
      </c>
      <c r="Y64" s="8" t="s">
        <v>53</v>
      </c>
      <c r="Z64" s="8" t="s">
        <v>54</v>
      </c>
      <c r="AA64" s="8" t="s">
        <v>55</v>
      </c>
      <c r="AB64" s="8" t="s">
        <v>5248</v>
      </c>
      <c r="AC64" s="11">
        <v>20000</v>
      </c>
      <c r="AD64" s="5"/>
      <c r="AE64" s="9"/>
      <c r="AF64" s="9"/>
    </row>
    <row r="65" spans="1:32" s="1" customFormat="1" ht="19.7" customHeight="1" x14ac:dyDescent="0.2">
      <c r="A65" s="8" t="s">
        <v>30</v>
      </c>
      <c r="B65" s="8" t="s">
        <v>31</v>
      </c>
      <c r="C65" s="8" t="s">
        <v>6652</v>
      </c>
      <c r="D65" s="8" t="s">
        <v>33</v>
      </c>
      <c r="E65" s="8"/>
      <c r="F65" s="8" t="s">
        <v>3123</v>
      </c>
      <c r="G65" s="8" t="s">
        <v>2304</v>
      </c>
      <c r="H65" s="9" t="str">
        <f>IF($D65="BANCADA ESTADUAL (RP 7)","BANCADA ESTADUAL",IF($D65="RELATOR (RP 9)","COMISSÃO MISTA DO CONGRESSO",IFERROR(_xlfn.XLOOKUP($G65,$AH:$AH,$AI:$AI),IFERROR(_xlfn.XLOOKUP($G65,'2021'!$F:$F,'2021'!$G:$G),IFERROR(_xlfn.XLOOKUP($G65,'2022'!$G:$G,'2022'!$H:$H),IFERROR(_xlfn.XLOOKUP($G65,'2023'!$G:$G,'2023'!$H:$H),IFERROR(_xlfn.XLOOKUP($G65,'2019'!$G:$G,'2019'!$H:$H),IFERROR(_xlfn.XLOOKUP($G65,'2024'!$G:$G,'2024'!$H:$H),IFERROR(_xlfn.XLOOKUP($G65,'2025'!$G:$G,'2025'!$H:$H),IFERROR(_xlfn.XLOOKUP($G65,'2026'!$G:$G,'2026'!$H:$H),""))))))))))</f>
        <v>DEPUTADO FEDERAL</v>
      </c>
      <c r="I65" s="8" t="s">
        <v>512</v>
      </c>
      <c r="J65" s="8" t="s">
        <v>160</v>
      </c>
      <c r="K65" s="8" t="s">
        <v>40</v>
      </c>
      <c r="L65" s="8" t="s">
        <v>41</v>
      </c>
      <c r="M65" s="8" t="s">
        <v>232</v>
      </c>
      <c r="N65" s="8" t="s">
        <v>233</v>
      </c>
      <c r="O65" s="8" t="s">
        <v>6654</v>
      </c>
      <c r="P65" s="8" t="s">
        <v>45</v>
      </c>
      <c r="Q65" s="8" t="s">
        <v>235</v>
      </c>
      <c r="R65" s="8" t="s">
        <v>45</v>
      </c>
      <c r="S65" s="8" t="s">
        <v>5277</v>
      </c>
      <c r="T65" s="8" t="s">
        <v>6653</v>
      </c>
      <c r="U65" s="8" t="s">
        <v>512</v>
      </c>
      <c r="V65" s="8" t="s">
        <v>5685</v>
      </c>
      <c r="W65" s="8" t="s">
        <v>51</v>
      </c>
      <c r="X65" s="8" t="s">
        <v>52</v>
      </c>
      <c r="Y65" s="8" t="s">
        <v>5275</v>
      </c>
      <c r="Z65" s="8" t="s">
        <v>5207</v>
      </c>
      <c r="AA65" s="8" t="s">
        <v>55</v>
      </c>
      <c r="AB65" s="8" t="s">
        <v>5234</v>
      </c>
      <c r="AC65" s="11">
        <v>0</v>
      </c>
      <c r="AD65" s="5"/>
      <c r="AE65" s="9"/>
      <c r="AF65" s="9"/>
    </row>
    <row r="66" spans="1:32" s="1" customFormat="1" ht="19.7" customHeight="1" x14ac:dyDescent="0.2">
      <c r="A66" s="8" t="s">
        <v>30</v>
      </c>
      <c r="B66" s="8" t="s">
        <v>31</v>
      </c>
      <c r="C66" s="8" t="s">
        <v>6652</v>
      </c>
      <c r="D66" s="8" t="s">
        <v>33</v>
      </c>
      <c r="E66" s="8"/>
      <c r="F66" s="8" t="s">
        <v>3123</v>
      </c>
      <c r="G66" s="8" t="s">
        <v>2304</v>
      </c>
      <c r="H66" s="9" t="str">
        <f>IF($D66="BANCADA ESTADUAL (RP 7)","BANCADA ESTADUAL",IF($D66="RELATOR (RP 9)","COMISSÃO MISTA DO CONGRESSO",IFERROR(_xlfn.XLOOKUP($G66,$AH:$AH,$AI:$AI),IFERROR(_xlfn.XLOOKUP($G66,'2021'!$F:$F,'2021'!$G:$G),IFERROR(_xlfn.XLOOKUP($G66,'2022'!$G:$G,'2022'!$H:$H),IFERROR(_xlfn.XLOOKUP($G66,'2023'!$G:$G,'2023'!$H:$H),IFERROR(_xlfn.XLOOKUP($G66,'2019'!$G:$G,'2019'!$H:$H),IFERROR(_xlfn.XLOOKUP($G66,'2024'!$G:$G,'2024'!$H:$H),IFERROR(_xlfn.XLOOKUP($G66,'2025'!$G:$G,'2025'!$H:$H),IFERROR(_xlfn.XLOOKUP($G66,'2026'!$G:$G,'2026'!$H:$H),""))))))))))</f>
        <v>DEPUTADO FEDERAL</v>
      </c>
      <c r="I66" s="8" t="s">
        <v>512</v>
      </c>
      <c r="J66" s="8" t="s">
        <v>69</v>
      </c>
      <c r="K66" s="8" t="s">
        <v>40</v>
      </c>
      <c r="L66" s="8" t="s">
        <v>41</v>
      </c>
      <c r="M66" s="8" t="s">
        <v>232</v>
      </c>
      <c r="N66" s="8" t="s">
        <v>233</v>
      </c>
      <c r="O66" s="8" t="s">
        <v>6650</v>
      </c>
      <c r="P66" s="8" t="s">
        <v>45</v>
      </c>
      <c r="Q66" s="8" t="s">
        <v>235</v>
      </c>
      <c r="R66" s="8" t="s">
        <v>45</v>
      </c>
      <c r="S66" s="8" t="s">
        <v>5277</v>
      </c>
      <c r="T66" s="8" t="s">
        <v>6649</v>
      </c>
      <c r="U66" s="8" t="s">
        <v>512</v>
      </c>
      <c r="V66" s="8" t="s">
        <v>6648</v>
      </c>
      <c r="W66" s="8" t="s">
        <v>51</v>
      </c>
      <c r="X66" s="8" t="s">
        <v>52</v>
      </c>
      <c r="Y66" s="8" t="s">
        <v>2366</v>
      </c>
      <c r="Z66" s="8" t="s">
        <v>54</v>
      </c>
      <c r="AA66" s="8" t="s">
        <v>55</v>
      </c>
      <c r="AB66" s="8" t="s">
        <v>5248</v>
      </c>
      <c r="AC66" s="11">
        <v>0</v>
      </c>
      <c r="AD66" s="5"/>
      <c r="AE66" s="9"/>
      <c r="AF66" s="9"/>
    </row>
    <row r="67" spans="1:32" s="1" customFormat="1" ht="19.7" customHeight="1" x14ac:dyDescent="0.2">
      <c r="A67" s="8" t="s">
        <v>30</v>
      </c>
      <c r="B67" s="8" t="s">
        <v>31</v>
      </c>
      <c r="C67" s="8" t="s">
        <v>6652</v>
      </c>
      <c r="D67" s="8" t="s">
        <v>33</v>
      </c>
      <c r="E67" s="8"/>
      <c r="F67" s="8" t="s">
        <v>3123</v>
      </c>
      <c r="G67" s="8" t="s">
        <v>2304</v>
      </c>
      <c r="H67" s="9" t="str">
        <f>IF($D67="BANCADA ESTADUAL (RP 7)","BANCADA ESTADUAL",IF($D67="RELATOR (RP 9)","COMISSÃO MISTA DO CONGRESSO",IFERROR(_xlfn.XLOOKUP($G67,$AH:$AH,$AI:$AI),IFERROR(_xlfn.XLOOKUP($G67,'2021'!$F:$F,'2021'!$G:$G),IFERROR(_xlfn.XLOOKUP($G67,'2022'!$G:$G,'2022'!$H:$H),IFERROR(_xlfn.XLOOKUP($G67,'2023'!$G:$G,'2023'!$H:$H),IFERROR(_xlfn.XLOOKUP($G67,'2019'!$G:$G,'2019'!$H:$H),IFERROR(_xlfn.XLOOKUP($G67,'2024'!$G:$G,'2024'!$H:$H),IFERROR(_xlfn.XLOOKUP($G67,'2025'!$G:$G,'2025'!$H:$H),IFERROR(_xlfn.XLOOKUP($G67,'2026'!$G:$G,'2026'!$H:$H),""))))))))))</f>
        <v>DEPUTADO FEDERAL</v>
      </c>
      <c r="I67" s="8" t="s">
        <v>512</v>
      </c>
      <c r="J67" s="8" t="s">
        <v>69</v>
      </c>
      <c r="K67" s="8" t="s">
        <v>40</v>
      </c>
      <c r="L67" s="8" t="s">
        <v>41</v>
      </c>
      <c r="M67" s="8" t="s">
        <v>232</v>
      </c>
      <c r="N67" s="8" t="s">
        <v>233</v>
      </c>
      <c r="O67" s="8" t="s">
        <v>6650</v>
      </c>
      <c r="P67" s="8" t="s">
        <v>45</v>
      </c>
      <c r="Q67" s="8" t="s">
        <v>235</v>
      </c>
      <c r="R67" s="8" t="s">
        <v>45</v>
      </c>
      <c r="S67" s="8" t="s">
        <v>5277</v>
      </c>
      <c r="T67" s="8" t="s">
        <v>6649</v>
      </c>
      <c r="U67" s="8" t="s">
        <v>512</v>
      </c>
      <c r="V67" s="8" t="s">
        <v>6648</v>
      </c>
      <c r="W67" s="8" t="s">
        <v>51</v>
      </c>
      <c r="X67" s="8" t="s">
        <v>52</v>
      </c>
      <c r="Y67" s="8" t="s">
        <v>5275</v>
      </c>
      <c r="Z67" s="8" t="s">
        <v>54</v>
      </c>
      <c r="AA67" s="8" t="s">
        <v>55</v>
      </c>
      <c r="AB67" s="8" t="s">
        <v>5248</v>
      </c>
      <c r="AC67" s="11">
        <v>480000</v>
      </c>
      <c r="AD67" s="5"/>
      <c r="AE67" s="9"/>
      <c r="AF67" s="9"/>
    </row>
    <row r="68" spans="1:32" s="1" customFormat="1" ht="19.7" customHeight="1" x14ac:dyDescent="0.2">
      <c r="A68" s="8" t="s">
        <v>30</v>
      </c>
      <c r="B68" s="8" t="s">
        <v>31</v>
      </c>
      <c r="C68" s="8" t="s">
        <v>6652</v>
      </c>
      <c r="D68" s="8" t="s">
        <v>33</v>
      </c>
      <c r="E68" s="8"/>
      <c r="F68" s="8" t="s">
        <v>3123</v>
      </c>
      <c r="G68" s="8" t="s">
        <v>2304</v>
      </c>
      <c r="H68" s="9" t="str">
        <f>IF($D68="BANCADA ESTADUAL (RP 7)","BANCADA ESTADUAL",IF($D68="RELATOR (RP 9)","COMISSÃO MISTA DO CONGRESSO",IFERROR(_xlfn.XLOOKUP($G68,$AH:$AH,$AI:$AI),IFERROR(_xlfn.XLOOKUP($G68,'2021'!$F:$F,'2021'!$G:$G),IFERROR(_xlfn.XLOOKUP($G68,'2022'!$G:$G,'2022'!$H:$H),IFERROR(_xlfn.XLOOKUP($G68,'2023'!$G:$G,'2023'!$H:$H),IFERROR(_xlfn.XLOOKUP($G68,'2019'!$G:$G,'2019'!$H:$H),IFERROR(_xlfn.XLOOKUP($G68,'2024'!$G:$G,'2024'!$H:$H),IFERROR(_xlfn.XLOOKUP($G68,'2025'!$G:$G,'2025'!$H:$H),IFERROR(_xlfn.XLOOKUP($G68,'2026'!$G:$G,'2026'!$H:$H),""))))))))))</f>
        <v>DEPUTADO FEDERAL</v>
      </c>
      <c r="I68" s="8" t="s">
        <v>512</v>
      </c>
      <c r="J68" s="8" t="s">
        <v>69</v>
      </c>
      <c r="K68" s="8" t="s">
        <v>40</v>
      </c>
      <c r="L68" s="8" t="s">
        <v>41</v>
      </c>
      <c r="M68" s="8" t="s">
        <v>232</v>
      </c>
      <c r="N68" s="8" t="s">
        <v>233</v>
      </c>
      <c r="O68" s="8" t="s">
        <v>6650</v>
      </c>
      <c r="P68" s="8" t="s">
        <v>45</v>
      </c>
      <c r="Q68" s="8" t="s">
        <v>235</v>
      </c>
      <c r="R68" s="8" t="s">
        <v>45</v>
      </c>
      <c r="S68" s="8" t="s">
        <v>5277</v>
      </c>
      <c r="T68" s="8" t="s">
        <v>6649</v>
      </c>
      <c r="U68" s="8" t="s">
        <v>512</v>
      </c>
      <c r="V68" s="8" t="s">
        <v>6648</v>
      </c>
      <c r="W68" s="8" t="s">
        <v>51</v>
      </c>
      <c r="X68" s="8" t="s">
        <v>52</v>
      </c>
      <c r="Y68" s="8" t="s">
        <v>53</v>
      </c>
      <c r="Z68" s="8" t="s">
        <v>54</v>
      </c>
      <c r="AA68" s="8" t="s">
        <v>55</v>
      </c>
      <c r="AB68" s="8" t="s">
        <v>5248</v>
      </c>
      <c r="AC68" s="11">
        <v>20000</v>
      </c>
      <c r="AD68" s="5"/>
      <c r="AE68" s="9"/>
      <c r="AF68" s="9"/>
    </row>
    <row r="69" spans="1:32" s="1" customFormat="1" ht="19.7" customHeight="1" x14ac:dyDescent="0.2">
      <c r="A69" s="8" t="s">
        <v>30</v>
      </c>
      <c r="B69" s="8" t="s">
        <v>31</v>
      </c>
      <c r="C69" s="8" t="s">
        <v>6651</v>
      </c>
      <c r="D69" s="8" t="s">
        <v>33</v>
      </c>
      <c r="E69" s="8"/>
      <c r="F69" s="8" t="s">
        <v>3123</v>
      </c>
      <c r="G69" s="8" t="s">
        <v>2304</v>
      </c>
      <c r="H69" s="9" t="str">
        <f>IF($D69="BANCADA ESTADUAL (RP 7)","BANCADA ESTADUAL",IF($D69="RELATOR (RP 9)","COMISSÃO MISTA DO CONGRESSO",IFERROR(_xlfn.XLOOKUP($G69,$AH:$AH,$AI:$AI),IFERROR(_xlfn.XLOOKUP($G69,'2021'!$F:$F,'2021'!$G:$G),IFERROR(_xlfn.XLOOKUP($G69,'2022'!$G:$G,'2022'!$H:$H),IFERROR(_xlfn.XLOOKUP($G69,'2023'!$G:$G,'2023'!$H:$H),IFERROR(_xlfn.XLOOKUP($G69,'2019'!$G:$G,'2019'!$H:$H),IFERROR(_xlfn.XLOOKUP($G69,'2024'!$G:$G,'2024'!$H:$H),IFERROR(_xlfn.XLOOKUP($G69,'2025'!$G:$G,'2025'!$H:$H),IFERROR(_xlfn.XLOOKUP($G69,'2026'!$G:$G,'2026'!$H:$H),""))))))))))</f>
        <v>DEPUTADO FEDERAL</v>
      </c>
      <c r="I69" s="8" t="s">
        <v>512</v>
      </c>
      <c r="J69" s="8" t="s">
        <v>69</v>
      </c>
      <c r="K69" s="8" t="s">
        <v>40</v>
      </c>
      <c r="L69" s="8" t="s">
        <v>41</v>
      </c>
      <c r="M69" s="8" t="s">
        <v>232</v>
      </c>
      <c r="N69" s="8" t="s">
        <v>233</v>
      </c>
      <c r="O69" s="8" t="s">
        <v>6650</v>
      </c>
      <c r="P69" s="8" t="s">
        <v>45</v>
      </c>
      <c r="Q69" s="8" t="s">
        <v>235</v>
      </c>
      <c r="R69" s="8" t="s">
        <v>45</v>
      </c>
      <c r="S69" s="8" t="s">
        <v>5277</v>
      </c>
      <c r="T69" s="8" t="s">
        <v>6649</v>
      </c>
      <c r="U69" s="8" t="s">
        <v>512</v>
      </c>
      <c r="V69" s="8" t="s">
        <v>6648</v>
      </c>
      <c r="W69" s="8" t="s">
        <v>51</v>
      </c>
      <c r="X69" s="8" t="s">
        <v>52</v>
      </c>
      <c r="Y69" s="8" t="s">
        <v>2366</v>
      </c>
      <c r="Z69" s="8" t="s">
        <v>54</v>
      </c>
      <c r="AA69" s="8" t="s">
        <v>55</v>
      </c>
      <c r="AB69" s="8" t="s">
        <v>5248</v>
      </c>
      <c r="AC69" s="11">
        <v>0</v>
      </c>
      <c r="AD69" s="5"/>
      <c r="AE69" s="9"/>
      <c r="AF69" s="9"/>
    </row>
    <row r="70" spans="1:32" s="1" customFormat="1" ht="19.7" customHeight="1" x14ac:dyDescent="0.2">
      <c r="A70" s="8" t="s">
        <v>30</v>
      </c>
      <c r="B70" s="8" t="s">
        <v>31</v>
      </c>
      <c r="C70" s="8" t="s">
        <v>6651</v>
      </c>
      <c r="D70" s="8" t="s">
        <v>33</v>
      </c>
      <c r="E70" s="8"/>
      <c r="F70" s="8" t="s">
        <v>3123</v>
      </c>
      <c r="G70" s="8" t="s">
        <v>2304</v>
      </c>
      <c r="H70" s="9" t="str">
        <f>IF($D70="BANCADA ESTADUAL (RP 7)","BANCADA ESTADUAL",IF($D70="RELATOR (RP 9)","COMISSÃO MISTA DO CONGRESSO",IFERROR(_xlfn.XLOOKUP($G70,$AH:$AH,$AI:$AI),IFERROR(_xlfn.XLOOKUP($G70,'2021'!$F:$F,'2021'!$G:$G),IFERROR(_xlfn.XLOOKUP($G70,'2022'!$G:$G,'2022'!$H:$H),IFERROR(_xlfn.XLOOKUP($G70,'2023'!$G:$G,'2023'!$H:$H),IFERROR(_xlfn.XLOOKUP($G70,'2019'!$G:$G,'2019'!$H:$H),IFERROR(_xlfn.XLOOKUP($G70,'2024'!$G:$G,'2024'!$H:$H),IFERROR(_xlfn.XLOOKUP($G70,'2025'!$G:$G,'2025'!$H:$H),IFERROR(_xlfn.XLOOKUP($G70,'2026'!$G:$G,'2026'!$H:$H),""))))))))))</f>
        <v>DEPUTADO FEDERAL</v>
      </c>
      <c r="I70" s="8" t="s">
        <v>512</v>
      </c>
      <c r="J70" s="8" t="s">
        <v>69</v>
      </c>
      <c r="K70" s="8" t="s">
        <v>40</v>
      </c>
      <c r="L70" s="8" t="s">
        <v>41</v>
      </c>
      <c r="M70" s="8" t="s">
        <v>232</v>
      </c>
      <c r="N70" s="8" t="s">
        <v>233</v>
      </c>
      <c r="O70" s="8" t="s">
        <v>6650</v>
      </c>
      <c r="P70" s="8" t="s">
        <v>45</v>
      </c>
      <c r="Q70" s="8" t="s">
        <v>235</v>
      </c>
      <c r="R70" s="8" t="s">
        <v>45</v>
      </c>
      <c r="S70" s="8" t="s">
        <v>5277</v>
      </c>
      <c r="T70" s="8" t="s">
        <v>6649</v>
      </c>
      <c r="U70" s="8" t="s">
        <v>512</v>
      </c>
      <c r="V70" s="8" t="s">
        <v>6648</v>
      </c>
      <c r="W70" s="8" t="s">
        <v>51</v>
      </c>
      <c r="X70" s="8" t="s">
        <v>52</v>
      </c>
      <c r="Y70" s="8" t="s">
        <v>5275</v>
      </c>
      <c r="Z70" s="8" t="s">
        <v>54</v>
      </c>
      <c r="AA70" s="8" t="s">
        <v>55</v>
      </c>
      <c r="AB70" s="8" t="s">
        <v>5248</v>
      </c>
      <c r="AC70" s="11">
        <v>480000</v>
      </c>
      <c r="AD70" s="5"/>
      <c r="AE70" s="9"/>
      <c r="AF70" s="9"/>
    </row>
    <row r="71" spans="1:32" s="1" customFormat="1" ht="19.7" customHeight="1" x14ac:dyDescent="0.2">
      <c r="A71" s="8" t="s">
        <v>30</v>
      </c>
      <c r="B71" s="8" t="s">
        <v>31</v>
      </c>
      <c r="C71" s="8" t="s">
        <v>6651</v>
      </c>
      <c r="D71" s="8" t="s">
        <v>33</v>
      </c>
      <c r="E71" s="8"/>
      <c r="F71" s="8" t="s">
        <v>3123</v>
      </c>
      <c r="G71" s="8" t="s">
        <v>2304</v>
      </c>
      <c r="H71" s="9" t="str">
        <f>IF($D71="BANCADA ESTADUAL (RP 7)","BANCADA ESTADUAL",IF($D71="RELATOR (RP 9)","COMISSÃO MISTA DO CONGRESSO",IFERROR(_xlfn.XLOOKUP($G71,$AH:$AH,$AI:$AI),IFERROR(_xlfn.XLOOKUP($G71,'2021'!$F:$F,'2021'!$G:$G),IFERROR(_xlfn.XLOOKUP($G71,'2022'!$G:$G,'2022'!$H:$H),IFERROR(_xlfn.XLOOKUP($G71,'2023'!$G:$G,'2023'!$H:$H),IFERROR(_xlfn.XLOOKUP($G71,'2019'!$G:$G,'2019'!$H:$H),IFERROR(_xlfn.XLOOKUP($G71,'2024'!$G:$G,'2024'!$H:$H),IFERROR(_xlfn.XLOOKUP($G71,'2025'!$G:$G,'2025'!$H:$H),IFERROR(_xlfn.XLOOKUP($G71,'2026'!$G:$G,'2026'!$H:$H),""))))))))))</f>
        <v>DEPUTADO FEDERAL</v>
      </c>
      <c r="I71" s="8" t="s">
        <v>512</v>
      </c>
      <c r="J71" s="8" t="s">
        <v>69</v>
      </c>
      <c r="K71" s="8" t="s">
        <v>40</v>
      </c>
      <c r="L71" s="8" t="s">
        <v>41</v>
      </c>
      <c r="M71" s="8" t="s">
        <v>232</v>
      </c>
      <c r="N71" s="8" t="s">
        <v>233</v>
      </c>
      <c r="O71" s="8" t="s">
        <v>6650</v>
      </c>
      <c r="P71" s="8" t="s">
        <v>45</v>
      </c>
      <c r="Q71" s="8" t="s">
        <v>235</v>
      </c>
      <c r="R71" s="8" t="s">
        <v>45</v>
      </c>
      <c r="S71" s="8" t="s">
        <v>5277</v>
      </c>
      <c r="T71" s="8" t="s">
        <v>6649</v>
      </c>
      <c r="U71" s="8" t="s">
        <v>512</v>
      </c>
      <c r="V71" s="8" t="s">
        <v>6648</v>
      </c>
      <c r="W71" s="8" t="s">
        <v>51</v>
      </c>
      <c r="X71" s="8" t="s">
        <v>52</v>
      </c>
      <c r="Y71" s="8" t="s">
        <v>53</v>
      </c>
      <c r="Z71" s="8" t="s">
        <v>54</v>
      </c>
      <c r="AA71" s="8" t="s">
        <v>55</v>
      </c>
      <c r="AB71" s="8" t="s">
        <v>5248</v>
      </c>
      <c r="AC71" s="11">
        <v>20000</v>
      </c>
      <c r="AD71" s="5"/>
      <c r="AE71" s="9"/>
      <c r="AF71" s="9"/>
    </row>
    <row r="72" spans="1:32" s="1" customFormat="1" ht="19.7" customHeight="1" x14ac:dyDescent="0.2">
      <c r="A72" s="8" t="s">
        <v>30</v>
      </c>
      <c r="B72" s="8" t="s">
        <v>31</v>
      </c>
      <c r="C72" s="8" t="s">
        <v>6647</v>
      </c>
      <c r="D72" s="8" t="s">
        <v>33</v>
      </c>
      <c r="E72" s="8"/>
      <c r="F72" s="8" t="s">
        <v>3123</v>
      </c>
      <c r="G72" s="8" t="s">
        <v>2304</v>
      </c>
      <c r="H72" s="9" t="str">
        <f>IF($D72="BANCADA ESTADUAL (RP 7)","BANCADA ESTADUAL",IF($D72="RELATOR (RP 9)","COMISSÃO MISTA DO CONGRESSO",IFERROR(_xlfn.XLOOKUP($G72,$AH:$AH,$AI:$AI),IFERROR(_xlfn.XLOOKUP($G72,'2021'!$F:$F,'2021'!$G:$G),IFERROR(_xlfn.XLOOKUP($G72,'2022'!$G:$G,'2022'!$H:$H),IFERROR(_xlfn.XLOOKUP($G72,'2023'!$G:$G,'2023'!$H:$H),IFERROR(_xlfn.XLOOKUP($G72,'2019'!$G:$G,'2019'!$H:$H),IFERROR(_xlfn.XLOOKUP($G72,'2024'!$G:$G,'2024'!$H:$H),IFERROR(_xlfn.XLOOKUP($G72,'2025'!$G:$G,'2025'!$H:$H),IFERROR(_xlfn.XLOOKUP($G72,'2026'!$G:$G,'2026'!$H:$H),""))))))))))</f>
        <v>DEPUTADO FEDERAL</v>
      </c>
      <c r="I72" s="8" t="s">
        <v>512</v>
      </c>
      <c r="J72" s="8" t="s">
        <v>69</v>
      </c>
      <c r="K72" s="8" t="s">
        <v>40</v>
      </c>
      <c r="L72" s="8" t="s">
        <v>41</v>
      </c>
      <c r="M72" s="8" t="s">
        <v>232</v>
      </c>
      <c r="N72" s="8" t="s">
        <v>233</v>
      </c>
      <c r="O72" s="8" t="s">
        <v>6646</v>
      </c>
      <c r="P72" s="8" t="s">
        <v>45</v>
      </c>
      <c r="Q72" s="8" t="s">
        <v>235</v>
      </c>
      <c r="R72" s="8" t="s">
        <v>45</v>
      </c>
      <c r="S72" s="8" t="s">
        <v>5277</v>
      </c>
      <c r="T72" s="8" t="s">
        <v>6645</v>
      </c>
      <c r="U72" s="8" t="s">
        <v>512</v>
      </c>
      <c r="V72" s="8" t="s">
        <v>6644</v>
      </c>
      <c r="W72" s="8" t="s">
        <v>51</v>
      </c>
      <c r="X72" s="8" t="s">
        <v>52</v>
      </c>
      <c r="Y72" s="8" t="s">
        <v>2366</v>
      </c>
      <c r="Z72" s="8" t="s">
        <v>54</v>
      </c>
      <c r="AA72" s="8" t="s">
        <v>55</v>
      </c>
      <c r="AB72" s="8" t="s">
        <v>5248</v>
      </c>
      <c r="AC72" s="11">
        <v>0</v>
      </c>
      <c r="AD72" s="5"/>
      <c r="AE72" s="9"/>
      <c r="AF72" s="9"/>
    </row>
    <row r="73" spans="1:32" s="1" customFormat="1" ht="19.7" customHeight="1" x14ac:dyDescent="0.2">
      <c r="A73" s="8" t="s">
        <v>30</v>
      </c>
      <c r="B73" s="8" t="s">
        <v>31</v>
      </c>
      <c r="C73" s="8" t="s">
        <v>6647</v>
      </c>
      <c r="D73" s="8" t="s">
        <v>33</v>
      </c>
      <c r="E73" s="8"/>
      <c r="F73" s="8" t="s">
        <v>3123</v>
      </c>
      <c r="G73" s="8" t="s">
        <v>2304</v>
      </c>
      <c r="H73" s="9" t="str">
        <f>IF($D73="BANCADA ESTADUAL (RP 7)","BANCADA ESTADUAL",IF($D73="RELATOR (RP 9)","COMISSÃO MISTA DO CONGRESSO",IFERROR(_xlfn.XLOOKUP($G73,$AH:$AH,$AI:$AI),IFERROR(_xlfn.XLOOKUP($G73,'2021'!$F:$F,'2021'!$G:$G),IFERROR(_xlfn.XLOOKUP($G73,'2022'!$G:$G,'2022'!$H:$H),IFERROR(_xlfn.XLOOKUP($G73,'2023'!$G:$G,'2023'!$H:$H),IFERROR(_xlfn.XLOOKUP($G73,'2019'!$G:$G,'2019'!$H:$H),IFERROR(_xlfn.XLOOKUP($G73,'2024'!$G:$G,'2024'!$H:$H),IFERROR(_xlfn.XLOOKUP($G73,'2025'!$G:$G,'2025'!$H:$H),IFERROR(_xlfn.XLOOKUP($G73,'2026'!$G:$G,'2026'!$H:$H),""))))))))))</f>
        <v>DEPUTADO FEDERAL</v>
      </c>
      <c r="I73" s="8" t="s">
        <v>512</v>
      </c>
      <c r="J73" s="8" t="s">
        <v>69</v>
      </c>
      <c r="K73" s="8" t="s">
        <v>40</v>
      </c>
      <c r="L73" s="8" t="s">
        <v>41</v>
      </c>
      <c r="M73" s="8" t="s">
        <v>232</v>
      </c>
      <c r="N73" s="8" t="s">
        <v>233</v>
      </c>
      <c r="O73" s="8" t="s">
        <v>6646</v>
      </c>
      <c r="P73" s="8" t="s">
        <v>45</v>
      </c>
      <c r="Q73" s="8" t="s">
        <v>235</v>
      </c>
      <c r="R73" s="8" t="s">
        <v>45</v>
      </c>
      <c r="S73" s="8" t="s">
        <v>5277</v>
      </c>
      <c r="T73" s="8" t="s">
        <v>6645</v>
      </c>
      <c r="U73" s="8" t="s">
        <v>512</v>
      </c>
      <c r="V73" s="8" t="s">
        <v>6644</v>
      </c>
      <c r="W73" s="8" t="s">
        <v>51</v>
      </c>
      <c r="X73" s="8" t="s">
        <v>52</v>
      </c>
      <c r="Y73" s="8" t="s">
        <v>5275</v>
      </c>
      <c r="Z73" s="8" t="s">
        <v>54</v>
      </c>
      <c r="AA73" s="8" t="s">
        <v>55</v>
      </c>
      <c r="AB73" s="8" t="s">
        <v>5248</v>
      </c>
      <c r="AC73" s="11">
        <v>480000</v>
      </c>
      <c r="AD73" s="5"/>
      <c r="AE73" s="9"/>
      <c r="AF73" s="9"/>
    </row>
    <row r="74" spans="1:32" s="1" customFormat="1" ht="19.7" customHeight="1" x14ac:dyDescent="0.2">
      <c r="A74" s="8" t="s">
        <v>30</v>
      </c>
      <c r="B74" s="8" t="s">
        <v>31</v>
      </c>
      <c r="C74" s="8" t="s">
        <v>6647</v>
      </c>
      <c r="D74" s="8" t="s">
        <v>33</v>
      </c>
      <c r="E74" s="8"/>
      <c r="F74" s="8" t="s">
        <v>3123</v>
      </c>
      <c r="G74" s="8" t="s">
        <v>2304</v>
      </c>
      <c r="H74" s="9" t="str">
        <f>IF($D74="BANCADA ESTADUAL (RP 7)","BANCADA ESTADUAL",IF($D74="RELATOR (RP 9)","COMISSÃO MISTA DO CONGRESSO",IFERROR(_xlfn.XLOOKUP($G74,$AH:$AH,$AI:$AI),IFERROR(_xlfn.XLOOKUP($G74,'2021'!$F:$F,'2021'!$G:$G),IFERROR(_xlfn.XLOOKUP($G74,'2022'!$G:$G,'2022'!$H:$H),IFERROR(_xlfn.XLOOKUP($G74,'2023'!$G:$G,'2023'!$H:$H),IFERROR(_xlfn.XLOOKUP($G74,'2019'!$G:$G,'2019'!$H:$H),IFERROR(_xlfn.XLOOKUP($G74,'2024'!$G:$G,'2024'!$H:$H),IFERROR(_xlfn.XLOOKUP($G74,'2025'!$G:$G,'2025'!$H:$H),IFERROR(_xlfn.XLOOKUP($G74,'2026'!$G:$G,'2026'!$H:$H),""))))))))))</f>
        <v>DEPUTADO FEDERAL</v>
      </c>
      <c r="I74" s="8" t="s">
        <v>512</v>
      </c>
      <c r="J74" s="8" t="s">
        <v>69</v>
      </c>
      <c r="K74" s="8" t="s">
        <v>40</v>
      </c>
      <c r="L74" s="8" t="s">
        <v>41</v>
      </c>
      <c r="M74" s="8" t="s">
        <v>232</v>
      </c>
      <c r="N74" s="8" t="s">
        <v>233</v>
      </c>
      <c r="O74" s="8" t="s">
        <v>6646</v>
      </c>
      <c r="P74" s="8" t="s">
        <v>45</v>
      </c>
      <c r="Q74" s="8" t="s">
        <v>235</v>
      </c>
      <c r="R74" s="8" t="s">
        <v>45</v>
      </c>
      <c r="S74" s="8" t="s">
        <v>5277</v>
      </c>
      <c r="T74" s="8" t="s">
        <v>6645</v>
      </c>
      <c r="U74" s="8" t="s">
        <v>512</v>
      </c>
      <c r="V74" s="8" t="s">
        <v>6644</v>
      </c>
      <c r="W74" s="8" t="s">
        <v>51</v>
      </c>
      <c r="X74" s="8" t="s">
        <v>52</v>
      </c>
      <c r="Y74" s="8" t="s">
        <v>53</v>
      </c>
      <c r="Z74" s="8" t="s">
        <v>54</v>
      </c>
      <c r="AA74" s="8" t="s">
        <v>55</v>
      </c>
      <c r="AB74" s="8" t="s">
        <v>5248</v>
      </c>
      <c r="AC74" s="11">
        <v>20000</v>
      </c>
      <c r="AD74" s="5"/>
      <c r="AE74" s="9"/>
      <c r="AF74" s="9"/>
    </row>
    <row r="75" spans="1:32" s="1" customFormat="1" ht="19.7" customHeight="1" x14ac:dyDescent="0.2">
      <c r="A75" s="8" t="s">
        <v>30</v>
      </c>
      <c r="B75" s="8" t="s">
        <v>31</v>
      </c>
      <c r="C75" s="8" t="s">
        <v>6643</v>
      </c>
      <c r="D75" s="8" t="s">
        <v>33</v>
      </c>
      <c r="E75" s="8"/>
      <c r="F75" s="8" t="s">
        <v>3123</v>
      </c>
      <c r="G75" s="8" t="s">
        <v>2304</v>
      </c>
      <c r="H75" s="9" t="str">
        <f>IF($D75="BANCADA ESTADUAL (RP 7)","BANCADA ESTADUAL",IF($D75="RELATOR (RP 9)","COMISSÃO MISTA DO CONGRESSO",IFERROR(_xlfn.XLOOKUP($G75,$AH:$AH,$AI:$AI),IFERROR(_xlfn.XLOOKUP($G75,'2021'!$F:$F,'2021'!$G:$G),IFERROR(_xlfn.XLOOKUP($G75,'2022'!$G:$G,'2022'!$H:$H),IFERROR(_xlfn.XLOOKUP($G75,'2023'!$G:$G,'2023'!$H:$H),IFERROR(_xlfn.XLOOKUP($G75,'2019'!$G:$G,'2019'!$H:$H),IFERROR(_xlfn.XLOOKUP($G75,'2024'!$G:$G,'2024'!$H:$H),IFERROR(_xlfn.XLOOKUP($G75,'2025'!$G:$G,'2025'!$H:$H),IFERROR(_xlfn.XLOOKUP($G75,'2026'!$G:$G,'2026'!$H:$H),""))))))))))</f>
        <v>DEPUTADO FEDERAL</v>
      </c>
      <c r="I75" s="8" t="s">
        <v>512</v>
      </c>
      <c r="J75" s="8" t="s">
        <v>69</v>
      </c>
      <c r="K75" s="8" t="s">
        <v>40</v>
      </c>
      <c r="L75" s="8" t="s">
        <v>41</v>
      </c>
      <c r="M75" s="8" t="s">
        <v>232</v>
      </c>
      <c r="N75" s="8" t="s">
        <v>233</v>
      </c>
      <c r="O75" s="8" t="s">
        <v>6642</v>
      </c>
      <c r="P75" s="8" t="s">
        <v>45</v>
      </c>
      <c r="Q75" s="8" t="s">
        <v>235</v>
      </c>
      <c r="R75" s="8" t="s">
        <v>45</v>
      </c>
      <c r="S75" s="8" t="s">
        <v>5277</v>
      </c>
      <c r="T75" s="8" t="s">
        <v>6641</v>
      </c>
      <c r="U75" s="8" t="s">
        <v>512</v>
      </c>
      <c r="V75" s="8" t="s">
        <v>6640</v>
      </c>
      <c r="W75" s="8" t="s">
        <v>51</v>
      </c>
      <c r="X75" s="8" t="s">
        <v>52</v>
      </c>
      <c r="Y75" s="8" t="s">
        <v>2366</v>
      </c>
      <c r="Z75" s="8" t="s">
        <v>54</v>
      </c>
      <c r="AA75" s="8" t="s">
        <v>55</v>
      </c>
      <c r="AB75" s="8" t="s">
        <v>5248</v>
      </c>
      <c r="AC75" s="11">
        <v>0</v>
      </c>
      <c r="AD75" s="5"/>
      <c r="AE75" s="9"/>
      <c r="AF75" s="9"/>
    </row>
    <row r="76" spans="1:32" s="1" customFormat="1" ht="19.7" customHeight="1" x14ac:dyDescent="0.2">
      <c r="A76" s="8" t="s">
        <v>30</v>
      </c>
      <c r="B76" s="8" t="s">
        <v>31</v>
      </c>
      <c r="C76" s="8" t="s">
        <v>6643</v>
      </c>
      <c r="D76" s="8" t="s">
        <v>33</v>
      </c>
      <c r="E76" s="8"/>
      <c r="F76" s="8" t="s">
        <v>3123</v>
      </c>
      <c r="G76" s="8" t="s">
        <v>2304</v>
      </c>
      <c r="H76" s="9" t="str">
        <f>IF($D76="BANCADA ESTADUAL (RP 7)","BANCADA ESTADUAL",IF($D76="RELATOR (RP 9)","COMISSÃO MISTA DO CONGRESSO",IFERROR(_xlfn.XLOOKUP($G76,$AH:$AH,$AI:$AI),IFERROR(_xlfn.XLOOKUP($G76,'2021'!$F:$F,'2021'!$G:$G),IFERROR(_xlfn.XLOOKUP($G76,'2022'!$G:$G,'2022'!$H:$H),IFERROR(_xlfn.XLOOKUP($G76,'2023'!$G:$G,'2023'!$H:$H),IFERROR(_xlfn.XLOOKUP($G76,'2019'!$G:$G,'2019'!$H:$H),IFERROR(_xlfn.XLOOKUP($G76,'2024'!$G:$G,'2024'!$H:$H),IFERROR(_xlfn.XLOOKUP($G76,'2025'!$G:$G,'2025'!$H:$H),IFERROR(_xlfn.XLOOKUP($G76,'2026'!$G:$G,'2026'!$H:$H),""))))))))))</f>
        <v>DEPUTADO FEDERAL</v>
      </c>
      <c r="I76" s="8" t="s">
        <v>512</v>
      </c>
      <c r="J76" s="8" t="s">
        <v>69</v>
      </c>
      <c r="K76" s="8" t="s">
        <v>40</v>
      </c>
      <c r="L76" s="8" t="s">
        <v>41</v>
      </c>
      <c r="M76" s="8" t="s">
        <v>232</v>
      </c>
      <c r="N76" s="8" t="s">
        <v>233</v>
      </c>
      <c r="O76" s="8" t="s">
        <v>6642</v>
      </c>
      <c r="P76" s="8" t="s">
        <v>45</v>
      </c>
      <c r="Q76" s="8" t="s">
        <v>235</v>
      </c>
      <c r="R76" s="8" t="s">
        <v>45</v>
      </c>
      <c r="S76" s="8" t="s">
        <v>5277</v>
      </c>
      <c r="T76" s="8" t="s">
        <v>6641</v>
      </c>
      <c r="U76" s="8" t="s">
        <v>512</v>
      </c>
      <c r="V76" s="8" t="s">
        <v>6640</v>
      </c>
      <c r="W76" s="8" t="s">
        <v>51</v>
      </c>
      <c r="X76" s="8" t="s">
        <v>52</v>
      </c>
      <c r="Y76" s="8" t="s">
        <v>5275</v>
      </c>
      <c r="Z76" s="8" t="s">
        <v>54</v>
      </c>
      <c r="AA76" s="8" t="s">
        <v>55</v>
      </c>
      <c r="AB76" s="8" t="s">
        <v>5248</v>
      </c>
      <c r="AC76" s="11">
        <v>480000</v>
      </c>
      <c r="AD76" s="5"/>
      <c r="AE76" s="9"/>
      <c r="AF76" s="9"/>
    </row>
    <row r="77" spans="1:32" s="1" customFormat="1" ht="19.7" customHeight="1" x14ac:dyDescent="0.2">
      <c r="A77" s="8" t="s">
        <v>30</v>
      </c>
      <c r="B77" s="8" t="s">
        <v>31</v>
      </c>
      <c r="C77" s="8" t="s">
        <v>6643</v>
      </c>
      <c r="D77" s="8" t="s">
        <v>33</v>
      </c>
      <c r="E77" s="8"/>
      <c r="F77" s="8" t="s">
        <v>3123</v>
      </c>
      <c r="G77" s="8" t="s">
        <v>2304</v>
      </c>
      <c r="H77" s="9" t="str">
        <f>IF($D77="BANCADA ESTADUAL (RP 7)","BANCADA ESTADUAL",IF($D77="RELATOR (RP 9)","COMISSÃO MISTA DO CONGRESSO",IFERROR(_xlfn.XLOOKUP($G77,$AH:$AH,$AI:$AI),IFERROR(_xlfn.XLOOKUP($G77,'2021'!$F:$F,'2021'!$G:$G),IFERROR(_xlfn.XLOOKUP($G77,'2022'!$G:$G,'2022'!$H:$H),IFERROR(_xlfn.XLOOKUP($G77,'2023'!$G:$G,'2023'!$H:$H),IFERROR(_xlfn.XLOOKUP($G77,'2019'!$G:$G,'2019'!$H:$H),IFERROR(_xlfn.XLOOKUP($G77,'2024'!$G:$G,'2024'!$H:$H),IFERROR(_xlfn.XLOOKUP($G77,'2025'!$G:$G,'2025'!$H:$H),IFERROR(_xlfn.XLOOKUP($G77,'2026'!$G:$G,'2026'!$H:$H),""))))))))))</f>
        <v>DEPUTADO FEDERAL</v>
      </c>
      <c r="I77" s="8" t="s">
        <v>512</v>
      </c>
      <c r="J77" s="8" t="s">
        <v>69</v>
      </c>
      <c r="K77" s="8" t="s">
        <v>40</v>
      </c>
      <c r="L77" s="8" t="s">
        <v>41</v>
      </c>
      <c r="M77" s="8" t="s">
        <v>232</v>
      </c>
      <c r="N77" s="8" t="s">
        <v>233</v>
      </c>
      <c r="O77" s="8" t="s">
        <v>6642</v>
      </c>
      <c r="P77" s="8" t="s">
        <v>45</v>
      </c>
      <c r="Q77" s="8" t="s">
        <v>235</v>
      </c>
      <c r="R77" s="8" t="s">
        <v>45</v>
      </c>
      <c r="S77" s="8" t="s">
        <v>5277</v>
      </c>
      <c r="T77" s="8" t="s">
        <v>6641</v>
      </c>
      <c r="U77" s="8" t="s">
        <v>512</v>
      </c>
      <c r="V77" s="8" t="s">
        <v>6640</v>
      </c>
      <c r="W77" s="8" t="s">
        <v>51</v>
      </c>
      <c r="X77" s="8" t="s">
        <v>52</v>
      </c>
      <c r="Y77" s="8" t="s">
        <v>53</v>
      </c>
      <c r="Z77" s="8" t="s">
        <v>54</v>
      </c>
      <c r="AA77" s="8" t="s">
        <v>55</v>
      </c>
      <c r="AB77" s="8" t="s">
        <v>5248</v>
      </c>
      <c r="AC77" s="11">
        <v>20000</v>
      </c>
      <c r="AD77" s="5"/>
      <c r="AE77" s="9"/>
      <c r="AF77" s="9"/>
    </row>
    <row r="78" spans="1:32" s="1" customFormat="1" ht="19.7" customHeight="1" x14ac:dyDescent="0.2">
      <c r="A78" s="8" t="s">
        <v>30</v>
      </c>
      <c r="B78" s="8" t="s">
        <v>31</v>
      </c>
      <c r="C78" s="8" t="s">
        <v>6639</v>
      </c>
      <c r="D78" s="8" t="s">
        <v>33</v>
      </c>
      <c r="E78" s="8"/>
      <c r="F78" s="8" t="s">
        <v>3123</v>
      </c>
      <c r="G78" s="8" t="s">
        <v>2304</v>
      </c>
      <c r="H78" s="9" t="str">
        <f>IF($D78="BANCADA ESTADUAL (RP 7)","BANCADA ESTADUAL",IF($D78="RELATOR (RP 9)","COMISSÃO MISTA DO CONGRESSO",IFERROR(_xlfn.XLOOKUP($G78,$AH:$AH,$AI:$AI),IFERROR(_xlfn.XLOOKUP($G78,'2021'!$F:$F,'2021'!$G:$G),IFERROR(_xlfn.XLOOKUP($G78,'2022'!$G:$G,'2022'!$H:$H),IFERROR(_xlfn.XLOOKUP($G78,'2023'!$G:$G,'2023'!$H:$H),IFERROR(_xlfn.XLOOKUP($G78,'2019'!$G:$G,'2019'!$H:$H),IFERROR(_xlfn.XLOOKUP($G78,'2024'!$G:$G,'2024'!$H:$H),IFERROR(_xlfn.XLOOKUP($G78,'2025'!$G:$G,'2025'!$H:$H),IFERROR(_xlfn.XLOOKUP($G78,'2026'!$G:$G,'2026'!$H:$H),""))))))))))</f>
        <v>DEPUTADO FEDERAL</v>
      </c>
      <c r="I78" s="8" t="s">
        <v>512</v>
      </c>
      <c r="J78" s="8" t="s">
        <v>69</v>
      </c>
      <c r="K78" s="8" t="s">
        <v>40</v>
      </c>
      <c r="L78" s="8" t="s">
        <v>41</v>
      </c>
      <c r="M78" s="8" t="s">
        <v>232</v>
      </c>
      <c r="N78" s="8" t="s">
        <v>233</v>
      </c>
      <c r="O78" s="8" t="s">
        <v>6638</v>
      </c>
      <c r="P78" s="8" t="s">
        <v>45</v>
      </c>
      <c r="Q78" s="8" t="s">
        <v>235</v>
      </c>
      <c r="R78" s="8" t="s">
        <v>45</v>
      </c>
      <c r="S78" s="8" t="s">
        <v>5277</v>
      </c>
      <c r="T78" s="8" t="s">
        <v>5664</v>
      </c>
      <c r="U78" s="8" t="s">
        <v>512</v>
      </c>
      <c r="V78" s="8" t="s">
        <v>5663</v>
      </c>
      <c r="W78" s="8" t="s">
        <v>51</v>
      </c>
      <c r="X78" s="8" t="s">
        <v>52</v>
      </c>
      <c r="Y78" s="8" t="s">
        <v>2366</v>
      </c>
      <c r="Z78" s="8" t="s">
        <v>54</v>
      </c>
      <c r="AA78" s="8" t="s">
        <v>55</v>
      </c>
      <c r="AB78" s="8" t="s">
        <v>5248</v>
      </c>
      <c r="AC78" s="11">
        <v>0</v>
      </c>
      <c r="AD78" s="5"/>
      <c r="AE78" s="9"/>
      <c r="AF78" s="9"/>
    </row>
    <row r="79" spans="1:32" s="1" customFormat="1" ht="19.7" customHeight="1" x14ac:dyDescent="0.2">
      <c r="A79" s="8" t="s">
        <v>30</v>
      </c>
      <c r="B79" s="8" t="s">
        <v>31</v>
      </c>
      <c r="C79" s="8" t="s">
        <v>6639</v>
      </c>
      <c r="D79" s="8" t="s">
        <v>33</v>
      </c>
      <c r="E79" s="8"/>
      <c r="F79" s="8" t="s">
        <v>3123</v>
      </c>
      <c r="G79" s="8" t="s">
        <v>2304</v>
      </c>
      <c r="H79" s="9" t="str">
        <f>IF($D79="BANCADA ESTADUAL (RP 7)","BANCADA ESTADUAL",IF($D79="RELATOR (RP 9)","COMISSÃO MISTA DO CONGRESSO",IFERROR(_xlfn.XLOOKUP($G79,$AH:$AH,$AI:$AI),IFERROR(_xlfn.XLOOKUP($G79,'2021'!$F:$F,'2021'!$G:$G),IFERROR(_xlfn.XLOOKUP($G79,'2022'!$G:$G,'2022'!$H:$H),IFERROR(_xlfn.XLOOKUP($G79,'2023'!$G:$G,'2023'!$H:$H),IFERROR(_xlfn.XLOOKUP($G79,'2019'!$G:$G,'2019'!$H:$H),IFERROR(_xlfn.XLOOKUP($G79,'2024'!$G:$G,'2024'!$H:$H),IFERROR(_xlfn.XLOOKUP($G79,'2025'!$G:$G,'2025'!$H:$H),IFERROR(_xlfn.XLOOKUP($G79,'2026'!$G:$G,'2026'!$H:$H),""))))))))))</f>
        <v>DEPUTADO FEDERAL</v>
      </c>
      <c r="I79" s="8" t="s">
        <v>512</v>
      </c>
      <c r="J79" s="8" t="s">
        <v>69</v>
      </c>
      <c r="K79" s="8" t="s">
        <v>40</v>
      </c>
      <c r="L79" s="8" t="s">
        <v>41</v>
      </c>
      <c r="M79" s="8" t="s">
        <v>232</v>
      </c>
      <c r="N79" s="8" t="s">
        <v>233</v>
      </c>
      <c r="O79" s="8" t="s">
        <v>6638</v>
      </c>
      <c r="P79" s="8" t="s">
        <v>45</v>
      </c>
      <c r="Q79" s="8" t="s">
        <v>235</v>
      </c>
      <c r="R79" s="8" t="s">
        <v>45</v>
      </c>
      <c r="S79" s="8" t="s">
        <v>5277</v>
      </c>
      <c r="T79" s="8" t="s">
        <v>5664</v>
      </c>
      <c r="U79" s="8" t="s">
        <v>512</v>
      </c>
      <c r="V79" s="8" t="s">
        <v>5663</v>
      </c>
      <c r="W79" s="8" t="s">
        <v>51</v>
      </c>
      <c r="X79" s="8" t="s">
        <v>52</v>
      </c>
      <c r="Y79" s="8" t="s">
        <v>5275</v>
      </c>
      <c r="Z79" s="8" t="s">
        <v>54</v>
      </c>
      <c r="AA79" s="8" t="s">
        <v>55</v>
      </c>
      <c r="AB79" s="8" t="s">
        <v>5248</v>
      </c>
      <c r="AC79" s="11">
        <v>960000</v>
      </c>
      <c r="AD79" s="5"/>
      <c r="AE79" s="9"/>
      <c r="AF79" s="9"/>
    </row>
    <row r="80" spans="1:32" s="1" customFormat="1" ht="19.7" customHeight="1" x14ac:dyDescent="0.2">
      <c r="A80" s="8" t="s">
        <v>30</v>
      </c>
      <c r="B80" s="8" t="s">
        <v>31</v>
      </c>
      <c r="C80" s="8" t="s">
        <v>6639</v>
      </c>
      <c r="D80" s="8" t="s">
        <v>33</v>
      </c>
      <c r="E80" s="8"/>
      <c r="F80" s="8" t="s">
        <v>3123</v>
      </c>
      <c r="G80" s="8" t="s">
        <v>2304</v>
      </c>
      <c r="H80" s="9" t="str">
        <f>IF($D80="BANCADA ESTADUAL (RP 7)","BANCADA ESTADUAL",IF($D80="RELATOR (RP 9)","COMISSÃO MISTA DO CONGRESSO",IFERROR(_xlfn.XLOOKUP($G80,$AH:$AH,$AI:$AI),IFERROR(_xlfn.XLOOKUP($G80,'2021'!$F:$F,'2021'!$G:$G),IFERROR(_xlfn.XLOOKUP($G80,'2022'!$G:$G,'2022'!$H:$H),IFERROR(_xlfn.XLOOKUP($G80,'2023'!$G:$G,'2023'!$H:$H),IFERROR(_xlfn.XLOOKUP($G80,'2019'!$G:$G,'2019'!$H:$H),IFERROR(_xlfn.XLOOKUP($G80,'2024'!$G:$G,'2024'!$H:$H),IFERROR(_xlfn.XLOOKUP($G80,'2025'!$G:$G,'2025'!$H:$H),IFERROR(_xlfn.XLOOKUP($G80,'2026'!$G:$G,'2026'!$H:$H),""))))))))))</f>
        <v>DEPUTADO FEDERAL</v>
      </c>
      <c r="I80" s="8" t="s">
        <v>512</v>
      </c>
      <c r="J80" s="8" t="s">
        <v>69</v>
      </c>
      <c r="K80" s="8" t="s">
        <v>40</v>
      </c>
      <c r="L80" s="8" t="s">
        <v>41</v>
      </c>
      <c r="M80" s="8" t="s">
        <v>232</v>
      </c>
      <c r="N80" s="8" t="s">
        <v>233</v>
      </c>
      <c r="O80" s="8" t="s">
        <v>6638</v>
      </c>
      <c r="P80" s="8" t="s">
        <v>45</v>
      </c>
      <c r="Q80" s="8" t="s">
        <v>235</v>
      </c>
      <c r="R80" s="8" t="s">
        <v>45</v>
      </c>
      <c r="S80" s="8" t="s">
        <v>5277</v>
      </c>
      <c r="T80" s="8" t="s">
        <v>5664</v>
      </c>
      <c r="U80" s="8" t="s">
        <v>512</v>
      </c>
      <c r="V80" s="8" t="s">
        <v>5663</v>
      </c>
      <c r="W80" s="8" t="s">
        <v>51</v>
      </c>
      <c r="X80" s="8" t="s">
        <v>52</v>
      </c>
      <c r="Y80" s="8" t="s">
        <v>53</v>
      </c>
      <c r="Z80" s="8" t="s">
        <v>54</v>
      </c>
      <c r="AA80" s="8" t="s">
        <v>55</v>
      </c>
      <c r="AB80" s="8" t="s">
        <v>5248</v>
      </c>
      <c r="AC80" s="11">
        <v>40000</v>
      </c>
      <c r="AD80" s="5"/>
      <c r="AE80" s="9"/>
      <c r="AF80" s="9"/>
    </row>
    <row r="81" spans="1:32" s="1" customFormat="1" ht="19.7" customHeight="1" x14ac:dyDescent="0.2">
      <c r="A81" s="8" t="s">
        <v>30</v>
      </c>
      <c r="B81" s="8" t="s">
        <v>31</v>
      </c>
      <c r="C81" s="8" t="s">
        <v>6637</v>
      </c>
      <c r="D81" s="8" t="s">
        <v>33</v>
      </c>
      <c r="E81" s="8"/>
      <c r="F81" s="8" t="s">
        <v>3123</v>
      </c>
      <c r="G81" s="8" t="s">
        <v>2304</v>
      </c>
      <c r="H81" s="9" t="str">
        <f>IF($D81="BANCADA ESTADUAL (RP 7)","BANCADA ESTADUAL",IF($D81="RELATOR (RP 9)","COMISSÃO MISTA DO CONGRESSO",IFERROR(_xlfn.XLOOKUP($G81,$AH:$AH,$AI:$AI),IFERROR(_xlfn.XLOOKUP($G81,'2021'!$F:$F,'2021'!$G:$G),IFERROR(_xlfn.XLOOKUP($G81,'2022'!$G:$G,'2022'!$H:$H),IFERROR(_xlfn.XLOOKUP($G81,'2023'!$G:$G,'2023'!$H:$H),IFERROR(_xlfn.XLOOKUP($G81,'2019'!$G:$G,'2019'!$H:$H),IFERROR(_xlfn.XLOOKUP($G81,'2024'!$G:$G,'2024'!$H:$H),IFERROR(_xlfn.XLOOKUP($G81,'2025'!$G:$G,'2025'!$H:$H),IFERROR(_xlfn.XLOOKUP($G81,'2026'!$G:$G,'2026'!$H:$H),""))))))))))</f>
        <v>DEPUTADO FEDERAL</v>
      </c>
      <c r="I81" s="8" t="s">
        <v>512</v>
      </c>
      <c r="J81" s="8" t="s">
        <v>69</v>
      </c>
      <c r="K81" s="8" t="s">
        <v>40</v>
      </c>
      <c r="L81" s="8" t="s">
        <v>41</v>
      </c>
      <c r="M81" s="8" t="s">
        <v>232</v>
      </c>
      <c r="N81" s="8" t="s">
        <v>233</v>
      </c>
      <c r="O81" s="8" t="s">
        <v>6636</v>
      </c>
      <c r="P81" s="8" t="s">
        <v>45</v>
      </c>
      <c r="Q81" s="8" t="s">
        <v>235</v>
      </c>
      <c r="R81" s="8" t="s">
        <v>45</v>
      </c>
      <c r="S81" s="8" t="s">
        <v>5277</v>
      </c>
      <c r="T81" s="8" t="s">
        <v>6635</v>
      </c>
      <c r="U81" s="8" t="s">
        <v>512</v>
      </c>
      <c r="V81" s="8" t="s">
        <v>6634</v>
      </c>
      <c r="W81" s="8" t="s">
        <v>51</v>
      </c>
      <c r="X81" s="8" t="s">
        <v>52</v>
      </c>
      <c r="Y81" s="8" t="s">
        <v>2366</v>
      </c>
      <c r="Z81" s="8" t="s">
        <v>54</v>
      </c>
      <c r="AA81" s="8" t="s">
        <v>55</v>
      </c>
      <c r="AB81" s="8" t="s">
        <v>5248</v>
      </c>
      <c r="AC81" s="11">
        <v>0</v>
      </c>
      <c r="AD81" s="5"/>
      <c r="AE81" s="9"/>
      <c r="AF81" s="9"/>
    </row>
    <row r="82" spans="1:32" s="1" customFormat="1" ht="19.7" customHeight="1" x14ac:dyDescent="0.2">
      <c r="A82" s="8" t="s">
        <v>30</v>
      </c>
      <c r="B82" s="8" t="s">
        <v>31</v>
      </c>
      <c r="C82" s="8" t="s">
        <v>6637</v>
      </c>
      <c r="D82" s="8" t="s">
        <v>33</v>
      </c>
      <c r="E82" s="8"/>
      <c r="F82" s="8" t="s">
        <v>3123</v>
      </c>
      <c r="G82" s="8" t="s">
        <v>2304</v>
      </c>
      <c r="H82" s="9" t="str">
        <f>IF($D82="BANCADA ESTADUAL (RP 7)","BANCADA ESTADUAL",IF($D82="RELATOR (RP 9)","COMISSÃO MISTA DO CONGRESSO",IFERROR(_xlfn.XLOOKUP($G82,$AH:$AH,$AI:$AI),IFERROR(_xlfn.XLOOKUP($G82,'2021'!$F:$F,'2021'!$G:$G),IFERROR(_xlfn.XLOOKUP($G82,'2022'!$G:$G,'2022'!$H:$H),IFERROR(_xlfn.XLOOKUP($G82,'2023'!$G:$G,'2023'!$H:$H),IFERROR(_xlfn.XLOOKUP($G82,'2019'!$G:$G,'2019'!$H:$H),IFERROR(_xlfn.XLOOKUP($G82,'2024'!$G:$G,'2024'!$H:$H),IFERROR(_xlfn.XLOOKUP($G82,'2025'!$G:$G,'2025'!$H:$H),IFERROR(_xlfn.XLOOKUP($G82,'2026'!$G:$G,'2026'!$H:$H),""))))))))))</f>
        <v>DEPUTADO FEDERAL</v>
      </c>
      <c r="I82" s="8" t="s">
        <v>512</v>
      </c>
      <c r="J82" s="8" t="s">
        <v>69</v>
      </c>
      <c r="K82" s="8" t="s">
        <v>40</v>
      </c>
      <c r="L82" s="8" t="s">
        <v>41</v>
      </c>
      <c r="M82" s="8" t="s">
        <v>232</v>
      </c>
      <c r="N82" s="8" t="s">
        <v>233</v>
      </c>
      <c r="O82" s="8" t="s">
        <v>6636</v>
      </c>
      <c r="P82" s="8" t="s">
        <v>45</v>
      </c>
      <c r="Q82" s="8" t="s">
        <v>235</v>
      </c>
      <c r="R82" s="8" t="s">
        <v>45</v>
      </c>
      <c r="S82" s="8" t="s">
        <v>5277</v>
      </c>
      <c r="T82" s="8" t="s">
        <v>6635</v>
      </c>
      <c r="U82" s="8" t="s">
        <v>512</v>
      </c>
      <c r="V82" s="8" t="s">
        <v>6634</v>
      </c>
      <c r="W82" s="8" t="s">
        <v>51</v>
      </c>
      <c r="X82" s="8" t="s">
        <v>52</v>
      </c>
      <c r="Y82" s="8" t="s">
        <v>5275</v>
      </c>
      <c r="Z82" s="8" t="s">
        <v>54</v>
      </c>
      <c r="AA82" s="8" t="s">
        <v>55</v>
      </c>
      <c r="AB82" s="8" t="s">
        <v>5248</v>
      </c>
      <c r="AC82" s="11">
        <v>480000</v>
      </c>
      <c r="AD82" s="5"/>
      <c r="AE82" s="9"/>
      <c r="AF82" s="9"/>
    </row>
    <row r="83" spans="1:32" s="1" customFormat="1" ht="19.7" customHeight="1" x14ac:dyDescent="0.2">
      <c r="A83" s="8" t="s">
        <v>30</v>
      </c>
      <c r="B83" s="8" t="s">
        <v>31</v>
      </c>
      <c r="C83" s="8" t="s">
        <v>6637</v>
      </c>
      <c r="D83" s="8" t="s">
        <v>33</v>
      </c>
      <c r="E83" s="8"/>
      <c r="F83" s="8" t="s">
        <v>3123</v>
      </c>
      <c r="G83" s="8" t="s">
        <v>2304</v>
      </c>
      <c r="H83" s="9" t="str">
        <f>IF($D83="BANCADA ESTADUAL (RP 7)","BANCADA ESTADUAL",IF($D83="RELATOR (RP 9)","COMISSÃO MISTA DO CONGRESSO",IFERROR(_xlfn.XLOOKUP($G83,$AH:$AH,$AI:$AI),IFERROR(_xlfn.XLOOKUP($G83,'2021'!$F:$F,'2021'!$G:$G),IFERROR(_xlfn.XLOOKUP($G83,'2022'!$G:$G,'2022'!$H:$H),IFERROR(_xlfn.XLOOKUP($G83,'2023'!$G:$G,'2023'!$H:$H),IFERROR(_xlfn.XLOOKUP($G83,'2019'!$G:$G,'2019'!$H:$H),IFERROR(_xlfn.XLOOKUP($G83,'2024'!$G:$G,'2024'!$H:$H),IFERROR(_xlfn.XLOOKUP($G83,'2025'!$G:$G,'2025'!$H:$H),IFERROR(_xlfn.XLOOKUP($G83,'2026'!$G:$G,'2026'!$H:$H),""))))))))))</f>
        <v>DEPUTADO FEDERAL</v>
      </c>
      <c r="I83" s="8" t="s">
        <v>512</v>
      </c>
      <c r="J83" s="8" t="s">
        <v>69</v>
      </c>
      <c r="K83" s="8" t="s">
        <v>40</v>
      </c>
      <c r="L83" s="8" t="s">
        <v>41</v>
      </c>
      <c r="M83" s="8" t="s">
        <v>232</v>
      </c>
      <c r="N83" s="8" t="s">
        <v>233</v>
      </c>
      <c r="O83" s="8" t="s">
        <v>6636</v>
      </c>
      <c r="P83" s="8" t="s">
        <v>45</v>
      </c>
      <c r="Q83" s="8" t="s">
        <v>235</v>
      </c>
      <c r="R83" s="8" t="s">
        <v>45</v>
      </c>
      <c r="S83" s="8" t="s">
        <v>5277</v>
      </c>
      <c r="T83" s="8" t="s">
        <v>6635</v>
      </c>
      <c r="U83" s="8" t="s">
        <v>512</v>
      </c>
      <c r="V83" s="8" t="s">
        <v>6634</v>
      </c>
      <c r="W83" s="8" t="s">
        <v>51</v>
      </c>
      <c r="X83" s="8" t="s">
        <v>52</v>
      </c>
      <c r="Y83" s="8" t="s">
        <v>53</v>
      </c>
      <c r="Z83" s="8" t="s">
        <v>54</v>
      </c>
      <c r="AA83" s="8" t="s">
        <v>55</v>
      </c>
      <c r="AB83" s="8" t="s">
        <v>5248</v>
      </c>
      <c r="AC83" s="11">
        <v>20000</v>
      </c>
      <c r="AD83" s="5"/>
      <c r="AE83" s="9"/>
      <c r="AF83" s="9"/>
    </row>
    <row r="84" spans="1:32" s="1" customFormat="1" ht="19.7" customHeight="1" x14ac:dyDescent="0.2">
      <c r="A84" s="8" t="s">
        <v>30</v>
      </c>
      <c r="B84" s="8" t="s">
        <v>31</v>
      </c>
      <c r="C84" s="8" t="s">
        <v>6633</v>
      </c>
      <c r="D84" s="8" t="s">
        <v>33</v>
      </c>
      <c r="E84" s="8"/>
      <c r="F84" s="8" t="s">
        <v>6632</v>
      </c>
      <c r="G84" s="8" t="s">
        <v>6631</v>
      </c>
      <c r="H84" s="9" t="str">
        <f>IF($D84="BANCADA ESTADUAL (RP 7)","BANCADA ESTADUAL",IF($D84="RELATOR (RP 9)","COMISSÃO MISTA DO CONGRESSO",IFERROR(_xlfn.XLOOKUP($G84,$AH:$AH,$AI:$AI),IFERROR(_xlfn.XLOOKUP($G84,'2021'!$F:$F,'2021'!$G:$G),IFERROR(_xlfn.XLOOKUP($G84,'2022'!$G:$G,'2022'!$H:$H),IFERROR(_xlfn.XLOOKUP($G84,'2023'!$G:$G,'2023'!$H:$H),IFERROR(_xlfn.XLOOKUP($G84,'2019'!$G:$G,'2019'!$H:$H),IFERROR(_xlfn.XLOOKUP($G84,'2024'!$G:$G,'2024'!$H:$H),IFERROR(_xlfn.XLOOKUP($G84,'2025'!$G:$G,'2025'!$H:$H),IFERROR(_xlfn.XLOOKUP($G84,'2026'!$G:$G,'2026'!$H:$H),""))))))))))</f>
        <v>DEPUTADO FEDERAL</v>
      </c>
      <c r="I84" s="8" t="s">
        <v>512</v>
      </c>
      <c r="J84" s="8" t="s">
        <v>5730</v>
      </c>
      <c r="K84" s="8" t="s">
        <v>40</v>
      </c>
      <c r="L84" s="8" t="s">
        <v>41</v>
      </c>
      <c r="M84" s="8" t="s">
        <v>232</v>
      </c>
      <c r="N84" s="8" t="s">
        <v>233</v>
      </c>
      <c r="O84" s="8" t="s">
        <v>5690</v>
      </c>
      <c r="P84" s="8" t="s">
        <v>45</v>
      </c>
      <c r="Q84" s="8" t="s">
        <v>235</v>
      </c>
      <c r="R84" s="8" t="s">
        <v>45</v>
      </c>
      <c r="S84" s="8" t="s">
        <v>5277</v>
      </c>
      <c r="T84" s="8" t="s">
        <v>884</v>
      </c>
      <c r="U84" s="8" t="s">
        <v>512</v>
      </c>
      <c r="V84" s="8" t="s">
        <v>5238</v>
      </c>
      <c r="W84" s="8" t="s">
        <v>51</v>
      </c>
      <c r="X84" s="8" t="s">
        <v>52</v>
      </c>
      <c r="Y84" s="8" t="s">
        <v>5275</v>
      </c>
      <c r="Z84" s="8" t="s">
        <v>5207</v>
      </c>
      <c r="AA84" s="8" t="s">
        <v>55</v>
      </c>
      <c r="AB84" s="8" t="s">
        <v>5248</v>
      </c>
      <c r="AC84" s="11">
        <v>0</v>
      </c>
      <c r="AD84" s="5"/>
      <c r="AE84" s="9"/>
      <c r="AF84" s="9"/>
    </row>
    <row r="85" spans="1:32" s="1" customFormat="1" ht="19.7" customHeight="1" x14ac:dyDescent="0.2">
      <c r="A85" s="8" t="s">
        <v>30</v>
      </c>
      <c r="B85" s="8" t="s">
        <v>31</v>
      </c>
      <c r="C85" s="8" t="s">
        <v>6630</v>
      </c>
      <c r="D85" s="8" t="s">
        <v>33</v>
      </c>
      <c r="E85" s="8"/>
      <c r="F85" s="8" t="s">
        <v>6629</v>
      </c>
      <c r="G85" s="8" t="s">
        <v>6628</v>
      </c>
      <c r="H85" s="9" t="str">
        <f>IF($D85="BANCADA ESTADUAL (RP 7)","BANCADA ESTADUAL",IF($D85="RELATOR (RP 9)","COMISSÃO MISTA DO CONGRESSO",IFERROR(_xlfn.XLOOKUP($G85,$AH:$AH,$AI:$AI),IFERROR(_xlfn.XLOOKUP($G85,'2021'!$F:$F,'2021'!$G:$G),IFERROR(_xlfn.XLOOKUP($G85,'2022'!$G:$G,'2022'!$H:$H),IFERROR(_xlfn.XLOOKUP($G85,'2023'!$G:$G,'2023'!$H:$H),IFERROR(_xlfn.XLOOKUP($G85,'2019'!$G:$G,'2019'!$H:$H),IFERROR(_xlfn.XLOOKUP($G85,'2024'!$G:$G,'2024'!$H:$H),IFERROR(_xlfn.XLOOKUP($G85,'2025'!$G:$G,'2025'!$H:$H),IFERROR(_xlfn.XLOOKUP($G85,'2026'!$G:$G,'2026'!$H:$H),""))))))))))</f>
        <v>DEPUTADO FEDERAL</v>
      </c>
      <c r="I85" s="8" t="s">
        <v>776</v>
      </c>
      <c r="J85" s="8" t="s">
        <v>293</v>
      </c>
      <c r="K85" s="8" t="s">
        <v>40</v>
      </c>
      <c r="L85" s="8" t="s">
        <v>41</v>
      </c>
      <c r="M85" s="8" t="s">
        <v>97</v>
      </c>
      <c r="N85" s="8" t="s">
        <v>5264</v>
      </c>
      <c r="O85" s="8" t="s">
        <v>5266</v>
      </c>
      <c r="P85" s="8" t="s">
        <v>45</v>
      </c>
      <c r="Q85" s="8" t="s">
        <v>2193</v>
      </c>
      <c r="R85" s="8" t="s">
        <v>45</v>
      </c>
      <c r="S85" s="8" t="s">
        <v>5228</v>
      </c>
      <c r="T85" s="8" t="s">
        <v>75</v>
      </c>
      <c r="U85" s="8" t="s">
        <v>76</v>
      </c>
      <c r="V85" s="8" t="s">
        <v>75</v>
      </c>
      <c r="W85" s="8" t="s">
        <v>51</v>
      </c>
      <c r="X85" s="8" t="s">
        <v>102</v>
      </c>
      <c r="Y85" s="8" t="s">
        <v>53</v>
      </c>
      <c r="Z85" s="8" t="s">
        <v>5207</v>
      </c>
      <c r="AA85" s="8" t="s">
        <v>55</v>
      </c>
      <c r="AB85" s="8" t="s">
        <v>5234</v>
      </c>
      <c r="AC85" s="11">
        <v>0</v>
      </c>
      <c r="AD85" s="5"/>
      <c r="AE85" s="9"/>
      <c r="AF85" s="9"/>
    </row>
    <row r="86" spans="1:32" s="1" customFormat="1" ht="19.7" customHeight="1" x14ac:dyDescent="0.2">
      <c r="A86" s="8" t="s">
        <v>30</v>
      </c>
      <c r="B86" s="8" t="s">
        <v>31</v>
      </c>
      <c r="C86" s="8" t="s">
        <v>6627</v>
      </c>
      <c r="D86" s="8" t="s">
        <v>33</v>
      </c>
      <c r="E86" s="8"/>
      <c r="F86" s="8" t="s">
        <v>6604</v>
      </c>
      <c r="G86" s="8" t="s">
        <v>6603</v>
      </c>
      <c r="H86" s="9" t="str">
        <f>IF($D86="BANCADA ESTADUAL (RP 7)","BANCADA ESTADUAL",IF($D86="RELATOR (RP 9)","COMISSÃO MISTA DO CONGRESSO",IFERROR(_xlfn.XLOOKUP($G86,$AH:$AH,$AI:$AI),IFERROR(_xlfn.XLOOKUP($G86,'2021'!$F:$F,'2021'!$G:$G),IFERROR(_xlfn.XLOOKUP($G86,'2022'!$G:$G,'2022'!$H:$H),IFERROR(_xlfn.XLOOKUP($G86,'2023'!$G:$G,'2023'!$H:$H),IFERROR(_xlfn.XLOOKUP($G86,'2019'!$G:$G,'2019'!$H:$H),IFERROR(_xlfn.XLOOKUP($G86,'2024'!$G:$G,'2024'!$H:$H),IFERROR(_xlfn.XLOOKUP($G86,'2025'!$G:$G,'2025'!$H:$H),IFERROR(_xlfn.XLOOKUP($G86,'2026'!$G:$G,'2026'!$H:$H),""))))))))))</f>
        <v>DEPUTADO FEDERAL</v>
      </c>
      <c r="I86" s="8" t="s">
        <v>212</v>
      </c>
      <c r="J86" s="8" t="s">
        <v>5302</v>
      </c>
      <c r="K86" s="8" t="s">
        <v>40</v>
      </c>
      <c r="L86" s="8" t="s">
        <v>41</v>
      </c>
      <c r="M86" s="8" t="s">
        <v>59</v>
      </c>
      <c r="N86" s="8" t="s">
        <v>5252</v>
      </c>
      <c r="O86" s="8" t="s">
        <v>5246</v>
      </c>
      <c r="P86" s="8" t="s">
        <v>45</v>
      </c>
      <c r="Q86" s="8" t="s">
        <v>46</v>
      </c>
      <c r="R86" s="8" t="s">
        <v>5235</v>
      </c>
      <c r="S86" s="8" t="s">
        <v>5210</v>
      </c>
      <c r="T86" s="8" t="s">
        <v>75</v>
      </c>
      <c r="U86" s="8" t="s">
        <v>76</v>
      </c>
      <c r="V86" s="8" t="s">
        <v>75</v>
      </c>
      <c r="W86" s="8" t="s">
        <v>51</v>
      </c>
      <c r="X86" s="8" t="s">
        <v>52</v>
      </c>
      <c r="Y86" s="8" t="s">
        <v>53</v>
      </c>
      <c r="Z86" s="8" t="s">
        <v>5207</v>
      </c>
      <c r="AA86" s="8" t="s">
        <v>55</v>
      </c>
      <c r="AB86" s="8" t="s">
        <v>5248</v>
      </c>
      <c r="AC86" s="11">
        <v>0</v>
      </c>
      <c r="AD86" s="5"/>
      <c r="AE86" s="9"/>
      <c r="AF86" s="9"/>
    </row>
    <row r="87" spans="1:32" s="1" customFormat="1" ht="19.7" customHeight="1" x14ac:dyDescent="0.2">
      <c r="A87" s="8" t="s">
        <v>30</v>
      </c>
      <c r="B87" s="8" t="s">
        <v>31</v>
      </c>
      <c r="C87" s="8" t="s">
        <v>6626</v>
      </c>
      <c r="D87" s="8" t="s">
        <v>33</v>
      </c>
      <c r="E87" s="8"/>
      <c r="F87" s="8" t="s">
        <v>6604</v>
      </c>
      <c r="G87" s="8" t="s">
        <v>6603</v>
      </c>
      <c r="H87" s="9" t="str">
        <f>IF($D87="BANCADA ESTADUAL (RP 7)","BANCADA ESTADUAL",IF($D87="RELATOR (RP 9)","COMISSÃO MISTA DO CONGRESSO",IFERROR(_xlfn.XLOOKUP($G87,$AH:$AH,$AI:$AI),IFERROR(_xlfn.XLOOKUP($G87,'2021'!$F:$F,'2021'!$G:$G),IFERROR(_xlfn.XLOOKUP($G87,'2022'!$G:$G,'2022'!$H:$H),IFERROR(_xlfn.XLOOKUP($G87,'2023'!$G:$G,'2023'!$H:$H),IFERROR(_xlfn.XLOOKUP($G87,'2019'!$G:$G,'2019'!$H:$H),IFERROR(_xlfn.XLOOKUP($G87,'2024'!$G:$G,'2024'!$H:$H),IFERROR(_xlfn.XLOOKUP($G87,'2025'!$G:$G,'2025'!$H:$H),IFERROR(_xlfn.XLOOKUP($G87,'2026'!$G:$G,'2026'!$H:$H),""))))))))))</f>
        <v>DEPUTADO FEDERAL</v>
      </c>
      <c r="I87" s="8" t="s">
        <v>212</v>
      </c>
      <c r="J87" s="8" t="s">
        <v>5302</v>
      </c>
      <c r="K87" s="8" t="s">
        <v>40</v>
      </c>
      <c r="L87" s="8" t="s">
        <v>41</v>
      </c>
      <c r="M87" s="8" t="s">
        <v>70</v>
      </c>
      <c r="N87" s="8" t="s">
        <v>71</v>
      </c>
      <c r="O87" s="8" t="s">
        <v>5239</v>
      </c>
      <c r="P87" s="8" t="s">
        <v>45</v>
      </c>
      <c r="Q87" s="8" t="s">
        <v>62</v>
      </c>
      <c r="R87" s="8" t="s">
        <v>45</v>
      </c>
      <c r="S87" s="8" t="s">
        <v>5237</v>
      </c>
      <c r="T87" s="8" t="s">
        <v>75</v>
      </c>
      <c r="U87" s="8" t="s">
        <v>76</v>
      </c>
      <c r="V87" s="8" t="s">
        <v>75</v>
      </c>
      <c r="W87" s="8" t="s">
        <v>51</v>
      </c>
      <c r="X87" s="8" t="s">
        <v>102</v>
      </c>
      <c r="Y87" s="8" t="s">
        <v>53</v>
      </c>
      <c r="Z87" s="8" t="s">
        <v>5207</v>
      </c>
      <c r="AA87" s="8" t="s">
        <v>55</v>
      </c>
      <c r="AB87" s="8" t="s">
        <v>5248</v>
      </c>
      <c r="AC87" s="11">
        <v>0</v>
      </c>
      <c r="AD87" s="5"/>
      <c r="AE87" s="9"/>
      <c r="AF87" s="9"/>
    </row>
    <row r="88" spans="1:32" s="1" customFormat="1" ht="19.7" customHeight="1" x14ac:dyDescent="0.2">
      <c r="A88" s="8" t="s">
        <v>30</v>
      </c>
      <c r="B88" s="8" t="s">
        <v>31</v>
      </c>
      <c r="C88" s="8" t="s">
        <v>6625</v>
      </c>
      <c r="D88" s="8" t="s">
        <v>33</v>
      </c>
      <c r="E88" s="8"/>
      <c r="F88" s="8" t="s">
        <v>6604</v>
      </c>
      <c r="G88" s="8" t="s">
        <v>6603</v>
      </c>
      <c r="H88" s="9" t="str">
        <f>IF($D88="BANCADA ESTADUAL (RP 7)","BANCADA ESTADUAL",IF($D88="RELATOR (RP 9)","COMISSÃO MISTA DO CONGRESSO",IFERROR(_xlfn.XLOOKUP($G88,$AH:$AH,$AI:$AI),IFERROR(_xlfn.XLOOKUP($G88,'2021'!$F:$F,'2021'!$G:$G),IFERROR(_xlfn.XLOOKUP($G88,'2022'!$G:$G,'2022'!$H:$H),IFERROR(_xlfn.XLOOKUP($G88,'2023'!$G:$G,'2023'!$H:$H),IFERROR(_xlfn.XLOOKUP($G88,'2019'!$G:$G,'2019'!$H:$H),IFERROR(_xlfn.XLOOKUP($G88,'2024'!$G:$G,'2024'!$H:$H),IFERROR(_xlfn.XLOOKUP($G88,'2025'!$G:$G,'2025'!$H:$H),IFERROR(_xlfn.XLOOKUP($G88,'2026'!$G:$G,'2026'!$H:$H),""))))))))))</f>
        <v>DEPUTADO FEDERAL</v>
      </c>
      <c r="I88" s="8" t="s">
        <v>212</v>
      </c>
      <c r="J88" s="8" t="s">
        <v>5302</v>
      </c>
      <c r="K88" s="8" t="s">
        <v>40</v>
      </c>
      <c r="L88" s="8" t="s">
        <v>41</v>
      </c>
      <c r="M88" s="8" t="s">
        <v>59</v>
      </c>
      <c r="N88" s="8" t="s">
        <v>5252</v>
      </c>
      <c r="O88" s="8" t="s">
        <v>5246</v>
      </c>
      <c r="P88" s="8" t="s">
        <v>45</v>
      </c>
      <c r="Q88" s="8" t="s">
        <v>46</v>
      </c>
      <c r="R88" s="8" t="s">
        <v>5235</v>
      </c>
      <c r="S88" s="8" t="s">
        <v>5210</v>
      </c>
      <c r="T88" s="8" t="s">
        <v>75</v>
      </c>
      <c r="U88" s="8" t="s">
        <v>76</v>
      </c>
      <c r="V88" s="8" t="s">
        <v>75</v>
      </c>
      <c r="W88" s="8" t="s">
        <v>51</v>
      </c>
      <c r="X88" s="8" t="s">
        <v>52</v>
      </c>
      <c r="Y88" s="8" t="s">
        <v>53</v>
      </c>
      <c r="Z88" s="8" t="s">
        <v>5207</v>
      </c>
      <c r="AA88" s="8" t="s">
        <v>55</v>
      </c>
      <c r="AB88" s="8" t="s">
        <v>5248</v>
      </c>
      <c r="AC88" s="11">
        <v>0</v>
      </c>
      <c r="AD88" s="5"/>
      <c r="AE88" s="9"/>
      <c r="AF88" s="9"/>
    </row>
    <row r="89" spans="1:32" s="1" customFormat="1" ht="19.7" customHeight="1" x14ac:dyDescent="0.2">
      <c r="A89" s="8" t="s">
        <v>30</v>
      </c>
      <c r="B89" s="8" t="s">
        <v>31</v>
      </c>
      <c r="C89" s="8" t="s">
        <v>6624</v>
      </c>
      <c r="D89" s="8" t="s">
        <v>33</v>
      </c>
      <c r="E89" s="8"/>
      <c r="F89" s="8" t="s">
        <v>6604</v>
      </c>
      <c r="G89" s="8" t="s">
        <v>6603</v>
      </c>
      <c r="H89" s="9" t="str">
        <f>IF($D89="BANCADA ESTADUAL (RP 7)","BANCADA ESTADUAL",IF($D89="RELATOR (RP 9)","COMISSÃO MISTA DO CONGRESSO",IFERROR(_xlfn.XLOOKUP($G89,$AH:$AH,$AI:$AI),IFERROR(_xlfn.XLOOKUP($G89,'2021'!$F:$F,'2021'!$G:$G),IFERROR(_xlfn.XLOOKUP($G89,'2022'!$G:$G,'2022'!$H:$H),IFERROR(_xlfn.XLOOKUP($G89,'2023'!$G:$G,'2023'!$H:$H),IFERROR(_xlfn.XLOOKUP($G89,'2019'!$G:$G,'2019'!$H:$H),IFERROR(_xlfn.XLOOKUP($G89,'2024'!$G:$G,'2024'!$H:$H),IFERROR(_xlfn.XLOOKUP($G89,'2025'!$G:$G,'2025'!$H:$H),IFERROR(_xlfn.XLOOKUP($G89,'2026'!$G:$G,'2026'!$H:$H),""))))))))))</f>
        <v>DEPUTADO FEDERAL</v>
      </c>
      <c r="I89" s="8" t="s">
        <v>212</v>
      </c>
      <c r="J89" s="8" t="s">
        <v>5302</v>
      </c>
      <c r="K89" s="8" t="s">
        <v>40</v>
      </c>
      <c r="L89" s="8" t="s">
        <v>41</v>
      </c>
      <c r="M89" s="8" t="s">
        <v>59</v>
      </c>
      <c r="N89" s="8" t="s">
        <v>5252</v>
      </c>
      <c r="O89" s="8" t="s">
        <v>5246</v>
      </c>
      <c r="P89" s="8" t="s">
        <v>45</v>
      </c>
      <c r="Q89" s="8" t="s">
        <v>46</v>
      </c>
      <c r="R89" s="8" t="s">
        <v>5235</v>
      </c>
      <c r="S89" s="8" t="s">
        <v>5210</v>
      </c>
      <c r="T89" s="8" t="s">
        <v>75</v>
      </c>
      <c r="U89" s="8" t="s">
        <v>76</v>
      </c>
      <c r="V89" s="8" t="s">
        <v>75</v>
      </c>
      <c r="W89" s="8" t="s">
        <v>51</v>
      </c>
      <c r="X89" s="8" t="s">
        <v>102</v>
      </c>
      <c r="Y89" s="8" t="s">
        <v>53</v>
      </c>
      <c r="Z89" s="8" t="s">
        <v>5207</v>
      </c>
      <c r="AA89" s="8" t="s">
        <v>55</v>
      </c>
      <c r="AB89" s="8" t="s">
        <v>5248</v>
      </c>
      <c r="AC89" s="11">
        <v>0</v>
      </c>
      <c r="AD89" s="5"/>
      <c r="AE89" s="9"/>
      <c r="AF89" s="9"/>
    </row>
    <row r="90" spans="1:32" s="1" customFormat="1" ht="19.7" customHeight="1" x14ac:dyDescent="0.2">
      <c r="A90" s="8" t="s">
        <v>30</v>
      </c>
      <c r="B90" s="8" t="s">
        <v>31</v>
      </c>
      <c r="C90" s="8" t="s">
        <v>6624</v>
      </c>
      <c r="D90" s="8" t="s">
        <v>33</v>
      </c>
      <c r="E90" s="8"/>
      <c r="F90" s="8" t="s">
        <v>6604</v>
      </c>
      <c r="G90" s="8" t="s">
        <v>6603</v>
      </c>
      <c r="H90" s="9" t="str">
        <f>IF($D90="BANCADA ESTADUAL (RP 7)","BANCADA ESTADUAL",IF($D90="RELATOR (RP 9)","COMISSÃO MISTA DO CONGRESSO",IFERROR(_xlfn.XLOOKUP($G90,$AH:$AH,$AI:$AI),IFERROR(_xlfn.XLOOKUP($G90,'2021'!$F:$F,'2021'!$G:$G),IFERROR(_xlfn.XLOOKUP($G90,'2022'!$G:$G,'2022'!$H:$H),IFERROR(_xlfn.XLOOKUP($G90,'2023'!$G:$G,'2023'!$H:$H),IFERROR(_xlfn.XLOOKUP($G90,'2019'!$G:$G,'2019'!$H:$H),IFERROR(_xlfn.XLOOKUP($G90,'2024'!$G:$G,'2024'!$H:$H),IFERROR(_xlfn.XLOOKUP($G90,'2025'!$G:$G,'2025'!$H:$H),IFERROR(_xlfn.XLOOKUP($G90,'2026'!$G:$G,'2026'!$H:$H),""))))))))))</f>
        <v>DEPUTADO FEDERAL</v>
      </c>
      <c r="I90" s="8" t="s">
        <v>212</v>
      </c>
      <c r="J90" s="8" t="s">
        <v>5302</v>
      </c>
      <c r="K90" s="8" t="s">
        <v>40</v>
      </c>
      <c r="L90" s="8" t="s">
        <v>41</v>
      </c>
      <c r="M90" s="8" t="s">
        <v>59</v>
      </c>
      <c r="N90" s="8" t="s">
        <v>5252</v>
      </c>
      <c r="O90" s="8" t="s">
        <v>5246</v>
      </c>
      <c r="P90" s="8" t="s">
        <v>45</v>
      </c>
      <c r="Q90" s="8" t="s">
        <v>46</v>
      </c>
      <c r="R90" s="8" t="s">
        <v>5235</v>
      </c>
      <c r="S90" s="8" t="s">
        <v>5210</v>
      </c>
      <c r="T90" s="8" t="s">
        <v>75</v>
      </c>
      <c r="U90" s="8" t="s">
        <v>76</v>
      </c>
      <c r="V90" s="8" t="s">
        <v>75</v>
      </c>
      <c r="W90" s="8" t="s">
        <v>51</v>
      </c>
      <c r="X90" s="8" t="s">
        <v>52</v>
      </c>
      <c r="Y90" s="8" t="s">
        <v>53</v>
      </c>
      <c r="Z90" s="8" t="s">
        <v>5207</v>
      </c>
      <c r="AA90" s="8" t="s">
        <v>55</v>
      </c>
      <c r="AB90" s="8" t="s">
        <v>5248</v>
      </c>
      <c r="AC90" s="11">
        <v>0</v>
      </c>
      <c r="AD90" s="5"/>
      <c r="AE90" s="9"/>
      <c r="AF90" s="9"/>
    </row>
    <row r="91" spans="1:32" s="1" customFormat="1" ht="19.7" customHeight="1" x14ac:dyDescent="0.2">
      <c r="A91" s="8" t="s">
        <v>30</v>
      </c>
      <c r="B91" s="8" t="s">
        <v>31</v>
      </c>
      <c r="C91" s="8" t="s">
        <v>6623</v>
      </c>
      <c r="D91" s="8" t="s">
        <v>33</v>
      </c>
      <c r="E91" s="8"/>
      <c r="F91" s="8" t="s">
        <v>6604</v>
      </c>
      <c r="G91" s="8" t="s">
        <v>6603</v>
      </c>
      <c r="H91" s="9" t="str">
        <f>IF($D91="BANCADA ESTADUAL (RP 7)","BANCADA ESTADUAL",IF($D91="RELATOR (RP 9)","COMISSÃO MISTA DO CONGRESSO",IFERROR(_xlfn.XLOOKUP($G91,$AH:$AH,$AI:$AI),IFERROR(_xlfn.XLOOKUP($G91,'2021'!$F:$F,'2021'!$G:$G),IFERROR(_xlfn.XLOOKUP($G91,'2022'!$G:$G,'2022'!$H:$H),IFERROR(_xlfn.XLOOKUP($G91,'2023'!$G:$G,'2023'!$H:$H),IFERROR(_xlfn.XLOOKUP($G91,'2019'!$G:$G,'2019'!$H:$H),IFERROR(_xlfn.XLOOKUP($G91,'2024'!$G:$G,'2024'!$H:$H),IFERROR(_xlfn.XLOOKUP($G91,'2025'!$G:$G,'2025'!$H:$H),IFERROR(_xlfn.XLOOKUP($G91,'2026'!$G:$G,'2026'!$H:$H),""))))))))))</f>
        <v>DEPUTADO FEDERAL</v>
      </c>
      <c r="I91" s="8" t="s">
        <v>212</v>
      </c>
      <c r="J91" s="8" t="s">
        <v>5302</v>
      </c>
      <c r="K91" s="8" t="s">
        <v>40</v>
      </c>
      <c r="L91" s="8" t="s">
        <v>41</v>
      </c>
      <c r="M91" s="8" t="s">
        <v>59</v>
      </c>
      <c r="N91" s="8" t="s">
        <v>5252</v>
      </c>
      <c r="O91" s="8" t="s">
        <v>5246</v>
      </c>
      <c r="P91" s="8" t="s">
        <v>45</v>
      </c>
      <c r="Q91" s="8" t="s">
        <v>46</v>
      </c>
      <c r="R91" s="8" t="s">
        <v>5235</v>
      </c>
      <c r="S91" s="8" t="s">
        <v>5210</v>
      </c>
      <c r="T91" s="8" t="s">
        <v>75</v>
      </c>
      <c r="U91" s="8" t="s">
        <v>76</v>
      </c>
      <c r="V91" s="8" t="s">
        <v>75</v>
      </c>
      <c r="W91" s="8" t="s">
        <v>51</v>
      </c>
      <c r="X91" s="8" t="s">
        <v>52</v>
      </c>
      <c r="Y91" s="8" t="s">
        <v>53</v>
      </c>
      <c r="Z91" s="8" t="s">
        <v>5207</v>
      </c>
      <c r="AA91" s="8" t="s">
        <v>55</v>
      </c>
      <c r="AB91" s="8" t="s">
        <v>5248</v>
      </c>
      <c r="AC91" s="11">
        <v>0</v>
      </c>
      <c r="AD91" s="5"/>
      <c r="AE91" s="9"/>
      <c r="AF91" s="9"/>
    </row>
    <row r="92" spans="1:32" s="1" customFormat="1" ht="19.7" customHeight="1" x14ac:dyDescent="0.2">
      <c r="A92" s="8" t="s">
        <v>30</v>
      </c>
      <c r="B92" s="8" t="s">
        <v>31</v>
      </c>
      <c r="C92" s="8" t="s">
        <v>6622</v>
      </c>
      <c r="D92" s="8" t="s">
        <v>33</v>
      </c>
      <c r="E92" s="8"/>
      <c r="F92" s="8" t="s">
        <v>6604</v>
      </c>
      <c r="G92" s="8" t="s">
        <v>6603</v>
      </c>
      <c r="H92" s="9" t="str">
        <f>IF($D92="BANCADA ESTADUAL (RP 7)","BANCADA ESTADUAL",IF($D92="RELATOR (RP 9)","COMISSÃO MISTA DO CONGRESSO",IFERROR(_xlfn.XLOOKUP($G92,$AH:$AH,$AI:$AI),IFERROR(_xlfn.XLOOKUP($G92,'2021'!$F:$F,'2021'!$G:$G),IFERROR(_xlfn.XLOOKUP($G92,'2022'!$G:$G,'2022'!$H:$H),IFERROR(_xlfn.XLOOKUP($G92,'2023'!$G:$G,'2023'!$H:$H),IFERROR(_xlfn.XLOOKUP($G92,'2019'!$G:$G,'2019'!$H:$H),IFERROR(_xlfn.XLOOKUP($G92,'2024'!$G:$G,'2024'!$H:$H),IFERROR(_xlfn.XLOOKUP($G92,'2025'!$G:$G,'2025'!$H:$H),IFERROR(_xlfn.XLOOKUP($G92,'2026'!$G:$G,'2026'!$H:$H),""))))))))))</f>
        <v>DEPUTADO FEDERAL</v>
      </c>
      <c r="I92" s="8" t="s">
        <v>212</v>
      </c>
      <c r="J92" s="8" t="s">
        <v>5302</v>
      </c>
      <c r="K92" s="8" t="s">
        <v>40</v>
      </c>
      <c r="L92" s="8" t="s">
        <v>41</v>
      </c>
      <c r="M92" s="8" t="s">
        <v>59</v>
      </c>
      <c r="N92" s="8" t="s">
        <v>5252</v>
      </c>
      <c r="O92" s="8" t="s">
        <v>5246</v>
      </c>
      <c r="P92" s="8" t="s">
        <v>45</v>
      </c>
      <c r="Q92" s="8" t="s">
        <v>46</v>
      </c>
      <c r="R92" s="8" t="s">
        <v>5235</v>
      </c>
      <c r="S92" s="8" t="s">
        <v>5210</v>
      </c>
      <c r="T92" s="8" t="s">
        <v>75</v>
      </c>
      <c r="U92" s="8" t="s">
        <v>76</v>
      </c>
      <c r="V92" s="8" t="s">
        <v>75</v>
      </c>
      <c r="W92" s="8" t="s">
        <v>51</v>
      </c>
      <c r="X92" s="8" t="s">
        <v>52</v>
      </c>
      <c r="Y92" s="8" t="s">
        <v>53</v>
      </c>
      <c r="Z92" s="8" t="s">
        <v>5207</v>
      </c>
      <c r="AA92" s="8" t="s">
        <v>55</v>
      </c>
      <c r="AB92" s="8" t="s">
        <v>5248</v>
      </c>
      <c r="AC92" s="11">
        <v>0</v>
      </c>
      <c r="AD92" s="5"/>
      <c r="AE92" s="9"/>
      <c r="AF92" s="9"/>
    </row>
    <row r="93" spans="1:32" s="1" customFormat="1" ht="19.7" customHeight="1" x14ac:dyDescent="0.2">
      <c r="A93" s="8" t="s">
        <v>30</v>
      </c>
      <c r="B93" s="8" t="s">
        <v>31</v>
      </c>
      <c r="C93" s="8" t="s">
        <v>6621</v>
      </c>
      <c r="D93" s="8" t="s">
        <v>33</v>
      </c>
      <c r="E93" s="8"/>
      <c r="F93" s="8" t="s">
        <v>6604</v>
      </c>
      <c r="G93" s="8" t="s">
        <v>6603</v>
      </c>
      <c r="H93" s="9" t="str">
        <f>IF($D93="BANCADA ESTADUAL (RP 7)","BANCADA ESTADUAL",IF($D93="RELATOR (RP 9)","COMISSÃO MISTA DO CONGRESSO",IFERROR(_xlfn.XLOOKUP($G93,$AH:$AH,$AI:$AI),IFERROR(_xlfn.XLOOKUP($G93,'2021'!$F:$F,'2021'!$G:$G),IFERROR(_xlfn.XLOOKUP($G93,'2022'!$G:$G,'2022'!$H:$H),IFERROR(_xlfn.XLOOKUP($G93,'2023'!$G:$G,'2023'!$H:$H),IFERROR(_xlfn.XLOOKUP($G93,'2019'!$G:$G,'2019'!$H:$H),IFERROR(_xlfn.XLOOKUP($G93,'2024'!$G:$G,'2024'!$H:$H),IFERROR(_xlfn.XLOOKUP($G93,'2025'!$G:$G,'2025'!$H:$H),IFERROR(_xlfn.XLOOKUP($G93,'2026'!$G:$G,'2026'!$H:$H),""))))))))))</f>
        <v>DEPUTADO FEDERAL</v>
      </c>
      <c r="I93" s="8" t="s">
        <v>212</v>
      </c>
      <c r="J93" s="8" t="s">
        <v>5302</v>
      </c>
      <c r="K93" s="8" t="s">
        <v>40</v>
      </c>
      <c r="L93" s="8" t="s">
        <v>41</v>
      </c>
      <c r="M93" s="8" t="s">
        <v>4729</v>
      </c>
      <c r="N93" s="8" t="s">
        <v>4728</v>
      </c>
      <c r="O93" s="8" t="s">
        <v>6620</v>
      </c>
      <c r="P93" s="8" t="s">
        <v>45</v>
      </c>
      <c r="Q93" s="8" t="s">
        <v>46</v>
      </c>
      <c r="R93" s="8" t="s">
        <v>5235</v>
      </c>
      <c r="S93" s="8" t="s">
        <v>5210</v>
      </c>
      <c r="T93" s="8" t="s">
        <v>6619</v>
      </c>
      <c r="U93" s="8" t="s">
        <v>212</v>
      </c>
      <c r="V93" s="8" t="s">
        <v>480</v>
      </c>
      <c r="W93" s="8" t="s">
        <v>51</v>
      </c>
      <c r="X93" s="8" t="s">
        <v>52</v>
      </c>
      <c r="Y93" s="8" t="s">
        <v>53</v>
      </c>
      <c r="Z93" s="8" t="s">
        <v>5207</v>
      </c>
      <c r="AA93" s="8" t="s">
        <v>55</v>
      </c>
      <c r="AB93" s="8" t="s">
        <v>5248</v>
      </c>
      <c r="AC93" s="11">
        <v>0</v>
      </c>
      <c r="AD93" s="5"/>
      <c r="AE93" s="9"/>
      <c r="AF93" s="9"/>
    </row>
    <row r="94" spans="1:32" s="1" customFormat="1" ht="19.7" customHeight="1" x14ac:dyDescent="0.2">
      <c r="A94" s="8" t="s">
        <v>30</v>
      </c>
      <c r="B94" s="8" t="s">
        <v>31</v>
      </c>
      <c r="C94" s="8" t="s">
        <v>6618</v>
      </c>
      <c r="D94" s="8" t="s">
        <v>33</v>
      </c>
      <c r="E94" s="8"/>
      <c r="F94" s="8" t="s">
        <v>6604</v>
      </c>
      <c r="G94" s="8" t="s">
        <v>6603</v>
      </c>
      <c r="H94" s="9" t="str">
        <f>IF($D94="BANCADA ESTADUAL (RP 7)","BANCADA ESTADUAL",IF($D94="RELATOR (RP 9)","COMISSÃO MISTA DO CONGRESSO",IFERROR(_xlfn.XLOOKUP($G94,$AH:$AH,$AI:$AI),IFERROR(_xlfn.XLOOKUP($G94,'2021'!$F:$F,'2021'!$G:$G),IFERROR(_xlfn.XLOOKUP($G94,'2022'!$G:$G,'2022'!$H:$H),IFERROR(_xlfn.XLOOKUP($G94,'2023'!$G:$G,'2023'!$H:$H),IFERROR(_xlfn.XLOOKUP($G94,'2019'!$G:$G,'2019'!$H:$H),IFERROR(_xlfn.XLOOKUP($G94,'2024'!$G:$G,'2024'!$H:$H),IFERROR(_xlfn.XLOOKUP($G94,'2025'!$G:$G,'2025'!$H:$H),IFERROR(_xlfn.XLOOKUP($G94,'2026'!$G:$G,'2026'!$H:$H),""))))))))))</f>
        <v>DEPUTADO FEDERAL</v>
      </c>
      <c r="I94" s="8" t="s">
        <v>212</v>
      </c>
      <c r="J94" s="8" t="s">
        <v>5302</v>
      </c>
      <c r="K94" s="8" t="s">
        <v>40</v>
      </c>
      <c r="L94" s="8" t="s">
        <v>41</v>
      </c>
      <c r="M94" s="8" t="s">
        <v>42</v>
      </c>
      <c r="N94" s="8" t="s">
        <v>5257</v>
      </c>
      <c r="O94" s="8" t="s">
        <v>6617</v>
      </c>
      <c r="P94" s="8" t="s">
        <v>45</v>
      </c>
      <c r="Q94" s="8" t="s">
        <v>109</v>
      </c>
      <c r="R94" s="8" t="s">
        <v>5235</v>
      </c>
      <c r="S94" s="8" t="s">
        <v>5267</v>
      </c>
      <c r="T94" s="8" t="s">
        <v>6616</v>
      </c>
      <c r="U94" s="8" t="s">
        <v>212</v>
      </c>
      <c r="V94" s="8" t="s">
        <v>480</v>
      </c>
      <c r="W94" s="8" t="s">
        <v>111</v>
      </c>
      <c r="X94" s="8" t="s">
        <v>52</v>
      </c>
      <c r="Y94" s="8" t="s">
        <v>53</v>
      </c>
      <c r="Z94" s="8" t="s">
        <v>5207</v>
      </c>
      <c r="AA94" s="8" t="s">
        <v>55</v>
      </c>
      <c r="AB94" s="8" t="s">
        <v>5248</v>
      </c>
      <c r="AC94" s="11">
        <v>0</v>
      </c>
      <c r="AD94" s="5"/>
      <c r="AE94" s="9"/>
      <c r="AF94" s="9"/>
    </row>
    <row r="95" spans="1:32" s="1" customFormat="1" ht="19.7" customHeight="1" x14ac:dyDescent="0.2">
      <c r="A95" s="8" t="s">
        <v>30</v>
      </c>
      <c r="B95" s="8" t="s">
        <v>31</v>
      </c>
      <c r="C95" s="8" t="s">
        <v>6615</v>
      </c>
      <c r="D95" s="8" t="s">
        <v>33</v>
      </c>
      <c r="E95" s="8"/>
      <c r="F95" s="8" t="s">
        <v>6604</v>
      </c>
      <c r="G95" s="8" t="s">
        <v>6603</v>
      </c>
      <c r="H95" s="9" t="str">
        <f>IF($D95="BANCADA ESTADUAL (RP 7)","BANCADA ESTADUAL",IF($D95="RELATOR (RP 9)","COMISSÃO MISTA DO CONGRESSO",IFERROR(_xlfn.XLOOKUP($G95,$AH:$AH,$AI:$AI),IFERROR(_xlfn.XLOOKUP($G95,'2021'!$F:$F,'2021'!$G:$G),IFERROR(_xlfn.XLOOKUP($G95,'2022'!$G:$G,'2022'!$H:$H),IFERROR(_xlfn.XLOOKUP($G95,'2023'!$G:$G,'2023'!$H:$H),IFERROR(_xlfn.XLOOKUP($G95,'2019'!$G:$G,'2019'!$H:$H),IFERROR(_xlfn.XLOOKUP($G95,'2024'!$G:$G,'2024'!$H:$H),IFERROR(_xlfn.XLOOKUP($G95,'2025'!$G:$G,'2025'!$H:$H),IFERROR(_xlfn.XLOOKUP($G95,'2026'!$G:$G,'2026'!$H:$H),""))))))))))</f>
        <v>DEPUTADO FEDERAL</v>
      </c>
      <c r="I95" s="8" t="s">
        <v>212</v>
      </c>
      <c r="J95" s="8" t="s">
        <v>5302</v>
      </c>
      <c r="K95" s="8" t="s">
        <v>40</v>
      </c>
      <c r="L95" s="8" t="s">
        <v>41</v>
      </c>
      <c r="M95" s="8" t="s">
        <v>97</v>
      </c>
      <c r="N95" s="8" t="s">
        <v>5264</v>
      </c>
      <c r="O95" s="8" t="s">
        <v>5268</v>
      </c>
      <c r="P95" s="8" t="s">
        <v>45</v>
      </c>
      <c r="Q95" s="8" t="s">
        <v>109</v>
      </c>
      <c r="R95" s="8" t="s">
        <v>5235</v>
      </c>
      <c r="S95" s="8" t="s">
        <v>5267</v>
      </c>
      <c r="T95" s="8" t="s">
        <v>75</v>
      </c>
      <c r="U95" s="8" t="s">
        <v>76</v>
      </c>
      <c r="V95" s="8" t="s">
        <v>75</v>
      </c>
      <c r="W95" s="8" t="s">
        <v>111</v>
      </c>
      <c r="X95" s="8" t="s">
        <v>52</v>
      </c>
      <c r="Y95" s="8" t="s">
        <v>53</v>
      </c>
      <c r="Z95" s="8" t="s">
        <v>5207</v>
      </c>
      <c r="AA95" s="8" t="s">
        <v>55</v>
      </c>
      <c r="AB95" s="8" t="s">
        <v>5234</v>
      </c>
      <c r="AC95" s="11">
        <v>0</v>
      </c>
      <c r="AD95" s="5"/>
      <c r="AE95" s="9"/>
      <c r="AF95" s="9"/>
    </row>
    <row r="96" spans="1:32" s="1" customFormat="1" ht="19.7" customHeight="1" x14ac:dyDescent="0.2">
      <c r="A96" s="8" t="s">
        <v>30</v>
      </c>
      <c r="B96" s="8" t="s">
        <v>31</v>
      </c>
      <c r="C96" s="8" t="s">
        <v>6615</v>
      </c>
      <c r="D96" s="8" t="s">
        <v>33</v>
      </c>
      <c r="E96" s="8"/>
      <c r="F96" s="8" t="s">
        <v>6604</v>
      </c>
      <c r="G96" s="8" t="s">
        <v>6603</v>
      </c>
      <c r="H96" s="9" t="str">
        <f>IF($D96="BANCADA ESTADUAL (RP 7)","BANCADA ESTADUAL",IF($D96="RELATOR (RP 9)","COMISSÃO MISTA DO CONGRESSO",IFERROR(_xlfn.XLOOKUP($G96,$AH:$AH,$AI:$AI),IFERROR(_xlfn.XLOOKUP($G96,'2021'!$F:$F,'2021'!$G:$G),IFERROR(_xlfn.XLOOKUP($G96,'2022'!$G:$G,'2022'!$H:$H),IFERROR(_xlfn.XLOOKUP($G96,'2023'!$G:$G,'2023'!$H:$H),IFERROR(_xlfn.XLOOKUP($G96,'2019'!$G:$G,'2019'!$H:$H),IFERROR(_xlfn.XLOOKUP($G96,'2024'!$G:$G,'2024'!$H:$H),IFERROR(_xlfn.XLOOKUP($G96,'2025'!$G:$G,'2025'!$H:$H),IFERROR(_xlfn.XLOOKUP($G96,'2026'!$G:$G,'2026'!$H:$H),""))))))))))</f>
        <v>DEPUTADO FEDERAL</v>
      </c>
      <c r="I96" s="8" t="s">
        <v>212</v>
      </c>
      <c r="J96" s="8" t="s">
        <v>5302</v>
      </c>
      <c r="K96" s="8" t="s">
        <v>40</v>
      </c>
      <c r="L96" s="8" t="s">
        <v>41</v>
      </c>
      <c r="M96" s="8" t="s">
        <v>42</v>
      </c>
      <c r="N96" s="8" t="s">
        <v>5257</v>
      </c>
      <c r="O96" s="8" t="s">
        <v>6614</v>
      </c>
      <c r="P96" s="8" t="s">
        <v>45</v>
      </c>
      <c r="Q96" s="8" t="s">
        <v>109</v>
      </c>
      <c r="R96" s="8" t="s">
        <v>5235</v>
      </c>
      <c r="S96" s="8" t="s">
        <v>5267</v>
      </c>
      <c r="T96" s="8" t="s">
        <v>6613</v>
      </c>
      <c r="U96" s="8" t="s">
        <v>212</v>
      </c>
      <c r="V96" s="8" t="s">
        <v>5407</v>
      </c>
      <c r="W96" s="8" t="s">
        <v>111</v>
      </c>
      <c r="X96" s="8" t="s">
        <v>52</v>
      </c>
      <c r="Y96" s="8" t="s">
        <v>53</v>
      </c>
      <c r="Z96" s="8" t="s">
        <v>5207</v>
      </c>
      <c r="AA96" s="8" t="s">
        <v>55</v>
      </c>
      <c r="AB96" s="8" t="s">
        <v>5248</v>
      </c>
      <c r="AC96" s="11">
        <v>0</v>
      </c>
      <c r="AD96" s="5"/>
      <c r="AE96" s="9"/>
      <c r="AF96" s="9"/>
    </row>
    <row r="97" spans="1:32" s="1" customFormat="1" ht="19.7" customHeight="1" x14ac:dyDescent="0.2">
      <c r="A97" s="8" t="s">
        <v>30</v>
      </c>
      <c r="B97" s="8" t="s">
        <v>31</v>
      </c>
      <c r="C97" s="8" t="s">
        <v>6612</v>
      </c>
      <c r="D97" s="8" t="s">
        <v>33</v>
      </c>
      <c r="E97" s="8"/>
      <c r="F97" s="8" t="s">
        <v>6604</v>
      </c>
      <c r="G97" s="8" t="s">
        <v>6603</v>
      </c>
      <c r="H97" s="9" t="str">
        <f>IF($D97="BANCADA ESTADUAL (RP 7)","BANCADA ESTADUAL",IF($D97="RELATOR (RP 9)","COMISSÃO MISTA DO CONGRESSO",IFERROR(_xlfn.XLOOKUP($G97,$AH:$AH,$AI:$AI),IFERROR(_xlfn.XLOOKUP($G97,'2021'!$F:$F,'2021'!$G:$G),IFERROR(_xlfn.XLOOKUP($G97,'2022'!$G:$G,'2022'!$H:$H),IFERROR(_xlfn.XLOOKUP($G97,'2023'!$G:$G,'2023'!$H:$H),IFERROR(_xlfn.XLOOKUP($G97,'2019'!$G:$G,'2019'!$H:$H),IFERROR(_xlfn.XLOOKUP($G97,'2024'!$G:$G,'2024'!$H:$H),IFERROR(_xlfn.XLOOKUP($G97,'2025'!$G:$G,'2025'!$H:$H),IFERROR(_xlfn.XLOOKUP($G97,'2026'!$G:$G,'2026'!$H:$H),""))))))))))</f>
        <v>DEPUTADO FEDERAL</v>
      </c>
      <c r="I97" s="8" t="s">
        <v>212</v>
      </c>
      <c r="J97" s="8" t="s">
        <v>5302</v>
      </c>
      <c r="K97" s="8" t="s">
        <v>40</v>
      </c>
      <c r="L97" s="8" t="s">
        <v>41</v>
      </c>
      <c r="M97" s="8" t="s">
        <v>42</v>
      </c>
      <c r="N97" s="8" t="s">
        <v>5257</v>
      </c>
      <c r="O97" s="8" t="s">
        <v>6611</v>
      </c>
      <c r="P97" s="8" t="s">
        <v>45</v>
      </c>
      <c r="Q97" s="8" t="s">
        <v>109</v>
      </c>
      <c r="R97" s="8" t="s">
        <v>5235</v>
      </c>
      <c r="S97" s="8" t="s">
        <v>5267</v>
      </c>
      <c r="T97" s="8" t="s">
        <v>6610</v>
      </c>
      <c r="U97" s="8" t="s">
        <v>212</v>
      </c>
      <c r="V97" s="8" t="s">
        <v>480</v>
      </c>
      <c r="W97" s="8" t="s">
        <v>111</v>
      </c>
      <c r="X97" s="8" t="s">
        <v>52</v>
      </c>
      <c r="Y97" s="8" t="s">
        <v>53</v>
      </c>
      <c r="Z97" s="8" t="s">
        <v>5207</v>
      </c>
      <c r="AA97" s="8" t="s">
        <v>55</v>
      </c>
      <c r="AB97" s="8" t="s">
        <v>5248</v>
      </c>
      <c r="AC97" s="11">
        <v>0</v>
      </c>
      <c r="AD97" s="5"/>
      <c r="AE97" s="9"/>
      <c r="AF97" s="9"/>
    </row>
    <row r="98" spans="1:32" s="1" customFormat="1" ht="19.7" customHeight="1" x14ac:dyDescent="0.2">
      <c r="A98" s="8" t="s">
        <v>30</v>
      </c>
      <c r="B98" s="8" t="s">
        <v>31</v>
      </c>
      <c r="C98" s="8" t="s">
        <v>6609</v>
      </c>
      <c r="D98" s="8" t="s">
        <v>33</v>
      </c>
      <c r="E98" s="8"/>
      <c r="F98" s="8" t="s">
        <v>6604</v>
      </c>
      <c r="G98" s="8" t="s">
        <v>6603</v>
      </c>
      <c r="H98" s="9" t="str">
        <f>IF($D98="BANCADA ESTADUAL (RP 7)","BANCADA ESTADUAL",IF($D98="RELATOR (RP 9)","COMISSÃO MISTA DO CONGRESSO",IFERROR(_xlfn.XLOOKUP($G98,$AH:$AH,$AI:$AI),IFERROR(_xlfn.XLOOKUP($G98,'2021'!$F:$F,'2021'!$G:$G),IFERROR(_xlfn.XLOOKUP($G98,'2022'!$G:$G,'2022'!$H:$H),IFERROR(_xlfn.XLOOKUP($G98,'2023'!$G:$G,'2023'!$H:$H),IFERROR(_xlfn.XLOOKUP($G98,'2019'!$G:$G,'2019'!$H:$H),IFERROR(_xlfn.XLOOKUP($G98,'2024'!$G:$G,'2024'!$H:$H),IFERROR(_xlfn.XLOOKUP($G98,'2025'!$G:$G,'2025'!$H:$H),IFERROR(_xlfn.XLOOKUP($G98,'2026'!$G:$G,'2026'!$H:$H),""))))))))))</f>
        <v>DEPUTADO FEDERAL</v>
      </c>
      <c r="I98" s="8" t="s">
        <v>212</v>
      </c>
      <c r="J98" s="8" t="s">
        <v>5302</v>
      </c>
      <c r="K98" s="8" t="s">
        <v>40</v>
      </c>
      <c r="L98" s="8" t="s">
        <v>41</v>
      </c>
      <c r="M98" s="8" t="s">
        <v>97</v>
      </c>
      <c r="N98" s="8" t="s">
        <v>5264</v>
      </c>
      <c r="O98" s="8" t="s">
        <v>5268</v>
      </c>
      <c r="P98" s="8" t="s">
        <v>45</v>
      </c>
      <c r="Q98" s="8" t="s">
        <v>109</v>
      </c>
      <c r="R98" s="8" t="s">
        <v>5235</v>
      </c>
      <c r="S98" s="8" t="s">
        <v>5267</v>
      </c>
      <c r="T98" s="8" t="s">
        <v>75</v>
      </c>
      <c r="U98" s="8" t="s">
        <v>76</v>
      </c>
      <c r="V98" s="8" t="s">
        <v>75</v>
      </c>
      <c r="W98" s="8" t="s">
        <v>111</v>
      </c>
      <c r="X98" s="8" t="s">
        <v>52</v>
      </c>
      <c r="Y98" s="8" t="s">
        <v>53</v>
      </c>
      <c r="Z98" s="8" t="s">
        <v>54</v>
      </c>
      <c r="AA98" s="8" t="s">
        <v>55</v>
      </c>
      <c r="AB98" s="8" t="s">
        <v>5248</v>
      </c>
      <c r="AC98" s="11">
        <v>0</v>
      </c>
      <c r="AD98" s="5"/>
      <c r="AE98" s="9"/>
      <c r="AF98" s="9"/>
    </row>
    <row r="99" spans="1:32" s="1" customFormat="1" ht="19.7" customHeight="1" x14ac:dyDescent="0.2">
      <c r="A99" s="8" t="s">
        <v>30</v>
      </c>
      <c r="B99" s="8" t="s">
        <v>31</v>
      </c>
      <c r="C99" s="8" t="s">
        <v>6608</v>
      </c>
      <c r="D99" s="8" t="s">
        <v>33</v>
      </c>
      <c r="E99" s="8"/>
      <c r="F99" s="8" t="s">
        <v>6604</v>
      </c>
      <c r="G99" s="8" t="s">
        <v>6603</v>
      </c>
      <c r="H99" s="9" t="str">
        <f>IF($D99="BANCADA ESTADUAL (RP 7)","BANCADA ESTADUAL",IF($D99="RELATOR (RP 9)","COMISSÃO MISTA DO CONGRESSO",IFERROR(_xlfn.XLOOKUP($G99,$AH:$AH,$AI:$AI),IFERROR(_xlfn.XLOOKUP($G99,'2021'!$F:$F,'2021'!$G:$G),IFERROR(_xlfn.XLOOKUP($G99,'2022'!$G:$G,'2022'!$H:$H),IFERROR(_xlfn.XLOOKUP($G99,'2023'!$G:$G,'2023'!$H:$H),IFERROR(_xlfn.XLOOKUP($G99,'2019'!$G:$G,'2019'!$H:$H),IFERROR(_xlfn.XLOOKUP($G99,'2024'!$G:$G,'2024'!$H:$H),IFERROR(_xlfn.XLOOKUP($G99,'2025'!$G:$G,'2025'!$H:$H),IFERROR(_xlfn.XLOOKUP($G99,'2026'!$G:$G,'2026'!$H:$H),""))))))))))</f>
        <v>DEPUTADO FEDERAL</v>
      </c>
      <c r="I99" s="8" t="s">
        <v>212</v>
      </c>
      <c r="J99" s="8" t="s">
        <v>5302</v>
      </c>
      <c r="K99" s="8" t="s">
        <v>40</v>
      </c>
      <c r="L99" s="8" t="s">
        <v>41</v>
      </c>
      <c r="M99" s="8" t="s">
        <v>97</v>
      </c>
      <c r="N99" s="8" t="s">
        <v>5264</v>
      </c>
      <c r="O99" s="8" t="s">
        <v>5246</v>
      </c>
      <c r="P99" s="8" t="s">
        <v>45</v>
      </c>
      <c r="Q99" s="8" t="s">
        <v>46</v>
      </c>
      <c r="R99" s="8" t="s">
        <v>5235</v>
      </c>
      <c r="S99" s="8" t="s">
        <v>5210</v>
      </c>
      <c r="T99" s="8" t="s">
        <v>75</v>
      </c>
      <c r="U99" s="8" t="s">
        <v>76</v>
      </c>
      <c r="V99" s="8" t="s">
        <v>75</v>
      </c>
      <c r="W99" s="8" t="s">
        <v>51</v>
      </c>
      <c r="X99" s="8" t="s">
        <v>52</v>
      </c>
      <c r="Y99" s="8" t="s">
        <v>53</v>
      </c>
      <c r="Z99" s="8" t="s">
        <v>5207</v>
      </c>
      <c r="AA99" s="8" t="s">
        <v>55</v>
      </c>
      <c r="AB99" s="8" t="s">
        <v>5248</v>
      </c>
      <c r="AC99" s="11">
        <v>0</v>
      </c>
      <c r="AD99" s="5"/>
      <c r="AE99" s="9"/>
      <c r="AF99" s="9"/>
    </row>
    <row r="100" spans="1:32" s="1" customFormat="1" ht="19.7" customHeight="1" x14ac:dyDescent="0.2">
      <c r="A100" s="8" t="s">
        <v>30</v>
      </c>
      <c r="B100" s="8" t="s">
        <v>31</v>
      </c>
      <c r="C100" s="8" t="s">
        <v>6607</v>
      </c>
      <c r="D100" s="8" t="s">
        <v>33</v>
      </c>
      <c r="E100" s="8"/>
      <c r="F100" s="8" t="s">
        <v>6604</v>
      </c>
      <c r="G100" s="8" t="s">
        <v>6603</v>
      </c>
      <c r="H100" s="9" t="str">
        <f>IF($D100="BANCADA ESTADUAL (RP 7)","BANCADA ESTADUAL",IF($D100="RELATOR (RP 9)","COMISSÃO MISTA DO CONGRESSO",IFERROR(_xlfn.XLOOKUP($G100,$AH:$AH,$AI:$AI),IFERROR(_xlfn.XLOOKUP($G100,'2021'!$F:$F,'2021'!$G:$G),IFERROR(_xlfn.XLOOKUP($G100,'2022'!$G:$G,'2022'!$H:$H),IFERROR(_xlfn.XLOOKUP($G100,'2023'!$G:$G,'2023'!$H:$H),IFERROR(_xlfn.XLOOKUP($G100,'2019'!$G:$G,'2019'!$H:$H),IFERROR(_xlfn.XLOOKUP($G100,'2024'!$G:$G,'2024'!$H:$H),IFERROR(_xlfn.XLOOKUP($G100,'2025'!$G:$G,'2025'!$H:$H),IFERROR(_xlfn.XLOOKUP($G100,'2026'!$G:$G,'2026'!$H:$H),""))))))))))</f>
        <v>DEPUTADO FEDERAL</v>
      </c>
      <c r="I100" s="8" t="s">
        <v>212</v>
      </c>
      <c r="J100" s="8" t="s">
        <v>5302</v>
      </c>
      <c r="K100" s="8" t="s">
        <v>40</v>
      </c>
      <c r="L100" s="8" t="s">
        <v>41</v>
      </c>
      <c r="M100" s="8" t="s">
        <v>97</v>
      </c>
      <c r="N100" s="8" t="s">
        <v>5264</v>
      </c>
      <c r="O100" s="8" t="s">
        <v>5268</v>
      </c>
      <c r="P100" s="8" t="s">
        <v>45</v>
      </c>
      <c r="Q100" s="8" t="s">
        <v>109</v>
      </c>
      <c r="R100" s="8" t="s">
        <v>5235</v>
      </c>
      <c r="S100" s="8" t="s">
        <v>5267</v>
      </c>
      <c r="T100" s="8" t="s">
        <v>75</v>
      </c>
      <c r="U100" s="8" t="s">
        <v>76</v>
      </c>
      <c r="V100" s="8" t="s">
        <v>75</v>
      </c>
      <c r="W100" s="8" t="s">
        <v>111</v>
      </c>
      <c r="X100" s="8" t="s">
        <v>52</v>
      </c>
      <c r="Y100" s="8" t="s">
        <v>53</v>
      </c>
      <c r="Z100" s="8" t="s">
        <v>5207</v>
      </c>
      <c r="AA100" s="8" t="s">
        <v>55</v>
      </c>
      <c r="AB100" s="8" t="s">
        <v>5248</v>
      </c>
      <c r="AC100" s="11">
        <v>0</v>
      </c>
      <c r="AD100" s="5"/>
      <c r="AE100" s="9"/>
      <c r="AF100" s="9"/>
    </row>
    <row r="101" spans="1:32" s="1" customFormat="1" ht="19.7" customHeight="1" x14ac:dyDescent="0.2">
      <c r="A101" s="8" t="s">
        <v>30</v>
      </c>
      <c r="B101" s="8" t="s">
        <v>31</v>
      </c>
      <c r="C101" s="8" t="s">
        <v>6606</v>
      </c>
      <c r="D101" s="8" t="s">
        <v>33</v>
      </c>
      <c r="E101" s="8"/>
      <c r="F101" s="8" t="s">
        <v>6604</v>
      </c>
      <c r="G101" s="8" t="s">
        <v>6603</v>
      </c>
      <c r="H101" s="9" t="str">
        <f>IF($D101="BANCADA ESTADUAL (RP 7)","BANCADA ESTADUAL",IF($D101="RELATOR (RP 9)","COMISSÃO MISTA DO CONGRESSO",IFERROR(_xlfn.XLOOKUP($G101,$AH:$AH,$AI:$AI),IFERROR(_xlfn.XLOOKUP($G101,'2021'!$F:$F,'2021'!$G:$G),IFERROR(_xlfn.XLOOKUP($G101,'2022'!$G:$G,'2022'!$H:$H),IFERROR(_xlfn.XLOOKUP($G101,'2023'!$G:$G,'2023'!$H:$H),IFERROR(_xlfn.XLOOKUP($G101,'2019'!$G:$G,'2019'!$H:$H),IFERROR(_xlfn.XLOOKUP($G101,'2024'!$G:$G,'2024'!$H:$H),IFERROR(_xlfn.XLOOKUP($G101,'2025'!$G:$G,'2025'!$H:$H),IFERROR(_xlfn.XLOOKUP($G101,'2026'!$G:$G,'2026'!$H:$H),""))))))))))</f>
        <v>DEPUTADO FEDERAL</v>
      </c>
      <c r="I101" s="8" t="s">
        <v>212</v>
      </c>
      <c r="J101" s="8" t="s">
        <v>5302</v>
      </c>
      <c r="K101" s="8" t="s">
        <v>40</v>
      </c>
      <c r="L101" s="8" t="s">
        <v>41</v>
      </c>
      <c r="M101" s="8" t="s">
        <v>97</v>
      </c>
      <c r="N101" s="8" t="s">
        <v>5264</v>
      </c>
      <c r="O101" s="8" t="s">
        <v>5268</v>
      </c>
      <c r="P101" s="8" t="s">
        <v>45</v>
      </c>
      <c r="Q101" s="8" t="s">
        <v>109</v>
      </c>
      <c r="R101" s="8" t="s">
        <v>5235</v>
      </c>
      <c r="S101" s="8" t="s">
        <v>5267</v>
      </c>
      <c r="T101" s="8" t="s">
        <v>75</v>
      </c>
      <c r="U101" s="8" t="s">
        <v>76</v>
      </c>
      <c r="V101" s="8" t="s">
        <v>75</v>
      </c>
      <c r="W101" s="8" t="s">
        <v>111</v>
      </c>
      <c r="X101" s="8" t="s">
        <v>52</v>
      </c>
      <c r="Y101" s="8" t="s">
        <v>53</v>
      </c>
      <c r="Z101" s="8" t="s">
        <v>5207</v>
      </c>
      <c r="AA101" s="8" t="s">
        <v>55</v>
      </c>
      <c r="AB101" s="8" t="s">
        <v>5248</v>
      </c>
      <c r="AC101" s="11">
        <v>0</v>
      </c>
      <c r="AD101" s="5"/>
      <c r="AE101" s="9"/>
      <c r="AF101" s="9"/>
    </row>
    <row r="102" spans="1:32" s="1" customFormat="1" ht="19.7" customHeight="1" x14ac:dyDescent="0.2">
      <c r="A102" s="8" t="s">
        <v>30</v>
      </c>
      <c r="B102" s="8" t="s">
        <v>31</v>
      </c>
      <c r="C102" s="8" t="s">
        <v>6605</v>
      </c>
      <c r="D102" s="8" t="s">
        <v>33</v>
      </c>
      <c r="E102" s="8"/>
      <c r="F102" s="8" t="s">
        <v>6604</v>
      </c>
      <c r="G102" s="8" t="s">
        <v>6603</v>
      </c>
      <c r="H102" s="9" t="str">
        <f>IF($D102="BANCADA ESTADUAL (RP 7)","BANCADA ESTADUAL",IF($D102="RELATOR (RP 9)","COMISSÃO MISTA DO CONGRESSO",IFERROR(_xlfn.XLOOKUP($G102,$AH:$AH,$AI:$AI),IFERROR(_xlfn.XLOOKUP($G102,'2021'!$F:$F,'2021'!$G:$G),IFERROR(_xlfn.XLOOKUP($G102,'2022'!$G:$G,'2022'!$H:$H),IFERROR(_xlfn.XLOOKUP($G102,'2023'!$G:$G,'2023'!$H:$H),IFERROR(_xlfn.XLOOKUP($G102,'2019'!$G:$G,'2019'!$H:$H),IFERROR(_xlfn.XLOOKUP($G102,'2024'!$G:$G,'2024'!$H:$H),IFERROR(_xlfn.XLOOKUP($G102,'2025'!$G:$G,'2025'!$H:$H),IFERROR(_xlfn.XLOOKUP($G102,'2026'!$G:$G,'2026'!$H:$H),""))))))))))</f>
        <v>DEPUTADO FEDERAL</v>
      </c>
      <c r="I102" s="8" t="s">
        <v>212</v>
      </c>
      <c r="J102" s="8" t="s">
        <v>5302</v>
      </c>
      <c r="K102" s="8" t="s">
        <v>40</v>
      </c>
      <c r="L102" s="8" t="s">
        <v>41</v>
      </c>
      <c r="M102" s="8" t="s">
        <v>97</v>
      </c>
      <c r="N102" s="8" t="s">
        <v>5264</v>
      </c>
      <c r="O102" s="8" t="s">
        <v>5268</v>
      </c>
      <c r="P102" s="8" t="s">
        <v>45</v>
      </c>
      <c r="Q102" s="8" t="s">
        <v>109</v>
      </c>
      <c r="R102" s="8" t="s">
        <v>5235</v>
      </c>
      <c r="S102" s="8" t="s">
        <v>5267</v>
      </c>
      <c r="T102" s="8" t="s">
        <v>75</v>
      </c>
      <c r="U102" s="8" t="s">
        <v>76</v>
      </c>
      <c r="V102" s="8" t="s">
        <v>75</v>
      </c>
      <c r="W102" s="8" t="s">
        <v>111</v>
      </c>
      <c r="X102" s="8" t="s">
        <v>52</v>
      </c>
      <c r="Y102" s="8" t="s">
        <v>53</v>
      </c>
      <c r="Z102" s="8" t="s">
        <v>5207</v>
      </c>
      <c r="AA102" s="8" t="s">
        <v>55</v>
      </c>
      <c r="AB102" s="8" t="s">
        <v>5234</v>
      </c>
      <c r="AC102" s="11">
        <v>0</v>
      </c>
      <c r="AD102" s="5"/>
      <c r="AE102" s="9"/>
      <c r="AF102" s="9"/>
    </row>
    <row r="103" spans="1:32" s="1" customFormat="1" ht="19.7" customHeight="1" x14ac:dyDescent="0.2">
      <c r="A103" s="8" t="s">
        <v>30</v>
      </c>
      <c r="B103" s="8" t="s">
        <v>31</v>
      </c>
      <c r="C103" s="8" t="s">
        <v>6602</v>
      </c>
      <c r="D103" s="8" t="s">
        <v>33</v>
      </c>
      <c r="E103" s="8"/>
      <c r="F103" s="8" t="s">
        <v>6600</v>
      </c>
      <c r="G103" s="8" t="s">
        <v>6599</v>
      </c>
      <c r="H103" s="9" t="str">
        <f>IF($D103="BANCADA ESTADUAL (RP 7)","BANCADA ESTADUAL",IF($D103="RELATOR (RP 9)","COMISSÃO MISTA DO CONGRESSO",IFERROR(_xlfn.XLOOKUP($G103,$AH:$AH,$AI:$AI),IFERROR(_xlfn.XLOOKUP($G103,'2021'!$F:$F,'2021'!$G:$G),IFERROR(_xlfn.XLOOKUP($G103,'2022'!$G:$G,'2022'!$H:$H),IFERROR(_xlfn.XLOOKUP($G103,'2023'!$G:$G,'2023'!$H:$H),IFERROR(_xlfn.XLOOKUP($G103,'2019'!$G:$G,'2019'!$H:$H),IFERROR(_xlfn.XLOOKUP($G103,'2024'!$G:$G,'2024'!$H:$H),IFERROR(_xlfn.XLOOKUP($G103,'2025'!$G:$G,'2025'!$H:$H),IFERROR(_xlfn.XLOOKUP($G103,'2026'!$G:$G,'2026'!$H:$H),""))))))))))</f>
        <v>DEPUTADO FEDERAL</v>
      </c>
      <c r="I103" s="8" t="s">
        <v>96</v>
      </c>
      <c r="J103" s="8" t="s">
        <v>4375</v>
      </c>
      <c r="K103" s="8" t="s">
        <v>40</v>
      </c>
      <c r="L103" s="8" t="s">
        <v>41</v>
      </c>
      <c r="M103" s="8" t="s">
        <v>97</v>
      </c>
      <c r="N103" s="8" t="s">
        <v>5264</v>
      </c>
      <c r="O103" s="8" t="s">
        <v>5246</v>
      </c>
      <c r="P103" s="8" t="s">
        <v>45</v>
      </c>
      <c r="Q103" s="8" t="s">
        <v>46</v>
      </c>
      <c r="R103" s="8" t="s">
        <v>5235</v>
      </c>
      <c r="S103" s="8" t="s">
        <v>5210</v>
      </c>
      <c r="T103" s="8" t="s">
        <v>75</v>
      </c>
      <c r="U103" s="8" t="s">
        <v>76</v>
      </c>
      <c r="V103" s="8" t="s">
        <v>75</v>
      </c>
      <c r="W103" s="8" t="s">
        <v>51</v>
      </c>
      <c r="X103" s="8" t="s">
        <v>52</v>
      </c>
      <c r="Y103" s="8" t="s">
        <v>53</v>
      </c>
      <c r="Z103" s="8" t="s">
        <v>5207</v>
      </c>
      <c r="AA103" s="8" t="s">
        <v>55</v>
      </c>
      <c r="AB103" s="8" t="s">
        <v>5248</v>
      </c>
      <c r="AC103" s="11">
        <v>0</v>
      </c>
      <c r="AD103" s="5"/>
      <c r="AE103" s="9"/>
      <c r="AF103" s="9"/>
    </row>
    <row r="104" spans="1:32" s="1" customFormat="1" ht="19.7" customHeight="1" x14ac:dyDescent="0.2">
      <c r="A104" s="8" t="s">
        <v>30</v>
      </c>
      <c r="B104" s="8" t="s">
        <v>31</v>
      </c>
      <c r="C104" s="8" t="s">
        <v>6601</v>
      </c>
      <c r="D104" s="8" t="s">
        <v>33</v>
      </c>
      <c r="E104" s="8"/>
      <c r="F104" s="8" t="s">
        <v>6600</v>
      </c>
      <c r="G104" s="8" t="s">
        <v>6599</v>
      </c>
      <c r="H104" s="9" t="str">
        <f>IF($D104="BANCADA ESTADUAL (RP 7)","BANCADA ESTADUAL",IF($D104="RELATOR (RP 9)","COMISSÃO MISTA DO CONGRESSO",IFERROR(_xlfn.XLOOKUP($G104,$AH:$AH,$AI:$AI),IFERROR(_xlfn.XLOOKUP($G104,'2021'!$F:$F,'2021'!$G:$G),IFERROR(_xlfn.XLOOKUP($G104,'2022'!$G:$G,'2022'!$H:$H),IFERROR(_xlfn.XLOOKUP($G104,'2023'!$G:$G,'2023'!$H:$H),IFERROR(_xlfn.XLOOKUP($G104,'2019'!$G:$G,'2019'!$H:$H),IFERROR(_xlfn.XLOOKUP($G104,'2024'!$G:$G,'2024'!$H:$H),IFERROR(_xlfn.XLOOKUP($G104,'2025'!$G:$G,'2025'!$H:$H),IFERROR(_xlfn.XLOOKUP($G104,'2026'!$G:$G,'2026'!$H:$H),""))))))))))</f>
        <v>DEPUTADO FEDERAL</v>
      </c>
      <c r="I104" s="8" t="s">
        <v>96</v>
      </c>
      <c r="J104" s="8" t="s">
        <v>4375</v>
      </c>
      <c r="K104" s="8" t="s">
        <v>40</v>
      </c>
      <c r="L104" s="8" t="s">
        <v>41</v>
      </c>
      <c r="M104" s="8" t="s">
        <v>232</v>
      </c>
      <c r="N104" s="8" t="s">
        <v>233</v>
      </c>
      <c r="O104" s="8" t="s">
        <v>6598</v>
      </c>
      <c r="P104" s="8" t="s">
        <v>45</v>
      </c>
      <c r="Q104" s="8" t="s">
        <v>5298</v>
      </c>
      <c r="R104" s="8" t="s">
        <v>45</v>
      </c>
      <c r="S104" s="8" t="s">
        <v>5231</v>
      </c>
      <c r="T104" s="8" t="s">
        <v>6597</v>
      </c>
      <c r="U104" s="8" t="s">
        <v>96</v>
      </c>
      <c r="V104" s="8" t="s">
        <v>2935</v>
      </c>
      <c r="W104" s="8" t="s">
        <v>51</v>
      </c>
      <c r="X104" s="8" t="s">
        <v>102</v>
      </c>
      <c r="Y104" s="8" t="s">
        <v>53</v>
      </c>
      <c r="Z104" s="8" t="s">
        <v>5207</v>
      </c>
      <c r="AA104" s="8" t="s">
        <v>55</v>
      </c>
      <c r="AB104" s="8" t="s">
        <v>5248</v>
      </c>
      <c r="AC104" s="11">
        <v>0</v>
      </c>
      <c r="AD104" s="5"/>
      <c r="AE104" s="9"/>
      <c r="AF104" s="9"/>
    </row>
    <row r="105" spans="1:32" s="1" customFormat="1" ht="19.7" customHeight="1" x14ac:dyDescent="0.2">
      <c r="A105" s="8" t="s">
        <v>30</v>
      </c>
      <c r="B105" s="8" t="s">
        <v>31</v>
      </c>
      <c r="C105" s="8" t="s">
        <v>6596</v>
      </c>
      <c r="D105" s="8" t="s">
        <v>33</v>
      </c>
      <c r="E105" s="8"/>
      <c r="F105" s="8" t="s">
        <v>3116</v>
      </c>
      <c r="G105" s="8" t="s">
        <v>3115</v>
      </c>
      <c r="H105" s="9" t="str">
        <f>IF($D105="BANCADA ESTADUAL (RP 7)","BANCADA ESTADUAL",IF($D105="RELATOR (RP 9)","COMISSÃO MISTA DO CONGRESSO",IFERROR(_xlfn.XLOOKUP($G105,$AH:$AH,$AI:$AI),IFERROR(_xlfn.XLOOKUP($G105,'2021'!$F:$F,'2021'!$G:$G),IFERROR(_xlfn.XLOOKUP($G105,'2022'!$G:$G,'2022'!$H:$H),IFERROR(_xlfn.XLOOKUP($G105,'2023'!$G:$G,'2023'!$H:$H),IFERROR(_xlfn.XLOOKUP($G105,'2019'!$G:$G,'2019'!$H:$H),IFERROR(_xlfn.XLOOKUP($G105,'2024'!$G:$G,'2024'!$H:$H),IFERROR(_xlfn.XLOOKUP($G105,'2025'!$G:$G,'2025'!$H:$H),IFERROR(_xlfn.XLOOKUP($G105,'2026'!$G:$G,'2026'!$H:$H),""))))))))))</f>
        <v>DEPUTADO FEDERAL</v>
      </c>
      <c r="I105" s="8" t="s">
        <v>159</v>
      </c>
      <c r="J105" s="8" t="s">
        <v>160</v>
      </c>
      <c r="K105" s="8" t="s">
        <v>40</v>
      </c>
      <c r="L105" s="8" t="s">
        <v>41</v>
      </c>
      <c r="M105" s="8" t="s">
        <v>59</v>
      </c>
      <c r="N105" s="8" t="s">
        <v>5252</v>
      </c>
      <c r="O105" s="8" t="s">
        <v>2347</v>
      </c>
      <c r="P105" s="8" t="s">
        <v>45</v>
      </c>
      <c r="Q105" s="8" t="s">
        <v>62</v>
      </c>
      <c r="R105" s="8" t="s">
        <v>45</v>
      </c>
      <c r="S105" s="8" t="s">
        <v>5218</v>
      </c>
      <c r="T105" s="8" t="s">
        <v>75</v>
      </c>
      <c r="U105" s="8" t="s">
        <v>76</v>
      </c>
      <c r="V105" s="8" t="s">
        <v>75</v>
      </c>
      <c r="W105" s="8" t="s">
        <v>51</v>
      </c>
      <c r="X105" s="8" t="s">
        <v>52</v>
      </c>
      <c r="Y105" s="8" t="s">
        <v>53</v>
      </c>
      <c r="Z105" s="8" t="s">
        <v>5207</v>
      </c>
      <c r="AA105" s="8" t="s">
        <v>55</v>
      </c>
      <c r="AB105" s="8" t="s">
        <v>5248</v>
      </c>
      <c r="AC105" s="11">
        <v>150000</v>
      </c>
      <c r="AD105" s="5"/>
      <c r="AE105" s="9"/>
      <c r="AF105" s="9"/>
    </row>
    <row r="106" spans="1:32" s="1" customFormat="1" ht="19.7" customHeight="1" x14ac:dyDescent="0.2">
      <c r="A106" s="8" t="s">
        <v>30</v>
      </c>
      <c r="B106" s="8" t="s">
        <v>31</v>
      </c>
      <c r="C106" s="8" t="s">
        <v>6595</v>
      </c>
      <c r="D106" s="8" t="s">
        <v>33</v>
      </c>
      <c r="E106" s="8"/>
      <c r="F106" s="8" t="s">
        <v>3116</v>
      </c>
      <c r="G106" s="8" t="s">
        <v>3115</v>
      </c>
      <c r="H106" s="9" t="str">
        <f>IF($D106="BANCADA ESTADUAL (RP 7)","BANCADA ESTADUAL",IF($D106="RELATOR (RP 9)","COMISSÃO MISTA DO CONGRESSO",IFERROR(_xlfn.XLOOKUP($G106,$AH:$AH,$AI:$AI),IFERROR(_xlfn.XLOOKUP($G106,'2021'!$F:$F,'2021'!$G:$G),IFERROR(_xlfn.XLOOKUP($G106,'2022'!$G:$G,'2022'!$H:$H),IFERROR(_xlfn.XLOOKUP($G106,'2023'!$G:$G,'2023'!$H:$H),IFERROR(_xlfn.XLOOKUP($G106,'2019'!$G:$G,'2019'!$H:$H),IFERROR(_xlfn.XLOOKUP($G106,'2024'!$G:$G,'2024'!$H:$H),IFERROR(_xlfn.XLOOKUP($G106,'2025'!$G:$G,'2025'!$H:$H),IFERROR(_xlfn.XLOOKUP($G106,'2026'!$G:$G,'2026'!$H:$H),""))))))))))</f>
        <v>DEPUTADO FEDERAL</v>
      </c>
      <c r="I106" s="8" t="s">
        <v>159</v>
      </c>
      <c r="J106" s="8" t="s">
        <v>160</v>
      </c>
      <c r="K106" s="8" t="s">
        <v>40</v>
      </c>
      <c r="L106" s="8" t="s">
        <v>41</v>
      </c>
      <c r="M106" s="8" t="s">
        <v>59</v>
      </c>
      <c r="N106" s="8" t="s">
        <v>5252</v>
      </c>
      <c r="O106" s="8" t="s">
        <v>2347</v>
      </c>
      <c r="P106" s="8" t="s">
        <v>45</v>
      </c>
      <c r="Q106" s="8" t="s">
        <v>62</v>
      </c>
      <c r="R106" s="8" t="s">
        <v>45</v>
      </c>
      <c r="S106" s="8" t="s">
        <v>5218</v>
      </c>
      <c r="T106" s="8" t="s">
        <v>75</v>
      </c>
      <c r="U106" s="8" t="s">
        <v>76</v>
      </c>
      <c r="V106" s="8" t="s">
        <v>75</v>
      </c>
      <c r="W106" s="8" t="s">
        <v>51</v>
      </c>
      <c r="X106" s="8" t="s">
        <v>102</v>
      </c>
      <c r="Y106" s="8" t="s">
        <v>53</v>
      </c>
      <c r="Z106" s="8" t="s">
        <v>5207</v>
      </c>
      <c r="AA106" s="8" t="s">
        <v>55</v>
      </c>
      <c r="AB106" s="8" t="s">
        <v>5248</v>
      </c>
      <c r="AC106" s="11">
        <v>50000</v>
      </c>
      <c r="AD106" s="5"/>
      <c r="AE106" s="9"/>
      <c r="AF106" s="9"/>
    </row>
    <row r="107" spans="1:32" s="1" customFormat="1" ht="19.7" customHeight="1" x14ac:dyDescent="0.2">
      <c r="A107" s="8" t="s">
        <v>30</v>
      </c>
      <c r="B107" s="8" t="s">
        <v>31</v>
      </c>
      <c r="C107" s="8" t="s">
        <v>4629</v>
      </c>
      <c r="D107" s="8" t="s">
        <v>33</v>
      </c>
      <c r="E107" s="8"/>
      <c r="F107" s="8" t="s">
        <v>3116</v>
      </c>
      <c r="G107" s="8" t="s">
        <v>3115</v>
      </c>
      <c r="H107" s="9" t="str">
        <f>IF($D107="BANCADA ESTADUAL (RP 7)","BANCADA ESTADUAL",IF($D107="RELATOR (RP 9)","COMISSÃO MISTA DO CONGRESSO",IFERROR(_xlfn.XLOOKUP($G107,$AH:$AH,$AI:$AI),IFERROR(_xlfn.XLOOKUP($G107,'2021'!$F:$F,'2021'!$G:$G),IFERROR(_xlfn.XLOOKUP($G107,'2022'!$G:$G,'2022'!$H:$H),IFERROR(_xlfn.XLOOKUP($G107,'2023'!$G:$G,'2023'!$H:$H),IFERROR(_xlfn.XLOOKUP($G107,'2019'!$G:$G,'2019'!$H:$H),IFERROR(_xlfn.XLOOKUP($G107,'2024'!$G:$G,'2024'!$H:$H),IFERROR(_xlfn.XLOOKUP($G107,'2025'!$G:$G,'2025'!$H:$H),IFERROR(_xlfn.XLOOKUP($G107,'2026'!$G:$G,'2026'!$H:$H),""))))))))))</f>
        <v>DEPUTADO FEDERAL</v>
      </c>
      <c r="I107" s="8" t="s">
        <v>159</v>
      </c>
      <c r="J107" s="8" t="s">
        <v>160</v>
      </c>
      <c r="K107" s="8" t="s">
        <v>40</v>
      </c>
      <c r="L107" s="8" t="s">
        <v>41</v>
      </c>
      <c r="M107" s="8" t="s">
        <v>42</v>
      </c>
      <c r="N107" s="8" t="s">
        <v>5257</v>
      </c>
      <c r="O107" s="8" t="s">
        <v>118</v>
      </c>
      <c r="P107" s="8" t="s">
        <v>45</v>
      </c>
      <c r="Q107" s="8" t="s">
        <v>46</v>
      </c>
      <c r="R107" s="8" t="s">
        <v>47</v>
      </c>
      <c r="S107" s="8" t="s">
        <v>5210</v>
      </c>
      <c r="T107" s="8" t="s">
        <v>75</v>
      </c>
      <c r="U107" s="8" t="s">
        <v>76</v>
      </c>
      <c r="V107" s="8" t="s">
        <v>75</v>
      </c>
      <c r="W107" s="8" t="s">
        <v>51</v>
      </c>
      <c r="X107" s="8" t="s">
        <v>102</v>
      </c>
      <c r="Y107" s="8" t="s">
        <v>53</v>
      </c>
      <c r="Z107" s="8" t="s">
        <v>5207</v>
      </c>
      <c r="AA107" s="8" t="s">
        <v>55</v>
      </c>
      <c r="AB107" s="8" t="s">
        <v>5248</v>
      </c>
      <c r="AC107" s="11">
        <v>0</v>
      </c>
      <c r="AD107" s="5"/>
      <c r="AE107" s="9" t="s">
        <v>7761</v>
      </c>
      <c r="AF107" s="9" t="s">
        <v>7762</v>
      </c>
    </row>
    <row r="108" spans="1:32" s="1" customFormat="1" ht="19.7" customHeight="1" x14ac:dyDescent="0.2">
      <c r="A108" s="8" t="s">
        <v>30</v>
      </c>
      <c r="B108" s="8" t="s">
        <v>31</v>
      </c>
      <c r="C108" s="8" t="s">
        <v>4629</v>
      </c>
      <c r="D108" s="8" t="s">
        <v>33</v>
      </c>
      <c r="E108" s="8"/>
      <c r="F108" s="8" t="s">
        <v>3116</v>
      </c>
      <c r="G108" s="8" t="s">
        <v>3115</v>
      </c>
      <c r="H108" s="9" t="str">
        <f>IF($D108="BANCADA ESTADUAL (RP 7)","BANCADA ESTADUAL",IF($D108="RELATOR (RP 9)","COMISSÃO MISTA DO CONGRESSO",IFERROR(_xlfn.XLOOKUP($G108,$AH:$AH,$AI:$AI),IFERROR(_xlfn.XLOOKUP($G108,'2021'!$F:$F,'2021'!$G:$G),IFERROR(_xlfn.XLOOKUP($G108,'2022'!$G:$G,'2022'!$H:$H),IFERROR(_xlfn.XLOOKUP($G108,'2023'!$G:$G,'2023'!$H:$H),IFERROR(_xlfn.XLOOKUP($G108,'2019'!$G:$G,'2019'!$H:$H),IFERROR(_xlfn.XLOOKUP($G108,'2024'!$G:$G,'2024'!$H:$H),IFERROR(_xlfn.XLOOKUP($G108,'2025'!$G:$G,'2025'!$H:$H),IFERROR(_xlfn.XLOOKUP($G108,'2026'!$G:$G,'2026'!$H:$H),""))))))))))</f>
        <v>DEPUTADO FEDERAL</v>
      </c>
      <c r="I108" s="8" t="s">
        <v>159</v>
      </c>
      <c r="J108" s="8" t="s">
        <v>160</v>
      </c>
      <c r="K108" s="8" t="s">
        <v>40</v>
      </c>
      <c r="L108" s="8" t="s">
        <v>41</v>
      </c>
      <c r="M108" s="8" t="s">
        <v>42</v>
      </c>
      <c r="N108" s="8" t="s">
        <v>5257</v>
      </c>
      <c r="O108" s="8" t="s">
        <v>118</v>
      </c>
      <c r="P108" s="8" t="s">
        <v>45</v>
      </c>
      <c r="Q108" s="8" t="s">
        <v>46</v>
      </c>
      <c r="R108" s="8" t="s">
        <v>47</v>
      </c>
      <c r="S108" s="8" t="s">
        <v>5210</v>
      </c>
      <c r="T108" s="8" t="s">
        <v>75</v>
      </c>
      <c r="U108" s="8" t="s">
        <v>76</v>
      </c>
      <c r="V108" s="8" t="s">
        <v>75</v>
      </c>
      <c r="W108" s="8" t="s">
        <v>51</v>
      </c>
      <c r="X108" s="8" t="s">
        <v>52</v>
      </c>
      <c r="Y108" s="8" t="s">
        <v>53</v>
      </c>
      <c r="Z108" s="8" t="s">
        <v>5207</v>
      </c>
      <c r="AA108" s="8" t="s">
        <v>55</v>
      </c>
      <c r="AB108" s="8" t="s">
        <v>5248</v>
      </c>
      <c r="AC108" s="11">
        <v>0</v>
      </c>
      <c r="AD108" s="5"/>
      <c r="AE108" s="9" t="s">
        <v>7761</v>
      </c>
      <c r="AF108" s="9" t="s">
        <v>7762</v>
      </c>
    </row>
    <row r="109" spans="1:32" s="1" customFormat="1" ht="19.7" customHeight="1" x14ac:dyDescent="0.2">
      <c r="A109" s="8" t="s">
        <v>30</v>
      </c>
      <c r="B109" s="8" t="s">
        <v>31</v>
      </c>
      <c r="C109" s="8" t="s">
        <v>4629</v>
      </c>
      <c r="D109" s="8" t="s">
        <v>33</v>
      </c>
      <c r="E109" s="8"/>
      <c r="F109" s="8" t="s">
        <v>3116</v>
      </c>
      <c r="G109" s="8" t="s">
        <v>3115</v>
      </c>
      <c r="H109" s="9" t="str">
        <f>IF($D109="BANCADA ESTADUAL (RP 7)","BANCADA ESTADUAL",IF($D109="RELATOR (RP 9)","COMISSÃO MISTA DO CONGRESSO",IFERROR(_xlfn.XLOOKUP($G109,$AH:$AH,$AI:$AI),IFERROR(_xlfn.XLOOKUP($G109,'2021'!$F:$F,'2021'!$G:$G),IFERROR(_xlfn.XLOOKUP($G109,'2022'!$G:$G,'2022'!$H:$H),IFERROR(_xlfn.XLOOKUP($G109,'2023'!$G:$G,'2023'!$H:$H),IFERROR(_xlfn.XLOOKUP($G109,'2019'!$G:$G,'2019'!$H:$H),IFERROR(_xlfn.XLOOKUP($G109,'2024'!$G:$G,'2024'!$H:$H),IFERROR(_xlfn.XLOOKUP($G109,'2025'!$G:$G,'2025'!$H:$H),IFERROR(_xlfn.XLOOKUP($G109,'2026'!$G:$G,'2026'!$H:$H),""))))))))))</f>
        <v>DEPUTADO FEDERAL</v>
      </c>
      <c r="I109" s="8" t="s">
        <v>159</v>
      </c>
      <c r="J109" s="8" t="s">
        <v>160</v>
      </c>
      <c r="K109" s="8" t="s">
        <v>40</v>
      </c>
      <c r="L109" s="8" t="s">
        <v>41</v>
      </c>
      <c r="M109" s="8" t="s">
        <v>42</v>
      </c>
      <c r="N109" s="8" t="s">
        <v>5257</v>
      </c>
      <c r="O109" s="8" t="s">
        <v>6594</v>
      </c>
      <c r="P109" s="8" t="s">
        <v>45</v>
      </c>
      <c r="Q109" s="8" t="s">
        <v>84</v>
      </c>
      <c r="R109" s="8" t="s">
        <v>45</v>
      </c>
      <c r="S109" s="8" t="s">
        <v>5218</v>
      </c>
      <c r="T109" s="8" t="s">
        <v>5575</v>
      </c>
      <c r="U109" s="8" t="s">
        <v>159</v>
      </c>
      <c r="V109" s="8" t="s">
        <v>5563</v>
      </c>
      <c r="W109" s="8" t="s">
        <v>51</v>
      </c>
      <c r="X109" s="8" t="s">
        <v>102</v>
      </c>
      <c r="Y109" s="8" t="s">
        <v>53</v>
      </c>
      <c r="Z109" s="8" t="s">
        <v>5207</v>
      </c>
      <c r="AA109" s="8" t="s">
        <v>55</v>
      </c>
      <c r="AB109" s="8" t="s">
        <v>5248</v>
      </c>
      <c r="AC109" s="11">
        <v>50000</v>
      </c>
      <c r="AD109" s="5"/>
      <c r="AE109" s="9" t="s">
        <v>7761</v>
      </c>
      <c r="AF109" s="9" t="s">
        <v>7762</v>
      </c>
    </row>
    <row r="110" spans="1:32" s="1" customFormat="1" ht="19.7" customHeight="1" x14ac:dyDescent="0.2">
      <c r="A110" s="8" t="s">
        <v>30</v>
      </c>
      <c r="B110" s="8" t="s">
        <v>31</v>
      </c>
      <c r="C110" s="8" t="s">
        <v>4629</v>
      </c>
      <c r="D110" s="8" t="s">
        <v>33</v>
      </c>
      <c r="E110" s="8"/>
      <c r="F110" s="8" t="s">
        <v>3116</v>
      </c>
      <c r="G110" s="8" t="s">
        <v>3115</v>
      </c>
      <c r="H110" s="9" t="str">
        <f>IF($D110="BANCADA ESTADUAL (RP 7)","BANCADA ESTADUAL",IF($D110="RELATOR (RP 9)","COMISSÃO MISTA DO CONGRESSO",IFERROR(_xlfn.XLOOKUP($G110,$AH:$AH,$AI:$AI),IFERROR(_xlfn.XLOOKUP($G110,'2021'!$F:$F,'2021'!$G:$G),IFERROR(_xlfn.XLOOKUP($G110,'2022'!$G:$G,'2022'!$H:$H),IFERROR(_xlfn.XLOOKUP($G110,'2023'!$G:$G,'2023'!$H:$H),IFERROR(_xlfn.XLOOKUP($G110,'2019'!$G:$G,'2019'!$H:$H),IFERROR(_xlfn.XLOOKUP($G110,'2024'!$G:$G,'2024'!$H:$H),IFERROR(_xlfn.XLOOKUP($G110,'2025'!$G:$G,'2025'!$H:$H),IFERROR(_xlfn.XLOOKUP($G110,'2026'!$G:$G,'2026'!$H:$H),""))))))))))</f>
        <v>DEPUTADO FEDERAL</v>
      </c>
      <c r="I110" s="8" t="s">
        <v>159</v>
      </c>
      <c r="J110" s="8" t="s">
        <v>160</v>
      </c>
      <c r="K110" s="8" t="s">
        <v>40</v>
      </c>
      <c r="L110" s="8" t="s">
        <v>41</v>
      </c>
      <c r="M110" s="8" t="s">
        <v>42</v>
      </c>
      <c r="N110" s="8" t="s">
        <v>5257</v>
      </c>
      <c r="O110" s="8" t="s">
        <v>6594</v>
      </c>
      <c r="P110" s="8" t="s">
        <v>45</v>
      </c>
      <c r="Q110" s="8" t="s">
        <v>84</v>
      </c>
      <c r="R110" s="8" t="s">
        <v>45</v>
      </c>
      <c r="S110" s="8" t="s">
        <v>5218</v>
      </c>
      <c r="T110" s="8" t="s">
        <v>5575</v>
      </c>
      <c r="U110" s="8" t="s">
        <v>159</v>
      </c>
      <c r="V110" s="8" t="s">
        <v>5563</v>
      </c>
      <c r="W110" s="8" t="s">
        <v>51</v>
      </c>
      <c r="X110" s="8" t="s">
        <v>52</v>
      </c>
      <c r="Y110" s="8" t="s">
        <v>53</v>
      </c>
      <c r="Z110" s="8" t="s">
        <v>5207</v>
      </c>
      <c r="AA110" s="8" t="s">
        <v>55</v>
      </c>
      <c r="AB110" s="8" t="s">
        <v>5248</v>
      </c>
      <c r="AC110" s="11">
        <v>150000</v>
      </c>
      <c r="AD110" s="5"/>
      <c r="AE110" s="9" t="s">
        <v>7761</v>
      </c>
      <c r="AF110" s="9" t="s">
        <v>7762</v>
      </c>
    </row>
    <row r="111" spans="1:32" s="1" customFormat="1" ht="19.7" customHeight="1" x14ac:dyDescent="0.2">
      <c r="A111" s="8" t="s">
        <v>30</v>
      </c>
      <c r="B111" s="8" t="s">
        <v>31</v>
      </c>
      <c r="C111" s="8" t="s">
        <v>4628</v>
      </c>
      <c r="D111" s="8" t="s">
        <v>33</v>
      </c>
      <c r="E111" s="8"/>
      <c r="F111" s="8" t="s">
        <v>3116</v>
      </c>
      <c r="G111" s="8" t="s">
        <v>3115</v>
      </c>
      <c r="H111" s="9" t="str">
        <f>IF($D111="BANCADA ESTADUAL (RP 7)","BANCADA ESTADUAL",IF($D111="RELATOR (RP 9)","COMISSÃO MISTA DO CONGRESSO",IFERROR(_xlfn.XLOOKUP($G111,$AH:$AH,$AI:$AI),IFERROR(_xlfn.XLOOKUP($G111,'2021'!$F:$F,'2021'!$G:$G),IFERROR(_xlfn.XLOOKUP($G111,'2022'!$G:$G,'2022'!$H:$H),IFERROR(_xlfn.XLOOKUP($G111,'2023'!$G:$G,'2023'!$H:$H),IFERROR(_xlfn.XLOOKUP($G111,'2019'!$G:$G,'2019'!$H:$H),IFERROR(_xlfn.XLOOKUP($G111,'2024'!$G:$G,'2024'!$H:$H),IFERROR(_xlfn.XLOOKUP($G111,'2025'!$G:$G,'2025'!$H:$H),IFERROR(_xlfn.XLOOKUP($G111,'2026'!$G:$G,'2026'!$H:$H),""))))))))))</f>
        <v>DEPUTADO FEDERAL</v>
      </c>
      <c r="I111" s="8" t="s">
        <v>159</v>
      </c>
      <c r="J111" s="8" t="s">
        <v>160</v>
      </c>
      <c r="K111" s="8" t="s">
        <v>40</v>
      </c>
      <c r="L111" s="8" t="s">
        <v>41</v>
      </c>
      <c r="M111" s="8" t="s">
        <v>97</v>
      </c>
      <c r="N111" s="8" t="s">
        <v>5264</v>
      </c>
      <c r="O111" s="8" t="s">
        <v>130</v>
      </c>
      <c r="P111" s="8" t="s">
        <v>45</v>
      </c>
      <c r="Q111" s="8" t="s">
        <v>109</v>
      </c>
      <c r="R111" s="8" t="s">
        <v>47</v>
      </c>
      <c r="S111" s="8" t="s">
        <v>5267</v>
      </c>
      <c r="T111" s="8" t="s">
        <v>75</v>
      </c>
      <c r="U111" s="8" t="s">
        <v>76</v>
      </c>
      <c r="V111" s="8" t="s">
        <v>75</v>
      </c>
      <c r="W111" s="8" t="s">
        <v>111</v>
      </c>
      <c r="X111" s="8" t="s">
        <v>52</v>
      </c>
      <c r="Y111" s="8" t="s">
        <v>53</v>
      </c>
      <c r="Z111" s="8" t="s">
        <v>5207</v>
      </c>
      <c r="AA111" s="8" t="s">
        <v>55</v>
      </c>
      <c r="AB111" s="8" t="s">
        <v>5248</v>
      </c>
      <c r="AC111" s="11">
        <v>200000</v>
      </c>
      <c r="AD111" s="5"/>
      <c r="AE111" s="9"/>
      <c r="AF111" s="9"/>
    </row>
    <row r="112" spans="1:32" s="1" customFormat="1" ht="19.7" customHeight="1" x14ac:dyDescent="0.2">
      <c r="A112" s="8" t="s">
        <v>30</v>
      </c>
      <c r="B112" s="8" t="s">
        <v>31</v>
      </c>
      <c r="C112" s="8" t="s">
        <v>6593</v>
      </c>
      <c r="D112" s="8" t="s">
        <v>33</v>
      </c>
      <c r="E112" s="8"/>
      <c r="F112" s="8" t="s">
        <v>6592</v>
      </c>
      <c r="G112" s="8" t="s">
        <v>6591</v>
      </c>
      <c r="H112" s="9" t="str">
        <f>IF($D112="BANCADA ESTADUAL (RP 7)","BANCADA ESTADUAL",IF($D112="RELATOR (RP 9)","COMISSÃO MISTA DO CONGRESSO",IFERROR(_xlfn.XLOOKUP($G112,$AH:$AH,$AI:$AI),IFERROR(_xlfn.XLOOKUP($G112,'2021'!$F:$F,'2021'!$G:$G),IFERROR(_xlfn.XLOOKUP($G112,'2022'!$G:$G,'2022'!$H:$H),IFERROR(_xlfn.XLOOKUP($G112,'2023'!$G:$G,'2023'!$H:$H),IFERROR(_xlfn.XLOOKUP($G112,'2019'!$G:$G,'2019'!$H:$H),IFERROR(_xlfn.XLOOKUP($G112,'2024'!$G:$G,'2024'!$H:$H),IFERROR(_xlfn.XLOOKUP($G112,'2025'!$G:$G,'2025'!$H:$H),IFERROR(_xlfn.XLOOKUP($G112,'2026'!$G:$G,'2026'!$H:$H),""))))))))))</f>
        <v/>
      </c>
      <c r="I112" s="8" t="s">
        <v>530</v>
      </c>
      <c r="J112" s="8" t="s">
        <v>160</v>
      </c>
      <c r="K112" s="8" t="s">
        <v>40</v>
      </c>
      <c r="L112" s="8" t="s">
        <v>41</v>
      </c>
      <c r="M112" s="8" t="s">
        <v>42</v>
      </c>
      <c r="N112" s="8" t="s">
        <v>5257</v>
      </c>
      <c r="O112" s="8" t="s">
        <v>5727</v>
      </c>
      <c r="P112" s="8" t="s">
        <v>45</v>
      </c>
      <c r="Q112" s="8" t="s">
        <v>84</v>
      </c>
      <c r="R112" s="8" t="s">
        <v>45</v>
      </c>
      <c r="S112" s="8" t="s">
        <v>5208</v>
      </c>
      <c r="T112" s="8" t="s">
        <v>5726</v>
      </c>
      <c r="U112" s="8" t="s">
        <v>530</v>
      </c>
      <c r="V112" s="8" t="s">
        <v>1779</v>
      </c>
      <c r="W112" s="8" t="s">
        <v>51</v>
      </c>
      <c r="X112" s="8" t="s">
        <v>52</v>
      </c>
      <c r="Y112" s="8" t="s">
        <v>53</v>
      </c>
      <c r="Z112" s="8" t="s">
        <v>54</v>
      </c>
      <c r="AA112" s="8" t="s">
        <v>55</v>
      </c>
      <c r="AB112" s="8" t="s">
        <v>5248</v>
      </c>
      <c r="AC112" s="11">
        <v>160000</v>
      </c>
      <c r="AD112" s="5"/>
      <c r="AE112" s="9" t="s">
        <v>7765</v>
      </c>
      <c r="AF112" s="9" t="s">
        <v>7745</v>
      </c>
    </row>
    <row r="113" spans="1:32" s="1" customFormat="1" ht="19.7" customHeight="1" x14ac:dyDescent="0.2">
      <c r="A113" s="8" t="s">
        <v>30</v>
      </c>
      <c r="B113" s="8" t="s">
        <v>31</v>
      </c>
      <c r="C113" s="8" t="s">
        <v>6590</v>
      </c>
      <c r="D113" s="8" t="s">
        <v>33</v>
      </c>
      <c r="E113" s="8"/>
      <c r="F113" s="8" t="s">
        <v>6589</v>
      </c>
      <c r="G113" s="8" t="s">
        <v>6588</v>
      </c>
      <c r="H113" s="9" t="str">
        <f>IF($D113="BANCADA ESTADUAL (RP 7)","BANCADA ESTADUAL",IF($D113="RELATOR (RP 9)","COMISSÃO MISTA DO CONGRESSO",IFERROR(_xlfn.XLOOKUP($G113,$AH:$AH,$AI:$AI),IFERROR(_xlfn.XLOOKUP($G113,'2021'!$F:$F,'2021'!$G:$G),IFERROR(_xlfn.XLOOKUP($G113,'2022'!$G:$G,'2022'!$H:$H),IFERROR(_xlfn.XLOOKUP($G113,'2023'!$G:$G,'2023'!$H:$H),IFERROR(_xlfn.XLOOKUP($G113,'2019'!$G:$G,'2019'!$H:$H),IFERROR(_xlfn.XLOOKUP($G113,'2024'!$G:$G,'2024'!$H:$H),IFERROR(_xlfn.XLOOKUP($G113,'2025'!$G:$G,'2025'!$H:$H),IFERROR(_xlfn.XLOOKUP($G113,'2026'!$G:$G,'2026'!$H:$H),""))))))))))</f>
        <v/>
      </c>
      <c r="I113" s="8" t="s">
        <v>96</v>
      </c>
      <c r="J113" s="8" t="s">
        <v>82</v>
      </c>
      <c r="K113" s="8" t="s">
        <v>40</v>
      </c>
      <c r="L113" s="8" t="s">
        <v>41</v>
      </c>
      <c r="M113" s="8" t="s">
        <v>408</v>
      </c>
      <c r="N113" s="8" t="s">
        <v>409</v>
      </c>
      <c r="O113" s="8" t="s">
        <v>6587</v>
      </c>
      <c r="P113" s="8" t="s">
        <v>45</v>
      </c>
      <c r="Q113" s="8" t="s">
        <v>411</v>
      </c>
      <c r="R113" s="8" t="s">
        <v>2353</v>
      </c>
      <c r="S113" s="8" t="s">
        <v>5211</v>
      </c>
      <c r="T113" s="8" t="s">
        <v>2956</v>
      </c>
      <c r="U113" s="8" t="s">
        <v>2957</v>
      </c>
      <c r="V113" s="8" t="s">
        <v>2956</v>
      </c>
      <c r="W113" s="8" t="s">
        <v>51</v>
      </c>
      <c r="X113" s="8" t="s">
        <v>102</v>
      </c>
      <c r="Y113" s="8" t="s">
        <v>53</v>
      </c>
      <c r="Z113" s="8" t="s">
        <v>5207</v>
      </c>
      <c r="AA113" s="8" t="s">
        <v>55</v>
      </c>
      <c r="AB113" s="8" t="s">
        <v>5248</v>
      </c>
      <c r="AC113" s="11">
        <v>100000</v>
      </c>
      <c r="AD113" s="5"/>
      <c r="AE113" s="9"/>
      <c r="AF113" s="9"/>
    </row>
    <row r="114" spans="1:32" s="1" customFormat="1" ht="19.7" customHeight="1" x14ac:dyDescent="0.2">
      <c r="A114" s="8" t="s">
        <v>30</v>
      </c>
      <c r="B114" s="8" t="s">
        <v>31</v>
      </c>
      <c r="C114" s="8" t="s">
        <v>6586</v>
      </c>
      <c r="D114" s="8" t="s">
        <v>33</v>
      </c>
      <c r="E114" s="8"/>
      <c r="F114" s="8" t="s">
        <v>6585</v>
      </c>
      <c r="G114" s="8" t="s">
        <v>6584</v>
      </c>
      <c r="H114" s="9" t="str">
        <f>IF($D114="BANCADA ESTADUAL (RP 7)","BANCADA ESTADUAL",IF($D114="RELATOR (RP 9)","COMISSÃO MISTA DO CONGRESSO",IFERROR(_xlfn.XLOOKUP($G114,$AH:$AH,$AI:$AI),IFERROR(_xlfn.XLOOKUP($G114,'2021'!$F:$F,'2021'!$G:$G),IFERROR(_xlfn.XLOOKUP($G114,'2022'!$G:$G,'2022'!$H:$H),IFERROR(_xlfn.XLOOKUP($G114,'2023'!$G:$G,'2023'!$H:$H),IFERROR(_xlfn.XLOOKUP($G114,'2019'!$G:$G,'2019'!$H:$H),IFERROR(_xlfn.XLOOKUP($G114,'2024'!$G:$G,'2024'!$H:$H),IFERROR(_xlfn.XLOOKUP($G114,'2025'!$G:$G,'2025'!$H:$H),IFERROR(_xlfn.XLOOKUP($G114,'2026'!$G:$G,'2026'!$H:$H),""))))))))))</f>
        <v>DEPUTADO FEDERAL</v>
      </c>
      <c r="I114" s="8" t="s">
        <v>242</v>
      </c>
      <c r="J114" s="8" t="s">
        <v>129</v>
      </c>
      <c r="K114" s="8" t="s">
        <v>40</v>
      </c>
      <c r="L114" s="8" t="s">
        <v>41</v>
      </c>
      <c r="M114" s="8" t="s">
        <v>97</v>
      </c>
      <c r="N114" s="8" t="s">
        <v>5264</v>
      </c>
      <c r="O114" s="8" t="s">
        <v>5246</v>
      </c>
      <c r="P114" s="8" t="s">
        <v>45</v>
      </c>
      <c r="Q114" s="8" t="s">
        <v>46</v>
      </c>
      <c r="R114" s="8" t="s">
        <v>5235</v>
      </c>
      <c r="S114" s="8" t="s">
        <v>5210</v>
      </c>
      <c r="T114" s="8" t="s">
        <v>75</v>
      </c>
      <c r="U114" s="8" t="s">
        <v>76</v>
      </c>
      <c r="V114" s="8" t="s">
        <v>75</v>
      </c>
      <c r="W114" s="8" t="s">
        <v>51</v>
      </c>
      <c r="X114" s="8" t="s">
        <v>52</v>
      </c>
      <c r="Y114" s="8" t="s">
        <v>53</v>
      </c>
      <c r="Z114" s="8" t="s">
        <v>5207</v>
      </c>
      <c r="AA114" s="8" t="s">
        <v>55</v>
      </c>
      <c r="AB114" s="8" t="s">
        <v>5248</v>
      </c>
      <c r="AC114" s="11">
        <v>0</v>
      </c>
      <c r="AD114" s="5"/>
      <c r="AE114" s="9"/>
      <c r="AF114" s="9"/>
    </row>
    <row r="115" spans="1:32" s="1" customFormat="1" ht="19.7" customHeight="1" x14ac:dyDescent="0.2">
      <c r="A115" s="8" t="s">
        <v>30</v>
      </c>
      <c r="B115" s="8" t="s">
        <v>31</v>
      </c>
      <c r="C115" s="8" t="s">
        <v>6583</v>
      </c>
      <c r="D115" s="8" t="s">
        <v>33</v>
      </c>
      <c r="E115" s="8"/>
      <c r="F115" s="8" t="s">
        <v>3112</v>
      </c>
      <c r="G115" s="8" t="s">
        <v>3111</v>
      </c>
      <c r="H115" s="9" t="str">
        <f>IF($D115="BANCADA ESTADUAL (RP 7)","BANCADA ESTADUAL",IF($D115="RELATOR (RP 9)","COMISSÃO MISTA DO CONGRESSO",IFERROR(_xlfn.XLOOKUP($G115,$AH:$AH,$AI:$AI),IFERROR(_xlfn.XLOOKUP($G115,'2021'!$F:$F,'2021'!$G:$G),IFERROR(_xlfn.XLOOKUP($G115,'2022'!$G:$G,'2022'!$H:$H),IFERROR(_xlfn.XLOOKUP($G115,'2023'!$G:$G,'2023'!$H:$H),IFERROR(_xlfn.XLOOKUP($G115,'2019'!$G:$G,'2019'!$H:$H),IFERROR(_xlfn.XLOOKUP($G115,'2024'!$G:$G,'2024'!$H:$H),IFERROR(_xlfn.XLOOKUP($G115,'2025'!$G:$G,'2025'!$H:$H),IFERROR(_xlfn.XLOOKUP($G115,'2026'!$G:$G,'2026'!$H:$H),""))))))))))</f>
        <v>SENADOR</v>
      </c>
      <c r="I115" s="8" t="s">
        <v>150</v>
      </c>
      <c r="J115" s="8" t="s">
        <v>293</v>
      </c>
      <c r="K115" s="8" t="s">
        <v>40</v>
      </c>
      <c r="L115" s="8" t="s">
        <v>41</v>
      </c>
      <c r="M115" s="8" t="s">
        <v>59</v>
      </c>
      <c r="N115" s="8" t="s">
        <v>5252</v>
      </c>
      <c r="O115" s="8" t="s">
        <v>5256</v>
      </c>
      <c r="P115" s="8" t="s">
        <v>45</v>
      </c>
      <c r="Q115" s="8" t="s">
        <v>62</v>
      </c>
      <c r="R115" s="8" t="s">
        <v>45</v>
      </c>
      <c r="S115" s="8" t="s">
        <v>5218</v>
      </c>
      <c r="T115" s="8" t="s">
        <v>75</v>
      </c>
      <c r="U115" s="8" t="s">
        <v>76</v>
      </c>
      <c r="V115" s="8" t="s">
        <v>75</v>
      </c>
      <c r="W115" s="8" t="s">
        <v>51</v>
      </c>
      <c r="X115" s="8" t="s">
        <v>52</v>
      </c>
      <c r="Y115" s="8" t="s">
        <v>53</v>
      </c>
      <c r="Z115" s="8" t="s">
        <v>5207</v>
      </c>
      <c r="AA115" s="8" t="s">
        <v>55</v>
      </c>
      <c r="AB115" s="8" t="s">
        <v>5248</v>
      </c>
      <c r="AC115" s="11">
        <v>0</v>
      </c>
      <c r="AD115" s="5"/>
      <c r="AE115" s="9"/>
      <c r="AF115" s="9"/>
    </row>
    <row r="116" spans="1:32" s="1" customFormat="1" ht="19.7" customHeight="1" x14ac:dyDescent="0.2">
      <c r="A116" s="8" t="s">
        <v>30</v>
      </c>
      <c r="B116" s="8" t="s">
        <v>31</v>
      </c>
      <c r="C116" s="8" t="s">
        <v>6582</v>
      </c>
      <c r="D116" s="8" t="s">
        <v>33</v>
      </c>
      <c r="E116" s="8"/>
      <c r="F116" s="8" t="s">
        <v>6579</v>
      </c>
      <c r="G116" s="8" t="s">
        <v>6578</v>
      </c>
      <c r="H116" s="9" t="str">
        <f>IF($D116="BANCADA ESTADUAL (RP 7)","BANCADA ESTADUAL",IF($D116="RELATOR (RP 9)","COMISSÃO MISTA DO CONGRESSO",IFERROR(_xlfn.XLOOKUP($G116,$AH:$AH,$AI:$AI),IFERROR(_xlfn.XLOOKUP($G116,'2021'!$F:$F,'2021'!$G:$G),IFERROR(_xlfn.XLOOKUP($G116,'2022'!$G:$G,'2022'!$H:$H),IFERROR(_xlfn.XLOOKUP($G116,'2023'!$G:$G,'2023'!$H:$H),IFERROR(_xlfn.XLOOKUP($G116,'2019'!$G:$G,'2019'!$H:$H),IFERROR(_xlfn.XLOOKUP($G116,'2024'!$G:$G,'2024'!$H:$H),IFERROR(_xlfn.XLOOKUP($G116,'2025'!$G:$G,'2025'!$H:$H),IFERROR(_xlfn.XLOOKUP($G116,'2026'!$G:$G,'2026'!$H:$H),""))))))))))</f>
        <v>SENADOR</v>
      </c>
      <c r="I116" s="8" t="s">
        <v>266</v>
      </c>
      <c r="J116" s="8" t="s">
        <v>225</v>
      </c>
      <c r="K116" s="8" t="s">
        <v>40</v>
      </c>
      <c r="L116" s="8" t="s">
        <v>41</v>
      </c>
      <c r="M116" s="8" t="s">
        <v>232</v>
      </c>
      <c r="N116" s="8" t="s">
        <v>233</v>
      </c>
      <c r="O116" s="8" t="s">
        <v>5729</v>
      </c>
      <c r="P116" s="8" t="s">
        <v>45</v>
      </c>
      <c r="Q116" s="8" t="s">
        <v>235</v>
      </c>
      <c r="R116" s="8" t="s">
        <v>45</v>
      </c>
      <c r="S116" s="8" t="s">
        <v>5277</v>
      </c>
      <c r="T116" s="8" t="s">
        <v>268</v>
      </c>
      <c r="U116" s="8" t="s">
        <v>266</v>
      </c>
      <c r="V116" s="8" t="s">
        <v>5335</v>
      </c>
      <c r="W116" s="8" t="s">
        <v>51</v>
      </c>
      <c r="X116" s="8" t="s">
        <v>52</v>
      </c>
      <c r="Y116" s="8" t="s">
        <v>5275</v>
      </c>
      <c r="Z116" s="8" t="s">
        <v>5207</v>
      </c>
      <c r="AA116" s="8" t="s">
        <v>55</v>
      </c>
      <c r="AB116" s="8" t="s">
        <v>5248</v>
      </c>
      <c r="AC116" s="11">
        <v>0</v>
      </c>
      <c r="AD116" s="5"/>
      <c r="AE116" s="9"/>
      <c r="AF116" s="9"/>
    </row>
    <row r="117" spans="1:32" s="1" customFormat="1" ht="19.7" customHeight="1" x14ac:dyDescent="0.2">
      <c r="A117" s="8" t="s">
        <v>30</v>
      </c>
      <c r="B117" s="8" t="s">
        <v>31</v>
      </c>
      <c r="C117" s="8" t="s">
        <v>6582</v>
      </c>
      <c r="D117" s="8" t="s">
        <v>33</v>
      </c>
      <c r="E117" s="8"/>
      <c r="F117" s="8" t="s">
        <v>6579</v>
      </c>
      <c r="G117" s="8" t="s">
        <v>6578</v>
      </c>
      <c r="H117" s="9" t="str">
        <f>IF($D117="BANCADA ESTADUAL (RP 7)","BANCADA ESTADUAL",IF($D117="RELATOR (RP 9)","COMISSÃO MISTA DO CONGRESSO",IFERROR(_xlfn.XLOOKUP($G117,$AH:$AH,$AI:$AI),IFERROR(_xlfn.XLOOKUP($G117,'2021'!$F:$F,'2021'!$G:$G),IFERROR(_xlfn.XLOOKUP($G117,'2022'!$G:$G,'2022'!$H:$H),IFERROR(_xlfn.XLOOKUP($G117,'2023'!$G:$G,'2023'!$H:$H),IFERROR(_xlfn.XLOOKUP($G117,'2019'!$G:$G,'2019'!$H:$H),IFERROR(_xlfn.XLOOKUP($G117,'2024'!$G:$G,'2024'!$H:$H),IFERROR(_xlfn.XLOOKUP($G117,'2025'!$G:$G,'2025'!$H:$H),IFERROR(_xlfn.XLOOKUP($G117,'2026'!$G:$G,'2026'!$H:$H),""))))))))))</f>
        <v>SENADOR</v>
      </c>
      <c r="I117" s="8" t="s">
        <v>266</v>
      </c>
      <c r="J117" s="8" t="s">
        <v>225</v>
      </c>
      <c r="K117" s="8" t="s">
        <v>40</v>
      </c>
      <c r="L117" s="8" t="s">
        <v>41</v>
      </c>
      <c r="M117" s="8" t="s">
        <v>70</v>
      </c>
      <c r="N117" s="8" t="s">
        <v>71</v>
      </c>
      <c r="O117" s="8" t="s">
        <v>5239</v>
      </c>
      <c r="P117" s="8" t="s">
        <v>45</v>
      </c>
      <c r="Q117" s="8" t="s">
        <v>62</v>
      </c>
      <c r="R117" s="8" t="s">
        <v>45</v>
      </c>
      <c r="S117" s="8" t="s">
        <v>5237</v>
      </c>
      <c r="T117" s="8" t="s">
        <v>75</v>
      </c>
      <c r="U117" s="8" t="s">
        <v>76</v>
      </c>
      <c r="V117" s="8" t="s">
        <v>75</v>
      </c>
      <c r="W117" s="8" t="s">
        <v>51</v>
      </c>
      <c r="X117" s="8" t="s">
        <v>102</v>
      </c>
      <c r="Y117" s="8" t="s">
        <v>53</v>
      </c>
      <c r="Z117" s="8" t="s">
        <v>5207</v>
      </c>
      <c r="AA117" s="8" t="s">
        <v>55</v>
      </c>
      <c r="AB117" s="8" t="s">
        <v>5248</v>
      </c>
      <c r="AC117" s="11">
        <v>0</v>
      </c>
      <c r="AD117" s="5"/>
      <c r="AE117" s="9"/>
      <c r="AF117" s="9"/>
    </row>
    <row r="118" spans="1:32" s="1" customFormat="1" ht="19.7" customHeight="1" x14ac:dyDescent="0.2">
      <c r="A118" s="8" t="s">
        <v>30</v>
      </c>
      <c r="B118" s="8" t="s">
        <v>31</v>
      </c>
      <c r="C118" s="8" t="s">
        <v>6581</v>
      </c>
      <c r="D118" s="8" t="s">
        <v>33</v>
      </c>
      <c r="E118" s="8"/>
      <c r="F118" s="8" t="s">
        <v>6579</v>
      </c>
      <c r="G118" s="8" t="s">
        <v>6578</v>
      </c>
      <c r="H118" s="9" t="str">
        <f>IF($D118="BANCADA ESTADUAL (RP 7)","BANCADA ESTADUAL",IF($D118="RELATOR (RP 9)","COMISSÃO MISTA DO CONGRESSO",IFERROR(_xlfn.XLOOKUP($G118,$AH:$AH,$AI:$AI),IFERROR(_xlfn.XLOOKUP($G118,'2021'!$F:$F,'2021'!$G:$G),IFERROR(_xlfn.XLOOKUP($G118,'2022'!$G:$G,'2022'!$H:$H),IFERROR(_xlfn.XLOOKUP($G118,'2023'!$G:$G,'2023'!$H:$H),IFERROR(_xlfn.XLOOKUP($G118,'2019'!$G:$G,'2019'!$H:$H),IFERROR(_xlfn.XLOOKUP($G118,'2024'!$G:$G,'2024'!$H:$H),IFERROR(_xlfn.XLOOKUP($G118,'2025'!$G:$G,'2025'!$H:$H),IFERROR(_xlfn.XLOOKUP($G118,'2026'!$G:$G,'2026'!$H:$H),""))))))))))</f>
        <v>SENADOR</v>
      </c>
      <c r="I118" s="8" t="s">
        <v>266</v>
      </c>
      <c r="J118" s="8" t="s">
        <v>225</v>
      </c>
      <c r="K118" s="8" t="s">
        <v>40</v>
      </c>
      <c r="L118" s="8" t="s">
        <v>41</v>
      </c>
      <c r="M118" s="8" t="s">
        <v>232</v>
      </c>
      <c r="N118" s="8" t="s">
        <v>233</v>
      </c>
      <c r="O118" s="8" t="s">
        <v>5729</v>
      </c>
      <c r="P118" s="8" t="s">
        <v>45</v>
      </c>
      <c r="Q118" s="8" t="s">
        <v>235</v>
      </c>
      <c r="R118" s="8" t="s">
        <v>45</v>
      </c>
      <c r="S118" s="8" t="s">
        <v>5277</v>
      </c>
      <c r="T118" s="8" t="s">
        <v>268</v>
      </c>
      <c r="U118" s="8" t="s">
        <v>266</v>
      </c>
      <c r="V118" s="8" t="s">
        <v>5335</v>
      </c>
      <c r="W118" s="8" t="s">
        <v>51</v>
      </c>
      <c r="X118" s="8" t="s">
        <v>52</v>
      </c>
      <c r="Y118" s="8" t="s">
        <v>5282</v>
      </c>
      <c r="Z118" s="8" t="s">
        <v>54</v>
      </c>
      <c r="AA118" s="8" t="s">
        <v>55</v>
      </c>
      <c r="AB118" s="8" t="s">
        <v>5234</v>
      </c>
      <c r="AC118" s="11">
        <v>0</v>
      </c>
      <c r="AD118" s="5"/>
      <c r="AE118" s="9"/>
      <c r="AF118" s="9"/>
    </row>
    <row r="119" spans="1:32" s="1" customFormat="1" ht="19.7" customHeight="1" x14ac:dyDescent="0.2">
      <c r="A119" s="8" t="s">
        <v>30</v>
      </c>
      <c r="B119" s="8" t="s">
        <v>31</v>
      </c>
      <c r="C119" s="8" t="s">
        <v>6581</v>
      </c>
      <c r="D119" s="8" t="s">
        <v>33</v>
      </c>
      <c r="E119" s="8"/>
      <c r="F119" s="8" t="s">
        <v>6579</v>
      </c>
      <c r="G119" s="8" t="s">
        <v>6578</v>
      </c>
      <c r="H119" s="9" t="str">
        <f>IF($D119="BANCADA ESTADUAL (RP 7)","BANCADA ESTADUAL",IF($D119="RELATOR (RP 9)","COMISSÃO MISTA DO CONGRESSO",IFERROR(_xlfn.XLOOKUP($G119,$AH:$AH,$AI:$AI),IFERROR(_xlfn.XLOOKUP($G119,'2021'!$F:$F,'2021'!$G:$G),IFERROR(_xlfn.XLOOKUP($G119,'2022'!$G:$G,'2022'!$H:$H),IFERROR(_xlfn.XLOOKUP($G119,'2023'!$G:$G,'2023'!$H:$H),IFERROR(_xlfn.XLOOKUP($G119,'2019'!$G:$G,'2019'!$H:$H),IFERROR(_xlfn.XLOOKUP($G119,'2024'!$G:$G,'2024'!$H:$H),IFERROR(_xlfn.XLOOKUP($G119,'2025'!$G:$G,'2025'!$H:$H),IFERROR(_xlfn.XLOOKUP($G119,'2026'!$G:$G,'2026'!$H:$H),""))))))))))</f>
        <v>SENADOR</v>
      </c>
      <c r="I119" s="8" t="s">
        <v>266</v>
      </c>
      <c r="J119" s="8" t="s">
        <v>225</v>
      </c>
      <c r="K119" s="8" t="s">
        <v>40</v>
      </c>
      <c r="L119" s="8" t="s">
        <v>41</v>
      </c>
      <c r="M119" s="8" t="s">
        <v>232</v>
      </c>
      <c r="N119" s="8" t="s">
        <v>233</v>
      </c>
      <c r="O119" s="8" t="s">
        <v>5729</v>
      </c>
      <c r="P119" s="8" t="s">
        <v>45</v>
      </c>
      <c r="Q119" s="8" t="s">
        <v>235</v>
      </c>
      <c r="R119" s="8" t="s">
        <v>45</v>
      </c>
      <c r="S119" s="8" t="s">
        <v>5277</v>
      </c>
      <c r="T119" s="8" t="s">
        <v>268</v>
      </c>
      <c r="U119" s="8" t="s">
        <v>266</v>
      </c>
      <c r="V119" s="8" t="s">
        <v>5335</v>
      </c>
      <c r="W119" s="8" t="s">
        <v>51</v>
      </c>
      <c r="X119" s="8" t="s">
        <v>52</v>
      </c>
      <c r="Y119" s="8" t="s">
        <v>5275</v>
      </c>
      <c r="Z119" s="8" t="s">
        <v>54</v>
      </c>
      <c r="AA119" s="8" t="s">
        <v>55</v>
      </c>
      <c r="AB119" s="8" t="s">
        <v>5234</v>
      </c>
      <c r="AC119" s="11">
        <v>0</v>
      </c>
      <c r="AD119" s="5"/>
      <c r="AE119" s="9"/>
      <c r="AF119" s="9"/>
    </row>
    <row r="120" spans="1:32" s="1" customFormat="1" ht="19.7" customHeight="1" x14ac:dyDescent="0.2">
      <c r="A120" s="8" t="s">
        <v>30</v>
      </c>
      <c r="B120" s="8" t="s">
        <v>31</v>
      </c>
      <c r="C120" s="8" t="s">
        <v>6580</v>
      </c>
      <c r="D120" s="8" t="s">
        <v>33</v>
      </c>
      <c r="E120" s="8"/>
      <c r="F120" s="8" t="s">
        <v>6579</v>
      </c>
      <c r="G120" s="8" t="s">
        <v>6578</v>
      </c>
      <c r="H120" s="9" t="str">
        <f>IF($D120="BANCADA ESTADUAL (RP 7)","BANCADA ESTADUAL",IF($D120="RELATOR (RP 9)","COMISSÃO MISTA DO CONGRESSO",IFERROR(_xlfn.XLOOKUP($G120,$AH:$AH,$AI:$AI),IFERROR(_xlfn.XLOOKUP($G120,'2021'!$F:$F,'2021'!$G:$G),IFERROR(_xlfn.XLOOKUP($G120,'2022'!$G:$G,'2022'!$H:$H),IFERROR(_xlfn.XLOOKUP($G120,'2023'!$G:$G,'2023'!$H:$H),IFERROR(_xlfn.XLOOKUP($G120,'2019'!$G:$G,'2019'!$H:$H),IFERROR(_xlfn.XLOOKUP($G120,'2024'!$G:$G,'2024'!$H:$H),IFERROR(_xlfn.XLOOKUP($G120,'2025'!$G:$G,'2025'!$H:$H),IFERROR(_xlfn.XLOOKUP($G120,'2026'!$G:$G,'2026'!$H:$H),""))))))))))</f>
        <v>SENADOR</v>
      </c>
      <c r="I120" s="8" t="s">
        <v>266</v>
      </c>
      <c r="J120" s="8" t="s">
        <v>225</v>
      </c>
      <c r="K120" s="8" t="s">
        <v>40</v>
      </c>
      <c r="L120" s="8" t="s">
        <v>41</v>
      </c>
      <c r="M120" s="8" t="s">
        <v>232</v>
      </c>
      <c r="N120" s="8" t="s">
        <v>233</v>
      </c>
      <c r="O120" s="8" t="s">
        <v>5729</v>
      </c>
      <c r="P120" s="8" t="s">
        <v>45</v>
      </c>
      <c r="Q120" s="8" t="s">
        <v>235</v>
      </c>
      <c r="R120" s="8" t="s">
        <v>45</v>
      </c>
      <c r="S120" s="8" t="s">
        <v>5277</v>
      </c>
      <c r="T120" s="8" t="s">
        <v>268</v>
      </c>
      <c r="U120" s="8" t="s">
        <v>266</v>
      </c>
      <c r="V120" s="8" t="s">
        <v>5335</v>
      </c>
      <c r="W120" s="8" t="s">
        <v>51</v>
      </c>
      <c r="X120" s="8" t="s">
        <v>102</v>
      </c>
      <c r="Y120" s="8" t="s">
        <v>53</v>
      </c>
      <c r="Z120" s="8" t="s">
        <v>54</v>
      </c>
      <c r="AA120" s="8" t="s">
        <v>55</v>
      </c>
      <c r="AB120" s="8" t="s">
        <v>5248</v>
      </c>
      <c r="AC120" s="11">
        <v>0</v>
      </c>
      <c r="AD120" s="5"/>
      <c r="AE120" s="9"/>
      <c r="AF120" s="9"/>
    </row>
    <row r="121" spans="1:32" s="1" customFormat="1" ht="19.7" customHeight="1" x14ac:dyDescent="0.2">
      <c r="A121" s="8" t="s">
        <v>30</v>
      </c>
      <c r="B121" s="8" t="s">
        <v>31</v>
      </c>
      <c r="C121" s="8" t="s">
        <v>6580</v>
      </c>
      <c r="D121" s="8" t="s">
        <v>33</v>
      </c>
      <c r="E121" s="8"/>
      <c r="F121" s="8" t="s">
        <v>6579</v>
      </c>
      <c r="G121" s="8" t="s">
        <v>6578</v>
      </c>
      <c r="H121" s="9" t="str">
        <f>IF($D121="BANCADA ESTADUAL (RP 7)","BANCADA ESTADUAL",IF($D121="RELATOR (RP 9)","COMISSÃO MISTA DO CONGRESSO",IFERROR(_xlfn.XLOOKUP($G121,$AH:$AH,$AI:$AI),IFERROR(_xlfn.XLOOKUP($G121,'2021'!$F:$F,'2021'!$G:$G),IFERROR(_xlfn.XLOOKUP($G121,'2022'!$G:$G,'2022'!$H:$H),IFERROR(_xlfn.XLOOKUP($G121,'2023'!$G:$G,'2023'!$H:$H),IFERROR(_xlfn.XLOOKUP($G121,'2019'!$G:$G,'2019'!$H:$H),IFERROR(_xlfn.XLOOKUP($G121,'2024'!$G:$G,'2024'!$H:$H),IFERROR(_xlfn.XLOOKUP($G121,'2025'!$G:$G,'2025'!$H:$H),IFERROR(_xlfn.XLOOKUP($G121,'2026'!$G:$G,'2026'!$H:$H),""))))))))))</f>
        <v>SENADOR</v>
      </c>
      <c r="I121" s="8" t="s">
        <v>266</v>
      </c>
      <c r="J121" s="8" t="s">
        <v>225</v>
      </c>
      <c r="K121" s="8" t="s">
        <v>40</v>
      </c>
      <c r="L121" s="8" t="s">
        <v>41</v>
      </c>
      <c r="M121" s="8" t="s">
        <v>232</v>
      </c>
      <c r="N121" s="8" t="s">
        <v>233</v>
      </c>
      <c r="O121" s="8" t="s">
        <v>5729</v>
      </c>
      <c r="P121" s="8" t="s">
        <v>45</v>
      </c>
      <c r="Q121" s="8" t="s">
        <v>235</v>
      </c>
      <c r="R121" s="8" t="s">
        <v>45</v>
      </c>
      <c r="S121" s="8" t="s">
        <v>5277</v>
      </c>
      <c r="T121" s="8" t="s">
        <v>268</v>
      </c>
      <c r="U121" s="8" t="s">
        <v>266</v>
      </c>
      <c r="V121" s="8" t="s">
        <v>5335</v>
      </c>
      <c r="W121" s="8" t="s">
        <v>51</v>
      </c>
      <c r="X121" s="8" t="s">
        <v>52</v>
      </c>
      <c r="Y121" s="8" t="s">
        <v>5282</v>
      </c>
      <c r="Z121" s="8" t="s">
        <v>54</v>
      </c>
      <c r="AA121" s="8" t="s">
        <v>55</v>
      </c>
      <c r="AB121" s="8" t="s">
        <v>5248</v>
      </c>
      <c r="AC121" s="11">
        <v>0</v>
      </c>
      <c r="AD121" s="5"/>
      <c r="AE121" s="9"/>
      <c r="AF121" s="9"/>
    </row>
    <row r="122" spans="1:32" s="1" customFormat="1" ht="19.7" customHeight="1" x14ac:dyDescent="0.2">
      <c r="A122" s="8" t="s">
        <v>30</v>
      </c>
      <c r="B122" s="8" t="s">
        <v>31</v>
      </c>
      <c r="C122" s="8" t="s">
        <v>6580</v>
      </c>
      <c r="D122" s="8" t="s">
        <v>33</v>
      </c>
      <c r="E122" s="8"/>
      <c r="F122" s="8" t="s">
        <v>6579</v>
      </c>
      <c r="G122" s="8" t="s">
        <v>6578</v>
      </c>
      <c r="H122" s="9" t="str">
        <f>IF($D122="BANCADA ESTADUAL (RP 7)","BANCADA ESTADUAL",IF($D122="RELATOR (RP 9)","COMISSÃO MISTA DO CONGRESSO",IFERROR(_xlfn.XLOOKUP($G122,$AH:$AH,$AI:$AI),IFERROR(_xlfn.XLOOKUP($G122,'2021'!$F:$F,'2021'!$G:$G),IFERROR(_xlfn.XLOOKUP($G122,'2022'!$G:$G,'2022'!$H:$H),IFERROR(_xlfn.XLOOKUP($G122,'2023'!$G:$G,'2023'!$H:$H),IFERROR(_xlfn.XLOOKUP($G122,'2019'!$G:$G,'2019'!$H:$H),IFERROR(_xlfn.XLOOKUP($G122,'2024'!$G:$G,'2024'!$H:$H),IFERROR(_xlfn.XLOOKUP($G122,'2025'!$G:$G,'2025'!$H:$H),IFERROR(_xlfn.XLOOKUP($G122,'2026'!$G:$G,'2026'!$H:$H),""))))))))))</f>
        <v>SENADOR</v>
      </c>
      <c r="I122" s="8" t="s">
        <v>266</v>
      </c>
      <c r="J122" s="8" t="s">
        <v>225</v>
      </c>
      <c r="K122" s="8" t="s">
        <v>40</v>
      </c>
      <c r="L122" s="8" t="s">
        <v>41</v>
      </c>
      <c r="M122" s="8" t="s">
        <v>232</v>
      </c>
      <c r="N122" s="8" t="s">
        <v>233</v>
      </c>
      <c r="O122" s="8" t="s">
        <v>5729</v>
      </c>
      <c r="P122" s="8" t="s">
        <v>45</v>
      </c>
      <c r="Q122" s="8" t="s">
        <v>235</v>
      </c>
      <c r="R122" s="8" t="s">
        <v>45</v>
      </c>
      <c r="S122" s="8" t="s">
        <v>5277</v>
      </c>
      <c r="T122" s="8" t="s">
        <v>268</v>
      </c>
      <c r="U122" s="8" t="s">
        <v>266</v>
      </c>
      <c r="V122" s="8" t="s">
        <v>5335</v>
      </c>
      <c r="W122" s="8" t="s">
        <v>51</v>
      </c>
      <c r="X122" s="8" t="s">
        <v>52</v>
      </c>
      <c r="Y122" s="8" t="s">
        <v>5275</v>
      </c>
      <c r="Z122" s="8" t="s">
        <v>54</v>
      </c>
      <c r="AA122" s="8" t="s">
        <v>55</v>
      </c>
      <c r="AB122" s="8" t="s">
        <v>5248</v>
      </c>
      <c r="AC122" s="11">
        <v>0</v>
      </c>
      <c r="AD122" s="5"/>
      <c r="AE122" s="9"/>
      <c r="AF122" s="9"/>
    </row>
    <row r="123" spans="1:32" s="1" customFormat="1" ht="19.7" customHeight="1" x14ac:dyDescent="0.2">
      <c r="A123" s="8" t="s">
        <v>30</v>
      </c>
      <c r="B123" s="8" t="s">
        <v>31</v>
      </c>
      <c r="C123" s="8" t="s">
        <v>6580</v>
      </c>
      <c r="D123" s="8" t="s">
        <v>33</v>
      </c>
      <c r="E123" s="8"/>
      <c r="F123" s="8" t="s">
        <v>6579</v>
      </c>
      <c r="G123" s="8" t="s">
        <v>6578</v>
      </c>
      <c r="H123" s="9" t="str">
        <f>IF($D123="BANCADA ESTADUAL (RP 7)","BANCADA ESTADUAL",IF($D123="RELATOR (RP 9)","COMISSÃO MISTA DO CONGRESSO",IFERROR(_xlfn.XLOOKUP($G123,$AH:$AH,$AI:$AI),IFERROR(_xlfn.XLOOKUP($G123,'2021'!$F:$F,'2021'!$G:$G),IFERROR(_xlfn.XLOOKUP($G123,'2022'!$G:$G,'2022'!$H:$H),IFERROR(_xlfn.XLOOKUP($G123,'2023'!$G:$G,'2023'!$H:$H),IFERROR(_xlfn.XLOOKUP($G123,'2019'!$G:$G,'2019'!$H:$H),IFERROR(_xlfn.XLOOKUP($G123,'2024'!$G:$G,'2024'!$H:$H),IFERROR(_xlfn.XLOOKUP($G123,'2025'!$G:$G,'2025'!$H:$H),IFERROR(_xlfn.XLOOKUP($G123,'2026'!$G:$G,'2026'!$H:$H),""))))))))))</f>
        <v>SENADOR</v>
      </c>
      <c r="I123" s="8" t="s">
        <v>266</v>
      </c>
      <c r="J123" s="8" t="s">
        <v>225</v>
      </c>
      <c r="K123" s="8" t="s">
        <v>40</v>
      </c>
      <c r="L123" s="8" t="s">
        <v>41</v>
      </c>
      <c r="M123" s="8" t="s">
        <v>232</v>
      </c>
      <c r="N123" s="8" t="s">
        <v>233</v>
      </c>
      <c r="O123" s="8" t="s">
        <v>5729</v>
      </c>
      <c r="P123" s="8" t="s">
        <v>45</v>
      </c>
      <c r="Q123" s="8" t="s">
        <v>235</v>
      </c>
      <c r="R123" s="8" t="s">
        <v>45</v>
      </c>
      <c r="S123" s="8" t="s">
        <v>5277</v>
      </c>
      <c r="T123" s="8" t="s">
        <v>268</v>
      </c>
      <c r="U123" s="8" t="s">
        <v>266</v>
      </c>
      <c r="V123" s="8" t="s">
        <v>5335</v>
      </c>
      <c r="W123" s="8" t="s">
        <v>51</v>
      </c>
      <c r="X123" s="8" t="s">
        <v>52</v>
      </c>
      <c r="Y123" s="8" t="s">
        <v>53</v>
      </c>
      <c r="Z123" s="8" t="s">
        <v>54</v>
      </c>
      <c r="AA123" s="8" t="s">
        <v>55</v>
      </c>
      <c r="AB123" s="8" t="s">
        <v>5248</v>
      </c>
      <c r="AC123" s="11">
        <v>0</v>
      </c>
      <c r="AD123" s="5"/>
      <c r="AE123" s="9"/>
      <c r="AF123" s="9"/>
    </row>
    <row r="124" spans="1:32" s="1" customFormat="1" ht="19.7" customHeight="1" x14ac:dyDescent="0.2">
      <c r="A124" s="8" t="s">
        <v>30</v>
      </c>
      <c r="B124" s="8" t="s">
        <v>31</v>
      </c>
      <c r="C124" s="8" t="s">
        <v>6577</v>
      </c>
      <c r="D124" s="8" t="s">
        <v>33</v>
      </c>
      <c r="E124" s="8"/>
      <c r="F124" s="8" t="s">
        <v>6553</v>
      </c>
      <c r="G124" s="8" t="s">
        <v>6552</v>
      </c>
      <c r="H124" s="9" t="str">
        <f>IF($D124="BANCADA ESTADUAL (RP 7)","BANCADA ESTADUAL",IF($D124="RELATOR (RP 9)","COMISSÃO MISTA DO CONGRESSO",IFERROR(_xlfn.XLOOKUP($G124,$AH:$AH,$AI:$AI),IFERROR(_xlfn.XLOOKUP($G124,'2021'!$F:$F,'2021'!$G:$G),IFERROR(_xlfn.XLOOKUP($G124,'2022'!$G:$G,'2022'!$H:$H),IFERROR(_xlfn.XLOOKUP($G124,'2023'!$G:$G,'2023'!$H:$H),IFERROR(_xlfn.XLOOKUP($G124,'2019'!$G:$G,'2019'!$H:$H),IFERROR(_xlfn.XLOOKUP($G124,'2024'!$G:$G,'2024'!$H:$H),IFERROR(_xlfn.XLOOKUP($G124,'2025'!$G:$G,'2025'!$H:$H),IFERROR(_xlfn.XLOOKUP($G124,'2026'!$G:$G,'2026'!$H:$H),""))))))))))</f>
        <v>SENADOR</v>
      </c>
      <c r="I124" s="8" t="s">
        <v>611</v>
      </c>
      <c r="J124" s="8" t="s">
        <v>173</v>
      </c>
      <c r="K124" s="8" t="s">
        <v>40</v>
      </c>
      <c r="L124" s="8" t="s">
        <v>41</v>
      </c>
      <c r="M124" s="8" t="s">
        <v>232</v>
      </c>
      <c r="N124" s="8" t="s">
        <v>233</v>
      </c>
      <c r="O124" s="8" t="s">
        <v>5635</v>
      </c>
      <c r="P124" s="8" t="s">
        <v>45</v>
      </c>
      <c r="Q124" s="8" t="s">
        <v>235</v>
      </c>
      <c r="R124" s="8" t="s">
        <v>45</v>
      </c>
      <c r="S124" s="8" t="s">
        <v>5277</v>
      </c>
      <c r="T124" s="8" t="s">
        <v>622</v>
      </c>
      <c r="U124" s="8" t="s">
        <v>611</v>
      </c>
      <c r="V124" s="8" t="s">
        <v>5279</v>
      </c>
      <c r="W124" s="8" t="s">
        <v>51</v>
      </c>
      <c r="X124" s="8" t="s">
        <v>52</v>
      </c>
      <c r="Y124" s="8" t="s">
        <v>5282</v>
      </c>
      <c r="Z124" s="8" t="s">
        <v>54</v>
      </c>
      <c r="AA124" s="8" t="s">
        <v>55</v>
      </c>
      <c r="AB124" s="8" t="s">
        <v>5234</v>
      </c>
      <c r="AC124" s="11">
        <v>0</v>
      </c>
      <c r="AD124" s="5"/>
      <c r="AE124" s="9"/>
      <c r="AF124" s="9"/>
    </row>
    <row r="125" spans="1:32" s="1" customFormat="1" ht="19.7" customHeight="1" x14ac:dyDescent="0.2">
      <c r="A125" s="8" t="s">
        <v>30</v>
      </c>
      <c r="B125" s="8" t="s">
        <v>31</v>
      </c>
      <c r="C125" s="8" t="s">
        <v>6577</v>
      </c>
      <c r="D125" s="8" t="s">
        <v>33</v>
      </c>
      <c r="E125" s="8"/>
      <c r="F125" s="8" t="s">
        <v>6553</v>
      </c>
      <c r="G125" s="8" t="s">
        <v>6552</v>
      </c>
      <c r="H125" s="9" t="str">
        <f>IF($D125="BANCADA ESTADUAL (RP 7)","BANCADA ESTADUAL",IF($D125="RELATOR (RP 9)","COMISSÃO MISTA DO CONGRESSO",IFERROR(_xlfn.XLOOKUP($G125,$AH:$AH,$AI:$AI),IFERROR(_xlfn.XLOOKUP($G125,'2021'!$F:$F,'2021'!$G:$G),IFERROR(_xlfn.XLOOKUP($G125,'2022'!$G:$G,'2022'!$H:$H),IFERROR(_xlfn.XLOOKUP($G125,'2023'!$G:$G,'2023'!$H:$H),IFERROR(_xlfn.XLOOKUP($G125,'2019'!$G:$G,'2019'!$H:$H),IFERROR(_xlfn.XLOOKUP($G125,'2024'!$G:$G,'2024'!$H:$H),IFERROR(_xlfn.XLOOKUP($G125,'2025'!$G:$G,'2025'!$H:$H),IFERROR(_xlfn.XLOOKUP($G125,'2026'!$G:$G,'2026'!$H:$H),""))))))))))</f>
        <v>SENADOR</v>
      </c>
      <c r="I125" s="8" t="s">
        <v>611</v>
      </c>
      <c r="J125" s="8" t="s">
        <v>173</v>
      </c>
      <c r="K125" s="8" t="s">
        <v>40</v>
      </c>
      <c r="L125" s="8" t="s">
        <v>41</v>
      </c>
      <c r="M125" s="8" t="s">
        <v>232</v>
      </c>
      <c r="N125" s="8" t="s">
        <v>233</v>
      </c>
      <c r="O125" s="8" t="s">
        <v>5635</v>
      </c>
      <c r="P125" s="8" t="s">
        <v>45</v>
      </c>
      <c r="Q125" s="8" t="s">
        <v>235</v>
      </c>
      <c r="R125" s="8" t="s">
        <v>45</v>
      </c>
      <c r="S125" s="8" t="s">
        <v>5277</v>
      </c>
      <c r="T125" s="8" t="s">
        <v>622</v>
      </c>
      <c r="U125" s="8" t="s">
        <v>611</v>
      </c>
      <c r="V125" s="8" t="s">
        <v>5279</v>
      </c>
      <c r="W125" s="8" t="s">
        <v>51</v>
      </c>
      <c r="X125" s="8" t="s">
        <v>52</v>
      </c>
      <c r="Y125" s="8" t="s">
        <v>5275</v>
      </c>
      <c r="Z125" s="8" t="s">
        <v>54</v>
      </c>
      <c r="AA125" s="8" t="s">
        <v>55</v>
      </c>
      <c r="AB125" s="8" t="s">
        <v>5234</v>
      </c>
      <c r="AC125" s="11">
        <v>0</v>
      </c>
      <c r="AD125" s="5"/>
      <c r="AE125" s="9"/>
      <c r="AF125" s="9"/>
    </row>
    <row r="126" spans="1:32" s="1" customFormat="1" ht="19.7" customHeight="1" x14ac:dyDescent="0.2">
      <c r="A126" s="8" t="s">
        <v>30</v>
      </c>
      <c r="B126" s="8" t="s">
        <v>31</v>
      </c>
      <c r="C126" s="8" t="s">
        <v>6577</v>
      </c>
      <c r="D126" s="8" t="s">
        <v>33</v>
      </c>
      <c r="E126" s="8"/>
      <c r="F126" s="8" t="s">
        <v>6553</v>
      </c>
      <c r="G126" s="8" t="s">
        <v>6552</v>
      </c>
      <c r="H126" s="9" t="str">
        <f>IF($D126="BANCADA ESTADUAL (RP 7)","BANCADA ESTADUAL",IF($D126="RELATOR (RP 9)","COMISSÃO MISTA DO CONGRESSO",IFERROR(_xlfn.XLOOKUP($G126,$AH:$AH,$AI:$AI),IFERROR(_xlfn.XLOOKUP($G126,'2021'!$F:$F,'2021'!$G:$G),IFERROR(_xlfn.XLOOKUP($G126,'2022'!$G:$G,'2022'!$H:$H),IFERROR(_xlfn.XLOOKUP($G126,'2023'!$G:$G,'2023'!$H:$H),IFERROR(_xlfn.XLOOKUP($G126,'2019'!$G:$G,'2019'!$H:$H),IFERROR(_xlfn.XLOOKUP($G126,'2024'!$G:$G,'2024'!$H:$H),IFERROR(_xlfn.XLOOKUP($G126,'2025'!$G:$G,'2025'!$H:$H),IFERROR(_xlfn.XLOOKUP($G126,'2026'!$G:$G,'2026'!$H:$H),""))))))))))</f>
        <v>SENADOR</v>
      </c>
      <c r="I126" s="8" t="s">
        <v>611</v>
      </c>
      <c r="J126" s="8" t="s">
        <v>173</v>
      </c>
      <c r="K126" s="8" t="s">
        <v>40</v>
      </c>
      <c r="L126" s="8" t="s">
        <v>41</v>
      </c>
      <c r="M126" s="8" t="s">
        <v>232</v>
      </c>
      <c r="N126" s="8" t="s">
        <v>233</v>
      </c>
      <c r="O126" s="8" t="s">
        <v>6564</v>
      </c>
      <c r="P126" s="8" t="s">
        <v>45</v>
      </c>
      <c r="Q126" s="8" t="s">
        <v>235</v>
      </c>
      <c r="R126" s="8" t="s">
        <v>45</v>
      </c>
      <c r="S126" s="8" t="s">
        <v>5277</v>
      </c>
      <c r="T126" s="8" t="s">
        <v>4100</v>
      </c>
      <c r="U126" s="8" t="s">
        <v>611</v>
      </c>
      <c r="V126" s="8" t="s">
        <v>4099</v>
      </c>
      <c r="W126" s="8" t="s">
        <v>51</v>
      </c>
      <c r="X126" s="8" t="s">
        <v>52</v>
      </c>
      <c r="Y126" s="8" t="s">
        <v>5275</v>
      </c>
      <c r="Z126" s="8" t="s">
        <v>5207</v>
      </c>
      <c r="AA126" s="8" t="s">
        <v>55</v>
      </c>
      <c r="AB126" s="8" t="s">
        <v>5248</v>
      </c>
      <c r="AC126" s="11">
        <v>0</v>
      </c>
      <c r="AD126" s="5"/>
      <c r="AE126" s="9"/>
      <c r="AF126" s="9"/>
    </row>
    <row r="127" spans="1:32" s="1" customFormat="1" ht="19.7" customHeight="1" x14ac:dyDescent="0.2">
      <c r="A127" s="8" t="s">
        <v>30</v>
      </c>
      <c r="B127" s="8" t="s">
        <v>31</v>
      </c>
      <c r="C127" s="8" t="s">
        <v>6576</v>
      </c>
      <c r="D127" s="8" t="s">
        <v>33</v>
      </c>
      <c r="E127" s="8"/>
      <c r="F127" s="8" t="s">
        <v>6553</v>
      </c>
      <c r="G127" s="8" t="s">
        <v>6552</v>
      </c>
      <c r="H127" s="9" t="str">
        <f>IF($D127="BANCADA ESTADUAL (RP 7)","BANCADA ESTADUAL",IF($D127="RELATOR (RP 9)","COMISSÃO MISTA DO CONGRESSO",IFERROR(_xlfn.XLOOKUP($G127,$AH:$AH,$AI:$AI),IFERROR(_xlfn.XLOOKUP($G127,'2021'!$F:$F,'2021'!$G:$G),IFERROR(_xlfn.XLOOKUP($G127,'2022'!$G:$G,'2022'!$H:$H),IFERROR(_xlfn.XLOOKUP($G127,'2023'!$G:$G,'2023'!$H:$H),IFERROR(_xlfn.XLOOKUP($G127,'2019'!$G:$G,'2019'!$H:$H),IFERROR(_xlfn.XLOOKUP($G127,'2024'!$G:$G,'2024'!$H:$H),IFERROR(_xlfn.XLOOKUP($G127,'2025'!$G:$G,'2025'!$H:$H),IFERROR(_xlfn.XLOOKUP($G127,'2026'!$G:$G,'2026'!$H:$H),""))))))))))</f>
        <v>SENADOR</v>
      </c>
      <c r="I127" s="8" t="s">
        <v>611</v>
      </c>
      <c r="J127" s="8" t="s">
        <v>173</v>
      </c>
      <c r="K127" s="8" t="s">
        <v>40</v>
      </c>
      <c r="L127" s="8" t="s">
        <v>41</v>
      </c>
      <c r="M127" s="8" t="s">
        <v>232</v>
      </c>
      <c r="N127" s="8" t="s">
        <v>233</v>
      </c>
      <c r="O127" s="8" t="s">
        <v>6575</v>
      </c>
      <c r="P127" s="8" t="s">
        <v>45</v>
      </c>
      <c r="Q127" s="8" t="s">
        <v>235</v>
      </c>
      <c r="R127" s="8" t="s">
        <v>45</v>
      </c>
      <c r="S127" s="8" t="s">
        <v>5277</v>
      </c>
      <c r="T127" s="8" t="s">
        <v>6574</v>
      </c>
      <c r="U127" s="8" t="s">
        <v>611</v>
      </c>
      <c r="V127" s="8" t="s">
        <v>6234</v>
      </c>
      <c r="W127" s="8" t="s">
        <v>51</v>
      </c>
      <c r="X127" s="8" t="s">
        <v>102</v>
      </c>
      <c r="Y127" s="8" t="s">
        <v>53</v>
      </c>
      <c r="Z127" s="8" t="s">
        <v>54</v>
      </c>
      <c r="AA127" s="8" t="s">
        <v>55</v>
      </c>
      <c r="AB127" s="8" t="s">
        <v>5248</v>
      </c>
      <c r="AC127" s="11">
        <v>0</v>
      </c>
      <c r="AD127" s="5"/>
      <c r="AE127" s="9"/>
      <c r="AF127" s="9"/>
    </row>
    <row r="128" spans="1:32" s="1" customFormat="1" ht="19.7" customHeight="1" x14ac:dyDescent="0.2">
      <c r="A128" s="8" t="s">
        <v>30</v>
      </c>
      <c r="B128" s="8" t="s">
        <v>31</v>
      </c>
      <c r="C128" s="8" t="s">
        <v>6576</v>
      </c>
      <c r="D128" s="8" t="s">
        <v>33</v>
      </c>
      <c r="E128" s="8"/>
      <c r="F128" s="8" t="s">
        <v>6553</v>
      </c>
      <c r="G128" s="8" t="s">
        <v>6552</v>
      </c>
      <c r="H128" s="9" t="str">
        <f>IF($D128="BANCADA ESTADUAL (RP 7)","BANCADA ESTADUAL",IF($D128="RELATOR (RP 9)","COMISSÃO MISTA DO CONGRESSO",IFERROR(_xlfn.XLOOKUP($G128,$AH:$AH,$AI:$AI),IFERROR(_xlfn.XLOOKUP($G128,'2021'!$F:$F,'2021'!$G:$G),IFERROR(_xlfn.XLOOKUP($G128,'2022'!$G:$G,'2022'!$H:$H),IFERROR(_xlfn.XLOOKUP($G128,'2023'!$G:$G,'2023'!$H:$H),IFERROR(_xlfn.XLOOKUP($G128,'2019'!$G:$G,'2019'!$H:$H),IFERROR(_xlfn.XLOOKUP($G128,'2024'!$G:$G,'2024'!$H:$H),IFERROR(_xlfn.XLOOKUP($G128,'2025'!$G:$G,'2025'!$H:$H),IFERROR(_xlfn.XLOOKUP($G128,'2026'!$G:$G,'2026'!$H:$H),""))))))))))</f>
        <v>SENADOR</v>
      </c>
      <c r="I128" s="8" t="s">
        <v>611</v>
      </c>
      <c r="J128" s="8" t="s">
        <v>173</v>
      </c>
      <c r="K128" s="8" t="s">
        <v>40</v>
      </c>
      <c r="L128" s="8" t="s">
        <v>41</v>
      </c>
      <c r="M128" s="8" t="s">
        <v>232</v>
      </c>
      <c r="N128" s="8" t="s">
        <v>233</v>
      </c>
      <c r="O128" s="8" t="s">
        <v>6575</v>
      </c>
      <c r="P128" s="8" t="s">
        <v>45</v>
      </c>
      <c r="Q128" s="8" t="s">
        <v>235</v>
      </c>
      <c r="R128" s="8" t="s">
        <v>45</v>
      </c>
      <c r="S128" s="8" t="s">
        <v>5277</v>
      </c>
      <c r="T128" s="8" t="s">
        <v>6574</v>
      </c>
      <c r="U128" s="8" t="s">
        <v>611</v>
      </c>
      <c r="V128" s="8" t="s">
        <v>6234</v>
      </c>
      <c r="W128" s="8" t="s">
        <v>51</v>
      </c>
      <c r="X128" s="8" t="s">
        <v>52</v>
      </c>
      <c r="Y128" s="8" t="s">
        <v>5275</v>
      </c>
      <c r="Z128" s="8" t="s">
        <v>54</v>
      </c>
      <c r="AA128" s="8" t="s">
        <v>55</v>
      </c>
      <c r="AB128" s="8" t="s">
        <v>5248</v>
      </c>
      <c r="AC128" s="11">
        <v>0</v>
      </c>
      <c r="AD128" s="5"/>
      <c r="AE128" s="9"/>
      <c r="AF128" s="9"/>
    </row>
    <row r="129" spans="1:32" s="1" customFormat="1" ht="19.7" customHeight="1" x14ac:dyDescent="0.2">
      <c r="A129" s="8" t="s">
        <v>30</v>
      </c>
      <c r="B129" s="8" t="s">
        <v>31</v>
      </c>
      <c r="C129" s="8" t="s">
        <v>6573</v>
      </c>
      <c r="D129" s="8" t="s">
        <v>33</v>
      </c>
      <c r="E129" s="8"/>
      <c r="F129" s="8" t="s">
        <v>6553</v>
      </c>
      <c r="G129" s="8" t="s">
        <v>6552</v>
      </c>
      <c r="H129" s="9" t="str">
        <f>IF($D129="BANCADA ESTADUAL (RP 7)","BANCADA ESTADUAL",IF($D129="RELATOR (RP 9)","COMISSÃO MISTA DO CONGRESSO",IFERROR(_xlfn.XLOOKUP($G129,$AH:$AH,$AI:$AI),IFERROR(_xlfn.XLOOKUP($G129,'2021'!$F:$F,'2021'!$G:$G),IFERROR(_xlfn.XLOOKUP($G129,'2022'!$G:$G,'2022'!$H:$H),IFERROR(_xlfn.XLOOKUP($G129,'2023'!$G:$G,'2023'!$H:$H),IFERROR(_xlfn.XLOOKUP($G129,'2019'!$G:$G,'2019'!$H:$H),IFERROR(_xlfn.XLOOKUP($G129,'2024'!$G:$G,'2024'!$H:$H),IFERROR(_xlfn.XLOOKUP($G129,'2025'!$G:$G,'2025'!$H:$H),IFERROR(_xlfn.XLOOKUP($G129,'2026'!$G:$G,'2026'!$H:$H),""))))))))))</f>
        <v>SENADOR</v>
      </c>
      <c r="I129" s="8" t="s">
        <v>611</v>
      </c>
      <c r="J129" s="8" t="s">
        <v>173</v>
      </c>
      <c r="K129" s="8" t="s">
        <v>40</v>
      </c>
      <c r="L129" s="8" t="s">
        <v>41</v>
      </c>
      <c r="M129" s="8" t="s">
        <v>232</v>
      </c>
      <c r="N129" s="8" t="s">
        <v>233</v>
      </c>
      <c r="O129" s="8" t="s">
        <v>5635</v>
      </c>
      <c r="P129" s="8" t="s">
        <v>45</v>
      </c>
      <c r="Q129" s="8" t="s">
        <v>235</v>
      </c>
      <c r="R129" s="8" t="s">
        <v>45</v>
      </c>
      <c r="S129" s="8" t="s">
        <v>5277</v>
      </c>
      <c r="T129" s="8" t="s">
        <v>622</v>
      </c>
      <c r="U129" s="8" t="s">
        <v>611</v>
      </c>
      <c r="V129" s="8" t="s">
        <v>5279</v>
      </c>
      <c r="W129" s="8" t="s">
        <v>51</v>
      </c>
      <c r="X129" s="8" t="s">
        <v>102</v>
      </c>
      <c r="Y129" s="8" t="s">
        <v>53</v>
      </c>
      <c r="Z129" s="8" t="s">
        <v>54</v>
      </c>
      <c r="AA129" s="8" t="s">
        <v>55</v>
      </c>
      <c r="AB129" s="8" t="s">
        <v>5248</v>
      </c>
      <c r="AC129" s="11">
        <v>0</v>
      </c>
      <c r="AD129" s="5"/>
      <c r="AE129" s="9"/>
      <c r="AF129" s="9"/>
    </row>
    <row r="130" spans="1:32" s="1" customFormat="1" ht="19.7" customHeight="1" x14ac:dyDescent="0.2">
      <c r="A130" s="8" t="s">
        <v>30</v>
      </c>
      <c r="B130" s="8" t="s">
        <v>31</v>
      </c>
      <c r="C130" s="8" t="s">
        <v>6573</v>
      </c>
      <c r="D130" s="8" t="s">
        <v>33</v>
      </c>
      <c r="E130" s="8"/>
      <c r="F130" s="8" t="s">
        <v>6553</v>
      </c>
      <c r="G130" s="8" t="s">
        <v>6552</v>
      </c>
      <c r="H130" s="9" t="str">
        <f>IF($D130="BANCADA ESTADUAL (RP 7)","BANCADA ESTADUAL",IF($D130="RELATOR (RP 9)","COMISSÃO MISTA DO CONGRESSO",IFERROR(_xlfn.XLOOKUP($G130,$AH:$AH,$AI:$AI),IFERROR(_xlfn.XLOOKUP($G130,'2021'!$F:$F,'2021'!$G:$G),IFERROR(_xlfn.XLOOKUP($G130,'2022'!$G:$G,'2022'!$H:$H),IFERROR(_xlfn.XLOOKUP($G130,'2023'!$G:$G,'2023'!$H:$H),IFERROR(_xlfn.XLOOKUP($G130,'2019'!$G:$G,'2019'!$H:$H),IFERROR(_xlfn.XLOOKUP($G130,'2024'!$G:$G,'2024'!$H:$H),IFERROR(_xlfn.XLOOKUP($G130,'2025'!$G:$G,'2025'!$H:$H),IFERROR(_xlfn.XLOOKUP($G130,'2026'!$G:$G,'2026'!$H:$H),""))))))))))</f>
        <v>SENADOR</v>
      </c>
      <c r="I130" s="8" t="s">
        <v>611</v>
      </c>
      <c r="J130" s="8" t="s">
        <v>173</v>
      </c>
      <c r="K130" s="8" t="s">
        <v>40</v>
      </c>
      <c r="L130" s="8" t="s">
        <v>41</v>
      </c>
      <c r="M130" s="8" t="s">
        <v>232</v>
      </c>
      <c r="N130" s="8" t="s">
        <v>233</v>
      </c>
      <c r="O130" s="8" t="s">
        <v>5635</v>
      </c>
      <c r="P130" s="8" t="s">
        <v>45</v>
      </c>
      <c r="Q130" s="8" t="s">
        <v>235</v>
      </c>
      <c r="R130" s="8" t="s">
        <v>45</v>
      </c>
      <c r="S130" s="8" t="s">
        <v>5277</v>
      </c>
      <c r="T130" s="8" t="s">
        <v>622</v>
      </c>
      <c r="U130" s="8" t="s">
        <v>611</v>
      </c>
      <c r="V130" s="8" t="s">
        <v>5279</v>
      </c>
      <c r="W130" s="8" t="s">
        <v>51</v>
      </c>
      <c r="X130" s="8" t="s">
        <v>52</v>
      </c>
      <c r="Y130" s="8" t="s">
        <v>5282</v>
      </c>
      <c r="Z130" s="8" t="s">
        <v>54</v>
      </c>
      <c r="AA130" s="8" t="s">
        <v>55</v>
      </c>
      <c r="AB130" s="8" t="s">
        <v>5248</v>
      </c>
      <c r="AC130" s="11">
        <v>0</v>
      </c>
      <c r="AD130" s="5"/>
      <c r="AE130" s="9"/>
      <c r="AF130" s="9"/>
    </row>
    <row r="131" spans="1:32" s="1" customFormat="1" ht="19.7" customHeight="1" x14ac:dyDescent="0.2">
      <c r="A131" s="8" t="s">
        <v>30</v>
      </c>
      <c r="B131" s="8" t="s">
        <v>31</v>
      </c>
      <c r="C131" s="8" t="s">
        <v>6573</v>
      </c>
      <c r="D131" s="8" t="s">
        <v>33</v>
      </c>
      <c r="E131" s="8"/>
      <c r="F131" s="8" t="s">
        <v>6553</v>
      </c>
      <c r="G131" s="8" t="s">
        <v>6552</v>
      </c>
      <c r="H131" s="9" t="str">
        <f>IF($D131="BANCADA ESTADUAL (RP 7)","BANCADA ESTADUAL",IF($D131="RELATOR (RP 9)","COMISSÃO MISTA DO CONGRESSO",IFERROR(_xlfn.XLOOKUP($G131,$AH:$AH,$AI:$AI),IFERROR(_xlfn.XLOOKUP($G131,'2021'!$F:$F,'2021'!$G:$G),IFERROR(_xlfn.XLOOKUP($G131,'2022'!$G:$G,'2022'!$H:$H),IFERROR(_xlfn.XLOOKUP($G131,'2023'!$G:$G,'2023'!$H:$H),IFERROR(_xlfn.XLOOKUP($G131,'2019'!$G:$G,'2019'!$H:$H),IFERROR(_xlfn.XLOOKUP($G131,'2024'!$G:$G,'2024'!$H:$H),IFERROR(_xlfn.XLOOKUP($G131,'2025'!$G:$G,'2025'!$H:$H),IFERROR(_xlfn.XLOOKUP($G131,'2026'!$G:$G,'2026'!$H:$H),""))))))))))</f>
        <v>SENADOR</v>
      </c>
      <c r="I131" s="8" t="s">
        <v>611</v>
      </c>
      <c r="J131" s="8" t="s">
        <v>173</v>
      </c>
      <c r="K131" s="8" t="s">
        <v>40</v>
      </c>
      <c r="L131" s="8" t="s">
        <v>41</v>
      </c>
      <c r="M131" s="8" t="s">
        <v>232</v>
      </c>
      <c r="N131" s="8" t="s">
        <v>233</v>
      </c>
      <c r="O131" s="8" t="s">
        <v>5933</v>
      </c>
      <c r="P131" s="8" t="s">
        <v>45</v>
      </c>
      <c r="Q131" s="8" t="s">
        <v>235</v>
      </c>
      <c r="R131" s="8" t="s">
        <v>45</v>
      </c>
      <c r="S131" s="8" t="s">
        <v>5277</v>
      </c>
      <c r="T131" s="8" t="s">
        <v>3204</v>
      </c>
      <c r="U131" s="8" t="s">
        <v>611</v>
      </c>
      <c r="V131" s="8" t="s">
        <v>3203</v>
      </c>
      <c r="W131" s="8" t="s">
        <v>51</v>
      </c>
      <c r="X131" s="8" t="s">
        <v>52</v>
      </c>
      <c r="Y131" s="8" t="s">
        <v>5275</v>
      </c>
      <c r="Z131" s="8" t="s">
        <v>5207</v>
      </c>
      <c r="AA131" s="8" t="s">
        <v>55</v>
      </c>
      <c r="AB131" s="8" t="s">
        <v>5248</v>
      </c>
      <c r="AC131" s="11">
        <v>0</v>
      </c>
      <c r="AD131" s="5"/>
      <c r="AE131" s="9"/>
      <c r="AF131" s="9"/>
    </row>
    <row r="132" spans="1:32" s="1" customFormat="1" ht="19.7" customHeight="1" x14ac:dyDescent="0.2">
      <c r="A132" s="8" t="s">
        <v>30</v>
      </c>
      <c r="B132" s="8" t="s">
        <v>31</v>
      </c>
      <c r="C132" s="8" t="s">
        <v>6572</v>
      </c>
      <c r="D132" s="8" t="s">
        <v>33</v>
      </c>
      <c r="E132" s="8"/>
      <c r="F132" s="8" t="s">
        <v>6553</v>
      </c>
      <c r="G132" s="8" t="s">
        <v>6552</v>
      </c>
      <c r="H132" s="9" t="str">
        <f>IF($D132="BANCADA ESTADUAL (RP 7)","BANCADA ESTADUAL",IF($D132="RELATOR (RP 9)","COMISSÃO MISTA DO CONGRESSO",IFERROR(_xlfn.XLOOKUP($G132,$AH:$AH,$AI:$AI),IFERROR(_xlfn.XLOOKUP($G132,'2021'!$F:$F,'2021'!$G:$G),IFERROR(_xlfn.XLOOKUP($G132,'2022'!$G:$G,'2022'!$H:$H),IFERROR(_xlfn.XLOOKUP($G132,'2023'!$G:$G,'2023'!$H:$H),IFERROR(_xlfn.XLOOKUP($G132,'2019'!$G:$G,'2019'!$H:$H),IFERROR(_xlfn.XLOOKUP($G132,'2024'!$G:$G,'2024'!$H:$H),IFERROR(_xlfn.XLOOKUP($G132,'2025'!$G:$G,'2025'!$H:$H),IFERROR(_xlfn.XLOOKUP($G132,'2026'!$G:$G,'2026'!$H:$H),""))))))))))</f>
        <v>SENADOR</v>
      </c>
      <c r="I132" s="8" t="s">
        <v>611</v>
      </c>
      <c r="J132" s="8" t="s">
        <v>173</v>
      </c>
      <c r="K132" s="8" t="s">
        <v>40</v>
      </c>
      <c r="L132" s="8" t="s">
        <v>41</v>
      </c>
      <c r="M132" s="8" t="s">
        <v>232</v>
      </c>
      <c r="N132" s="8" t="s">
        <v>233</v>
      </c>
      <c r="O132" s="8" t="s">
        <v>6571</v>
      </c>
      <c r="P132" s="8" t="s">
        <v>45</v>
      </c>
      <c r="Q132" s="8" t="s">
        <v>235</v>
      </c>
      <c r="R132" s="8" t="s">
        <v>45</v>
      </c>
      <c r="S132" s="8" t="s">
        <v>5277</v>
      </c>
      <c r="T132" s="8" t="s">
        <v>3208</v>
      </c>
      <c r="U132" s="8" t="s">
        <v>611</v>
      </c>
      <c r="V132" s="8" t="s">
        <v>6570</v>
      </c>
      <c r="W132" s="8" t="s">
        <v>51</v>
      </c>
      <c r="X132" s="8" t="s">
        <v>102</v>
      </c>
      <c r="Y132" s="8" t="s">
        <v>53</v>
      </c>
      <c r="Z132" s="8" t="s">
        <v>54</v>
      </c>
      <c r="AA132" s="8" t="s">
        <v>55</v>
      </c>
      <c r="AB132" s="8" t="s">
        <v>5248</v>
      </c>
      <c r="AC132" s="11">
        <v>0</v>
      </c>
      <c r="AD132" s="5"/>
      <c r="AE132" s="9"/>
      <c r="AF132" s="9"/>
    </row>
    <row r="133" spans="1:32" s="1" customFormat="1" ht="19.7" customHeight="1" x14ac:dyDescent="0.2">
      <c r="A133" s="8" t="s">
        <v>30</v>
      </c>
      <c r="B133" s="8" t="s">
        <v>31</v>
      </c>
      <c r="C133" s="8" t="s">
        <v>6572</v>
      </c>
      <c r="D133" s="8" t="s">
        <v>33</v>
      </c>
      <c r="E133" s="8"/>
      <c r="F133" s="8" t="s">
        <v>6553</v>
      </c>
      <c r="G133" s="8" t="s">
        <v>6552</v>
      </c>
      <c r="H133" s="9" t="str">
        <f>IF($D133="BANCADA ESTADUAL (RP 7)","BANCADA ESTADUAL",IF($D133="RELATOR (RP 9)","COMISSÃO MISTA DO CONGRESSO",IFERROR(_xlfn.XLOOKUP($G133,$AH:$AH,$AI:$AI),IFERROR(_xlfn.XLOOKUP($G133,'2021'!$F:$F,'2021'!$G:$G),IFERROR(_xlfn.XLOOKUP($G133,'2022'!$G:$G,'2022'!$H:$H),IFERROR(_xlfn.XLOOKUP($G133,'2023'!$G:$G,'2023'!$H:$H),IFERROR(_xlfn.XLOOKUP($G133,'2019'!$G:$G,'2019'!$H:$H),IFERROR(_xlfn.XLOOKUP($G133,'2024'!$G:$G,'2024'!$H:$H),IFERROR(_xlfn.XLOOKUP($G133,'2025'!$G:$G,'2025'!$H:$H),IFERROR(_xlfn.XLOOKUP($G133,'2026'!$G:$G,'2026'!$H:$H),""))))))))))</f>
        <v>SENADOR</v>
      </c>
      <c r="I133" s="8" t="s">
        <v>611</v>
      </c>
      <c r="J133" s="8" t="s">
        <v>173</v>
      </c>
      <c r="K133" s="8" t="s">
        <v>40</v>
      </c>
      <c r="L133" s="8" t="s">
        <v>41</v>
      </c>
      <c r="M133" s="8" t="s">
        <v>232</v>
      </c>
      <c r="N133" s="8" t="s">
        <v>233</v>
      </c>
      <c r="O133" s="8" t="s">
        <v>6571</v>
      </c>
      <c r="P133" s="8" t="s">
        <v>45</v>
      </c>
      <c r="Q133" s="8" t="s">
        <v>235</v>
      </c>
      <c r="R133" s="8" t="s">
        <v>45</v>
      </c>
      <c r="S133" s="8" t="s">
        <v>5277</v>
      </c>
      <c r="T133" s="8" t="s">
        <v>3208</v>
      </c>
      <c r="U133" s="8" t="s">
        <v>611</v>
      </c>
      <c r="V133" s="8" t="s">
        <v>6570</v>
      </c>
      <c r="W133" s="8" t="s">
        <v>51</v>
      </c>
      <c r="X133" s="8" t="s">
        <v>52</v>
      </c>
      <c r="Y133" s="8" t="s">
        <v>5275</v>
      </c>
      <c r="Z133" s="8" t="s">
        <v>54</v>
      </c>
      <c r="AA133" s="8" t="s">
        <v>55</v>
      </c>
      <c r="AB133" s="8" t="s">
        <v>5248</v>
      </c>
      <c r="AC133" s="11">
        <v>0</v>
      </c>
      <c r="AD133" s="5"/>
      <c r="AE133" s="9"/>
      <c r="AF133" s="9"/>
    </row>
    <row r="134" spans="1:32" s="1" customFormat="1" ht="19.7" customHeight="1" x14ac:dyDescent="0.2">
      <c r="A134" s="8" t="s">
        <v>30</v>
      </c>
      <c r="B134" s="8" t="s">
        <v>31</v>
      </c>
      <c r="C134" s="8" t="s">
        <v>6569</v>
      </c>
      <c r="D134" s="8" t="s">
        <v>33</v>
      </c>
      <c r="E134" s="8"/>
      <c r="F134" s="8" t="s">
        <v>6553</v>
      </c>
      <c r="G134" s="8" t="s">
        <v>6552</v>
      </c>
      <c r="H134" s="9" t="str">
        <f>IF($D134="BANCADA ESTADUAL (RP 7)","BANCADA ESTADUAL",IF($D134="RELATOR (RP 9)","COMISSÃO MISTA DO CONGRESSO",IFERROR(_xlfn.XLOOKUP($G134,$AH:$AH,$AI:$AI),IFERROR(_xlfn.XLOOKUP($G134,'2021'!$F:$F,'2021'!$G:$G),IFERROR(_xlfn.XLOOKUP($G134,'2022'!$G:$G,'2022'!$H:$H),IFERROR(_xlfn.XLOOKUP($G134,'2023'!$G:$G,'2023'!$H:$H),IFERROR(_xlfn.XLOOKUP($G134,'2019'!$G:$G,'2019'!$H:$H),IFERROR(_xlfn.XLOOKUP($G134,'2024'!$G:$G,'2024'!$H:$H),IFERROR(_xlfn.XLOOKUP($G134,'2025'!$G:$G,'2025'!$H:$H),IFERROR(_xlfn.XLOOKUP($G134,'2026'!$G:$G,'2026'!$H:$H),""))))))))))</f>
        <v>SENADOR</v>
      </c>
      <c r="I134" s="8" t="s">
        <v>611</v>
      </c>
      <c r="J134" s="8" t="s">
        <v>173</v>
      </c>
      <c r="K134" s="8" t="s">
        <v>40</v>
      </c>
      <c r="L134" s="8" t="s">
        <v>41</v>
      </c>
      <c r="M134" s="8" t="s">
        <v>232</v>
      </c>
      <c r="N134" s="8" t="s">
        <v>233</v>
      </c>
      <c r="O134" s="8" t="s">
        <v>6568</v>
      </c>
      <c r="P134" s="8" t="s">
        <v>45</v>
      </c>
      <c r="Q134" s="8" t="s">
        <v>235</v>
      </c>
      <c r="R134" s="8" t="s">
        <v>45</v>
      </c>
      <c r="S134" s="8" t="s">
        <v>5277</v>
      </c>
      <c r="T134" s="8" t="s">
        <v>6567</v>
      </c>
      <c r="U134" s="8" t="s">
        <v>611</v>
      </c>
      <c r="V134" s="8" t="s">
        <v>6566</v>
      </c>
      <c r="W134" s="8" t="s">
        <v>51</v>
      </c>
      <c r="X134" s="8" t="s">
        <v>102</v>
      </c>
      <c r="Y134" s="8" t="s">
        <v>53</v>
      </c>
      <c r="Z134" s="8" t="s">
        <v>54</v>
      </c>
      <c r="AA134" s="8" t="s">
        <v>55</v>
      </c>
      <c r="AB134" s="8" t="s">
        <v>5248</v>
      </c>
      <c r="AC134" s="11">
        <v>0</v>
      </c>
      <c r="AD134" s="5"/>
      <c r="AE134" s="9"/>
      <c r="AF134" s="9"/>
    </row>
    <row r="135" spans="1:32" s="1" customFormat="1" ht="19.7" customHeight="1" x14ac:dyDescent="0.2">
      <c r="A135" s="8" t="s">
        <v>30</v>
      </c>
      <c r="B135" s="8" t="s">
        <v>31</v>
      </c>
      <c r="C135" s="8" t="s">
        <v>6569</v>
      </c>
      <c r="D135" s="8" t="s">
        <v>33</v>
      </c>
      <c r="E135" s="8"/>
      <c r="F135" s="8" t="s">
        <v>6553</v>
      </c>
      <c r="G135" s="8" t="s">
        <v>6552</v>
      </c>
      <c r="H135" s="9" t="str">
        <f>IF($D135="BANCADA ESTADUAL (RP 7)","BANCADA ESTADUAL",IF($D135="RELATOR (RP 9)","COMISSÃO MISTA DO CONGRESSO",IFERROR(_xlfn.XLOOKUP($G135,$AH:$AH,$AI:$AI),IFERROR(_xlfn.XLOOKUP($G135,'2021'!$F:$F,'2021'!$G:$G),IFERROR(_xlfn.XLOOKUP($G135,'2022'!$G:$G,'2022'!$H:$H),IFERROR(_xlfn.XLOOKUP($G135,'2023'!$G:$G,'2023'!$H:$H),IFERROR(_xlfn.XLOOKUP($G135,'2019'!$G:$G,'2019'!$H:$H),IFERROR(_xlfn.XLOOKUP($G135,'2024'!$G:$G,'2024'!$H:$H),IFERROR(_xlfn.XLOOKUP($G135,'2025'!$G:$G,'2025'!$H:$H),IFERROR(_xlfn.XLOOKUP($G135,'2026'!$G:$G,'2026'!$H:$H),""))))))))))</f>
        <v>SENADOR</v>
      </c>
      <c r="I135" s="8" t="s">
        <v>611</v>
      </c>
      <c r="J135" s="8" t="s">
        <v>173</v>
      </c>
      <c r="K135" s="8" t="s">
        <v>40</v>
      </c>
      <c r="L135" s="8" t="s">
        <v>41</v>
      </c>
      <c r="M135" s="8" t="s">
        <v>232</v>
      </c>
      <c r="N135" s="8" t="s">
        <v>233</v>
      </c>
      <c r="O135" s="8" t="s">
        <v>6568</v>
      </c>
      <c r="P135" s="8" t="s">
        <v>45</v>
      </c>
      <c r="Q135" s="8" t="s">
        <v>235</v>
      </c>
      <c r="R135" s="8" t="s">
        <v>45</v>
      </c>
      <c r="S135" s="8" t="s">
        <v>5277</v>
      </c>
      <c r="T135" s="8" t="s">
        <v>6567</v>
      </c>
      <c r="U135" s="8" t="s">
        <v>611</v>
      </c>
      <c r="V135" s="8" t="s">
        <v>6566</v>
      </c>
      <c r="W135" s="8" t="s">
        <v>51</v>
      </c>
      <c r="X135" s="8" t="s">
        <v>52</v>
      </c>
      <c r="Y135" s="8" t="s">
        <v>5275</v>
      </c>
      <c r="Z135" s="8" t="s">
        <v>54</v>
      </c>
      <c r="AA135" s="8" t="s">
        <v>55</v>
      </c>
      <c r="AB135" s="8" t="s">
        <v>5248</v>
      </c>
      <c r="AC135" s="11">
        <v>0</v>
      </c>
      <c r="AD135" s="5"/>
      <c r="AE135" s="9"/>
      <c r="AF135" s="9"/>
    </row>
    <row r="136" spans="1:32" s="1" customFormat="1" ht="19.7" customHeight="1" x14ac:dyDescent="0.2">
      <c r="A136" s="8" t="s">
        <v>30</v>
      </c>
      <c r="B136" s="8" t="s">
        <v>31</v>
      </c>
      <c r="C136" s="8" t="s">
        <v>6565</v>
      </c>
      <c r="D136" s="8" t="s">
        <v>33</v>
      </c>
      <c r="E136" s="8"/>
      <c r="F136" s="8" t="s">
        <v>6553</v>
      </c>
      <c r="G136" s="8" t="s">
        <v>6552</v>
      </c>
      <c r="H136" s="9" t="str">
        <f>IF($D136="BANCADA ESTADUAL (RP 7)","BANCADA ESTADUAL",IF($D136="RELATOR (RP 9)","COMISSÃO MISTA DO CONGRESSO",IFERROR(_xlfn.XLOOKUP($G136,$AH:$AH,$AI:$AI),IFERROR(_xlfn.XLOOKUP($G136,'2021'!$F:$F,'2021'!$G:$G),IFERROR(_xlfn.XLOOKUP($G136,'2022'!$G:$G,'2022'!$H:$H),IFERROR(_xlfn.XLOOKUP($G136,'2023'!$G:$G,'2023'!$H:$H),IFERROR(_xlfn.XLOOKUP($G136,'2019'!$G:$G,'2019'!$H:$H),IFERROR(_xlfn.XLOOKUP($G136,'2024'!$G:$G,'2024'!$H:$H),IFERROR(_xlfn.XLOOKUP($G136,'2025'!$G:$G,'2025'!$H:$H),IFERROR(_xlfn.XLOOKUP($G136,'2026'!$G:$G,'2026'!$H:$H),""))))))))))</f>
        <v>SENADOR</v>
      </c>
      <c r="I136" s="8" t="s">
        <v>611</v>
      </c>
      <c r="J136" s="8" t="s">
        <v>173</v>
      </c>
      <c r="K136" s="8" t="s">
        <v>40</v>
      </c>
      <c r="L136" s="8" t="s">
        <v>41</v>
      </c>
      <c r="M136" s="8" t="s">
        <v>232</v>
      </c>
      <c r="N136" s="8" t="s">
        <v>233</v>
      </c>
      <c r="O136" s="8" t="s">
        <v>6564</v>
      </c>
      <c r="P136" s="8" t="s">
        <v>45</v>
      </c>
      <c r="Q136" s="8" t="s">
        <v>235</v>
      </c>
      <c r="R136" s="8" t="s">
        <v>45</v>
      </c>
      <c r="S136" s="8" t="s">
        <v>5277</v>
      </c>
      <c r="T136" s="8" t="s">
        <v>4100</v>
      </c>
      <c r="U136" s="8" t="s">
        <v>611</v>
      </c>
      <c r="V136" s="8" t="s">
        <v>4099</v>
      </c>
      <c r="W136" s="8" t="s">
        <v>51</v>
      </c>
      <c r="X136" s="8" t="s">
        <v>102</v>
      </c>
      <c r="Y136" s="8" t="s">
        <v>53</v>
      </c>
      <c r="Z136" s="8" t="s">
        <v>54</v>
      </c>
      <c r="AA136" s="8" t="s">
        <v>55</v>
      </c>
      <c r="AB136" s="8" t="s">
        <v>5248</v>
      </c>
      <c r="AC136" s="11">
        <v>0</v>
      </c>
      <c r="AD136" s="5"/>
      <c r="AE136" s="9"/>
      <c r="AF136" s="9"/>
    </row>
    <row r="137" spans="1:32" s="1" customFormat="1" ht="19.7" customHeight="1" x14ac:dyDescent="0.2">
      <c r="A137" s="8" t="s">
        <v>30</v>
      </c>
      <c r="B137" s="8" t="s">
        <v>31</v>
      </c>
      <c r="C137" s="8" t="s">
        <v>6565</v>
      </c>
      <c r="D137" s="8" t="s">
        <v>33</v>
      </c>
      <c r="E137" s="8"/>
      <c r="F137" s="8" t="s">
        <v>6553</v>
      </c>
      <c r="G137" s="8" t="s">
        <v>6552</v>
      </c>
      <c r="H137" s="9" t="str">
        <f>IF($D137="BANCADA ESTADUAL (RP 7)","BANCADA ESTADUAL",IF($D137="RELATOR (RP 9)","COMISSÃO MISTA DO CONGRESSO",IFERROR(_xlfn.XLOOKUP($G137,$AH:$AH,$AI:$AI),IFERROR(_xlfn.XLOOKUP($G137,'2021'!$F:$F,'2021'!$G:$G),IFERROR(_xlfn.XLOOKUP($G137,'2022'!$G:$G,'2022'!$H:$H),IFERROR(_xlfn.XLOOKUP($G137,'2023'!$G:$G,'2023'!$H:$H),IFERROR(_xlfn.XLOOKUP($G137,'2019'!$G:$G,'2019'!$H:$H),IFERROR(_xlfn.XLOOKUP($G137,'2024'!$G:$G,'2024'!$H:$H),IFERROR(_xlfn.XLOOKUP($G137,'2025'!$G:$G,'2025'!$H:$H),IFERROR(_xlfn.XLOOKUP($G137,'2026'!$G:$G,'2026'!$H:$H),""))))))))))</f>
        <v>SENADOR</v>
      </c>
      <c r="I137" s="8" t="s">
        <v>611</v>
      </c>
      <c r="J137" s="8" t="s">
        <v>173</v>
      </c>
      <c r="K137" s="8" t="s">
        <v>40</v>
      </c>
      <c r="L137" s="8" t="s">
        <v>41</v>
      </c>
      <c r="M137" s="8" t="s">
        <v>232</v>
      </c>
      <c r="N137" s="8" t="s">
        <v>233</v>
      </c>
      <c r="O137" s="8" t="s">
        <v>6564</v>
      </c>
      <c r="P137" s="8" t="s">
        <v>45</v>
      </c>
      <c r="Q137" s="8" t="s">
        <v>235</v>
      </c>
      <c r="R137" s="8" t="s">
        <v>45</v>
      </c>
      <c r="S137" s="8" t="s">
        <v>5277</v>
      </c>
      <c r="T137" s="8" t="s">
        <v>4100</v>
      </c>
      <c r="U137" s="8" t="s">
        <v>611</v>
      </c>
      <c r="V137" s="8" t="s">
        <v>4099</v>
      </c>
      <c r="W137" s="8" t="s">
        <v>51</v>
      </c>
      <c r="X137" s="8" t="s">
        <v>52</v>
      </c>
      <c r="Y137" s="8" t="s">
        <v>5275</v>
      </c>
      <c r="Z137" s="8" t="s">
        <v>54</v>
      </c>
      <c r="AA137" s="8" t="s">
        <v>55</v>
      </c>
      <c r="AB137" s="8" t="s">
        <v>5248</v>
      </c>
      <c r="AC137" s="11">
        <v>0</v>
      </c>
      <c r="AD137" s="5"/>
      <c r="AE137" s="9"/>
      <c r="AF137" s="9"/>
    </row>
    <row r="138" spans="1:32" s="1" customFormat="1" ht="19.7" customHeight="1" x14ac:dyDescent="0.2">
      <c r="A138" s="8" t="s">
        <v>30</v>
      </c>
      <c r="B138" s="8" t="s">
        <v>31</v>
      </c>
      <c r="C138" s="8" t="s">
        <v>6563</v>
      </c>
      <c r="D138" s="8" t="s">
        <v>33</v>
      </c>
      <c r="E138" s="8"/>
      <c r="F138" s="8" t="s">
        <v>6553</v>
      </c>
      <c r="G138" s="8" t="s">
        <v>6552</v>
      </c>
      <c r="H138" s="9" t="str">
        <f>IF($D138="BANCADA ESTADUAL (RP 7)","BANCADA ESTADUAL",IF($D138="RELATOR (RP 9)","COMISSÃO MISTA DO CONGRESSO",IFERROR(_xlfn.XLOOKUP($G138,$AH:$AH,$AI:$AI),IFERROR(_xlfn.XLOOKUP($G138,'2021'!$F:$F,'2021'!$G:$G),IFERROR(_xlfn.XLOOKUP($G138,'2022'!$G:$G,'2022'!$H:$H),IFERROR(_xlfn.XLOOKUP($G138,'2023'!$G:$G,'2023'!$H:$H),IFERROR(_xlfn.XLOOKUP($G138,'2019'!$G:$G,'2019'!$H:$H),IFERROR(_xlfn.XLOOKUP($G138,'2024'!$G:$G,'2024'!$H:$H),IFERROR(_xlfn.XLOOKUP($G138,'2025'!$G:$G,'2025'!$H:$H),IFERROR(_xlfn.XLOOKUP($G138,'2026'!$G:$G,'2026'!$H:$H),""))))))))))</f>
        <v>SENADOR</v>
      </c>
      <c r="I138" s="8" t="s">
        <v>611</v>
      </c>
      <c r="J138" s="8" t="s">
        <v>173</v>
      </c>
      <c r="K138" s="8" t="s">
        <v>40</v>
      </c>
      <c r="L138" s="8" t="s">
        <v>41</v>
      </c>
      <c r="M138" s="8" t="s">
        <v>232</v>
      </c>
      <c r="N138" s="8" t="s">
        <v>233</v>
      </c>
      <c r="O138" s="8" t="s">
        <v>6562</v>
      </c>
      <c r="P138" s="8" t="s">
        <v>45</v>
      </c>
      <c r="Q138" s="8" t="s">
        <v>235</v>
      </c>
      <c r="R138" s="8" t="s">
        <v>45</v>
      </c>
      <c r="S138" s="8" t="s">
        <v>5277</v>
      </c>
      <c r="T138" s="8" t="s">
        <v>6561</v>
      </c>
      <c r="U138" s="8" t="s">
        <v>611</v>
      </c>
      <c r="V138" s="8" t="s">
        <v>6560</v>
      </c>
      <c r="W138" s="8" t="s">
        <v>51</v>
      </c>
      <c r="X138" s="8" t="s">
        <v>52</v>
      </c>
      <c r="Y138" s="8" t="s">
        <v>5275</v>
      </c>
      <c r="Z138" s="8" t="s">
        <v>54</v>
      </c>
      <c r="AA138" s="8" t="s">
        <v>55</v>
      </c>
      <c r="AB138" s="8" t="s">
        <v>5248</v>
      </c>
      <c r="AC138" s="11">
        <v>0</v>
      </c>
      <c r="AD138" s="5"/>
      <c r="AE138" s="9"/>
      <c r="AF138" s="9"/>
    </row>
    <row r="139" spans="1:32" s="1" customFormat="1" ht="19.7" customHeight="1" x14ac:dyDescent="0.2">
      <c r="A139" s="8" t="s">
        <v>30</v>
      </c>
      <c r="B139" s="8" t="s">
        <v>31</v>
      </c>
      <c r="C139" s="8" t="s">
        <v>6559</v>
      </c>
      <c r="D139" s="8" t="s">
        <v>33</v>
      </c>
      <c r="E139" s="8"/>
      <c r="F139" s="8" t="s">
        <v>6553</v>
      </c>
      <c r="G139" s="8" t="s">
        <v>6552</v>
      </c>
      <c r="H139" s="9" t="str">
        <f>IF($D139="BANCADA ESTADUAL (RP 7)","BANCADA ESTADUAL",IF($D139="RELATOR (RP 9)","COMISSÃO MISTA DO CONGRESSO",IFERROR(_xlfn.XLOOKUP($G139,$AH:$AH,$AI:$AI),IFERROR(_xlfn.XLOOKUP($G139,'2021'!$F:$F,'2021'!$G:$G),IFERROR(_xlfn.XLOOKUP($G139,'2022'!$G:$G,'2022'!$H:$H),IFERROR(_xlfn.XLOOKUP($G139,'2023'!$G:$G,'2023'!$H:$H),IFERROR(_xlfn.XLOOKUP($G139,'2019'!$G:$G,'2019'!$H:$H),IFERROR(_xlfn.XLOOKUP($G139,'2024'!$G:$G,'2024'!$H:$H),IFERROR(_xlfn.XLOOKUP($G139,'2025'!$G:$G,'2025'!$H:$H),IFERROR(_xlfn.XLOOKUP($G139,'2026'!$G:$G,'2026'!$H:$H),""))))))))))</f>
        <v>SENADOR</v>
      </c>
      <c r="I139" s="8" t="s">
        <v>611</v>
      </c>
      <c r="J139" s="8" t="s">
        <v>173</v>
      </c>
      <c r="K139" s="8" t="s">
        <v>40</v>
      </c>
      <c r="L139" s="8" t="s">
        <v>41</v>
      </c>
      <c r="M139" s="8" t="s">
        <v>232</v>
      </c>
      <c r="N139" s="8" t="s">
        <v>233</v>
      </c>
      <c r="O139" s="8" t="s">
        <v>6558</v>
      </c>
      <c r="P139" s="8" t="s">
        <v>45</v>
      </c>
      <c r="Q139" s="8" t="s">
        <v>235</v>
      </c>
      <c r="R139" s="8" t="s">
        <v>45</v>
      </c>
      <c r="S139" s="8" t="s">
        <v>5277</v>
      </c>
      <c r="T139" s="8" t="s">
        <v>4103</v>
      </c>
      <c r="U139" s="8" t="s">
        <v>611</v>
      </c>
      <c r="V139" s="8" t="s">
        <v>4102</v>
      </c>
      <c r="W139" s="8" t="s">
        <v>51</v>
      </c>
      <c r="X139" s="8" t="s">
        <v>102</v>
      </c>
      <c r="Y139" s="8" t="s">
        <v>53</v>
      </c>
      <c r="Z139" s="8" t="s">
        <v>54</v>
      </c>
      <c r="AA139" s="8" t="s">
        <v>55</v>
      </c>
      <c r="AB139" s="8" t="s">
        <v>5248</v>
      </c>
      <c r="AC139" s="11">
        <v>0</v>
      </c>
      <c r="AD139" s="5"/>
      <c r="AE139" s="9"/>
      <c r="AF139" s="9"/>
    </row>
    <row r="140" spans="1:32" s="1" customFormat="1" ht="19.7" customHeight="1" x14ac:dyDescent="0.2">
      <c r="A140" s="8" t="s">
        <v>30</v>
      </c>
      <c r="B140" s="8" t="s">
        <v>31</v>
      </c>
      <c r="C140" s="8" t="s">
        <v>6559</v>
      </c>
      <c r="D140" s="8" t="s">
        <v>33</v>
      </c>
      <c r="E140" s="8"/>
      <c r="F140" s="8" t="s">
        <v>6553</v>
      </c>
      <c r="G140" s="8" t="s">
        <v>6552</v>
      </c>
      <c r="H140" s="9" t="str">
        <f>IF($D140="BANCADA ESTADUAL (RP 7)","BANCADA ESTADUAL",IF($D140="RELATOR (RP 9)","COMISSÃO MISTA DO CONGRESSO",IFERROR(_xlfn.XLOOKUP($G140,$AH:$AH,$AI:$AI),IFERROR(_xlfn.XLOOKUP($G140,'2021'!$F:$F,'2021'!$G:$G),IFERROR(_xlfn.XLOOKUP($G140,'2022'!$G:$G,'2022'!$H:$H),IFERROR(_xlfn.XLOOKUP($G140,'2023'!$G:$G,'2023'!$H:$H),IFERROR(_xlfn.XLOOKUP($G140,'2019'!$G:$G,'2019'!$H:$H),IFERROR(_xlfn.XLOOKUP($G140,'2024'!$G:$G,'2024'!$H:$H),IFERROR(_xlfn.XLOOKUP($G140,'2025'!$G:$G,'2025'!$H:$H),IFERROR(_xlfn.XLOOKUP($G140,'2026'!$G:$G,'2026'!$H:$H),""))))))))))</f>
        <v>SENADOR</v>
      </c>
      <c r="I140" s="8" t="s">
        <v>611</v>
      </c>
      <c r="J140" s="8" t="s">
        <v>173</v>
      </c>
      <c r="K140" s="8" t="s">
        <v>40</v>
      </c>
      <c r="L140" s="8" t="s">
        <v>41</v>
      </c>
      <c r="M140" s="8" t="s">
        <v>232</v>
      </c>
      <c r="N140" s="8" t="s">
        <v>233</v>
      </c>
      <c r="O140" s="8" t="s">
        <v>6558</v>
      </c>
      <c r="P140" s="8" t="s">
        <v>45</v>
      </c>
      <c r="Q140" s="8" t="s">
        <v>235</v>
      </c>
      <c r="R140" s="8" t="s">
        <v>45</v>
      </c>
      <c r="S140" s="8" t="s">
        <v>5277</v>
      </c>
      <c r="T140" s="8" t="s">
        <v>4103</v>
      </c>
      <c r="U140" s="8" t="s">
        <v>611</v>
      </c>
      <c r="V140" s="8" t="s">
        <v>4102</v>
      </c>
      <c r="W140" s="8" t="s">
        <v>51</v>
      </c>
      <c r="X140" s="8" t="s">
        <v>52</v>
      </c>
      <c r="Y140" s="8" t="s">
        <v>5275</v>
      </c>
      <c r="Z140" s="8" t="s">
        <v>54</v>
      </c>
      <c r="AA140" s="8" t="s">
        <v>55</v>
      </c>
      <c r="AB140" s="8" t="s">
        <v>5248</v>
      </c>
      <c r="AC140" s="11">
        <v>0</v>
      </c>
      <c r="AD140" s="5"/>
      <c r="AE140" s="9"/>
      <c r="AF140" s="9"/>
    </row>
    <row r="141" spans="1:32" s="1" customFormat="1" ht="19.7" customHeight="1" x14ac:dyDescent="0.2">
      <c r="A141" s="8" t="s">
        <v>30</v>
      </c>
      <c r="B141" s="8" t="s">
        <v>31</v>
      </c>
      <c r="C141" s="8" t="s">
        <v>6557</v>
      </c>
      <c r="D141" s="8" t="s">
        <v>33</v>
      </c>
      <c r="E141" s="8"/>
      <c r="F141" s="8" t="s">
        <v>6553</v>
      </c>
      <c r="G141" s="8" t="s">
        <v>6552</v>
      </c>
      <c r="H141" s="9" t="str">
        <f>IF($D141="BANCADA ESTADUAL (RP 7)","BANCADA ESTADUAL",IF($D141="RELATOR (RP 9)","COMISSÃO MISTA DO CONGRESSO",IFERROR(_xlfn.XLOOKUP($G141,$AH:$AH,$AI:$AI),IFERROR(_xlfn.XLOOKUP($G141,'2021'!$F:$F,'2021'!$G:$G),IFERROR(_xlfn.XLOOKUP($G141,'2022'!$G:$G,'2022'!$H:$H),IFERROR(_xlfn.XLOOKUP($G141,'2023'!$G:$G,'2023'!$H:$H),IFERROR(_xlfn.XLOOKUP($G141,'2019'!$G:$G,'2019'!$H:$H),IFERROR(_xlfn.XLOOKUP($G141,'2024'!$G:$G,'2024'!$H:$H),IFERROR(_xlfn.XLOOKUP($G141,'2025'!$G:$G,'2025'!$H:$H),IFERROR(_xlfn.XLOOKUP($G141,'2026'!$G:$G,'2026'!$H:$H),""))))))))))</f>
        <v>SENADOR</v>
      </c>
      <c r="I141" s="8" t="s">
        <v>611</v>
      </c>
      <c r="J141" s="8" t="s">
        <v>173</v>
      </c>
      <c r="K141" s="8" t="s">
        <v>40</v>
      </c>
      <c r="L141" s="8" t="s">
        <v>41</v>
      </c>
      <c r="M141" s="8" t="s">
        <v>232</v>
      </c>
      <c r="N141" s="8" t="s">
        <v>233</v>
      </c>
      <c r="O141" s="8" t="s">
        <v>6556</v>
      </c>
      <c r="P141" s="8" t="s">
        <v>45</v>
      </c>
      <c r="Q141" s="8" t="s">
        <v>235</v>
      </c>
      <c r="R141" s="8" t="s">
        <v>45</v>
      </c>
      <c r="S141" s="8" t="s">
        <v>5277</v>
      </c>
      <c r="T141" s="8" t="s">
        <v>2409</v>
      </c>
      <c r="U141" s="8" t="s">
        <v>611</v>
      </c>
      <c r="V141" s="8" t="s">
        <v>2408</v>
      </c>
      <c r="W141" s="8" t="s">
        <v>51</v>
      </c>
      <c r="X141" s="8" t="s">
        <v>52</v>
      </c>
      <c r="Y141" s="8" t="s">
        <v>5275</v>
      </c>
      <c r="Z141" s="8" t="s">
        <v>5207</v>
      </c>
      <c r="AA141" s="8" t="s">
        <v>55</v>
      </c>
      <c r="AB141" s="8" t="s">
        <v>5248</v>
      </c>
      <c r="AC141" s="11">
        <v>0</v>
      </c>
      <c r="AD141" s="5"/>
      <c r="AE141" s="9"/>
      <c r="AF141" s="9"/>
    </row>
    <row r="142" spans="1:32" s="1" customFormat="1" ht="19.7" customHeight="1" x14ac:dyDescent="0.2">
      <c r="A142" s="8" t="s">
        <v>30</v>
      </c>
      <c r="B142" s="8" t="s">
        <v>31</v>
      </c>
      <c r="C142" s="8" t="s">
        <v>6555</v>
      </c>
      <c r="D142" s="8" t="s">
        <v>33</v>
      </c>
      <c r="E142" s="8"/>
      <c r="F142" s="8" t="s">
        <v>6553</v>
      </c>
      <c r="G142" s="8" t="s">
        <v>6552</v>
      </c>
      <c r="H142" s="9" t="str">
        <f>IF($D142="BANCADA ESTADUAL (RP 7)","BANCADA ESTADUAL",IF($D142="RELATOR (RP 9)","COMISSÃO MISTA DO CONGRESSO",IFERROR(_xlfn.XLOOKUP($G142,$AH:$AH,$AI:$AI),IFERROR(_xlfn.XLOOKUP($G142,'2021'!$F:$F,'2021'!$G:$G),IFERROR(_xlfn.XLOOKUP($G142,'2022'!$G:$G,'2022'!$H:$H),IFERROR(_xlfn.XLOOKUP($G142,'2023'!$G:$G,'2023'!$H:$H),IFERROR(_xlfn.XLOOKUP($G142,'2019'!$G:$G,'2019'!$H:$H),IFERROR(_xlfn.XLOOKUP($G142,'2024'!$G:$G,'2024'!$H:$H),IFERROR(_xlfn.XLOOKUP($G142,'2025'!$G:$G,'2025'!$H:$H),IFERROR(_xlfn.XLOOKUP($G142,'2026'!$G:$G,'2026'!$H:$H),""))))))))))</f>
        <v>SENADOR</v>
      </c>
      <c r="I142" s="8" t="s">
        <v>611</v>
      </c>
      <c r="J142" s="8" t="s">
        <v>173</v>
      </c>
      <c r="K142" s="8" t="s">
        <v>40</v>
      </c>
      <c r="L142" s="8" t="s">
        <v>41</v>
      </c>
      <c r="M142" s="8" t="s">
        <v>232</v>
      </c>
      <c r="N142" s="8" t="s">
        <v>233</v>
      </c>
      <c r="O142" s="8" t="s">
        <v>5933</v>
      </c>
      <c r="P142" s="8" t="s">
        <v>45</v>
      </c>
      <c r="Q142" s="8" t="s">
        <v>235</v>
      </c>
      <c r="R142" s="8" t="s">
        <v>45</v>
      </c>
      <c r="S142" s="8" t="s">
        <v>5277</v>
      </c>
      <c r="T142" s="8" t="s">
        <v>3204</v>
      </c>
      <c r="U142" s="8" t="s">
        <v>611</v>
      </c>
      <c r="V142" s="8" t="s">
        <v>3203</v>
      </c>
      <c r="W142" s="8" t="s">
        <v>51</v>
      </c>
      <c r="X142" s="8" t="s">
        <v>102</v>
      </c>
      <c r="Y142" s="8" t="s">
        <v>53</v>
      </c>
      <c r="Z142" s="8" t="s">
        <v>54</v>
      </c>
      <c r="AA142" s="8" t="s">
        <v>55</v>
      </c>
      <c r="AB142" s="8" t="s">
        <v>5248</v>
      </c>
      <c r="AC142" s="11">
        <v>0</v>
      </c>
      <c r="AD142" s="5"/>
      <c r="AE142" s="9"/>
      <c r="AF142" s="9"/>
    </row>
    <row r="143" spans="1:32" s="1" customFormat="1" ht="19.7" customHeight="1" x14ac:dyDescent="0.2">
      <c r="A143" s="8" t="s">
        <v>30</v>
      </c>
      <c r="B143" s="8" t="s">
        <v>31</v>
      </c>
      <c r="C143" s="8" t="s">
        <v>6555</v>
      </c>
      <c r="D143" s="8" t="s">
        <v>33</v>
      </c>
      <c r="E143" s="8"/>
      <c r="F143" s="8" t="s">
        <v>6553</v>
      </c>
      <c r="G143" s="8" t="s">
        <v>6552</v>
      </c>
      <c r="H143" s="9" t="str">
        <f>IF($D143="BANCADA ESTADUAL (RP 7)","BANCADA ESTADUAL",IF($D143="RELATOR (RP 9)","COMISSÃO MISTA DO CONGRESSO",IFERROR(_xlfn.XLOOKUP($G143,$AH:$AH,$AI:$AI),IFERROR(_xlfn.XLOOKUP($G143,'2021'!$F:$F,'2021'!$G:$G),IFERROR(_xlfn.XLOOKUP($G143,'2022'!$G:$G,'2022'!$H:$H),IFERROR(_xlfn.XLOOKUP($G143,'2023'!$G:$G,'2023'!$H:$H),IFERROR(_xlfn.XLOOKUP($G143,'2019'!$G:$G,'2019'!$H:$H),IFERROR(_xlfn.XLOOKUP($G143,'2024'!$G:$G,'2024'!$H:$H),IFERROR(_xlfn.XLOOKUP($G143,'2025'!$G:$G,'2025'!$H:$H),IFERROR(_xlfn.XLOOKUP($G143,'2026'!$G:$G,'2026'!$H:$H),""))))))))))</f>
        <v>SENADOR</v>
      </c>
      <c r="I143" s="8" t="s">
        <v>611</v>
      </c>
      <c r="J143" s="8" t="s">
        <v>173</v>
      </c>
      <c r="K143" s="8" t="s">
        <v>40</v>
      </c>
      <c r="L143" s="8" t="s">
        <v>41</v>
      </c>
      <c r="M143" s="8" t="s">
        <v>232</v>
      </c>
      <c r="N143" s="8" t="s">
        <v>233</v>
      </c>
      <c r="O143" s="8" t="s">
        <v>5933</v>
      </c>
      <c r="P143" s="8" t="s">
        <v>45</v>
      </c>
      <c r="Q143" s="8" t="s">
        <v>235</v>
      </c>
      <c r="R143" s="8" t="s">
        <v>45</v>
      </c>
      <c r="S143" s="8" t="s">
        <v>5277</v>
      </c>
      <c r="T143" s="8" t="s">
        <v>3204</v>
      </c>
      <c r="U143" s="8" t="s">
        <v>611</v>
      </c>
      <c r="V143" s="8" t="s">
        <v>3203</v>
      </c>
      <c r="W143" s="8" t="s">
        <v>51</v>
      </c>
      <c r="X143" s="8" t="s">
        <v>52</v>
      </c>
      <c r="Y143" s="8" t="s">
        <v>5275</v>
      </c>
      <c r="Z143" s="8" t="s">
        <v>54</v>
      </c>
      <c r="AA143" s="8" t="s">
        <v>55</v>
      </c>
      <c r="AB143" s="8" t="s">
        <v>5248</v>
      </c>
      <c r="AC143" s="11">
        <v>0</v>
      </c>
      <c r="AD143" s="5"/>
      <c r="AE143" s="9"/>
      <c r="AF143" s="9"/>
    </row>
    <row r="144" spans="1:32" s="1" customFormat="1" ht="19.7" customHeight="1" x14ac:dyDescent="0.2">
      <c r="A144" s="8" t="s">
        <v>30</v>
      </c>
      <c r="B144" s="8" t="s">
        <v>31</v>
      </c>
      <c r="C144" s="8" t="s">
        <v>6554</v>
      </c>
      <c r="D144" s="8" t="s">
        <v>33</v>
      </c>
      <c r="E144" s="8"/>
      <c r="F144" s="8" t="s">
        <v>6553</v>
      </c>
      <c r="G144" s="8" t="s">
        <v>6552</v>
      </c>
      <c r="H144" s="9" t="str">
        <f>IF($D144="BANCADA ESTADUAL (RP 7)","BANCADA ESTADUAL",IF($D144="RELATOR (RP 9)","COMISSÃO MISTA DO CONGRESSO",IFERROR(_xlfn.XLOOKUP($G144,$AH:$AH,$AI:$AI),IFERROR(_xlfn.XLOOKUP($G144,'2021'!$F:$F,'2021'!$G:$G),IFERROR(_xlfn.XLOOKUP($G144,'2022'!$G:$G,'2022'!$H:$H),IFERROR(_xlfn.XLOOKUP($G144,'2023'!$G:$G,'2023'!$H:$H),IFERROR(_xlfn.XLOOKUP($G144,'2019'!$G:$G,'2019'!$H:$H),IFERROR(_xlfn.XLOOKUP($G144,'2024'!$G:$G,'2024'!$H:$H),IFERROR(_xlfn.XLOOKUP($G144,'2025'!$G:$G,'2025'!$H:$H),IFERROR(_xlfn.XLOOKUP($G144,'2026'!$G:$G,'2026'!$H:$H),""))))))))))</f>
        <v>SENADOR</v>
      </c>
      <c r="I144" s="8" t="s">
        <v>611</v>
      </c>
      <c r="J144" s="8" t="s">
        <v>173</v>
      </c>
      <c r="K144" s="8" t="s">
        <v>40</v>
      </c>
      <c r="L144" s="8" t="s">
        <v>41</v>
      </c>
      <c r="M144" s="8" t="s">
        <v>232</v>
      </c>
      <c r="N144" s="8" t="s">
        <v>233</v>
      </c>
      <c r="O144" s="8" t="s">
        <v>6551</v>
      </c>
      <c r="P144" s="8" t="s">
        <v>45</v>
      </c>
      <c r="Q144" s="8" t="s">
        <v>235</v>
      </c>
      <c r="R144" s="8" t="s">
        <v>45</v>
      </c>
      <c r="S144" s="8" t="s">
        <v>5277</v>
      </c>
      <c r="T144" s="8" t="s">
        <v>6550</v>
      </c>
      <c r="U144" s="8" t="s">
        <v>611</v>
      </c>
      <c r="V144" s="8" t="s">
        <v>5900</v>
      </c>
      <c r="W144" s="8" t="s">
        <v>51</v>
      </c>
      <c r="X144" s="8" t="s">
        <v>102</v>
      </c>
      <c r="Y144" s="8" t="s">
        <v>53</v>
      </c>
      <c r="Z144" s="8" t="s">
        <v>54</v>
      </c>
      <c r="AA144" s="8" t="s">
        <v>55</v>
      </c>
      <c r="AB144" s="8" t="s">
        <v>5248</v>
      </c>
      <c r="AC144" s="11">
        <v>0</v>
      </c>
      <c r="AD144" s="5"/>
      <c r="AE144" s="9"/>
      <c r="AF144" s="9"/>
    </row>
    <row r="145" spans="1:32" s="1" customFormat="1" ht="19.7" customHeight="1" x14ac:dyDescent="0.2">
      <c r="A145" s="8" t="s">
        <v>30</v>
      </c>
      <c r="B145" s="8" t="s">
        <v>31</v>
      </c>
      <c r="C145" s="8" t="s">
        <v>6554</v>
      </c>
      <c r="D145" s="8" t="s">
        <v>33</v>
      </c>
      <c r="E145" s="8"/>
      <c r="F145" s="8" t="s">
        <v>6553</v>
      </c>
      <c r="G145" s="8" t="s">
        <v>6552</v>
      </c>
      <c r="H145" s="9" t="str">
        <f>IF($D145="BANCADA ESTADUAL (RP 7)","BANCADA ESTADUAL",IF($D145="RELATOR (RP 9)","COMISSÃO MISTA DO CONGRESSO",IFERROR(_xlfn.XLOOKUP($G145,$AH:$AH,$AI:$AI),IFERROR(_xlfn.XLOOKUP($G145,'2021'!$F:$F,'2021'!$G:$G),IFERROR(_xlfn.XLOOKUP($G145,'2022'!$G:$G,'2022'!$H:$H),IFERROR(_xlfn.XLOOKUP($G145,'2023'!$G:$G,'2023'!$H:$H),IFERROR(_xlfn.XLOOKUP($G145,'2019'!$G:$G,'2019'!$H:$H),IFERROR(_xlfn.XLOOKUP($G145,'2024'!$G:$G,'2024'!$H:$H),IFERROR(_xlfn.XLOOKUP($G145,'2025'!$G:$G,'2025'!$H:$H),IFERROR(_xlfn.XLOOKUP($G145,'2026'!$G:$G,'2026'!$H:$H),""))))))))))</f>
        <v>SENADOR</v>
      </c>
      <c r="I145" s="8" t="s">
        <v>611</v>
      </c>
      <c r="J145" s="8" t="s">
        <v>173</v>
      </c>
      <c r="K145" s="8" t="s">
        <v>40</v>
      </c>
      <c r="L145" s="8" t="s">
        <v>41</v>
      </c>
      <c r="M145" s="8" t="s">
        <v>232</v>
      </c>
      <c r="N145" s="8" t="s">
        <v>233</v>
      </c>
      <c r="O145" s="8" t="s">
        <v>6551</v>
      </c>
      <c r="P145" s="8" t="s">
        <v>45</v>
      </c>
      <c r="Q145" s="8" t="s">
        <v>235</v>
      </c>
      <c r="R145" s="8" t="s">
        <v>45</v>
      </c>
      <c r="S145" s="8" t="s">
        <v>5277</v>
      </c>
      <c r="T145" s="8" t="s">
        <v>6550</v>
      </c>
      <c r="U145" s="8" t="s">
        <v>611</v>
      </c>
      <c r="V145" s="8" t="s">
        <v>5900</v>
      </c>
      <c r="W145" s="8" t="s">
        <v>51</v>
      </c>
      <c r="X145" s="8" t="s">
        <v>52</v>
      </c>
      <c r="Y145" s="8" t="s">
        <v>5275</v>
      </c>
      <c r="Z145" s="8" t="s">
        <v>54</v>
      </c>
      <c r="AA145" s="8" t="s">
        <v>55</v>
      </c>
      <c r="AB145" s="8" t="s">
        <v>5248</v>
      </c>
      <c r="AC145" s="11">
        <v>0</v>
      </c>
      <c r="AD145" s="5"/>
      <c r="AE145" s="9"/>
      <c r="AF145" s="9"/>
    </row>
    <row r="146" spans="1:32" s="1" customFormat="1" ht="19.7" customHeight="1" x14ac:dyDescent="0.2">
      <c r="A146" s="8" t="s">
        <v>30</v>
      </c>
      <c r="B146" s="8" t="s">
        <v>31</v>
      </c>
      <c r="C146" s="8" t="s">
        <v>6549</v>
      </c>
      <c r="D146" s="8" t="s">
        <v>33</v>
      </c>
      <c r="E146" s="8"/>
      <c r="F146" s="8" t="s">
        <v>4624</v>
      </c>
      <c r="G146" s="8" t="s">
        <v>4623</v>
      </c>
      <c r="H146" s="9" t="str">
        <f>IF($D146="BANCADA ESTADUAL (RP 7)","BANCADA ESTADUAL",IF($D146="RELATOR (RP 9)","COMISSÃO MISTA DO CONGRESSO",IFERROR(_xlfn.XLOOKUP($G146,$AH:$AH,$AI:$AI),IFERROR(_xlfn.XLOOKUP($G146,'2021'!$F:$F,'2021'!$G:$G),IFERROR(_xlfn.XLOOKUP($G146,'2022'!$G:$G,'2022'!$H:$H),IFERROR(_xlfn.XLOOKUP($G146,'2023'!$G:$G,'2023'!$H:$H),IFERROR(_xlfn.XLOOKUP($G146,'2019'!$G:$G,'2019'!$H:$H),IFERROR(_xlfn.XLOOKUP($G146,'2024'!$G:$G,'2024'!$H:$H),IFERROR(_xlfn.XLOOKUP($G146,'2025'!$G:$G,'2025'!$H:$H),IFERROR(_xlfn.XLOOKUP($G146,'2026'!$G:$G,'2026'!$H:$H),""))))))))))</f>
        <v>SENADOR</v>
      </c>
      <c r="I146" s="8" t="s">
        <v>129</v>
      </c>
      <c r="J146" s="8" t="s">
        <v>107</v>
      </c>
      <c r="K146" s="8" t="s">
        <v>40</v>
      </c>
      <c r="L146" s="8" t="s">
        <v>41</v>
      </c>
      <c r="M146" s="8" t="s">
        <v>59</v>
      </c>
      <c r="N146" s="8" t="s">
        <v>5252</v>
      </c>
      <c r="O146" s="8" t="s">
        <v>5246</v>
      </c>
      <c r="P146" s="8" t="s">
        <v>45</v>
      </c>
      <c r="Q146" s="8" t="s">
        <v>46</v>
      </c>
      <c r="R146" s="8" t="s">
        <v>5235</v>
      </c>
      <c r="S146" s="8" t="s">
        <v>5210</v>
      </c>
      <c r="T146" s="8" t="s">
        <v>75</v>
      </c>
      <c r="U146" s="8" t="s">
        <v>76</v>
      </c>
      <c r="V146" s="8" t="s">
        <v>75</v>
      </c>
      <c r="W146" s="8" t="s">
        <v>51</v>
      </c>
      <c r="X146" s="8" t="s">
        <v>102</v>
      </c>
      <c r="Y146" s="8" t="s">
        <v>53</v>
      </c>
      <c r="Z146" s="8" t="s">
        <v>5207</v>
      </c>
      <c r="AA146" s="8" t="s">
        <v>55</v>
      </c>
      <c r="AB146" s="8" t="s">
        <v>5248</v>
      </c>
      <c r="AC146" s="11">
        <v>0</v>
      </c>
      <c r="AD146" s="5"/>
      <c r="AE146" s="9"/>
      <c r="AF146" s="9"/>
    </row>
    <row r="147" spans="1:32" s="1" customFormat="1" ht="19.7" customHeight="1" x14ac:dyDescent="0.2">
      <c r="A147" s="8" t="s">
        <v>30</v>
      </c>
      <c r="B147" s="8" t="s">
        <v>31</v>
      </c>
      <c r="C147" s="8" t="s">
        <v>6548</v>
      </c>
      <c r="D147" s="8" t="s">
        <v>33</v>
      </c>
      <c r="E147" s="8"/>
      <c r="F147" s="8" t="s">
        <v>4624</v>
      </c>
      <c r="G147" s="8" t="s">
        <v>4623</v>
      </c>
      <c r="H147" s="9" t="str">
        <f>IF($D147="BANCADA ESTADUAL (RP 7)","BANCADA ESTADUAL",IF($D147="RELATOR (RP 9)","COMISSÃO MISTA DO CONGRESSO",IFERROR(_xlfn.XLOOKUP($G147,$AH:$AH,$AI:$AI),IFERROR(_xlfn.XLOOKUP($G147,'2021'!$F:$F,'2021'!$G:$G),IFERROR(_xlfn.XLOOKUP($G147,'2022'!$G:$G,'2022'!$H:$H),IFERROR(_xlfn.XLOOKUP($G147,'2023'!$G:$G,'2023'!$H:$H),IFERROR(_xlfn.XLOOKUP($G147,'2019'!$G:$G,'2019'!$H:$H),IFERROR(_xlfn.XLOOKUP($G147,'2024'!$G:$G,'2024'!$H:$H),IFERROR(_xlfn.XLOOKUP($G147,'2025'!$G:$G,'2025'!$H:$H),IFERROR(_xlfn.XLOOKUP($G147,'2026'!$G:$G,'2026'!$H:$H),""))))))))))</f>
        <v>SENADOR</v>
      </c>
      <c r="I147" s="8" t="s">
        <v>129</v>
      </c>
      <c r="J147" s="8" t="s">
        <v>107</v>
      </c>
      <c r="K147" s="8" t="s">
        <v>40</v>
      </c>
      <c r="L147" s="8" t="s">
        <v>41</v>
      </c>
      <c r="M147" s="8" t="s">
        <v>59</v>
      </c>
      <c r="N147" s="8" t="s">
        <v>5252</v>
      </c>
      <c r="O147" s="8" t="s">
        <v>5246</v>
      </c>
      <c r="P147" s="8" t="s">
        <v>45</v>
      </c>
      <c r="Q147" s="8" t="s">
        <v>46</v>
      </c>
      <c r="R147" s="8" t="s">
        <v>5235</v>
      </c>
      <c r="S147" s="8" t="s">
        <v>5210</v>
      </c>
      <c r="T147" s="8" t="s">
        <v>75</v>
      </c>
      <c r="U147" s="8" t="s">
        <v>76</v>
      </c>
      <c r="V147" s="8" t="s">
        <v>75</v>
      </c>
      <c r="W147" s="8" t="s">
        <v>51</v>
      </c>
      <c r="X147" s="8" t="s">
        <v>102</v>
      </c>
      <c r="Y147" s="8" t="s">
        <v>53</v>
      </c>
      <c r="Z147" s="8" t="s">
        <v>5207</v>
      </c>
      <c r="AA147" s="8" t="s">
        <v>55</v>
      </c>
      <c r="AB147" s="8" t="s">
        <v>5248</v>
      </c>
      <c r="AC147" s="11">
        <v>0</v>
      </c>
      <c r="AD147" s="5"/>
      <c r="AE147" s="9"/>
      <c r="AF147" s="9"/>
    </row>
    <row r="148" spans="1:32" s="1" customFormat="1" ht="19.7" customHeight="1" x14ac:dyDescent="0.2">
      <c r="A148" s="8" t="s">
        <v>30</v>
      </c>
      <c r="B148" s="8" t="s">
        <v>31</v>
      </c>
      <c r="C148" s="8" t="s">
        <v>6547</v>
      </c>
      <c r="D148" s="8" t="s">
        <v>33</v>
      </c>
      <c r="E148" s="8"/>
      <c r="F148" s="8" t="s">
        <v>4624</v>
      </c>
      <c r="G148" s="8" t="s">
        <v>4623</v>
      </c>
      <c r="H148" s="9" t="str">
        <f>IF($D148="BANCADA ESTADUAL (RP 7)","BANCADA ESTADUAL",IF($D148="RELATOR (RP 9)","COMISSÃO MISTA DO CONGRESSO",IFERROR(_xlfn.XLOOKUP($G148,$AH:$AH,$AI:$AI),IFERROR(_xlfn.XLOOKUP($G148,'2021'!$F:$F,'2021'!$G:$G),IFERROR(_xlfn.XLOOKUP($G148,'2022'!$G:$G,'2022'!$H:$H),IFERROR(_xlfn.XLOOKUP($G148,'2023'!$G:$G,'2023'!$H:$H),IFERROR(_xlfn.XLOOKUP($G148,'2019'!$G:$G,'2019'!$H:$H),IFERROR(_xlfn.XLOOKUP($G148,'2024'!$G:$G,'2024'!$H:$H),IFERROR(_xlfn.XLOOKUP($G148,'2025'!$G:$G,'2025'!$H:$H),IFERROR(_xlfn.XLOOKUP($G148,'2026'!$G:$G,'2026'!$H:$H),""))))))))))</f>
        <v>SENADOR</v>
      </c>
      <c r="I148" s="8" t="s">
        <v>129</v>
      </c>
      <c r="J148" s="8" t="s">
        <v>107</v>
      </c>
      <c r="K148" s="8" t="s">
        <v>40</v>
      </c>
      <c r="L148" s="8" t="s">
        <v>41</v>
      </c>
      <c r="M148" s="8" t="s">
        <v>42</v>
      </c>
      <c r="N148" s="8" t="s">
        <v>5257</v>
      </c>
      <c r="O148" s="8" t="s">
        <v>6546</v>
      </c>
      <c r="P148" s="8" t="s">
        <v>45</v>
      </c>
      <c r="Q148" s="8" t="s">
        <v>84</v>
      </c>
      <c r="R148" s="8" t="s">
        <v>45</v>
      </c>
      <c r="S148" s="8" t="s">
        <v>5218</v>
      </c>
      <c r="T148" s="8" t="s">
        <v>6545</v>
      </c>
      <c r="U148" s="8" t="s">
        <v>129</v>
      </c>
      <c r="V148" s="8" t="s">
        <v>811</v>
      </c>
      <c r="W148" s="8" t="s">
        <v>51</v>
      </c>
      <c r="X148" s="8" t="s">
        <v>52</v>
      </c>
      <c r="Y148" s="8" t="s">
        <v>53</v>
      </c>
      <c r="Z148" s="8" t="s">
        <v>5207</v>
      </c>
      <c r="AA148" s="8" t="s">
        <v>55</v>
      </c>
      <c r="AB148" s="8" t="s">
        <v>5248</v>
      </c>
      <c r="AC148" s="11">
        <v>0</v>
      </c>
      <c r="AD148" s="5"/>
      <c r="AE148" s="9"/>
      <c r="AF148" s="9"/>
    </row>
    <row r="149" spans="1:32" s="1" customFormat="1" ht="19.7" customHeight="1" x14ac:dyDescent="0.2">
      <c r="A149" s="8" t="s">
        <v>30</v>
      </c>
      <c r="B149" s="8" t="s">
        <v>31</v>
      </c>
      <c r="C149" s="8" t="s">
        <v>6544</v>
      </c>
      <c r="D149" s="8" t="s">
        <v>33</v>
      </c>
      <c r="E149" s="8"/>
      <c r="F149" s="8" t="s">
        <v>4624</v>
      </c>
      <c r="G149" s="8" t="s">
        <v>4623</v>
      </c>
      <c r="H149" s="9" t="str">
        <f>IF($D149="BANCADA ESTADUAL (RP 7)","BANCADA ESTADUAL",IF($D149="RELATOR (RP 9)","COMISSÃO MISTA DO CONGRESSO",IFERROR(_xlfn.XLOOKUP($G149,$AH:$AH,$AI:$AI),IFERROR(_xlfn.XLOOKUP($G149,'2021'!$F:$F,'2021'!$G:$G),IFERROR(_xlfn.XLOOKUP($G149,'2022'!$G:$G,'2022'!$H:$H),IFERROR(_xlfn.XLOOKUP($G149,'2023'!$G:$G,'2023'!$H:$H),IFERROR(_xlfn.XLOOKUP($G149,'2019'!$G:$G,'2019'!$H:$H),IFERROR(_xlfn.XLOOKUP($G149,'2024'!$G:$G,'2024'!$H:$H),IFERROR(_xlfn.XLOOKUP($G149,'2025'!$G:$G,'2025'!$H:$H),IFERROR(_xlfn.XLOOKUP($G149,'2026'!$G:$G,'2026'!$H:$H),""))))))))))</f>
        <v>SENADOR</v>
      </c>
      <c r="I149" s="8" t="s">
        <v>129</v>
      </c>
      <c r="J149" s="8" t="s">
        <v>107</v>
      </c>
      <c r="K149" s="8" t="s">
        <v>40</v>
      </c>
      <c r="L149" s="8" t="s">
        <v>41</v>
      </c>
      <c r="M149" s="8" t="s">
        <v>42</v>
      </c>
      <c r="N149" s="8" t="s">
        <v>5257</v>
      </c>
      <c r="O149" s="8" t="s">
        <v>6543</v>
      </c>
      <c r="P149" s="8" t="s">
        <v>45</v>
      </c>
      <c r="Q149" s="8" t="s">
        <v>109</v>
      </c>
      <c r="R149" s="8" t="s">
        <v>47</v>
      </c>
      <c r="S149" s="8" t="s">
        <v>5267</v>
      </c>
      <c r="T149" s="8" t="s">
        <v>6542</v>
      </c>
      <c r="U149" s="8" t="s">
        <v>129</v>
      </c>
      <c r="V149" s="8" t="s">
        <v>811</v>
      </c>
      <c r="W149" s="8" t="s">
        <v>111</v>
      </c>
      <c r="X149" s="8" t="s">
        <v>52</v>
      </c>
      <c r="Y149" s="8" t="s">
        <v>53</v>
      </c>
      <c r="Z149" s="8" t="s">
        <v>5207</v>
      </c>
      <c r="AA149" s="8" t="s">
        <v>55</v>
      </c>
      <c r="AB149" s="8" t="s">
        <v>5248</v>
      </c>
      <c r="AC149" s="11">
        <v>150000</v>
      </c>
      <c r="AD149" s="5"/>
      <c r="AE149" s="9" t="s">
        <v>7758</v>
      </c>
      <c r="AF149" s="9" t="s">
        <v>7753</v>
      </c>
    </row>
    <row r="150" spans="1:32" s="1" customFormat="1" ht="19.7" customHeight="1" x14ac:dyDescent="0.2">
      <c r="A150" s="8" t="s">
        <v>30</v>
      </c>
      <c r="B150" s="8" t="s">
        <v>31</v>
      </c>
      <c r="C150" s="8" t="s">
        <v>6541</v>
      </c>
      <c r="D150" s="8" t="s">
        <v>33</v>
      </c>
      <c r="E150" s="8"/>
      <c r="F150" s="8" t="s">
        <v>4624</v>
      </c>
      <c r="G150" s="8" t="s">
        <v>4623</v>
      </c>
      <c r="H150" s="9" t="str">
        <f>IF($D150="BANCADA ESTADUAL (RP 7)","BANCADA ESTADUAL",IF($D150="RELATOR (RP 9)","COMISSÃO MISTA DO CONGRESSO",IFERROR(_xlfn.XLOOKUP($G150,$AH:$AH,$AI:$AI),IFERROR(_xlfn.XLOOKUP($G150,'2021'!$F:$F,'2021'!$G:$G),IFERROR(_xlfn.XLOOKUP($G150,'2022'!$G:$G,'2022'!$H:$H),IFERROR(_xlfn.XLOOKUP($G150,'2023'!$G:$G,'2023'!$H:$H),IFERROR(_xlfn.XLOOKUP($G150,'2019'!$G:$G,'2019'!$H:$H),IFERROR(_xlfn.XLOOKUP($G150,'2024'!$G:$G,'2024'!$H:$H),IFERROR(_xlfn.XLOOKUP($G150,'2025'!$G:$G,'2025'!$H:$H),IFERROR(_xlfn.XLOOKUP($G150,'2026'!$G:$G,'2026'!$H:$H),""))))))))))</f>
        <v>SENADOR</v>
      </c>
      <c r="I150" s="8" t="s">
        <v>129</v>
      </c>
      <c r="J150" s="8" t="s">
        <v>107</v>
      </c>
      <c r="K150" s="8" t="s">
        <v>40</v>
      </c>
      <c r="L150" s="8" t="s">
        <v>41</v>
      </c>
      <c r="M150" s="8" t="s">
        <v>59</v>
      </c>
      <c r="N150" s="8" t="s">
        <v>5252</v>
      </c>
      <c r="O150" s="8" t="s">
        <v>118</v>
      </c>
      <c r="P150" s="8" t="s">
        <v>45</v>
      </c>
      <c r="Q150" s="8" t="s">
        <v>46</v>
      </c>
      <c r="R150" s="8" t="s">
        <v>47</v>
      </c>
      <c r="S150" s="8" t="s">
        <v>5210</v>
      </c>
      <c r="T150" s="8" t="s">
        <v>75</v>
      </c>
      <c r="U150" s="8" t="s">
        <v>76</v>
      </c>
      <c r="V150" s="8" t="s">
        <v>75</v>
      </c>
      <c r="W150" s="8" t="s">
        <v>51</v>
      </c>
      <c r="X150" s="8" t="s">
        <v>52</v>
      </c>
      <c r="Y150" s="8" t="s">
        <v>53</v>
      </c>
      <c r="Z150" s="8" t="s">
        <v>5207</v>
      </c>
      <c r="AA150" s="8" t="s">
        <v>55</v>
      </c>
      <c r="AB150" s="8" t="s">
        <v>5248</v>
      </c>
      <c r="AC150" s="11">
        <v>160000</v>
      </c>
      <c r="AD150" s="5"/>
      <c r="AE150" s="9"/>
      <c r="AF150" s="9"/>
    </row>
    <row r="151" spans="1:32" s="1" customFormat="1" ht="19.7" customHeight="1" x14ac:dyDescent="0.2">
      <c r="A151" s="8" t="s">
        <v>30</v>
      </c>
      <c r="B151" s="8" t="s">
        <v>31</v>
      </c>
      <c r="C151" s="8" t="s">
        <v>6540</v>
      </c>
      <c r="D151" s="8" t="s">
        <v>33</v>
      </c>
      <c r="E151" s="8"/>
      <c r="F151" s="8" t="s">
        <v>4624</v>
      </c>
      <c r="G151" s="8" t="s">
        <v>4623</v>
      </c>
      <c r="H151" s="9" t="str">
        <f>IF($D151="BANCADA ESTADUAL (RP 7)","BANCADA ESTADUAL",IF($D151="RELATOR (RP 9)","COMISSÃO MISTA DO CONGRESSO",IFERROR(_xlfn.XLOOKUP($G151,$AH:$AH,$AI:$AI),IFERROR(_xlfn.XLOOKUP($G151,'2021'!$F:$F,'2021'!$G:$G),IFERROR(_xlfn.XLOOKUP($G151,'2022'!$G:$G,'2022'!$H:$H),IFERROR(_xlfn.XLOOKUP($G151,'2023'!$G:$G,'2023'!$H:$H),IFERROR(_xlfn.XLOOKUP($G151,'2019'!$G:$G,'2019'!$H:$H),IFERROR(_xlfn.XLOOKUP($G151,'2024'!$G:$G,'2024'!$H:$H),IFERROR(_xlfn.XLOOKUP($G151,'2025'!$G:$G,'2025'!$H:$H),IFERROR(_xlfn.XLOOKUP($G151,'2026'!$G:$G,'2026'!$H:$H),""))))))))))</f>
        <v>SENADOR</v>
      </c>
      <c r="I151" s="8" t="s">
        <v>129</v>
      </c>
      <c r="J151" s="8" t="s">
        <v>107</v>
      </c>
      <c r="K151" s="8" t="s">
        <v>40</v>
      </c>
      <c r="L151" s="8" t="s">
        <v>41</v>
      </c>
      <c r="M151" s="8" t="s">
        <v>97</v>
      </c>
      <c r="N151" s="8" t="s">
        <v>5264</v>
      </c>
      <c r="O151" s="8" t="s">
        <v>130</v>
      </c>
      <c r="P151" s="8" t="s">
        <v>45</v>
      </c>
      <c r="Q151" s="8" t="s">
        <v>109</v>
      </c>
      <c r="R151" s="8" t="s">
        <v>47</v>
      </c>
      <c r="S151" s="8" t="s">
        <v>5267</v>
      </c>
      <c r="T151" s="8" t="s">
        <v>75</v>
      </c>
      <c r="U151" s="8" t="s">
        <v>76</v>
      </c>
      <c r="V151" s="8" t="s">
        <v>75</v>
      </c>
      <c r="W151" s="8" t="s">
        <v>111</v>
      </c>
      <c r="X151" s="8" t="s">
        <v>52</v>
      </c>
      <c r="Y151" s="8" t="s">
        <v>53</v>
      </c>
      <c r="Z151" s="8" t="s">
        <v>54</v>
      </c>
      <c r="AA151" s="8" t="s">
        <v>55</v>
      </c>
      <c r="AB151" s="8" t="s">
        <v>5248</v>
      </c>
      <c r="AC151" s="11">
        <v>150000</v>
      </c>
      <c r="AD151" s="5"/>
      <c r="AE151" s="9"/>
      <c r="AF151" s="9"/>
    </row>
    <row r="152" spans="1:32" s="1" customFormat="1" ht="19.7" customHeight="1" x14ac:dyDescent="0.2">
      <c r="A152" s="8" t="s">
        <v>30</v>
      </c>
      <c r="B152" s="8" t="s">
        <v>31</v>
      </c>
      <c r="C152" s="8" t="s">
        <v>6539</v>
      </c>
      <c r="D152" s="8" t="s">
        <v>33</v>
      </c>
      <c r="E152" s="8"/>
      <c r="F152" s="8" t="s">
        <v>6534</v>
      </c>
      <c r="G152" s="8" t="s">
        <v>6533</v>
      </c>
      <c r="H152" s="9" t="str">
        <f>IF($D152="BANCADA ESTADUAL (RP 7)","BANCADA ESTADUAL",IF($D152="RELATOR (RP 9)","COMISSÃO MISTA DO CONGRESSO",IFERROR(_xlfn.XLOOKUP($G152,$AH:$AH,$AI:$AI),IFERROR(_xlfn.XLOOKUP($G152,'2021'!$F:$F,'2021'!$G:$G),IFERROR(_xlfn.XLOOKUP($G152,'2022'!$G:$G,'2022'!$H:$H),IFERROR(_xlfn.XLOOKUP($G152,'2023'!$G:$G,'2023'!$H:$H),IFERROR(_xlfn.XLOOKUP($G152,'2019'!$G:$G,'2019'!$H:$H),IFERROR(_xlfn.XLOOKUP($G152,'2024'!$G:$G,'2024'!$H:$H),IFERROR(_xlfn.XLOOKUP($G152,'2025'!$G:$G,'2025'!$H:$H),IFERROR(_xlfn.XLOOKUP($G152,'2026'!$G:$G,'2026'!$H:$H),""))))))))))</f>
        <v>SENADOR</v>
      </c>
      <c r="I152" s="8" t="s">
        <v>451</v>
      </c>
      <c r="J152" s="8" t="s">
        <v>6532</v>
      </c>
      <c r="K152" s="8" t="s">
        <v>40</v>
      </c>
      <c r="L152" s="8" t="s">
        <v>41</v>
      </c>
      <c r="M152" s="8" t="s">
        <v>232</v>
      </c>
      <c r="N152" s="8" t="s">
        <v>233</v>
      </c>
      <c r="O152" s="8" t="s">
        <v>5274</v>
      </c>
      <c r="P152" s="8" t="s">
        <v>45</v>
      </c>
      <c r="Q152" s="8" t="s">
        <v>2866</v>
      </c>
      <c r="R152" s="8" t="s">
        <v>45</v>
      </c>
      <c r="S152" s="8" t="s">
        <v>2865</v>
      </c>
      <c r="T152" s="8" t="s">
        <v>75</v>
      </c>
      <c r="U152" s="8" t="s">
        <v>76</v>
      </c>
      <c r="V152" s="8" t="s">
        <v>75</v>
      </c>
      <c r="W152" s="8" t="s">
        <v>51</v>
      </c>
      <c r="X152" s="8" t="s">
        <v>102</v>
      </c>
      <c r="Y152" s="8" t="s">
        <v>53</v>
      </c>
      <c r="Z152" s="8" t="s">
        <v>5207</v>
      </c>
      <c r="AA152" s="8" t="s">
        <v>55</v>
      </c>
      <c r="AB152" s="8" t="s">
        <v>5248</v>
      </c>
      <c r="AC152" s="11">
        <v>0</v>
      </c>
      <c r="AD152" s="5"/>
      <c r="AE152" s="9"/>
      <c r="AF152" s="9"/>
    </row>
    <row r="153" spans="1:32" s="1" customFormat="1" ht="19.7" customHeight="1" x14ac:dyDescent="0.2">
      <c r="A153" s="8" t="s">
        <v>30</v>
      </c>
      <c r="B153" s="8" t="s">
        <v>31</v>
      </c>
      <c r="C153" s="8" t="s">
        <v>6538</v>
      </c>
      <c r="D153" s="8" t="s">
        <v>33</v>
      </c>
      <c r="E153" s="8"/>
      <c r="F153" s="8" t="s">
        <v>6534</v>
      </c>
      <c r="G153" s="8" t="s">
        <v>6533</v>
      </c>
      <c r="H153" s="9" t="str">
        <f>IF($D153="BANCADA ESTADUAL (RP 7)","BANCADA ESTADUAL",IF($D153="RELATOR (RP 9)","COMISSÃO MISTA DO CONGRESSO",IFERROR(_xlfn.XLOOKUP($G153,$AH:$AH,$AI:$AI),IFERROR(_xlfn.XLOOKUP($G153,'2021'!$F:$F,'2021'!$G:$G),IFERROR(_xlfn.XLOOKUP($G153,'2022'!$G:$G,'2022'!$H:$H),IFERROR(_xlfn.XLOOKUP($G153,'2023'!$G:$G,'2023'!$H:$H),IFERROR(_xlfn.XLOOKUP($G153,'2019'!$G:$G,'2019'!$H:$H),IFERROR(_xlfn.XLOOKUP($G153,'2024'!$G:$G,'2024'!$H:$H),IFERROR(_xlfn.XLOOKUP($G153,'2025'!$G:$G,'2025'!$H:$H),IFERROR(_xlfn.XLOOKUP($G153,'2026'!$G:$G,'2026'!$H:$H),""))))))))))</f>
        <v>SENADOR</v>
      </c>
      <c r="I153" s="8" t="s">
        <v>451</v>
      </c>
      <c r="J153" s="8" t="s">
        <v>6532</v>
      </c>
      <c r="K153" s="8" t="s">
        <v>40</v>
      </c>
      <c r="L153" s="8" t="s">
        <v>41</v>
      </c>
      <c r="M153" s="8" t="s">
        <v>97</v>
      </c>
      <c r="N153" s="8" t="s">
        <v>5264</v>
      </c>
      <c r="O153" s="8" t="s">
        <v>5266</v>
      </c>
      <c r="P153" s="8" t="s">
        <v>45</v>
      </c>
      <c r="Q153" s="8" t="s">
        <v>2193</v>
      </c>
      <c r="R153" s="8" t="s">
        <v>45</v>
      </c>
      <c r="S153" s="8" t="s">
        <v>5228</v>
      </c>
      <c r="T153" s="8" t="s">
        <v>75</v>
      </c>
      <c r="U153" s="8" t="s">
        <v>76</v>
      </c>
      <c r="V153" s="8" t="s">
        <v>75</v>
      </c>
      <c r="W153" s="8" t="s">
        <v>51</v>
      </c>
      <c r="X153" s="8" t="s">
        <v>102</v>
      </c>
      <c r="Y153" s="8" t="s">
        <v>53</v>
      </c>
      <c r="Z153" s="8" t="s">
        <v>5207</v>
      </c>
      <c r="AA153" s="8" t="s">
        <v>55</v>
      </c>
      <c r="AB153" s="8" t="s">
        <v>5248</v>
      </c>
      <c r="AC153" s="11">
        <v>0</v>
      </c>
      <c r="AD153" s="5"/>
      <c r="AE153" s="9"/>
      <c r="AF153" s="9"/>
    </row>
    <row r="154" spans="1:32" s="1" customFormat="1" ht="19.7" customHeight="1" x14ac:dyDescent="0.2">
      <c r="A154" s="8" t="s">
        <v>30</v>
      </c>
      <c r="B154" s="8" t="s">
        <v>31</v>
      </c>
      <c r="C154" s="8" t="s">
        <v>6538</v>
      </c>
      <c r="D154" s="8" t="s">
        <v>33</v>
      </c>
      <c r="E154" s="8"/>
      <c r="F154" s="8" t="s">
        <v>6534</v>
      </c>
      <c r="G154" s="8" t="s">
        <v>6533</v>
      </c>
      <c r="H154" s="9" t="str">
        <f>IF($D154="BANCADA ESTADUAL (RP 7)","BANCADA ESTADUAL",IF($D154="RELATOR (RP 9)","COMISSÃO MISTA DO CONGRESSO",IFERROR(_xlfn.XLOOKUP($G154,$AH:$AH,$AI:$AI),IFERROR(_xlfn.XLOOKUP($G154,'2021'!$F:$F,'2021'!$G:$G),IFERROR(_xlfn.XLOOKUP($G154,'2022'!$G:$G,'2022'!$H:$H),IFERROR(_xlfn.XLOOKUP($G154,'2023'!$G:$G,'2023'!$H:$H),IFERROR(_xlfn.XLOOKUP($G154,'2019'!$G:$G,'2019'!$H:$H),IFERROR(_xlfn.XLOOKUP($G154,'2024'!$G:$G,'2024'!$H:$H),IFERROR(_xlfn.XLOOKUP($G154,'2025'!$G:$G,'2025'!$H:$H),IFERROR(_xlfn.XLOOKUP($G154,'2026'!$G:$G,'2026'!$H:$H),""))))))))))</f>
        <v>SENADOR</v>
      </c>
      <c r="I154" s="8" t="s">
        <v>451</v>
      </c>
      <c r="J154" s="8" t="s">
        <v>6532</v>
      </c>
      <c r="K154" s="8" t="s">
        <v>40</v>
      </c>
      <c r="L154" s="8" t="s">
        <v>41</v>
      </c>
      <c r="M154" s="8" t="s">
        <v>97</v>
      </c>
      <c r="N154" s="8" t="s">
        <v>5264</v>
      </c>
      <c r="O154" s="8" t="s">
        <v>5266</v>
      </c>
      <c r="P154" s="8" t="s">
        <v>45</v>
      </c>
      <c r="Q154" s="8" t="s">
        <v>2193</v>
      </c>
      <c r="R154" s="8" t="s">
        <v>45</v>
      </c>
      <c r="S154" s="8" t="s">
        <v>5228</v>
      </c>
      <c r="T154" s="8" t="s">
        <v>75</v>
      </c>
      <c r="U154" s="8" t="s">
        <v>76</v>
      </c>
      <c r="V154" s="8" t="s">
        <v>75</v>
      </c>
      <c r="W154" s="8" t="s">
        <v>51</v>
      </c>
      <c r="X154" s="8" t="s">
        <v>52</v>
      </c>
      <c r="Y154" s="8" t="s">
        <v>53</v>
      </c>
      <c r="Z154" s="8" t="s">
        <v>5207</v>
      </c>
      <c r="AA154" s="8" t="s">
        <v>55</v>
      </c>
      <c r="AB154" s="8" t="s">
        <v>5248</v>
      </c>
      <c r="AC154" s="11">
        <v>0</v>
      </c>
      <c r="AD154" s="5"/>
      <c r="AE154" s="9"/>
      <c r="AF154" s="9"/>
    </row>
    <row r="155" spans="1:32" s="1" customFormat="1" ht="19.7" customHeight="1" x14ac:dyDescent="0.2">
      <c r="A155" s="8" t="s">
        <v>30</v>
      </c>
      <c r="B155" s="8" t="s">
        <v>31</v>
      </c>
      <c r="C155" s="8" t="s">
        <v>6537</v>
      </c>
      <c r="D155" s="8" t="s">
        <v>33</v>
      </c>
      <c r="E155" s="8"/>
      <c r="F155" s="8" t="s">
        <v>6534</v>
      </c>
      <c r="G155" s="8" t="s">
        <v>6533</v>
      </c>
      <c r="H155" s="9" t="str">
        <f>IF($D155="BANCADA ESTADUAL (RP 7)","BANCADA ESTADUAL",IF($D155="RELATOR (RP 9)","COMISSÃO MISTA DO CONGRESSO",IFERROR(_xlfn.XLOOKUP($G155,$AH:$AH,$AI:$AI),IFERROR(_xlfn.XLOOKUP($G155,'2021'!$F:$F,'2021'!$G:$G),IFERROR(_xlfn.XLOOKUP($G155,'2022'!$G:$G,'2022'!$H:$H),IFERROR(_xlfn.XLOOKUP($G155,'2023'!$G:$G,'2023'!$H:$H),IFERROR(_xlfn.XLOOKUP($G155,'2019'!$G:$G,'2019'!$H:$H),IFERROR(_xlfn.XLOOKUP($G155,'2024'!$G:$G,'2024'!$H:$H),IFERROR(_xlfn.XLOOKUP($G155,'2025'!$G:$G,'2025'!$H:$H),IFERROR(_xlfn.XLOOKUP($G155,'2026'!$G:$G,'2026'!$H:$H),""))))))))))</f>
        <v>SENADOR</v>
      </c>
      <c r="I155" s="8" t="s">
        <v>451</v>
      </c>
      <c r="J155" s="8" t="s">
        <v>6532</v>
      </c>
      <c r="K155" s="8" t="s">
        <v>40</v>
      </c>
      <c r="L155" s="8" t="s">
        <v>41</v>
      </c>
      <c r="M155" s="8" t="s">
        <v>408</v>
      </c>
      <c r="N155" s="8" t="s">
        <v>409</v>
      </c>
      <c r="O155" s="8" t="s">
        <v>5251</v>
      </c>
      <c r="P155" s="8" t="s">
        <v>45</v>
      </c>
      <c r="Q155" s="8" t="s">
        <v>411</v>
      </c>
      <c r="R155" s="8" t="s">
        <v>2353</v>
      </c>
      <c r="S155" s="8" t="s">
        <v>5211</v>
      </c>
      <c r="T155" s="8" t="s">
        <v>75</v>
      </c>
      <c r="U155" s="8" t="s">
        <v>76</v>
      </c>
      <c r="V155" s="8" t="s">
        <v>75</v>
      </c>
      <c r="W155" s="8" t="s">
        <v>51</v>
      </c>
      <c r="X155" s="8" t="s">
        <v>102</v>
      </c>
      <c r="Y155" s="8" t="s">
        <v>53</v>
      </c>
      <c r="Z155" s="8" t="s">
        <v>5207</v>
      </c>
      <c r="AA155" s="8" t="s">
        <v>55</v>
      </c>
      <c r="AB155" s="8" t="s">
        <v>5248</v>
      </c>
      <c r="AC155" s="11">
        <v>0</v>
      </c>
      <c r="AD155" s="5"/>
      <c r="AE155" s="9"/>
      <c r="AF155" s="9"/>
    </row>
    <row r="156" spans="1:32" s="1" customFormat="1" ht="19.7" customHeight="1" x14ac:dyDescent="0.2">
      <c r="A156" s="8" t="s">
        <v>30</v>
      </c>
      <c r="B156" s="8" t="s">
        <v>31</v>
      </c>
      <c r="C156" s="8" t="s">
        <v>6536</v>
      </c>
      <c r="D156" s="8" t="s">
        <v>33</v>
      </c>
      <c r="E156" s="8"/>
      <c r="F156" s="8" t="s">
        <v>6534</v>
      </c>
      <c r="G156" s="8" t="s">
        <v>6533</v>
      </c>
      <c r="H156" s="9" t="str">
        <f>IF($D156="BANCADA ESTADUAL (RP 7)","BANCADA ESTADUAL",IF($D156="RELATOR (RP 9)","COMISSÃO MISTA DO CONGRESSO",IFERROR(_xlfn.XLOOKUP($G156,$AH:$AH,$AI:$AI),IFERROR(_xlfn.XLOOKUP($G156,'2021'!$F:$F,'2021'!$G:$G),IFERROR(_xlfn.XLOOKUP($G156,'2022'!$G:$G,'2022'!$H:$H),IFERROR(_xlfn.XLOOKUP($G156,'2023'!$G:$G,'2023'!$H:$H),IFERROR(_xlfn.XLOOKUP($G156,'2019'!$G:$G,'2019'!$H:$H),IFERROR(_xlfn.XLOOKUP($G156,'2024'!$G:$G,'2024'!$H:$H),IFERROR(_xlfn.XLOOKUP($G156,'2025'!$G:$G,'2025'!$H:$H),IFERROR(_xlfn.XLOOKUP($G156,'2026'!$G:$G,'2026'!$H:$H),""))))))))))</f>
        <v>SENADOR</v>
      </c>
      <c r="I156" s="8" t="s">
        <v>451</v>
      </c>
      <c r="J156" s="8" t="s">
        <v>6532</v>
      </c>
      <c r="K156" s="8" t="s">
        <v>40</v>
      </c>
      <c r="L156" s="8" t="s">
        <v>41</v>
      </c>
      <c r="M156" s="8" t="s">
        <v>97</v>
      </c>
      <c r="N156" s="8" t="s">
        <v>5264</v>
      </c>
      <c r="O156" s="8" t="s">
        <v>5266</v>
      </c>
      <c r="P156" s="8" t="s">
        <v>45</v>
      </c>
      <c r="Q156" s="8" t="s">
        <v>2193</v>
      </c>
      <c r="R156" s="8" t="s">
        <v>45</v>
      </c>
      <c r="S156" s="8" t="s">
        <v>5228</v>
      </c>
      <c r="T156" s="8" t="s">
        <v>75</v>
      </c>
      <c r="U156" s="8" t="s">
        <v>76</v>
      </c>
      <c r="V156" s="8" t="s">
        <v>75</v>
      </c>
      <c r="W156" s="8" t="s">
        <v>51</v>
      </c>
      <c r="X156" s="8" t="s">
        <v>52</v>
      </c>
      <c r="Y156" s="8" t="s">
        <v>53</v>
      </c>
      <c r="Z156" s="8" t="s">
        <v>5207</v>
      </c>
      <c r="AA156" s="8" t="s">
        <v>55</v>
      </c>
      <c r="AB156" s="8" t="s">
        <v>5234</v>
      </c>
      <c r="AC156" s="11">
        <v>0</v>
      </c>
      <c r="AD156" s="5"/>
      <c r="AE156" s="9"/>
      <c r="AF156" s="9"/>
    </row>
    <row r="157" spans="1:32" s="1" customFormat="1" ht="19.7" customHeight="1" x14ac:dyDescent="0.2">
      <c r="A157" s="8" t="s">
        <v>30</v>
      </c>
      <c r="B157" s="8" t="s">
        <v>31</v>
      </c>
      <c r="C157" s="8" t="s">
        <v>6535</v>
      </c>
      <c r="D157" s="8" t="s">
        <v>33</v>
      </c>
      <c r="E157" s="8"/>
      <c r="F157" s="8" t="s">
        <v>6534</v>
      </c>
      <c r="G157" s="8" t="s">
        <v>6533</v>
      </c>
      <c r="H157" s="9" t="str">
        <f>IF($D157="BANCADA ESTADUAL (RP 7)","BANCADA ESTADUAL",IF($D157="RELATOR (RP 9)","COMISSÃO MISTA DO CONGRESSO",IFERROR(_xlfn.XLOOKUP($G157,$AH:$AH,$AI:$AI),IFERROR(_xlfn.XLOOKUP($G157,'2021'!$F:$F,'2021'!$G:$G),IFERROR(_xlfn.XLOOKUP($G157,'2022'!$G:$G,'2022'!$H:$H),IFERROR(_xlfn.XLOOKUP($G157,'2023'!$G:$G,'2023'!$H:$H),IFERROR(_xlfn.XLOOKUP($G157,'2019'!$G:$G,'2019'!$H:$H),IFERROR(_xlfn.XLOOKUP($G157,'2024'!$G:$G,'2024'!$H:$H),IFERROR(_xlfn.XLOOKUP($G157,'2025'!$G:$G,'2025'!$H:$H),IFERROR(_xlfn.XLOOKUP($G157,'2026'!$G:$G,'2026'!$H:$H),""))))))))))</f>
        <v>SENADOR</v>
      </c>
      <c r="I157" s="8" t="s">
        <v>451</v>
      </c>
      <c r="J157" s="8" t="s">
        <v>6532</v>
      </c>
      <c r="K157" s="8" t="s">
        <v>40</v>
      </c>
      <c r="L157" s="8" t="s">
        <v>41</v>
      </c>
      <c r="M157" s="8" t="s">
        <v>232</v>
      </c>
      <c r="N157" s="8" t="s">
        <v>233</v>
      </c>
      <c r="O157" s="8" t="s">
        <v>5274</v>
      </c>
      <c r="P157" s="8" t="s">
        <v>45</v>
      </c>
      <c r="Q157" s="8" t="s">
        <v>2866</v>
      </c>
      <c r="R157" s="8" t="s">
        <v>45</v>
      </c>
      <c r="S157" s="8" t="s">
        <v>2865</v>
      </c>
      <c r="T157" s="8" t="s">
        <v>75</v>
      </c>
      <c r="U157" s="8" t="s">
        <v>76</v>
      </c>
      <c r="V157" s="8" t="s">
        <v>75</v>
      </c>
      <c r="W157" s="8" t="s">
        <v>51</v>
      </c>
      <c r="X157" s="8" t="s">
        <v>102</v>
      </c>
      <c r="Y157" s="8" t="s">
        <v>53</v>
      </c>
      <c r="Z157" s="8" t="s">
        <v>5207</v>
      </c>
      <c r="AA157" s="8" t="s">
        <v>55</v>
      </c>
      <c r="AB157" s="8" t="s">
        <v>5234</v>
      </c>
      <c r="AC157" s="11">
        <v>0</v>
      </c>
      <c r="AD157" s="5"/>
      <c r="AE157" s="9"/>
      <c r="AF157" s="9"/>
    </row>
    <row r="158" spans="1:32" s="1" customFormat="1" ht="19.7" customHeight="1" x14ac:dyDescent="0.2">
      <c r="A158" s="8" t="s">
        <v>30</v>
      </c>
      <c r="B158" s="8" t="s">
        <v>31</v>
      </c>
      <c r="C158" s="8" t="s">
        <v>6531</v>
      </c>
      <c r="D158" s="8" t="s">
        <v>33</v>
      </c>
      <c r="E158" s="8"/>
      <c r="F158" s="8" t="s">
        <v>6530</v>
      </c>
      <c r="G158" s="8" t="s">
        <v>6529</v>
      </c>
      <c r="H158" s="9" t="str">
        <f>IF($D158="BANCADA ESTADUAL (RP 7)","BANCADA ESTADUAL",IF($D158="RELATOR (RP 9)","COMISSÃO MISTA DO CONGRESSO",IFERROR(_xlfn.XLOOKUP($G158,$AH:$AH,$AI:$AI),IFERROR(_xlfn.XLOOKUP($G158,'2021'!$F:$F,'2021'!$G:$G),IFERROR(_xlfn.XLOOKUP($G158,'2022'!$G:$G,'2022'!$H:$H),IFERROR(_xlfn.XLOOKUP($G158,'2023'!$G:$G,'2023'!$H:$H),IFERROR(_xlfn.XLOOKUP($G158,'2019'!$G:$G,'2019'!$H:$H),IFERROR(_xlfn.XLOOKUP($G158,'2024'!$G:$G,'2024'!$H:$H),IFERROR(_xlfn.XLOOKUP($G158,'2025'!$G:$G,'2025'!$H:$H),IFERROR(_xlfn.XLOOKUP($G158,'2026'!$G:$G,'2026'!$H:$H),""))))))))))</f>
        <v>DEPUTADO FEDERAL</v>
      </c>
      <c r="I158" s="8" t="s">
        <v>150</v>
      </c>
      <c r="J158" s="8" t="s">
        <v>129</v>
      </c>
      <c r="K158" s="8" t="s">
        <v>40</v>
      </c>
      <c r="L158" s="8" t="s">
        <v>41</v>
      </c>
      <c r="M158" s="8" t="s">
        <v>70</v>
      </c>
      <c r="N158" s="8" t="s">
        <v>71</v>
      </c>
      <c r="O158" s="8" t="s">
        <v>5245</v>
      </c>
      <c r="P158" s="8" t="s">
        <v>45</v>
      </c>
      <c r="Q158" s="8" t="s">
        <v>73</v>
      </c>
      <c r="R158" s="8" t="s">
        <v>45</v>
      </c>
      <c r="S158" s="8" t="s">
        <v>5244</v>
      </c>
      <c r="T158" s="8" t="s">
        <v>75</v>
      </c>
      <c r="U158" s="8" t="s">
        <v>76</v>
      </c>
      <c r="V158" s="8" t="s">
        <v>75</v>
      </c>
      <c r="W158" s="8" t="s">
        <v>51</v>
      </c>
      <c r="X158" s="8" t="s">
        <v>52</v>
      </c>
      <c r="Y158" s="8" t="s">
        <v>53</v>
      </c>
      <c r="Z158" s="8" t="s">
        <v>5207</v>
      </c>
      <c r="AA158" s="8" t="s">
        <v>55</v>
      </c>
      <c r="AB158" s="8" t="s">
        <v>5248</v>
      </c>
      <c r="AC158" s="11">
        <v>0</v>
      </c>
      <c r="AD158" s="5"/>
      <c r="AE158" s="9"/>
      <c r="AF158" s="9"/>
    </row>
    <row r="159" spans="1:32" s="1" customFormat="1" ht="19.7" customHeight="1" x14ac:dyDescent="0.2">
      <c r="A159" s="8" t="s">
        <v>30</v>
      </c>
      <c r="B159" s="8" t="s">
        <v>31</v>
      </c>
      <c r="C159" s="8" t="s">
        <v>6528</v>
      </c>
      <c r="D159" s="8" t="s">
        <v>33</v>
      </c>
      <c r="E159" s="8"/>
      <c r="F159" s="8" t="s">
        <v>148</v>
      </c>
      <c r="G159" s="8" t="s">
        <v>149</v>
      </c>
      <c r="H159" s="9" t="str">
        <f>IF($D159="BANCADA ESTADUAL (RP 7)","BANCADA ESTADUAL",IF($D159="RELATOR (RP 9)","COMISSÃO MISTA DO CONGRESSO",IFERROR(_xlfn.XLOOKUP($G159,$AH:$AH,$AI:$AI),IFERROR(_xlfn.XLOOKUP($G159,'2021'!$F:$F,'2021'!$G:$G),IFERROR(_xlfn.XLOOKUP($G159,'2022'!$G:$G,'2022'!$H:$H),IFERROR(_xlfn.XLOOKUP($G159,'2023'!$G:$G,'2023'!$H:$H),IFERROR(_xlfn.XLOOKUP($G159,'2019'!$G:$G,'2019'!$H:$H),IFERROR(_xlfn.XLOOKUP($G159,'2024'!$G:$G,'2024'!$H:$H),IFERROR(_xlfn.XLOOKUP($G159,'2025'!$G:$G,'2025'!$H:$H),IFERROR(_xlfn.XLOOKUP($G159,'2026'!$G:$G,'2026'!$H:$H),""))))))))))</f>
        <v>DEPUTADO FEDERAL</v>
      </c>
      <c r="I159" s="8" t="s">
        <v>150</v>
      </c>
      <c r="J159" s="8" t="s">
        <v>151</v>
      </c>
      <c r="K159" s="8" t="s">
        <v>40</v>
      </c>
      <c r="L159" s="8" t="s">
        <v>41</v>
      </c>
      <c r="M159" s="8" t="s">
        <v>70</v>
      </c>
      <c r="N159" s="8" t="s">
        <v>71</v>
      </c>
      <c r="O159" s="8" t="s">
        <v>2326</v>
      </c>
      <c r="P159" s="8" t="s">
        <v>45</v>
      </c>
      <c r="Q159" s="8" t="s">
        <v>62</v>
      </c>
      <c r="R159" s="8" t="s">
        <v>45</v>
      </c>
      <c r="S159" s="8" t="s">
        <v>5208</v>
      </c>
      <c r="T159" s="8" t="s">
        <v>75</v>
      </c>
      <c r="U159" s="8" t="s">
        <v>76</v>
      </c>
      <c r="V159" s="8" t="s">
        <v>75</v>
      </c>
      <c r="W159" s="8" t="s">
        <v>51</v>
      </c>
      <c r="X159" s="8" t="s">
        <v>102</v>
      </c>
      <c r="Y159" s="8" t="s">
        <v>53</v>
      </c>
      <c r="Z159" s="8" t="s">
        <v>5207</v>
      </c>
      <c r="AA159" s="8" t="s">
        <v>55</v>
      </c>
      <c r="AB159" s="8" t="s">
        <v>5248</v>
      </c>
      <c r="AC159" s="11">
        <v>100000</v>
      </c>
      <c r="AD159" s="5"/>
      <c r="AE159" s="9"/>
      <c r="AF159" s="9"/>
    </row>
    <row r="160" spans="1:32" s="1" customFormat="1" ht="19.7" customHeight="1" x14ac:dyDescent="0.2">
      <c r="A160" s="8" t="s">
        <v>30</v>
      </c>
      <c r="B160" s="8" t="s">
        <v>31</v>
      </c>
      <c r="C160" s="8" t="s">
        <v>6527</v>
      </c>
      <c r="D160" s="8" t="s">
        <v>33</v>
      </c>
      <c r="E160" s="8"/>
      <c r="F160" s="8" t="s">
        <v>6525</v>
      </c>
      <c r="G160" s="8" t="s">
        <v>6524</v>
      </c>
      <c r="H160" s="9" t="str">
        <f>IF($D160="BANCADA ESTADUAL (RP 7)","BANCADA ESTADUAL",IF($D160="RELATOR (RP 9)","COMISSÃO MISTA DO CONGRESSO",IFERROR(_xlfn.XLOOKUP($G160,$AH:$AH,$AI:$AI),IFERROR(_xlfn.XLOOKUP($G160,'2021'!$F:$F,'2021'!$G:$G),IFERROR(_xlfn.XLOOKUP($G160,'2022'!$G:$G,'2022'!$H:$H),IFERROR(_xlfn.XLOOKUP($G160,'2023'!$G:$G,'2023'!$H:$H),IFERROR(_xlfn.XLOOKUP($G160,'2019'!$G:$G,'2019'!$H:$H),IFERROR(_xlfn.XLOOKUP($G160,'2024'!$G:$G,'2024'!$H:$H),IFERROR(_xlfn.XLOOKUP($G160,'2025'!$G:$G,'2025'!$H:$H),IFERROR(_xlfn.XLOOKUP($G160,'2026'!$G:$G,'2026'!$H:$H),""))))))))))</f>
        <v>SENADOR</v>
      </c>
      <c r="I160" s="8" t="s">
        <v>172</v>
      </c>
      <c r="J160" s="8" t="s">
        <v>293</v>
      </c>
      <c r="K160" s="8" t="s">
        <v>40</v>
      </c>
      <c r="L160" s="8" t="s">
        <v>41</v>
      </c>
      <c r="M160" s="8" t="s">
        <v>97</v>
      </c>
      <c r="N160" s="8" t="s">
        <v>5264</v>
      </c>
      <c r="O160" s="8" t="s">
        <v>5246</v>
      </c>
      <c r="P160" s="8" t="s">
        <v>45</v>
      </c>
      <c r="Q160" s="8" t="s">
        <v>46</v>
      </c>
      <c r="R160" s="8" t="s">
        <v>5235</v>
      </c>
      <c r="S160" s="8" t="s">
        <v>5210</v>
      </c>
      <c r="T160" s="8" t="s">
        <v>75</v>
      </c>
      <c r="U160" s="8" t="s">
        <v>76</v>
      </c>
      <c r="V160" s="8" t="s">
        <v>75</v>
      </c>
      <c r="W160" s="8" t="s">
        <v>51</v>
      </c>
      <c r="X160" s="8" t="s">
        <v>52</v>
      </c>
      <c r="Y160" s="8" t="s">
        <v>53</v>
      </c>
      <c r="Z160" s="8" t="s">
        <v>5207</v>
      </c>
      <c r="AA160" s="8" t="s">
        <v>55</v>
      </c>
      <c r="AB160" s="8" t="s">
        <v>5234</v>
      </c>
      <c r="AC160" s="11">
        <v>0</v>
      </c>
      <c r="AD160" s="5"/>
      <c r="AE160" s="9"/>
      <c r="AF160" s="9"/>
    </row>
    <row r="161" spans="1:32" s="1" customFormat="1" ht="19.7" customHeight="1" x14ac:dyDescent="0.2">
      <c r="A161" s="8" t="s">
        <v>30</v>
      </c>
      <c r="B161" s="8" t="s">
        <v>31</v>
      </c>
      <c r="C161" s="8" t="s">
        <v>6526</v>
      </c>
      <c r="D161" s="8" t="s">
        <v>33</v>
      </c>
      <c r="E161" s="8"/>
      <c r="F161" s="8" t="s">
        <v>6525</v>
      </c>
      <c r="G161" s="8" t="s">
        <v>6524</v>
      </c>
      <c r="H161" s="9" t="str">
        <f>IF($D161="BANCADA ESTADUAL (RP 7)","BANCADA ESTADUAL",IF($D161="RELATOR (RP 9)","COMISSÃO MISTA DO CONGRESSO",IFERROR(_xlfn.XLOOKUP($G161,$AH:$AH,$AI:$AI),IFERROR(_xlfn.XLOOKUP($G161,'2021'!$F:$F,'2021'!$G:$G),IFERROR(_xlfn.XLOOKUP($G161,'2022'!$G:$G,'2022'!$H:$H),IFERROR(_xlfn.XLOOKUP($G161,'2023'!$G:$G,'2023'!$H:$H),IFERROR(_xlfn.XLOOKUP($G161,'2019'!$G:$G,'2019'!$H:$H),IFERROR(_xlfn.XLOOKUP($G161,'2024'!$G:$G,'2024'!$H:$H),IFERROR(_xlfn.XLOOKUP($G161,'2025'!$G:$G,'2025'!$H:$H),IFERROR(_xlfn.XLOOKUP($G161,'2026'!$G:$G,'2026'!$H:$H),""))))))))))</f>
        <v>SENADOR</v>
      </c>
      <c r="I161" s="8" t="s">
        <v>172</v>
      </c>
      <c r="J161" s="8" t="s">
        <v>293</v>
      </c>
      <c r="K161" s="8" t="s">
        <v>40</v>
      </c>
      <c r="L161" s="8" t="s">
        <v>41</v>
      </c>
      <c r="M161" s="8" t="s">
        <v>97</v>
      </c>
      <c r="N161" s="8" t="s">
        <v>5264</v>
      </c>
      <c r="O161" s="8" t="s">
        <v>5246</v>
      </c>
      <c r="P161" s="8" t="s">
        <v>45</v>
      </c>
      <c r="Q161" s="8" t="s">
        <v>46</v>
      </c>
      <c r="R161" s="8" t="s">
        <v>5235</v>
      </c>
      <c r="S161" s="8" t="s">
        <v>5210</v>
      </c>
      <c r="T161" s="8" t="s">
        <v>75</v>
      </c>
      <c r="U161" s="8" t="s">
        <v>76</v>
      </c>
      <c r="V161" s="8" t="s">
        <v>75</v>
      </c>
      <c r="W161" s="8" t="s">
        <v>51</v>
      </c>
      <c r="X161" s="8" t="s">
        <v>52</v>
      </c>
      <c r="Y161" s="8" t="s">
        <v>53</v>
      </c>
      <c r="Z161" s="8" t="s">
        <v>5207</v>
      </c>
      <c r="AA161" s="8" t="s">
        <v>55</v>
      </c>
      <c r="AB161" s="8" t="s">
        <v>5234</v>
      </c>
      <c r="AC161" s="11">
        <v>0</v>
      </c>
      <c r="AD161" s="5"/>
      <c r="AE161" s="9"/>
      <c r="AF161" s="9"/>
    </row>
    <row r="162" spans="1:32" s="1" customFormat="1" ht="19.7" customHeight="1" x14ac:dyDescent="0.2">
      <c r="A162" s="8" t="s">
        <v>30</v>
      </c>
      <c r="B162" s="8" t="s">
        <v>31</v>
      </c>
      <c r="C162" s="8" t="s">
        <v>3972</v>
      </c>
      <c r="D162" s="8" t="s">
        <v>33</v>
      </c>
      <c r="E162" s="8"/>
      <c r="F162" s="8" t="s">
        <v>3971</v>
      </c>
      <c r="G162" s="8" t="s">
        <v>3970</v>
      </c>
      <c r="H162" s="9" t="str">
        <f>IF($D162="BANCADA ESTADUAL (RP 7)","BANCADA ESTADUAL",IF($D162="RELATOR (RP 9)","COMISSÃO MISTA DO CONGRESSO",IFERROR(_xlfn.XLOOKUP($G162,$AH:$AH,$AI:$AI),IFERROR(_xlfn.XLOOKUP($G162,'2021'!$F:$F,'2021'!$G:$G),IFERROR(_xlfn.XLOOKUP($G162,'2022'!$G:$G,'2022'!$H:$H),IFERROR(_xlfn.XLOOKUP($G162,'2023'!$G:$G,'2023'!$H:$H),IFERROR(_xlfn.XLOOKUP($G162,'2019'!$G:$G,'2019'!$H:$H),IFERROR(_xlfn.XLOOKUP($G162,'2024'!$G:$G,'2024'!$H:$H),IFERROR(_xlfn.XLOOKUP($G162,'2025'!$G:$G,'2025'!$H:$H),IFERROR(_xlfn.XLOOKUP($G162,'2026'!$G:$G,'2026'!$H:$H),""))))))))))</f>
        <v>DEPUTADO FEDERAL</v>
      </c>
      <c r="I162" s="8" t="s">
        <v>340</v>
      </c>
      <c r="J162" s="8" t="s">
        <v>160</v>
      </c>
      <c r="K162" s="8" t="s">
        <v>40</v>
      </c>
      <c r="L162" s="8" t="s">
        <v>41</v>
      </c>
      <c r="M162" s="8" t="s">
        <v>42</v>
      </c>
      <c r="N162" s="8" t="s">
        <v>5257</v>
      </c>
      <c r="O162" s="8" t="s">
        <v>6523</v>
      </c>
      <c r="P162" s="8" t="s">
        <v>45</v>
      </c>
      <c r="Q162" s="8" t="s">
        <v>109</v>
      </c>
      <c r="R162" s="8" t="s">
        <v>47</v>
      </c>
      <c r="S162" s="8" t="s">
        <v>5267</v>
      </c>
      <c r="T162" s="8" t="s">
        <v>6522</v>
      </c>
      <c r="U162" s="8" t="s">
        <v>340</v>
      </c>
      <c r="V162" s="8" t="s">
        <v>6521</v>
      </c>
      <c r="W162" s="8" t="s">
        <v>111</v>
      </c>
      <c r="X162" s="8" t="s">
        <v>52</v>
      </c>
      <c r="Y162" s="8" t="s">
        <v>53</v>
      </c>
      <c r="Z162" s="8" t="s">
        <v>5207</v>
      </c>
      <c r="AA162" s="8" t="s">
        <v>55</v>
      </c>
      <c r="AB162" s="8" t="s">
        <v>5248</v>
      </c>
      <c r="AC162" s="11">
        <v>290000</v>
      </c>
      <c r="AD162" s="5"/>
      <c r="AE162" s="9" t="s">
        <v>7752</v>
      </c>
      <c r="AF162" s="9" t="s">
        <v>7753</v>
      </c>
    </row>
    <row r="163" spans="1:32" s="1" customFormat="1" ht="19.7" customHeight="1" x14ac:dyDescent="0.2">
      <c r="A163" s="8" t="s">
        <v>30</v>
      </c>
      <c r="B163" s="8" t="s">
        <v>31</v>
      </c>
      <c r="C163" s="8" t="s">
        <v>3108</v>
      </c>
      <c r="D163" s="8" t="s">
        <v>33</v>
      </c>
      <c r="E163" s="8"/>
      <c r="F163" s="8" t="s">
        <v>157</v>
      </c>
      <c r="G163" s="8" t="s">
        <v>158</v>
      </c>
      <c r="H163" s="9" t="str">
        <f>IF($D163="BANCADA ESTADUAL (RP 7)","BANCADA ESTADUAL",IF($D163="RELATOR (RP 9)","COMISSÃO MISTA DO CONGRESSO",IFERROR(_xlfn.XLOOKUP($G163,$AH:$AH,$AI:$AI),IFERROR(_xlfn.XLOOKUP($G163,'2021'!$F:$F,'2021'!$G:$G),IFERROR(_xlfn.XLOOKUP($G163,'2022'!$G:$G,'2022'!$H:$H),IFERROR(_xlfn.XLOOKUP($G163,'2023'!$G:$G,'2023'!$H:$H),IFERROR(_xlfn.XLOOKUP($G163,'2019'!$G:$G,'2019'!$H:$H),IFERROR(_xlfn.XLOOKUP($G163,'2024'!$G:$G,'2024'!$H:$H),IFERROR(_xlfn.XLOOKUP($G163,'2025'!$G:$G,'2025'!$H:$H),IFERROR(_xlfn.XLOOKUP($G163,'2026'!$G:$G,'2026'!$H:$H),""))))))))))</f>
        <v>SENADOR</v>
      </c>
      <c r="I163" s="8" t="s">
        <v>159</v>
      </c>
      <c r="J163" s="8" t="s">
        <v>160</v>
      </c>
      <c r="K163" s="8" t="s">
        <v>40</v>
      </c>
      <c r="L163" s="8" t="s">
        <v>41</v>
      </c>
      <c r="M163" s="8" t="s">
        <v>59</v>
      </c>
      <c r="N163" s="8" t="s">
        <v>5252</v>
      </c>
      <c r="O163" s="8" t="s">
        <v>2347</v>
      </c>
      <c r="P163" s="8" t="s">
        <v>45</v>
      </c>
      <c r="Q163" s="8" t="s">
        <v>62</v>
      </c>
      <c r="R163" s="8" t="s">
        <v>45</v>
      </c>
      <c r="S163" s="8" t="s">
        <v>5218</v>
      </c>
      <c r="T163" s="8" t="s">
        <v>75</v>
      </c>
      <c r="U163" s="8" t="s">
        <v>76</v>
      </c>
      <c r="V163" s="8" t="s">
        <v>75</v>
      </c>
      <c r="W163" s="8" t="s">
        <v>51</v>
      </c>
      <c r="X163" s="8" t="s">
        <v>52</v>
      </c>
      <c r="Y163" s="8" t="s">
        <v>53</v>
      </c>
      <c r="Z163" s="8" t="s">
        <v>5207</v>
      </c>
      <c r="AA163" s="8" t="s">
        <v>55</v>
      </c>
      <c r="AB163" s="8" t="s">
        <v>5248</v>
      </c>
      <c r="AC163" s="11">
        <v>128000</v>
      </c>
      <c r="AD163" s="5"/>
      <c r="AE163" s="9"/>
      <c r="AF163" s="9"/>
    </row>
    <row r="164" spans="1:32" s="1" customFormat="1" ht="19.7" customHeight="1" x14ac:dyDescent="0.2">
      <c r="A164" s="8" t="s">
        <v>30</v>
      </c>
      <c r="B164" s="8" t="s">
        <v>31</v>
      </c>
      <c r="C164" s="8" t="s">
        <v>6520</v>
      </c>
      <c r="D164" s="8" t="s">
        <v>33</v>
      </c>
      <c r="E164" s="8"/>
      <c r="F164" s="8" t="s">
        <v>157</v>
      </c>
      <c r="G164" s="8" t="s">
        <v>158</v>
      </c>
      <c r="H164" s="9" t="str">
        <f>IF($D164="BANCADA ESTADUAL (RP 7)","BANCADA ESTADUAL",IF($D164="RELATOR (RP 9)","COMISSÃO MISTA DO CONGRESSO",IFERROR(_xlfn.XLOOKUP($G164,$AH:$AH,$AI:$AI),IFERROR(_xlfn.XLOOKUP($G164,'2021'!$F:$F,'2021'!$G:$G),IFERROR(_xlfn.XLOOKUP($G164,'2022'!$G:$G,'2022'!$H:$H),IFERROR(_xlfn.XLOOKUP($G164,'2023'!$G:$G,'2023'!$H:$H),IFERROR(_xlfn.XLOOKUP($G164,'2019'!$G:$G,'2019'!$H:$H),IFERROR(_xlfn.XLOOKUP($G164,'2024'!$G:$G,'2024'!$H:$H),IFERROR(_xlfn.XLOOKUP($G164,'2025'!$G:$G,'2025'!$H:$H),IFERROR(_xlfn.XLOOKUP($G164,'2026'!$G:$G,'2026'!$H:$H),""))))))))))</f>
        <v>SENADOR</v>
      </c>
      <c r="I164" s="8" t="s">
        <v>159</v>
      </c>
      <c r="J164" s="8" t="s">
        <v>160</v>
      </c>
      <c r="K164" s="8" t="s">
        <v>40</v>
      </c>
      <c r="L164" s="8" t="s">
        <v>41</v>
      </c>
      <c r="M164" s="8" t="s">
        <v>97</v>
      </c>
      <c r="N164" s="8" t="s">
        <v>5264</v>
      </c>
      <c r="O164" s="8" t="s">
        <v>130</v>
      </c>
      <c r="P164" s="8" t="s">
        <v>45</v>
      </c>
      <c r="Q164" s="8" t="s">
        <v>109</v>
      </c>
      <c r="R164" s="8" t="s">
        <v>47</v>
      </c>
      <c r="S164" s="8" t="s">
        <v>5267</v>
      </c>
      <c r="T164" s="8" t="s">
        <v>75</v>
      </c>
      <c r="U164" s="8" t="s">
        <v>76</v>
      </c>
      <c r="V164" s="8" t="s">
        <v>75</v>
      </c>
      <c r="W164" s="8" t="s">
        <v>111</v>
      </c>
      <c r="X164" s="8" t="s">
        <v>52</v>
      </c>
      <c r="Y164" s="8" t="s">
        <v>53</v>
      </c>
      <c r="Z164" s="8" t="s">
        <v>5207</v>
      </c>
      <c r="AA164" s="8" t="s">
        <v>55</v>
      </c>
      <c r="AB164" s="8" t="s">
        <v>5248</v>
      </c>
      <c r="AC164" s="11">
        <v>122227</v>
      </c>
      <c r="AD164" s="5"/>
      <c r="AE164" s="9"/>
      <c r="AF164" s="9"/>
    </row>
    <row r="165" spans="1:32" s="1" customFormat="1" ht="19.7" customHeight="1" x14ac:dyDescent="0.2">
      <c r="A165" s="8" t="s">
        <v>30</v>
      </c>
      <c r="B165" s="8" t="s">
        <v>31</v>
      </c>
      <c r="C165" s="8" t="s">
        <v>6519</v>
      </c>
      <c r="D165" s="8" t="s">
        <v>33</v>
      </c>
      <c r="E165" s="8"/>
      <c r="F165" s="8" t="s">
        <v>157</v>
      </c>
      <c r="G165" s="8" t="s">
        <v>158</v>
      </c>
      <c r="H165" s="9" t="str">
        <f>IF($D165="BANCADA ESTADUAL (RP 7)","BANCADA ESTADUAL",IF($D165="RELATOR (RP 9)","COMISSÃO MISTA DO CONGRESSO",IFERROR(_xlfn.XLOOKUP($G165,$AH:$AH,$AI:$AI),IFERROR(_xlfn.XLOOKUP($G165,'2021'!$F:$F,'2021'!$G:$G),IFERROR(_xlfn.XLOOKUP($G165,'2022'!$G:$G,'2022'!$H:$H),IFERROR(_xlfn.XLOOKUP($G165,'2023'!$G:$G,'2023'!$H:$H),IFERROR(_xlfn.XLOOKUP($G165,'2019'!$G:$G,'2019'!$H:$H),IFERROR(_xlfn.XLOOKUP($G165,'2024'!$G:$G,'2024'!$H:$H),IFERROR(_xlfn.XLOOKUP($G165,'2025'!$G:$G,'2025'!$H:$H),IFERROR(_xlfn.XLOOKUP($G165,'2026'!$G:$G,'2026'!$H:$H),""))))))))))</f>
        <v>SENADOR</v>
      </c>
      <c r="I165" s="8" t="s">
        <v>159</v>
      </c>
      <c r="J165" s="8" t="s">
        <v>160</v>
      </c>
      <c r="K165" s="8" t="s">
        <v>40</v>
      </c>
      <c r="L165" s="8" t="s">
        <v>41</v>
      </c>
      <c r="M165" s="8" t="s">
        <v>42</v>
      </c>
      <c r="N165" s="8" t="s">
        <v>5257</v>
      </c>
      <c r="O165" s="8" t="s">
        <v>2608</v>
      </c>
      <c r="P165" s="8" t="s">
        <v>45</v>
      </c>
      <c r="Q165" s="8" t="s">
        <v>2607</v>
      </c>
      <c r="R165" s="8" t="s">
        <v>45</v>
      </c>
      <c r="S165" s="8" t="s">
        <v>5227</v>
      </c>
      <c r="T165" s="8" t="s">
        <v>75</v>
      </c>
      <c r="U165" s="8" t="s">
        <v>76</v>
      </c>
      <c r="V165" s="8" t="s">
        <v>75</v>
      </c>
      <c r="W165" s="8" t="s">
        <v>51</v>
      </c>
      <c r="X165" s="8" t="s">
        <v>102</v>
      </c>
      <c r="Y165" s="8" t="s">
        <v>53</v>
      </c>
      <c r="Z165" s="8" t="s">
        <v>54</v>
      </c>
      <c r="AA165" s="8" t="s">
        <v>55</v>
      </c>
      <c r="AB165" s="8" t="s">
        <v>5248</v>
      </c>
      <c r="AC165" s="11">
        <v>200000</v>
      </c>
      <c r="AD165" s="5"/>
      <c r="AE165" s="9" t="s">
        <v>7794</v>
      </c>
      <c r="AF165" s="9" t="s">
        <v>7795</v>
      </c>
    </row>
    <row r="166" spans="1:32" s="1" customFormat="1" ht="19.7" customHeight="1" x14ac:dyDescent="0.2">
      <c r="A166" s="8" t="s">
        <v>30</v>
      </c>
      <c r="B166" s="8" t="s">
        <v>31</v>
      </c>
      <c r="C166" s="8" t="s">
        <v>6518</v>
      </c>
      <c r="D166" s="8" t="s">
        <v>33</v>
      </c>
      <c r="E166" s="8"/>
      <c r="F166" s="8" t="s">
        <v>157</v>
      </c>
      <c r="G166" s="8" t="s">
        <v>158</v>
      </c>
      <c r="H166" s="9" t="str">
        <f>IF($D166="BANCADA ESTADUAL (RP 7)","BANCADA ESTADUAL",IF($D166="RELATOR (RP 9)","COMISSÃO MISTA DO CONGRESSO",IFERROR(_xlfn.XLOOKUP($G166,$AH:$AH,$AI:$AI),IFERROR(_xlfn.XLOOKUP($G166,'2021'!$F:$F,'2021'!$G:$G),IFERROR(_xlfn.XLOOKUP($G166,'2022'!$G:$G,'2022'!$H:$H),IFERROR(_xlfn.XLOOKUP($G166,'2023'!$G:$G,'2023'!$H:$H),IFERROR(_xlfn.XLOOKUP($G166,'2019'!$G:$G,'2019'!$H:$H),IFERROR(_xlfn.XLOOKUP($G166,'2024'!$G:$G,'2024'!$H:$H),IFERROR(_xlfn.XLOOKUP($G166,'2025'!$G:$G,'2025'!$H:$H),IFERROR(_xlfn.XLOOKUP($G166,'2026'!$G:$G,'2026'!$H:$H),""))))))))))</f>
        <v>SENADOR</v>
      </c>
      <c r="I166" s="8" t="s">
        <v>159</v>
      </c>
      <c r="J166" s="8" t="s">
        <v>160</v>
      </c>
      <c r="K166" s="8" t="s">
        <v>40</v>
      </c>
      <c r="L166" s="8" t="s">
        <v>41</v>
      </c>
      <c r="M166" s="8" t="s">
        <v>42</v>
      </c>
      <c r="N166" s="8" t="s">
        <v>5257</v>
      </c>
      <c r="O166" s="8" t="s">
        <v>6517</v>
      </c>
      <c r="P166" s="8" t="s">
        <v>45</v>
      </c>
      <c r="Q166" s="8" t="s">
        <v>84</v>
      </c>
      <c r="R166" s="8" t="s">
        <v>45</v>
      </c>
      <c r="S166" s="8" t="s">
        <v>5208</v>
      </c>
      <c r="T166" s="8" t="s">
        <v>5564</v>
      </c>
      <c r="U166" s="8" t="s">
        <v>159</v>
      </c>
      <c r="V166" s="8" t="s">
        <v>5563</v>
      </c>
      <c r="W166" s="8" t="s">
        <v>51</v>
      </c>
      <c r="X166" s="8" t="s">
        <v>52</v>
      </c>
      <c r="Y166" s="8" t="s">
        <v>53</v>
      </c>
      <c r="Z166" s="8" t="s">
        <v>5207</v>
      </c>
      <c r="AA166" s="8" t="s">
        <v>55</v>
      </c>
      <c r="AB166" s="8" t="s">
        <v>5248</v>
      </c>
      <c r="AC166" s="11">
        <v>150000</v>
      </c>
      <c r="AD166" s="5"/>
      <c r="AE166" s="9" t="s">
        <v>7784</v>
      </c>
      <c r="AF166" s="9" t="s">
        <v>7793</v>
      </c>
    </row>
    <row r="167" spans="1:32" s="1" customFormat="1" ht="19.7" customHeight="1" x14ac:dyDescent="0.2">
      <c r="A167" s="8" t="s">
        <v>30</v>
      </c>
      <c r="B167" s="8" t="s">
        <v>31</v>
      </c>
      <c r="C167" s="8" t="s">
        <v>6516</v>
      </c>
      <c r="D167" s="8" t="s">
        <v>33</v>
      </c>
      <c r="E167" s="8"/>
      <c r="F167" s="8" t="s">
        <v>157</v>
      </c>
      <c r="G167" s="8" t="s">
        <v>158</v>
      </c>
      <c r="H167" s="9" t="str">
        <f>IF($D167="BANCADA ESTADUAL (RP 7)","BANCADA ESTADUAL",IF($D167="RELATOR (RP 9)","COMISSÃO MISTA DO CONGRESSO",IFERROR(_xlfn.XLOOKUP($G167,$AH:$AH,$AI:$AI),IFERROR(_xlfn.XLOOKUP($G167,'2021'!$F:$F,'2021'!$G:$G),IFERROR(_xlfn.XLOOKUP($G167,'2022'!$G:$G,'2022'!$H:$H),IFERROR(_xlfn.XLOOKUP($G167,'2023'!$G:$G,'2023'!$H:$H),IFERROR(_xlfn.XLOOKUP($G167,'2019'!$G:$G,'2019'!$H:$H),IFERROR(_xlfn.XLOOKUP($G167,'2024'!$G:$G,'2024'!$H:$H),IFERROR(_xlfn.XLOOKUP($G167,'2025'!$G:$G,'2025'!$H:$H),IFERROR(_xlfn.XLOOKUP($G167,'2026'!$G:$G,'2026'!$H:$H),""))))))))))</f>
        <v>SENADOR</v>
      </c>
      <c r="I167" s="8" t="s">
        <v>159</v>
      </c>
      <c r="J167" s="8" t="s">
        <v>160</v>
      </c>
      <c r="K167" s="8" t="s">
        <v>40</v>
      </c>
      <c r="L167" s="8" t="s">
        <v>41</v>
      </c>
      <c r="M167" s="8" t="s">
        <v>42</v>
      </c>
      <c r="N167" s="8" t="s">
        <v>5257</v>
      </c>
      <c r="O167" s="8" t="s">
        <v>5576</v>
      </c>
      <c r="P167" s="8" t="s">
        <v>45</v>
      </c>
      <c r="Q167" s="8" t="s">
        <v>46</v>
      </c>
      <c r="R167" s="8" t="s">
        <v>47</v>
      </c>
      <c r="S167" s="8" t="s">
        <v>5210</v>
      </c>
      <c r="T167" s="8" t="s">
        <v>5575</v>
      </c>
      <c r="U167" s="8" t="s">
        <v>159</v>
      </c>
      <c r="V167" s="8" t="s">
        <v>5563</v>
      </c>
      <c r="W167" s="8" t="s">
        <v>51</v>
      </c>
      <c r="X167" s="8" t="s">
        <v>102</v>
      </c>
      <c r="Y167" s="8" t="s">
        <v>53</v>
      </c>
      <c r="Z167" s="8" t="s">
        <v>54</v>
      </c>
      <c r="AA167" s="8" t="s">
        <v>55</v>
      </c>
      <c r="AB167" s="8" t="s">
        <v>5248</v>
      </c>
      <c r="AC167" s="11">
        <v>50000</v>
      </c>
      <c r="AD167" s="5"/>
      <c r="AE167" s="9" t="s">
        <v>7779</v>
      </c>
      <c r="AF167" s="9" t="s">
        <v>7796</v>
      </c>
    </row>
    <row r="168" spans="1:32" s="1" customFormat="1" ht="19.7" customHeight="1" x14ac:dyDescent="0.2">
      <c r="A168" s="8" t="s">
        <v>30</v>
      </c>
      <c r="B168" s="8" t="s">
        <v>31</v>
      </c>
      <c r="C168" s="8" t="s">
        <v>6516</v>
      </c>
      <c r="D168" s="8" t="s">
        <v>33</v>
      </c>
      <c r="E168" s="8"/>
      <c r="F168" s="8" t="s">
        <v>157</v>
      </c>
      <c r="G168" s="8" t="s">
        <v>158</v>
      </c>
      <c r="H168" s="9" t="str">
        <f>IF($D168="BANCADA ESTADUAL (RP 7)","BANCADA ESTADUAL",IF($D168="RELATOR (RP 9)","COMISSÃO MISTA DO CONGRESSO",IFERROR(_xlfn.XLOOKUP($G168,$AH:$AH,$AI:$AI),IFERROR(_xlfn.XLOOKUP($G168,'2021'!$F:$F,'2021'!$G:$G),IFERROR(_xlfn.XLOOKUP($G168,'2022'!$G:$G,'2022'!$H:$H),IFERROR(_xlfn.XLOOKUP($G168,'2023'!$G:$G,'2023'!$H:$H),IFERROR(_xlfn.XLOOKUP($G168,'2019'!$G:$G,'2019'!$H:$H),IFERROR(_xlfn.XLOOKUP($G168,'2024'!$G:$G,'2024'!$H:$H),IFERROR(_xlfn.XLOOKUP($G168,'2025'!$G:$G,'2025'!$H:$H),IFERROR(_xlfn.XLOOKUP($G168,'2026'!$G:$G,'2026'!$H:$H),""))))))))))</f>
        <v>SENADOR</v>
      </c>
      <c r="I168" s="8" t="s">
        <v>159</v>
      </c>
      <c r="J168" s="8" t="s">
        <v>160</v>
      </c>
      <c r="K168" s="8" t="s">
        <v>40</v>
      </c>
      <c r="L168" s="8" t="s">
        <v>41</v>
      </c>
      <c r="M168" s="8" t="s">
        <v>42</v>
      </c>
      <c r="N168" s="8" t="s">
        <v>5257</v>
      </c>
      <c r="O168" s="8" t="s">
        <v>5576</v>
      </c>
      <c r="P168" s="8" t="s">
        <v>45</v>
      </c>
      <c r="Q168" s="8" t="s">
        <v>46</v>
      </c>
      <c r="R168" s="8" t="s">
        <v>47</v>
      </c>
      <c r="S168" s="8" t="s">
        <v>5210</v>
      </c>
      <c r="T168" s="8" t="s">
        <v>5575</v>
      </c>
      <c r="U168" s="8" t="s">
        <v>159</v>
      </c>
      <c r="V168" s="8" t="s">
        <v>5563</v>
      </c>
      <c r="W168" s="8" t="s">
        <v>51</v>
      </c>
      <c r="X168" s="8" t="s">
        <v>52</v>
      </c>
      <c r="Y168" s="8" t="s">
        <v>53</v>
      </c>
      <c r="Z168" s="8" t="s">
        <v>54</v>
      </c>
      <c r="AA168" s="8" t="s">
        <v>55</v>
      </c>
      <c r="AB168" s="8" t="s">
        <v>5248</v>
      </c>
      <c r="AC168" s="11">
        <v>50000</v>
      </c>
      <c r="AD168" s="5"/>
      <c r="AE168" s="9" t="s">
        <v>7779</v>
      </c>
      <c r="AF168" s="9" t="s">
        <v>7796</v>
      </c>
    </row>
    <row r="169" spans="1:32" s="1" customFormat="1" ht="19.7" customHeight="1" x14ac:dyDescent="0.2">
      <c r="A169" s="8" t="s">
        <v>30</v>
      </c>
      <c r="B169" s="8" t="s">
        <v>31</v>
      </c>
      <c r="C169" s="8" t="s">
        <v>6515</v>
      </c>
      <c r="D169" s="8" t="s">
        <v>33</v>
      </c>
      <c r="E169" s="8"/>
      <c r="F169" s="8" t="s">
        <v>157</v>
      </c>
      <c r="G169" s="8" t="s">
        <v>158</v>
      </c>
      <c r="H169" s="9" t="str">
        <f>IF($D169="BANCADA ESTADUAL (RP 7)","BANCADA ESTADUAL",IF($D169="RELATOR (RP 9)","COMISSÃO MISTA DO CONGRESSO",IFERROR(_xlfn.XLOOKUP($G169,$AH:$AH,$AI:$AI),IFERROR(_xlfn.XLOOKUP($G169,'2021'!$F:$F,'2021'!$G:$G),IFERROR(_xlfn.XLOOKUP($G169,'2022'!$G:$G,'2022'!$H:$H),IFERROR(_xlfn.XLOOKUP($G169,'2023'!$G:$G,'2023'!$H:$H),IFERROR(_xlfn.XLOOKUP($G169,'2019'!$G:$G,'2019'!$H:$H),IFERROR(_xlfn.XLOOKUP($G169,'2024'!$G:$G,'2024'!$H:$H),IFERROR(_xlfn.XLOOKUP($G169,'2025'!$G:$G,'2025'!$H:$H),IFERROR(_xlfn.XLOOKUP($G169,'2026'!$G:$G,'2026'!$H:$H),""))))))))))</f>
        <v>SENADOR</v>
      </c>
      <c r="I169" s="8" t="s">
        <v>159</v>
      </c>
      <c r="J169" s="8" t="s">
        <v>160</v>
      </c>
      <c r="K169" s="8" t="s">
        <v>40</v>
      </c>
      <c r="L169" s="8" t="s">
        <v>41</v>
      </c>
      <c r="M169" s="8" t="s">
        <v>70</v>
      </c>
      <c r="N169" s="8" t="s">
        <v>71</v>
      </c>
      <c r="O169" s="8" t="s">
        <v>4196</v>
      </c>
      <c r="P169" s="8" t="s">
        <v>45</v>
      </c>
      <c r="Q169" s="8" t="s">
        <v>73</v>
      </c>
      <c r="R169" s="8" t="s">
        <v>45</v>
      </c>
      <c r="S169" s="8" t="s">
        <v>5243</v>
      </c>
      <c r="T169" s="8" t="s">
        <v>75</v>
      </c>
      <c r="U169" s="8" t="s">
        <v>76</v>
      </c>
      <c r="V169" s="8" t="s">
        <v>75</v>
      </c>
      <c r="W169" s="8" t="s">
        <v>51</v>
      </c>
      <c r="X169" s="8" t="s">
        <v>52</v>
      </c>
      <c r="Y169" s="8" t="s">
        <v>53</v>
      </c>
      <c r="Z169" s="8" t="s">
        <v>5207</v>
      </c>
      <c r="AA169" s="8" t="s">
        <v>55</v>
      </c>
      <c r="AB169" s="8" t="s">
        <v>5248</v>
      </c>
      <c r="AC169" s="11">
        <v>200000</v>
      </c>
      <c r="AD169" s="5"/>
      <c r="AE169" s="9"/>
      <c r="AF169" s="9"/>
    </row>
    <row r="170" spans="1:32" s="1" customFormat="1" ht="19.7" customHeight="1" x14ac:dyDescent="0.2">
      <c r="A170" s="8" t="s">
        <v>30</v>
      </c>
      <c r="B170" s="8" t="s">
        <v>31</v>
      </c>
      <c r="C170" s="8" t="s">
        <v>6514</v>
      </c>
      <c r="D170" s="8" t="s">
        <v>33</v>
      </c>
      <c r="E170" s="8"/>
      <c r="F170" s="8" t="s">
        <v>6510</v>
      </c>
      <c r="G170" s="8" t="s">
        <v>6509</v>
      </c>
      <c r="H170" s="9" t="str">
        <f>IF($D170="BANCADA ESTADUAL (RP 7)","BANCADA ESTADUAL",IF($D170="RELATOR (RP 9)","COMISSÃO MISTA DO CONGRESSO",IFERROR(_xlfn.XLOOKUP($G170,$AH:$AH,$AI:$AI),IFERROR(_xlfn.XLOOKUP($G170,'2021'!$F:$F,'2021'!$G:$G),IFERROR(_xlfn.XLOOKUP($G170,'2022'!$G:$G,'2022'!$H:$H),IFERROR(_xlfn.XLOOKUP($G170,'2023'!$G:$G,'2023'!$H:$H),IFERROR(_xlfn.XLOOKUP($G170,'2019'!$G:$G,'2019'!$H:$H),IFERROR(_xlfn.XLOOKUP($G170,'2024'!$G:$G,'2024'!$H:$H),IFERROR(_xlfn.XLOOKUP($G170,'2025'!$G:$G,'2025'!$H:$H),IFERROR(_xlfn.XLOOKUP($G170,'2026'!$G:$G,'2026'!$H:$H),""))))))))))</f>
        <v>SENADOR</v>
      </c>
      <c r="I170" s="8" t="s">
        <v>909</v>
      </c>
      <c r="J170" s="8" t="s">
        <v>225</v>
      </c>
      <c r="K170" s="8" t="s">
        <v>40</v>
      </c>
      <c r="L170" s="8" t="s">
        <v>41</v>
      </c>
      <c r="M170" s="8" t="s">
        <v>232</v>
      </c>
      <c r="N170" s="8" t="s">
        <v>233</v>
      </c>
      <c r="O170" s="8" t="s">
        <v>6513</v>
      </c>
      <c r="P170" s="8" t="s">
        <v>45</v>
      </c>
      <c r="Q170" s="8" t="s">
        <v>5298</v>
      </c>
      <c r="R170" s="8" t="s">
        <v>45</v>
      </c>
      <c r="S170" s="8" t="s">
        <v>5231</v>
      </c>
      <c r="T170" s="8" t="s">
        <v>6512</v>
      </c>
      <c r="U170" s="8" t="s">
        <v>909</v>
      </c>
      <c r="V170" s="8" t="s">
        <v>3013</v>
      </c>
      <c r="W170" s="8" t="s">
        <v>51</v>
      </c>
      <c r="X170" s="8" t="s">
        <v>102</v>
      </c>
      <c r="Y170" s="8" t="s">
        <v>53</v>
      </c>
      <c r="Z170" s="8" t="s">
        <v>5207</v>
      </c>
      <c r="AA170" s="8" t="s">
        <v>55</v>
      </c>
      <c r="AB170" s="8" t="s">
        <v>5248</v>
      </c>
      <c r="AC170" s="11">
        <v>0</v>
      </c>
      <c r="AD170" s="5"/>
      <c r="AE170" s="9"/>
      <c r="AF170" s="9"/>
    </row>
    <row r="171" spans="1:32" s="1" customFormat="1" ht="19.7" customHeight="1" x14ac:dyDescent="0.2">
      <c r="A171" s="8" t="s">
        <v>30</v>
      </c>
      <c r="B171" s="8" t="s">
        <v>31</v>
      </c>
      <c r="C171" s="8" t="s">
        <v>6511</v>
      </c>
      <c r="D171" s="8" t="s">
        <v>33</v>
      </c>
      <c r="E171" s="8"/>
      <c r="F171" s="8" t="s">
        <v>6510</v>
      </c>
      <c r="G171" s="8" t="s">
        <v>6509</v>
      </c>
      <c r="H171" s="9" t="str">
        <f>IF($D171="BANCADA ESTADUAL (RP 7)","BANCADA ESTADUAL",IF($D171="RELATOR (RP 9)","COMISSÃO MISTA DO CONGRESSO",IFERROR(_xlfn.XLOOKUP($G171,$AH:$AH,$AI:$AI),IFERROR(_xlfn.XLOOKUP($G171,'2021'!$F:$F,'2021'!$G:$G),IFERROR(_xlfn.XLOOKUP($G171,'2022'!$G:$G,'2022'!$H:$H),IFERROR(_xlfn.XLOOKUP($G171,'2023'!$G:$G,'2023'!$H:$H),IFERROR(_xlfn.XLOOKUP($G171,'2019'!$G:$G,'2019'!$H:$H),IFERROR(_xlfn.XLOOKUP($G171,'2024'!$G:$G,'2024'!$H:$H),IFERROR(_xlfn.XLOOKUP($G171,'2025'!$G:$G,'2025'!$H:$H),IFERROR(_xlfn.XLOOKUP($G171,'2026'!$G:$G,'2026'!$H:$H),""))))))))))</f>
        <v>SENADOR</v>
      </c>
      <c r="I171" s="8" t="s">
        <v>909</v>
      </c>
      <c r="J171" s="8" t="s">
        <v>225</v>
      </c>
      <c r="K171" s="8" t="s">
        <v>40</v>
      </c>
      <c r="L171" s="8" t="s">
        <v>41</v>
      </c>
      <c r="M171" s="8" t="s">
        <v>59</v>
      </c>
      <c r="N171" s="8" t="s">
        <v>5252</v>
      </c>
      <c r="O171" s="8" t="s">
        <v>5256</v>
      </c>
      <c r="P171" s="8" t="s">
        <v>45</v>
      </c>
      <c r="Q171" s="8" t="s">
        <v>62</v>
      </c>
      <c r="R171" s="8" t="s">
        <v>45</v>
      </c>
      <c r="S171" s="8" t="s">
        <v>5218</v>
      </c>
      <c r="T171" s="8" t="s">
        <v>75</v>
      </c>
      <c r="U171" s="8" t="s">
        <v>76</v>
      </c>
      <c r="V171" s="8" t="s">
        <v>75</v>
      </c>
      <c r="W171" s="8" t="s">
        <v>51</v>
      </c>
      <c r="X171" s="8" t="s">
        <v>102</v>
      </c>
      <c r="Y171" s="8" t="s">
        <v>53</v>
      </c>
      <c r="Z171" s="8" t="s">
        <v>5207</v>
      </c>
      <c r="AA171" s="8" t="s">
        <v>55</v>
      </c>
      <c r="AB171" s="8" t="s">
        <v>5248</v>
      </c>
      <c r="AC171" s="11">
        <v>0</v>
      </c>
      <c r="AD171" s="5"/>
      <c r="AE171" s="9"/>
      <c r="AF171" s="9"/>
    </row>
    <row r="172" spans="1:32" s="1" customFormat="1" ht="19.7" customHeight="1" x14ac:dyDescent="0.2">
      <c r="A172" s="8" t="s">
        <v>30</v>
      </c>
      <c r="B172" s="8" t="s">
        <v>31</v>
      </c>
      <c r="C172" s="8" t="s">
        <v>6508</v>
      </c>
      <c r="D172" s="8" t="s">
        <v>33</v>
      </c>
      <c r="E172" s="8"/>
      <c r="F172" s="8" t="s">
        <v>170</v>
      </c>
      <c r="G172" s="8" t="s">
        <v>171</v>
      </c>
      <c r="H172" s="9" t="str">
        <f>IF($D172="BANCADA ESTADUAL (RP 7)","BANCADA ESTADUAL",IF($D172="RELATOR (RP 9)","COMISSÃO MISTA DO CONGRESSO",IFERROR(_xlfn.XLOOKUP($G172,$AH:$AH,$AI:$AI),IFERROR(_xlfn.XLOOKUP($G172,'2021'!$F:$F,'2021'!$G:$G),IFERROR(_xlfn.XLOOKUP($G172,'2022'!$G:$G,'2022'!$H:$H),IFERROR(_xlfn.XLOOKUP($G172,'2023'!$G:$G,'2023'!$H:$H),IFERROR(_xlfn.XLOOKUP($G172,'2019'!$G:$G,'2019'!$H:$H),IFERROR(_xlfn.XLOOKUP($G172,'2024'!$G:$G,'2024'!$H:$H),IFERROR(_xlfn.XLOOKUP($G172,'2025'!$G:$G,'2025'!$H:$H),IFERROR(_xlfn.XLOOKUP($G172,'2026'!$G:$G,'2026'!$H:$H),""))))))))))</f>
        <v>SENADOR</v>
      </c>
      <c r="I172" s="8" t="s">
        <v>172</v>
      </c>
      <c r="J172" s="8" t="s">
        <v>173</v>
      </c>
      <c r="K172" s="8" t="s">
        <v>40</v>
      </c>
      <c r="L172" s="8" t="s">
        <v>41</v>
      </c>
      <c r="M172" s="8" t="s">
        <v>97</v>
      </c>
      <c r="N172" s="8" t="s">
        <v>5264</v>
      </c>
      <c r="O172" s="8" t="s">
        <v>5246</v>
      </c>
      <c r="P172" s="8" t="s">
        <v>45</v>
      </c>
      <c r="Q172" s="8" t="s">
        <v>46</v>
      </c>
      <c r="R172" s="8" t="s">
        <v>5235</v>
      </c>
      <c r="S172" s="8" t="s">
        <v>5210</v>
      </c>
      <c r="T172" s="8" t="s">
        <v>75</v>
      </c>
      <c r="U172" s="8" t="s">
        <v>76</v>
      </c>
      <c r="V172" s="8" t="s">
        <v>75</v>
      </c>
      <c r="W172" s="8" t="s">
        <v>51</v>
      </c>
      <c r="X172" s="8" t="s">
        <v>52</v>
      </c>
      <c r="Y172" s="8" t="s">
        <v>53</v>
      </c>
      <c r="Z172" s="8" t="s">
        <v>5207</v>
      </c>
      <c r="AA172" s="8" t="s">
        <v>55</v>
      </c>
      <c r="AB172" s="8" t="s">
        <v>5248</v>
      </c>
      <c r="AC172" s="11">
        <v>0</v>
      </c>
      <c r="AD172" s="5"/>
      <c r="AE172" s="9"/>
      <c r="AF172" s="9"/>
    </row>
    <row r="173" spans="1:32" s="1" customFormat="1" ht="19.7" customHeight="1" x14ac:dyDescent="0.2">
      <c r="A173" s="8" t="s">
        <v>30</v>
      </c>
      <c r="B173" s="8" t="s">
        <v>31</v>
      </c>
      <c r="C173" s="8" t="s">
        <v>6508</v>
      </c>
      <c r="D173" s="8" t="s">
        <v>33</v>
      </c>
      <c r="E173" s="8"/>
      <c r="F173" s="8" t="s">
        <v>170</v>
      </c>
      <c r="G173" s="8" t="s">
        <v>171</v>
      </c>
      <c r="H173" s="9" t="str">
        <f>IF($D173="BANCADA ESTADUAL (RP 7)","BANCADA ESTADUAL",IF($D173="RELATOR (RP 9)","COMISSÃO MISTA DO CONGRESSO",IFERROR(_xlfn.XLOOKUP($G173,$AH:$AH,$AI:$AI),IFERROR(_xlfn.XLOOKUP($G173,'2021'!$F:$F,'2021'!$G:$G),IFERROR(_xlfn.XLOOKUP($G173,'2022'!$G:$G,'2022'!$H:$H),IFERROR(_xlfn.XLOOKUP($G173,'2023'!$G:$G,'2023'!$H:$H),IFERROR(_xlfn.XLOOKUP($G173,'2019'!$G:$G,'2019'!$H:$H),IFERROR(_xlfn.XLOOKUP($G173,'2024'!$G:$G,'2024'!$H:$H),IFERROR(_xlfn.XLOOKUP($G173,'2025'!$G:$G,'2025'!$H:$H),IFERROR(_xlfn.XLOOKUP($G173,'2026'!$G:$G,'2026'!$H:$H),""))))))))))</f>
        <v>SENADOR</v>
      </c>
      <c r="I173" s="8" t="s">
        <v>172</v>
      </c>
      <c r="J173" s="8" t="s">
        <v>173</v>
      </c>
      <c r="K173" s="8" t="s">
        <v>40</v>
      </c>
      <c r="L173" s="8" t="s">
        <v>41</v>
      </c>
      <c r="M173" s="8" t="s">
        <v>59</v>
      </c>
      <c r="N173" s="8" t="s">
        <v>5252</v>
      </c>
      <c r="O173" s="8" t="s">
        <v>6507</v>
      </c>
      <c r="P173" s="8" t="s">
        <v>45</v>
      </c>
      <c r="Q173" s="8" t="s">
        <v>62</v>
      </c>
      <c r="R173" s="8" t="s">
        <v>45</v>
      </c>
      <c r="S173" s="8" t="s">
        <v>5218</v>
      </c>
      <c r="T173" s="8" t="s">
        <v>1125</v>
      </c>
      <c r="U173" s="8" t="s">
        <v>172</v>
      </c>
      <c r="V173" s="8" t="s">
        <v>5591</v>
      </c>
      <c r="W173" s="8" t="s">
        <v>51</v>
      </c>
      <c r="X173" s="8" t="s">
        <v>102</v>
      </c>
      <c r="Y173" s="8" t="s">
        <v>53</v>
      </c>
      <c r="Z173" s="8" t="s">
        <v>54</v>
      </c>
      <c r="AA173" s="8" t="s">
        <v>55</v>
      </c>
      <c r="AB173" s="8" t="s">
        <v>5248</v>
      </c>
      <c r="AC173" s="11">
        <v>300000</v>
      </c>
      <c r="AD173" s="5"/>
      <c r="AE173" s="9"/>
      <c r="AF173" s="9"/>
    </row>
    <row r="174" spans="1:32" s="1" customFormat="1" ht="19.7" customHeight="1" x14ac:dyDescent="0.2">
      <c r="A174" s="8" t="s">
        <v>30</v>
      </c>
      <c r="B174" s="8" t="s">
        <v>31</v>
      </c>
      <c r="C174" s="8" t="s">
        <v>6506</v>
      </c>
      <c r="D174" s="8" t="s">
        <v>33</v>
      </c>
      <c r="E174" s="8"/>
      <c r="F174" s="8" t="s">
        <v>170</v>
      </c>
      <c r="G174" s="8" t="s">
        <v>171</v>
      </c>
      <c r="H174" s="9" t="str">
        <f>IF($D174="BANCADA ESTADUAL (RP 7)","BANCADA ESTADUAL",IF($D174="RELATOR (RP 9)","COMISSÃO MISTA DO CONGRESSO",IFERROR(_xlfn.XLOOKUP($G174,$AH:$AH,$AI:$AI),IFERROR(_xlfn.XLOOKUP($G174,'2021'!$F:$F,'2021'!$G:$G),IFERROR(_xlfn.XLOOKUP($G174,'2022'!$G:$G,'2022'!$H:$H),IFERROR(_xlfn.XLOOKUP($G174,'2023'!$G:$G,'2023'!$H:$H),IFERROR(_xlfn.XLOOKUP($G174,'2019'!$G:$G,'2019'!$H:$H),IFERROR(_xlfn.XLOOKUP($G174,'2024'!$G:$G,'2024'!$H:$H),IFERROR(_xlfn.XLOOKUP($G174,'2025'!$G:$G,'2025'!$H:$H),IFERROR(_xlfn.XLOOKUP($G174,'2026'!$G:$G,'2026'!$H:$H),""))))))))))</f>
        <v>SENADOR</v>
      </c>
      <c r="I174" s="8" t="s">
        <v>172</v>
      </c>
      <c r="J174" s="8" t="s">
        <v>173</v>
      </c>
      <c r="K174" s="8" t="s">
        <v>40</v>
      </c>
      <c r="L174" s="8" t="s">
        <v>41</v>
      </c>
      <c r="M174" s="8" t="s">
        <v>42</v>
      </c>
      <c r="N174" s="8" t="s">
        <v>5257</v>
      </c>
      <c r="O174" s="8" t="s">
        <v>6505</v>
      </c>
      <c r="P174" s="8" t="s">
        <v>45</v>
      </c>
      <c r="Q174" s="8" t="s">
        <v>84</v>
      </c>
      <c r="R174" s="8" t="s">
        <v>45</v>
      </c>
      <c r="S174" s="8" t="s">
        <v>5218</v>
      </c>
      <c r="T174" s="8" t="s">
        <v>6504</v>
      </c>
      <c r="U174" s="8" t="s">
        <v>172</v>
      </c>
      <c r="V174" s="8" t="s">
        <v>5845</v>
      </c>
      <c r="W174" s="8" t="s">
        <v>51</v>
      </c>
      <c r="X174" s="8" t="s">
        <v>52</v>
      </c>
      <c r="Y174" s="8" t="s">
        <v>53</v>
      </c>
      <c r="Z174" s="8" t="s">
        <v>5207</v>
      </c>
      <c r="AA174" s="8" t="s">
        <v>55</v>
      </c>
      <c r="AB174" s="8" t="s">
        <v>5248</v>
      </c>
      <c r="AC174" s="11">
        <v>0</v>
      </c>
      <c r="AD174" s="5"/>
      <c r="AE174" s="9"/>
      <c r="AF174" s="9"/>
    </row>
    <row r="175" spans="1:32" s="1" customFormat="1" ht="19.7" customHeight="1" x14ac:dyDescent="0.2">
      <c r="A175" s="8" t="s">
        <v>30</v>
      </c>
      <c r="B175" s="8" t="s">
        <v>31</v>
      </c>
      <c r="C175" s="8" t="s">
        <v>178</v>
      </c>
      <c r="D175" s="8" t="s">
        <v>33</v>
      </c>
      <c r="E175" s="8"/>
      <c r="F175" s="8" t="s">
        <v>170</v>
      </c>
      <c r="G175" s="8" t="s">
        <v>171</v>
      </c>
      <c r="H175" s="9" t="str">
        <f>IF($D175="BANCADA ESTADUAL (RP 7)","BANCADA ESTADUAL",IF($D175="RELATOR (RP 9)","COMISSÃO MISTA DO CONGRESSO",IFERROR(_xlfn.XLOOKUP($G175,$AH:$AH,$AI:$AI),IFERROR(_xlfn.XLOOKUP($G175,'2021'!$F:$F,'2021'!$G:$G),IFERROR(_xlfn.XLOOKUP($G175,'2022'!$G:$G,'2022'!$H:$H),IFERROR(_xlfn.XLOOKUP($G175,'2023'!$G:$G,'2023'!$H:$H),IFERROR(_xlfn.XLOOKUP($G175,'2019'!$G:$G,'2019'!$H:$H),IFERROR(_xlfn.XLOOKUP($G175,'2024'!$G:$G,'2024'!$H:$H),IFERROR(_xlfn.XLOOKUP($G175,'2025'!$G:$G,'2025'!$H:$H),IFERROR(_xlfn.XLOOKUP($G175,'2026'!$G:$G,'2026'!$H:$H),""))))))))))</f>
        <v>SENADOR</v>
      </c>
      <c r="I175" s="8" t="s">
        <v>172</v>
      </c>
      <c r="J175" s="8" t="s">
        <v>173</v>
      </c>
      <c r="K175" s="8" t="s">
        <v>40</v>
      </c>
      <c r="L175" s="8" t="s">
        <v>41</v>
      </c>
      <c r="M175" s="8" t="s">
        <v>97</v>
      </c>
      <c r="N175" s="8" t="s">
        <v>5264</v>
      </c>
      <c r="O175" s="8" t="s">
        <v>118</v>
      </c>
      <c r="P175" s="8" t="s">
        <v>45</v>
      </c>
      <c r="Q175" s="8" t="s">
        <v>46</v>
      </c>
      <c r="R175" s="8" t="s">
        <v>47</v>
      </c>
      <c r="S175" s="8" t="s">
        <v>5210</v>
      </c>
      <c r="T175" s="8" t="s">
        <v>75</v>
      </c>
      <c r="U175" s="8" t="s">
        <v>76</v>
      </c>
      <c r="V175" s="8" t="s">
        <v>75</v>
      </c>
      <c r="W175" s="8" t="s">
        <v>51</v>
      </c>
      <c r="X175" s="8" t="s">
        <v>52</v>
      </c>
      <c r="Y175" s="8" t="s">
        <v>53</v>
      </c>
      <c r="Z175" s="8" t="s">
        <v>54</v>
      </c>
      <c r="AA175" s="8" t="s">
        <v>55</v>
      </c>
      <c r="AB175" s="8" t="s">
        <v>5248</v>
      </c>
      <c r="AC175" s="11">
        <v>200000</v>
      </c>
      <c r="AD175" s="5"/>
      <c r="AE175" s="9"/>
      <c r="AF175" s="9"/>
    </row>
    <row r="176" spans="1:32" s="1" customFormat="1" ht="19.7" customHeight="1" x14ac:dyDescent="0.2">
      <c r="A176" s="8" t="s">
        <v>30</v>
      </c>
      <c r="B176" s="8" t="s">
        <v>31</v>
      </c>
      <c r="C176" s="8" t="s">
        <v>2284</v>
      </c>
      <c r="D176" s="8" t="s">
        <v>33</v>
      </c>
      <c r="E176" s="8"/>
      <c r="F176" s="8" t="s">
        <v>170</v>
      </c>
      <c r="G176" s="8" t="s">
        <v>171</v>
      </c>
      <c r="H176" s="9" t="str">
        <f>IF($D176="BANCADA ESTADUAL (RP 7)","BANCADA ESTADUAL",IF($D176="RELATOR (RP 9)","COMISSÃO MISTA DO CONGRESSO",IFERROR(_xlfn.XLOOKUP($G176,$AH:$AH,$AI:$AI),IFERROR(_xlfn.XLOOKUP($G176,'2021'!$F:$F,'2021'!$G:$G),IFERROR(_xlfn.XLOOKUP($G176,'2022'!$G:$G,'2022'!$H:$H),IFERROR(_xlfn.XLOOKUP($G176,'2023'!$G:$G,'2023'!$H:$H),IFERROR(_xlfn.XLOOKUP($G176,'2019'!$G:$G,'2019'!$H:$H),IFERROR(_xlfn.XLOOKUP($G176,'2024'!$G:$G,'2024'!$H:$H),IFERROR(_xlfn.XLOOKUP($G176,'2025'!$G:$G,'2025'!$H:$H),IFERROR(_xlfn.XLOOKUP($G176,'2026'!$G:$G,'2026'!$H:$H),""))))))))))</f>
        <v>SENADOR</v>
      </c>
      <c r="I176" s="8" t="s">
        <v>172</v>
      </c>
      <c r="J176" s="8" t="s">
        <v>173</v>
      </c>
      <c r="K176" s="8" t="s">
        <v>40</v>
      </c>
      <c r="L176" s="8" t="s">
        <v>41</v>
      </c>
      <c r="M176" s="8" t="s">
        <v>42</v>
      </c>
      <c r="N176" s="8" t="s">
        <v>5257</v>
      </c>
      <c r="O176" s="8" t="s">
        <v>118</v>
      </c>
      <c r="P176" s="8" t="s">
        <v>45</v>
      </c>
      <c r="Q176" s="8" t="s">
        <v>46</v>
      </c>
      <c r="R176" s="8" t="s">
        <v>47</v>
      </c>
      <c r="S176" s="8" t="s">
        <v>5210</v>
      </c>
      <c r="T176" s="8" t="s">
        <v>75</v>
      </c>
      <c r="U176" s="8" t="s">
        <v>76</v>
      </c>
      <c r="V176" s="8" t="s">
        <v>75</v>
      </c>
      <c r="W176" s="8" t="s">
        <v>51</v>
      </c>
      <c r="X176" s="8" t="s">
        <v>52</v>
      </c>
      <c r="Y176" s="8" t="s">
        <v>53</v>
      </c>
      <c r="Z176" s="8" t="s">
        <v>5207</v>
      </c>
      <c r="AA176" s="8" t="s">
        <v>55</v>
      </c>
      <c r="AB176" s="8" t="s">
        <v>5248</v>
      </c>
      <c r="AC176" s="11">
        <v>0</v>
      </c>
      <c r="AD176" s="5"/>
      <c r="AE176" s="9" t="s">
        <v>7278</v>
      </c>
      <c r="AF176" s="9" t="s">
        <v>7786</v>
      </c>
    </row>
    <row r="177" spans="1:32" s="1" customFormat="1" ht="19.7" customHeight="1" x14ac:dyDescent="0.2">
      <c r="A177" s="8" t="s">
        <v>30</v>
      </c>
      <c r="B177" s="8" t="s">
        <v>31</v>
      </c>
      <c r="C177" s="8" t="s">
        <v>2284</v>
      </c>
      <c r="D177" s="8" t="s">
        <v>33</v>
      </c>
      <c r="E177" s="8"/>
      <c r="F177" s="8" t="s">
        <v>170</v>
      </c>
      <c r="G177" s="8" t="s">
        <v>171</v>
      </c>
      <c r="H177" s="9" t="str">
        <f>IF($D177="BANCADA ESTADUAL (RP 7)","BANCADA ESTADUAL",IF($D177="RELATOR (RP 9)","COMISSÃO MISTA DO CONGRESSO",IFERROR(_xlfn.XLOOKUP($G177,$AH:$AH,$AI:$AI),IFERROR(_xlfn.XLOOKUP($G177,'2021'!$F:$F,'2021'!$G:$G),IFERROR(_xlfn.XLOOKUP($G177,'2022'!$G:$G,'2022'!$H:$H),IFERROR(_xlfn.XLOOKUP($G177,'2023'!$G:$G,'2023'!$H:$H),IFERROR(_xlfn.XLOOKUP($G177,'2019'!$G:$G,'2019'!$H:$H),IFERROR(_xlfn.XLOOKUP($G177,'2024'!$G:$G,'2024'!$H:$H),IFERROR(_xlfn.XLOOKUP($G177,'2025'!$G:$G,'2025'!$H:$H),IFERROR(_xlfn.XLOOKUP($G177,'2026'!$G:$G,'2026'!$H:$H),""))))))))))</f>
        <v>SENADOR</v>
      </c>
      <c r="I177" s="8" t="s">
        <v>172</v>
      </c>
      <c r="J177" s="8" t="s">
        <v>173</v>
      </c>
      <c r="K177" s="8" t="s">
        <v>40</v>
      </c>
      <c r="L177" s="8" t="s">
        <v>41</v>
      </c>
      <c r="M177" s="8" t="s">
        <v>42</v>
      </c>
      <c r="N177" s="8" t="s">
        <v>5257</v>
      </c>
      <c r="O177" s="8" t="s">
        <v>5995</v>
      </c>
      <c r="P177" s="8" t="s">
        <v>45</v>
      </c>
      <c r="Q177" s="8" t="s">
        <v>84</v>
      </c>
      <c r="R177" s="8" t="s">
        <v>45</v>
      </c>
      <c r="S177" s="8" t="s">
        <v>5218</v>
      </c>
      <c r="T177" s="8" t="s">
        <v>5994</v>
      </c>
      <c r="U177" s="8" t="s">
        <v>172</v>
      </c>
      <c r="V177" s="8" t="s">
        <v>5591</v>
      </c>
      <c r="W177" s="8" t="s">
        <v>51</v>
      </c>
      <c r="X177" s="8" t="s">
        <v>52</v>
      </c>
      <c r="Y177" s="8" t="s">
        <v>53</v>
      </c>
      <c r="Z177" s="8" t="s">
        <v>5207</v>
      </c>
      <c r="AA177" s="8" t="s">
        <v>55</v>
      </c>
      <c r="AB177" s="8" t="s">
        <v>5248</v>
      </c>
      <c r="AC177" s="11">
        <v>500000</v>
      </c>
      <c r="AD177" s="5"/>
      <c r="AE177" s="9" t="s">
        <v>7278</v>
      </c>
      <c r="AF177" s="9" t="s">
        <v>7786</v>
      </c>
    </row>
    <row r="178" spans="1:32" s="1" customFormat="1" ht="19.7" customHeight="1" x14ac:dyDescent="0.2">
      <c r="A178" s="8" t="s">
        <v>30</v>
      </c>
      <c r="B178" s="8" t="s">
        <v>31</v>
      </c>
      <c r="C178" s="8" t="s">
        <v>6503</v>
      </c>
      <c r="D178" s="8" t="s">
        <v>33</v>
      </c>
      <c r="E178" s="8"/>
      <c r="F178" s="8" t="s">
        <v>6501</v>
      </c>
      <c r="G178" s="8" t="s">
        <v>6500</v>
      </c>
      <c r="H178" s="9" t="str">
        <f>IF($D178="BANCADA ESTADUAL (RP 7)","BANCADA ESTADUAL",IF($D178="RELATOR (RP 9)","COMISSÃO MISTA DO CONGRESSO",IFERROR(_xlfn.XLOOKUP($G178,$AH:$AH,$AI:$AI),IFERROR(_xlfn.XLOOKUP($G178,'2021'!$F:$F,'2021'!$G:$G),IFERROR(_xlfn.XLOOKUP($G178,'2022'!$G:$G,'2022'!$H:$H),IFERROR(_xlfn.XLOOKUP($G178,'2023'!$G:$G,'2023'!$H:$H),IFERROR(_xlfn.XLOOKUP($G178,'2019'!$G:$G,'2019'!$H:$H),IFERROR(_xlfn.XLOOKUP($G178,'2024'!$G:$G,'2024'!$H:$H),IFERROR(_xlfn.XLOOKUP($G178,'2025'!$G:$G,'2025'!$H:$H),IFERROR(_xlfn.XLOOKUP($G178,'2026'!$G:$G,'2026'!$H:$H),""))))))))))</f>
        <v>SENADOR</v>
      </c>
      <c r="I178" s="8" t="s">
        <v>828</v>
      </c>
      <c r="J178" s="8" t="s">
        <v>173</v>
      </c>
      <c r="K178" s="8" t="s">
        <v>40</v>
      </c>
      <c r="L178" s="8" t="s">
        <v>41</v>
      </c>
      <c r="M178" s="8" t="s">
        <v>232</v>
      </c>
      <c r="N178" s="8" t="s">
        <v>233</v>
      </c>
      <c r="O178" s="8" t="s">
        <v>5755</v>
      </c>
      <c r="P178" s="8" t="s">
        <v>45</v>
      </c>
      <c r="Q178" s="8" t="s">
        <v>235</v>
      </c>
      <c r="R178" s="8" t="s">
        <v>45</v>
      </c>
      <c r="S178" s="8" t="s">
        <v>5277</v>
      </c>
      <c r="T178" s="8" t="s">
        <v>928</v>
      </c>
      <c r="U178" s="8" t="s">
        <v>828</v>
      </c>
      <c r="V178" s="8" t="s">
        <v>5360</v>
      </c>
      <c r="W178" s="8" t="s">
        <v>51</v>
      </c>
      <c r="X178" s="8" t="s">
        <v>52</v>
      </c>
      <c r="Y178" s="8" t="s">
        <v>5275</v>
      </c>
      <c r="Z178" s="8" t="s">
        <v>5207</v>
      </c>
      <c r="AA178" s="8" t="s">
        <v>55</v>
      </c>
      <c r="AB178" s="8" t="s">
        <v>5234</v>
      </c>
      <c r="AC178" s="11">
        <v>0</v>
      </c>
      <c r="AD178" s="5"/>
      <c r="AE178" s="9"/>
      <c r="AF178" s="9"/>
    </row>
    <row r="179" spans="1:32" s="1" customFormat="1" ht="19.7" customHeight="1" x14ac:dyDescent="0.2">
      <c r="A179" s="8" t="s">
        <v>30</v>
      </c>
      <c r="B179" s="8" t="s">
        <v>31</v>
      </c>
      <c r="C179" s="8" t="s">
        <v>6502</v>
      </c>
      <c r="D179" s="8" t="s">
        <v>33</v>
      </c>
      <c r="E179" s="8"/>
      <c r="F179" s="8" t="s">
        <v>6501</v>
      </c>
      <c r="G179" s="8" t="s">
        <v>6500</v>
      </c>
      <c r="H179" s="9" t="str">
        <f>IF($D179="BANCADA ESTADUAL (RP 7)","BANCADA ESTADUAL",IF($D179="RELATOR (RP 9)","COMISSÃO MISTA DO CONGRESSO",IFERROR(_xlfn.XLOOKUP($G179,$AH:$AH,$AI:$AI),IFERROR(_xlfn.XLOOKUP($G179,'2021'!$F:$F,'2021'!$G:$G),IFERROR(_xlfn.XLOOKUP($G179,'2022'!$G:$G,'2022'!$H:$H),IFERROR(_xlfn.XLOOKUP($G179,'2023'!$G:$G,'2023'!$H:$H),IFERROR(_xlfn.XLOOKUP($G179,'2019'!$G:$G,'2019'!$H:$H),IFERROR(_xlfn.XLOOKUP($G179,'2024'!$G:$G,'2024'!$H:$H),IFERROR(_xlfn.XLOOKUP($G179,'2025'!$G:$G,'2025'!$H:$H),IFERROR(_xlfn.XLOOKUP($G179,'2026'!$G:$G,'2026'!$H:$H),""))))))))))</f>
        <v>SENADOR</v>
      </c>
      <c r="I179" s="8" t="s">
        <v>828</v>
      </c>
      <c r="J179" s="8" t="s">
        <v>173</v>
      </c>
      <c r="K179" s="8" t="s">
        <v>40</v>
      </c>
      <c r="L179" s="8" t="s">
        <v>41</v>
      </c>
      <c r="M179" s="8" t="s">
        <v>42</v>
      </c>
      <c r="N179" s="8" t="s">
        <v>5257</v>
      </c>
      <c r="O179" s="8" t="s">
        <v>6499</v>
      </c>
      <c r="P179" s="8" t="s">
        <v>45</v>
      </c>
      <c r="Q179" s="8" t="s">
        <v>109</v>
      </c>
      <c r="R179" s="8" t="s">
        <v>5235</v>
      </c>
      <c r="S179" s="8" t="s">
        <v>5267</v>
      </c>
      <c r="T179" s="8" t="s">
        <v>6498</v>
      </c>
      <c r="U179" s="8" t="s">
        <v>828</v>
      </c>
      <c r="V179" s="8" t="s">
        <v>5292</v>
      </c>
      <c r="W179" s="8" t="s">
        <v>111</v>
      </c>
      <c r="X179" s="8" t="s">
        <v>52</v>
      </c>
      <c r="Y179" s="8" t="s">
        <v>53</v>
      </c>
      <c r="Z179" s="8" t="s">
        <v>5207</v>
      </c>
      <c r="AA179" s="8" t="s">
        <v>55</v>
      </c>
      <c r="AB179" s="8" t="s">
        <v>5234</v>
      </c>
      <c r="AC179" s="11">
        <v>0</v>
      </c>
      <c r="AD179" s="5"/>
      <c r="AE179" s="9"/>
      <c r="AF179" s="9"/>
    </row>
    <row r="180" spans="1:32" s="1" customFormat="1" ht="19.7" customHeight="1" x14ac:dyDescent="0.2">
      <c r="A180" s="8" t="s">
        <v>30</v>
      </c>
      <c r="B180" s="8" t="s">
        <v>31</v>
      </c>
      <c r="C180" s="8" t="s">
        <v>6497</v>
      </c>
      <c r="D180" s="8" t="s">
        <v>33</v>
      </c>
      <c r="E180" s="8"/>
      <c r="F180" s="8" t="s">
        <v>6496</v>
      </c>
      <c r="G180" s="8" t="s">
        <v>6495</v>
      </c>
      <c r="H180" s="9" t="str">
        <f>IF($D180="BANCADA ESTADUAL (RP 7)","BANCADA ESTADUAL",IF($D180="RELATOR (RP 9)","COMISSÃO MISTA DO CONGRESSO",IFERROR(_xlfn.XLOOKUP($G180,$AH:$AH,$AI:$AI),IFERROR(_xlfn.XLOOKUP($G180,'2021'!$F:$F,'2021'!$G:$G),IFERROR(_xlfn.XLOOKUP($G180,'2022'!$G:$G,'2022'!$H:$H),IFERROR(_xlfn.XLOOKUP($G180,'2023'!$G:$G,'2023'!$H:$H),IFERROR(_xlfn.XLOOKUP($G180,'2019'!$G:$G,'2019'!$H:$H),IFERROR(_xlfn.XLOOKUP($G180,'2024'!$G:$G,'2024'!$H:$H),IFERROR(_xlfn.XLOOKUP($G180,'2025'!$G:$G,'2025'!$H:$H),IFERROR(_xlfn.XLOOKUP($G180,'2026'!$G:$G,'2026'!$H:$H),""))))))))))</f>
        <v>SENADOR</v>
      </c>
      <c r="I180" s="8" t="s">
        <v>96</v>
      </c>
      <c r="J180" s="8" t="s">
        <v>293</v>
      </c>
      <c r="K180" s="8" t="s">
        <v>40</v>
      </c>
      <c r="L180" s="8" t="s">
        <v>41</v>
      </c>
      <c r="M180" s="8" t="s">
        <v>97</v>
      </c>
      <c r="N180" s="8" t="s">
        <v>5264</v>
      </c>
      <c r="O180" s="8" t="s">
        <v>5246</v>
      </c>
      <c r="P180" s="8" t="s">
        <v>45</v>
      </c>
      <c r="Q180" s="8" t="s">
        <v>46</v>
      </c>
      <c r="R180" s="8" t="s">
        <v>5235</v>
      </c>
      <c r="S180" s="8" t="s">
        <v>5210</v>
      </c>
      <c r="T180" s="8" t="s">
        <v>75</v>
      </c>
      <c r="U180" s="8" t="s">
        <v>76</v>
      </c>
      <c r="V180" s="8" t="s">
        <v>75</v>
      </c>
      <c r="W180" s="8" t="s">
        <v>51</v>
      </c>
      <c r="X180" s="8" t="s">
        <v>52</v>
      </c>
      <c r="Y180" s="8" t="s">
        <v>53</v>
      </c>
      <c r="Z180" s="8" t="s">
        <v>5207</v>
      </c>
      <c r="AA180" s="8" t="s">
        <v>55</v>
      </c>
      <c r="AB180" s="8" t="s">
        <v>5248</v>
      </c>
      <c r="AC180" s="11">
        <v>0</v>
      </c>
      <c r="AD180" s="5"/>
      <c r="AE180" s="9"/>
      <c r="AF180" s="9"/>
    </row>
    <row r="181" spans="1:32" s="1" customFormat="1" ht="19.7" customHeight="1" x14ac:dyDescent="0.2">
      <c r="A181" s="8" t="s">
        <v>30</v>
      </c>
      <c r="B181" s="8" t="s">
        <v>31</v>
      </c>
      <c r="C181" s="8" t="s">
        <v>6494</v>
      </c>
      <c r="D181" s="8" t="s">
        <v>33</v>
      </c>
      <c r="E181" s="8"/>
      <c r="F181" s="8" t="s">
        <v>4607</v>
      </c>
      <c r="G181" s="8" t="s">
        <v>4606</v>
      </c>
      <c r="H181" s="9" t="str">
        <f>IF($D181="BANCADA ESTADUAL (RP 7)","BANCADA ESTADUAL",IF($D181="RELATOR (RP 9)","COMISSÃO MISTA DO CONGRESSO",IFERROR(_xlfn.XLOOKUP($G181,$AH:$AH,$AI:$AI),IFERROR(_xlfn.XLOOKUP($G181,'2021'!$F:$F,'2021'!$G:$G),IFERROR(_xlfn.XLOOKUP($G181,'2022'!$G:$G,'2022'!$H:$H),IFERROR(_xlfn.XLOOKUP($G181,'2023'!$G:$G,'2023'!$H:$H),IFERROR(_xlfn.XLOOKUP($G181,'2019'!$G:$G,'2019'!$H:$H),IFERROR(_xlfn.XLOOKUP($G181,'2024'!$G:$G,'2024'!$H:$H),IFERROR(_xlfn.XLOOKUP($G181,'2025'!$G:$G,'2025'!$H:$H),IFERROR(_xlfn.XLOOKUP($G181,'2026'!$G:$G,'2026'!$H:$H),""))))))))))</f>
        <v>SENADOR</v>
      </c>
      <c r="I181" s="8" t="s">
        <v>909</v>
      </c>
      <c r="J181" s="8" t="s">
        <v>160</v>
      </c>
      <c r="K181" s="8" t="s">
        <v>40</v>
      </c>
      <c r="L181" s="8" t="s">
        <v>41</v>
      </c>
      <c r="M181" s="8" t="s">
        <v>42</v>
      </c>
      <c r="N181" s="8" t="s">
        <v>5257</v>
      </c>
      <c r="O181" s="8" t="s">
        <v>6493</v>
      </c>
      <c r="P181" s="8" t="s">
        <v>45</v>
      </c>
      <c r="Q181" s="8" t="s">
        <v>84</v>
      </c>
      <c r="R181" s="8" t="s">
        <v>45</v>
      </c>
      <c r="S181" s="8" t="s">
        <v>5218</v>
      </c>
      <c r="T181" s="8" t="s">
        <v>6012</v>
      </c>
      <c r="U181" s="8" t="s">
        <v>909</v>
      </c>
      <c r="V181" s="8" t="s">
        <v>3013</v>
      </c>
      <c r="W181" s="8" t="s">
        <v>51</v>
      </c>
      <c r="X181" s="8" t="s">
        <v>52</v>
      </c>
      <c r="Y181" s="8" t="s">
        <v>53</v>
      </c>
      <c r="Z181" s="8" t="s">
        <v>54</v>
      </c>
      <c r="AA181" s="8" t="s">
        <v>55</v>
      </c>
      <c r="AB181" s="8" t="s">
        <v>5248</v>
      </c>
      <c r="AC181" s="11">
        <v>300000</v>
      </c>
      <c r="AD181" s="5"/>
      <c r="AE181" s="9" t="s">
        <v>7841</v>
      </c>
      <c r="AF181" s="9" t="s">
        <v>7103</v>
      </c>
    </row>
    <row r="182" spans="1:32" s="1" customFormat="1" ht="19.7" customHeight="1" x14ac:dyDescent="0.2">
      <c r="A182" s="8" t="s">
        <v>30</v>
      </c>
      <c r="B182" s="8" t="s">
        <v>31</v>
      </c>
      <c r="C182" s="8" t="s">
        <v>6492</v>
      </c>
      <c r="D182" s="8" t="s">
        <v>33</v>
      </c>
      <c r="E182" s="8"/>
      <c r="F182" s="8" t="s">
        <v>4607</v>
      </c>
      <c r="G182" s="8" t="s">
        <v>4606</v>
      </c>
      <c r="H182" s="9" t="str">
        <f>IF($D182="BANCADA ESTADUAL (RP 7)","BANCADA ESTADUAL",IF($D182="RELATOR (RP 9)","COMISSÃO MISTA DO CONGRESSO",IFERROR(_xlfn.XLOOKUP($G182,$AH:$AH,$AI:$AI),IFERROR(_xlfn.XLOOKUP($G182,'2021'!$F:$F,'2021'!$G:$G),IFERROR(_xlfn.XLOOKUP($G182,'2022'!$G:$G,'2022'!$H:$H),IFERROR(_xlfn.XLOOKUP($G182,'2023'!$G:$G,'2023'!$H:$H),IFERROR(_xlfn.XLOOKUP($G182,'2019'!$G:$G,'2019'!$H:$H),IFERROR(_xlfn.XLOOKUP($G182,'2024'!$G:$G,'2024'!$H:$H),IFERROR(_xlfn.XLOOKUP($G182,'2025'!$G:$G,'2025'!$H:$H),IFERROR(_xlfn.XLOOKUP($G182,'2026'!$G:$G,'2026'!$H:$H),""))))))))))</f>
        <v>SENADOR</v>
      </c>
      <c r="I182" s="8" t="s">
        <v>909</v>
      </c>
      <c r="J182" s="8" t="s">
        <v>5730</v>
      </c>
      <c r="K182" s="8" t="s">
        <v>40</v>
      </c>
      <c r="L182" s="8" t="s">
        <v>41</v>
      </c>
      <c r="M182" s="8" t="s">
        <v>59</v>
      </c>
      <c r="N182" s="8" t="s">
        <v>5252</v>
      </c>
      <c r="O182" s="8" t="s">
        <v>5246</v>
      </c>
      <c r="P182" s="8" t="s">
        <v>45</v>
      </c>
      <c r="Q182" s="8" t="s">
        <v>46</v>
      </c>
      <c r="R182" s="8" t="s">
        <v>5235</v>
      </c>
      <c r="S182" s="8" t="s">
        <v>5210</v>
      </c>
      <c r="T182" s="8" t="s">
        <v>75</v>
      </c>
      <c r="U182" s="8" t="s">
        <v>76</v>
      </c>
      <c r="V182" s="8" t="s">
        <v>75</v>
      </c>
      <c r="W182" s="8" t="s">
        <v>51</v>
      </c>
      <c r="X182" s="8" t="s">
        <v>52</v>
      </c>
      <c r="Y182" s="8" t="s">
        <v>53</v>
      </c>
      <c r="Z182" s="8" t="s">
        <v>5207</v>
      </c>
      <c r="AA182" s="8" t="s">
        <v>55</v>
      </c>
      <c r="AB182" s="8" t="s">
        <v>5248</v>
      </c>
      <c r="AC182" s="11">
        <v>0</v>
      </c>
      <c r="AD182" s="5"/>
      <c r="AE182" s="9"/>
      <c r="AF182" s="9"/>
    </row>
    <row r="183" spans="1:32" s="1" customFormat="1" ht="19.7" customHeight="1" x14ac:dyDescent="0.2">
      <c r="A183" s="8" t="s">
        <v>30</v>
      </c>
      <c r="B183" s="8" t="s">
        <v>31</v>
      </c>
      <c r="C183" s="8" t="s">
        <v>6491</v>
      </c>
      <c r="D183" s="8" t="s">
        <v>33</v>
      </c>
      <c r="E183" s="8"/>
      <c r="F183" s="8" t="s">
        <v>4607</v>
      </c>
      <c r="G183" s="8" t="s">
        <v>4606</v>
      </c>
      <c r="H183" s="9" t="str">
        <f>IF($D183="BANCADA ESTADUAL (RP 7)","BANCADA ESTADUAL",IF($D183="RELATOR (RP 9)","COMISSÃO MISTA DO CONGRESSO",IFERROR(_xlfn.XLOOKUP($G183,$AH:$AH,$AI:$AI),IFERROR(_xlfn.XLOOKUP($G183,'2021'!$F:$F,'2021'!$G:$G),IFERROR(_xlfn.XLOOKUP($G183,'2022'!$G:$G,'2022'!$H:$H),IFERROR(_xlfn.XLOOKUP($G183,'2023'!$G:$G,'2023'!$H:$H),IFERROR(_xlfn.XLOOKUP($G183,'2019'!$G:$G,'2019'!$H:$H),IFERROR(_xlfn.XLOOKUP($G183,'2024'!$G:$G,'2024'!$H:$H),IFERROR(_xlfn.XLOOKUP($G183,'2025'!$G:$G,'2025'!$H:$H),IFERROR(_xlfn.XLOOKUP($G183,'2026'!$G:$G,'2026'!$H:$H),""))))))))))</f>
        <v>SENADOR</v>
      </c>
      <c r="I183" s="8" t="s">
        <v>909</v>
      </c>
      <c r="J183" s="8" t="s">
        <v>5730</v>
      </c>
      <c r="K183" s="8" t="s">
        <v>40</v>
      </c>
      <c r="L183" s="8" t="s">
        <v>41</v>
      </c>
      <c r="M183" s="8" t="s">
        <v>232</v>
      </c>
      <c r="N183" s="8" t="s">
        <v>233</v>
      </c>
      <c r="O183" s="8" t="s">
        <v>6185</v>
      </c>
      <c r="P183" s="8" t="s">
        <v>45</v>
      </c>
      <c r="Q183" s="8" t="s">
        <v>5298</v>
      </c>
      <c r="R183" s="8" t="s">
        <v>45</v>
      </c>
      <c r="S183" s="8" t="s">
        <v>5231</v>
      </c>
      <c r="T183" s="8" t="s">
        <v>1227</v>
      </c>
      <c r="U183" s="8" t="s">
        <v>909</v>
      </c>
      <c r="V183" s="8" t="s">
        <v>5414</v>
      </c>
      <c r="W183" s="8" t="s">
        <v>51</v>
      </c>
      <c r="X183" s="8" t="s">
        <v>52</v>
      </c>
      <c r="Y183" s="8" t="s">
        <v>53</v>
      </c>
      <c r="Z183" s="8" t="s">
        <v>5207</v>
      </c>
      <c r="AA183" s="8" t="s">
        <v>55</v>
      </c>
      <c r="AB183" s="8" t="s">
        <v>5248</v>
      </c>
      <c r="AC183" s="11">
        <v>0</v>
      </c>
      <c r="AD183" s="5"/>
      <c r="AE183" s="9"/>
      <c r="AF183" s="9"/>
    </row>
    <row r="184" spans="1:32" s="1" customFormat="1" ht="19.7" customHeight="1" x14ac:dyDescent="0.2">
      <c r="A184" s="8" t="s">
        <v>30</v>
      </c>
      <c r="B184" s="8" t="s">
        <v>31</v>
      </c>
      <c r="C184" s="8" t="s">
        <v>6490</v>
      </c>
      <c r="D184" s="8" t="s">
        <v>33</v>
      </c>
      <c r="E184" s="8"/>
      <c r="F184" s="8" t="s">
        <v>4607</v>
      </c>
      <c r="G184" s="8" t="s">
        <v>4606</v>
      </c>
      <c r="H184" s="9" t="str">
        <f>IF($D184="BANCADA ESTADUAL (RP 7)","BANCADA ESTADUAL",IF($D184="RELATOR (RP 9)","COMISSÃO MISTA DO CONGRESSO",IFERROR(_xlfn.XLOOKUP($G184,$AH:$AH,$AI:$AI),IFERROR(_xlfn.XLOOKUP($G184,'2021'!$F:$F,'2021'!$G:$G),IFERROR(_xlfn.XLOOKUP($G184,'2022'!$G:$G,'2022'!$H:$H),IFERROR(_xlfn.XLOOKUP($G184,'2023'!$G:$G,'2023'!$H:$H),IFERROR(_xlfn.XLOOKUP($G184,'2019'!$G:$G,'2019'!$H:$H),IFERROR(_xlfn.XLOOKUP($G184,'2024'!$G:$G,'2024'!$H:$H),IFERROR(_xlfn.XLOOKUP($G184,'2025'!$G:$G,'2025'!$H:$H),IFERROR(_xlfn.XLOOKUP($G184,'2026'!$G:$G,'2026'!$H:$H),""))))))))))</f>
        <v>SENADOR</v>
      </c>
      <c r="I184" s="8" t="s">
        <v>909</v>
      </c>
      <c r="J184" s="8" t="s">
        <v>160</v>
      </c>
      <c r="K184" s="8" t="s">
        <v>40</v>
      </c>
      <c r="L184" s="8" t="s">
        <v>41</v>
      </c>
      <c r="M184" s="8" t="s">
        <v>59</v>
      </c>
      <c r="N184" s="8" t="s">
        <v>5252</v>
      </c>
      <c r="O184" s="8" t="s">
        <v>6489</v>
      </c>
      <c r="P184" s="8" t="s">
        <v>45</v>
      </c>
      <c r="Q184" s="8" t="s">
        <v>62</v>
      </c>
      <c r="R184" s="8" t="s">
        <v>45</v>
      </c>
      <c r="S184" s="8" t="s">
        <v>5218</v>
      </c>
      <c r="T184" s="8" t="s">
        <v>6398</v>
      </c>
      <c r="U184" s="8" t="s">
        <v>909</v>
      </c>
      <c r="V184" s="8" t="s">
        <v>3013</v>
      </c>
      <c r="W184" s="8" t="s">
        <v>51</v>
      </c>
      <c r="X184" s="8" t="s">
        <v>52</v>
      </c>
      <c r="Y184" s="8" t="s">
        <v>53</v>
      </c>
      <c r="Z184" s="8" t="s">
        <v>5207</v>
      </c>
      <c r="AA184" s="8" t="s">
        <v>55</v>
      </c>
      <c r="AB184" s="8" t="s">
        <v>5248</v>
      </c>
      <c r="AC184" s="11">
        <v>200000</v>
      </c>
      <c r="AD184" s="5"/>
      <c r="AE184" s="9"/>
      <c r="AF184" s="9"/>
    </row>
    <row r="185" spans="1:32" s="1" customFormat="1" ht="19.7" customHeight="1" x14ac:dyDescent="0.2">
      <c r="A185" s="8" t="s">
        <v>30</v>
      </c>
      <c r="B185" s="8" t="s">
        <v>31</v>
      </c>
      <c r="C185" s="8" t="s">
        <v>6488</v>
      </c>
      <c r="D185" s="8" t="s">
        <v>33</v>
      </c>
      <c r="E185" s="8"/>
      <c r="F185" s="8" t="s">
        <v>6482</v>
      </c>
      <c r="G185" s="8" t="s">
        <v>871</v>
      </c>
      <c r="H185" s="9" t="str">
        <f>IF($D185="BANCADA ESTADUAL (RP 7)","BANCADA ESTADUAL",IF($D185="RELATOR (RP 9)","COMISSÃO MISTA DO CONGRESSO",IFERROR(_xlfn.XLOOKUP($G185,$AH:$AH,$AI:$AI),IFERROR(_xlfn.XLOOKUP($G185,'2021'!$F:$F,'2021'!$G:$G),IFERROR(_xlfn.XLOOKUP($G185,'2022'!$G:$G,'2022'!$H:$H),IFERROR(_xlfn.XLOOKUP($G185,'2023'!$G:$G,'2023'!$H:$H),IFERROR(_xlfn.XLOOKUP($G185,'2019'!$G:$G,'2019'!$H:$H),IFERROR(_xlfn.XLOOKUP($G185,'2024'!$G:$G,'2024'!$H:$H),IFERROR(_xlfn.XLOOKUP($G185,'2025'!$G:$G,'2025'!$H:$H),IFERROR(_xlfn.XLOOKUP($G185,'2026'!$G:$G,'2026'!$H:$H),""))))))))))</f>
        <v>DEPUTADO FEDERAL</v>
      </c>
      <c r="I185" s="8" t="s">
        <v>451</v>
      </c>
      <c r="J185" s="8" t="s">
        <v>293</v>
      </c>
      <c r="K185" s="8" t="s">
        <v>40</v>
      </c>
      <c r="L185" s="8" t="s">
        <v>41</v>
      </c>
      <c r="M185" s="8" t="s">
        <v>42</v>
      </c>
      <c r="N185" s="8" t="s">
        <v>5257</v>
      </c>
      <c r="O185" s="8" t="s">
        <v>6487</v>
      </c>
      <c r="P185" s="8" t="s">
        <v>45</v>
      </c>
      <c r="Q185" s="8" t="s">
        <v>84</v>
      </c>
      <c r="R185" s="8" t="s">
        <v>45</v>
      </c>
      <c r="S185" s="8" t="s">
        <v>5260</v>
      </c>
      <c r="T185" s="8" t="s">
        <v>6486</v>
      </c>
      <c r="U185" s="8" t="s">
        <v>451</v>
      </c>
      <c r="V185" s="8" t="s">
        <v>6485</v>
      </c>
      <c r="W185" s="8" t="s">
        <v>51</v>
      </c>
      <c r="X185" s="8" t="s">
        <v>102</v>
      </c>
      <c r="Y185" s="8" t="s">
        <v>53</v>
      </c>
      <c r="Z185" s="8" t="s">
        <v>5207</v>
      </c>
      <c r="AA185" s="8" t="s">
        <v>55</v>
      </c>
      <c r="AB185" s="8" t="s">
        <v>5234</v>
      </c>
      <c r="AC185" s="11">
        <v>0</v>
      </c>
      <c r="AD185" s="5"/>
      <c r="AE185" s="9"/>
      <c r="AF185" s="9"/>
    </row>
    <row r="186" spans="1:32" s="1" customFormat="1" ht="19.7" customHeight="1" x14ac:dyDescent="0.2">
      <c r="A186" s="8" t="s">
        <v>30</v>
      </c>
      <c r="B186" s="8" t="s">
        <v>31</v>
      </c>
      <c r="C186" s="8" t="s">
        <v>6484</v>
      </c>
      <c r="D186" s="8" t="s">
        <v>33</v>
      </c>
      <c r="E186" s="8"/>
      <c r="F186" s="8" t="s">
        <v>6482</v>
      </c>
      <c r="G186" s="8" t="s">
        <v>871</v>
      </c>
      <c r="H186" s="9" t="str">
        <f>IF($D186="BANCADA ESTADUAL (RP 7)","BANCADA ESTADUAL",IF($D186="RELATOR (RP 9)","COMISSÃO MISTA DO CONGRESSO",IFERROR(_xlfn.XLOOKUP($G186,$AH:$AH,$AI:$AI),IFERROR(_xlfn.XLOOKUP($G186,'2021'!$F:$F,'2021'!$G:$G),IFERROR(_xlfn.XLOOKUP($G186,'2022'!$G:$G,'2022'!$H:$H),IFERROR(_xlfn.XLOOKUP($G186,'2023'!$G:$G,'2023'!$H:$H),IFERROR(_xlfn.XLOOKUP($G186,'2019'!$G:$G,'2019'!$H:$H),IFERROR(_xlfn.XLOOKUP($G186,'2024'!$G:$G,'2024'!$H:$H),IFERROR(_xlfn.XLOOKUP($G186,'2025'!$G:$G,'2025'!$H:$H),IFERROR(_xlfn.XLOOKUP($G186,'2026'!$G:$G,'2026'!$H:$H),""))))))))))</f>
        <v>DEPUTADO FEDERAL</v>
      </c>
      <c r="I186" s="8" t="s">
        <v>451</v>
      </c>
      <c r="J186" s="8" t="s">
        <v>293</v>
      </c>
      <c r="K186" s="8" t="s">
        <v>40</v>
      </c>
      <c r="L186" s="8" t="s">
        <v>41</v>
      </c>
      <c r="M186" s="8" t="s">
        <v>59</v>
      </c>
      <c r="N186" s="8" t="s">
        <v>5252</v>
      </c>
      <c r="O186" s="8" t="s">
        <v>5246</v>
      </c>
      <c r="P186" s="8" t="s">
        <v>45</v>
      </c>
      <c r="Q186" s="8" t="s">
        <v>46</v>
      </c>
      <c r="R186" s="8" t="s">
        <v>5235</v>
      </c>
      <c r="S186" s="8" t="s">
        <v>5210</v>
      </c>
      <c r="T186" s="8" t="s">
        <v>75</v>
      </c>
      <c r="U186" s="8" t="s">
        <v>76</v>
      </c>
      <c r="V186" s="8" t="s">
        <v>75</v>
      </c>
      <c r="W186" s="8" t="s">
        <v>51</v>
      </c>
      <c r="X186" s="8" t="s">
        <v>102</v>
      </c>
      <c r="Y186" s="8" t="s">
        <v>53</v>
      </c>
      <c r="Z186" s="8" t="s">
        <v>5207</v>
      </c>
      <c r="AA186" s="8" t="s">
        <v>55</v>
      </c>
      <c r="AB186" s="8" t="s">
        <v>5248</v>
      </c>
      <c r="AC186" s="11">
        <v>0</v>
      </c>
      <c r="AD186" s="5"/>
      <c r="AE186" s="9"/>
      <c r="AF186" s="9"/>
    </row>
    <row r="187" spans="1:32" s="1" customFormat="1" ht="19.7" customHeight="1" x14ac:dyDescent="0.2">
      <c r="A187" s="8" t="s">
        <v>30</v>
      </c>
      <c r="B187" s="8" t="s">
        <v>31</v>
      </c>
      <c r="C187" s="8" t="s">
        <v>6483</v>
      </c>
      <c r="D187" s="8" t="s">
        <v>33</v>
      </c>
      <c r="E187" s="8"/>
      <c r="F187" s="8" t="s">
        <v>6482</v>
      </c>
      <c r="G187" s="8" t="s">
        <v>871</v>
      </c>
      <c r="H187" s="9" t="str">
        <f>IF($D187="BANCADA ESTADUAL (RP 7)","BANCADA ESTADUAL",IF($D187="RELATOR (RP 9)","COMISSÃO MISTA DO CONGRESSO",IFERROR(_xlfn.XLOOKUP($G187,$AH:$AH,$AI:$AI),IFERROR(_xlfn.XLOOKUP($G187,'2021'!$F:$F,'2021'!$G:$G),IFERROR(_xlfn.XLOOKUP($G187,'2022'!$G:$G,'2022'!$H:$H),IFERROR(_xlfn.XLOOKUP($G187,'2023'!$G:$G,'2023'!$H:$H),IFERROR(_xlfn.XLOOKUP($G187,'2019'!$G:$G,'2019'!$H:$H),IFERROR(_xlfn.XLOOKUP($G187,'2024'!$G:$G,'2024'!$H:$H),IFERROR(_xlfn.XLOOKUP($G187,'2025'!$G:$G,'2025'!$H:$H),IFERROR(_xlfn.XLOOKUP($G187,'2026'!$G:$G,'2026'!$H:$H),""))))))))))</f>
        <v>DEPUTADO FEDERAL</v>
      </c>
      <c r="I187" s="8" t="s">
        <v>451</v>
      </c>
      <c r="J187" s="8" t="s">
        <v>293</v>
      </c>
      <c r="K187" s="8" t="s">
        <v>40</v>
      </c>
      <c r="L187" s="8" t="s">
        <v>41</v>
      </c>
      <c r="M187" s="8" t="s">
        <v>408</v>
      </c>
      <c r="N187" s="8" t="s">
        <v>409</v>
      </c>
      <c r="O187" s="8" t="s">
        <v>5251</v>
      </c>
      <c r="P187" s="8" t="s">
        <v>45</v>
      </c>
      <c r="Q187" s="8" t="s">
        <v>411</v>
      </c>
      <c r="R187" s="8" t="s">
        <v>2353</v>
      </c>
      <c r="S187" s="8" t="s">
        <v>5211</v>
      </c>
      <c r="T187" s="8" t="s">
        <v>75</v>
      </c>
      <c r="U187" s="8" t="s">
        <v>76</v>
      </c>
      <c r="V187" s="8" t="s">
        <v>75</v>
      </c>
      <c r="W187" s="8" t="s">
        <v>51</v>
      </c>
      <c r="X187" s="8" t="s">
        <v>102</v>
      </c>
      <c r="Y187" s="8" t="s">
        <v>53</v>
      </c>
      <c r="Z187" s="8" t="s">
        <v>5207</v>
      </c>
      <c r="AA187" s="8" t="s">
        <v>55</v>
      </c>
      <c r="AB187" s="8" t="s">
        <v>5234</v>
      </c>
      <c r="AC187" s="11">
        <v>0</v>
      </c>
      <c r="AD187" s="5"/>
      <c r="AE187" s="9"/>
      <c r="AF187" s="9"/>
    </row>
    <row r="188" spans="1:32" s="1" customFormat="1" ht="19.7" customHeight="1" x14ac:dyDescent="0.2">
      <c r="A188" s="8" t="s">
        <v>30</v>
      </c>
      <c r="B188" s="8" t="s">
        <v>31</v>
      </c>
      <c r="C188" s="8" t="s">
        <v>6481</v>
      </c>
      <c r="D188" s="8" t="s">
        <v>33</v>
      </c>
      <c r="E188" s="8"/>
      <c r="F188" s="8" t="s">
        <v>6480</v>
      </c>
      <c r="G188" s="8" t="s">
        <v>6479</v>
      </c>
      <c r="H188" s="9" t="str">
        <f>IF($D188="BANCADA ESTADUAL (RP 7)","BANCADA ESTADUAL",IF($D188="RELATOR (RP 9)","COMISSÃO MISTA DO CONGRESSO",IFERROR(_xlfn.XLOOKUP($G188,$AH:$AH,$AI:$AI),IFERROR(_xlfn.XLOOKUP($G188,'2021'!$F:$F,'2021'!$G:$G),IFERROR(_xlfn.XLOOKUP($G188,'2022'!$G:$G,'2022'!$H:$H),IFERROR(_xlfn.XLOOKUP($G188,'2023'!$G:$G,'2023'!$H:$H),IFERROR(_xlfn.XLOOKUP($G188,'2019'!$G:$G,'2019'!$H:$H),IFERROR(_xlfn.XLOOKUP($G188,'2024'!$G:$G,'2024'!$H:$H),IFERROR(_xlfn.XLOOKUP($G188,'2025'!$G:$G,'2025'!$H:$H),IFERROR(_xlfn.XLOOKUP($G188,'2026'!$G:$G,'2026'!$H:$H),""))))))))))</f>
        <v>DEPUTADO FEDERAL</v>
      </c>
      <c r="I188" s="8" t="s">
        <v>828</v>
      </c>
      <c r="J188" s="8" t="s">
        <v>39</v>
      </c>
      <c r="K188" s="8" t="s">
        <v>40</v>
      </c>
      <c r="L188" s="8" t="s">
        <v>41</v>
      </c>
      <c r="M188" s="8" t="s">
        <v>42</v>
      </c>
      <c r="N188" s="8" t="s">
        <v>5257</v>
      </c>
      <c r="O188" s="8" t="s">
        <v>6478</v>
      </c>
      <c r="P188" s="8" t="s">
        <v>45</v>
      </c>
      <c r="Q188" s="8" t="s">
        <v>84</v>
      </c>
      <c r="R188" s="8" t="s">
        <v>45</v>
      </c>
      <c r="S188" s="8" t="s">
        <v>5222</v>
      </c>
      <c r="T188" s="8" t="s">
        <v>6477</v>
      </c>
      <c r="U188" s="8" t="s">
        <v>828</v>
      </c>
      <c r="V188" s="8" t="s">
        <v>5292</v>
      </c>
      <c r="W188" s="8" t="s">
        <v>51</v>
      </c>
      <c r="X188" s="8" t="s">
        <v>52</v>
      </c>
      <c r="Y188" s="8" t="s">
        <v>53</v>
      </c>
      <c r="Z188" s="8" t="s">
        <v>5207</v>
      </c>
      <c r="AA188" s="8" t="s">
        <v>55</v>
      </c>
      <c r="AB188" s="8" t="s">
        <v>5248</v>
      </c>
      <c r="AC188" s="11">
        <v>0</v>
      </c>
      <c r="AD188" s="5"/>
      <c r="AE188" s="9"/>
      <c r="AF188" s="9"/>
    </row>
    <row r="189" spans="1:32" s="1" customFormat="1" ht="19.7" customHeight="1" x14ac:dyDescent="0.2">
      <c r="A189" s="8" t="s">
        <v>30</v>
      </c>
      <c r="B189" s="8" t="s">
        <v>31</v>
      </c>
      <c r="C189" s="8" t="s">
        <v>6476</v>
      </c>
      <c r="D189" s="8" t="s">
        <v>33</v>
      </c>
      <c r="E189" s="8"/>
      <c r="F189" s="8" t="s">
        <v>210</v>
      </c>
      <c r="G189" s="8" t="s">
        <v>211</v>
      </c>
      <c r="H189" s="9" t="str">
        <f>IF($D189="BANCADA ESTADUAL (RP 7)","BANCADA ESTADUAL",IF($D189="RELATOR (RP 9)","COMISSÃO MISTA DO CONGRESSO",IFERROR(_xlfn.XLOOKUP($G189,$AH:$AH,$AI:$AI),IFERROR(_xlfn.XLOOKUP($G189,'2021'!$F:$F,'2021'!$G:$G),IFERROR(_xlfn.XLOOKUP($G189,'2022'!$G:$G,'2022'!$H:$H),IFERROR(_xlfn.XLOOKUP($G189,'2023'!$G:$G,'2023'!$H:$H),IFERROR(_xlfn.XLOOKUP($G189,'2019'!$G:$G,'2019'!$H:$H),IFERROR(_xlfn.XLOOKUP($G189,'2024'!$G:$G,'2024'!$H:$H),IFERROR(_xlfn.XLOOKUP($G189,'2025'!$G:$G,'2025'!$H:$H),IFERROR(_xlfn.XLOOKUP($G189,'2026'!$G:$G,'2026'!$H:$H),""))))))))))</f>
        <v>DEPUTADO FEDERAL</v>
      </c>
      <c r="I189" s="8" t="s">
        <v>212</v>
      </c>
      <c r="J189" s="8" t="s">
        <v>69</v>
      </c>
      <c r="K189" s="8" t="s">
        <v>40</v>
      </c>
      <c r="L189" s="8" t="s">
        <v>41</v>
      </c>
      <c r="M189" s="8" t="s">
        <v>59</v>
      </c>
      <c r="N189" s="8" t="s">
        <v>5252</v>
      </c>
      <c r="O189" s="8" t="s">
        <v>6475</v>
      </c>
      <c r="P189" s="8" t="s">
        <v>45</v>
      </c>
      <c r="Q189" s="8" t="s">
        <v>46</v>
      </c>
      <c r="R189" s="8" t="s">
        <v>5235</v>
      </c>
      <c r="S189" s="8" t="s">
        <v>5210</v>
      </c>
      <c r="T189" s="8" t="s">
        <v>479</v>
      </c>
      <c r="U189" s="8" t="s">
        <v>212</v>
      </c>
      <c r="V189" s="8" t="s">
        <v>5216</v>
      </c>
      <c r="W189" s="8" t="s">
        <v>51</v>
      </c>
      <c r="X189" s="8" t="s">
        <v>52</v>
      </c>
      <c r="Y189" s="8" t="s">
        <v>53</v>
      </c>
      <c r="Z189" s="8" t="s">
        <v>5207</v>
      </c>
      <c r="AA189" s="8" t="s">
        <v>55</v>
      </c>
      <c r="AB189" s="8" t="s">
        <v>5248</v>
      </c>
      <c r="AC189" s="11">
        <v>0</v>
      </c>
      <c r="AD189" s="5"/>
      <c r="AE189" s="9"/>
      <c r="AF189" s="9"/>
    </row>
    <row r="190" spans="1:32" s="1" customFormat="1" ht="19.7" customHeight="1" x14ac:dyDescent="0.2">
      <c r="A190" s="8" t="s">
        <v>30</v>
      </c>
      <c r="B190" s="8" t="s">
        <v>31</v>
      </c>
      <c r="C190" s="8" t="s">
        <v>6474</v>
      </c>
      <c r="D190" s="8" t="s">
        <v>33</v>
      </c>
      <c r="E190" s="8"/>
      <c r="F190" s="8" t="s">
        <v>210</v>
      </c>
      <c r="G190" s="8" t="s">
        <v>211</v>
      </c>
      <c r="H190" s="9" t="str">
        <f>IF($D190="BANCADA ESTADUAL (RP 7)","BANCADA ESTADUAL",IF($D190="RELATOR (RP 9)","COMISSÃO MISTA DO CONGRESSO",IFERROR(_xlfn.XLOOKUP($G190,$AH:$AH,$AI:$AI),IFERROR(_xlfn.XLOOKUP($G190,'2021'!$F:$F,'2021'!$G:$G),IFERROR(_xlfn.XLOOKUP($G190,'2022'!$G:$G,'2022'!$H:$H),IFERROR(_xlfn.XLOOKUP($G190,'2023'!$G:$G,'2023'!$H:$H),IFERROR(_xlfn.XLOOKUP($G190,'2019'!$G:$G,'2019'!$H:$H),IFERROR(_xlfn.XLOOKUP($G190,'2024'!$G:$G,'2024'!$H:$H),IFERROR(_xlfn.XLOOKUP($G190,'2025'!$G:$G,'2025'!$H:$H),IFERROR(_xlfn.XLOOKUP($G190,'2026'!$G:$G,'2026'!$H:$H),""))))))))))</f>
        <v>DEPUTADO FEDERAL</v>
      </c>
      <c r="I190" s="8" t="s">
        <v>212</v>
      </c>
      <c r="J190" s="8" t="s">
        <v>69</v>
      </c>
      <c r="K190" s="8" t="s">
        <v>40</v>
      </c>
      <c r="L190" s="8" t="s">
        <v>41</v>
      </c>
      <c r="M190" s="8" t="s">
        <v>408</v>
      </c>
      <c r="N190" s="8" t="s">
        <v>409</v>
      </c>
      <c r="O190" s="8" t="s">
        <v>5251</v>
      </c>
      <c r="P190" s="8" t="s">
        <v>45</v>
      </c>
      <c r="Q190" s="8" t="s">
        <v>411</v>
      </c>
      <c r="R190" s="8" t="s">
        <v>2353</v>
      </c>
      <c r="S190" s="8" t="s">
        <v>5211</v>
      </c>
      <c r="T190" s="8" t="s">
        <v>75</v>
      </c>
      <c r="U190" s="8" t="s">
        <v>76</v>
      </c>
      <c r="V190" s="8" t="s">
        <v>75</v>
      </c>
      <c r="W190" s="8" t="s">
        <v>51</v>
      </c>
      <c r="X190" s="8" t="s">
        <v>52</v>
      </c>
      <c r="Y190" s="8" t="s">
        <v>53</v>
      </c>
      <c r="Z190" s="8" t="s">
        <v>5207</v>
      </c>
      <c r="AA190" s="8" t="s">
        <v>55</v>
      </c>
      <c r="AB190" s="8" t="s">
        <v>5248</v>
      </c>
      <c r="AC190" s="11">
        <v>0</v>
      </c>
      <c r="AD190" s="5"/>
      <c r="AE190" s="9"/>
      <c r="AF190" s="9"/>
    </row>
    <row r="191" spans="1:32" s="1" customFormat="1" ht="19.7" customHeight="1" x14ac:dyDescent="0.2">
      <c r="A191" s="8" t="s">
        <v>30</v>
      </c>
      <c r="B191" s="8" t="s">
        <v>31</v>
      </c>
      <c r="C191" s="8" t="s">
        <v>6473</v>
      </c>
      <c r="D191" s="8" t="s">
        <v>33</v>
      </c>
      <c r="E191" s="8"/>
      <c r="F191" s="8" t="s">
        <v>6472</v>
      </c>
      <c r="G191" s="8" t="s">
        <v>6471</v>
      </c>
      <c r="H191" s="9" t="str">
        <f>IF($D191="BANCADA ESTADUAL (RP 7)","BANCADA ESTADUAL",IF($D191="RELATOR (RP 9)","COMISSÃO MISTA DO CONGRESSO",IFERROR(_xlfn.XLOOKUP($G191,$AH:$AH,$AI:$AI),IFERROR(_xlfn.XLOOKUP($G191,'2021'!$F:$F,'2021'!$G:$G),IFERROR(_xlfn.XLOOKUP($G191,'2022'!$G:$G,'2022'!$H:$H),IFERROR(_xlfn.XLOOKUP($G191,'2023'!$G:$G,'2023'!$H:$H),IFERROR(_xlfn.XLOOKUP($G191,'2019'!$G:$G,'2019'!$H:$H),IFERROR(_xlfn.XLOOKUP($G191,'2024'!$G:$G,'2024'!$H:$H),IFERROR(_xlfn.XLOOKUP($G191,'2025'!$G:$G,'2025'!$H:$H),IFERROR(_xlfn.XLOOKUP($G191,'2026'!$G:$G,'2026'!$H:$H),""))))))))))</f>
        <v>DEPUTADO FEDERAL</v>
      </c>
      <c r="I191" s="8" t="s">
        <v>217</v>
      </c>
      <c r="J191" s="8" t="s">
        <v>69</v>
      </c>
      <c r="K191" s="8" t="s">
        <v>40</v>
      </c>
      <c r="L191" s="8" t="s">
        <v>41</v>
      </c>
      <c r="M191" s="8" t="s">
        <v>59</v>
      </c>
      <c r="N191" s="8" t="s">
        <v>5252</v>
      </c>
      <c r="O191" s="8" t="s">
        <v>6470</v>
      </c>
      <c r="P191" s="8" t="s">
        <v>45</v>
      </c>
      <c r="Q191" s="8" t="s">
        <v>46</v>
      </c>
      <c r="R191" s="8" t="s">
        <v>5235</v>
      </c>
      <c r="S191" s="8" t="s">
        <v>5210</v>
      </c>
      <c r="T191" s="8" t="s">
        <v>6469</v>
      </c>
      <c r="U191" s="8" t="s">
        <v>217</v>
      </c>
      <c r="V191" s="8" t="s">
        <v>823</v>
      </c>
      <c r="W191" s="8" t="s">
        <v>51</v>
      </c>
      <c r="X191" s="8" t="s">
        <v>52</v>
      </c>
      <c r="Y191" s="8" t="s">
        <v>53</v>
      </c>
      <c r="Z191" s="8" t="s">
        <v>5207</v>
      </c>
      <c r="AA191" s="8" t="s">
        <v>55</v>
      </c>
      <c r="AB191" s="8" t="s">
        <v>5248</v>
      </c>
      <c r="AC191" s="11">
        <v>0</v>
      </c>
      <c r="AD191" s="5"/>
      <c r="AE191" s="9"/>
      <c r="AF191" s="9"/>
    </row>
    <row r="192" spans="1:32" s="1" customFormat="1" ht="19.7" customHeight="1" x14ac:dyDescent="0.2">
      <c r="A192" s="8" t="s">
        <v>30</v>
      </c>
      <c r="B192" s="8" t="s">
        <v>31</v>
      </c>
      <c r="C192" s="8" t="s">
        <v>6468</v>
      </c>
      <c r="D192" s="8" t="s">
        <v>33</v>
      </c>
      <c r="E192" s="8"/>
      <c r="F192" s="8" t="s">
        <v>6467</v>
      </c>
      <c r="G192" s="8" t="s">
        <v>6466</v>
      </c>
      <c r="H192" s="9" t="str">
        <f>IF($D192="BANCADA ESTADUAL (RP 7)","BANCADA ESTADUAL",IF($D192="RELATOR (RP 9)","COMISSÃO MISTA DO CONGRESSO",IFERROR(_xlfn.XLOOKUP($G192,$AH:$AH,$AI:$AI),IFERROR(_xlfn.XLOOKUP($G192,'2021'!$F:$F,'2021'!$G:$G),IFERROR(_xlfn.XLOOKUP($G192,'2022'!$G:$G,'2022'!$H:$H),IFERROR(_xlfn.XLOOKUP($G192,'2023'!$G:$G,'2023'!$H:$H),IFERROR(_xlfn.XLOOKUP($G192,'2019'!$G:$G,'2019'!$H:$H),IFERROR(_xlfn.XLOOKUP($G192,'2024'!$G:$G,'2024'!$H:$H),IFERROR(_xlfn.XLOOKUP($G192,'2025'!$G:$G,'2025'!$H:$H),IFERROR(_xlfn.XLOOKUP($G192,'2026'!$G:$G,'2026'!$H:$H),""))))))))))</f>
        <v>DEPUTADO FEDERAL</v>
      </c>
      <c r="I192" s="8" t="s">
        <v>512</v>
      </c>
      <c r="J192" s="8" t="s">
        <v>4375</v>
      </c>
      <c r="K192" s="8" t="s">
        <v>40</v>
      </c>
      <c r="L192" s="8" t="s">
        <v>41</v>
      </c>
      <c r="M192" s="8" t="s">
        <v>232</v>
      </c>
      <c r="N192" s="8" t="s">
        <v>233</v>
      </c>
      <c r="O192" s="8" t="s">
        <v>5690</v>
      </c>
      <c r="P192" s="8" t="s">
        <v>45</v>
      </c>
      <c r="Q192" s="8" t="s">
        <v>235</v>
      </c>
      <c r="R192" s="8" t="s">
        <v>45</v>
      </c>
      <c r="S192" s="8" t="s">
        <v>5277</v>
      </c>
      <c r="T192" s="8" t="s">
        <v>884</v>
      </c>
      <c r="U192" s="8" t="s">
        <v>512</v>
      </c>
      <c r="V192" s="8" t="s">
        <v>5238</v>
      </c>
      <c r="W192" s="8" t="s">
        <v>51</v>
      </c>
      <c r="X192" s="8" t="s">
        <v>52</v>
      </c>
      <c r="Y192" s="8" t="s">
        <v>5275</v>
      </c>
      <c r="Z192" s="8" t="s">
        <v>54</v>
      </c>
      <c r="AA192" s="8" t="s">
        <v>55</v>
      </c>
      <c r="AB192" s="8" t="s">
        <v>5234</v>
      </c>
      <c r="AC192" s="11">
        <v>0</v>
      </c>
      <c r="AD192" s="5"/>
      <c r="AE192" s="9"/>
      <c r="AF192" s="9"/>
    </row>
    <row r="193" spans="1:32" s="1" customFormat="1" ht="19.7" customHeight="1" x14ac:dyDescent="0.2">
      <c r="A193" s="8" t="s">
        <v>30</v>
      </c>
      <c r="B193" s="8" t="s">
        <v>31</v>
      </c>
      <c r="C193" s="8" t="s">
        <v>6465</v>
      </c>
      <c r="D193" s="8" t="s">
        <v>33</v>
      </c>
      <c r="E193" s="8"/>
      <c r="F193" s="8" t="s">
        <v>6457</v>
      </c>
      <c r="G193" s="8" t="s">
        <v>6456</v>
      </c>
      <c r="H193" s="9" t="str">
        <f>IF($D193="BANCADA ESTADUAL (RP 7)","BANCADA ESTADUAL",IF($D193="RELATOR (RP 9)","COMISSÃO MISTA DO CONGRESSO",IFERROR(_xlfn.XLOOKUP($G193,$AH:$AH,$AI:$AI),IFERROR(_xlfn.XLOOKUP($G193,'2021'!$F:$F,'2021'!$G:$G),IFERROR(_xlfn.XLOOKUP($G193,'2022'!$G:$G,'2022'!$H:$H),IFERROR(_xlfn.XLOOKUP($G193,'2023'!$G:$G,'2023'!$H:$H),IFERROR(_xlfn.XLOOKUP($G193,'2019'!$G:$G,'2019'!$H:$H),IFERROR(_xlfn.XLOOKUP($G193,'2024'!$G:$G,'2024'!$H:$H),IFERROR(_xlfn.XLOOKUP($G193,'2025'!$G:$G,'2025'!$H:$H),IFERROR(_xlfn.XLOOKUP($G193,'2026'!$G:$G,'2026'!$H:$H),""))))))))))</f>
        <v>DEPUTADO FEDERAL</v>
      </c>
      <c r="I193" s="8" t="s">
        <v>611</v>
      </c>
      <c r="J193" s="8" t="s">
        <v>477</v>
      </c>
      <c r="K193" s="8" t="s">
        <v>40</v>
      </c>
      <c r="L193" s="8" t="s">
        <v>41</v>
      </c>
      <c r="M193" s="8" t="s">
        <v>232</v>
      </c>
      <c r="N193" s="8" t="s">
        <v>233</v>
      </c>
      <c r="O193" s="8" t="s">
        <v>5635</v>
      </c>
      <c r="P193" s="8" t="s">
        <v>45</v>
      </c>
      <c r="Q193" s="8" t="s">
        <v>235</v>
      </c>
      <c r="R193" s="8" t="s">
        <v>45</v>
      </c>
      <c r="S193" s="8" t="s">
        <v>5277</v>
      </c>
      <c r="T193" s="8" t="s">
        <v>622</v>
      </c>
      <c r="U193" s="8" t="s">
        <v>611</v>
      </c>
      <c r="V193" s="8" t="s">
        <v>5279</v>
      </c>
      <c r="W193" s="8" t="s">
        <v>51</v>
      </c>
      <c r="X193" s="8" t="s">
        <v>52</v>
      </c>
      <c r="Y193" s="8" t="s">
        <v>5275</v>
      </c>
      <c r="Z193" s="8" t="s">
        <v>5207</v>
      </c>
      <c r="AA193" s="8" t="s">
        <v>55</v>
      </c>
      <c r="AB193" s="8" t="s">
        <v>5234</v>
      </c>
      <c r="AC193" s="11">
        <v>0</v>
      </c>
      <c r="AD193" s="5"/>
      <c r="AE193" s="9"/>
      <c r="AF193" s="9"/>
    </row>
    <row r="194" spans="1:32" s="1" customFormat="1" ht="19.7" customHeight="1" x14ac:dyDescent="0.2">
      <c r="A194" s="8" t="s">
        <v>30</v>
      </c>
      <c r="B194" s="8" t="s">
        <v>31</v>
      </c>
      <c r="C194" s="8" t="s">
        <v>6465</v>
      </c>
      <c r="D194" s="8" t="s">
        <v>33</v>
      </c>
      <c r="E194" s="8"/>
      <c r="F194" s="8" t="s">
        <v>6457</v>
      </c>
      <c r="G194" s="8" t="s">
        <v>6456</v>
      </c>
      <c r="H194" s="9" t="str">
        <f>IF($D194="BANCADA ESTADUAL (RP 7)","BANCADA ESTADUAL",IF($D194="RELATOR (RP 9)","COMISSÃO MISTA DO CONGRESSO",IFERROR(_xlfn.XLOOKUP($G194,$AH:$AH,$AI:$AI),IFERROR(_xlfn.XLOOKUP($G194,'2021'!$F:$F,'2021'!$G:$G),IFERROR(_xlfn.XLOOKUP($G194,'2022'!$G:$G,'2022'!$H:$H),IFERROR(_xlfn.XLOOKUP($G194,'2023'!$G:$G,'2023'!$H:$H),IFERROR(_xlfn.XLOOKUP($G194,'2019'!$G:$G,'2019'!$H:$H),IFERROR(_xlfn.XLOOKUP($G194,'2024'!$G:$G,'2024'!$H:$H),IFERROR(_xlfn.XLOOKUP($G194,'2025'!$G:$G,'2025'!$H:$H),IFERROR(_xlfn.XLOOKUP($G194,'2026'!$G:$G,'2026'!$H:$H),""))))))))))</f>
        <v>DEPUTADO FEDERAL</v>
      </c>
      <c r="I194" s="8" t="s">
        <v>611</v>
      </c>
      <c r="J194" s="8" t="s">
        <v>477</v>
      </c>
      <c r="K194" s="8" t="s">
        <v>40</v>
      </c>
      <c r="L194" s="8" t="s">
        <v>41</v>
      </c>
      <c r="M194" s="8" t="s">
        <v>232</v>
      </c>
      <c r="N194" s="8" t="s">
        <v>233</v>
      </c>
      <c r="O194" s="8" t="s">
        <v>6464</v>
      </c>
      <c r="P194" s="8" t="s">
        <v>45</v>
      </c>
      <c r="Q194" s="8" t="s">
        <v>235</v>
      </c>
      <c r="R194" s="8" t="s">
        <v>45</v>
      </c>
      <c r="S194" s="8" t="s">
        <v>5277</v>
      </c>
      <c r="T194" s="8" t="s">
        <v>3211</v>
      </c>
      <c r="U194" s="8" t="s">
        <v>611</v>
      </c>
      <c r="V194" s="8" t="s">
        <v>614</v>
      </c>
      <c r="W194" s="8" t="s">
        <v>51</v>
      </c>
      <c r="X194" s="8" t="s">
        <v>102</v>
      </c>
      <c r="Y194" s="8" t="s">
        <v>53</v>
      </c>
      <c r="Z194" s="8" t="s">
        <v>54</v>
      </c>
      <c r="AA194" s="8" t="s">
        <v>55</v>
      </c>
      <c r="AB194" s="8" t="s">
        <v>5248</v>
      </c>
      <c r="AC194" s="11">
        <v>0</v>
      </c>
      <c r="AD194" s="5"/>
      <c r="AE194" s="9"/>
      <c r="AF194" s="9"/>
    </row>
    <row r="195" spans="1:32" s="1" customFormat="1" ht="19.7" customHeight="1" x14ac:dyDescent="0.2">
      <c r="A195" s="8" t="s">
        <v>30</v>
      </c>
      <c r="B195" s="8" t="s">
        <v>31</v>
      </c>
      <c r="C195" s="8" t="s">
        <v>6465</v>
      </c>
      <c r="D195" s="8" t="s">
        <v>33</v>
      </c>
      <c r="E195" s="8"/>
      <c r="F195" s="8" t="s">
        <v>6457</v>
      </c>
      <c r="G195" s="8" t="s">
        <v>6456</v>
      </c>
      <c r="H195" s="9" t="str">
        <f>IF($D195="BANCADA ESTADUAL (RP 7)","BANCADA ESTADUAL",IF($D195="RELATOR (RP 9)","COMISSÃO MISTA DO CONGRESSO",IFERROR(_xlfn.XLOOKUP($G195,$AH:$AH,$AI:$AI),IFERROR(_xlfn.XLOOKUP($G195,'2021'!$F:$F,'2021'!$G:$G),IFERROR(_xlfn.XLOOKUP($G195,'2022'!$G:$G,'2022'!$H:$H),IFERROR(_xlfn.XLOOKUP($G195,'2023'!$G:$G,'2023'!$H:$H),IFERROR(_xlfn.XLOOKUP($G195,'2019'!$G:$G,'2019'!$H:$H),IFERROR(_xlfn.XLOOKUP($G195,'2024'!$G:$G,'2024'!$H:$H),IFERROR(_xlfn.XLOOKUP($G195,'2025'!$G:$G,'2025'!$H:$H),IFERROR(_xlfn.XLOOKUP($G195,'2026'!$G:$G,'2026'!$H:$H),""))))))))))</f>
        <v>DEPUTADO FEDERAL</v>
      </c>
      <c r="I195" s="8" t="s">
        <v>611</v>
      </c>
      <c r="J195" s="8" t="s">
        <v>477</v>
      </c>
      <c r="K195" s="8" t="s">
        <v>40</v>
      </c>
      <c r="L195" s="8" t="s">
        <v>41</v>
      </c>
      <c r="M195" s="8" t="s">
        <v>232</v>
      </c>
      <c r="N195" s="8" t="s">
        <v>233</v>
      </c>
      <c r="O195" s="8" t="s">
        <v>6464</v>
      </c>
      <c r="P195" s="8" t="s">
        <v>45</v>
      </c>
      <c r="Q195" s="8" t="s">
        <v>235</v>
      </c>
      <c r="R195" s="8" t="s">
        <v>45</v>
      </c>
      <c r="S195" s="8" t="s">
        <v>5277</v>
      </c>
      <c r="T195" s="8" t="s">
        <v>3211</v>
      </c>
      <c r="U195" s="8" t="s">
        <v>611</v>
      </c>
      <c r="V195" s="8" t="s">
        <v>614</v>
      </c>
      <c r="W195" s="8" t="s">
        <v>51</v>
      </c>
      <c r="X195" s="8" t="s">
        <v>52</v>
      </c>
      <c r="Y195" s="8" t="s">
        <v>5275</v>
      </c>
      <c r="Z195" s="8" t="s">
        <v>54</v>
      </c>
      <c r="AA195" s="8" t="s">
        <v>55</v>
      </c>
      <c r="AB195" s="8" t="s">
        <v>5248</v>
      </c>
      <c r="AC195" s="11">
        <v>0</v>
      </c>
      <c r="AD195" s="5"/>
      <c r="AE195" s="9"/>
      <c r="AF195" s="9"/>
    </row>
    <row r="196" spans="1:32" s="1" customFormat="1" ht="19.7" customHeight="1" x14ac:dyDescent="0.2">
      <c r="A196" s="8" t="s">
        <v>30</v>
      </c>
      <c r="B196" s="8" t="s">
        <v>31</v>
      </c>
      <c r="C196" s="8" t="s">
        <v>6465</v>
      </c>
      <c r="D196" s="8" t="s">
        <v>33</v>
      </c>
      <c r="E196" s="8"/>
      <c r="F196" s="8" t="s">
        <v>6457</v>
      </c>
      <c r="G196" s="8" t="s">
        <v>6456</v>
      </c>
      <c r="H196" s="9" t="str">
        <f>IF($D196="BANCADA ESTADUAL (RP 7)","BANCADA ESTADUAL",IF($D196="RELATOR (RP 9)","COMISSÃO MISTA DO CONGRESSO",IFERROR(_xlfn.XLOOKUP($G196,$AH:$AH,$AI:$AI),IFERROR(_xlfn.XLOOKUP($G196,'2021'!$F:$F,'2021'!$G:$G),IFERROR(_xlfn.XLOOKUP($G196,'2022'!$G:$G,'2022'!$H:$H),IFERROR(_xlfn.XLOOKUP($G196,'2023'!$G:$G,'2023'!$H:$H),IFERROR(_xlfn.XLOOKUP($G196,'2019'!$G:$G,'2019'!$H:$H),IFERROR(_xlfn.XLOOKUP($G196,'2024'!$G:$G,'2024'!$H:$H),IFERROR(_xlfn.XLOOKUP($G196,'2025'!$G:$G,'2025'!$H:$H),IFERROR(_xlfn.XLOOKUP($G196,'2026'!$G:$G,'2026'!$H:$H),""))))))))))</f>
        <v>DEPUTADO FEDERAL</v>
      </c>
      <c r="I196" s="8" t="s">
        <v>611</v>
      </c>
      <c r="J196" s="8" t="s">
        <v>477</v>
      </c>
      <c r="K196" s="8" t="s">
        <v>40</v>
      </c>
      <c r="L196" s="8" t="s">
        <v>41</v>
      </c>
      <c r="M196" s="8" t="s">
        <v>232</v>
      </c>
      <c r="N196" s="8" t="s">
        <v>233</v>
      </c>
      <c r="O196" s="8" t="s">
        <v>6464</v>
      </c>
      <c r="P196" s="8" t="s">
        <v>45</v>
      </c>
      <c r="Q196" s="8" t="s">
        <v>235</v>
      </c>
      <c r="R196" s="8" t="s">
        <v>45</v>
      </c>
      <c r="S196" s="8" t="s">
        <v>5277</v>
      </c>
      <c r="T196" s="8" t="s">
        <v>3211</v>
      </c>
      <c r="U196" s="8" t="s">
        <v>611</v>
      </c>
      <c r="V196" s="8" t="s">
        <v>614</v>
      </c>
      <c r="W196" s="8" t="s">
        <v>51</v>
      </c>
      <c r="X196" s="8" t="s">
        <v>52</v>
      </c>
      <c r="Y196" s="8" t="s">
        <v>53</v>
      </c>
      <c r="Z196" s="8" t="s">
        <v>54</v>
      </c>
      <c r="AA196" s="8" t="s">
        <v>55</v>
      </c>
      <c r="AB196" s="8" t="s">
        <v>5248</v>
      </c>
      <c r="AC196" s="11">
        <v>0</v>
      </c>
      <c r="AD196" s="5"/>
      <c r="AE196" s="9"/>
      <c r="AF196" s="9"/>
    </row>
    <row r="197" spans="1:32" s="1" customFormat="1" ht="19.7" customHeight="1" x14ac:dyDescent="0.2">
      <c r="A197" s="8" t="s">
        <v>30</v>
      </c>
      <c r="B197" s="8" t="s">
        <v>31</v>
      </c>
      <c r="C197" s="8" t="s">
        <v>6463</v>
      </c>
      <c r="D197" s="8" t="s">
        <v>33</v>
      </c>
      <c r="E197" s="8"/>
      <c r="F197" s="8" t="s">
        <v>6457</v>
      </c>
      <c r="G197" s="8" t="s">
        <v>6456</v>
      </c>
      <c r="H197" s="9" t="str">
        <f>IF($D197="BANCADA ESTADUAL (RP 7)","BANCADA ESTADUAL",IF($D197="RELATOR (RP 9)","COMISSÃO MISTA DO CONGRESSO",IFERROR(_xlfn.XLOOKUP($G197,$AH:$AH,$AI:$AI),IFERROR(_xlfn.XLOOKUP($G197,'2021'!$F:$F,'2021'!$G:$G),IFERROR(_xlfn.XLOOKUP($G197,'2022'!$G:$G,'2022'!$H:$H),IFERROR(_xlfn.XLOOKUP($G197,'2023'!$G:$G,'2023'!$H:$H),IFERROR(_xlfn.XLOOKUP($G197,'2019'!$G:$G,'2019'!$H:$H),IFERROR(_xlfn.XLOOKUP($G197,'2024'!$G:$G,'2024'!$H:$H),IFERROR(_xlfn.XLOOKUP($G197,'2025'!$G:$G,'2025'!$H:$H),IFERROR(_xlfn.XLOOKUP($G197,'2026'!$G:$G,'2026'!$H:$H),""))))))))))</f>
        <v>DEPUTADO FEDERAL</v>
      </c>
      <c r="I197" s="8" t="s">
        <v>611</v>
      </c>
      <c r="J197" s="8" t="s">
        <v>477</v>
      </c>
      <c r="K197" s="8" t="s">
        <v>40</v>
      </c>
      <c r="L197" s="8" t="s">
        <v>41</v>
      </c>
      <c r="M197" s="8" t="s">
        <v>232</v>
      </c>
      <c r="N197" s="8" t="s">
        <v>233</v>
      </c>
      <c r="O197" s="8" t="s">
        <v>6462</v>
      </c>
      <c r="P197" s="8" t="s">
        <v>45</v>
      </c>
      <c r="Q197" s="8" t="s">
        <v>235</v>
      </c>
      <c r="R197" s="8" t="s">
        <v>45</v>
      </c>
      <c r="S197" s="8" t="s">
        <v>5277</v>
      </c>
      <c r="T197" s="8" t="s">
        <v>6461</v>
      </c>
      <c r="U197" s="8" t="s">
        <v>611</v>
      </c>
      <c r="V197" s="8" t="s">
        <v>6460</v>
      </c>
      <c r="W197" s="8" t="s">
        <v>51</v>
      </c>
      <c r="X197" s="8" t="s">
        <v>102</v>
      </c>
      <c r="Y197" s="8" t="s">
        <v>53</v>
      </c>
      <c r="Z197" s="8" t="s">
        <v>5207</v>
      </c>
      <c r="AA197" s="8" t="s">
        <v>55</v>
      </c>
      <c r="AB197" s="8" t="s">
        <v>5248</v>
      </c>
      <c r="AC197" s="11">
        <v>0</v>
      </c>
      <c r="AD197" s="5"/>
      <c r="AE197" s="9"/>
      <c r="AF197" s="9"/>
    </row>
    <row r="198" spans="1:32" s="1" customFormat="1" ht="19.7" customHeight="1" x14ac:dyDescent="0.2">
      <c r="A198" s="8" t="s">
        <v>30</v>
      </c>
      <c r="B198" s="8" t="s">
        <v>31</v>
      </c>
      <c r="C198" s="8" t="s">
        <v>6463</v>
      </c>
      <c r="D198" s="8" t="s">
        <v>33</v>
      </c>
      <c r="E198" s="8"/>
      <c r="F198" s="8" t="s">
        <v>6457</v>
      </c>
      <c r="G198" s="8" t="s">
        <v>6456</v>
      </c>
      <c r="H198" s="9" t="str">
        <f>IF($D198="BANCADA ESTADUAL (RP 7)","BANCADA ESTADUAL",IF($D198="RELATOR (RP 9)","COMISSÃO MISTA DO CONGRESSO",IFERROR(_xlfn.XLOOKUP($G198,$AH:$AH,$AI:$AI),IFERROR(_xlfn.XLOOKUP($G198,'2021'!$F:$F,'2021'!$G:$G),IFERROR(_xlfn.XLOOKUP($G198,'2022'!$G:$G,'2022'!$H:$H),IFERROR(_xlfn.XLOOKUP($G198,'2023'!$G:$G,'2023'!$H:$H),IFERROR(_xlfn.XLOOKUP($G198,'2019'!$G:$G,'2019'!$H:$H),IFERROR(_xlfn.XLOOKUP($G198,'2024'!$G:$G,'2024'!$H:$H),IFERROR(_xlfn.XLOOKUP($G198,'2025'!$G:$G,'2025'!$H:$H),IFERROR(_xlfn.XLOOKUP($G198,'2026'!$G:$G,'2026'!$H:$H),""))))))))))</f>
        <v>DEPUTADO FEDERAL</v>
      </c>
      <c r="I198" s="8" t="s">
        <v>611</v>
      </c>
      <c r="J198" s="8" t="s">
        <v>477</v>
      </c>
      <c r="K198" s="8" t="s">
        <v>40</v>
      </c>
      <c r="L198" s="8" t="s">
        <v>41</v>
      </c>
      <c r="M198" s="8" t="s">
        <v>232</v>
      </c>
      <c r="N198" s="8" t="s">
        <v>233</v>
      </c>
      <c r="O198" s="8" t="s">
        <v>6462</v>
      </c>
      <c r="P198" s="8" t="s">
        <v>45</v>
      </c>
      <c r="Q198" s="8" t="s">
        <v>235</v>
      </c>
      <c r="R198" s="8" t="s">
        <v>45</v>
      </c>
      <c r="S198" s="8" t="s">
        <v>5277</v>
      </c>
      <c r="T198" s="8" t="s">
        <v>6461</v>
      </c>
      <c r="U198" s="8" t="s">
        <v>611</v>
      </c>
      <c r="V198" s="8" t="s">
        <v>6460</v>
      </c>
      <c r="W198" s="8" t="s">
        <v>51</v>
      </c>
      <c r="X198" s="8" t="s">
        <v>52</v>
      </c>
      <c r="Y198" s="8" t="s">
        <v>5275</v>
      </c>
      <c r="Z198" s="8" t="s">
        <v>5207</v>
      </c>
      <c r="AA198" s="8" t="s">
        <v>55</v>
      </c>
      <c r="AB198" s="8" t="s">
        <v>5248</v>
      </c>
      <c r="AC198" s="11">
        <v>0</v>
      </c>
      <c r="AD198" s="5"/>
      <c r="AE198" s="9"/>
      <c r="AF198" s="9"/>
    </row>
    <row r="199" spans="1:32" s="1" customFormat="1" ht="19.7" customHeight="1" x14ac:dyDescent="0.2">
      <c r="A199" s="8" t="s">
        <v>30</v>
      </c>
      <c r="B199" s="8" t="s">
        <v>31</v>
      </c>
      <c r="C199" s="8" t="s">
        <v>6459</v>
      </c>
      <c r="D199" s="8" t="s">
        <v>33</v>
      </c>
      <c r="E199" s="8"/>
      <c r="F199" s="8" t="s">
        <v>6457</v>
      </c>
      <c r="G199" s="8" t="s">
        <v>6456</v>
      </c>
      <c r="H199" s="9" t="str">
        <f>IF($D199="BANCADA ESTADUAL (RP 7)","BANCADA ESTADUAL",IF($D199="RELATOR (RP 9)","COMISSÃO MISTA DO CONGRESSO",IFERROR(_xlfn.XLOOKUP($G199,$AH:$AH,$AI:$AI),IFERROR(_xlfn.XLOOKUP($G199,'2021'!$F:$F,'2021'!$G:$G),IFERROR(_xlfn.XLOOKUP($G199,'2022'!$G:$G,'2022'!$H:$H),IFERROR(_xlfn.XLOOKUP($G199,'2023'!$G:$G,'2023'!$H:$H),IFERROR(_xlfn.XLOOKUP($G199,'2019'!$G:$G,'2019'!$H:$H),IFERROR(_xlfn.XLOOKUP($G199,'2024'!$G:$G,'2024'!$H:$H),IFERROR(_xlfn.XLOOKUP($G199,'2025'!$G:$G,'2025'!$H:$H),IFERROR(_xlfn.XLOOKUP($G199,'2026'!$G:$G,'2026'!$H:$H),""))))))))))</f>
        <v>DEPUTADO FEDERAL</v>
      </c>
      <c r="I199" s="8" t="s">
        <v>611</v>
      </c>
      <c r="J199" s="8" t="s">
        <v>477</v>
      </c>
      <c r="K199" s="8" t="s">
        <v>40</v>
      </c>
      <c r="L199" s="8" t="s">
        <v>41</v>
      </c>
      <c r="M199" s="8" t="s">
        <v>232</v>
      </c>
      <c r="N199" s="8" t="s">
        <v>233</v>
      </c>
      <c r="O199" s="8" t="s">
        <v>5635</v>
      </c>
      <c r="P199" s="8" t="s">
        <v>45</v>
      </c>
      <c r="Q199" s="8" t="s">
        <v>235</v>
      </c>
      <c r="R199" s="8" t="s">
        <v>45</v>
      </c>
      <c r="S199" s="8" t="s">
        <v>5277</v>
      </c>
      <c r="T199" s="8" t="s">
        <v>622</v>
      </c>
      <c r="U199" s="8" t="s">
        <v>611</v>
      </c>
      <c r="V199" s="8" t="s">
        <v>5279</v>
      </c>
      <c r="W199" s="8" t="s">
        <v>51</v>
      </c>
      <c r="X199" s="8" t="s">
        <v>52</v>
      </c>
      <c r="Y199" s="8" t="s">
        <v>5275</v>
      </c>
      <c r="Z199" s="8" t="s">
        <v>5207</v>
      </c>
      <c r="AA199" s="8" t="s">
        <v>55</v>
      </c>
      <c r="AB199" s="8" t="s">
        <v>5248</v>
      </c>
      <c r="AC199" s="11">
        <v>0</v>
      </c>
      <c r="AD199" s="5"/>
      <c r="AE199" s="9"/>
      <c r="AF199" s="9"/>
    </row>
    <row r="200" spans="1:32" s="1" customFormat="1" ht="19.7" customHeight="1" x14ac:dyDescent="0.2">
      <c r="A200" s="8" t="s">
        <v>30</v>
      </c>
      <c r="B200" s="8" t="s">
        <v>31</v>
      </c>
      <c r="C200" s="8" t="s">
        <v>6458</v>
      </c>
      <c r="D200" s="8" t="s">
        <v>33</v>
      </c>
      <c r="E200" s="8"/>
      <c r="F200" s="8" t="s">
        <v>6457</v>
      </c>
      <c r="G200" s="8" t="s">
        <v>6456</v>
      </c>
      <c r="H200" s="9" t="str">
        <f>IF($D200="BANCADA ESTADUAL (RP 7)","BANCADA ESTADUAL",IF($D200="RELATOR (RP 9)","COMISSÃO MISTA DO CONGRESSO",IFERROR(_xlfn.XLOOKUP($G200,$AH:$AH,$AI:$AI),IFERROR(_xlfn.XLOOKUP($G200,'2021'!$F:$F,'2021'!$G:$G),IFERROR(_xlfn.XLOOKUP($G200,'2022'!$G:$G,'2022'!$H:$H),IFERROR(_xlfn.XLOOKUP($G200,'2023'!$G:$G,'2023'!$H:$H),IFERROR(_xlfn.XLOOKUP($G200,'2019'!$G:$G,'2019'!$H:$H),IFERROR(_xlfn.XLOOKUP($G200,'2024'!$G:$G,'2024'!$H:$H),IFERROR(_xlfn.XLOOKUP($G200,'2025'!$G:$G,'2025'!$H:$H),IFERROR(_xlfn.XLOOKUP($G200,'2026'!$G:$G,'2026'!$H:$H),""))))))))))</f>
        <v>DEPUTADO FEDERAL</v>
      </c>
      <c r="I200" s="8" t="s">
        <v>611</v>
      </c>
      <c r="J200" s="8" t="s">
        <v>477</v>
      </c>
      <c r="K200" s="8" t="s">
        <v>40</v>
      </c>
      <c r="L200" s="8" t="s">
        <v>41</v>
      </c>
      <c r="M200" s="8" t="s">
        <v>232</v>
      </c>
      <c r="N200" s="8" t="s">
        <v>233</v>
      </c>
      <c r="O200" s="8" t="s">
        <v>5635</v>
      </c>
      <c r="P200" s="8" t="s">
        <v>45</v>
      </c>
      <c r="Q200" s="8" t="s">
        <v>235</v>
      </c>
      <c r="R200" s="8" t="s">
        <v>45</v>
      </c>
      <c r="S200" s="8" t="s">
        <v>5277</v>
      </c>
      <c r="T200" s="8" t="s">
        <v>622</v>
      </c>
      <c r="U200" s="8" t="s">
        <v>611</v>
      </c>
      <c r="V200" s="8" t="s">
        <v>5279</v>
      </c>
      <c r="W200" s="8" t="s">
        <v>51</v>
      </c>
      <c r="X200" s="8" t="s">
        <v>52</v>
      </c>
      <c r="Y200" s="8" t="s">
        <v>5282</v>
      </c>
      <c r="Z200" s="8" t="s">
        <v>5207</v>
      </c>
      <c r="AA200" s="8" t="s">
        <v>55</v>
      </c>
      <c r="AB200" s="8" t="s">
        <v>5248</v>
      </c>
      <c r="AC200" s="11">
        <v>0</v>
      </c>
      <c r="AD200" s="5"/>
      <c r="AE200" s="9"/>
      <c r="AF200" s="9"/>
    </row>
    <row r="201" spans="1:32" s="1" customFormat="1" ht="19.7" customHeight="1" x14ac:dyDescent="0.2">
      <c r="A201" s="8" t="s">
        <v>30</v>
      </c>
      <c r="B201" s="8" t="s">
        <v>31</v>
      </c>
      <c r="C201" s="8" t="s">
        <v>6455</v>
      </c>
      <c r="D201" s="8" t="s">
        <v>33</v>
      </c>
      <c r="E201" s="8"/>
      <c r="F201" s="8" t="s">
        <v>3094</v>
      </c>
      <c r="G201" s="8" t="s">
        <v>3093</v>
      </c>
      <c r="H201" s="9" t="str">
        <f>IF($D201="BANCADA ESTADUAL (RP 7)","BANCADA ESTADUAL",IF($D201="RELATOR (RP 9)","COMISSÃO MISTA DO CONGRESSO",IFERROR(_xlfn.XLOOKUP($G201,$AH:$AH,$AI:$AI),IFERROR(_xlfn.XLOOKUP($G201,'2021'!$F:$F,'2021'!$G:$G),IFERROR(_xlfn.XLOOKUP($G201,'2022'!$G:$G,'2022'!$H:$H),IFERROR(_xlfn.XLOOKUP($G201,'2023'!$G:$G,'2023'!$H:$H),IFERROR(_xlfn.XLOOKUP($G201,'2019'!$G:$G,'2019'!$H:$H),IFERROR(_xlfn.XLOOKUP($G201,'2024'!$G:$G,'2024'!$H:$H),IFERROR(_xlfn.XLOOKUP($G201,'2025'!$G:$G,'2025'!$H:$H),IFERROR(_xlfn.XLOOKUP($G201,'2026'!$G:$G,'2026'!$H:$H),""))))))))))</f>
        <v>DEPUTADO FEDERAL</v>
      </c>
      <c r="I201" s="8" t="s">
        <v>611</v>
      </c>
      <c r="J201" s="8" t="s">
        <v>225</v>
      </c>
      <c r="K201" s="8" t="s">
        <v>40</v>
      </c>
      <c r="L201" s="8" t="s">
        <v>41</v>
      </c>
      <c r="M201" s="8" t="s">
        <v>232</v>
      </c>
      <c r="N201" s="8" t="s">
        <v>233</v>
      </c>
      <c r="O201" s="8" t="s">
        <v>4819</v>
      </c>
      <c r="P201" s="8" t="s">
        <v>45</v>
      </c>
      <c r="Q201" s="8" t="s">
        <v>235</v>
      </c>
      <c r="R201" s="8" t="s">
        <v>45</v>
      </c>
      <c r="S201" s="8" t="s">
        <v>5277</v>
      </c>
      <c r="T201" s="8" t="s">
        <v>622</v>
      </c>
      <c r="U201" s="8" t="s">
        <v>611</v>
      </c>
      <c r="V201" s="8" t="s">
        <v>5279</v>
      </c>
      <c r="W201" s="8" t="s">
        <v>51</v>
      </c>
      <c r="X201" s="8" t="s">
        <v>52</v>
      </c>
      <c r="Y201" s="8" t="s">
        <v>5282</v>
      </c>
      <c r="Z201" s="8" t="s">
        <v>54</v>
      </c>
      <c r="AA201" s="8" t="s">
        <v>55</v>
      </c>
      <c r="AB201" s="8" t="s">
        <v>5248</v>
      </c>
      <c r="AC201" s="11">
        <v>0</v>
      </c>
      <c r="AD201" s="5"/>
      <c r="AE201" s="9"/>
      <c r="AF201" s="9"/>
    </row>
    <row r="202" spans="1:32" s="1" customFormat="1" ht="19.7" customHeight="1" x14ac:dyDescent="0.2">
      <c r="A202" s="8" t="s">
        <v>30</v>
      </c>
      <c r="B202" s="8" t="s">
        <v>31</v>
      </c>
      <c r="C202" s="8" t="s">
        <v>6455</v>
      </c>
      <c r="D202" s="8" t="s">
        <v>33</v>
      </c>
      <c r="E202" s="8"/>
      <c r="F202" s="8" t="s">
        <v>3094</v>
      </c>
      <c r="G202" s="8" t="s">
        <v>3093</v>
      </c>
      <c r="H202" s="9" t="str">
        <f>IF($D202="BANCADA ESTADUAL (RP 7)","BANCADA ESTADUAL",IF($D202="RELATOR (RP 9)","COMISSÃO MISTA DO CONGRESSO",IFERROR(_xlfn.XLOOKUP($G202,$AH:$AH,$AI:$AI),IFERROR(_xlfn.XLOOKUP($G202,'2021'!$F:$F,'2021'!$G:$G),IFERROR(_xlfn.XLOOKUP($G202,'2022'!$G:$G,'2022'!$H:$H),IFERROR(_xlfn.XLOOKUP($G202,'2023'!$G:$G,'2023'!$H:$H),IFERROR(_xlfn.XLOOKUP($G202,'2019'!$G:$G,'2019'!$H:$H),IFERROR(_xlfn.XLOOKUP($G202,'2024'!$G:$G,'2024'!$H:$H),IFERROR(_xlfn.XLOOKUP($G202,'2025'!$G:$G,'2025'!$H:$H),IFERROR(_xlfn.XLOOKUP($G202,'2026'!$G:$G,'2026'!$H:$H),""))))))))))</f>
        <v>DEPUTADO FEDERAL</v>
      </c>
      <c r="I202" s="8" t="s">
        <v>611</v>
      </c>
      <c r="J202" s="8" t="s">
        <v>225</v>
      </c>
      <c r="K202" s="8" t="s">
        <v>40</v>
      </c>
      <c r="L202" s="8" t="s">
        <v>41</v>
      </c>
      <c r="M202" s="8" t="s">
        <v>232</v>
      </c>
      <c r="N202" s="8" t="s">
        <v>233</v>
      </c>
      <c r="O202" s="8" t="s">
        <v>4819</v>
      </c>
      <c r="P202" s="8" t="s">
        <v>45</v>
      </c>
      <c r="Q202" s="8" t="s">
        <v>235</v>
      </c>
      <c r="R202" s="8" t="s">
        <v>45</v>
      </c>
      <c r="S202" s="8" t="s">
        <v>5277</v>
      </c>
      <c r="T202" s="8" t="s">
        <v>622</v>
      </c>
      <c r="U202" s="8" t="s">
        <v>611</v>
      </c>
      <c r="V202" s="8" t="s">
        <v>5279</v>
      </c>
      <c r="W202" s="8" t="s">
        <v>51</v>
      </c>
      <c r="X202" s="8" t="s">
        <v>52</v>
      </c>
      <c r="Y202" s="8" t="s">
        <v>5275</v>
      </c>
      <c r="Z202" s="8" t="s">
        <v>54</v>
      </c>
      <c r="AA202" s="8" t="s">
        <v>55</v>
      </c>
      <c r="AB202" s="8" t="s">
        <v>5248</v>
      </c>
      <c r="AC202" s="11">
        <v>4819418</v>
      </c>
      <c r="AD202" s="5"/>
      <c r="AE202" s="9"/>
      <c r="AF202" s="9"/>
    </row>
    <row r="203" spans="1:32" s="1" customFormat="1" ht="19.7" customHeight="1" x14ac:dyDescent="0.2">
      <c r="A203" s="8" t="s">
        <v>30</v>
      </c>
      <c r="B203" s="8" t="s">
        <v>31</v>
      </c>
      <c r="C203" s="8" t="s">
        <v>6455</v>
      </c>
      <c r="D203" s="8" t="s">
        <v>33</v>
      </c>
      <c r="E203" s="8"/>
      <c r="F203" s="8" t="s">
        <v>3094</v>
      </c>
      <c r="G203" s="8" t="s">
        <v>3093</v>
      </c>
      <c r="H203" s="9" t="str">
        <f>IF($D203="BANCADA ESTADUAL (RP 7)","BANCADA ESTADUAL",IF($D203="RELATOR (RP 9)","COMISSÃO MISTA DO CONGRESSO",IFERROR(_xlfn.XLOOKUP($G203,$AH:$AH,$AI:$AI),IFERROR(_xlfn.XLOOKUP($G203,'2021'!$F:$F,'2021'!$G:$G),IFERROR(_xlfn.XLOOKUP($G203,'2022'!$G:$G,'2022'!$H:$H),IFERROR(_xlfn.XLOOKUP($G203,'2023'!$G:$G,'2023'!$H:$H),IFERROR(_xlfn.XLOOKUP($G203,'2019'!$G:$G,'2019'!$H:$H),IFERROR(_xlfn.XLOOKUP($G203,'2024'!$G:$G,'2024'!$H:$H),IFERROR(_xlfn.XLOOKUP($G203,'2025'!$G:$G,'2025'!$H:$H),IFERROR(_xlfn.XLOOKUP($G203,'2026'!$G:$G,'2026'!$H:$H),""))))))))))</f>
        <v>DEPUTADO FEDERAL</v>
      </c>
      <c r="I203" s="8" t="s">
        <v>611</v>
      </c>
      <c r="J203" s="8" t="s">
        <v>225</v>
      </c>
      <c r="K203" s="8" t="s">
        <v>40</v>
      </c>
      <c r="L203" s="8" t="s">
        <v>41</v>
      </c>
      <c r="M203" s="8" t="s">
        <v>232</v>
      </c>
      <c r="N203" s="8" t="s">
        <v>233</v>
      </c>
      <c r="O203" s="8" t="s">
        <v>4819</v>
      </c>
      <c r="P203" s="8" t="s">
        <v>45</v>
      </c>
      <c r="Q203" s="8" t="s">
        <v>235</v>
      </c>
      <c r="R203" s="8" t="s">
        <v>45</v>
      </c>
      <c r="S203" s="8" t="s">
        <v>5277</v>
      </c>
      <c r="T203" s="8" t="s">
        <v>622</v>
      </c>
      <c r="U203" s="8" t="s">
        <v>611</v>
      </c>
      <c r="V203" s="8" t="s">
        <v>5279</v>
      </c>
      <c r="W203" s="8" t="s">
        <v>51</v>
      </c>
      <c r="X203" s="8" t="s">
        <v>52</v>
      </c>
      <c r="Y203" s="8" t="s">
        <v>53</v>
      </c>
      <c r="Z203" s="8" t="s">
        <v>54</v>
      </c>
      <c r="AA203" s="8" t="s">
        <v>55</v>
      </c>
      <c r="AB203" s="8" t="s">
        <v>5248</v>
      </c>
      <c r="AC203" s="11">
        <v>200809</v>
      </c>
      <c r="AD203" s="5"/>
      <c r="AE203" s="9"/>
      <c r="AF203" s="9"/>
    </row>
    <row r="204" spans="1:32" s="1" customFormat="1" ht="19.7" customHeight="1" x14ac:dyDescent="0.2">
      <c r="A204" s="8" t="s">
        <v>30</v>
      </c>
      <c r="B204" s="8" t="s">
        <v>31</v>
      </c>
      <c r="C204" s="8" t="s">
        <v>6455</v>
      </c>
      <c r="D204" s="8" t="s">
        <v>33</v>
      </c>
      <c r="E204" s="8"/>
      <c r="F204" s="8" t="s">
        <v>3094</v>
      </c>
      <c r="G204" s="8" t="s">
        <v>3093</v>
      </c>
      <c r="H204" s="9" t="str">
        <f>IF($D204="BANCADA ESTADUAL (RP 7)","BANCADA ESTADUAL",IF($D204="RELATOR (RP 9)","COMISSÃO MISTA DO CONGRESSO",IFERROR(_xlfn.XLOOKUP($G204,$AH:$AH,$AI:$AI),IFERROR(_xlfn.XLOOKUP($G204,'2021'!$F:$F,'2021'!$G:$G),IFERROR(_xlfn.XLOOKUP($G204,'2022'!$G:$G,'2022'!$H:$H),IFERROR(_xlfn.XLOOKUP($G204,'2023'!$G:$G,'2023'!$H:$H),IFERROR(_xlfn.XLOOKUP($G204,'2019'!$G:$G,'2019'!$H:$H),IFERROR(_xlfn.XLOOKUP($G204,'2024'!$G:$G,'2024'!$H:$H),IFERROR(_xlfn.XLOOKUP($G204,'2025'!$G:$G,'2025'!$H:$H),IFERROR(_xlfn.XLOOKUP($G204,'2026'!$G:$G,'2026'!$H:$H),""))))))))))</f>
        <v>DEPUTADO FEDERAL</v>
      </c>
      <c r="I204" s="8" t="s">
        <v>611</v>
      </c>
      <c r="J204" s="8" t="s">
        <v>225</v>
      </c>
      <c r="K204" s="8" t="s">
        <v>40</v>
      </c>
      <c r="L204" s="8" t="s">
        <v>41</v>
      </c>
      <c r="M204" s="8" t="s">
        <v>232</v>
      </c>
      <c r="N204" s="8" t="s">
        <v>233</v>
      </c>
      <c r="O204" s="8" t="s">
        <v>4819</v>
      </c>
      <c r="P204" s="8" t="s">
        <v>45</v>
      </c>
      <c r="Q204" s="8" t="s">
        <v>235</v>
      </c>
      <c r="R204" s="8" t="s">
        <v>45</v>
      </c>
      <c r="S204" s="8" t="s">
        <v>5277</v>
      </c>
      <c r="T204" s="8" t="s">
        <v>622</v>
      </c>
      <c r="U204" s="8" t="s">
        <v>611</v>
      </c>
      <c r="V204" s="8" t="s">
        <v>5279</v>
      </c>
      <c r="W204" s="8" t="s">
        <v>51</v>
      </c>
      <c r="X204" s="8" t="s">
        <v>52</v>
      </c>
      <c r="Y204" s="8" t="s">
        <v>207</v>
      </c>
      <c r="Z204" s="8" t="s">
        <v>54</v>
      </c>
      <c r="AA204" s="8" t="s">
        <v>55</v>
      </c>
      <c r="AB204" s="8" t="s">
        <v>5248</v>
      </c>
      <c r="AC204" s="11">
        <v>0</v>
      </c>
      <c r="AD204" s="5"/>
      <c r="AE204" s="9"/>
      <c r="AF204" s="9"/>
    </row>
    <row r="205" spans="1:32" s="1" customFormat="1" ht="19.7" customHeight="1" x14ac:dyDescent="0.2">
      <c r="A205" s="8" t="s">
        <v>30</v>
      </c>
      <c r="B205" s="8" t="s">
        <v>31</v>
      </c>
      <c r="C205" s="8" t="s">
        <v>6454</v>
      </c>
      <c r="D205" s="8" t="s">
        <v>33</v>
      </c>
      <c r="E205" s="8"/>
      <c r="F205" s="8" t="s">
        <v>4597</v>
      </c>
      <c r="G205" s="8" t="s">
        <v>4596</v>
      </c>
      <c r="H205" s="9" t="str">
        <f>IF($D205="BANCADA ESTADUAL (RP 7)","BANCADA ESTADUAL",IF($D205="RELATOR (RP 9)","COMISSÃO MISTA DO CONGRESSO",IFERROR(_xlfn.XLOOKUP($G205,$AH:$AH,$AI:$AI),IFERROR(_xlfn.XLOOKUP($G205,'2021'!$F:$F,'2021'!$G:$G),IFERROR(_xlfn.XLOOKUP($G205,'2022'!$G:$G,'2022'!$H:$H),IFERROR(_xlfn.XLOOKUP($G205,'2023'!$G:$G,'2023'!$H:$H),IFERROR(_xlfn.XLOOKUP($G205,'2019'!$G:$G,'2019'!$H:$H),IFERROR(_xlfn.XLOOKUP($G205,'2024'!$G:$G,'2024'!$H:$H),IFERROR(_xlfn.XLOOKUP($G205,'2025'!$G:$G,'2025'!$H:$H),IFERROR(_xlfn.XLOOKUP($G205,'2026'!$G:$G,'2026'!$H:$H),""))))))))))</f>
        <v>DEPUTADO FEDERAL</v>
      </c>
      <c r="I205" s="8" t="s">
        <v>1373</v>
      </c>
      <c r="J205" s="8" t="s">
        <v>173</v>
      </c>
      <c r="K205" s="8" t="s">
        <v>40</v>
      </c>
      <c r="L205" s="8" t="s">
        <v>41</v>
      </c>
      <c r="M205" s="8" t="s">
        <v>232</v>
      </c>
      <c r="N205" s="8" t="s">
        <v>233</v>
      </c>
      <c r="O205" s="8" t="s">
        <v>5745</v>
      </c>
      <c r="P205" s="8" t="s">
        <v>45</v>
      </c>
      <c r="Q205" s="8" t="s">
        <v>235</v>
      </c>
      <c r="R205" s="8" t="s">
        <v>45</v>
      </c>
      <c r="S205" s="8" t="s">
        <v>5277</v>
      </c>
      <c r="T205" s="8" t="s">
        <v>2499</v>
      </c>
      <c r="U205" s="8" t="s">
        <v>1373</v>
      </c>
      <c r="V205" s="8" t="s">
        <v>5283</v>
      </c>
      <c r="W205" s="8" t="s">
        <v>51</v>
      </c>
      <c r="X205" s="8" t="s">
        <v>52</v>
      </c>
      <c r="Y205" s="8" t="s">
        <v>5275</v>
      </c>
      <c r="Z205" s="8" t="s">
        <v>5207</v>
      </c>
      <c r="AA205" s="8" t="s">
        <v>55</v>
      </c>
      <c r="AB205" s="8" t="s">
        <v>5234</v>
      </c>
      <c r="AC205" s="11">
        <v>0</v>
      </c>
      <c r="AD205" s="5"/>
      <c r="AE205" s="9"/>
      <c r="AF205" s="9"/>
    </row>
    <row r="206" spans="1:32" s="1" customFormat="1" ht="19.7" customHeight="1" x14ac:dyDescent="0.2">
      <c r="A206" s="8" t="s">
        <v>30</v>
      </c>
      <c r="B206" s="8" t="s">
        <v>31</v>
      </c>
      <c r="C206" s="8" t="s">
        <v>6453</v>
      </c>
      <c r="D206" s="8" t="s">
        <v>33</v>
      </c>
      <c r="E206" s="8"/>
      <c r="F206" s="8" t="s">
        <v>4597</v>
      </c>
      <c r="G206" s="8" t="s">
        <v>4596</v>
      </c>
      <c r="H206" s="9" t="str">
        <f>IF($D206="BANCADA ESTADUAL (RP 7)","BANCADA ESTADUAL",IF($D206="RELATOR (RP 9)","COMISSÃO MISTA DO CONGRESSO",IFERROR(_xlfn.XLOOKUP($G206,$AH:$AH,$AI:$AI),IFERROR(_xlfn.XLOOKUP($G206,'2021'!$F:$F,'2021'!$G:$G),IFERROR(_xlfn.XLOOKUP($G206,'2022'!$G:$G,'2022'!$H:$H),IFERROR(_xlfn.XLOOKUP($G206,'2023'!$G:$G,'2023'!$H:$H),IFERROR(_xlfn.XLOOKUP($G206,'2019'!$G:$G,'2019'!$H:$H),IFERROR(_xlfn.XLOOKUP($G206,'2024'!$G:$G,'2024'!$H:$H),IFERROR(_xlfn.XLOOKUP($G206,'2025'!$G:$G,'2025'!$H:$H),IFERROR(_xlfn.XLOOKUP($G206,'2026'!$G:$G,'2026'!$H:$H),""))))))))))</f>
        <v>DEPUTADO FEDERAL</v>
      </c>
      <c r="I206" s="8" t="s">
        <v>1373</v>
      </c>
      <c r="J206" s="8" t="s">
        <v>173</v>
      </c>
      <c r="K206" s="8" t="s">
        <v>40</v>
      </c>
      <c r="L206" s="8" t="s">
        <v>41</v>
      </c>
      <c r="M206" s="8" t="s">
        <v>232</v>
      </c>
      <c r="N206" s="8" t="s">
        <v>233</v>
      </c>
      <c r="O206" s="8" t="s">
        <v>5745</v>
      </c>
      <c r="P206" s="8" t="s">
        <v>45</v>
      </c>
      <c r="Q206" s="8" t="s">
        <v>235</v>
      </c>
      <c r="R206" s="8" t="s">
        <v>45</v>
      </c>
      <c r="S206" s="8" t="s">
        <v>5277</v>
      </c>
      <c r="T206" s="8" t="s">
        <v>2499</v>
      </c>
      <c r="U206" s="8" t="s">
        <v>1373</v>
      </c>
      <c r="V206" s="8" t="s">
        <v>5283</v>
      </c>
      <c r="W206" s="8" t="s">
        <v>51</v>
      </c>
      <c r="X206" s="8" t="s">
        <v>102</v>
      </c>
      <c r="Y206" s="8" t="s">
        <v>53</v>
      </c>
      <c r="Z206" s="8" t="s">
        <v>54</v>
      </c>
      <c r="AA206" s="8" t="s">
        <v>55</v>
      </c>
      <c r="AB206" s="8" t="s">
        <v>5248</v>
      </c>
      <c r="AC206" s="11">
        <v>0</v>
      </c>
      <c r="AD206" s="5"/>
      <c r="AE206" s="9"/>
      <c r="AF206" s="9"/>
    </row>
    <row r="207" spans="1:32" s="1" customFormat="1" ht="19.7" customHeight="1" x14ac:dyDescent="0.2">
      <c r="A207" s="8" t="s">
        <v>30</v>
      </c>
      <c r="B207" s="8" t="s">
        <v>31</v>
      </c>
      <c r="C207" s="8" t="s">
        <v>6453</v>
      </c>
      <c r="D207" s="8" t="s">
        <v>33</v>
      </c>
      <c r="E207" s="8"/>
      <c r="F207" s="8" t="s">
        <v>4597</v>
      </c>
      <c r="G207" s="8" t="s">
        <v>4596</v>
      </c>
      <c r="H207" s="9" t="str">
        <f>IF($D207="BANCADA ESTADUAL (RP 7)","BANCADA ESTADUAL",IF($D207="RELATOR (RP 9)","COMISSÃO MISTA DO CONGRESSO",IFERROR(_xlfn.XLOOKUP($G207,$AH:$AH,$AI:$AI),IFERROR(_xlfn.XLOOKUP($G207,'2021'!$F:$F,'2021'!$G:$G),IFERROR(_xlfn.XLOOKUP($G207,'2022'!$G:$G,'2022'!$H:$H),IFERROR(_xlfn.XLOOKUP($G207,'2023'!$G:$G,'2023'!$H:$H),IFERROR(_xlfn.XLOOKUP($G207,'2019'!$G:$G,'2019'!$H:$H),IFERROR(_xlfn.XLOOKUP($G207,'2024'!$G:$G,'2024'!$H:$H),IFERROR(_xlfn.XLOOKUP($G207,'2025'!$G:$G,'2025'!$H:$H),IFERROR(_xlfn.XLOOKUP($G207,'2026'!$G:$G,'2026'!$H:$H),""))))))))))</f>
        <v>DEPUTADO FEDERAL</v>
      </c>
      <c r="I207" s="8" t="s">
        <v>1373</v>
      </c>
      <c r="J207" s="8" t="s">
        <v>173</v>
      </c>
      <c r="K207" s="8" t="s">
        <v>40</v>
      </c>
      <c r="L207" s="8" t="s">
        <v>41</v>
      </c>
      <c r="M207" s="8" t="s">
        <v>232</v>
      </c>
      <c r="N207" s="8" t="s">
        <v>233</v>
      </c>
      <c r="O207" s="8" t="s">
        <v>5745</v>
      </c>
      <c r="P207" s="8" t="s">
        <v>45</v>
      </c>
      <c r="Q207" s="8" t="s">
        <v>235</v>
      </c>
      <c r="R207" s="8" t="s">
        <v>45</v>
      </c>
      <c r="S207" s="8" t="s">
        <v>5277</v>
      </c>
      <c r="T207" s="8" t="s">
        <v>2499</v>
      </c>
      <c r="U207" s="8" t="s">
        <v>1373</v>
      </c>
      <c r="V207" s="8" t="s">
        <v>5283</v>
      </c>
      <c r="W207" s="8" t="s">
        <v>51</v>
      </c>
      <c r="X207" s="8" t="s">
        <v>52</v>
      </c>
      <c r="Y207" s="8" t="s">
        <v>5275</v>
      </c>
      <c r="Z207" s="8" t="s">
        <v>54</v>
      </c>
      <c r="AA207" s="8" t="s">
        <v>55</v>
      </c>
      <c r="AB207" s="8" t="s">
        <v>5248</v>
      </c>
      <c r="AC207" s="11">
        <v>0</v>
      </c>
      <c r="AD207" s="5"/>
      <c r="AE207" s="9"/>
      <c r="AF207" s="9"/>
    </row>
    <row r="208" spans="1:32" s="1" customFormat="1" ht="19.7" customHeight="1" x14ac:dyDescent="0.2">
      <c r="A208" s="8" t="s">
        <v>30</v>
      </c>
      <c r="B208" s="8" t="s">
        <v>31</v>
      </c>
      <c r="C208" s="8" t="s">
        <v>6452</v>
      </c>
      <c r="D208" s="8" t="s">
        <v>33</v>
      </c>
      <c r="E208" s="8"/>
      <c r="F208" s="8" t="s">
        <v>4597</v>
      </c>
      <c r="G208" s="8" t="s">
        <v>4596</v>
      </c>
      <c r="H208" s="9" t="str">
        <f>IF($D208="BANCADA ESTADUAL (RP 7)","BANCADA ESTADUAL",IF($D208="RELATOR (RP 9)","COMISSÃO MISTA DO CONGRESSO",IFERROR(_xlfn.XLOOKUP($G208,$AH:$AH,$AI:$AI),IFERROR(_xlfn.XLOOKUP($G208,'2021'!$F:$F,'2021'!$G:$G),IFERROR(_xlfn.XLOOKUP($G208,'2022'!$G:$G,'2022'!$H:$H),IFERROR(_xlfn.XLOOKUP($G208,'2023'!$G:$G,'2023'!$H:$H),IFERROR(_xlfn.XLOOKUP($G208,'2019'!$G:$G,'2019'!$H:$H),IFERROR(_xlfn.XLOOKUP($G208,'2024'!$G:$G,'2024'!$H:$H),IFERROR(_xlfn.XLOOKUP($G208,'2025'!$G:$G,'2025'!$H:$H),IFERROR(_xlfn.XLOOKUP($G208,'2026'!$G:$G,'2026'!$H:$H),""))))))))))</f>
        <v>DEPUTADO FEDERAL</v>
      </c>
      <c r="I208" s="8" t="s">
        <v>1373</v>
      </c>
      <c r="J208" s="8" t="s">
        <v>173</v>
      </c>
      <c r="K208" s="8" t="s">
        <v>40</v>
      </c>
      <c r="L208" s="8" t="s">
        <v>41</v>
      </c>
      <c r="M208" s="8" t="s">
        <v>232</v>
      </c>
      <c r="N208" s="8" t="s">
        <v>233</v>
      </c>
      <c r="O208" s="8" t="s">
        <v>4873</v>
      </c>
      <c r="P208" s="8" t="s">
        <v>45</v>
      </c>
      <c r="Q208" s="8" t="s">
        <v>235</v>
      </c>
      <c r="R208" s="8" t="s">
        <v>45</v>
      </c>
      <c r="S208" s="8" t="s">
        <v>5277</v>
      </c>
      <c r="T208" s="8" t="s">
        <v>2499</v>
      </c>
      <c r="U208" s="8" t="s">
        <v>1373</v>
      </c>
      <c r="V208" s="8" t="s">
        <v>5283</v>
      </c>
      <c r="W208" s="8" t="s">
        <v>51</v>
      </c>
      <c r="X208" s="8" t="s">
        <v>52</v>
      </c>
      <c r="Y208" s="8" t="s">
        <v>5275</v>
      </c>
      <c r="Z208" s="8" t="s">
        <v>54</v>
      </c>
      <c r="AA208" s="8" t="s">
        <v>55</v>
      </c>
      <c r="AB208" s="8" t="s">
        <v>5248</v>
      </c>
      <c r="AC208" s="11">
        <v>4505280</v>
      </c>
      <c r="AD208" s="5"/>
      <c r="AE208" s="9"/>
      <c r="AF208" s="9"/>
    </row>
    <row r="209" spans="1:32" s="1" customFormat="1" ht="19.7" customHeight="1" x14ac:dyDescent="0.2">
      <c r="A209" s="8" t="s">
        <v>30</v>
      </c>
      <c r="B209" s="8" t="s">
        <v>31</v>
      </c>
      <c r="C209" s="8" t="s">
        <v>6452</v>
      </c>
      <c r="D209" s="8" t="s">
        <v>33</v>
      </c>
      <c r="E209" s="8"/>
      <c r="F209" s="8" t="s">
        <v>4597</v>
      </c>
      <c r="G209" s="8" t="s">
        <v>4596</v>
      </c>
      <c r="H209" s="9" t="str">
        <f>IF($D209="BANCADA ESTADUAL (RP 7)","BANCADA ESTADUAL",IF($D209="RELATOR (RP 9)","COMISSÃO MISTA DO CONGRESSO",IFERROR(_xlfn.XLOOKUP($G209,$AH:$AH,$AI:$AI),IFERROR(_xlfn.XLOOKUP($G209,'2021'!$F:$F,'2021'!$G:$G),IFERROR(_xlfn.XLOOKUP($G209,'2022'!$G:$G,'2022'!$H:$H),IFERROR(_xlfn.XLOOKUP($G209,'2023'!$G:$G,'2023'!$H:$H),IFERROR(_xlfn.XLOOKUP($G209,'2019'!$G:$G,'2019'!$H:$H),IFERROR(_xlfn.XLOOKUP($G209,'2024'!$G:$G,'2024'!$H:$H),IFERROR(_xlfn.XLOOKUP($G209,'2025'!$G:$G,'2025'!$H:$H),IFERROR(_xlfn.XLOOKUP($G209,'2026'!$G:$G,'2026'!$H:$H),""))))))))))</f>
        <v>DEPUTADO FEDERAL</v>
      </c>
      <c r="I209" s="8" t="s">
        <v>1373</v>
      </c>
      <c r="J209" s="8" t="s">
        <v>173</v>
      </c>
      <c r="K209" s="8" t="s">
        <v>40</v>
      </c>
      <c r="L209" s="8" t="s">
        <v>41</v>
      </c>
      <c r="M209" s="8" t="s">
        <v>232</v>
      </c>
      <c r="N209" s="8" t="s">
        <v>233</v>
      </c>
      <c r="O209" s="8" t="s">
        <v>4873</v>
      </c>
      <c r="P209" s="8" t="s">
        <v>45</v>
      </c>
      <c r="Q209" s="8" t="s">
        <v>235</v>
      </c>
      <c r="R209" s="8" t="s">
        <v>45</v>
      </c>
      <c r="S209" s="8" t="s">
        <v>5277</v>
      </c>
      <c r="T209" s="8" t="s">
        <v>2499</v>
      </c>
      <c r="U209" s="8" t="s">
        <v>1373</v>
      </c>
      <c r="V209" s="8" t="s">
        <v>5283</v>
      </c>
      <c r="W209" s="8" t="s">
        <v>51</v>
      </c>
      <c r="X209" s="8" t="s">
        <v>52</v>
      </c>
      <c r="Y209" s="8" t="s">
        <v>53</v>
      </c>
      <c r="Z209" s="8" t="s">
        <v>54</v>
      </c>
      <c r="AA209" s="8" t="s">
        <v>55</v>
      </c>
      <c r="AB209" s="8" t="s">
        <v>5248</v>
      </c>
      <c r="AC209" s="11">
        <v>187720</v>
      </c>
      <c r="AD209" s="5"/>
      <c r="AE209" s="9"/>
      <c r="AF209" s="9"/>
    </row>
    <row r="210" spans="1:32" s="1" customFormat="1" ht="19.7" customHeight="1" x14ac:dyDescent="0.2">
      <c r="A210" s="8" t="s">
        <v>30</v>
      </c>
      <c r="B210" s="8" t="s">
        <v>31</v>
      </c>
      <c r="C210" s="8" t="s">
        <v>6452</v>
      </c>
      <c r="D210" s="8" t="s">
        <v>33</v>
      </c>
      <c r="E210" s="8"/>
      <c r="F210" s="8" t="s">
        <v>4597</v>
      </c>
      <c r="G210" s="8" t="s">
        <v>4596</v>
      </c>
      <c r="H210" s="9" t="str">
        <f>IF($D210="BANCADA ESTADUAL (RP 7)","BANCADA ESTADUAL",IF($D210="RELATOR (RP 9)","COMISSÃO MISTA DO CONGRESSO",IFERROR(_xlfn.XLOOKUP($G210,$AH:$AH,$AI:$AI),IFERROR(_xlfn.XLOOKUP($G210,'2021'!$F:$F,'2021'!$G:$G),IFERROR(_xlfn.XLOOKUP($G210,'2022'!$G:$G,'2022'!$H:$H),IFERROR(_xlfn.XLOOKUP($G210,'2023'!$G:$G,'2023'!$H:$H),IFERROR(_xlfn.XLOOKUP($G210,'2019'!$G:$G,'2019'!$H:$H),IFERROR(_xlfn.XLOOKUP($G210,'2024'!$G:$G,'2024'!$H:$H),IFERROR(_xlfn.XLOOKUP($G210,'2025'!$G:$G,'2025'!$H:$H),IFERROR(_xlfn.XLOOKUP($G210,'2026'!$G:$G,'2026'!$H:$H),""))))))))))</f>
        <v>DEPUTADO FEDERAL</v>
      </c>
      <c r="I210" s="8" t="s">
        <v>1373</v>
      </c>
      <c r="J210" s="8" t="s">
        <v>173</v>
      </c>
      <c r="K210" s="8" t="s">
        <v>40</v>
      </c>
      <c r="L210" s="8" t="s">
        <v>41</v>
      </c>
      <c r="M210" s="8" t="s">
        <v>232</v>
      </c>
      <c r="N210" s="8" t="s">
        <v>233</v>
      </c>
      <c r="O210" s="8" t="s">
        <v>4873</v>
      </c>
      <c r="P210" s="8" t="s">
        <v>45</v>
      </c>
      <c r="Q210" s="8" t="s">
        <v>235</v>
      </c>
      <c r="R210" s="8" t="s">
        <v>45</v>
      </c>
      <c r="S210" s="8" t="s">
        <v>5277</v>
      </c>
      <c r="T210" s="8" t="s">
        <v>2499</v>
      </c>
      <c r="U210" s="8" t="s">
        <v>1373</v>
      </c>
      <c r="V210" s="8" t="s">
        <v>5283</v>
      </c>
      <c r="W210" s="8" t="s">
        <v>51</v>
      </c>
      <c r="X210" s="8" t="s">
        <v>52</v>
      </c>
      <c r="Y210" s="8" t="s">
        <v>207</v>
      </c>
      <c r="Z210" s="8" t="s">
        <v>54</v>
      </c>
      <c r="AA210" s="8" t="s">
        <v>55</v>
      </c>
      <c r="AB210" s="8" t="s">
        <v>5248</v>
      </c>
      <c r="AC210" s="11">
        <v>0</v>
      </c>
      <c r="AD210" s="5"/>
      <c r="AE210" s="9"/>
      <c r="AF210" s="9"/>
    </row>
    <row r="211" spans="1:32" s="1" customFormat="1" ht="19.7" customHeight="1" x14ac:dyDescent="0.2">
      <c r="A211" s="8" t="s">
        <v>30</v>
      </c>
      <c r="B211" s="8" t="s">
        <v>31</v>
      </c>
      <c r="C211" s="8" t="s">
        <v>6451</v>
      </c>
      <c r="D211" s="8" t="s">
        <v>33</v>
      </c>
      <c r="E211" s="8"/>
      <c r="F211" s="8" t="s">
        <v>4597</v>
      </c>
      <c r="G211" s="8" t="s">
        <v>4596</v>
      </c>
      <c r="H211" s="9" t="str">
        <f>IF($D211="BANCADA ESTADUAL (RP 7)","BANCADA ESTADUAL",IF($D211="RELATOR (RP 9)","COMISSÃO MISTA DO CONGRESSO",IFERROR(_xlfn.XLOOKUP($G211,$AH:$AH,$AI:$AI),IFERROR(_xlfn.XLOOKUP($G211,'2021'!$F:$F,'2021'!$G:$G),IFERROR(_xlfn.XLOOKUP($G211,'2022'!$G:$G,'2022'!$H:$H),IFERROR(_xlfn.XLOOKUP($G211,'2023'!$G:$G,'2023'!$H:$H),IFERROR(_xlfn.XLOOKUP($G211,'2019'!$G:$G,'2019'!$H:$H),IFERROR(_xlfn.XLOOKUP($G211,'2024'!$G:$G,'2024'!$H:$H),IFERROR(_xlfn.XLOOKUP($G211,'2025'!$G:$G,'2025'!$H:$H),IFERROR(_xlfn.XLOOKUP($G211,'2026'!$G:$G,'2026'!$H:$H),""))))))))))</f>
        <v>DEPUTADO FEDERAL</v>
      </c>
      <c r="I211" s="8" t="s">
        <v>1373</v>
      </c>
      <c r="J211" s="8" t="s">
        <v>173</v>
      </c>
      <c r="K211" s="8" t="s">
        <v>40</v>
      </c>
      <c r="L211" s="8" t="s">
        <v>41</v>
      </c>
      <c r="M211" s="8" t="s">
        <v>232</v>
      </c>
      <c r="N211" s="8" t="s">
        <v>233</v>
      </c>
      <c r="O211" s="8" t="s">
        <v>5745</v>
      </c>
      <c r="P211" s="8" t="s">
        <v>45</v>
      </c>
      <c r="Q211" s="8" t="s">
        <v>235</v>
      </c>
      <c r="R211" s="8" t="s">
        <v>45</v>
      </c>
      <c r="S211" s="8" t="s">
        <v>5277</v>
      </c>
      <c r="T211" s="8" t="s">
        <v>2499</v>
      </c>
      <c r="U211" s="8" t="s">
        <v>1373</v>
      </c>
      <c r="V211" s="8" t="s">
        <v>5283</v>
      </c>
      <c r="W211" s="8" t="s">
        <v>51</v>
      </c>
      <c r="X211" s="8" t="s">
        <v>52</v>
      </c>
      <c r="Y211" s="8" t="s">
        <v>5282</v>
      </c>
      <c r="Z211" s="8" t="s">
        <v>5207</v>
      </c>
      <c r="AA211" s="8" t="s">
        <v>55</v>
      </c>
      <c r="AB211" s="8" t="s">
        <v>5248</v>
      </c>
      <c r="AC211" s="11">
        <v>0</v>
      </c>
      <c r="AD211" s="5"/>
      <c r="AE211" s="9"/>
      <c r="AF211" s="9"/>
    </row>
    <row r="212" spans="1:32" s="1" customFormat="1" ht="19.7" customHeight="1" x14ac:dyDescent="0.2">
      <c r="A212" s="8" t="s">
        <v>30</v>
      </c>
      <c r="B212" s="8" t="s">
        <v>31</v>
      </c>
      <c r="C212" s="8" t="s">
        <v>6451</v>
      </c>
      <c r="D212" s="8" t="s">
        <v>33</v>
      </c>
      <c r="E212" s="8"/>
      <c r="F212" s="8" t="s">
        <v>4597</v>
      </c>
      <c r="G212" s="8" t="s">
        <v>4596</v>
      </c>
      <c r="H212" s="9" t="str">
        <f>IF($D212="BANCADA ESTADUAL (RP 7)","BANCADA ESTADUAL",IF($D212="RELATOR (RP 9)","COMISSÃO MISTA DO CONGRESSO",IFERROR(_xlfn.XLOOKUP($G212,$AH:$AH,$AI:$AI),IFERROR(_xlfn.XLOOKUP($G212,'2021'!$F:$F,'2021'!$G:$G),IFERROR(_xlfn.XLOOKUP($G212,'2022'!$G:$G,'2022'!$H:$H),IFERROR(_xlfn.XLOOKUP($G212,'2023'!$G:$G,'2023'!$H:$H),IFERROR(_xlfn.XLOOKUP($G212,'2019'!$G:$G,'2019'!$H:$H),IFERROR(_xlfn.XLOOKUP($G212,'2024'!$G:$G,'2024'!$H:$H),IFERROR(_xlfn.XLOOKUP($G212,'2025'!$G:$G,'2025'!$H:$H),IFERROR(_xlfn.XLOOKUP($G212,'2026'!$G:$G,'2026'!$H:$H),""))))))))))</f>
        <v>DEPUTADO FEDERAL</v>
      </c>
      <c r="I212" s="8" t="s">
        <v>1373</v>
      </c>
      <c r="J212" s="8" t="s">
        <v>173</v>
      </c>
      <c r="K212" s="8" t="s">
        <v>40</v>
      </c>
      <c r="L212" s="8" t="s">
        <v>41</v>
      </c>
      <c r="M212" s="8" t="s">
        <v>232</v>
      </c>
      <c r="N212" s="8" t="s">
        <v>233</v>
      </c>
      <c r="O212" s="8" t="s">
        <v>5745</v>
      </c>
      <c r="P212" s="8" t="s">
        <v>45</v>
      </c>
      <c r="Q212" s="8" t="s">
        <v>235</v>
      </c>
      <c r="R212" s="8" t="s">
        <v>45</v>
      </c>
      <c r="S212" s="8" t="s">
        <v>5277</v>
      </c>
      <c r="T212" s="8" t="s">
        <v>2499</v>
      </c>
      <c r="U212" s="8" t="s">
        <v>1373</v>
      </c>
      <c r="V212" s="8" t="s">
        <v>5283</v>
      </c>
      <c r="W212" s="8" t="s">
        <v>51</v>
      </c>
      <c r="X212" s="8" t="s">
        <v>52</v>
      </c>
      <c r="Y212" s="8" t="s">
        <v>5275</v>
      </c>
      <c r="Z212" s="8" t="s">
        <v>5207</v>
      </c>
      <c r="AA212" s="8" t="s">
        <v>55</v>
      </c>
      <c r="AB212" s="8" t="s">
        <v>5248</v>
      </c>
      <c r="AC212" s="11">
        <v>0</v>
      </c>
      <c r="AD212" s="5"/>
      <c r="AE212" s="9"/>
      <c r="AF212" s="9"/>
    </row>
    <row r="213" spans="1:32" s="1" customFormat="1" ht="19.7" customHeight="1" x14ac:dyDescent="0.2">
      <c r="A213" s="8" t="s">
        <v>30</v>
      </c>
      <c r="B213" s="8" t="s">
        <v>31</v>
      </c>
      <c r="C213" s="8" t="s">
        <v>6450</v>
      </c>
      <c r="D213" s="8" t="s">
        <v>33</v>
      </c>
      <c r="E213" s="8"/>
      <c r="F213" s="8" t="s">
        <v>4041</v>
      </c>
      <c r="G213" s="8" t="s">
        <v>2278</v>
      </c>
      <c r="H213" s="9" t="str">
        <f>IF($D213="BANCADA ESTADUAL (RP 7)","BANCADA ESTADUAL",IF($D213="RELATOR (RP 9)","COMISSÃO MISTA DO CONGRESSO",IFERROR(_xlfn.XLOOKUP($G213,$AH:$AH,$AI:$AI),IFERROR(_xlfn.XLOOKUP($G213,'2021'!$F:$F,'2021'!$G:$G),IFERROR(_xlfn.XLOOKUP($G213,'2022'!$G:$G,'2022'!$H:$H),IFERROR(_xlfn.XLOOKUP($G213,'2023'!$G:$G,'2023'!$H:$H),IFERROR(_xlfn.XLOOKUP($G213,'2019'!$G:$G,'2019'!$H:$H),IFERROR(_xlfn.XLOOKUP($G213,'2024'!$G:$G,'2024'!$H:$H),IFERROR(_xlfn.XLOOKUP($G213,'2025'!$G:$G,'2025'!$H:$H),IFERROR(_xlfn.XLOOKUP($G213,'2026'!$G:$G,'2026'!$H:$H),""))))))))))</f>
        <v>DEPUTADO FEDERAL</v>
      </c>
      <c r="I213" s="8" t="s">
        <v>150</v>
      </c>
      <c r="J213" s="8" t="s">
        <v>82</v>
      </c>
      <c r="K213" s="8" t="s">
        <v>40</v>
      </c>
      <c r="L213" s="8" t="s">
        <v>41</v>
      </c>
      <c r="M213" s="8" t="s">
        <v>59</v>
      </c>
      <c r="N213" s="8" t="s">
        <v>5252</v>
      </c>
      <c r="O213" s="8" t="s">
        <v>6449</v>
      </c>
      <c r="P213" s="8" t="s">
        <v>45</v>
      </c>
      <c r="Q213" s="8" t="s">
        <v>46</v>
      </c>
      <c r="R213" s="8" t="s">
        <v>47</v>
      </c>
      <c r="S213" s="8" t="s">
        <v>5210</v>
      </c>
      <c r="T213" s="8" t="s">
        <v>6448</v>
      </c>
      <c r="U213" s="8" t="s">
        <v>150</v>
      </c>
      <c r="V213" s="8" t="s">
        <v>6440</v>
      </c>
      <c r="W213" s="8" t="s">
        <v>51</v>
      </c>
      <c r="X213" s="8" t="s">
        <v>102</v>
      </c>
      <c r="Y213" s="8" t="s">
        <v>53</v>
      </c>
      <c r="Z213" s="8" t="s">
        <v>5207</v>
      </c>
      <c r="AA213" s="8" t="s">
        <v>55</v>
      </c>
      <c r="AB213" s="8" t="s">
        <v>5248</v>
      </c>
      <c r="AC213" s="11">
        <v>90000</v>
      </c>
      <c r="AD213" s="5"/>
      <c r="AE213" s="9"/>
      <c r="AF213" s="9"/>
    </row>
    <row r="214" spans="1:32" s="1" customFormat="1" ht="19.7" customHeight="1" x14ac:dyDescent="0.2">
      <c r="A214" s="8" t="s">
        <v>30</v>
      </c>
      <c r="B214" s="8" t="s">
        <v>31</v>
      </c>
      <c r="C214" s="8" t="s">
        <v>6447</v>
      </c>
      <c r="D214" s="8" t="s">
        <v>33</v>
      </c>
      <c r="E214" s="8"/>
      <c r="F214" s="8" t="s">
        <v>4041</v>
      </c>
      <c r="G214" s="8" t="s">
        <v>2278</v>
      </c>
      <c r="H214" s="9" t="str">
        <f>IF($D214="BANCADA ESTADUAL (RP 7)","BANCADA ESTADUAL",IF($D214="RELATOR (RP 9)","COMISSÃO MISTA DO CONGRESSO",IFERROR(_xlfn.XLOOKUP($G214,$AH:$AH,$AI:$AI),IFERROR(_xlfn.XLOOKUP($G214,'2021'!$F:$F,'2021'!$G:$G),IFERROR(_xlfn.XLOOKUP($G214,'2022'!$G:$G,'2022'!$H:$H),IFERROR(_xlfn.XLOOKUP($G214,'2023'!$G:$G,'2023'!$H:$H),IFERROR(_xlfn.XLOOKUP($G214,'2019'!$G:$G,'2019'!$H:$H),IFERROR(_xlfn.XLOOKUP($G214,'2024'!$G:$G,'2024'!$H:$H),IFERROR(_xlfn.XLOOKUP($G214,'2025'!$G:$G,'2025'!$H:$H),IFERROR(_xlfn.XLOOKUP($G214,'2026'!$G:$G,'2026'!$H:$H),""))))))))))</f>
        <v>DEPUTADO FEDERAL</v>
      </c>
      <c r="I214" s="8" t="s">
        <v>150</v>
      </c>
      <c r="J214" s="8" t="s">
        <v>82</v>
      </c>
      <c r="K214" s="8" t="s">
        <v>40</v>
      </c>
      <c r="L214" s="8" t="s">
        <v>41</v>
      </c>
      <c r="M214" s="8" t="s">
        <v>59</v>
      </c>
      <c r="N214" s="8" t="s">
        <v>5252</v>
      </c>
      <c r="O214" s="8" t="s">
        <v>6446</v>
      </c>
      <c r="P214" s="8" t="s">
        <v>45</v>
      </c>
      <c r="Q214" s="8" t="s">
        <v>62</v>
      </c>
      <c r="R214" s="8" t="s">
        <v>45</v>
      </c>
      <c r="S214" s="8" t="s">
        <v>5218</v>
      </c>
      <c r="T214" s="8" t="s">
        <v>6445</v>
      </c>
      <c r="U214" s="8" t="s">
        <v>150</v>
      </c>
      <c r="V214" s="8" t="s">
        <v>6444</v>
      </c>
      <c r="W214" s="8" t="s">
        <v>51</v>
      </c>
      <c r="X214" s="8" t="s">
        <v>102</v>
      </c>
      <c r="Y214" s="8" t="s">
        <v>53</v>
      </c>
      <c r="Z214" s="8" t="s">
        <v>5207</v>
      </c>
      <c r="AA214" s="8" t="s">
        <v>55</v>
      </c>
      <c r="AB214" s="8" t="s">
        <v>5248</v>
      </c>
      <c r="AC214" s="11">
        <v>100000</v>
      </c>
      <c r="AD214" s="5"/>
      <c r="AE214" s="9"/>
      <c r="AF214" s="9"/>
    </row>
    <row r="215" spans="1:32" s="1" customFormat="1" ht="19.7" customHeight="1" x14ac:dyDescent="0.2">
      <c r="A215" s="8" t="s">
        <v>30</v>
      </c>
      <c r="B215" s="8" t="s">
        <v>31</v>
      </c>
      <c r="C215" s="8" t="s">
        <v>6443</v>
      </c>
      <c r="D215" s="8" t="s">
        <v>33</v>
      </c>
      <c r="E215" s="8"/>
      <c r="F215" s="8" t="s">
        <v>4041</v>
      </c>
      <c r="G215" s="8" t="s">
        <v>2278</v>
      </c>
      <c r="H215" s="9" t="str">
        <f>IF($D215="BANCADA ESTADUAL (RP 7)","BANCADA ESTADUAL",IF($D215="RELATOR (RP 9)","COMISSÃO MISTA DO CONGRESSO",IFERROR(_xlfn.XLOOKUP($G215,$AH:$AH,$AI:$AI),IFERROR(_xlfn.XLOOKUP($G215,'2021'!$F:$F,'2021'!$G:$G),IFERROR(_xlfn.XLOOKUP($G215,'2022'!$G:$G,'2022'!$H:$H),IFERROR(_xlfn.XLOOKUP($G215,'2023'!$G:$G,'2023'!$H:$H),IFERROR(_xlfn.XLOOKUP($G215,'2019'!$G:$G,'2019'!$H:$H),IFERROR(_xlfn.XLOOKUP($G215,'2024'!$G:$G,'2024'!$H:$H),IFERROR(_xlfn.XLOOKUP($G215,'2025'!$G:$G,'2025'!$H:$H),IFERROR(_xlfn.XLOOKUP($G215,'2026'!$G:$G,'2026'!$H:$H),""))))))))))</f>
        <v>DEPUTADO FEDERAL</v>
      </c>
      <c r="I215" s="8" t="s">
        <v>150</v>
      </c>
      <c r="J215" s="8" t="s">
        <v>82</v>
      </c>
      <c r="K215" s="8" t="s">
        <v>40</v>
      </c>
      <c r="L215" s="8" t="s">
        <v>41</v>
      </c>
      <c r="M215" s="8" t="s">
        <v>59</v>
      </c>
      <c r="N215" s="8" t="s">
        <v>5252</v>
      </c>
      <c r="O215" s="8" t="s">
        <v>6442</v>
      </c>
      <c r="P215" s="8" t="s">
        <v>45</v>
      </c>
      <c r="Q215" s="8" t="s">
        <v>46</v>
      </c>
      <c r="R215" s="8" t="s">
        <v>47</v>
      </c>
      <c r="S215" s="8" t="s">
        <v>5210</v>
      </c>
      <c r="T215" s="8" t="s">
        <v>6441</v>
      </c>
      <c r="U215" s="8" t="s">
        <v>150</v>
      </c>
      <c r="V215" s="8" t="s">
        <v>6440</v>
      </c>
      <c r="W215" s="8" t="s">
        <v>51</v>
      </c>
      <c r="X215" s="8" t="s">
        <v>52</v>
      </c>
      <c r="Y215" s="8" t="s">
        <v>53</v>
      </c>
      <c r="Z215" s="8" t="s">
        <v>5207</v>
      </c>
      <c r="AA215" s="8" t="s">
        <v>55</v>
      </c>
      <c r="AB215" s="8" t="s">
        <v>5248</v>
      </c>
      <c r="AC215" s="11">
        <v>50000</v>
      </c>
      <c r="AD215" s="5"/>
      <c r="AE215" s="9"/>
      <c r="AF215" s="9"/>
    </row>
    <row r="216" spans="1:32" s="1" customFormat="1" ht="19.7" customHeight="1" x14ac:dyDescent="0.2">
      <c r="A216" s="8" t="s">
        <v>30</v>
      </c>
      <c r="B216" s="8" t="s">
        <v>31</v>
      </c>
      <c r="C216" s="8" t="s">
        <v>6439</v>
      </c>
      <c r="D216" s="8" t="s">
        <v>33</v>
      </c>
      <c r="E216" s="8"/>
      <c r="F216" s="8" t="s">
        <v>4041</v>
      </c>
      <c r="G216" s="8" t="s">
        <v>2278</v>
      </c>
      <c r="H216" s="9" t="str">
        <f>IF($D216="BANCADA ESTADUAL (RP 7)","BANCADA ESTADUAL",IF($D216="RELATOR (RP 9)","COMISSÃO MISTA DO CONGRESSO",IFERROR(_xlfn.XLOOKUP($G216,$AH:$AH,$AI:$AI),IFERROR(_xlfn.XLOOKUP($G216,'2021'!$F:$F,'2021'!$G:$G),IFERROR(_xlfn.XLOOKUP($G216,'2022'!$G:$G,'2022'!$H:$H),IFERROR(_xlfn.XLOOKUP($G216,'2023'!$G:$G,'2023'!$H:$H),IFERROR(_xlfn.XLOOKUP($G216,'2019'!$G:$G,'2019'!$H:$H),IFERROR(_xlfn.XLOOKUP($G216,'2024'!$G:$G,'2024'!$H:$H),IFERROR(_xlfn.XLOOKUP($G216,'2025'!$G:$G,'2025'!$H:$H),IFERROR(_xlfn.XLOOKUP($G216,'2026'!$G:$G,'2026'!$H:$H),""))))))))))</f>
        <v>DEPUTADO FEDERAL</v>
      </c>
      <c r="I216" s="8" t="s">
        <v>150</v>
      </c>
      <c r="J216" s="8" t="s">
        <v>82</v>
      </c>
      <c r="K216" s="8" t="s">
        <v>40</v>
      </c>
      <c r="L216" s="8" t="s">
        <v>41</v>
      </c>
      <c r="M216" s="8" t="s">
        <v>42</v>
      </c>
      <c r="N216" s="8" t="s">
        <v>5257</v>
      </c>
      <c r="O216" s="8" t="s">
        <v>6438</v>
      </c>
      <c r="P216" s="8" t="s">
        <v>45</v>
      </c>
      <c r="Q216" s="8" t="s">
        <v>84</v>
      </c>
      <c r="R216" s="8" t="s">
        <v>45</v>
      </c>
      <c r="S216" s="8" t="s">
        <v>5208</v>
      </c>
      <c r="T216" s="8" t="s">
        <v>5627</v>
      </c>
      <c r="U216" s="8" t="s">
        <v>150</v>
      </c>
      <c r="V216" s="8" t="s">
        <v>2669</v>
      </c>
      <c r="W216" s="8" t="s">
        <v>51</v>
      </c>
      <c r="X216" s="8" t="s">
        <v>52</v>
      </c>
      <c r="Y216" s="8" t="s">
        <v>53</v>
      </c>
      <c r="Z216" s="8" t="s">
        <v>5207</v>
      </c>
      <c r="AA216" s="8" t="s">
        <v>55</v>
      </c>
      <c r="AB216" s="8" t="s">
        <v>5248</v>
      </c>
      <c r="AC216" s="11">
        <v>100000</v>
      </c>
      <c r="AD216" s="5"/>
      <c r="AE216" s="9" t="s">
        <v>7826</v>
      </c>
      <c r="AF216" s="9" t="s">
        <v>7827</v>
      </c>
    </row>
    <row r="217" spans="1:32" s="1" customFormat="1" ht="19.7" customHeight="1" x14ac:dyDescent="0.2">
      <c r="A217" s="8" t="s">
        <v>30</v>
      </c>
      <c r="B217" s="8" t="s">
        <v>31</v>
      </c>
      <c r="C217" s="8" t="s">
        <v>6437</v>
      </c>
      <c r="D217" s="8" t="s">
        <v>33</v>
      </c>
      <c r="E217" s="8"/>
      <c r="F217" s="8" t="s">
        <v>3951</v>
      </c>
      <c r="G217" s="8" t="s">
        <v>3950</v>
      </c>
      <c r="H217" s="9" t="str">
        <f>IF($D217="BANCADA ESTADUAL (RP 7)","BANCADA ESTADUAL",IF($D217="RELATOR (RP 9)","COMISSÃO MISTA DO CONGRESSO",IFERROR(_xlfn.XLOOKUP($G217,$AH:$AH,$AI:$AI),IFERROR(_xlfn.XLOOKUP($G217,'2021'!$F:$F,'2021'!$G:$G),IFERROR(_xlfn.XLOOKUP($G217,'2022'!$G:$G,'2022'!$H:$H),IFERROR(_xlfn.XLOOKUP($G217,'2023'!$G:$G,'2023'!$H:$H),IFERROR(_xlfn.XLOOKUP($G217,'2019'!$G:$G,'2019'!$H:$H),IFERROR(_xlfn.XLOOKUP($G217,'2024'!$G:$G,'2024'!$H:$H),IFERROR(_xlfn.XLOOKUP($G217,'2025'!$G:$G,'2025'!$H:$H),IFERROR(_xlfn.XLOOKUP($G217,'2026'!$G:$G,'2026'!$H:$H),""))))))))))</f>
        <v>DEPUTADO FEDERAL</v>
      </c>
      <c r="I217" s="8" t="s">
        <v>150</v>
      </c>
      <c r="J217" s="8" t="s">
        <v>82</v>
      </c>
      <c r="K217" s="8" t="s">
        <v>40</v>
      </c>
      <c r="L217" s="8" t="s">
        <v>41</v>
      </c>
      <c r="M217" s="8" t="s">
        <v>70</v>
      </c>
      <c r="N217" s="8" t="s">
        <v>71</v>
      </c>
      <c r="O217" s="8" t="s">
        <v>4196</v>
      </c>
      <c r="P217" s="8" t="s">
        <v>45</v>
      </c>
      <c r="Q217" s="8" t="s">
        <v>73</v>
      </c>
      <c r="R217" s="8" t="s">
        <v>45</v>
      </c>
      <c r="S217" s="8" t="s">
        <v>5243</v>
      </c>
      <c r="T217" s="8" t="s">
        <v>75</v>
      </c>
      <c r="U217" s="8" t="s">
        <v>76</v>
      </c>
      <c r="V217" s="8" t="s">
        <v>75</v>
      </c>
      <c r="W217" s="8" t="s">
        <v>51</v>
      </c>
      <c r="X217" s="8" t="s">
        <v>102</v>
      </c>
      <c r="Y217" s="8" t="s">
        <v>53</v>
      </c>
      <c r="Z217" s="8" t="s">
        <v>54</v>
      </c>
      <c r="AA217" s="8" t="s">
        <v>55</v>
      </c>
      <c r="AB217" s="8" t="s">
        <v>5248</v>
      </c>
      <c r="AC217" s="11">
        <v>150000</v>
      </c>
      <c r="AD217" s="5"/>
      <c r="AE217" s="9"/>
      <c r="AF217" s="9"/>
    </row>
    <row r="218" spans="1:32" s="1" customFormat="1" ht="19.7" customHeight="1" x14ac:dyDescent="0.2">
      <c r="A218" s="8" t="s">
        <v>30</v>
      </c>
      <c r="B218" s="8" t="s">
        <v>31</v>
      </c>
      <c r="C218" s="8" t="s">
        <v>6436</v>
      </c>
      <c r="D218" s="8" t="s">
        <v>33</v>
      </c>
      <c r="E218" s="8"/>
      <c r="F218" s="8" t="s">
        <v>215</v>
      </c>
      <c r="G218" s="8" t="s">
        <v>216</v>
      </c>
      <c r="H218" s="9" t="str">
        <f>IF($D218="BANCADA ESTADUAL (RP 7)","BANCADA ESTADUAL",IF($D218="RELATOR (RP 9)","COMISSÃO MISTA DO CONGRESSO",IFERROR(_xlfn.XLOOKUP($G218,$AH:$AH,$AI:$AI),IFERROR(_xlfn.XLOOKUP($G218,'2021'!$F:$F,'2021'!$G:$G),IFERROR(_xlfn.XLOOKUP($G218,'2022'!$G:$G,'2022'!$H:$H),IFERROR(_xlfn.XLOOKUP($G218,'2023'!$G:$G,'2023'!$H:$H),IFERROR(_xlfn.XLOOKUP($G218,'2019'!$G:$G,'2019'!$H:$H),IFERROR(_xlfn.XLOOKUP($G218,'2024'!$G:$G,'2024'!$H:$H),IFERROR(_xlfn.XLOOKUP($G218,'2025'!$G:$G,'2025'!$H:$H),IFERROR(_xlfn.XLOOKUP($G218,'2026'!$G:$G,'2026'!$H:$H),""))))))))))</f>
        <v>DEPUTADO FEDERAL</v>
      </c>
      <c r="I218" s="8" t="s">
        <v>217</v>
      </c>
      <c r="J218" s="8" t="s">
        <v>160</v>
      </c>
      <c r="K218" s="8" t="s">
        <v>40</v>
      </c>
      <c r="L218" s="8" t="s">
        <v>41</v>
      </c>
      <c r="M218" s="8" t="s">
        <v>59</v>
      </c>
      <c r="N218" s="8" t="s">
        <v>5252</v>
      </c>
      <c r="O218" s="8" t="s">
        <v>5322</v>
      </c>
      <c r="P218" s="8" t="s">
        <v>45</v>
      </c>
      <c r="Q218" s="8" t="s">
        <v>62</v>
      </c>
      <c r="R218" s="8" t="s">
        <v>45</v>
      </c>
      <c r="S218" s="8" t="s">
        <v>5208</v>
      </c>
      <c r="T218" s="8" t="s">
        <v>219</v>
      </c>
      <c r="U218" s="8" t="s">
        <v>217</v>
      </c>
      <c r="V218" s="8" t="s">
        <v>5321</v>
      </c>
      <c r="W218" s="8" t="s">
        <v>51</v>
      </c>
      <c r="X218" s="8" t="s">
        <v>102</v>
      </c>
      <c r="Y218" s="8" t="s">
        <v>53</v>
      </c>
      <c r="Z218" s="8" t="s">
        <v>5207</v>
      </c>
      <c r="AA218" s="8" t="s">
        <v>55</v>
      </c>
      <c r="AB218" s="8" t="s">
        <v>5248</v>
      </c>
      <c r="AC218" s="11">
        <v>150000</v>
      </c>
      <c r="AD218" s="5"/>
      <c r="AE218" s="9"/>
      <c r="AF218" s="9"/>
    </row>
    <row r="219" spans="1:32" s="1" customFormat="1" ht="19.7" customHeight="1" x14ac:dyDescent="0.2">
      <c r="A219" s="8" t="s">
        <v>30</v>
      </c>
      <c r="B219" s="8" t="s">
        <v>31</v>
      </c>
      <c r="C219" s="8" t="s">
        <v>6435</v>
      </c>
      <c r="D219" s="8" t="s">
        <v>33</v>
      </c>
      <c r="E219" s="8"/>
      <c r="F219" s="8" t="s">
        <v>215</v>
      </c>
      <c r="G219" s="8" t="s">
        <v>216</v>
      </c>
      <c r="H219" s="9" t="str">
        <f>IF($D219="BANCADA ESTADUAL (RP 7)","BANCADA ESTADUAL",IF($D219="RELATOR (RP 9)","COMISSÃO MISTA DO CONGRESSO",IFERROR(_xlfn.XLOOKUP($G219,$AH:$AH,$AI:$AI),IFERROR(_xlfn.XLOOKUP($G219,'2021'!$F:$F,'2021'!$G:$G),IFERROR(_xlfn.XLOOKUP($G219,'2022'!$G:$G,'2022'!$H:$H),IFERROR(_xlfn.XLOOKUP($G219,'2023'!$G:$G,'2023'!$H:$H),IFERROR(_xlfn.XLOOKUP($G219,'2019'!$G:$G,'2019'!$H:$H),IFERROR(_xlfn.XLOOKUP($G219,'2024'!$G:$G,'2024'!$H:$H),IFERROR(_xlfn.XLOOKUP($G219,'2025'!$G:$G,'2025'!$H:$H),IFERROR(_xlfn.XLOOKUP($G219,'2026'!$G:$G,'2026'!$H:$H),""))))))))))</f>
        <v>DEPUTADO FEDERAL</v>
      </c>
      <c r="I219" s="8" t="s">
        <v>217</v>
      </c>
      <c r="J219" s="8" t="s">
        <v>160</v>
      </c>
      <c r="K219" s="8" t="s">
        <v>40</v>
      </c>
      <c r="L219" s="8" t="s">
        <v>41</v>
      </c>
      <c r="M219" s="8" t="s">
        <v>59</v>
      </c>
      <c r="N219" s="8" t="s">
        <v>5252</v>
      </c>
      <c r="O219" s="8" t="s">
        <v>5322</v>
      </c>
      <c r="P219" s="8" t="s">
        <v>45</v>
      </c>
      <c r="Q219" s="8" t="s">
        <v>62</v>
      </c>
      <c r="R219" s="8" t="s">
        <v>45</v>
      </c>
      <c r="S219" s="8" t="s">
        <v>5208</v>
      </c>
      <c r="T219" s="8" t="s">
        <v>219</v>
      </c>
      <c r="U219" s="8" t="s">
        <v>217</v>
      </c>
      <c r="V219" s="8" t="s">
        <v>5321</v>
      </c>
      <c r="W219" s="8" t="s">
        <v>51</v>
      </c>
      <c r="X219" s="8" t="s">
        <v>52</v>
      </c>
      <c r="Y219" s="8" t="s">
        <v>53</v>
      </c>
      <c r="Z219" s="8" t="s">
        <v>54</v>
      </c>
      <c r="AA219" s="8" t="s">
        <v>55</v>
      </c>
      <c r="AB219" s="8" t="s">
        <v>5248</v>
      </c>
      <c r="AC219" s="11">
        <v>650000</v>
      </c>
      <c r="AD219" s="5"/>
      <c r="AE219" s="9"/>
      <c r="AF219" s="9"/>
    </row>
    <row r="220" spans="1:32" s="1" customFormat="1" ht="19.7" customHeight="1" x14ac:dyDescent="0.2">
      <c r="A220" s="8" t="s">
        <v>30</v>
      </c>
      <c r="B220" s="8" t="s">
        <v>31</v>
      </c>
      <c r="C220" s="8" t="s">
        <v>6434</v>
      </c>
      <c r="D220" s="8" t="s">
        <v>33</v>
      </c>
      <c r="E220" s="8"/>
      <c r="F220" s="8" t="s">
        <v>6433</v>
      </c>
      <c r="G220" s="8" t="s">
        <v>1057</v>
      </c>
      <c r="H220" s="9" t="str">
        <f>IF($D220="BANCADA ESTADUAL (RP 7)","BANCADA ESTADUAL",IF($D220="RELATOR (RP 9)","COMISSÃO MISTA DO CONGRESSO",IFERROR(_xlfn.XLOOKUP($G220,$AH:$AH,$AI:$AI),IFERROR(_xlfn.XLOOKUP($G220,'2021'!$F:$F,'2021'!$G:$G),IFERROR(_xlfn.XLOOKUP($G220,'2022'!$G:$G,'2022'!$H:$H),IFERROR(_xlfn.XLOOKUP($G220,'2023'!$G:$G,'2023'!$H:$H),IFERROR(_xlfn.XLOOKUP($G220,'2019'!$G:$G,'2019'!$H:$H),IFERROR(_xlfn.XLOOKUP($G220,'2024'!$G:$G,'2024'!$H:$H),IFERROR(_xlfn.XLOOKUP($G220,'2025'!$G:$G,'2025'!$H:$H),IFERROR(_xlfn.XLOOKUP($G220,'2026'!$G:$G,'2026'!$H:$H),""))))))))))</f>
        <v>DEPUTADO FEDERAL</v>
      </c>
      <c r="I220" s="8" t="s">
        <v>217</v>
      </c>
      <c r="J220" s="8" t="s">
        <v>293</v>
      </c>
      <c r="K220" s="8" t="s">
        <v>40</v>
      </c>
      <c r="L220" s="8" t="s">
        <v>41</v>
      </c>
      <c r="M220" s="8" t="s">
        <v>59</v>
      </c>
      <c r="N220" s="8" t="s">
        <v>5252</v>
      </c>
      <c r="O220" s="8" t="s">
        <v>5256</v>
      </c>
      <c r="P220" s="8" t="s">
        <v>45</v>
      </c>
      <c r="Q220" s="8" t="s">
        <v>62</v>
      </c>
      <c r="R220" s="8" t="s">
        <v>45</v>
      </c>
      <c r="S220" s="8" t="s">
        <v>5218</v>
      </c>
      <c r="T220" s="8" t="s">
        <v>75</v>
      </c>
      <c r="U220" s="8" t="s">
        <v>76</v>
      </c>
      <c r="V220" s="8" t="s">
        <v>75</v>
      </c>
      <c r="W220" s="8" t="s">
        <v>51</v>
      </c>
      <c r="X220" s="8" t="s">
        <v>52</v>
      </c>
      <c r="Y220" s="8" t="s">
        <v>53</v>
      </c>
      <c r="Z220" s="8" t="s">
        <v>5207</v>
      </c>
      <c r="AA220" s="8" t="s">
        <v>55</v>
      </c>
      <c r="AB220" s="8" t="s">
        <v>5248</v>
      </c>
      <c r="AC220" s="11">
        <v>0</v>
      </c>
      <c r="AD220" s="5"/>
      <c r="AE220" s="9"/>
      <c r="AF220" s="9"/>
    </row>
    <row r="221" spans="1:32" s="1" customFormat="1" ht="19.7" customHeight="1" x14ac:dyDescent="0.2">
      <c r="A221" s="8" t="s">
        <v>30</v>
      </c>
      <c r="B221" s="8" t="s">
        <v>31</v>
      </c>
      <c r="C221" s="8" t="s">
        <v>6432</v>
      </c>
      <c r="D221" s="8" t="s">
        <v>33</v>
      </c>
      <c r="E221" s="8"/>
      <c r="F221" s="8" t="s">
        <v>3084</v>
      </c>
      <c r="G221" s="8" t="s">
        <v>3083</v>
      </c>
      <c r="H221" s="9" t="str">
        <f>IF($D221="BANCADA ESTADUAL (RP 7)","BANCADA ESTADUAL",IF($D221="RELATOR (RP 9)","COMISSÃO MISTA DO CONGRESSO",IFERROR(_xlfn.XLOOKUP($G221,$AH:$AH,$AI:$AI),IFERROR(_xlfn.XLOOKUP($G221,'2021'!$F:$F,'2021'!$G:$G),IFERROR(_xlfn.XLOOKUP($G221,'2022'!$G:$G,'2022'!$H:$H),IFERROR(_xlfn.XLOOKUP($G221,'2023'!$G:$G,'2023'!$H:$H),IFERROR(_xlfn.XLOOKUP($G221,'2019'!$G:$G,'2019'!$H:$H),IFERROR(_xlfn.XLOOKUP($G221,'2024'!$G:$G,'2024'!$H:$H),IFERROR(_xlfn.XLOOKUP($G221,'2025'!$G:$G,'2025'!$H:$H),IFERROR(_xlfn.XLOOKUP($G221,'2026'!$G:$G,'2026'!$H:$H),""))))))))))</f>
        <v>DEPUTADO FEDERAL</v>
      </c>
      <c r="I221" s="8" t="s">
        <v>198</v>
      </c>
      <c r="J221" s="8" t="s">
        <v>173</v>
      </c>
      <c r="K221" s="8" t="s">
        <v>40</v>
      </c>
      <c r="L221" s="8" t="s">
        <v>41</v>
      </c>
      <c r="M221" s="8" t="s">
        <v>97</v>
      </c>
      <c r="N221" s="8" t="s">
        <v>5264</v>
      </c>
      <c r="O221" s="8" t="s">
        <v>4676</v>
      </c>
      <c r="P221" s="8" t="s">
        <v>45</v>
      </c>
      <c r="Q221" s="8" t="s">
        <v>335</v>
      </c>
      <c r="R221" s="8" t="s">
        <v>45</v>
      </c>
      <c r="S221" s="8" t="s">
        <v>5218</v>
      </c>
      <c r="T221" s="8" t="s">
        <v>75</v>
      </c>
      <c r="U221" s="8" t="s">
        <v>76</v>
      </c>
      <c r="V221" s="8" t="s">
        <v>75</v>
      </c>
      <c r="W221" s="8" t="s">
        <v>51</v>
      </c>
      <c r="X221" s="8" t="s">
        <v>52</v>
      </c>
      <c r="Y221" s="8" t="s">
        <v>53</v>
      </c>
      <c r="Z221" s="8" t="s">
        <v>5207</v>
      </c>
      <c r="AA221" s="8" t="s">
        <v>55</v>
      </c>
      <c r="AB221" s="8" t="s">
        <v>5248</v>
      </c>
      <c r="AC221" s="11">
        <v>100000</v>
      </c>
      <c r="AD221" s="5"/>
      <c r="AE221" s="9"/>
      <c r="AF221" s="9"/>
    </row>
    <row r="222" spans="1:32" s="1" customFormat="1" ht="19.7" customHeight="1" x14ac:dyDescent="0.2">
      <c r="A222" s="8" t="s">
        <v>30</v>
      </c>
      <c r="B222" s="8" t="s">
        <v>31</v>
      </c>
      <c r="C222" s="8" t="s">
        <v>6432</v>
      </c>
      <c r="D222" s="8" t="s">
        <v>33</v>
      </c>
      <c r="E222" s="8"/>
      <c r="F222" s="8" t="s">
        <v>3084</v>
      </c>
      <c r="G222" s="8" t="s">
        <v>3083</v>
      </c>
      <c r="H222" s="9" t="str">
        <f>IF($D222="BANCADA ESTADUAL (RP 7)","BANCADA ESTADUAL",IF($D222="RELATOR (RP 9)","COMISSÃO MISTA DO CONGRESSO",IFERROR(_xlfn.XLOOKUP($G222,$AH:$AH,$AI:$AI),IFERROR(_xlfn.XLOOKUP($G222,'2021'!$F:$F,'2021'!$G:$G),IFERROR(_xlfn.XLOOKUP($G222,'2022'!$G:$G,'2022'!$H:$H),IFERROR(_xlfn.XLOOKUP($G222,'2023'!$G:$G,'2023'!$H:$H),IFERROR(_xlfn.XLOOKUP($G222,'2019'!$G:$G,'2019'!$H:$H),IFERROR(_xlfn.XLOOKUP($G222,'2024'!$G:$G,'2024'!$H:$H),IFERROR(_xlfn.XLOOKUP($G222,'2025'!$G:$G,'2025'!$H:$H),IFERROR(_xlfn.XLOOKUP($G222,'2026'!$G:$G,'2026'!$H:$H),""))))))))))</f>
        <v>DEPUTADO FEDERAL</v>
      </c>
      <c r="I222" s="8" t="s">
        <v>198</v>
      </c>
      <c r="J222" s="8" t="s">
        <v>173</v>
      </c>
      <c r="K222" s="8" t="s">
        <v>40</v>
      </c>
      <c r="L222" s="8" t="s">
        <v>41</v>
      </c>
      <c r="M222" s="8" t="s">
        <v>97</v>
      </c>
      <c r="N222" s="8" t="s">
        <v>5264</v>
      </c>
      <c r="O222" s="8" t="s">
        <v>130</v>
      </c>
      <c r="P222" s="8" t="s">
        <v>45</v>
      </c>
      <c r="Q222" s="8" t="s">
        <v>109</v>
      </c>
      <c r="R222" s="8" t="s">
        <v>47</v>
      </c>
      <c r="S222" s="8" t="s">
        <v>5267</v>
      </c>
      <c r="T222" s="8" t="s">
        <v>75</v>
      </c>
      <c r="U222" s="8" t="s">
        <v>76</v>
      </c>
      <c r="V222" s="8" t="s">
        <v>75</v>
      </c>
      <c r="W222" s="8" t="s">
        <v>111</v>
      </c>
      <c r="X222" s="8" t="s">
        <v>52</v>
      </c>
      <c r="Y222" s="8" t="s">
        <v>53</v>
      </c>
      <c r="Z222" s="8" t="s">
        <v>5207</v>
      </c>
      <c r="AA222" s="8" t="s">
        <v>55</v>
      </c>
      <c r="AB222" s="8" t="s">
        <v>5248</v>
      </c>
      <c r="AC222" s="11">
        <v>0</v>
      </c>
      <c r="AD222" s="5"/>
      <c r="AE222" s="9"/>
      <c r="AF222" s="9"/>
    </row>
    <row r="223" spans="1:32" s="1" customFormat="1" ht="19.7" customHeight="1" x14ac:dyDescent="0.2">
      <c r="A223" s="8" t="s">
        <v>30</v>
      </c>
      <c r="B223" s="8" t="s">
        <v>31</v>
      </c>
      <c r="C223" s="8" t="s">
        <v>6431</v>
      </c>
      <c r="D223" s="8" t="s">
        <v>33</v>
      </c>
      <c r="E223" s="8"/>
      <c r="F223" s="8" t="s">
        <v>3084</v>
      </c>
      <c r="G223" s="8" t="s">
        <v>3083</v>
      </c>
      <c r="H223" s="9" t="str">
        <f>IF($D223="BANCADA ESTADUAL (RP 7)","BANCADA ESTADUAL",IF($D223="RELATOR (RP 9)","COMISSÃO MISTA DO CONGRESSO",IFERROR(_xlfn.XLOOKUP($G223,$AH:$AH,$AI:$AI),IFERROR(_xlfn.XLOOKUP($G223,'2021'!$F:$F,'2021'!$G:$G),IFERROR(_xlfn.XLOOKUP($G223,'2022'!$G:$G,'2022'!$H:$H),IFERROR(_xlfn.XLOOKUP($G223,'2023'!$G:$G,'2023'!$H:$H),IFERROR(_xlfn.XLOOKUP($G223,'2019'!$G:$G,'2019'!$H:$H),IFERROR(_xlfn.XLOOKUP($G223,'2024'!$G:$G,'2024'!$H:$H),IFERROR(_xlfn.XLOOKUP($G223,'2025'!$G:$G,'2025'!$H:$H),IFERROR(_xlfn.XLOOKUP($G223,'2026'!$G:$G,'2026'!$H:$H),""))))))))))</f>
        <v>DEPUTADO FEDERAL</v>
      </c>
      <c r="I223" s="8" t="s">
        <v>198</v>
      </c>
      <c r="J223" s="8" t="s">
        <v>173</v>
      </c>
      <c r="K223" s="8" t="s">
        <v>40</v>
      </c>
      <c r="L223" s="8" t="s">
        <v>41</v>
      </c>
      <c r="M223" s="8" t="s">
        <v>42</v>
      </c>
      <c r="N223" s="8" t="s">
        <v>5257</v>
      </c>
      <c r="O223" s="8" t="s">
        <v>2651</v>
      </c>
      <c r="P223" s="8" t="s">
        <v>45</v>
      </c>
      <c r="Q223" s="8" t="s">
        <v>84</v>
      </c>
      <c r="R223" s="8" t="s">
        <v>45</v>
      </c>
      <c r="S223" s="8" t="s">
        <v>5218</v>
      </c>
      <c r="T223" s="8" t="s">
        <v>75</v>
      </c>
      <c r="U223" s="8" t="s">
        <v>76</v>
      </c>
      <c r="V223" s="8" t="s">
        <v>75</v>
      </c>
      <c r="W223" s="8" t="s">
        <v>51</v>
      </c>
      <c r="X223" s="8" t="s">
        <v>52</v>
      </c>
      <c r="Y223" s="8" t="s">
        <v>53</v>
      </c>
      <c r="Z223" s="8" t="s">
        <v>5207</v>
      </c>
      <c r="AA223" s="8" t="s">
        <v>55</v>
      </c>
      <c r="AB223" s="8" t="s">
        <v>5248</v>
      </c>
      <c r="AC223" s="11">
        <v>100000</v>
      </c>
      <c r="AD223" s="5"/>
      <c r="AE223" s="9" t="s">
        <v>7216</v>
      </c>
      <c r="AF223" s="9" t="s">
        <v>7848</v>
      </c>
    </row>
    <row r="224" spans="1:32" s="1" customFormat="1" ht="19.7" customHeight="1" x14ac:dyDescent="0.2">
      <c r="A224" s="8" t="s">
        <v>30</v>
      </c>
      <c r="B224" s="8" t="s">
        <v>31</v>
      </c>
      <c r="C224" s="8" t="s">
        <v>4589</v>
      </c>
      <c r="D224" s="8" t="s">
        <v>33</v>
      </c>
      <c r="E224" s="8"/>
      <c r="F224" s="8" t="s">
        <v>3084</v>
      </c>
      <c r="G224" s="8" t="s">
        <v>3083</v>
      </c>
      <c r="H224" s="9" t="str">
        <f>IF($D224="BANCADA ESTADUAL (RP 7)","BANCADA ESTADUAL",IF($D224="RELATOR (RP 9)","COMISSÃO MISTA DO CONGRESSO",IFERROR(_xlfn.XLOOKUP($G224,$AH:$AH,$AI:$AI),IFERROR(_xlfn.XLOOKUP($G224,'2021'!$F:$F,'2021'!$G:$G),IFERROR(_xlfn.XLOOKUP($G224,'2022'!$G:$G,'2022'!$H:$H),IFERROR(_xlfn.XLOOKUP($G224,'2023'!$G:$G,'2023'!$H:$H),IFERROR(_xlfn.XLOOKUP($G224,'2019'!$G:$G,'2019'!$H:$H),IFERROR(_xlfn.XLOOKUP($G224,'2024'!$G:$G,'2024'!$H:$H),IFERROR(_xlfn.XLOOKUP($G224,'2025'!$G:$G,'2025'!$H:$H),IFERROR(_xlfn.XLOOKUP($G224,'2026'!$G:$G,'2026'!$H:$H),""))))))))))</f>
        <v>DEPUTADO FEDERAL</v>
      </c>
      <c r="I224" s="8" t="s">
        <v>198</v>
      </c>
      <c r="J224" s="8" t="s">
        <v>173</v>
      </c>
      <c r="K224" s="8" t="s">
        <v>40</v>
      </c>
      <c r="L224" s="8" t="s">
        <v>41</v>
      </c>
      <c r="M224" s="8" t="s">
        <v>59</v>
      </c>
      <c r="N224" s="8" t="s">
        <v>5252</v>
      </c>
      <c r="O224" s="8" t="s">
        <v>2347</v>
      </c>
      <c r="P224" s="8" t="s">
        <v>45</v>
      </c>
      <c r="Q224" s="8" t="s">
        <v>62</v>
      </c>
      <c r="R224" s="8" t="s">
        <v>45</v>
      </c>
      <c r="S224" s="8" t="s">
        <v>5218</v>
      </c>
      <c r="T224" s="8" t="s">
        <v>75</v>
      </c>
      <c r="U224" s="8" t="s">
        <v>76</v>
      </c>
      <c r="V224" s="8" t="s">
        <v>75</v>
      </c>
      <c r="W224" s="8" t="s">
        <v>51</v>
      </c>
      <c r="X224" s="8" t="s">
        <v>102</v>
      </c>
      <c r="Y224" s="8" t="s">
        <v>53</v>
      </c>
      <c r="Z224" s="8" t="s">
        <v>5207</v>
      </c>
      <c r="AA224" s="8" t="s">
        <v>55</v>
      </c>
      <c r="AB224" s="8" t="s">
        <v>5248</v>
      </c>
      <c r="AC224" s="11">
        <v>0</v>
      </c>
      <c r="AD224" s="5"/>
      <c r="AE224" s="9"/>
      <c r="AF224" s="9"/>
    </row>
    <row r="225" spans="1:32" s="1" customFormat="1" ht="19.7" customHeight="1" x14ac:dyDescent="0.2">
      <c r="A225" s="8" t="s">
        <v>30</v>
      </c>
      <c r="B225" s="8" t="s">
        <v>31</v>
      </c>
      <c r="C225" s="8" t="s">
        <v>4589</v>
      </c>
      <c r="D225" s="8" t="s">
        <v>33</v>
      </c>
      <c r="E225" s="8"/>
      <c r="F225" s="8" t="s">
        <v>3084</v>
      </c>
      <c r="G225" s="8" t="s">
        <v>3083</v>
      </c>
      <c r="H225" s="9" t="str">
        <f>IF($D225="BANCADA ESTADUAL (RP 7)","BANCADA ESTADUAL",IF($D225="RELATOR (RP 9)","COMISSÃO MISTA DO CONGRESSO",IFERROR(_xlfn.XLOOKUP($G225,$AH:$AH,$AI:$AI),IFERROR(_xlfn.XLOOKUP($G225,'2021'!$F:$F,'2021'!$G:$G),IFERROR(_xlfn.XLOOKUP($G225,'2022'!$G:$G,'2022'!$H:$H),IFERROR(_xlfn.XLOOKUP($G225,'2023'!$G:$G,'2023'!$H:$H),IFERROR(_xlfn.XLOOKUP($G225,'2019'!$G:$G,'2019'!$H:$H),IFERROR(_xlfn.XLOOKUP($G225,'2024'!$G:$G,'2024'!$H:$H),IFERROR(_xlfn.XLOOKUP($G225,'2025'!$G:$G,'2025'!$H:$H),IFERROR(_xlfn.XLOOKUP($G225,'2026'!$G:$G,'2026'!$H:$H),""))))))))))</f>
        <v>DEPUTADO FEDERAL</v>
      </c>
      <c r="I225" s="8" t="s">
        <v>198</v>
      </c>
      <c r="J225" s="8" t="s">
        <v>173</v>
      </c>
      <c r="K225" s="8" t="s">
        <v>40</v>
      </c>
      <c r="L225" s="8" t="s">
        <v>41</v>
      </c>
      <c r="M225" s="8" t="s">
        <v>59</v>
      </c>
      <c r="N225" s="8" t="s">
        <v>5252</v>
      </c>
      <c r="O225" s="8" t="s">
        <v>2347</v>
      </c>
      <c r="P225" s="8" t="s">
        <v>45</v>
      </c>
      <c r="Q225" s="8" t="s">
        <v>62</v>
      </c>
      <c r="R225" s="8" t="s">
        <v>45</v>
      </c>
      <c r="S225" s="8" t="s">
        <v>5218</v>
      </c>
      <c r="T225" s="8" t="s">
        <v>75</v>
      </c>
      <c r="U225" s="8" t="s">
        <v>76</v>
      </c>
      <c r="V225" s="8" t="s">
        <v>75</v>
      </c>
      <c r="W225" s="8" t="s">
        <v>51</v>
      </c>
      <c r="X225" s="8" t="s">
        <v>52</v>
      </c>
      <c r="Y225" s="8" t="s">
        <v>53</v>
      </c>
      <c r="Z225" s="8" t="s">
        <v>5207</v>
      </c>
      <c r="AA225" s="8" t="s">
        <v>55</v>
      </c>
      <c r="AB225" s="8" t="s">
        <v>5248</v>
      </c>
      <c r="AC225" s="11">
        <v>100000</v>
      </c>
      <c r="AD225" s="5"/>
      <c r="AE225" s="9"/>
      <c r="AF225" s="9"/>
    </row>
    <row r="226" spans="1:32" s="1" customFormat="1" ht="19.7" customHeight="1" x14ac:dyDescent="0.2">
      <c r="A226" s="8" t="s">
        <v>30</v>
      </c>
      <c r="B226" s="8" t="s">
        <v>31</v>
      </c>
      <c r="C226" s="8" t="s">
        <v>6430</v>
      </c>
      <c r="D226" s="8" t="s">
        <v>33</v>
      </c>
      <c r="E226" s="8"/>
      <c r="F226" s="8" t="s">
        <v>6428</v>
      </c>
      <c r="G226" s="8" t="s">
        <v>6427</v>
      </c>
      <c r="H226" s="9" t="str">
        <f>IF($D226="BANCADA ESTADUAL (RP 7)","BANCADA ESTADUAL",IF($D226="RELATOR (RP 9)","COMISSÃO MISTA DO CONGRESSO",IFERROR(_xlfn.XLOOKUP($G226,$AH:$AH,$AI:$AI),IFERROR(_xlfn.XLOOKUP($G226,'2021'!$F:$F,'2021'!$G:$G),IFERROR(_xlfn.XLOOKUP($G226,'2022'!$G:$G,'2022'!$H:$H),IFERROR(_xlfn.XLOOKUP($G226,'2023'!$G:$G,'2023'!$H:$H),IFERROR(_xlfn.XLOOKUP($G226,'2019'!$G:$G,'2019'!$H:$H),IFERROR(_xlfn.XLOOKUP($G226,'2024'!$G:$G,'2024'!$H:$H),IFERROR(_xlfn.XLOOKUP($G226,'2025'!$G:$G,'2025'!$H:$H),IFERROR(_xlfn.XLOOKUP($G226,'2026'!$G:$G,'2026'!$H:$H),""))))))))))</f>
        <v>DEPUTADO FEDERAL</v>
      </c>
      <c r="I226" s="8" t="s">
        <v>909</v>
      </c>
      <c r="J226" s="8" t="s">
        <v>225</v>
      </c>
      <c r="K226" s="8" t="s">
        <v>40</v>
      </c>
      <c r="L226" s="8" t="s">
        <v>41</v>
      </c>
      <c r="M226" s="8" t="s">
        <v>232</v>
      </c>
      <c r="N226" s="8" t="s">
        <v>233</v>
      </c>
      <c r="O226" s="8" t="s">
        <v>5840</v>
      </c>
      <c r="P226" s="8" t="s">
        <v>45</v>
      </c>
      <c r="Q226" s="8" t="s">
        <v>5298</v>
      </c>
      <c r="R226" s="8" t="s">
        <v>45</v>
      </c>
      <c r="S226" s="8" t="s">
        <v>5231</v>
      </c>
      <c r="T226" s="8" t="s">
        <v>5839</v>
      </c>
      <c r="U226" s="8" t="s">
        <v>909</v>
      </c>
      <c r="V226" s="8" t="s">
        <v>3013</v>
      </c>
      <c r="W226" s="8" t="s">
        <v>51</v>
      </c>
      <c r="X226" s="8" t="s">
        <v>52</v>
      </c>
      <c r="Y226" s="8" t="s">
        <v>53</v>
      </c>
      <c r="Z226" s="8" t="s">
        <v>5207</v>
      </c>
      <c r="AA226" s="8" t="s">
        <v>55</v>
      </c>
      <c r="AB226" s="8" t="s">
        <v>5248</v>
      </c>
      <c r="AC226" s="11">
        <v>0</v>
      </c>
      <c r="AD226" s="5"/>
      <c r="AE226" s="9"/>
      <c r="AF226" s="9"/>
    </row>
    <row r="227" spans="1:32" s="1" customFormat="1" ht="19.7" customHeight="1" x14ac:dyDescent="0.2">
      <c r="A227" s="8" t="s">
        <v>30</v>
      </c>
      <c r="B227" s="8" t="s">
        <v>31</v>
      </c>
      <c r="C227" s="8" t="s">
        <v>6429</v>
      </c>
      <c r="D227" s="8" t="s">
        <v>33</v>
      </c>
      <c r="E227" s="8"/>
      <c r="F227" s="8" t="s">
        <v>6428</v>
      </c>
      <c r="G227" s="8" t="s">
        <v>6427</v>
      </c>
      <c r="H227" s="9" t="str">
        <f>IF($D227="BANCADA ESTADUAL (RP 7)","BANCADA ESTADUAL",IF($D227="RELATOR (RP 9)","COMISSÃO MISTA DO CONGRESSO",IFERROR(_xlfn.XLOOKUP($G227,$AH:$AH,$AI:$AI),IFERROR(_xlfn.XLOOKUP($G227,'2021'!$F:$F,'2021'!$G:$G),IFERROR(_xlfn.XLOOKUP($G227,'2022'!$G:$G,'2022'!$H:$H),IFERROR(_xlfn.XLOOKUP($G227,'2023'!$G:$G,'2023'!$H:$H),IFERROR(_xlfn.XLOOKUP($G227,'2019'!$G:$G,'2019'!$H:$H),IFERROR(_xlfn.XLOOKUP($G227,'2024'!$G:$G,'2024'!$H:$H),IFERROR(_xlfn.XLOOKUP($G227,'2025'!$G:$G,'2025'!$H:$H),IFERROR(_xlfn.XLOOKUP($G227,'2026'!$G:$G,'2026'!$H:$H),""))))))))))</f>
        <v>DEPUTADO FEDERAL</v>
      </c>
      <c r="I227" s="8" t="s">
        <v>909</v>
      </c>
      <c r="J227" s="8" t="s">
        <v>225</v>
      </c>
      <c r="K227" s="8" t="s">
        <v>40</v>
      </c>
      <c r="L227" s="8" t="s">
        <v>41</v>
      </c>
      <c r="M227" s="8" t="s">
        <v>59</v>
      </c>
      <c r="N227" s="8" t="s">
        <v>5252</v>
      </c>
      <c r="O227" s="8" t="s">
        <v>6426</v>
      </c>
      <c r="P227" s="8" t="s">
        <v>45</v>
      </c>
      <c r="Q227" s="8" t="s">
        <v>46</v>
      </c>
      <c r="R227" s="8" t="s">
        <v>5235</v>
      </c>
      <c r="S227" s="8" t="s">
        <v>5210</v>
      </c>
      <c r="T227" s="8" t="s">
        <v>1227</v>
      </c>
      <c r="U227" s="8" t="s">
        <v>909</v>
      </c>
      <c r="V227" s="8" t="s">
        <v>5414</v>
      </c>
      <c r="W227" s="8" t="s">
        <v>51</v>
      </c>
      <c r="X227" s="8" t="s">
        <v>52</v>
      </c>
      <c r="Y227" s="8" t="s">
        <v>53</v>
      </c>
      <c r="Z227" s="8" t="s">
        <v>5207</v>
      </c>
      <c r="AA227" s="8" t="s">
        <v>55</v>
      </c>
      <c r="AB227" s="8" t="s">
        <v>5248</v>
      </c>
      <c r="AC227" s="11">
        <v>0</v>
      </c>
      <c r="AD227" s="5"/>
      <c r="AE227" s="9"/>
      <c r="AF227" s="9"/>
    </row>
    <row r="228" spans="1:32" s="1" customFormat="1" ht="19.7" customHeight="1" x14ac:dyDescent="0.2">
      <c r="A228" s="8" t="s">
        <v>30</v>
      </c>
      <c r="B228" s="8" t="s">
        <v>31</v>
      </c>
      <c r="C228" s="8" t="s">
        <v>6425</v>
      </c>
      <c r="D228" s="8" t="s">
        <v>33</v>
      </c>
      <c r="E228" s="8"/>
      <c r="F228" s="8" t="s">
        <v>223</v>
      </c>
      <c r="G228" s="8" t="s">
        <v>224</v>
      </c>
      <c r="H228" s="9" t="str">
        <f>IF($D228="BANCADA ESTADUAL (RP 7)","BANCADA ESTADUAL",IF($D228="RELATOR (RP 9)","COMISSÃO MISTA DO CONGRESSO",IFERROR(_xlfn.XLOOKUP($G228,$AH:$AH,$AI:$AI),IFERROR(_xlfn.XLOOKUP($G228,'2021'!$F:$F,'2021'!$G:$G),IFERROR(_xlfn.XLOOKUP($G228,'2022'!$G:$G,'2022'!$H:$H),IFERROR(_xlfn.XLOOKUP($G228,'2023'!$G:$G,'2023'!$H:$H),IFERROR(_xlfn.XLOOKUP($G228,'2019'!$G:$G,'2019'!$H:$H),IFERROR(_xlfn.XLOOKUP($G228,'2024'!$G:$G,'2024'!$H:$H),IFERROR(_xlfn.XLOOKUP($G228,'2025'!$G:$G,'2025'!$H:$H),IFERROR(_xlfn.XLOOKUP($G228,'2026'!$G:$G,'2026'!$H:$H),""))))))))))</f>
        <v>DEPUTADO FEDERAL</v>
      </c>
      <c r="I228" s="8" t="s">
        <v>38</v>
      </c>
      <c r="J228" s="8" t="s">
        <v>225</v>
      </c>
      <c r="K228" s="8" t="s">
        <v>40</v>
      </c>
      <c r="L228" s="8" t="s">
        <v>41</v>
      </c>
      <c r="M228" s="8" t="s">
        <v>59</v>
      </c>
      <c r="N228" s="8" t="s">
        <v>5252</v>
      </c>
      <c r="O228" s="8" t="s">
        <v>2347</v>
      </c>
      <c r="P228" s="8" t="s">
        <v>45</v>
      </c>
      <c r="Q228" s="8" t="s">
        <v>62</v>
      </c>
      <c r="R228" s="8" t="s">
        <v>45</v>
      </c>
      <c r="S228" s="8" t="s">
        <v>5218</v>
      </c>
      <c r="T228" s="8" t="s">
        <v>75</v>
      </c>
      <c r="U228" s="8" t="s">
        <v>76</v>
      </c>
      <c r="V228" s="8" t="s">
        <v>75</v>
      </c>
      <c r="W228" s="8" t="s">
        <v>51</v>
      </c>
      <c r="X228" s="8" t="s">
        <v>102</v>
      </c>
      <c r="Y228" s="8" t="s">
        <v>53</v>
      </c>
      <c r="Z228" s="8" t="s">
        <v>5207</v>
      </c>
      <c r="AA228" s="8" t="s">
        <v>55</v>
      </c>
      <c r="AB228" s="8" t="s">
        <v>5248</v>
      </c>
      <c r="AC228" s="11">
        <v>100000</v>
      </c>
      <c r="AD228" s="5"/>
      <c r="AE228" s="9"/>
      <c r="AF228" s="9"/>
    </row>
    <row r="229" spans="1:32" s="1" customFormat="1" ht="19.7" customHeight="1" x14ac:dyDescent="0.2">
      <c r="A229" s="8" t="s">
        <v>30</v>
      </c>
      <c r="B229" s="8" t="s">
        <v>31</v>
      </c>
      <c r="C229" s="8" t="s">
        <v>6424</v>
      </c>
      <c r="D229" s="8" t="s">
        <v>33</v>
      </c>
      <c r="E229" s="8"/>
      <c r="F229" s="8" t="s">
        <v>3080</v>
      </c>
      <c r="G229" s="8" t="s">
        <v>2272</v>
      </c>
      <c r="H229" s="9" t="str">
        <f>IF($D229="BANCADA ESTADUAL (RP 7)","BANCADA ESTADUAL",IF($D229="RELATOR (RP 9)","COMISSÃO MISTA DO CONGRESSO",IFERROR(_xlfn.XLOOKUP($G229,$AH:$AH,$AI:$AI),IFERROR(_xlfn.XLOOKUP($G229,'2021'!$F:$F,'2021'!$G:$G),IFERROR(_xlfn.XLOOKUP($G229,'2022'!$G:$G,'2022'!$H:$H),IFERROR(_xlfn.XLOOKUP($G229,'2023'!$G:$G,'2023'!$H:$H),IFERROR(_xlfn.XLOOKUP($G229,'2019'!$G:$G,'2019'!$H:$H),IFERROR(_xlfn.XLOOKUP($G229,'2024'!$G:$G,'2024'!$H:$H),IFERROR(_xlfn.XLOOKUP($G229,'2025'!$G:$G,'2025'!$H:$H),IFERROR(_xlfn.XLOOKUP($G229,'2026'!$G:$G,'2026'!$H:$H),""))))))))))</f>
        <v>DEPUTADO FEDERAL</v>
      </c>
      <c r="I229" s="8" t="s">
        <v>38</v>
      </c>
      <c r="J229" s="8" t="s">
        <v>69</v>
      </c>
      <c r="K229" s="8" t="s">
        <v>40</v>
      </c>
      <c r="L229" s="8" t="s">
        <v>41</v>
      </c>
      <c r="M229" s="8" t="s">
        <v>42</v>
      </c>
      <c r="N229" s="8" t="s">
        <v>5257</v>
      </c>
      <c r="O229" s="8" t="s">
        <v>6423</v>
      </c>
      <c r="P229" s="8" t="s">
        <v>45</v>
      </c>
      <c r="Q229" s="8" t="s">
        <v>84</v>
      </c>
      <c r="R229" s="8" t="s">
        <v>45</v>
      </c>
      <c r="S229" s="8" t="s">
        <v>5218</v>
      </c>
      <c r="T229" s="8" t="s">
        <v>49</v>
      </c>
      <c r="U229" s="8" t="s">
        <v>38</v>
      </c>
      <c r="V229" s="8" t="s">
        <v>5383</v>
      </c>
      <c r="W229" s="8" t="s">
        <v>51</v>
      </c>
      <c r="X229" s="8" t="s">
        <v>52</v>
      </c>
      <c r="Y229" s="8" t="s">
        <v>53</v>
      </c>
      <c r="Z229" s="8" t="s">
        <v>5207</v>
      </c>
      <c r="AA229" s="8" t="s">
        <v>55</v>
      </c>
      <c r="AB229" s="8" t="s">
        <v>5248</v>
      </c>
      <c r="AC229" s="11">
        <v>100000</v>
      </c>
      <c r="AD229" s="5"/>
      <c r="AE229" s="9" t="s">
        <v>7280</v>
      </c>
      <c r="AF229" s="9" t="s">
        <v>7858</v>
      </c>
    </row>
    <row r="230" spans="1:32" s="1" customFormat="1" ht="19.7" customHeight="1" x14ac:dyDescent="0.2">
      <c r="A230" s="8" t="s">
        <v>30</v>
      </c>
      <c r="B230" s="8" t="s">
        <v>31</v>
      </c>
      <c r="C230" s="8" t="s">
        <v>6422</v>
      </c>
      <c r="D230" s="8" t="s">
        <v>33</v>
      </c>
      <c r="E230" s="8"/>
      <c r="F230" s="8" t="s">
        <v>6414</v>
      </c>
      <c r="G230" s="8" t="s">
        <v>6413</v>
      </c>
      <c r="H230" s="9" t="str">
        <f>IF($D230="BANCADA ESTADUAL (RP 7)","BANCADA ESTADUAL",IF($D230="RELATOR (RP 9)","COMISSÃO MISTA DO CONGRESSO",IFERROR(_xlfn.XLOOKUP($G230,$AH:$AH,$AI:$AI),IFERROR(_xlfn.XLOOKUP($G230,'2021'!$F:$F,'2021'!$G:$G),IFERROR(_xlfn.XLOOKUP($G230,'2022'!$G:$G,'2022'!$H:$H),IFERROR(_xlfn.XLOOKUP($G230,'2023'!$G:$G,'2023'!$H:$H),IFERROR(_xlfn.XLOOKUP($G230,'2019'!$G:$G,'2019'!$H:$H),IFERROR(_xlfn.XLOOKUP($G230,'2024'!$G:$G,'2024'!$H:$H),IFERROR(_xlfn.XLOOKUP($G230,'2025'!$G:$G,'2025'!$H:$H),IFERROR(_xlfn.XLOOKUP($G230,'2026'!$G:$G,'2026'!$H:$H),""))))))))))</f>
        <v>DEPUTADO FEDERAL</v>
      </c>
      <c r="I230" s="8" t="s">
        <v>242</v>
      </c>
      <c r="J230" s="8" t="s">
        <v>5639</v>
      </c>
      <c r="K230" s="8" t="s">
        <v>40</v>
      </c>
      <c r="L230" s="8" t="s">
        <v>41</v>
      </c>
      <c r="M230" s="8" t="s">
        <v>97</v>
      </c>
      <c r="N230" s="8" t="s">
        <v>5264</v>
      </c>
      <c r="O230" s="8" t="s">
        <v>5246</v>
      </c>
      <c r="P230" s="8" t="s">
        <v>45</v>
      </c>
      <c r="Q230" s="8" t="s">
        <v>46</v>
      </c>
      <c r="R230" s="8" t="s">
        <v>5235</v>
      </c>
      <c r="S230" s="8" t="s">
        <v>5210</v>
      </c>
      <c r="T230" s="8" t="s">
        <v>75</v>
      </c>
      <c r="U230" s="8" t="s">
        <v>76</v>
      </c>
      <c r="V230" s="8" t="s">
        <v>75</v>
      </c>
      <c r="W230" s="8" t="s">
        <v>51</v>
      </c>
      <c r="X230" s="8" t="s">
        <v>102</v>
      </c>
      <c r="Y230" s="8" t="s">
        <v>53</v>
      </c>
      <c r="Z230" s="8" t="s">
        <v>5207</v>
      </c>
      <c r="AA230" s="8" t="s">
        <v>55</v>
      </c>
      <c r="AB230" s="8" t="s">
        <v>5248</v>
      </c>
      <c r="AC230" s="11">
        <v>0</v>
      </c>
      <c r="AD230" s="5"/>
      <c r="AE230" s="9"/>
      <c r="AF230" s="9"/>
    </row>
    <row r="231" spans="1:32" s="1" customFormat="1" ht="19.7" customHeight="1" x14ac:dyDescent="0.2">
      <c r="A231" s="8" t="s">
        <v>30</v>
      </c>
      <c r="B231" s="8" t="s">
        <v>31</v>
      </c>
      <c r="C231" s="8" t="s">
        <v>6421</v>
      </c>
      <c r="D231" s="8" t="s">
        <v>33</v>
      </c>
      <c r="E231" s="8"/>
      <c r="F231" s="8" t="s">
        <v>6414</v>
      </c>
      <c r="G231" s="8" t="s">
        <v>6413</v>
      </c>
      <c r="H231" s="9" t="str">
        <f>IF($D231="BANCADA ESTADUAL (RP 7)","BANCADA ESTADUAL",IF($D231="RELATOR (RP 9)","COMISSÃO MISTA DO CONGRESSO",IFERROR(_xlfn.XLOOKUP($G231,$AH:$AH,$AI:$AI),IFERROR(_xlfn.XLOOKUP($G231,'2021'!$F:$F,'2021'!$G:$G),IFERROR(_xlfn.XLOOKUP($G231,'2022'!$G:$G,'2022'!$H:$H),IFERROR(_xlfn.XLOOKUP($G231,'2023'!$G:$G,'2023'!$H:$H),IFERROR(_xlfn.XLOOKUP($G231,'2019'!$G:$G,'2019'!$H:$H),IFERROR(_xlfn.XLOOKUP($G231,'2024'!$G:$G,'2024'!$H:$H),IFERROR(_xlfn.XLOOKUP($G231,'2025'!$G:$G,'2025'!$H:$H),IFERROR(_xlfn.XLOOKUP($G231,'2026'!$G:$G,'2026'!$H:$H),""))))))))))</f>
        <v>DEPUTADO FEDERAL</v>
      </c>
      <c r="I231" s="8" t="s">
        <v>242</v>
      </c>
      <c r="J231" s="8" t="s">
        <v>5639</v>
      </c>
      <c r="K231" s="8" t="s">
        <v>40</v>
      </c>
      <c r="L231" s="8" t="s">
        <v>41</v>
      </c>
      <c r="M231" s="8" t="s">
        <v>42</v>
      </c>
      <c r="N231" s="8" t="s">
        <v>5257</v>
      </c>
      <c r="O231" s="8" t="s">
        <v>5263</v>
      </c>
      <c r="P231" s="8" t="s">
        <v>45</v>
      </c>
      <c r="Q231" s="8" t="s">
        <v>84</v>
      </c>
      <c r="R231" s="8" t="s">
        <v>45</v>
      </c>
      <c r="S231" s="8" t="s">
        <v>5224</v>
      </c>
      <c r="T231" s="8" t="s">
        <v>75</v>
      </c>
      <c r="U231" s="8" t="s">
        <v>76</v>
      </c>
      <c r="V231" s="8" t="s">
        <v>75</v>
      </c>
      <c r="W231" s="8" t="s">
        <v>51</v>
      </c>
      <c r="X231" s="8" t="s">
        <v>52</v>
      </c>
      <c r="Y231" s="8" t="s">
        <v>53</v>
      </c>
      <c r="Z231" s="8" t="s">
        <v>5207</v>
      </c>
      <c r="AA231" s="8" t="s">
        <v>55</v>
      </c>
      <c r="AB231" s="8" t="s">
        <v>5248</v>
      </c>
      <c r="AC231" s="11">
        <v>0</v>
      </c>
      <c r="AD231" s="5"/>
      <c r="AE231" s="9"/>
      <c r="AF231" s="9"/>
    </row>
    <row r="232" spans="1:32" s="1" customFormat="1" ht="19.7" customHeight="1" x14ac:dyDescent="0.2">
      <c r="A232" s="8" t="s">
        <v>30</v>
      </c>
      <c r="B232" s="8" t="s">
        <v>31</v>
      </c>
      <c r="C232" s="8" t="s">
        <v>6420</v>
      </c>
      <c r="D232" s="8" t="s">
        <v>33</v>
      </c>
      <c r="E232" s="8"/>
      <c r="F232" s="8" t="s">
        <v>6414</v>
      </c>
      <c r="G232" s="8" t="s">
        <v>6413</v>
      </c>
      <c r="H232" s="9" t="str">
        <f>IF($D232="BANCADA ESTADUAL (RP 7)","BANCADA ESTADUAL",IF($D232="RELATOR (RP 9)","COMISSÃO MISTA DO CONGRESSO",IFERROR(_xlfn.XLOOKUP($G232,$AH:$AH,$AI:$AI),IFERROR(_xlfn.XLOOKUP($G232,'2021'!$F:$F,'2021'!$G:$G),IFERROR(_xlfn.XLOOKUP($G232,'2022'!$G:$G,'2022'!$H:$H),IFERROR(_xlfn.XLOOKUP($G232,'2023'!$G:$G,'2023'!$H:$H),IFERROR(_xlfn.XLOOKUP($G232,'2019'!$G:$G,'2019'!$H:$H),IFERROR(_xlfn.XLOOKUP($G232,'2024'!$G:$G,'2024'!$H:$H),IFERROR(_xlfn.XLOOKUP($G232,'2025'!$G:$G,'2025'!$H:$H),IFERROR(_xlfn.XLOOKUP($G232,'2026'!$G:$G,'2026'!$H:$H),""))))))))))</f>
        <v>DEPUTADO FEDERAL</v>
      </c>
      <c r="I232" s="8" t="s">
        <v>242</v>
      </c>
      <c r="J232" s="8" t="s">
        <v>5639</v>
      </c>
      <c r="K232" s="8" t="s">
        <v>40</v>
      </c>
      <c r="L232" s="8" t="s">
        <v>41</v>
      </c>
      <c r="M232" s="8" t="s">
        <v>408</v>
      </c>
      <c r="N232" s="8" t="s">
        <v>409</v>
      </c>
      <c r="O232" s="8" t="s">
        <v>5251</v>
      </c>
      <c r="P232" s="8" t="s">
        <v>45</v>
      </c>
      <c r="Q232" s="8" t="s">
        <v>411</v>
      </c>
      <c r="R232" s="8" t="s">
        <v>2353</v>
      </c>
      <c r="S232" s="8" t="s">
        <v>5211</v>
      </c>
      <c r="T232" s="8" t="s">
        <v>75</v>
      </c>
      <c r="U232" s="8" t="s">
        <v>76</v>
      </c>
      <c r="V232" s="8" t="s">
        <v>75</v>
      </c>
      <c r="W232" s="8" t="s">
        <v>51</v>
      </c>
      <c r="X232" s="8" t="s">
        <v>102</v>
      </c>
      <c r="Y232" s="8" t="s">
        <v>53</v>
      </c>
      <c r="Z232" s="8" t="s">
        <v>5207</v>
      </c>
      <c r="AA232" s="8" t="s">
        <v>55</v>
      </c>
      <c r="AB232" s="8" t="s">
        <v>5248</v>
      </c>
      <c r="AC232" s="11">
        <v>0</v>
      </c>
      <c r="AD232" s="5"/>
      <c r="AE232" s="9"/>
      <c r="AF232" s="9"/>
    </row>
    <row r="233" spans="1:32" s="1" customFormat="1" ht="19.7" customHeight="1" x14ac:dyDescent="0.2">
      <c r="A233" s="8" t="s">
        <v>30</v>
      </c>
      <c r="B233" s="8" t="s">
        <v>31</v>
      </c>
      <c r="C233" s="8" t="s">
        <v>6420</v>
      </c>
      <c r="D233" s="8" t="s">
        <v>33</v>
      </c>
      <c r="E233" s="8"/>
      <c r="F233" s="8" t="s">
        <v>6414</v>
      </c>
      <c r="G233" s="8" t="s">
        <v>6413</v>
      </c>
      <c r="H233" s="9" t="str">
        <f>IF($D233="BANCADA ESTADUAL (RP 7)","BANCADA ESTADUAL",IF($D233="RELATOR (RP 9)","COMISSÃO MISTA DO CONGRESSO",IFERROR(_xlfn.XLOOKUP($G233,$AH:$AH,$AI:$AI),IFERROR(_xlfn.XLOOKUP($G233,'2021'!$F:$F,'2021'!$G:$G),IFERROR(_xlfn.XLOOKUP($G233,'2022'!$G:$G,'2022'!$H:$H),IFERROR(_xlfn.XLOOKUP($G233,'2023'!$G:$G,'2023'!$H:$H),IFERROR(_xlfn.XLOOKUP($G233,'2019'!$G:$G,'2019'!$H:$H),IFERROR(_xlfn.XLOOKUP($G233,'2024'!$G:$G,'2024'!$H:$H),IFERROR(_xlfn.XLOOKUP($G233,'2025'!$G:$G,'2025'!$H:$H),IFERROR(_xlfn.XLOOKUP($G233,'2026'!$G:$G,'2026'!$H:$H),""))))))))))</f>
        <v>DEPUTADO FEDERAL</v>
      </c>
      <c r="I233" s="8" t="s">
        <v>242</v>
      </c>
      <c r="J233" s="8" t="s">
        <v>5639</v>
      </c>
      <c r="K233" s="8" t="s">
        <v>40</v>
      </c>
      <c r="L233" s="8" t="s">
        <v>41</v>
      </c>
      <c r="M233" s="8" t="s">
        <v>408</v>
      </c>
      <c r="N233" s="8" t="s">
        <v>409</v>
      </c>
      <c r="O233" s="8" t="s">
        <v>5251</v>
      </c>
      <c r="P233" s="8" t="s">
        <v>45</v>
      </c>
      <c r="Q233" s="8" t="s">
        <v>411</v>
      </c>
      <c r="R233" s="8" t="s">
        <v>2353</v>
      </c>
      <c r="S233" s="8" t="s">
        <v>5211</v>
      </c>
      <c r="T233" s="8" t="s">
        <v>75</v>
      </c>
      <c r="U233" s="8" t="s">
        <v>76</v>
      </c>
      <c r="V233" s="8" t="s">
        <v>75</v>
      </c>
      <c r="W233" s="8" t="s">
        <v>51</v>
      </c>
      <c r="X233" s="8" t="s">
        <v>52</v>
      </c>
      <c r="Y233" s="8" t="s">
        <v>53</v>
      </c>
      <c r="Z233" s="8" t="s">
        <v>5207</v>
      </c>
      <c r="AA233" s="8" t="s">
        <v>55</v>
      </c>
      <c r="AB233" s="8" t="s">
        <v>5248</v>
      </c>
      <c r="AC233" s="11">
        <v>0</v>
      </c>
      <c r="AD233" s="5"/>
      <c r="AE233" s="9"/>
      <c r="AF233" s="9"/>
    </row>
    <row r="234" spans="1:32" s="1" customFormat="1" ht="19.7" customHeight="1" x14ac:dyDescent="0.2">
      <c r="A234" s="8" t="s">
        <v>30</v>
      </c>
      <c r="B234" s="8" t="s">
        <v>31</v>
      </c>
      <c r="C234" s="8" t="s">
        <v>6419</v>
      </c>
      <c r="D234" s="8" t="s">
        <v>33</v>
      </c>
      <c r="E234" s="8"/>
      <c r="F234" s="8" t="s">
        <v>6414</v>
      </c>
      <c r="G234" s="8" t="s">
        <v>6413</v>
      </c>
      <c r="H234" s="9" t="str">
        <f>IF($D234="BANCADA ESTADUAL (RP 7)","BANCADA ESTADUAL",IF($D234="RELATOR (RP 9)","COMISSÃO MISTA DO CONGRESSO",IFERROR(_xlfn.XLOOKUP($G234,$AH:$AH,$AI:$AI),IFERROR(_xlfn.XLOOKUP($G234,'2021'!$F:$F,'2021'!$G:$G),IFERROR(_xlfn.XLOOKUP($G234,'2022'!$G:$G,'2022'!$H:$H),IFERROR(_xlfn.XLOOKUP($G234,'2023'!$G:$G,'2023'!$H:$H),IFERROR(_xlfn.XLOOKUP($G234,'2019'!$G:$G,'2019'!$H:$H),IFERROR(_xlfn.XLOOKUP($G234,'2024'!$G:$G,'2024'!$H:$H),IFERROR(_xlfn.XLOOKUP($G234,'2025'!$G:$G,'2025'!$H:$H),IFERROR(_xlfn.XLOOKUP($G234,'2026'!$G:$G,'2026'!$H:$H),""))))))))))</f>
        <v>DEPUTADO FEDERAL</v>
      </c>
      <c r="I234" s="8" t="s">
        <v>242</v>
      </c>
      <c r="J234" s="8" t="s">
        <v>5639</v>
      </c>
      <c r="K234" s="8" t="s">
        <v>40</v>
      </c>
      <c r="L234" s="8" t="s">
        <v>41</v>
      </c>
      <c r="M234" s="8" t="s">
        <v>408</v>
      </c>
      <c r="N234" s="8" t="s">
        <v>409</v>
      </c>
      <c r="O234" s="8" t="s">
        <v>6418</v>
      </c>
      <c r="P234" s="8" t="s">
        <v>6417</v>
      </c>
      <c r="Q234" s="8" t="s">
        <v>411</v>
      </c>
      <c r="R234" s="8" t="s">
        <v>2353</v>
      </c>
      <c r="S234" s="8" t="s">
        <v>6416</v>
      </c>
      <c r="T234" s="8" t="s">
        <v>75</v>
      </c>
      <c r="U234" s="8" t="s">
        <v>76</v>
      </c>
      <c r="V234" s="8" t="s">
        <v>75</v>
      </c>
      <c r="W234" s="8" t="s">
        <v>51</v>
      </c>
      <c r="X234" s="8" t="s">
        <v>52</v>
      </c>
      <c r="Y234" s="8" t="s">
        <v>53</v>
      </c>
      <c r="Z234" s="8" t="s">
        <v>5207</v>
      </c>
      <c r="AA234" s="8" t="s">
        <v>55</v>
      </c>
      <c r="AB234" s="8" t="s">
        <v>5248</v>
      </c>
      <c r="AC234" s="11">
        <v>0</v>
      </c>
      <c r="AD234" s="5"/>
      <c r="AE234" s="9"/>
      <c r="AF234" s="9"/>
    </row>
    <row r="235" spans="1:32" s="1" customFormat="1" ht="19.7" customHeight="1" x14ac:dyDescent="0.2">
      <c r="A235" s="8" t="s">
        <v>30</v>
      </c>
      <c r="B235" s="8" t="s">
        <v>31</v>
      </c>
      <c r="C235" s="8" t="s">
        <v>6415</v>
      </c>
      <c r="D235" s="8" t="s">
        <v>33</v>
      </c>
      <c r="E235" s="8"/>
      <c r="F235" s="8" t="s">
        <v>6414</v>
      </c>
      <c r="G235" s="8" t="s">
        <v>6413</v>
      </c>
      <c r="H235" s="9" t="str">
        <f>IF($D235="BANCADA ESTADUAL (RP 7)","BANCADA ESTADUAL",IF($D235="RELATOR (RP 9)","COMISSÃO MISTA DO CONGRESSO",IFERROR(_xlfn.XLOOKUP($G235,$AH:$AH,$AI:$AI),IFERROR(_xlfn.XLOOKUP($G235,'2021'!$F:$F,'2021'!$G:$G),IFERROR(_xlfn.XLOOKUP($G235,'2022'!$G:$G,'2022'!$H:$H),IFERROR(_xlfn.XLOOKUP($G235,'2023'!$G:$G,'2023'!$H:$H),IFERROR(_xlfn.XLOOKUP($G235,'2019'!$G:$G,'2019'!$H:$H),IFERROR(_xlfn.XLOOKUP($G235,'2024'!$G:$G,'2024'!$H:$H),IFERROR(_xlfn.XLOOKUP($G235,'2025'!$G:$G,'2025'!$H:$H),IFERROR(_xlfn.XLOOKUP($G235,'2026'!$G:$G,'2026'!$H:$H),""))))))))))</f>
        <v>DEPUTADO FEDERAL</v>
      </c>
      <c r="I235" s="8" t="s">
        <v>242</v>
      </c>
      <c r="J235" s="8" t="s">
        <v>5639</v>
      </c>
      <c r="K235" s="8" t="s">
        <v>40</v>
      </c>
      <c r="L235" s="8" t="s">
        <v>41</v>
      </c>
      <c r="M235" s="8" t="s">
        <v>59</v>
      </c>
      <c r="N235" s="8" t="s">
        <v>5252</v>
      </c>
      <c r="O235" s="8" t="s">
        <v>5246</v>
      </c>
      <c r="P235" s="8" t="s">
        <v>45</v>
      </c>
      <c r="Q235" s="8" t="s">
        <v>46</v>
      </c>
      <c r="R235" s="8" t="s">
        <v>5235</v>
      </c>
      <c r="S235" s="8" t="s">
        <v>5210</v>
      </c>
      <c r="T235" s="8" t="s">
        <v>75</v>
      </c>
      <c r="U235" s="8" t="s">
        <v>76</v>
      </c>
      <c r="V235" s="8" t="s">
        <v>75</v>
      </c>
      <c r="W235" s="8" t="s">
        <v>51</v>
      </c>
      <c r="X235" s="8" t="s">
        <v>52</v>
      </c>
      <c r="Y235" s="8" t="s">
        <v>53</v>
      </c>
      <c r="Z235" s="8" t="s">
        <v>5207</v>
      </c>
      <c r="AA235" s="8" t="s">
        <v>55</v>
      </c>
      <c r="AB235" s="8" t="s">
        <v>5248</v>
      </c>
      <c r="AC235" s="11">
        <v>0</v>
      </c>
      <c r="AD235" s="5"/>
      <c r="AE235" s="9"/>
      <c r="AF235" s="9"/>
    </row>
    <row r="236" spans="1:32" s="1" customFormat="1" ht="19.7" customHeight="1" x14ac:dyDescent="0.2">
      <c r="A236" s="8" t="s">
        <v>30</v>
      </c>
      <c r="B236" s="8" t="s">
        <v>31</v>
      </c>
      <c r="C236" s="8" t="s">
        <v>6412</v>
      </c>
      <c r="D236" s="8" t="s">
        <v>33</v>
      </c>
      <c r="E236" s="8"/>
      <c r="F236" s="8" t="s">
        <v>6411</v>
      </c>
      <c r="G236" s="8" t="s">
        <v>6410</v>
      </c>
      <c r="H236" s="9" t="str">
        <f>IF($D236="BANCADA ESTADUAL (RP 7)","BANCADA ESTADUAL",IF($D236="RELATOR (RP 9)","COMISSÃO MISTA DO CONGRESSO",IFERROR(_xlfn.XLOOKUP($G236,$AH:$AH,$AI:$AI),IFERROR(_xlfn.XLOOKUP($G236,'2021'!$F:$F,'2021'!$G:$G),IFERROR(_xlfn.XLOOKUP($G236,'2022'!$G:$G,'2022'!$H:$H),IFERROR(_xlfn.XLOOKUP($G236,'2023'!$G:$G,'2023'!$H:$H),IFERROR(_xlfn.XLOOKUP($G236,'2019'!$G:$G,'2019'!$H:$H),IFERROR(_xlfn.XLOOKUP($G236,'2024'!$G:$G,'2024'!$H:$H),IFERROR(_xlfn.XLOOKUP($G236,'2025'!$G:$G,'2025'!$H:$H),IFERROR(_xlfn.XLOOKUP($G236,'2026'!$G:$G,'2026'!$H:$H),""))))))))))</f>
        <v>DEPUTADO FEDERAL</v>
      </c>
      <c r="I236" s="8" t="s">
        <v>198</v>
      </c>
      <c r="J236" s="8" t="s">
        <v>173</v>
      </c>
      <c r="K236" s="8" t="s">
        <v>40</v>
      </c>
      <c r="L236" s="8" t="s">
        <v>41</v>
      </c>
      <c r="M236" s="8" t="s">
        <v>97</v>
      </c>
      <c r="N236" s="8" t="s">
        <v>5264</v>
      </c>
      <c r="O236" s="8" t="s">
        <v>130</v>
      </c>
      <c r="P236" s="8" t="s">
        <v>45</v>
      </c>
      <c r="Q236" s="8" t="s">
        <v>109</v>
      </c>
      <c r="R236" s="8" t="s">
        <v>47</v>
      </c>
      <c r="S236" s="8" t="s">
        <v>5267</v>
      </c>
      <c r="T236" s="8" t="s">
        <v>75</v>
      </c>
      <c r="U236" s="8" t="s">
        <v>76</v>
      </c>
      <c r="V236" s="8" t="s">
        <v>75</v>
      </c>
      <c r="W236" s="8" t="s">
        <v>111</v>
      </c>
      <c r="X236" s="8" t="s">
        <v>52</v>
      </c>
      <c r="Y236" s="8" t="s">
        <v>53</v>
      </c>
      <c r="Z236" s="8" t="s">
        <v>5207</v>
      </c>
      <c r="AA236" s="8" t="s">
        <v>55</v>
      </c>
      <c r="AB236" s="8" t="s">
        <v>5248</v>
      </c>
      <c r="AC236" s="11">
        <v>100000</v>
      </c>
      <c r="AD236" s="5"/>
      <c r="AE236" s="9"/>
      <c r="AF236" s="9"/>
    </row>
    <row r="237" spans="1:32" s="1" customFormat="1" ht="19.7" customHeight="1" x14ac:dyDescent="0.2">
      <c r="A237" s="8" t="s">
        <v>30</v>
      </c>
      <c r="B237" s="8" t="s">
        <v>31</v>
      </c>
      <c r="C237" s="8" t="s">
        <v>6409</v>
      </c>
      <c r="D237" s="8" t="s">
        <v>33</v>
      </c>
      <c r="E237" s="8"/>
      <c r="F237" s="8" t="s">
        <v>6406</v>
      </c>
      <c r="G237" s="8" t="s">
        <v>6408</v>
      </c>
      <c r="H237" s="9" t="str">
        <f>IF($D237="BANCADA ESTADUAL (RP 7)","BANCADA ESTADUAL",IF($D237="RELATOR (RP 9)","COMISSÃO MISTA DO CONGRESSO",IFERROR(_xlfn.XLOOKUP($G237,$AH:$AH,$AI:$AI),IFERROR(_xlfn.XLOOKUP($G237,'2021'!$F:$F,'2021'!$G:$G),IFERROR(_xlfn.XLOOKUP($G237,'2022'!$G:$G,'2022'!$H:$H),IFERROR(_xlfn.XLOOKUP($G237,'2023'!$G:$G,'2023'!$H:$H),IFERROR(_xlfn.XLOOKUP($G237,'2019'!$G:$G,'2019'!$H:$H),IFERROR(_xlfn.XLOOKUP($G237,'2024'!$G:$G,'2024'!$H:$H),IFERROR(_xlfn.XLOOKUP($G237,'2025'!$G:$G,'2025'!$H:$H),IFERROR(_xlfn.XLOOKUP($G237,'2026'!$G:$G,'2026'!$H:$H),""))))))))))</f>
        <v>SENADOR</v>
      </c>
      <c r="I237" s="8" t="s">
        <v>362</v>
      </c>
      <c r="J237" s="8" t="s">
        <v>5633</v>
      </c>
      <c r="K237" s="8" t="s">
        <v>40</v>
      </c>
      <c r="L237" s="8" t="s">
        <v>41</v>
      </c>
      <c r="M237" s="8" t="s">
        <v>70</v>
      </c>
      <c r="N237" s="8" t="s">
        <v>71</v>
      </c>
      <c r="O237" s="8" t="s">
        <v>5239</v>
      </c>
      <c r="P237" s="8" t="s">
        <v>45</v>
      </c>
      <c r="Q237" s="8" t="s">
        <v>62</v>
      </c>
      <c r="R237" s="8" t="s">
        <v>45</v>
      </c>
      <c r="S237" s="8" t="s">
        <v>5237</v>
      </c>
      <c r="T237" s="8" t="s">
        <v>75</v>
      </c>
      <c r="U237" s="8" t="s">
        <v>76</v>
      </c>
      <c r="V237" s="8" t="s">
        <v>75</v>
      </c>
      <c r="W237" s="8" t="s">
        <v>51</v>
      </c>
      <c r="X237" s="8" t="s">
        <v>52</v>
      </c>
      <c r="Y237" s="8" t="s">
        <v>53</v>
      </c>
      <c r="Z237" s="8" t="s">
        <v>5207</v>
      </c>
      <c r="AA237" s="8" t="s">
        <v>55</v>
      </c>
      <c r="AB237" s="8" t="s">
        <v>5248</v>
      </c>
      <c r="AC237" s="11">
        <v>0</v>
      </c>
      <c r="AD237" s="5"/>
      <c r="AE237" s="9"/>
      <c r="AF237" s="9"/>
    </row>
    <row r="238" spans="1:32" s="1" customFormat="1" ht="19.7" customHeight="1" x14ac:dyDescent="0.2">
      <c r="A238" s="8" t="s">
        <v>30</v>
      </c>
      <c r="B238" s="8" t="s">
        <v>31</v>
      </c>
      <c r="C238" s="8" t="s">
        <v>6407</v>
      </c>
      <c r="D238" s="8" t="s">
        <v>33</v>
      </c>
      <c r="E238" s="8"/>
      <c r="F238" s="8" t="s">
        <v>6406</v>
      </c>
      <c r="G238" s="8" t="s">
        <v>6405</v>
      </c>
      <c r="H238" s="9" t="str">
        <f>IF($D238="BANCADA ESTADUAL (RP 7)","BANCADA ESTADUAL",IF($D238="RELATOR (RP 9)","COMISSÃO MISTA DO CONGRESSO",IFERROR(_xlfn.XLOOKUP($G238,$AH:$AH,$AI:$AI),IFERROR(_xlfn.XLOOKUP($G238,'2021'!$F:$F,'2021'!$G:$G),IFERROR(_xlfn.XLOOKUP($G238,'2022'!$G:$G,'2022'!$H:$H),IFERROR(_xlfn.XLOOKUP($G238,'2023'!$G:$G,'2023'!$H:$H),IFERROR(_xlfn.XLOOKUP($G238,'2019'!$G:$G,'2019'!$H:$H),IFERROR(_xlfn.XLOOKUP($G238,'2024'!$G:$G,'2024'!$H:$H),IFERROR(_xlfn.XLOOKUP($G238,'2025'!$G:$G,'2025'!$H:$H),IFERROR(_xlfn.XLOOKUP($G238,'2026'!$G:$G,'2026'!$H:$H),""))))))))))</f>
        <v/>
      </c>
      <c r="I238" s="8" t="s">
        <v>362</v>
      </c>
      <c r="J238" s="8" t="s">
        <v>4375</v>
      </c>
      <c r="K238" s="8" t="s">
        <v>40</v>
      </c>
      <c r="L238" s="8" t="s">
        <v>41</v>
      </c>
      <c r="M238" s="8" t="s">
        <v>42</v>
      </c>
      <c r="N238" s="8" t="s">
        <v>5257</v>
      </c>
      <c r="O238" s="8" t="s">
        <v>5656</v>
      </c>
      <c r="P238" s="8" t="s">
        <v>45</v>
      </c>
      <c r="Q238" s="8" t="s">
        <v>46</v>
      </c>
      <c r="R238" s="8" t="s">
        <v>47</v>
      </c>
      <c r="S238" s="8" t="s">
        <v>5210</v>
      </c>
      <c r="T238" s="8" t="s">
        <v>5351</v>
      </c>
      <c r="U238" s="8" t="s">
        <v>362</v>
      </c>
      <c r="V238" s="8" t="s">
        <v>5350</v>
      </c>
      <c r="W238" s="8" t="s">
        <v>51</v>
      </c>
      <c r="X238" s="8" t="s">
        <v>52</v>
      </c>
      <c r="Y238" s="8" t="s">
        <v>53</v>
      </c>
      <c r="Z238" s="8" t="s">
        <v>5207</v>
      </c>
      <c r="AA238" s="8" t="s">
        <v>55</v>
      </c>
      <c r="AB238" s="8" t="s">
        <v>5248</v>
      </c>
      <c r="AC238" s="11">
        <v>60000</v>
      </c>
      <c r="AD238" s="5"/>
      <c r="AE238" s="9" t="s">
        <v>7801</v>
      </c>
      <c r="AF238" s="9" t="s">
        <v>7802</v>
      </c>
    </row>
    <row r="239" spans="1:32" s="1" customFormat="1" ht="19.7" customHeight="1" x14ac:dyDescent="0.2">
      <c r="A239" s="8" t="s">
        <v>30</v>
      </c>
      <c r="B239" s="8" t="s">
        <v>31</v>
      </c>
      <c r="C239" s="8" t="s">
        <v>6404</v>
      </c>
      <c r="D239" s="8" t="s">
        <v>33</v>
      </c>
      <c r="E239" s="8"/>
      <c r="F239" s="8" t="s">
        <v>5147</v>
      </c>
      <c r="G239" s="8" t="s">
        <v>5146</v>
      </c>
      <c r="H239" s="9" t="str">
        <f>IF($D239="BANCADA ESTADUAL (RP 7)","BANCADA ESTADUAL",IF($D239="RELATOR (RP 9)","COMISSÃO MISTA DO CONGRESSO",IFERROR(_xlfn.XLOOKUP($G239,$AH:$AH,$AI:$AI),IFERROR(_xlfn.XLOOKUP($G239,'2021'!$F:$F,'2021'!$G:$G),IFERROR(_xlfn.XLOOKUP($G239,'2022'!$G:$G,'2022'!$H:$H),IFERROR(_xlfn.XLOOKUP($G239,'2023'!$G:$G,'2023'!$H:$H),IFERROR(_xlfn.XLOOKUP($G239,'2019'!$G:$G,'2019'!$H:$H),IFERROR(_xlfn.XLOOKUP($G239,'2024'!$G:$G,'2024'!$H:$H),IFERROR(_xlfn.XLOOKUP($G239,'2025'!$G:$G,'2025'!$H:$H),IFERROR(_xlfn.XLOOKUP($G239,'2026'!$G:$G,'2026'!$H:$H),""))))))))))</f>
        <v>DEPUTADO FEDERAL</v>
      </c>
      <c r="I239" s="8" t="s">
        <v>190</v>
      </c>
      <c r="J239" s="8" t="s">
        <v>160</v>
      </c>
      <c r="K239" s="8" t="s">
        <v>40</v>
      </c>
      <c r="L239" s="8" t="s">
        <v>41</v>
      </c>
      <c r="M239" s="8" t="s">
        <v>232</v>
      </c>
      <c r="N239" s="8" t="s">
        <v>233</v>
      </c>
      <c r="O239" s="8" t="s">
        <v>5471</v>
      </c>
      <c r="P239" s="8" t="s">
        <v>45</v>
      </c>
      <c r="Q239" s="8" t="s">
        <v>235</v>
      </c>
      <c r="R239" s="8" t="s">
        <v>45</v>
      </c>
      <c r="S239" s="8" t="s">
        <v>5277</v>
      </c>
      <c r="T239" s="8" t="s">
        <v>2645</v>
      </c>
      <c r="U239" s="8" t="s">
        <v>190</v>
      </c>
      <c r="V239" s="8" t="s">
        <v>5470</v>
      </c>
      <c r="W239" s="8" t="s">
        <v>51</v>
      </c>
      <c r="X239" s="8" t="s">
        <v>102</v>
      </c>
      <c r="Y239" s="8" t="s">
        <v>207</v>
      </c>
      <c r="Z239" s="8" t="s">
        <v>5207</v>
      </c>
      <c r="AA239" s="8" t="s">
        <v>55</v>
      </c>
      <c r="AB239" s="8" t="s">
        <v>5248</v>
      </c>
      <c r="AC239" s="11">
        <v>500000</v>
      </c>
      <c r="AD239" s="5"/>
      <c r="AE239" s="9"/>
      <c r="AF239" s="9"/>
    </row>
    <row r="240" spans="1:32" s="1" customFormat="1" ht="19.7" customHeight="1" x14ac:dyDescent="0.2">
      <c r="A240" s="8" t="s">
        <v>30</v>
      </c>
      <c r="B240" s="8" t="s">
        <v>31</v>
      </c>
      <c r="C240" s="8" t="s">
        <v>6404</v>
      </c>
      <c r="D240" s="8" t="s">
        <v>33</v>
      </c>
      <c r="E240" s="8"/>
      <c r="F240" s="8" t="s">
        <v>5147</v>
      </c>
      <c r="G240" s="8" t="s">
        <v>5146</v>
      </c>
      <c r="H240" s="9" t="str">
        <f>IF($D240="BANCADA ESTADUAL (RP 7)","BANCADA ESTADUAL",IF($D240="RELATOR (RP 9)","COMISSÃO MISTA DO CONGRESSO",IFERROR(_xlfn.XLOOKUP($G240,$AH:$AH,$AI:$AI),IFERROR(_xlfn.XLOOKUP($G240,'2021'!$F:$F,'2021'!$G:$G),IFERROR(_xlfn.XLOOKUP($G240,'2022'!$G:$G,'2022'!$H:$H),IFERROR(_xlfn.XLOOKUP($G240,'2023'!$G:$G,'2023'!$H:$H),IFERROR(_xlfn.XLOOKUP($G240,'2019'!$G:$G,'2019'!$H:$H),IFERROR(_xlfn.XLOOKUP($G240,'2024'!$G:$G,'2024'!$H:$H),IFERROR(_xlfn.XLOOKUP($G240,'2025'!$G:$G,'2025'!$H:$H),IFERROR(_xlfn.XLOOKUP($G240,'2026'!$G:$G,'2026'!$H:$H),""))))))))))</f>
        <v>DEPUTADO FEDERAL</v>
      </c>
      <c r="I240" s="8" t="s">
        <v>190</v>
      </c>
      <c r="J240" s="8" t="s">
        <v>160</v>
      </c>
      <c r="K240" s="8" t="s">
        <v>40</v>
      </c>
      <c r="L240" s="8" t="s">
        <v>41</v>
      </c>
      <c r="M240" s="8" t="s">
        <v>232</v>
      </c>
      <c r="N240" s="8" t="s">
        <v>233</v>
      </c>
      <c r="O240" s="8" t="s">
        <v>5471</v>
      </c>
      <c r="P240" s="8" t="s">
        <v>45</v>
      </c>
      <c r="Q240" s="8" t="s">
        <v>235</v>
      </c>
      <c r="R240" s="8" t="s">
        <v>45</v>
      </c>
      <c r="S240" s="8" t="s">
        <v>5277</v>
      </c>
      <c r="T240" s="8" t="s">
        <v>2645</v>
      </c>
      <c r="U240" s="8" t="s">
        <v>190</v>
      </c>
      <c r="V240" s="8" t="s">
        <v>5470</v>
      </c>
      <c r="W240" s="8" t="s">
        <v>51</v>
      </c>
      <c r="X240" s="8" t="s">
        <v>52</v>
      </c>
      <c r="Y240" s="8" t="s">
        <v>207</v>
      </c>
      <c r="Z240" s="8" t="s">
        <v>5207</v>
      </c>
      <c r="AA240" s="8" t="s">
        <v>55</v>
      </c>
      <c r="AB240" s="8" t="s">
        <v>5248</v>
      </c>
      <c r="AC240" s="11">
        <v>0</v>
      </c>
      <c r="AD240" s="5"/>
      <c r="AE240" s="9"/>
      <c r="AF240" s="9"/>
    </row>
    <row r="241" spans="1:32" s="1" customFormat="1" ht="19.7" customHeight="1" x14ac:dyDescent="0.2">
      <c r="A241" s="8" t="s">
        <v>30</v>
      </c>
      <c r="B241" s="8" t="s">
        <v>31</v>
      </c>
      <c r="C241" s="8" t="s">
        <v>4579</v>
      </c>
      <c r="D241" s="8" t="s">
        <v>33</v>
      </c>
      <c r="E241" s="8"/>
      <c r="F241" s="8" t="s">
        <v>259</v>
      </c>
      <c r="G241" s="8" t="s">
        <v>260</v>
      </c>
      <c r="H241" s="9" t="str">
        <f>IF($D241="BANCADA ESTADUAL (RP 7)","BANCADA ESTADUAL",IF($D241="RELATOR (RP 9)","COMISSÃO MISTA DO CONGRESSO",IFERROR(_xlfn.XLOOKUP($G241,$AH:$AH,$AI:$AI),IFERROR(_xlfn.XLOOKUP($G241,'2021'!$F:$F,'2021'!$G:$G),IFERROR(_xlfn.XLOOKUP($G241,'2022'!$G:$G,'2022'!$H:$H),IFERROR(_xlfn.XLOOKUP($G241,'2023'!$G:$G,'2023'!$H:$H),IFERROR(_xlfn.XLOOKUP($G241,'2019'!$G:$G,'2019'!$H:$H),IFERROR(_xlfn.XLOOKUP($G241,'2024'!$G:$G,'2024'!$H:$H),IFERROR(_xlfn.XLOOKUP($G241,'2025'!$G:$G,'2025'!$H:$H),IFERROR(_xlfn.XLOOKUP($G241,'2026'!$G:$G,'2026'!$H:$H),""))))))))))</f>
        <v>DEPUTADO FEDERAL</v>
      </c>
      <c r="I241" s="8" t="s">
        <v>38</v>
      </c>
      <c r="J241" s="8" t="s">
        <v>477</v>
      </c>
      <c r="K241" s="8" t="s">
        <v>40</v>
      </c>
      <c r="L241" s="8" t="s">
        <v>41</v>
      </c>
      <c r="M241" s="8" t="s">
        <v>232</v>
      </c>
      <c r="N241" s="8" t="s">
        <v>233</v>
      </c>
      <c r="O241" s="8" t="s">
        <v>6403</v>
      </c>
      <c r="P241" s="8" t="s">
        <v>45</v>
      </c>
      <c r="Q241" s="8" t="s">
        <v>5298</v>
      </c>
      <c r="R241" s="8" t="s">
        <v>45</v>
      </c>
      <c r="S241" s="8" t="s">
        <v>5231</v>
      </c>
      <c r="T241" s="8" t="s">
        <v>6402</v>
      </c>
      <c r="U241" s="8" t="s">
        <v>38</v>
      </c>
      <c r="V241" s="8" t="s">
        <v>1672</v>
      </c>
      <c r="W241" s="8" t="s">
        <v>51</v>
      </c>
      <c r="X241" s="8" t="s">
        <v>52</v>
      </c>
      <c r="Y241" s="8" t="s">
        <v>53</v>
      </c>
      <c r="Z241" s="8" t="s">
        <v>5207</v>
      </c>
      <c r="AA241" s="8" t="s">
        <v>55</v>
      </c>
      <c r="AB241" s="8" t="s">
        <v>5248</v>
      </c>
      <c r="AC241" s="11">
        <v>0</v>
      </c>
      <c r="AD241" s="5"/>
      <c r="AE241" s="9"/>
      <c r="AF241" s="9"/>
    </row>
    <row r="242" spans="1:32" s="1" customFormat="1" ht="19.7" customHeight="1" x14ac:dyDescent="0.2">
      <c r="A242" s="8" t="s">
        <v>30</v>
      </c>
      <c r="B242" s="8" t="s">
        <v>31</v>
      </c>
      <c r="C242" s="8" t="s">
        <v>6401</v>
      </c>
      <c r="D242" s="8" t="s">
        <v>33</v>
      </c>
      <c r="E242" s="8"/>
      <c r="F242" s="8" t="s">
        <v>5141</v>
      </c>
      <c r="G242" s="8" t="s">
        <v>1051</v>
      </c>
      <c r="H242" s="9" t="str">
        <f>IF($D242="BANCADA ESTADUAL (RP 7)","BANCADA ESTADUAL",IF($D242="RELATOR (RP 9)","COMISSÃO MISTA DO CONGRESSO",IFERROR(_xlfn.XLOOKUP($G242,$AH:$AH,$AI:$AI),IFERROR(_xlfn.XLOOKUP($G242,'2021'!$F:$F,'2021'!$G:$G),IFERROR(_xlfn.XLOOKUP($G242,'2022'!$G:$G,'2022'!$H:$H),IFERROR(_xlfn.XLOOKUP($G242,'2023'!$G:$G,'2023'!$H:$H),IFERROR(_xlfn.XLOOKUP($G242,'2019'!$G:$G,'2019'!$H:$H),IFERROR(_xlfn.XLOOKUP($G242,'2024'!$G:$G,'2024'!$H:$H),IFERROR(_xlfn.XLOOKUP($G242,'2025'!$G:$G,'2025'!$H:$H),IFERROR(_xlfn.XLOOKUP($G242,'2026'!$G:$G,'2026'!$H:$H),""))))))))))</f>
        <v>DEPUTADO FEDERAL</v>
      </c>
      <c r="I242" s="8" t="s">
        <v>909</v>
      </c>
      <c r="J242" s="8" t="s">
        <v>160</v>
      </c>
      <c r="K242" s="8" t="s">
        <v>40</v>
      </c>
      <c r="L242" s="8" t="s">
        <v>41</v>
      </c>
      <c r="M242" s="8" t="s">
        <v>232</v>
      </c>
      <c r="N242" s="8" t="s">
        <v>233</v>
      </c>
      <c r="O242" s="8" t="s">
        <v>6013</v>
      </c>
      <c r="P242" s="8" t="s">
        <v>45</v>
      </c>
      <c r="Q242" s="8" t="s">
        <v>1646</v>
      </c>
      <c r="R242" s="8" t="s">
        <v>2360</v>
      </c>
      <c r="S242" s="8" t="s">
        <v>5231</v>
      </c>
      <c r="T242" s="8" t="s">
        <v>6012</v>
      </c>
      <c r="U242" s="8" t="s">
        <v>909</v>
      </c>
      <c r="V242" s="8" t="s">
        <v>3013</v>
      </c>
      <c r="W242" s="8" t="s">
        <v>51</v>
      </c>
      <c r="X242" s="8" t="s">
        <v>102</v>
      </c>
      <c r="Y242" s="8" t="s">
        <v>53</v>
      </c>
      <c r="Z242" s="8" t="s">
        <v>54</v>
      </c>
      <c r="AA242" s="8" t="s">
        <v>55</v>
      </c>
      <c r="AB242" s="8" t="s">
        <v>5248</v>
      </c>
      <c r="AC242" s="11">
        <v>300000</v>
      </c>
      <c r="AD242" s="5"/>
      <c r="AE242" s="9"/>
      <c r="AF242" s="9"/>
    </row>
    <row r="243" spans="1:32" s="1" customFormat="1" ht="19.7" customHeight="1" x14ac:dyDescent="0.2">
      <c r="A243" s="8" t="s">
        <v>30</v>
      </c>
      <c r="B243" s="8" t="s">
        <v>31</v>
      </c>
      <c r="C243" s="8" t="s">
        <v>6400</v>
      </c>
      <c r="D243" s="8" t="s">
        <v>33</v>
      </c>
      <c r="E243" s="8"/>
      <c r="F243" s="8" t="s">
        <v>5141</v>
      </c>
      <c r="G243" s="8" t="s">
        <v>6396</v>
      </c>
      <c r="H243" s="9" t="str">
        <f>IF($D243="BANCADA ESTADUAL (RP 7)","BANCADA ESTADUAL",IF($D243="RELATOR (RP 9)","COMISSÃO MISTA DO CONGRESSO",IFERROR(_xlfn.XLOOKUP($G243,$AH:$AH,$AI:$AI),IFERROR(_xlfn.XLOOKUP($G243,'2021'!$F:$F,'2021'!$G:$G),IFERROR(_xlfn.XLOOKUP($G243,'2022'!$G:$G,'2022'!$H:$H),IFERROR(_xlfn.XLOOKUP($G243,'2023'!$G:$G,'2023'!$H:$H),IFERROR(_xlfn.XLOOKUP($G243,'2019'!$G:$G,'2019'!$H:$H),IFERROR(_xlfn.XLOOKUP($G243,'2024'!$G:$G,'2024'!$H:$H),IFERROR(_xlfn.XLOOKUP($G243,'2025'!$G:$G,'2025'!$H:$H),IFERROR(_xlfn.XLOOKUP($G243,'2026'!$G:$G,'2026'!$H:$H),""))))))))))</f>
        <v>DEPUTADO FEDERAL</v>
      </c>
      <c r="I243" s="8" t="s">
        <v>909</v>
      </c>
      <c r="J243" s="8" t="s">
        <v>160</v>
      </c>
      <c r="K243" s="8" t="s">
        <v>40</v>
      </c>
      <c r="L243" s="8" t="s">
        <v>41</v>
      </c>
      <c r="M243" s="8" t="s">
        <v>42</v>
      </c>
      <c r="N243" s="8" t="s">
        <v>5257</v>
      </c>
      <c r="O243" s="8" t="s">
        <v>6399</v>
      </c>
      <c r="P243" s="8" t="s">
        <v>45</v>
      </c>
      <c r="Q243" s="8" t="s">
        <v>84</v>
      </c>
      <c r="R243" s="8" t="s">
        <v>45</v>
      </c>
      <c r="S243" s="8" t="s">
        <v>5260</v>
      </c>
      <c r="T243" s="8" t="s">
        <v>6398</v>
      </c>
      <c r="U243" s="8" t="s">
        <v>909</v>
      </c>
      <c r="V243" s="8" t="s">
        <v>3013</v>
      </c>
      <c r="W243" s="8" t="s">
        <v>51</v>
      </c>
      <c r="X243" s="8" t="s">
        <v>52</v>
      </c>
      <c r="Y243" s="8" t="s">
        <v>53</v>
      </c>
      <c r="Z243" s="8" t="s">
        <v>54</v>
      </c>
      <c r="AA243" s="8" t="s">
        <v>55</v>
      </c>
      <c r="AB243" s="8" t="s">
        <v>5234</v>
      </c>
      <c r="AC243" s="11">
        <v>0</v>
      </c>
      <c r="AD243" s="5"/>
      <c r="AE243" s="9"/>
      <c r="AF243" s="9"/>
    </row>
    <row r="244" spans="1:32" s="1" customFormat="1" ht="19.7" customHeight="1" x14ac:dyDescent="0.2">
      <c r="A244" s="8" t="s">
        <v>30</v>
      </c>
      <c r="B244" s="8" t="s">
        <v>31</v>
      </c>
      <c r="C244" s="8" t="s">
        <v>6397</v>
      </c>
      <c r="D244" s="8" t="s">
        <v>33</v>
      </c>
      <c r="E244" s="8"/>
      <c r="F244" s="8" t="s">
        <v>5141</v>
      </c>
      <c r="G244" s="8" t="s">
        <v>6396</v>
      </c>
      <c r="H244" s="9" t="str">
        <f>IF($D244="BANCADA ESTADUAL (RP 7)","BANCADA ESTADUAL",IF($D244="RELATOR (RP 9)","COMISSÃO MISTA DO CONGRESSO",IFERROR(_xlfn.XLOOKUP($G244,$AH:$AH,$AI:$AI),IFERROR(_xlfn.XLOOKUP($G244,'2021'!$F:$F,'2021'!$G:$G),IFERROR(_xlfn.XLOOKUP($G244,'2022'!$G:$G,'2022'!$H:$H),IFERROR(_xlfn.XLOOKUP($G244,'2023'!$G:$G,'2023'!$H:$H),IFERROR(_xlfn.XLOOKUP($G244,'2019'!$G:$G,'2019'!$H:$H),IFERROR(_xlfn.XLOOKUP($G244,'2024'!$G:$G,'2024'!$H:$H),IFERROR(_xlfn.XLOOKUP($G244,'2025'!$G:$G,'2025'!$H:$H),IFERROR(_xlfn.XLOOKUP($G244,'2026'!$G:$G,'2026'!$H:$H),""))))))))))</f>
        <v>DEPUTADO FEDERAL</v>
      </c>
      <c r="I244" s="8" t="s">
        <v>909</v>
      </c>
      <c r="J244" s="8" t="s">
        <v>160</v>
      </c>
      <c r="K244" s="8" t="s">
        <v>40</v>
      </c>
      <c r="L244" s="8" t="s">
        <v>41</v>
      </c>
      <c r="M244" s="8" t="s">
        <v>70</v>
      </c>
      <c r="N244" s="8" t="s">
        <v>71</v>
      </c>
      <c r="O244" s="8" t="s">
        <v>5239</v>
      </c>
      <c r="P244" s="8" t="s">
        <v>45</v>
      </c>
      <c r="Q244" s="8" t="s">
        <v>62</v>
      </c>
      <c r="R244" s="8" t="s">
        <v>45</v>
      </c>
      <c r="S244" s="8" t="s">
        <v>5237</v>
      </c>
      <c r="T244" s="8" t="s">
        <v>75</v>
      </c>
      <c r="U244" s="8" t="s">
        <v>76</v>
      </c>
      <c r="V244" s="8" t="s">
        <v>75</v>
      </c>
      <c r="W244" s="8" t="s">
        <v>51</v>
      </c>
      <c r="X244" s="8" t="s">
        <v>52</v>
      </c>
      <c r="Y244" s="8" t="s">
        <v>53</v>
      </c>
      <c r="Z244" s="8" t="s">
        <v>5207</v>
      </c>
      <c r="AA244" s="8" t="s">
        <v>55</v>
      </c>
      <c r="AB244" s="8" t="s">
        <v>5248</v>
      </c>
      <c r="AC244" s="11">
        <v>0</v>
      </c>
      <c r="AD244" s="5"/>
      <c r="AE244" s="9"/>
      <c r="AF244" s="9"/>
    </row>
    <row r="245" spans="1:32" s="1" customFormat="1" ht="19.7" customHeight="1" x14ac:dyDescent="0.2">
      <c r="A245" s="8" t="s">
        <v>30</v>
      </c>
      <c r="B245" s="8" t="s">
        <v>31</v>
      </c>
      <c r="C245" s="8" t="s">
        <v>6395</v>
      </c>
      <c r="D245" s="8" t="s">
        <v>33</v>
      </c>
      <c r="E245" s="8"/>
      <c r="F245" s="8" t="s">
        <v>5141</v>
      </c>
      <c r="G245" s="8" t="s">
        <v>1051</v>
      </c>
      <c r="H245" s="9" t="str">
        <f>IF($D245="BANCADA ESTADUAL (RP 7)","BANCADA ESTADUAL",IF($D245="RELATOR (RP 9)","COMISSÃO MISTA DO CONGRESSO",IFERROR(_xlfn.XLOOKUP($G245,$AH:$AH,$AI:$AI),IFERROR(_xlfn.XLOOKUP($G245,'2021'!$F:$F,'2021'!$G:$G),IFERROR(_xlfn.XLOOKUP($G245,'2022'!$G:$G,'2022'!$H:$H),IFERROR(_xlfn.XLOOKUP($G245,'2023'!$G:$G,'2023'!$H:$H),IFERROR(_xlfn.XLOOKUP($G245,'2019'!$G:$G,'2019'!$H:$H),IFERROR(_xlfn.XLOOKUP($G245,'2024'!$G:$G,'2024'!$H:$H),IFERROR(_xlfn.XLOOKUP($G245,'2025'!$G:$G,'2025'!$H:$H),IFERROR(_xlfn.XLOOKUP($G245,'2026'!$G:$G,'2026'!$H:$H),""))))))))))</f>
        <v>DEPUTADO FEDERAL</v>
      </c>
      <c r="I245" s="8" t="s">
        <v>909</v>
      </c>
      <c r="J245" s="8" t="s">
        <v>160</v>
      </c>
      <c r="K245" s="8" t="s">
        <v>40</v>
      </c>
      <c r="L245" s="8" t="s">
        <v>41</v>
      </c>
      <c r="M245" s="8" t="s">
        <v>70</v>
      </c>
      <c r="N245" s="8" t="s">
        <v>71</v>
      </c>
      <c r="O245" s="8" t="s">
        <v>4196</v>
      </c>
      <c r="P245" s="8" t="s">
        <v>45</v>
      </c>
      <c r="Q245" s="8" t="s">
        <v>73</v>
      </c>
      <c r="R245" s="8" t="s">
        <v>45</v>
      </c>
      <c r="S245" s="8" t="s">
        <v>5243</v>
      </c>
      <c r="T245" s="8" t="s">
        <v>75</v>
      </c>
      <c r="U245" s="8" t="s">
        <v>76</v>
      </c>
      <c r="V245" s="8" t="s">
        <v>75</v>
      </c>
      <c r="W245" s="8" t="s">
        <v>51</v>
      </c>
      <c r="X245" s="8" t="s">
        <v>52</v>
      </c>
      <c r="Y245" s="8" t="s">
        <v>53</v>
      </c>
      <c r="Z245" s="8" t="s">
        <v>5207</v>
      </c>
      <c r="AA245" s="8" t="s">
        <v>55</v>
      </c>
      <c r="AB245" s="8" t="s">
        <v>5248</v>
      </c>
      <c r="AC245" s="11">
        <v>200000</v>
      </c>
      <c r="AD245" s="5"/>
      <c r="AE245" s="9"/>
      <c r="AF245" s="9"/>
    </row>
    <row r="246" spans="1:32" s="1" customFormat="1" ht="19.7" customHeight="1" x14ac:dyDescent="0.2">
      <c r="A246" s="8" t="s">
        <v>30</v>
      </c>
      <c r="B246" s="8" t="s">
        <v>31</v>
      </c>
      <c r="C246" s="8" t="s">
        <v>4578</v>
      </c>
      <c r="D246" s="8" t="s">
        <v>33</v>
      </c>
      <c r="E246" s="8"/>
      <c r="F246" s="8" t="s">
        <v>4577</v>
      </c>
      <c r="G246" s="8" t="s">
        <v>4576</v>
      </c>
      <c r="H246" s="9" t="str">
        <f>IF($D246="BANCADA ESTADUAL (RP 7)","BANCADA ESTADUAL",IF($D246="RELATOR (RP 9)","COMISSÃO MISTA DO CONGRESSO",IFERROR(_xlfn.XLOOKUP($G246,$AH:$AH,$AI:$AI),IFERROR(_xlfn.XLOOKUP($G246,'2021'!$F:$F,'2021'!$G:$G),IFERROR(_xlfn.XLOOKUP($G246,'2022'!$G:$G,'2022'!$H:$H),IFERROR(_xlfn.XLOOKUP($G246,'2023'!$G:$G,'2023'!$H:$H),IFERROR(_xlfn.XLOOKUP($G246,'2019'!$G:$G,'2019'!$H:$H),IFERROR(_xlfn.XLOOKUP($G246,'2024'!$G:$G,'2024'!$H:$H),IFERROR(_xlfn.XLOOKUP($G246,'2025'!$G:$G,'2025'!$H:$H),IFERROR(_xlfn.XLOOKUP($G246,'2026'!$G:$G,'2026'!$H:$H),""))))))))))</f>
        <v>SENADOR</v>
      </c>
      <c r="I246" s="8" t="s">
        <v>611</v>
      </c>
      <c r="J246" s="8" t="s">
        <v>151</v>
      </c>
      <c r="K246" s="8" t="s">
        <v>40</v>
      </c>
      <c r="L246" s="8" t="s">
        <v>41</v>
      </c>
      <c r="M246" s="8" t="s">
        <v>232</v>
      </c>
      <c r="N246" s="8" t="s">
        <v>233</v>
      </c>
      <c r="O246" s="8" t="s">
        <v>5635</v>
      </c>
      <c r="P246" s="8" t="s">
        <v>45</v>
      </c>
      <c r="Q246" s="8" t="s">
        <v>235</v>
      </c>
      <c r="R246" s="8" t="s">
        <v>45</v>
      </c>
      <c r="S246" s="8" t="s">
        <v>5277</v>
      </c>
      <c r="T246" s="8" t="s">
        <v>622</v>
      </c>
      <c r="U246" s="8" t="s">
        <v>611</v>
      </c>
      <c r="V246" s="8" t="s">
        <v>5279</v>
      </c>
      <c r="W246" s="8" t="s">
        <v>51</v>
      </c>
      <c r="X246" s="8" t="s">
        <v>102</v>
      </c>
      <c r="Y246" s="8" t="s">
        <v>53</v>
      </c>
      <c r="Z246" s="8" t="s">
        <v>54</v>
      </c>
      <c r="AA246" s="8" t="s">
        <v>55</v>
      </c>
      <c r="AB246" s="8" t="s">
        <v>5248</v>
      </c>
      <c r="AC246" s="11">
        <v>0</v>
      </c>
      <c r="AD246" s="5"/>
      <c r="AE246" s="9"/>
      <c r="AF246" s="9"/>
    </row>
    <row r="247" spans="1:32" s="1" customFormat="1" ht="19.7" customHeight="1" x14ac:dyDescent="0.2">
      <c r="A247" s="8" t="s">
        <v>30</v>
      </c>
      <c r="B247" s="8" t="s">
        <v>31</v>
      </c>
      <c r="C247" s="8" t="s">
        <v>4578</v>
      </c>
      <c r="D247" s="8" t="s">
        <v>33</v>
      </c>
      <c r="E247" s="8"/>
      <c r="F247" s="8" t="s">
        <v>4577</v>
      </c>
      <c r="G247" s="8" t="s">
        <v>4576</v>
      </c>
      <c r="H247" s="9" t="str">
        <f>IF($D247="BANCADA ESTADUAL (RP 7)","BANCADA ESTADUAL",IF($D247="RELATOR (RP 9)","COMISSÃO MISTA DO CONGRESSO",IFERROR(_xlfn.XLOOKUP($G247,$AH:$AH,$AI:$AI),IFERROR(_xlfn.XLOOKUP($G247,'2021'!$F:$F,'2021'!$G:$G),IFERROR(_xlfn.XLOOKUP($G247,'2022'!$G:$G,'2022'!$H:$H),IFERROR(_xlfn.XLOOKUP($G247,'2023'!$G:$G,'2023'!$H:$H),IFERROR(_xlfn.XLOOKUP($G247,'2019'!$G:$G,'2019'!$H:$H),IFERROR(_xlfn.XLOOKUP($G247,'2024'!$G:$G,'2024'!$H:$H),IFERROR(_xlfn.XLOOKUP($G247,'2025'!$G:$G,'2025'!$H:$H),IFERROR(_xlfn.XLOOKUP($G247,'2026'!$G:$G,'2026'!$H:$H),""))))))))))</f>
        <v>SENADOR</v>
      </c>
      <c r="I247" s="8" t="s">
        <v>611</v>
      </c>
      <c r="J247" s="8" t="s">
        <v>151</v>
      </c>
      <c r="K247" s="8" t="s">
        <v>40</v>
      </c>
      <c r="L247" s="8" t="s">
        <v>41</v>
      </c>
      <c r="M247" s="8" t="s">
        <v>232</v>
      </c>
      <c r="N247" s="8" t="s">
        <v>233</v>
      </c>
      <c r="O247" s="8" t="s">
        <v>5635</v>
      </c>
      <c r="P247" s="8" t="s">
        <v>45</v>
      </c>
      <c r="Q247" s="8" t="s">
        <v>235</v>
      </c>
      <c r="R247" s="8" t="s">
        <v>45</v>
      </c>
      <c r="S247" s="8" t="s">
        <v>5277</v>
      </c>
      <c r="T247" s="8" t="s">
        <v>622</v>
      </c>
      <c r="U247" s="8" t="s">
        <v>611</v>
      </c>
      <c r="V247" s="8" t="s">
        <v>5279</v>
      </c>
      <c r="W247" s="8" t="s">
        <v>51</v>
      </c>
      <c r="X247" s="8" t="s">
        <v>52</v>
      </c>
      <c r="Y247" s="8" t="s">
        <v>5275</v>
      </c>
      <c r="Z247" s="8" t="s">
        <v>54</v>
      </c>
      <c r="AA247" s="8" t="s">
        <v>55</v>
      </c>
      <c r="AB247" s="8" t="s">
        <v>5234</v>
      </c>
      <c r="AC247" s="11">
        <v>0</v>
      </c>
      <c r="AD247" s="5"/>
      <c r="AE247" s="9"/>
      <c r="AF247" s="9"/>
    </row>
    <row r="248" spans="1:32" s="1" customFormat="1" ht="19.7" customHeight="1" x14ac:dyDescent="0.2">
      <c r="A248" s="8" t="s">
        <v>30</v>
      </c>
      <c r="B248" s="8" t="s">
        <v>31</v>
      </c>
      <c r="C248" s="8" t="s">
        <v>4578</v>
      </c>
      <c r="D248" s="8" t="s">
        <v>33</v>
      </c>
      <c r="E248" s="8"/>
      <c r="F248" s="8" t="s">
        <v>4577</v>
      </c>
      <c r="G248" s="8" t="s">
        <v>4576</v>
      </c>
      <c r="H248" s="9" t="str">
        <f>IF($D248="BANCADA ESTADUAL (RP 7)","BANCADA ESTADUAL",IF($D248="RELATOR (RP 9)","COMISSÃO MISTA DO CONGRESSO",IFERROR(_xlfn.XLOOKUP($G248,$AH:$AH,$AI:$AI),IFERROR(_xlfn.XLOOKUP($G248,'2021'!$F:$F,'2021'!$G:$G),IFERROR(_xlfn.XLOOKUP($G248,'2022'!$G:$G,'2022'!$H:$H),IFERROR(_xlfn.XLOOKUP($G248,'2023'!$G:$G,'2023'!$H:$H),IFERROR(_xlfn.XLOOKUP($G248,'2019'!$G:$G,'2019'!$H:$H),IFERROR(_xlfn.XLOOKUP($G248,'2024'!$G:$G,'2024'!$H:$H),IFERROR(_xlfn.XLOOKUP($G248,'2025'!$G:$G,'2025'!$H:$H),IFERROR(_xlfn.XLOOKUP($G248,'2026'!$G:$G,'2026'!$H:$H),""))))))))))</f>
        <v>SENADOR</v>
      </c>
      <c r="I248" s="8" t="s">
        <v>611</v>
      </c>
      <c r="J248" s="8" t="s">
        <v>151</v>
      </c>
      <c r="K248" s="8" t="s">
        <v>40</v>
      </c>
      <c r="L248" s="8" t="s">
        <v>41</v>
      </c>
      <c r="M248" s="8" t="s">
        <v>232</v>
      </c>
      <c r="N248" s="8" t="s">
        <v>233</v>
      </c>
      <c r="O248" s="8" t="s">
        <v>5635</v>
      </c>
      <c r="P248" s="8" t="s">
        <v>45</v>
      </c>
      <c r="Q248" s="8" t="s">
        <v>235</v>
      </c>
      <c r="R248" s="8" t="s">
        <v>45</v>
      </c>
      <c r="S248" s="8" t="s">
        <v>5277</v>
      </c>
      <c r="T248" s="8" t="s">
        <v>622</v>
      </c>
      <c r="U248" s="8" t="s">
        <v>611</v>
      </c>
      <c r="V248" s="8" t="s">
        <v>5279</v>
      </c>
      <c r="W248" s="8" t="s">
        <v>51</v>
      </c>
      <c r="X248" s="8" t="s">
        <v>52</v>
      </c>
      <c r="Y248" s="8" t="s">
        <v>5275</v>
      </c>
      <c r="Z248" s="8" t="s">
        <v>54</v>
      </c>
      <c r="AA248" s="8" t="s">
        <v>55</v>
      </c>
      <c r="AB248" s="8" t="s">
        <v>5248</v>
      </c>
      <c r="AC248" s="11">
        <v>0</v>
      </c>
      <c r="AD248" s="5"/>
      <c r="AE248" s="9"/>
      <c r="AF248" s="9"/>
    </row>
    <row r="249" spans="1:32" s="1" customFormat="1" ht="19.7" customHeight="1" x14ac:dyDescent="0.2">
      <c r="A249" s="8" t="s">
        <v>30</v>
      </c>
      <c r="B249" s="8" t="s">
        <v>31</v>
      </c>
      <c r="C249" s="8" t="s">
        <v>4578</v>
      </c>
      <c r="D249" s="8" t="s">
        <v>33</v>
      </c>
      <c r="E249" s="8"/>
      <c r="F249" s="8" t="s">
        <v>4577</v>
      </c>
      <c r="G249" s="8" t="s">
        <v>4576</v>
      </c>
      <c r="H249" s="9" t="str">
        <f>IF($D249="BANCADA ESTADUAL (RP 7)","BANCADA ESTADUAL",IF($D249="RELATOR (RP 9)","COMISSÃO MISTA DO CONGRESSO",IFERROR(_xlfn.XLOOKUP($G249,$AH:$AH,$AI:$AI),IFERROR(_xlfn.XLOOKUP($G249,'2021'!$F:$F,'2021'!$G:$G),IFERROR(_xlfn.XLOOKUP($G249,'2022'!$G:$G,'2022'!$H:$H),IFERROR(_xlfn.XLOOKUP($G249,'2023'!$G:$G,'2023'!$H:$H),IFERROR(_xlfn.XLOOKUP($G249,'2019'!$G:$G,'2019'!$H:$H),IFERROR(_xlfn.XLOOKUP($G249,'2024'!$G:$G,'2024'!$H:$H),IFERROR(_xlfn.XLOOKUP($G249,'2025'!$G:$G,'2025'!$H:$H),IFERROR(_xlfn.XLOOKUP($G249,'2026'!$G:$G,'2026'!$H:$H),""))))))))))</f>
        <v>SENADOR</v>
      </c>
      <c r="I249" s="8" t="s">
        <v>611</v>
      </c>
      <c r="J249" s="8" t="s">
        <v>151</v>
      </c>
      <c r="K249" s="8" t="s">
        <v>40</v>
      </c>
      <c r="L249" s="8" t="s">
        <v>41</v>
      </c>
      <c r="M249" s="8" t="s">
        <v>232</v>
      </c>
      <c r="N249" s="8" t="s">
        <v>233</v>
      </c>
      <c r="O249" s="8" t="s">
        <v>5635</v>
      </c>
      <c r="P249" s="8" t="s">
        <v>45</v>
      </c>
      <c r="Q249" s="8" t="s">
        <v>235</v>
      </c>
      <c r="R249" s="8" t="s">
        <v>45</v>
      </c>
      <c r="S249" s="8" t="s">
        <v>5277</v>
      </c>
      <c r="T249" s="8" t="s">
        <v>622</v>
      </c>
      <c r="U249" s="8" t="s">
        <v>611</v>
      </c>
      <c r="V249" s="8" t="s">
        <v>5279</v>
      </c>
      <c r="W249" s="8" t="s">
        <v>51</v>
      </c>
      <c r="X249" s="8" t="s">
        <v>52</v>
      </c>
      <c r="Y249" s="8" t="s">
        <v>53</v>
      </c>
      <c r="Z249" s="8" t="s">
        <v>54</v>
      </c>
      <c r="AA249" s="8" t="s">
        <v>55</v>
      </c>
      <c r="AB249" s="8" t="s">
        <v>5248</v>
      </c>
      <c r="AC249" s="11">
        <v>0</v>
      </c>
      <c r="AD249" s="5"/>
      <c r="AE249" s="9"/>
      <c r="AF249" s="9"/>
    </row>
    <row r="250" spans="1:32" s="1" customFormat="1" ht="19.7" customHeight="1" x14ac:dyDescent="0.2">
      <c r="A250" s="8" t="s">
        <v>30</v>
      </c>
      <c r="B250" s="8" t="s">
        <v>31</v>
      </c>
      <c r="C250" s="8" t="s">
        <v>6394</v>
      </c>
      <c r="D250" s="8" t="s">
        <v>33</v>
      </c>
      <c r="E250" s="8"/>
      <c r="F250" s="8" t="s">
        <v>4577</v>
      </c>
      <c r="G250" s="8" t="s">
        <v>4576</v>
      </c>
      <c r="H250" s="9" t="str">
        <f>IF($D250="BANCADA ESTADUAL (RP 7)","BANCADA ESTADUAL",IF($D250="RELATOR (RP 9)","COMISSÃO MISTA DO CONGRESSO",IFERROR(_xlfn.XLOOKUP($G250,$AH:$AH,$AI:$AI),IFERROR(_xlfn.XLOOKUP($G250,'2021'!$F:$F,'2021'!$G:$G),IFERROR(_xlfn.XLOOKUP($G250,'2022'!$G:$G,'2022'!$H:$H),IFERROR(_xlfn.XLOOKUP($G250,'2023'!$G:$G,'2023'!$H:$H),IFERROR(_xlfn.XLOOKUP($G250,'2019'!$G:$G,'2019'!$H:$H),IFERROR(_xlfn.XLOOKUP($G250,'2024'!$G:$G,'2024'!$H:$H),IFERROR(_xlfn.XLOOKUP($G250,'2025'!$G:$G,'2025'!$H:$H),IFERROR(_xlfn.XLOOKUP($G250,'2026'!$G:$G,'2026'!$H:$H),""))))))))))</f>
        <v>SENADOR</v>
      </c>
      <c r="I250" s="8" t="s">
        <v>611</v>
      </c>
      <c r="J250" s="8" t="s">
        <v>151</v>
      </c>
      <c r="K250" s="8" t="s">
        <v>40</v>
      </c>
      <c r="L250" s="8" t="s">
        <v>41</v>
      </c>
      <c r="M250" s="8" t="s">
        <v>232</v>
      </c>
      <c r="N250" s="8" t="s">
        <v>233</v>
      </c>
      <c r="O250" s="8" t="s">
        <v>5805</v>
      </c>
      <c r="P250" s="8" t="s">
        <v>45</v>
      </c>
      <c r="Q250" s="8" t="s">
        <v>235</v>
      </c>
      <c r="R250" s="8" t="s">
        <v>45</v>
      </c>
      <c r="S250" s="8" t="s">
        <v>5277</v>
      </c>
      <c r="T250" s="8" t="s">
        <v>5804</v>
      </c>
      <c r="U250" s="8" t="s">
        <v>611</v>
      </c>
      <c r="V250" s="8" t="s">
        <v>5803</v>
      </c>
      <c r="W250" s="8" t="s">
        <v>51</v>
      </c>
      <c r="X250" s="8" t="s">
        <v>52</v>
      </c>
      <c r="Y250" s="8" t="s">
        <v>5275</v>
      </c>
      <c r="Z250" s="8" t="s">
        <v>5207</v>
      </c>
      <c r="AA250" s="8" t="s">
        <v>55</v>
      </c>
      <c r="AB250" s="8" t="s">
        <v>5234</v>
      </c>
      <c r="AC250" s="11">
        <v>0</v>
      </c>
      <c r="AD250" s="5"/>
      <c r="AE250" s="9"/>
      <c r="AF250" s="9"/>
    </row>
    <row r="251" spans="1:32" s="1" customFormat="1" ht="19.7" customHeight="1" x14ac:dyDescent="0.2">
      <c r="A251" s="8" t="s">
        <v>30</v>
      </c>
      <c r="B251" s="8" t="s">
        <v>31</v>
      </c>
      <c r="C251" s="8" t="s">
        <v>6393</v>
      </c>
      <c r="D251" s="8" t="s">
        <v>33</v>
      </c>
      <c r="E251" s="8"/>
      <c r="F251" s="8" t="s">
        <v>4577</v>
      </c>
      <c r="G251" s="8" t="s">
        <v>4576</v>
      </c>
      <c r="H251" s="9" t="str">
        <f>IF($D251="BANCADA ESTADUAL (RP 7)","BANCADA ESTADUAL",IF($D251="RELATOR (RP 9)","COMISSÃO MISTA DO CONGRESSO",IFERROR(_xlfn.XLOOKUP($G251,$AH:$AH,$AI:$AI),IFERROR(_xlfn.XLOOKUP($G251,'2021'!$F:$F,'2021'!$G:$G),IFERROR(_xlfn.XLOOKUP($G251,'2022'!$G:$G,'2022'!$H:$H),IFERROR(_xlfn.XLOOKUP($G251,'2023'!$G:$G,'2023'!$H:$H),IFERROR(_xlfn.XLOOKUP($G251,'2019'!$G:$G,'2019'!$H:$H),IFERROR(_xlfn.XLOOKUP($G251,'2024'!$G:$G,'2024'!$H:$H),IFERROR(_xlfn.XLOOKUP($G251,'2025'!$G:$G,'2025'!$H:$H),IFERROR(_xlfn.XLOOKUP($G251,'2026'!$G:$G,'2026'!$H:$H),""))))))))))</f>
        <v>SENADOR</v>
      </c>
      <c r="I251" s="8" t="s">
        <v>611</v>
      </c>
      <c r="J251" s="8" t="s">
        <v>151</v>
      </c>
      <c r="K251" s="8" t="s">
        <v>40</v>
      </c>
      <c r="L251" s="8" t="s">
        <v>41</v>
      </c>
      <c r="M251" s="8" t="s">
        <v>232</v>
      </c>
      <c r="N251" s="8" t="s">
        <v>233</v>
      </c>
      <c r="O251" s="8" t="s">
        <v>4819</v>
      </c>
      <c r="P251" s="8" t="s">
        <v>45</v>
      </c>
      <c r="Q251" s="8" t="s">
        <v>235</v>
      </c>
      <c r="R251" s="8" t="s">
        <v>45</v>
      </c>
      <c r="S251" s="8" t="s">
        <v>5277</v>
      </c>
      <c r="T251" s="8" t="s">
        <v>622</v>
      </c>
      <c r="U251" s="8" t="s">
        <v>611</v>
      </c>
      <c r="V251" s="8" t="s">
        <v>5279</v>
      </c>
      <c r="W251" s="8" t="s">
        <v>51</v>
      </c>
      <c r="X251" s="8" t="s">
        <v>52</v>
      </c>
      <c r="Y251" s="8" t="s">
        <v>2366</v>
      </c>
      <c r="Z251" s="8" t="s">
        <v>54</v>
      </c>
      <c r="AA251" s="8" t="s">
        <v>55</v>
      </c>
      <c r="AB251" s="8" t="s">
        <v>5248</v>
      </c>
      <c r="AC251" s="11">
        <v>0</v>
      </c>
      <c r="AD251" s="5"/>
      <c r="AE251" s="9"/>
      <c r="AF251" s="9"/>
    </row>
    <row r="252" spans="1:32" s="1" customFormat="1" ht="19.7" customHeight="1" x14ac:dyDescent="0.2">
      <c r="A252" s="8" t="s">
        <v>30</v>
      </c>
      <c r="B252" s="8" t="s">
        <v>31</v>
      </c>
      <c r="C252" s="8" t="s">
        <v>6393</v>
      </c>
      <c r="D252" s="8" t="s">
        <v>33</v>
      </c>
      <c r="E252" s="8"/>
      <c r="F252" s="8" t="s">
        <v>4577</v>
      </c>
      <c r="G252" s="8" t="s">
        <v>4576</v>
      </c>
      <c r="H252" s="9" t="str">
        <f>IF($D252="BANCADA ESTADUAL (RP 7)","BANCADA ESTADUAL",IF($D252="RELATOR (RP 9)","COMISSÃO MISTA DO CONGRESSO",IFERROR(_xlfn.XLOOKUP($G252,$AH:$AH,$AI:$AI),IFERROR(_xlfn.XLOOKUP($G252,'2021'!$F:$F,'2021'!$G:$G),IFERROR(_xlfn.XLOOKUP($G252,'2022'!$G:$G,'2022'!$H:$H),IFERROR(_xlfn.XLOOKUP($G252,'2023'!$G:$G,'2023'!$H:$H),IFERROR(_xlfn.XLOOKUP($G252,'2019'!$G:$G,'2019'!$H:$H),IFERROR(_xlfn.XLOOKUP($G252,'2024'!$G:$G,'2024'!$H:$H),IFERROR(_xlfn.XLOOKUP($G252,'2025'!$G:$G,'2025'!$H:$H),IFERROR(_xlfn.XLOOKUP($G252,'2026'!$G:$G,'2026'!$H:$H),""))))))))))</f>
        <v>SENADOR</v>
      </c>
      <c r="I252" s="8" t="s">
        <v>611</v>
      </c>
      <c r="J252" s="8" t="s">
        <v>151</v>
      </c>
      <c r="K252" s="8" t="s">
        <v>40</v>
      </c>
      <c r="L252" s="8" t="s">
        <v>41</v>
      </c>
      <c r="M252" s="8" t="s">
        <v>232</v>
      </c>
      <c r="N252" s="8" t="s">
        <v>233</v>
      </c>
      <c r="O252" s="8" t="s">
        <v>4819</v>
      </c>
      <c r="P252" s="8" t="s">
        <v>45</v>
      </c>
      <c r="Q252" s="8" t="s">
        <v>235</v>
      </c>
      <c r="R252" s="8" t="s">
        <v>45</v>
      </c>
      <c r="S252" s="8" t="s">
        <v>5277</v>
      </c>
      <c r="T252" s="8" t="s">
        <v>622</v>
      </c>
      <c r="U252" s="8" t="s">
        <v>611</v>
      </c>
      <c r="V252" s="8" t="s">
        <v>5279</v>
      </c>
      <c r="W252" s="8" t="s">
        <v>51</v>
      </c>
      <c r="X252" s="8" t="s">
        <v>52</v>
      </c>
      <c r="Y252" s="8" t="s">
        <v>5275</v>
      </c>
      <c r="Z252" s="8" t="s">
        <v>54</v>
      </c>
      <c r="AA252" s="8" t="s">
        <v>55</v>
      </c>
      <c r="AB252" s="8" t="s">
        <v>5248</v>
      </c>
      <c r="AC252" s="11">
        <v>7103258</v>
      </c>
      <c r="AD252" s="5"/>
      <c r="AE252" s="9"/>
      <c r="AF252" s="9"/>
    </row>
    <row r="253" spans="1:32" s="1" customFormat="1" ht="19.7" customHeight="1" x14ac:dyDescent="0.2">
      <c r="A253" s="8" t="s">
        <v>30</v>
      </c>
      <c r="B253" s="8" t="s">
        <v>31</v>
      </c>
      <c r="C253" s="8" t="s">
        <v>6393</v>
      </c>
      <c r="D253" s="8" t="s">
        <v>33</v>
      </c>
      <c r="E253" s="8"/>
      <c r="F253" s="8" t="s">
        <v>4577</v>
      </c>
      <c r="G253" s="8" t="s">
        <v>4576</v>
      </c>
      <c r="H253" s="9" t="str">
        <f>IF($D253="BANCADA ESTADUAL (RP 7)","BANCADA ESTADUAL",IF($D253="RELATOR (RP 9)","COMISSÃO MISTA DO CONGRESSO",IFERROR(_xlfn.XLOOKUP($G253,$AH:$AH,$AI:$AI),IFERROR(_xlfn.XLOOKUP($G253,'2021'!$F:$F,'2021'!$G:$G),IFERROR(_xlfn.XLOOKUP($G253,'2022'!$G:$G,'2022'!$H:$H),IFERROR(_xlfn.XLOOKUP($G253,'2023'!$G:$G,'2023'!$H:$H),IFERROR(_xlfn.XLOOKUP($G253,'2019'!$G:$G,'2019'!$H:$H),IFERROR(_xlfn.XLOOKUP($G253,'2024'!$G:$G,'2024'!$H:$H),IFERROR(_xlfn.XLOOKUP($G253,'2025'!$G:$G,'2025'!$H:$H),IFERROR(_xlfn.XLOOKUP($G253,'2026'!$G:$G,'2026'!$H:$H),""))))))))))</f>
        <v>SENADOR</v>
      </c>
      <c r="I253" s="8" t="s">
        <v>611</v>
      </c>
      <c r="J253" s="8" t="s">
        <v>151</v>
      </c>
      <c r="K253" s="8" t="s">
        <v>40</v>
      </c>
      <c r="L253" s="8" t="s">
        <v>41</v>
      </c>
      <c r="M253" s="8" t="s">
        <v>232</v>
      </c>
      <c r="N253" s="8" t="s">
        <v>233</v>
      </c>
      <c r="O253" s="8" t="s">
        <v>4819</v>
      </c>
      <c r="P253" s="8" t="s">
        <v>45</v>
      </c>
      <c r="Q253" s="8" t="s">
        <v>235</v>
      </c>
      <c r="R253" s="8" t="s">
        <v>45</v>
      </c>
      <c r="S253" s="8" t="s">
        <v>5277</v>
      </c>
      <c r="T253" s="8" t="s">
        <v>622</v>
      </c>
      <c r="U253" s="8" t="s">
        <v>611</v>
      </c>
      <c r="V253" s="8" t="s">
        <v>5279</v>
      </c>
      <c r="W253" s="8" t="s">
        <v>51</v>
      </c>
      <c r="X253" s="8" t="s">
        <v>52</v>
      </c>
      <c r="Y253" s="8" t="s">
        <v>53</v>
      </c>
      <c r="Z253" s="8" t="s">
        <v>54</v>
      </c>
      <c r="AA253" s="8" t="s">
        <v>55</v>
      </c>
      <c r="AB253" s="8" t="s">
        <v>5248</v>
      </c>
      <c r="AC253" s="11">
        <v>295969</v>
      </c>
      <c r="AD253" s="5"/>
      <c r="AE253" s="9"/>
      <c r="AF253" s="9"/>
    </row>
    <row r="254" spans="1:32" s="1" customFormat="1" ht="19.7" customHeight="1" x14ac:dyDescent="0.2">
      <c r="A254" s="8" t="s">
        <v>30</v>
      </c>
      <c r="B254" s="8" t="s">
        <v>31</v>
      </c>
      <c r="C254" s="8" t="s">
        <v>6392</v>
      </c>
      <c r="D254" s="8" t="s">
        <v>33</v>
      </c>
      <c r="E254" s="8"/>
      <c r="F254" s="8" t="s">
        <v>6388</v>
      </c>
      <c r="G254" s="8" t="s">
        <v>6387</v>
      </c>
      <c r="H254" s="9" t="str">
        <f>IF($D254="BANCADA ESTADUAL (RP 7)","BANCADA ESTADUAL",IF($D254="RELATOR (RP 9)","COMISSÃO MISTA DO CONGRESSO",IFERROR(_xlfn.XLOOKUP($G254,$AH:$AH,$AI:$AI),IFERROR(_xlfn.XLOOKUP($G254,'2021'!$F:$F,'2021'!$G:$G),IFERROR(_xlfn.XLOOKUP($G254,'2022'!$G:$G,'2022'!$H:$H),IFERROR(_xlfn.XLOOKUP($G254,'2023'!$G:$G,'2023'!$H:$H),IFERROR(_xlfn.XLOOKUP($G254,'2019'!$G:$G,'2019'!$H:$H),IFERROR(_xlfn.XLOOKUP($G254,'2024'!$G:$G,'2024'!$H:$H),IFERROR(_xlfn.XLOOKUP($G254,'2025'!$G:$G,'2025'!$H:$H),IFERROR(_xlfn.XLOOKUP($G254,'2026'!$G:$G,'2026'!$H:$H),""))))))))))</f>
        <v>DEPUTADO FEDERAL</v>
      </c>
      <c r="I254" s="8" t="s">
        <v>451</v>
      </c>
      <c r="J254" s="8" t="s">
        <v>69</v>
      </c>
      <c r="K254" s="8" t="s">
        <v>40</v>
      </c>
      <c r="L254" s="8" t="s">
        <v>41</v>
      </c>
      <c r="M254" s="8" t="s">
        <v>232</v>
      </c>
      <c r="N254" s="8" t="s">
        <v>233</v>
      </c>
      <c r="O254" s="8" t="s">
        <v>6391</v>
      </c>
      <c r="P254" s="8" t="s">
        <v>45</v>
      </c>
      <c r="Q254" s="8" t="s">
        <v>5298</v>
      </c>
      <c r="R254" s="8" t="s">
        <v>45</v>
      </c>
      <c r="S254" s="8" t="s">
        <v>5231</v>
      </c>
      <c r="T254" s="8" t="s">
        <v>6390</v>
      </c>
      <c r="U254" s="8" t="s">
        <v>451</v>
      </c>
      <c r="V254" s="8" t="s">
        <v>5212</v>
      </c>
      <c r="W254" s="8" t="s">
        <v>51</v>
      </c>
      <c r="X254" s="8" t="s">
        <v>102</v>
      </c>
      <c r="Y254" s="8" t="s">
        <v>53</v>
      </c>
      <c r="Z254" s="8" t="s">
        <v>54</v>
      </c>
      <c r="AA254" s="8" t="s">
        <v>55</v>
      </c>
      <c r="AB254" s="8" t="s">
        <v>5234</v>
      </c>
      <c r="AC254" s="11">
        <v>0</v>
      </c>
      <c r="AD254" s="5"/>
      <c r="AE254" s="9"/>
      <c r="AF254" s="9"/>
    </row>
    <row r="255" spans="1:32" s="1" customFormat="1" ht="19.7" customHeight="1" x14ac:dyDescent="0.2">
      <c r="A255" s="8" t="s">
        <v>30</v>
      </c>
      <c r="B255" s="8" t="s">
        <v>31</v>
      </c>
      <c r="C255" s="8" t="s">
        <v>6389</v>
      </c>
      <c r="D255" s="8" t="s">
        <v>33</v>
      </c>
      <c r="E255" s="8"/>
      <c r="F255" s="8" t="s">
        <v>6388</v>
      </c>
      <c r="G255" s="8" t="s">
        <v>6387</v>
      </c>
      <c r="H255" s="9" t="str">
        <f>IF($D255="BANCADA ESTADUAL (RP 7)","BANCADA ESTADUAL",IF($D255="RELATOR (RP 9)","COMISSÃO MISTA DO CONGRESSO",IFERROR(_xlfn.XLOOKUP($G255,$AH:$AH,$AI:$AI),IFERROR(_xlfn.XLOOKUP($G255,'2021'!$F:$F,'2021'!$G:$G),IFERROR(_xlfn.XLOOKUP($G255,'2022'!$G:$G,'2022'!$H:$H),IFERROR(_xlfn.XLOOKUP($G255,'2023'!$G:$G,'2023'!$H:$H),IFERROR(_xlfn.XLOOKUP($G255,'2019'!$G:$G,'2019'!$H:$H),IFERROR(_xlfn.XLOOKUP($G255,'2024'!$G:$G,'2024'!$H:$H),IFERROR(_xlfn.XLOOKUP($G255,'2025'!$G:$G,'2025'!$H:$H),IFERROR(_xlfn.XLOOKUP($G255,'2026'!$G:$G,'2026'!$H:$H),""))))))))))</f>
        <v>DEPUTADO FEDERAL</v>
      </c>
      <c r="I255" s="8" t="s">
        <v>451</v>
      </c>
      <c r="J255" s="8" t="s">
        <v>69</v>
      </c>
      <c r="K255" s="8" t="s">
        <v>40</v>
      </c>
      <c r="L255" s="8" t="s">
        <v>41</v>
      </c>
      <c r="M255" s="8" t="s">
        <v>59</v>
      </c>
      <c r="N255" s="8" t="s">
        <v>5252</v>
      </c>
      <c r="O255" s="8" t="s">
        <v>5246</v>
      </c>
      <c r="P255" s="8" t="s">
        <v>45</v>
      </c>
      <c r="Q255" s="8" t="s">
        <v>46</v>
      </c>
      <c r="R255" s="8" t="s">
        <v>5235</v>
      </c>
      <c r="S255" s="8" t="s">
        <v>5210</v>
      </c>
      <c r="T255" s="8" t="s">
        <v>75</v>
      </c>
      <c r="U255" s="8" t="s">
        <v>76</v>
      </c>
      <c r="V255" s="8" t="s">
        <v>75</v>
      </c>
      <c r="W255" s="8" t="s">
        <v>51</v>
      </c>
      <c r="X255" s="8" t="s">
        <v>52</v>
      </c>
      <c r="Y255" s="8" t="s">
        <v>53</v>
      </c>
      <c r="Z255" s="8" t="s">
        <v>5207</v>
      </c>
      <c r="AA255" s="8" t="s">
        <v>55</v>
      </c>
      <c r="AB255" s="8" t="s">
        <v>5234</v>
      </c>
      <c r="AC255" s="11">
        <v>0</v>
      </c>
      <c r="AD255" s="5"/>
      <c r="AE255" s="9"/>
      <c r="AF255" s="9"/>
    </row>
    <row r="256" spans="1:32" s="1" customFormat="1" ht="19.7" customHeight="1" x14ac:dyDescent="0.2">
      <c r="A256" s="8" t="s">
        <v>30</v>
      </c>
      <c r="B256" s="8" t="s">
        <v>31</v>
      </c>
      <c r="C256" s="8" t="s">
        <v>6386</v>
      </c>
      <c r="D256" s="8" t="s">
        <v>33</v>
      </c>
      <c r="E256" s="8"/>
      <c r="F256" s="8" t="s">
        <v>6385</v>
      </c>
      <c r="G256" s="8" t="s">
        <v>6384</v>
      </c>
      <c r="H256" s="9" t="str">
        <f>IF($D256="BANCADA ESTADUAL (RP 7)","BANCADA ESTADUAL",IF($D256="RELATOR (RP 9)","COMISSÃO MISTA DO CONGRESSO",IFERROR(_xlfn.XLOOKUP($G256,$AH:$AH,$AI:$AI),IFERROR(_xlfn.XLOOKUP($G256,'2021'!$F:$F,'2021'!$G:$G),IFERROR(_xlfn.XLOOKUP($G256,'2022'!$G:$G,'2022'!$H:$H),IFERROR(_xlfn.XLOOKUP($G256,'2023'!$G:$G,'2023'!$H:$H),IFERROR(_xlfn.XLOOKUP($G256,'2019'!$G:$G,'2019'!$H:$H),IFERROR(_xlfn.XLOOKUP($G256,'2024'!$G:$G,'2024'!$H:$H),IFERROR(_xlfn.XLOOKUP($G256,'2025'!$G:$G,'2025'!$H:$H),IFERROR(_xlfn.XLOOKUP($G256,'2026'!$G:$G,'2026'!$H:$H),""))))))))))</f>
        <v>DEPUTADO FEDERAL</v>
      </c>
      <c r="I256" s="8" t="s">
        <v>828</v>
      </c>
      <c r="J256" s="8" t="s">
        <v>477</v>
      </c>
      <c r="K256" s="8" t="s">
        <v>40</v>
      </c>
      <c r="L256" s="8" t="s">
        <v>41</v>
      </c>
      <c r="M256" s="8" t="s">
        <v>232</v>
      </c>
      <c r="N256" s="8" t="s">
        <v>233</v>
      </c>
      <c r="O256" s="8" t="s">
        <v>5755</v>
      </c>
      <c r="P256" s="8" t="s">
        <v>45</v>
      </c>
      <c r="Q256" s="8" t="s">
        <v>235</v>
      </c>
      <c r="R256" s="8" t="s">
        <v>45</v>
      </c>
      <c r="S256" s="8" t="s">
        <v>5277</v>
      </c>
      <c r="T256" s="8" t="s">
        <v>928</v>
      </c>
      <c r="U256" s="8" t="s">
        <v>828</v>
      </c>
      <c r="V256" s="8" t="s">
        <v>5360</v>
      </c>
      <c r="W256" s="8" t="s">
        <v>51</v>
      </c>
      <c r="X256" s="8" t="s">
        <v>52</v>
      </c>
      <c r="Y256" s="8" t="s">
        <v>5275</v>
      </c>
      <c r="Z256" s="8" t="s">
        <v>5207</v>
      </c>
      <c r="AA256" s="8" t="s">
        <v>55</v>
      </c>
      <c r="AB256" s="8" t="s">
        <v>5248</v>
      </c>
      <c r="AC256" s="11">
        <v>0</v>
      </c>
      <c r="AD256" s="5"/>
      <c r="AE256" s="9"/>
      <c r="AF256" s="9"/>
    </row>
    <row r="257" spans="1:32" s="1" customFormat="1" ht="19.7" customHeight="1" x14ac:dyDescent="0.2">
      <c r="A257" s="8" t="s">
        <v>30</v>
      </c>
      <c r="B257" s="8" t="s">
        <v>31</v>
      </c>
      <c r="C257" s="8" t="s">
        <v>6386</v>
      </c>
      <c r="D257" s="8" t="s">
        <v>33</v>
      </c>
      <c r="E257" s="8"/>
      <c r="F257" s="8" t="s">
        <v>6385</v>
      </c>
      <c r="G257" s="8" t="s">
        <v>6384</v>
      </c>
      <c r="H257" s="9" t="str">
        <f>IF($D257="BANCADA ESTADUAL (RP 7)","BANCADA ESTADUAL",IF($D257="RELATOR (RP 9)","COMISSÃO MISTA DO CONGRESSO",IFERROR(_xlfn.XLOOKUP($G257,$AH:$AH,$AI:$AI),IFERROR(_xlfn.XLOOKUP($G257,'2021'!$F:$F,'2021'!$G:$G),IFERROR(_xlfn.XLOOKUP($G257,'2022'!$G:$G,'2022'!$H:$H),IFERROR(_xlfn.XLOOKUP($G257,'2023'!$G:$G,'2023'!$H:$H),IFERROR(_xlfn.XLOOKUP($G257,'2019'!$G:$G,'2019'!$H:$H),IFERROR(_xlfn.XLOOKUP($G257,'2024'!$G:$G,'2024'!$H:$H),IFERROR(_xlfn.XLOOKUP($G257,'2025'!$G:$G,'2025'!$H:$H),IFERROR(_xlfn.XLOOKUP($G257,'2026'!$G:$G,'2026'!$H:$H),""))))))))))</f>
        <v>DEPUTADO FEDERAL</v>
      </c>
      <c r="I257" s="8" t="s">
        <v>828</v>
      </c>
      <c r="J257" s="8" t="s">
        <v>477</v>
      </c>
      <c r="K257" s="8" t="s">
        <v>40</v>
      </c>
      <c r="L257" s="8" t="s">
        <v>41</v>
      </c>
      <c r="M257" s="8" t="s">
        <v>232</v>
      </c>
      <c r="N257" s="8" t="s">
        <v>233</v>
      </c>
      <c r="O257" s="8" t="s">
        <v>5755</v>
      </c>
      <c r="P257" s="8" t="s">
        <v>45</v>
      </c>
      <c r="Q257" s="8" t="s">
        <v>235</v>
      </c>
      <c r="R257" s="8" t="s">
        <v>45</v>
      </c>
      <c r="S257" s="8" t="s">
        <v>5277</v>
      </c>
      <c r="T257" s="8" t="s">
        <v>928</v>
      </c>
      <c r="U257" s="8" t="s">
        <v>828</v>
      </c>
      <c r="V257" s="8" t="s">
        <v>5360</v>
      </c>
      <c r="W257" s="8" t="s">
        <v>51</v>
      </c>
      <c r="X257" s="8" t="s">
        <v>52</v>
      </c>
      <c r="Y257" s="8" t="s">
        <v>53</v>
      </c>
      <c r="Z257" s="8" t="s">
        <v>5207</v>
      </c>
      <c r="AA257" s="8" t="s">
        <v>55</v>
      </c>
      <c r="AB257" s="8" t="s">
        <v>5248</v>
      </c>
      <c r="AC257" s="11">
        <v>0</v>
      </c>
      <c r="AD257" s="5"/>
      <c r="AE257" s="9"/>
      <c r="AF257" s="9"/>
    </row>
    <row r="258" spans="1:32" s="1" customFormat="1" ht="19.7" customHeight="1" x14ac:dyDescent="0.2">
      <c r="A258" s="8" t="s">
        <v>30</v>
      </c>
      <c r="B258" s="8" t="s">
        <v>31</v>
      </c>
      <c r="C258" s="8" t="s">
        <v>6383</v>
      </c>
      <c r="D258" s="8" t="s">
        <v>33</v>
      </c>
      <c r="E258" s="8"/>
      <c r="F258" s="8" t="s">
        <v>5137</v>
      </c>
      <c r="G258" s="8" t="s">
        <v>5136</v>
      </c>
      <c r="H258" s="9" t="str">
        <f>IF($D258="BANCADA ESTADUAL (RP 7)","BANCADA ESTADUAL",IF($D258="RELATOR (RP 9)","COMISSÃO MISTA DO CONGRESSO",IFERROR(_xlfn.XLOOKUP($G258,$AH:$AH,$AI:$AI),IFERROR(_xlfn.XLOOKUP($G258,'2021'!$F:$F,'2021'!$G:$G),IFERROR(_xlfn.XLOOKUP($G258,'2022'!$G:$G,'2022'!$H:$H),IFERROR(_xlfn.XLOOKUP($G258,'2023'!$G:$G,'2023'!$H:$H),IFERROR(_xlfn.XLOOKUP($G258,'2019'!$G:$G,'2019'!$H:$H),IFERROR(_xlfn.XLOOKUP($G258,'2024'!$G:$G,'2024'!$H:$H),IFERROR(_xlfn.XLOOKUP($G258,'2025'!$G:$G,'2025'!$H:$H),IFERROR(_xlfn.XLOOKUP($G258,'2026'!$G:$G,'2026'!$H:$H),""))))))))))</f>
        <v>DEPUTADO FEDERAL</v>
      </c>
      <c r="I258" s="8" t="s">
        <v>266</v>
      </c>
      <c r="J258" s="8" t="s">
        <v>5639</v>
      </c>
      <c r="K258" s="8" t="s">
        <v>40</v>
      </c>
      <c r="L258" s="8" t="s">
        <v>41</v>
      </c>
      <c r="M258" s="8" t="s">
        <v>232</v>
      </c>
      <c r="N258" s="8" t="s">
        <v>233</v>
      </c>
      <c r="O258" s="8" t="s">
        <v>5729</v>
      </c>
      <c r="P258" s="8" t="s">
        <v>45</v>
      </c>
      <c r="Q258" s="8" t="s">
        <v>235</v>
      </c>
      <c r="R258" s="8" t="s">
        <v>45</v>
      </c>
      <c r="S258" s="8" t="s">
        <v>5277</v>
      </c>
      <c r="T258" s="8" t="s">
        <v>268</v>
      </c>
      <c r="U258" s="8" t="s">
        <v>266</v>
      </c>
      <c r="V258" s="8" t="s">
        <v>5335</v>
      </c>
      <c r="W258" s="8" t="s">
        <v>51</v>
      </c>
      <c r="X258" s="8" t="s">
        <v>52</v>
      </c>
      <c r="Y258" s="8" t="s">
        <v>5275</v>
      </c>
      <c r="Z258" s="8" t="s">
        <v>54</v>
      </c>
      <c r="AA258" s="8" t="s">
        <v>55</v>
      </c>
      <c r="AB258" s="8" t="s">
        <v>5248</v>
      </c>
      <c r="AC258" s="11">
        <v>0</v>
      </c>
      <c r="AD258" s="5"/>
      <c r="AE258" s="9"/>
      <c r="AF258" s="9"/>
    </row>
    <row r="259" spans="1:32" s="1" customFormat="1" ht="19.7" customHeight="1" x14ac:dyDescent="0.2">
      <c r="A259" s="8" t="s">
        <v>30</v>
      </c>
      <c r="B259" s="8" t="s">
        <v>31</v>
      </c>
      <c r="C259" s="8" t="s">
        <v>6383</v>
      </c>
      <c r="D259" s="8" t="s">
        <v>33</v>
      </c>
      <c r="E259" s="8"/>
      <c r="F259" s="8" t="s">
        <v>5137</v>
      </c>
      <c r="G259" s="8" t="s">
        <v>5136</v>
      </c>
      <c r="H259" s="9" t="str">
        <f>IF($D259="BANCADA ESTADUAL (RP 7)","BANCADA ESTADUAL",IF($D259="RELATOR (RP 9)","COMISSÃO MISTA DO CONGRESSO",IFERROR(_xlfn.XLOOKUP($G259,$AH:$AH,$AI:$AI),IFERROR(_xlfn.XLOOKUP($G259,'2021'!$F:$F,'2021'!$G:$G),IFERROR(_xlfn.XLOOKUP($G259,'2022'!$G:$G,'2022'!$H:$H),IFERROR(_xlfn.XLOOKUP($G259,'2023'!$G:$G,'2023'!$H:$H),IFERROR(_xlfn.XLOOKUP($G259,'2019'!$G:$G,'2019'!$H:$H),IFERROR(_xlfn.XLOOKUP($G259,'2024'!$G:$G,'2024'!$H:$H),IFERROR(_xlfn.XLOOKUP($G259,'2025'!$G:$G,'2025'!$H:$H),IFERROR(_xlfn.XLOOKUP($G259,'2026'!$G:$G,'2026'!$H:$H),""))))))))))</f>
        <v>DEPUTADO FEDERAL</v>
      </c>
      <c r="I259" s="8" t="s">
        <v>266</v>
      </c>
      <c r="J259" s="8" t="s">
        <v>5639</v>
      </c>
      <c r="K259" s="8" t="s">
        <v>40</v>
      </c>
      <c r="L259" s="8" t="s">
        <v>41</v>
      </c>
      <c r="M259" s="8" t="s">
        <v>232</v>
      </c>
      <c r="N259" s="8" t="s">
        <v>233</v>
      </c>
      <c r="O259" s="8" t="s">
        <v>5729</v>
      </c>
      <c r="P259" s="8" t="s">
        <v>45</v>
      </c>
      <c r="Q259" s="8" t="s">
        <v>235</v>
      </c>
      <c r="R259" s="8" t="s">
        <v>45</v>
      </c>
      <c r="S259" s="8" t="s">
        <v>5277</v>
      </c>
      <c r="T259" s="8" t="s">
        <v>268</v>
      </c>
      <c r="U259" s="8" t="s">
        <v>266</v>
      </c>
      <c r="V259" s="8" t="s">
        <v>5335</v>
      </c>
      <c r="W259" s="8" t="s">
        <v>51</v>
      </c>
      <c r="X259" s="8" t="s">
        <v>52</v>
      </c>
      <c r="Y259" s="8" t="s">
        <v>53</v>
      </c>
      <c r="Z259" s="8" t="s">
        <v>54</v>
      </c>
      <c r="AA259" s="8" t="s">
        <v>55</v>
      </c>
      <c r="AB259" s="8" t="s">
        <v>5248</v>
      </c>
      <c r="AC259" s="11">
        <v>0</v>
      </c>
      <c r="AD259" s="5"/>
      <c r="AE259" s="9"/>
      <c r="AF259" s="9"/>
    </row>
    <row r="260" spans="1:32" s="1" customFormat="1" ht="19.7" customHeight="1" x14ac:dyDescent="0.2">
      <c r="A260" s="8" t="s">
        <v>30</v>
      </c>
      <c r="B260" s="8" t="s">
        <v>31</v>
      </c>
      <c r="C260" s="8" t="s">
        <v>6383</v>
      </c>
      <c r="D260" s="8" t="s">
        <v>33</v>
      </c>
      <c r="E260" s="8"/>
      <c r="F260" s="8" t="s">
        <v>5137</v>
      </c>
      <c r="G260" s="8" t="s">
        <v>5136</v>
      </c>
      <c r="H260" s="9" t="str">
        <f>IF($D260="BANCADA ESTADUAL (RP 7)","BANCADA ESTADUAL",IF($D260="RELATOR (RP 9)","COMISSÃO MISTA DO CONGRESSO",IFERROR(_xlfn.XLOOKUP($G260,$AH:$AH,$AI:$AI),IFERROR(_xlfn.XLOOKUP($G260,'2021'!$F:$F,'2021'!$G:$G),IFERROR(_xlfn.XLOOKUP($G260,'2022'!$G:$G,'2022'!$H:$H),IFERROR(_xlfn.XLOOKUP($G260,'2023'!$G:$G,'2023'!$H:$H),IFERROR(_xlfn.XLOOKUP($G260,'2019'!$G:$G,'2019'!$H:$H),IFERROR(_xlfn.XLOOKUP($G260,'2024'!$G:$G,'2024'!$H:$H),IFERROR(_xlfn.XLOOKUP($G260,'2025'!$G:$G,'2025'!$H:$H),IFERROR(_xlfn.XLOOKUP($G260,'2026'!$G:$G,'2026'!$H:$H),""))))))))))</f>
        <v>DEPUTADO FEDERAL</v>
      </c>
      <c r="I260" s="8" t="s">
        <v>266</v>
      </c>
      <c r="J260" s="8" t="s">
        <v>5639</v>
      </c>
      <c r="K260" s="8" t="s">
        <v>40</v>
      </c>
      <c r="L260" s="8" t="s">
        <v>41</v>
      </c>
      <c r="M260" s="8" t="s">
        <v>232</v>
      </c>
      <c r="N260" s="8" t="s">
        <v>233</v>
      </c>
      <c r="O260" s="8" t="s">
        <v>6372</v>
      </c>
      <c r="P260" s="8" t="s">
        <v>45</v>
      </c>
      <c r="Q260" s="8" t="s">
        <v>235</v>
      </c>
      <c r="R260" s="8" t="s">
        <v>45</v>
      </c>
      <c r="S260" s="8" t="s">
        <v>5277</v>
      </c>
      <c r="T260" s="8" t="s">
        <v>2471</v>
      </c>
      <c r="U260" s="8" t="s">
        <v>266</v>
      </c>
      <c r="V260" s="8" t="s">
        <v>2470</v>
      </c>
      <c r="W260" s="8" t="s">
        <v>51</v>
      </c>
      <c r="X260" s="8" t="s">
        <v>52</v>
      </c>
      <c r="Y260" s="8" t="s">
        <v>5275</v>
      </c>
      <c r="Z260" s="8" t="s">
        <v>5207</v>
      </c>
      <c r="AA260" s="8" t="s">
        <v>55</v>
      </c>
      <c r="AB260" s="8" t="s">
        <v>5234</v>
      </c>
      <c r="AC260" s="11">
        <v>0</v>
      </c>
      <c r="AD260" s="5"/>
      <c r="AE260" s="9"/>
      <c r="AF260" s="9"/>
    </row>
    <row r="261" spans="1:32" s="1" customFormat="1" ht="19.7" customHeight="1" x14ac:dyDescent="0.2">
      <c r="A261" s="8" t="s">
        <v>30</v>
      </c>
      <c r="B261" s="8" t="s">
        <v>31</v>
      </c>
      <c r="C261" s="8" t="s">
        <v>6382</v>
      </c>
      <c r="D261" s="8" t="s">
        <v>33</v>
      </c>
      <c r="E261" s="8"/>
      <c r="F261" s="8" t="s">
        <v>5137</v>
      </c>
      <c r="G261" s="8" t="s">
        <v>5136</v>
      </c>
      <c r="H261" s="9" t="str">
        <f>IF($D261="BANCADA ESTADUAL (RP 7)","BANCADA ESTADUAL",IF($D261="RELATOR (RP 9)","COMISSÃO MISTA DO CONGRESSO",IFERROR(_xlfn.XLOOKUP($G261,$AH:$AH,$AI:$AI),IFERROR(_xlfn.XLOOKUP($G261,'2021'!$F:$F,'2021'!$G:$G),IFERROR(_xlfn.XLOOKUP($G261,'2022'!$G:$G,'2022'!$H:$H),IFERROR(_xlfn.XLOOKUP($G261,'2023'!$G:$G,'2023'!$H:$H),IFERROR(_xlfn.XLOOKUP($G261,'2019'!$G:$G,'2019'!$H:$H),IFERROR(_xlfn.XLOOKUP($G261,'2024'!$G:$G,'2024'!$H:$H),IFERROR(_xlfn.XLOOKUP($G261,'2025'!$G:$G,'2025'!$H:$H),IFERROR(_xlfn.XLOOKUP($G261,'2026'!$G:$G,'2026'!$H:$H),""))))))))))</f>
        <v>DEPUTADO FEDERAL</v>
      </c>
      <c r="I261" s="8" t="s">
        <v>266</v>
      </c>
      <c r="J261" s="8" t="s">
        <v>5639</v>
      </c>
      <c r="K261" s="8" t="s">
        <v>40</v>
      </c>
      <c r="L261" s="8" t="s">
        <v>41</v>
      </c>
      <c r="M261" s="8" t="s">
        <v>232</v>
      </c>
      <c r="N261" s="8" t="s">
        <v>233</v>
      </c>
      <c r="O261" s="8" t="s">
        <v>5729</v>
      </c>
      <c r="P261" s="8" t="s">
        <v>45</v>
      </c>
      <c r="Q261" s="8" t="s">
        <v>235</v>
      </c>
      <c r="R261" s="8" t="s">
        <v>45</v>
      </c>
      <c r="S261" s="8" t="s">
        <v>5277</v>
      </c>
      <c r="T261" s="8" t="s">
        <v>268</v>
      </c>
      <c r="U261" s="8" t="s">
        <v>266</v>
      </c>
      <c r="V261" s="8" t="s">
        <v>5335</v>
      </c>
      <c r="W261" s="8" t="s">
        <v>51</v>
      </c>
      <c r="X261" s="8" t="s">
        <v>52</v>
      </c>
      <c r="Y261" s="8" t="s">
        <v>5282</v>
      </c>
      <c r="Z261" s="8" t="s">
        <v>5207</v>
      </c>
      <c r="AA261" s="8" t="s">
        <v>55</v>
      </c>
      <c r="AB261" s="8" t="s">
        <v>5248</v>
      </c>
      <c r="AC261" s="11">
        <v>0</v>
      </c>
      <c r="AD261" s="5"/>
      <c r="AE261" s="9"/>
      <c r="AF261" s="9"/>
    </row>
    <row r="262" spans="1:32" s="1" customFormat="1" ht="19.7" customHeight="1" x14ac:dyDescent="0.2">
      <c r="A262" s="8" t="s">
        <v>30</v>
      </c>
      <c r="B262" s="8" t="s">
        <v>31</v>
      </c>
      <c r="C262" s="8" t="s">
        <v>6382</v>
      </c>
      <c r="D262" s="8" t="s">
        <v>33</v>
      </c>
      <c r="E262" s="8"/>
      <c r="F262" s="8" t="s">
        <v>5137</v>
      </c>
      <c r="G262" s="8" t="s">
        <v>5136</v>
      </c>
      <c r="H262" s="9" t="str">
        <f>IF($D262="BANCADA ESTADUAL (RP 7)","BANCADA ESTADUAL",IF($D262="RELATOR (RP 9)","COMISSÃO MISTA DO CONGRESSO",IFERROR(_xlfn.XLOOKUP($G262,$AH:$AH,$AI:$AI),IFERROR(_xlfn.XLOOKUP($G262,'2021'!$F:$F,'2021'!$G:$G),IFERROR(_xlfn.XLOOKUP($G262,'2022'!$G:$G,'2022'!$H:$H),IFERROR(_xlfn.XLOOKUP($G262,'2023'!$G:$G,'2023'!$H:$H),IFERROR(_xlfn.XLOOKUP($G262,'2019'!$G:$G,'2019'!$H:$H),IFERROR(_xlfn.XLOOKUP($G262,'2024'!$G:$G,'2024'!$H:$H),IFERROR(_xlfn.XLOOKUP($G262,'2025'!$G:$G,'2025'!$H:$H),IFERROR(_xlfn.XLOOKUP($G262,'2026'!$G:$G,'2026'!$H:$H),""))))))))))</f>
        <v>DEPUTADO FEDERAL</v>
      </c>
      <c r="I262" s="8" t="s">
        <v>266</v>
      </c>
      <c r="J262" s="8" t="s">
        <v>5639</v>
      </c>
      <c r="K262" s="8" t="s">
        <v>40</v>
      </c>
      <c r="L262" s="8" t="s">
        <v>41</v>
      </c>
      <c r="M262" s="8" t="s">
        <v>232</v>
      </c>
      <c r="N262" s="8" t="s">
        <v>233</v>
      </c>
      <c r="O262" s="8" t="s">
        <v>5729</v>
      </c>
      <c r="P262" s="8" t="s">
        <v>45</v>
      </c>
      <c r="Q262" s="8" t="s">
        <v>235</v>
      </c>
      <c r="R262" s="8" t="s">
        <v>45</v>
      </c>
      <c r="S262" s="8" t="s">
        <v>5277</v>
      </c>
      <c r="T262" s="8" t="s">
        <v>268</v>
      </c>
      <c r="U262" s="8" t="s">
        <v>266</v>
      </c>
      <c r="V262" s="8" t="s">
        <v>5335</v>
      </c>
      <c r="W262" s="8" t="s">
        <v>51</v>
      </c>
      <c r="X262" s="8" t="s">
        <v>52</v>
      </c>
      <c r="Y262" s="8" t="s">
        <v>53</v>
      </c>
      <c r="Z262" s="8" t="s">
        <v>5207</v>
      </c>
      <c r="AA262" s="8" t="s">
        <v>55</v>
      </c>
      <c r="AB262" s="8" t="s">
        <v>5248</v>
      </c>
      <c r="AC262" s="11">
        <v>0</v>
      </c>
      <c r="AD262" s="5"/>
      <c r="AE262" s="9"/>
      <c r="AF262" s="9"/>
    </row>
    <row r="263" spans="1:32" s="1" customFormat="1" ht="19.7" customHeight="1" x14ac:dyDescent="0.2">
      <c r="A263" s="8" t="s">
        <v>30</v>
      </c>
      <c r="B263" s="8" t="s">
        <v>31</v>
      </c>
      <c r="C263" s="8" t="s">
        <v>6381</v>
      </c>
      <c r="D263" s="8" t="s">
        <v>33</v>
      </c>
      <c r="E263" s="8"/>
      <c r="F263" s="8" t="s">
        <v>5137</v>
      </c>
      <c r="G263" s="8" t="s">
        <v>5136</v>
      </c>
      <c r="H263" s="9" t="str">
        <f>IF($D263="BANCADA ESTADUAL (RP 7)","BANCADA ESTADUAL",IF($D263="RELATOR (RP 9)","COMISSÃO MISTA DO CONGRESSO",IFERROR(_xlfn.XLOOKUP($G263,$AH:$AH,$AI:$AI),IFERROR(_xlfn.XLOOKUP($G263,'2021'!$F:$F,'2021'!$G:$G),IFERROR(_xlfn.XLOOKUP($G263,'2022'!$G:$G,'2022'!$H:$H),IFERROR(_xlfn.XLOOKUP($G263,'2023'!$G:$G,'2023'!$H:$H),IFERROR(_xlfn.XLOOKUP($G263,'2019'!$G:$G,'2019'!$H:$H),IFERROR(_xlfn.XLOOKUP($G263,'2024'!$G:$G,'2024'!$H:$H),IFERROR(_xlfn.XLOOKUP($G263,'2025'!$G:$G,'2025'!$H:$H),IFERROR(_xlfn.XLOOKUP($G263,'2026'!$G:$G,'2026'!$H:$H),""))))))))))</f>
        <v>DEPUTADO FEDERAL</v>
      </c>
      <c r="I263" s="8" t="s">
        <v>266</v>
      </c>
      <c r="J263" s="8" t="s">
        <v>703</v>
      </c>
      <c r="K263" s="8" t="s">
        <v>40</v>
      </c>
      <c r="L263" s="8" t="s">
        <v>41</v>
      </c>
      <c r="M263" s="8" t="s">
        <v>232</v>
      </c>
      <c r="N263" s="8" t="s">
        <v>233</v>
      </c>
      <c r="O263" s="8" t="s">
        <v>5132</v>
      </c>
      <c r="P263" s="8" t="s">
        <v>45</v>
      </c>
      <c r="Q263" s="8" t="s">
        <v>235</v>
      </c>
      <c r="R263" s="8" t="s">
        <v>45</v>
      </c>
      <c r="S263" s="8" t="s">
        <v>5277</v>
      </c>
      <c r="T263" s="8" t="s">
        <v>268</v>
      </c>
      <c r="U263" s="8" t="s">
        <v>266</v>
      </c>
      <c r="V263" s="8" t="s">
        <v>5335</v>
      </c>
      <c r="W263" s="8" t="s">
        <v>51</v>
      </c>
      <c r="X263" s="8" t="s">
        <v>52</v>
      </c>
      <c r="Y263" s="8" t="s">
        <v>5275</v>
      </c>
      <c r="Z263" s="8" t="s">
        <v>54</v>
      </c>
      <c r="AA263" s="8" t="s">
        <v>55</v>
      </c>
      <c r="AB263" s="8" t="s">
        <v>5248</v>
      </c>
      <c r="AC263" s="11">
        <v>720000</v>
      </c>
      <c r="AD263" s="5"/>
      <c r="AE263" s="9"/>
      <c r="AF263" s="9"/>
    </row>
    <row r="264" spans="1:32" s="1" customFormat="1" ht="19.7" customHeight="1" x14ac:dyDescent="0.2">
      <c r="A264" s="8" t="s">
        <v>30</v>
      </c>
      <c r="B264" s="8" t="s">
        <v>31</v>
      </c>
      <c r="C264" s="8" t="s">
        <v>6381</v>
      </c>
      <c r="D264" s="8" t="s">
        <v>33</v>
      </c>
      <c r="E264" s="8"/>
      <c r="F264" s="8" t="s">
        <v>5137</v>
      </c>
      <c r="G264" s="8" t="s">
        <v>5136</v>
      </c>
      <c r="H264" s="9" t="str">
        <f>IF($D264="BANCADA ESTADUAL (RP 7)","BANCADA ESTADUAL",IF($D264="RELATOR (RP 9)","COMISSÃO MISTA DO CONGRESSO",IFERROR(_xlfn.XLOOKUP($G264,$AH:$AH,$AI:$AI),IFERROR(_xlfn.XLOOKUP($G264,'2021'!$F:$F,'2021'!$G:$G),IFERROR(_xlfn.XLOOKUP($G264,'2022'!$G:$G,'2022'!$H:$H),IFERROR(_xlfn.XLOOKUP($G264,'2023'!$G:$G,'2023'!$H:$H),IFERROR(_xlfn.XLOOKUP($G264,'2019'!$G:$G,'2019'!$H:$H),IFERROR(_xlfn.XLOOKUP($G264,'2024'!$G:$G,'2024'!$H:$H),IFERROR(_xlfn.XLOOKUP($G264,'2025'!$G:$G,'2025'!$H:$H),IFERROR(_xlfn.XLOOKUP($G264,'2026'!$G:$G,'2026'!$H:$H),""))))))))))</f>
        <v>DEPUTADO FEDERAL</v>
      </c>
      <c r="I264" s="8" t="s">
        <v>266</v>
      </c>
      <c r="J264" s="8" t="s">
        <v>703</v>
      </c>
      <c r="K264" s="8" t="s">
        <v>40</v>
      </c>
      <c r="L264" s="8" t="s">
        <v>41</v>
      </c>
      <c r="M264" s="8" t="s">
        <v>232</v>
      </c>
      <c r="N264" s="8" t="s">
        <v>233</v>
      </c>
      <c r="O264" s="8" t="s">
        <v>5132</v>
      </c>
      <c r="P264" s="8" t="s">
        <v>45</v>
      </c>
      <c r="Q264" s="8" t="s">
        <v>235</v>
      </c>
      <c r="R264" s="8" t="s">
        <v>45</v>
      </c>
      <c r="S264" s="8" t="s">
        <v>5277</v>
      </c>
      <c r="T264" s="8" t="s">
        <v>268</v>
      </c>
      <c r="U264" s="8" t="s">
        <v>266</v>
      </c>
      <c r="V264" s="8" t="s">
        <v>5335</v>
      </c>
      <c r="W264" s="8" t="s">
        <v>51</v>
      </c>
      <c r="X264" s="8" t="s">
        <v>52</v>
      </c>
      <c r="Y264" s="8" t="s">
        <v>53</v>
      </c>
      <c r="Z264" s="8" t="s">
        <v>54</v>
      </c>
      <c r="AA264" s="8" t="s">
        <v>55</v>
      </c>
      <c r="AB264" s="8" t="s">
        <v>5248</v>
      </c>
      <c r="AC264" s="11">
        <v>30000</v>
      </c>
      <c r="AD264" s="5"/>
      <c r="AE264" s="9"/>
      <c r="AF264" s="9"/>
    </row>
    <row r="265" spans="1:32" s="1" customFormat="1" ht="19.7" customHeight="1" x14ac:dyDescent="0.2">
      <c r="A265" s="8" t="s">
        <v>30</v>
      </c>
      <c r="B265" s="8" t="s">
        <v>31</v>
      </c>
      <c r="C265" s="8" t="s">
        <v>6381</v>
      </c>
      <c r="D265" s="8" t="s">
        <v>33</v>
      </c>
      <c r="E265" s="8"/>
      <c r="F265" s="8" t="s">
        <v>5137</v>
      </c>
      <c r="G265" s="8" t="s">
        <v>5136</v>
      </c>
      <c r="H265" s="9" t="str">
        <f>IF($D265="BANCADA ESTADUAL (RP 7)","BANCADA ESTADUAL",IF($D265="RELATOR (RP 9)","COMISSÃO MISTA DO CONGRESSO",IFERROR(_xlfn.XLOOKUP($G265,$AH:$AH,$AI:$AI),IFERROR(_xlfn.XLOOKUP($G265,'2021'!$F:$F,'2021'!$G:$G),IFERROR(_xlfn.XLOOKUP($G265,'2022'!$G:$G,'2022'!$H:$H),IFERROR(_xlfn.XLOOKUP($G265,'2023'!$G:$G,'2023'!$H:$H),IFERROR(_xlfn.XLOOKUP($G265,'2019'!$G:$G,'2019'!$H:$H),IFERROR(_xlfn.XLOOKUP($G265,'2024'!$G:$G,'2024'!$H:$H),IFERROR(_xlfn.XLOOKUP($G265,'2025'!$G:$G,'2025'!$H:$H),IFERROR(_xlfn.XLOOKUP($G265,'2026'!$G:$G,'2026'!$H:$H),""))))))))))</f>
        <v>DEPUTADO FEDERAL</v>
      </c>
      <c r="I265" s="8" t="s">
        <v>266</v>
      </c>
      <c r="J265" s="8" t="s">
        <v>703</v>
      </c>
      <c r="K265" s="8" t="s">
        <v>40</v>
      </c>
      <c r="L265" s="8" t="s">
        <v>41</v>
      </c>
      <c r="M265" s="8" t="s">
        <v>232</v>
      </c>
      <c r="N265" s="8" t="s">
        <v>233</v>
      </c>
      <c r="O265" s="8" t="s">
        <v>5132</v>
      </c>
      <c r="P265" s="8" t="s">
        <v>45</v>
      </c>
      <c r="Q265" s="8" t="s">
        <v>235</v>
      </c>
      <c r="R265" s="8" t="s">
        <v>45</v>
      </c>
      <c r="S265" s="8" t="s">
        <v>5277</v>
      </c>
      <c r="T265" s="8" t="s">
        <v>268</v>
      </c>
      <c r="U265" s="8" t="s">
        <v>266</v>
      </c>
      <c r="V265" s="8" t="s">
        <v>5335</v>
      </c>
      <c r="W265" s="8" t="s">
        <v>51</v>
      </c>
      <c r="X265" s="8" t="s">
        <v>52</v>
      </c>
      <c r="Y265" s="8" t="s">
        <v>207</v>
      </c>
      <c r="Z265" s="8" t="s">
        <v>54</v>
      </c>
      <c r="AA265" s="8" t="s">
        <v>55</v>
      </c>
      <c r="AB265" s="8" t="s">
        <v>5248</v>
      </c>
      <c r="AC265" s="11">
        <v>0</v>
      </c>
      <c r="AD265" s="5"/>
      <c r="AE265" s="9"/>
      <c r="AF265" s="9"/>
    </row>
    <row r="266" spans="1:32" s="1" customFormat="1" ht="19.7" customHeight="1" x14ac:dyDescent="0.2">
      <c r="A266" s="8" t="s">
        <v>30</v>
      </c>
      <c r="B266" s="8" t="s">
        <v>31</v>
      </c>
      <c r="C266" s="8" t="s">
        <v>5138</v>
      </c>
      <c r="D266" s="8" t="s">
        <v>33</v>
      </c>
      <c r="E266" s="8"/>
      <c r="F266" s="8" t="s">
        <v>5137</v>
      </c>
      <c r="G266" s="8" t="s">
        <v>5136</v>
      </c>
      <c r="H266" s="9" t="str">
        <f>IF($D266="BANCADA ESTADUAL (RP 7)","BANCADA ESTADUAL",IF($D266="RELATOR (RP 9)","COMISSÃO MISTA DO CONGRESSO",IFERROR(_xlfn.XLOOKUP($G266,$AH:$AH,$AI:$AI),IFERROR(_xlfn.XLOOKUP($G266,'2021'!$F:$F,'2021'!$G:$G),IFERROR(_xlfn.XLOOKUP($G266,'2022'!$G:$G,'2022'!$H:$H),IFERROR(_xlfn.XLOOKUP($G266,'2023'!$G:$G,'2023'!$H:$H),IFERROR(_xlfn.XLOOKUP($G266,'2019'!$G:$G,'2019'!$H:$H),IFERROR(_xlfn.XLOOKUP($G266,'2024'!$G:$G,'2024'!$H:$H),IFERROR(_xlfn.XLOOKUP($G266,'2025'!$G:$G,'2025'!$H:$H),IFERROR(_xlfn.XLOOKUP($G266,'2026'!$G:$G,'2026'!$H:$H),""))))))))))</f>
        <v>DEPUTADO FEDERAL</v>
      </c>
      <c r="I266" s="8" t="s">
        <v>266</v>
      </c>
      <c r="J266" s="8" t="s">
        <v>5639</v>
      </c>
      <c r="K266" s="8" t="s">
        <v>40</v>
      </c>
      <c r="L266" s="8" t="s">
        <v>41</v>
      </c>
      <c r="M266" s="8" t="s">
        <v>232</v>
      </c>
      <c r="N266" s="8" t="s">
        <v>233</v>
      </c>
      <c r="O266" s="8" t="s">
        <v>5729</v>
      </c>
      <c r="P266" s="8" t="s">
        <v>45</v>
      </c>
      <c r="Q266" s="8" t="s">
        <v>235</v>
      </c>
      <c r="R266" s="8" t="s">
        <v>45</v>
      </c>
      <c r="S266" s="8" t="s">
        <v>5277</v>
      </c>
      <c r="T266" s="8" t="s">
        <v>268</v>
      </c>
      <c r="U266" s="8" t="s">
        <v>266</v>
      </c>
      <c r="V266" s="8" t="s">
        <v>5335</v>
      </c>
      <c r="W266" s="8" t="s">
        <v>51</v>
      </c>
      <c r="X266" s="8" t="s">
        <v>52</v>
      </c>
      <c r="Y266" s="8" t="s">
        <v>5282</v>
      </c>
      <c r="Z266" s="8" t="s">
        <v>5207</v>
      </c>
      <c r="AA266" s="8" t="s">
        <v>55</v>
      </c>
      <c r="AB266" s="8" t="s">
        <v>5234</v>
      </c>
      <c r="AC266" s="11">
        <v>0</v>
      </c>
      <c r="AD266" s="5"/>
      <c r="AE266" s="9"/>
      <c r="AF266" s="9"/>
    </row>
    <row r="267" spans="1:32" s="1" customFormat="1" ht="19.7" customHeight="1" x14ac:dyDescent="0.2">
      <c r="A267" s="8" t="s">
        <v>30</v>
      </c>
      <c r="B267" s="8" t="s">
        <v>31</v>
      </c>
      <c r="C267" s="8" t="s">
        <v>6380</v>
      </c>
      <c r="D267" s="8" t="s">
        <v>33</v>
      </c>
      <c r="E267" s="8"/>
      <c r="F267" s="8" t="s">
        <v>5137</v>
      </c>
      <c r="G267" s="8" t="s">
        <v>5136</v>
      </c>
      <c r="H267" s="9" t="str">
        <f>IF($D267="BANCADA ESTADUAL (RP 7)","BANCADA ESTADUAL",IF($D267="RELATOR (RP 9)","COMISSÃO MISTA DO CONGRESSO",IFERROR(_xlfn.XLOOKUP($G267,$AH:$AH,$AI:$AI),IFERROR(_xlfn.XLOOKUP($G267,'2021'!$F:$F,'2021'!$G:$G),IFERROR(_xlfn.XLOOKUP($G267,'2022'!$G:$G,'2022'!$H:$H),IFERROR(_xlfn.XLOOKUP($G267,'2023'!$G:$G,'2023'!$H:$H),IFERROR(_xlfn.XLOOKUP($G267,'2019'!$G:$G,'2019'!$H:$H),IFERROR(_xlfn.XLOOKUP($G267,'2024'!$G:$G,'2024'!$H:$H),IFERROR(_xlfn.XLOOKUP($G267,'2025'!$G:$G,'2025'!$H:$H),IFERROR(_xlfn.XLOOKUP($G267,'2026'!$G:$G,'2026'!$H:$H),""))))))))))</f>
        <v>DEPUTADO FEDERAL</v>
      </c>
      <c r="I267" s="8" t="s">
        <v>266</v>
      </c>
      <c r="J267" s="8" t="s">
        <v>5639</v>
      </c>
      <c r="K267" s="8" t="s">
        <v>40</v>
      </c>
      <c r="L267" s="8" t="s">
        <v>41</v>
      </c>
      <c r="M267" s="8" t="s">
        <v>232</v>
      </c>
      <c r="N267" s="8" t="s">
        <v>233</v>
      </c>
      <c r="O267" s="8" t="s">
        <v>5729</v>
      </c>
      <c r="P267" s="8" t="s">
        <v>45</v>
      </c>
      <c r="Q267" s="8" t="s">
        <v>235</v>
      </c>
      <c r="R267" s="8" t="s">
        <v>45</v>
      </c>
      <c r="S267" s="8" t="s">
        <v>5277</v>
      </c>
      <c r="T267" s="8" t="s">
        <v>268</v>
      </c>
      <c r="U267" s="8" t="s">
        <v>266</v>
      </c>
      <c r="V267" s="8" t="s">
        <v>5335</v>
      </c>
      <c r="W267" s="8" t="s">
        <v>51</v>
      </c>
      <c r="X267" s="8" t="s">
        <v>52</v>
      </c>
      <c r="Y267" s="8" t="s">
        <v>5282</v>
      </c>
      <c r="Z267" s="8" t="s">
        <v>54</v>
      </c>
      <c r="AA267" s="8" t="s">
        <v>55</v>
      </c>
      <c r="AB267" s="8" t="s">
        <v>5248</v>
      </c>
      <c r="AC267" s="11">
        <v>0</v>
      </c>
      <c r="AD267" s="5"/>
      <c r="AE267" s="9"/>
      <c r="AF267" s="9"/>
    </row>
    <row r="268" spans="1:32" s="1" customFormat="1" ht="19.7" customHeight="1" x14ac:dyDescent="0.2">
      <c r="A268" s="8" t="s">
        <v>30</v>
      </c>
      <c r="B268" s="8" t="s">
        <v>31</v>
      </c>
      <c r="C268" s="8" t="s">
        <v>6380</v>
      </c>
      <c r="D268" s="8" t="s">
        <v>33</v>
      </c>
      <c r="E268" s="8"/>
      <c r="F268" s="8" t="s">
        <v>5137</v>
      </c>
      <c r="G268" s="8" t="s">
        <v>5136</v>
      </c>
      <c r="H268" s="9" t="str">
        <f>IF($D268="BANCADA ESTADUAL (RP 7)","BANCADA ESTADUAL",IF($D268="RELATOR (RP 9)","COMISSÃO MISTA DO CONGRESSO",IFERROR(_xlfn.XLOOKUP($G268,$AH:$AH,$AI:$AI),IFERROR(_xlfn.XLOOKUP($G268,'2021'!$F:$F,'2021'!$G:$G),IFERROR(_xlfn.XLOOKUP($G268,'2022'!$G:$G,'2022'!$H:$H),IFERROR(_xlfn.XLOOKUP($G268,'2023'!$G:$G,'2023'!$H:$H),IFERROR(_xlfn.XLOOKUP($G268,'2019'!$G:$G,'2019'!$H:$H),IFERROR(_xlfn.XLOOKUP($G268,'2024'!$G:$G,'2024'!$H:$H),IFERROR(_xlfn.XLOOKUP($G268,'2025'!$G:$G,'2025'!$H:$H),IFERROR(_xlfn.XLOOKUP($G268,'2026'!$G:$G,'2026'!$H:$H),""))))))))))</f>
        <v>DEPUTADO FEDERAL</v>
      </c>
      <c r="I268" s="8" t="s">
        <v>266</v>
      </c>
      <c r="J268" s="8" t="s">
        <v>5639</v>
      </c>
      <c r="K268" s="8" t="s">
        <v>40</v>
      </c>
      <c r="L268" s="8" t="s">
        <v>41</v>
      </c>
      <c r="M268" s="8" t="s">
        <v>232</v>
      </c>
      <c r="N268" s="8" t="s">
        <v>233</v>
      </c>
      <c r="O268" s="8" t="s">
        <v>5729</v>
      </c>
      <c r="P268" s="8" t="s">
        <v>45</v>
      </c>
      <c r="Q268" s="8" t="s">
        <v>235</v>
      </c>
      <c r="R268" s="8" t="s">
        <v>45</v>
      </c>
      <c r="S268" s="8" t="s">
        <v>5277</v>
      </c>
      <c r="T268" s="8" t="s">
        <v>268</v>
      </c>
      <c r="U268" s="8" t="s">
        <v>266</v>
      </c>
      <c r="V268" s="8" t="s">
        <v>5335</v>
      </c>
      <c r="W268" s="8" t="s">
        <v>51</v>
      </c>
      <c r="X268" s="8" t="s">
        <v>52</v>
      </c>
      <c r="Y268" s="8" t="s">
        <v>53</v>
      </c>
      <c r="Z268" s="8" t="s">
        <v>54</v>
      </c>
      <c r="AA268" s="8" t="s">
        <v>55</v>
      </c>
      <c r="AB268" s="8" t="s">
        <v>5248</v>
      </c>
      <c r="AC268" s="11">
        <v>0</v>
      </c>
      <c r="AD268" s="5"/>
      <c r="AE268" s="9"/>
      <c r="AF268" s="9"/>
    </row>
    <row r="269" spans="1:32" s="1" customFormat="1" ht="19.7" customHeight="1" x14ac:dyDescent="0.2">
      <c r="A269" s="8" t="s">
        <v>30</v>
      </c>
      <c r="B269" s="8" t="s">
        <v>31</v>
      </c>
      <c r="C269" s="8" t="s">
        <v>6379</v>
      </c>
      <c r="D269" s="8" t="s">
        <v>33</v>
      </c>
      <c r="E269" s="8"/>
      <c r="F269" s="8" t="s">
        <v>5137</v>
      </c>
      <c r="G269" s="8" t="s">
        <v>5136</v>
      </c>
      <c r="H269" s="9" t="str">
        <f>IF($D269="BANCADA ESTADUAL (RP 7)","BANCADA ESTADUAL",IF($D269="RELATOR (RP 9)","COMISSÃO MISTA DO CONGRESSO",IFERROR(_xlfn.XLOOKUP($G269,$AH:$AH,$AI:$AI),IFERROR(_xlfn.XLOOKUP($G269,'2021'!$F:$F,'2021'!$G:$G),IFERROR(_xlfn.XLOOKUP($G269,'2022'!$G:$G,'2022'!$H:$H),IFERROR(_xlfn.XLOOKUP($G269,'2023'!$G:$G,'2023'!$H:$H),IFERROR(_xlfn.XLOOKUP($G269,'2019'!$G:$G,'2019'!$H:$H),IFERROR(_xlfn.XLOOKUP($G269,'2024'!$G:$G,'2024'!$H:$H),IFERROR(_xlfn.XLOOKUP($G269,'2025'!$G:$G,'2025'!$H:$H),IFERROR(_xlfn.XLOOKUP($G269,'2026'!$G:$G,'2026'!$H:$H),""))))))))))</f>
        <v>DEPUTADO FEDERAL</v>
      </c>
      <c r="I269" s="8" t="s">
        <v>266</v>
      </c>
      <c r="J269" s="8" t="s">
        <v>5639</v>
      </c>
      <c r="K269" s="8" t="s">
        <v>40</v>
      </c>
      <c r="L269" s="8" t="s">
        <v>41</v>
      </c>
      <c r="M269" s="8" t="s">
        <v>232</v>
      </c>
      <c r="N269" s="8" t="s">
        <v>233</v>
      </c>
      <c r="O269" s="8" t="s">
        <v>5729</v>
      </c>
      <c r="P269" s="8" t="s">
        <v>45</v>
      </c>
      <c r="Q269" s="8" t="s">
        <v>235</v>
      </c>
      <c r="R269" s="8" t="s">
        <v>45</v>
      </c>
      <c r="S269" s="8" t="s">
        <v>5277</v>
      </c>
      <c r="T269" s="8" t="s">
        <v>268</v>
      </c>
      <c r="U269" s="8" t="s">
        <v>266</v>
      </c>
      <c r="V269" s="8" t="s">
        <v>5335</v>
      </c>
      <c r="W269" s="8" t="s">
        <v>51</v>
      </c>
      <c r="X269" s="8" t="s">
        <v>52</v>
      </c>
      <c r="Y269" s="8" t="s">
        <v>5282</v>
      </c>
      <c r="Z269" s="8" t="s">
        <v>54</v>
      </c>
      <c r="AA269" s="8" t="s">
        <v>55</v>
      </c>
      <c r="AB269" s="8" t="s">
        <v>5248</v>
      </c>
      <c r="AC269" s="11">
        <v>0</v>
      </c>
      <c r="AD269" s="5"/>
      <c r="AE269" s="9"/>
      <c r="AF269" s="9"/>
    </row>
    <row r="270" spans="1:32" s="1" customFormat="1" ht="19.7" customHeight="1" x14ac:dyDescent="0.2">
      <c r="A270" s="8" t="s">
        <v>30</v>
      </c>
      <c r="B270" s="8" t="s">
        <v>31</v>
      </c>
      <c r="C270" s="8" t="s">
        <v>6379</v>
      </c>
      <c r="D270" s="8" t="s">
        <v>33</v>
      </c>
      <c r="E270" s="8"/>
      <c r="F270" s="8" t="s">
        <v>5137</v>
      </c>
      <c r="G270" s="8" t="s">
        <v>5136</v>
      </c>
      <c r="H270" s="9" t="str">
        <f>IF($D270="BANCADA ESTADUAL (RP 7)","BANCADA ESTADUAL",IF($D270="RELATOR (RP 9)","COMISSÃO MISTA DO CONGRESSO",IFERROR(_xlfn.XLOOKUP($G270,$AH:$AH,$AI:$AI),IFERROR(_xlfn.XLOOKUP($G270,'2021'!$F:$F,'2021'!$G:$G),IFERROR(_xlfn.XLOOKUP($G270,'2022'!$G:$G,'2022'!$H:$H),IFERROR(_xlfn.XLOOKUP($G270,'2023'!$G:$G,'2023'!$H:$H),IFERROR(_xlfn.XLOOKUP($G270,'2019'!$G:$G,'2019'!$H:$H),IFERROR(_xlfn.XLOOKUP($G270,'2024'!$G:$G,'2024'!$H:$H),IFERROR(_xlfn.XLOOKUP($G270,'2025'!$G:$G,'2025'!$H:$H),IFERROR(_xlfn.XLOOKUP($G270,'2026'!$G:$G,'2026'!$H:$H),""))))))))))</f>
        <v>DEPUTADO FEDERAL</v>
      </c>
      <c r="I270" s="8" t="s">
        <v>266</v>
      </c>
      <c r="J270" s="8" t="s">
        <v>5639</v>
      </c>
      <c r="K270" s="8" t="s">
        <v>40</v>
      </c>
      <c r="L270" s="8" t="s">
        <v>41</v>
      </c>
      <c r="M270" s="8" t="s">
        <v>232</v>
      </c>
      <c r="N270" s="8" t="s">
        <v>233</v>
      </c>
      <c r="O270" s="8" t="s">
        <v>5729</v>
      </c>
      <c r="P270" s="8" t="s">
        <v>45</v>
      </c>
      <c r="Q270" s="8" t="s">
        <v>235</v>
      </c>
      <c r="R270" s="8" t="s">
        <v>45</v>
      </c>
      <c r="S270" s="8" t="s">
        <v>5277</v>
      </c>
      <c r="T270" s="8" t="s">
        <v>268</v>
      </c>
      <c r="U270" s="8" t="s">
        <v>266</v>
      </c>
      <c r="V270" s="8" t="s">
        <v>5335</v>
      </c>
      <c r="W270" s="8" t="s">
        <v>51</v>
      </c>
      <c r="X270" s="8" t="s">
        <v>52</v>
      </c>
      <c r="Y270" s="8" t="s">
        <v>53</v>
      </c>
      <c r="Z270" s="8" t="s">
        <v>54</v>
      </c>
      <c r="AA270" s="8" t="s">
        <v>55</v>
      </c>
      <c r="AB270" s="8" t="s">
        <v>5248</v>
      </c>
      <c r="AC270" s="11">
        <v>0</v>
      </c>
      <c r="AD270" s="5"/>
      <c r="AE270" s="9"/>
      <c r="AF270" s="9"/>
    </row>
    <row r="271" spans="1:32" s="1" customFormat="1" ht="19.7" customHeight="1" x14ac:dyDescent="0.2">
      <c r="A271" s="8" t="s">
        <v>30</v>
      </c>
      <c r="B271" s="8" t="s">
        <v>31</v>
      </c>
      <c r="C271" s="8" t="s">
        <v>6377</v>
      </c>
      <c r="D271" s="8" t="s">
        <v>33</v>
      </c>
      <c r="E271" s="8"/>
      <c r="F271" s="8" t="s">
        <v>5137</v>
      </c>
      <c r="G271" s="8" t="s">
        <v>5136</v>
      </c>
      <c r="H271" s="9" t="str">
        <f>IF($D271="BANCADA ESTADUAL (RP 7)","BANCADA ESTADUAL",IF($D271="RELATOR (RP 9)","COMISSÃO MISTA DO CONGRESSO",IFERROR(_xlfn.XLOOKUP($G271,$AH:$AH,$AI:$AI),IFERROR(_xlfn.XLOOKUP($G271,'2021'!$F:$F,'2021'!$G:$G),IFERROR(_xlfn.XLOOKUP($G271,'2022'!$G:$G,'2022'!$H:$H),IFERROR(_xlfn.XLOOKUP($G271,'2023'!$G:$G,'2023'!$H:$H),IFERROR(_xlfn.XLOOKUP($G271,'2019'!$G:$G,'2019'!$H:$H),IFERROR(_xlfn.XLOOKUP($G271,'2024'!$G:$G,'2024'!$H:$H),IFERROR(_xlfn.XLOOKUP($G271,'2025'!$G:$G,'2025'!$H:$H),IFERROR(_xlfn.XLOOKUP($G271,'2026'!$G:$G,'2026'!$H:$H),""))))))))))</f>
        <v>DEPUTADO FEDERAL</v>
      </c>
      <c r="I271" s="8" t="s">
        <v>266</v>
      </c>
      <c r="J271" s="8" t="s">
        <v>5639</v>
      </c>
      <c r="K271" s="8" t="s">
        <v>40</v>
      </c>
      <c r="L271" s="8" t="s">
        <v>41</v>
      </c>
      <c r="M271" s="8" t="s">
        <v>232</v>
      </c>
      <c r="N271" s="8" t="s">
        <v>233</v>
      </c>
      <c r="O271" s="8" t="s">
        <v>6378</v>
      </c>
      <c r="P271" s="8" t="s">
        <v>45</v>
      </c>
      <c r="Q271" s="8" t="s">
        <v>235</v>
      </c>
      <c r="R271" s="8" t="s">
        <v>45</v>
      </c>
      <c r="S271" s="8" t="s">
        <v>5277</v>
      </c>
      <c r="T271" s="8" t="s">
        <v>6375</v>
      </c>
      <c r="U271" s="8" t="s">
        <v>266</v>
      </c>
      <c r="V271" s="8" t="s">
        <v>6374</v>
      </c>
      <c r="W271" s="8" t="s">
        <v>51</v>
      </c>
      <c r="X271" s="8" t="s">
        <v>52</v>
      </c>
      <c r="Y271" s="8" t="s">
        <v>5275</v>
      </c>
      <c r="Z271" s="8" t="s">
        <v>5207</v>
      </c>
      <c r="AA271" s="8" t="s">
        <v>55</v>
      </c>
      <c r="AB271" s="8" t="s">
        <v>5234</v>
      </c>
      <c r="AC271" s="11">
        <v>0</v>
      </c>
      <c r="AD271" s="5"/>
      <c r="AE271" s="9"/>
      <c r="AF271" s="9"/>
    </row>
    <row r="272" spans="1:32" s="1" customFormat="1" ht="19.7" customHeight="1" x14ac:dyDescent="0.2">
      <c r="A272" s="8" t="s">
        <v>30</v>
      </c>
      <c r="B272" s="8" t="s">
        <v>31</v>
      </c>
      <c r="C272" s="8" t="s">
        <v>6377</v>
      </c>
      <c r="D272" s="8" t="s">
        <v>33</v>
      </c>
      <c r="E272" s="8"/>
      <c r="F272" s="8" t="s">
        <v>5137</v>
      </c>
      <c r="G272" s="8" t="s">
        <v>5136</v>
      </c>
      <c r="H272" s="9" t="str">
        <f>IF($D272="BANCADA ESTADUAL (RP 7)","BANCADA ESTADUAL",IF($D272="RELATOR (RP 9)","COMISSÃO MISTA DO CONGRESSO",IFERROR(_xlfn.XLOOKUP($G272,$AH:$AH,$AI:$AI),IFERROR(_xlfn.XLOOKUP($G272,'2021'!$F:$F,'2021'!$G:$G),IFERROR(_xlfn.XLOOKUP($G272,'2022'!$G:$G,'2022'!$H:$H),IFERROR(_xlfn.XLOOKUP($G272,'2023'!$G:$G,'2023'!$H:$H),IFERROR(_xlfn.XLOOKUP($G272,'2019'!$G:$G,'2019'!$H:$H),IFERROR(_xlfn.XLOOKUP($G272,'2024'!$G:$G,'2024'!$H:$H),IFERROR(_xlfn.XLOOKUP($G272,'2025'!$G:$G,'2025'!$H:$H),IFERROR(_xlfn.XLOOKUP($G272,'2026'!$G:$G,'2026'!$H:$H),""))))))))))</f>
        <v>DEPUTADO FEDERAL</v>
      </c>
      <c r="I272" s="8" t="s">
        <v>266</v>
      </c>
      <c r="J272" s="8" t="s">
        <v>703</v>
      </c>
      <c r="K272" s="8" t="s">
        <v>40</v>
      </c>
      <c r="L272" s="8" t="s">
        <v>41</v>
      </c>
      <c r="M272" s="8" t="s">
        <v>232</v>
      </c>
      <c r="N272" s="8" t="s">
        <v>233</v>
      </c>
      <c r="O272" s="8" t="s">
        <v>6376</v>
      </c>
      <c r="P272" s="8" t="s">
        <v>45</v>
      </c>
      <c r="Q272" s="8" t="s">
        <v>235</v>
      </c>
      <c r="R272" s="8" t="s">
        <v>45</v>
      </c>
      <c r="S272" s="8" t="s">
        <v>5277</v>
      </c>
      <c r="T272" s="8" t="s">
        <v>6375</v>
      </c>
      <c r="U272" s="8" t="s">
        <v>266</v>
      </c>
      <c r="V272" s="8" t="s">
        <v>6374</v>
      </c>
      <c r="W272" s="8" t="s">
        <v>51</v>
      </c>
      <c r="X272" s="8" t="s">
        <v>52</v>
      </c>
      <c r="Y272" s="8" t="s">
        <v>5275</v>
      </c>
      <c r="Z272" s="8" t="s">
        <v>54</v>
      </c>
      <c r="AA272" s="8" t="s">
        <v>55</v>
      </c>
      <c r="AB272" s="8" t="s">
        <v>5248</v>
      </c>
      <c r="AC272" s="11">
        <v>1920000</v>
      </c>
      <c r="AD272" s="5"/>
      <c r="AE272" s="9"/>
      <c r="AF272" s="9"/>
    </row>
    <row r="273" spans="1:32" s="1" customFormat="1" ht="19.7" customHeight="1" x14ac:dyDescent="0.2">
      <c r="A273" s="8" t="s">
        <v>30</v>
      </c>
      <c r="B273" s="8" t="s">
        <v>31</v>
      </c>
      <c r="C273" s="8" t="s">
        <v>6377</v>
      </c>
      <c r="D273" s="8" t="s">
        <v>33</v>
      </c>
      <c r="E273" s="8"/>
      <c r="F273" s="8" t="s">
        <v>5137</v>
      </c>
      <c r="G273" s="8" t="s">
        <v>5136</v>
      </c>
      <c r="H273" s="9" t="str">
        <f>IF($D273="BANCADA ESTADUAL (RP 7)","BANCADA ESTADUAL",IF($D273="RELATOR (RP 9)","COMISSÃO MISTA DO CONGRESSO",IFERROR(_xlfn.XLOOKUP($G273,$AH:$AH,$AI:$AI),IFERROR(_xlfn.XLOOKUP($G273,'2021'!$F:$F,'2021'!$G:$G),IFERROR(_xlfn.XLOOKUP($G273,'2022'!$G:$G,'2022'!$H:$H),IFERROR(_xlfn.XLOOKUP($G273,'2023'!$G:$G,'2023'!$H:$H),IFERROR(_xlfn.XLOOKUP($G273,'2019'!$G:$G,'2019'!$H:$H),IFERROR(_xlfn.XLOOKUP($G273,'2024'!$G:$G,'2024'!$H:$H),IFERROR(_xlfn.XLOOKUP($G273,'2025'!$G:$G,'2025'!$H:$H),IFERROR(_xlfn.XLOOKUP($G273,'2026'!$G:$G,'2026'!$H:$H),""))))))))))</f>
        <v>DEPUTADO FEDERAL</v>
      </c>
      <c r="I273" s="8" t="s">
        <v>266</v>
      </c>
      <c r="J273" s="8" t="s">
        <v>703</v>
      </c>
      <c r="K273" s="8" t="s">
        <v>40</v>
      </c>
      <c r="L273" s="8" t="s">
        <v>41</v>
      </c>
      <c r="M273" s="8" t="s">
        <v>232</v>
      </c>
      <c r="N273" s="8" t="s">
        <v>233</v>
      </c>
      <c r="O273" s="8" t="s">
        <v>6376</v>
      </c>
      <c r="P273" s="8" t="s">
        <v>45</v>
      </c>
      <c r="Q273" s="8" t="s">
        <v>235</v>
      </c>
      <c r="R273" s="8" t="s">
        <v>45</v>
      </c>
      <c r="S273" s="8" t="s">
        <v>5277</v>
      </c>
      <c r="T273" s="8" t="s">
        <v>6375</v>
      </c>
      <c r="U273" s="8" t="s">
        <v>266</v>
      </c>
      <c r="V273" s="8" t="s">
        <v>6374</v>
      </c>
      <c r="W273" s="8" t="s">
        <v>51</v>
      </c>
      <c r="X273" s="8" t="s">
        <v>52</v>
      </c>
      <c r="Y273" s="8" t="s">
        <v>53</v>
      </c>
      <c r="Z273" s="8" t="s">
        <v>54</v>
      </c>
      <c r="AA273" s="8" t="s">
        <v>55</v>
      </c>
      <c r="AB273" s="8" t="s">
        <v>5248</v>
      </c>
      <c r="AC273" s="11">
        <v>80000</v>
      </c>
      <c r="AD273" s="5"/>
      <c r="AE273" s="9"/>
      <c r="AF273" s="9"/>
    </row>
    <row r="274" spans="1:32" s="1" customFormat="1" ht="19.7" customHeight="1" x14ac:dyDescent="0.2">
      <c r="A274" s="8" t="s">
        <v>30</v>
      </c>
      <c r="B274" s="8" t="s">
        <v>31</v>
      </c>
      <c r="C274" s="8" t="s">
        <v>6377</v>
      </c>
      <c r="D274" s="8" t="s">
        <v>33</v>
      </c>
      <c r="E274" s="8"/>
      <c r="F274" s="8" t="s">
        <v>5137</v>
      </c>
      <c r="G274" s="8" t="s">
        <v>5136</v>
      </c>
      <c r="H274" s="9" t="str">
        <f>IF($D274="BANCADA ESTADUAL (RP 7)","BANCADA ESTADUAL",IF($D274="RELATOR (RP 9)","COMISSÃO MISTA DO CONGRESSO",IFERROR(_xlfn.XLOOKUP($G274,$AH:$AH,$AI:$AI),IFERROR(_xlfn.XLOOKUP($G274,'2021'!$F:$F,'2021'!$G:$G),IFERROR(_xlfn.XLOOKUP($G274,'2022'!$G:$G,'2022'!$H:$H),IFERROR(_xlfn.XLOOKUP($G274,'2023'!$G:$G,'2023'!$H:$H),IFERROR(_xlfn.XLOOKUP($G274,'2019'!$G:$G,'2019'!$H:$H),IFERROR(_xlfn.XLOOKUP($G274,'2024'!$G:$G,'2024'!$H:$H),IFERROR(_xlfn.XLOOKUP($G274,'2025'!$G:$G,'2025'!$H:$H),IFERROR(_xlfn.XLOOKUP($G274,'2026'!$G:$G,'2026'!$H:$H),""))))))))))</f>
        <v>DEPUTADO FEDERAL</v>
      </c>
      <c r="I274" s="8" t="s">
        <v>266</v>
      </c>
      <c r="J274" s="8" t="s">
        <v>703</v>
      </c>
      <c r="K274" s="8" t="s">
        <v>40</v>
      </c>
      <c r="L274" s="8" t="s">
        <v>41</v>
      </c>
      <c r="M274" s="8" t="s">
        <v>232</v>
      </c>
      <c r="N274" s="8" t="s">
        <v>233</v>
      </c>
      <c r="O274" s="8" t="s">
        <v>6376</v>
      </c>
      <c r="P274" s="8" t="s">
        <v>45</v>
      </c>
      <c r="Q274" s="8" t="s">
        <v>235</v>
      </c>
      <c r="R274" s="8" t="s">
        <v>45</v>
      </c>
      <c r="S274" s="8" t="s">
        <v>5277</v>
      </c>
      <c r="T274" s="8" t="s">
        <v>6375</v>
      </c>
      <c r="U274" s="8" t="s">
        <v>266</v>
      </c>
      <c r="V274" s="8" t="s">
        <v>6374</v>
      </c>
      <c r="W274" s="8" t="s">
        <v>51</v>
      </c>
      <c r="X274" s="8" t="s">
        <v>52</v>
      </c>
      <c r="Y274" s="8" t="s">
        <v>207</v>
      </c>
      <c r="Z274" s="8" t="s">
        <v>54</v>
      </c>
      <c r="AA274" s="8" t="s">
        <v>55</v>
      </c>
      <c r="AB274" s="8" t="s">
        <v>5248</v>
      </c>
      <c r="AC274" s="11">
        <v>0</v>
      </c>
      <c r="AD274" s="5"/>
      <c r="AE274" s="9"/>
      <c r="AF274" s="9"/>
    </row>
    <row r="275" spans="1:32" s="1" customFormat="1" ht="19.7" customHeight="1" x14ac:dyDescent="0.2">
      <c r="A275" s="8" t="s">
        <v>30</v>
      </c>
      <c r="B275" s="8" t="s">
        <v>31</v>
      </c>
      <c r="C275" s="8" t="s">
        <v>6373</v>
      </c>
      <c r="D275" s="8" t="s">
        <v>33</v>
      </c>
      <c r="E275" s="8"/>
      <c r="F275" s="8" t="s">
        <v>5137</v>
      </c>
      <c r="G275" s="8" t="s">
        <v>5136</v>
      </c>
      <c r="H275" s="9" t="str">
        <f>IF($D275="BANCADA ESTADUAL (RP 7)","BANCADA ESTADUAL",IF($D275="RELATOR (RP 9)","COMISSÃO MISTA DO CONGRESSO",IFERROR(_xlfn.XLOOKUP($G275,$AH:$AH,$AI:$AI),IFERROR(_xlfn.XLOOKUP($G275,'2021'!$F:$F,'2021'!$G:$G),IFERROR(_xlfn.XLOOKUP($G275,'2022'!$G:$G,'2022'!$H:$H),IFERROR(_xlfn.XLOOKUP($G275,'2023'!$G:$G,'2023'!$H:$H),IFERROR(_xlfn.XLOOKUP($G275,'2019'!$G:$G,'2019'!$H:$H),IFERROR(_xlfn.XLOOKUP($G275,'2024'!$G:$G,'2024'!$H:$H),IFERROR(_xlfn.XLOOKUP($G275,'2025'!$G:$G,'2025'!$H:$H),IFERROR(_xlfn.XLOOKUP($G275,'2026'!$G:$G,'2026'!$H:$H),""))))))))))</f>
        <v>DEPUTADO FEDERAL</v>
      </c>
      <c r="I275" s="8" t="s">
        <v>266</v>
      </c>
      <c r="J275" s="8" t="s">
        <v>5639</v>
      </c>
      <c r="K275" s="8" t="s">
        <v>40</v>
      </c>
      <c r="L275" s="8" t="s">
        <v>41</v>
      </c>
      <c r="M275" s="8" t="s">
        <v>232</v>
      </c>
      <c r="N275" s="8" t="s">
        <v>233</v>
      </c>
      <c r="O275" s="8" t="s">
        <v>5729</v>
      </c>
      <c r="P275" s="8" t="s">
        <v>45</v>
      </c>
      <c r="Q275" s="8" t="s">
        <v>235</v>
      </c>
      <c r="R275" s="8" t="s">
        <v>45</v>
      </c>
      <c r="S275" s="8" t="s">
        <v>5277</v>
      </c>
      <c r="T275" s="8" t="s">
        <v>268</v>
      </c>
      <c r="U275" s="8" t="s">
        <v>266</v>
      </c>
      <c r="V275" s="8" t="s">
        <v>5335</v>
      </c>
      <c r="W275" s="8" t="s">
        <v>51</v>
      </c>
      <c r="X275" s="8" t="s">
        <v>52</v>
      </c>
      <c r="Y275" s="8" t="s">
        <v>5282</v>
      </c>
      <c r="Z275" s="8" t="s">
        <v>54</v>
      </c>
      <c r="AA275" s="8" t="s">
        <v>55</v>
      </c>
      <c r="AB275" s="8" t="s">
        <v>5248</v>
      </c>
      <c r="AC275" s="11">
        <v>0</v>
      </c>
      <c r="AD275" s="5"/>
      <c r="AE275" s="9"/>
      <c r="AF275" s="9"/>
    </row>
    <row r="276" spans="1:32" s="1" customFormat="1" ht="19.7" customHeight="1" x14ac:dyDescent="0.2">
      <c r="A276" s="8" t="s">
        <v>30</v>
      </c>
      <c r="B276" s="8" t="s">
        <v>31</v>
      </c>
      <c r="C276" s="8" t="s">
        <v>6373</v>
      </c>
      <c r="D276" s="8" t="s">
        <v>33</v>
      </c>
      <c r="E276" s="8"/>
      <c r="F276" s="8" t="s">
        <v>5137</v>
      </c>
      <c r="G276" s="8" t="s">
        <v>5136</v>
      </c>
      <c r="H276" s="9" t="str">
        <f>IF($D276="BANCADA ESTADUAL (RP 7)","BANCADA ESTADUAL",IF($D276="RELATOR (RP 9)","COMISSÃO MISTA DO CONGRESSO",IFERROR(_xlfn.XLOOKUP($G276,$AH:$AH,$AI:$AI),IFERROR(_xlfn.XLOOKUP($G276,'2021'!$F:$F,'2021'!$G:$G),IFERROR(_xlfn.XLOOKUP($G276,'2022'!$G:$G,'2022'!$H:$H),IFERROR(_xlfn.XLOOKUP($G276,'2023'!$G:$G,'2023'!$H:$H),IFERROR(_xlfn.XLOOKUP($G276,'2019'!$G:$G,'2019'!$H:$H),IFERROR(_xlfn.XLOOKUP($G276,'2024'!$G:$G,'2024'!$H:$H),IFERROR(_xlfn.XLOOKUP($G276,'2025'!$G:$G,'2025'!$H:$H),IFERROR(_xlfn.XLOOKUP($G276,'2026'!$G:$G,'2026'!$H:$H),""))))))))))</f>
        <v>DEPUTADO FEDERAL</v>
      </c>
      <c r="I276" s="8" t="s">
        <v>266</v>
      </c>
      <c r="J276" s="8" t="s">
        <v>5639</v>
      </c>
      <c r="K276" s="8" t="s">
        <v>40</v>
      </c>
      <c r="L276" s="8" t="s">
        <v>41</v>
      </c>
      <c r="M276" s="8" t="s">
        <v>232</v>
      </c>
      <c r="N276" s="8" t="s">
        <v>233</v>
      </c>
      <c r="O276" s="8" t="s">
        <v>5729</v>
      </c>
      <c r="P276" s="8" t="s">
        <v>45</v>
      </c>
      <c r="Q276" s="8" t="s">
        <v>235</v>
      </c>
      <c r="R276" s="8" t="s">
        <v>45</v>
      </c>
      <c r="S276" s="8" t="s">
        <v>5277</v>
      </c>
      <c r="T276" s="8" t="s">
        <v>268</v>
      </c>
      <c r="U276" s="8" t="s">
        <v>266</v>
      </c>
      <c r="V276" s="8" t="s">
        <v>5335</v>
      </c>
      <c r="W276" s="8" t="s">
        <v>51</v>
      </c>
      <c r="X276" s="8" t="s">
        <v>52</v>
      </c>
      <c r="Y276" s="8" t="s">
        <v>53</v>
      </c>
      <c r="Z276" s="8" t="s">
        <v>54</v>
      </c>
      <c r="AA276" s="8" t="s">
        <v>55</v>
      </c>
      <c r="AB276" s="8" t="s">
        <v>5248</v>
      </c>
      <c r="AC276" s="11">
        <v>0</v>
      </c>
      <c r="AD276" s="5"/>
      <c r="AE276" s="9"/>
      <c r="AF276" s="9"/>
    </row>
    <row r="277" spans="1:32" s="1" customFormat="1" ht="19.7" customHeight="1" x14ac:dyDescent="0.2">
      <c r="A277" s="8" t="s">
        <v>30</v>
      </c>
      <c r="B277" s="8" t="s">
        <v>31</v>
      </c>
      <c r="C277" s="8" t="s">
        <v>6371</v>
      </c>
      <c r="D277" s="8" t="s">
        <v>33</v>
      </c>
      <c r="E277" s="8"/>
      <c r="F277" s="8" t="s">
        <v>5137</v>
      </c>
      <c r="G277" s="8" t="s">
        <v>5136</v>
      </c>
      <c r="H277" s="9" t="str">
        <f>IF($D277="BANCADA ESTADUAL (RP 7)","BANCADA ESTADUAL",IF($D277="RELATOR (RP 9)","COMISSÃO MISTA DO CONGRESSO",IFERROR(_xlfn.XLOOKUP($G277,$AH:$AH,$AI:$AI),IFERROR(_xlfn.XLOOKUP($G277,'2021'!$F:$F,'2021'!$G:$G),IFERROR(_xlfn.XLOOKUP($G277,'2022'!$G:$G,'2022'!$H:$H),IFERROR(_xlfn.XLOOKUP($G277,'2023'!$G:$G,'2023'!$H:$H),IFERROR(_xlfn.XLOOKUP($G277,'2019'!$G:$G,'2019'!$H:$H),IFERROR(_xlfn.XLOOKUP($G277,'2024'!$G:$G,'2024'!$H:$H),IFERROR(_xlfn.XLOOKUP($G277,'2025'!$G:$G,'2025'!$H:$H),IFERROR(_xlfn.XLOOKUP($G277,'2026'!$G:$G,'2026'!$H:$H),""))))))))))</f>
        <v>DEPUTADO FEDERAL</v>
      </c>
      <c r="I277" s="8" t="s">
        <v>266</v>
      </c>
      <c r="J277" s="8" t="s">
        <v>5639</v>
      </c>
      <c r="K277" s="8" t="s">
        <v>40</v>
      </c>
      <c r="L277" s="8" t="s">
        <v>41</v>
      </c>
      <c r="M277" s="8" t="s">
        <v>232</v>
      </c>
      <c r="N277" s="8" t="s">
        <v>233</v>
      </c>
      <c r="O277" s="8" t="s">
        <v>5729</v>
      </c>
      <c r="P277" s="8" t="s">
        <v>45</v>
      </c>
      <c r="Q277" s="8" t="s">
        <v>235</v>
      </c>
      <c r="R277" s="8" t="s">
        <v>45</v>
      </c>
      <c r="S277" s="8" t="s">
        <v>5277</v>
      </c>
      <c r="T277" s="8" t="s">
        <v>268</v>
      </c>
      <c r="U277" s="8" t="s">
        <v>266</v>
      </c>
      <c r="V277" s="8" t="s">
        <v>5335</v>
      </c>
      <c r="W277" s="8" t="s">
        <v>51</v>
      </c>
      <c r="X277" s="8" t="s">
        <v>52</v>
      </c>
      <c r="Y277" s="8" t="s">
        <v>5275</v>
      </c>
      <c r="Z277" s="8" t="s">
        <v>54</v>
      </c>
      <c r="AA277" s="8" t="s">
        <v>55</v>
      </c>
      <c r="AB277" s="8" t="s">
        <v>5234</v>
      </c>
      <c r="AC277" s="11">
        <v>0</v>
      </c>
      <c r="AD277" s="5"/>
      <c r="AE277" s="9"/>
      <c r="AF277" s="9"/>
    </row>
    <row r="278" spans="1:32" s="1" customFormat="1" ht="19.7" customHeight="1" x14ac:dyDescent="0.2">
      <c r="A278" s="8" t="s">
        <v>30</v>
      </c>
      <c r="B278" s="8" t="s">
        <v>31</v>
      </c>
      <c r="C278" s="8" t="s">
        <v>6371</v>
      </c>
      <c r="D278" s="8" t="s">
        <v>33</v>
      </c>
      <c r="E278" s="8"/>
      <c r="F278" s="8" t="s">
        <v>5137</v>
      </c>
      <c r="G278" s="8" t="s">
        <v>5136</v>
      </c>
      <c r="H278" s="9" t="str">
        <f>IF($D278="BANCADA ESTADUAL (RP 7)","BANCADA ESTADUAL",IF($D278="RELATOR (RP 9)","COMISSÃO MISTA DO CONGRESSO",IFERROR(_xlfn.XLOOKUP($G278,$AH:$AH,$AI:$AI),IFERROR(_xlfn.XLOOKUP($G278,'2021'!$F:$F,'2021'!$G:$G),IFERROR(_xlfn.XLOOKUP($G278,'2022'!$G:$G,'2022'!$H:$H),IFERROR(_xlfn.XLOOKUP($G278,'2023'!$G:$G,'2023'!$H:$H),IFERROR(_xlfn.XLOOKUP($G278,'2019'!$G:$G,'2019'!$H:$H),IFERROR(_xlfn.XLOOKUP($G278,'2024'!$G:$G,'2024'!$H:$H),IFERROR(_xlfn.XLOOKUP($G278,'2025'!$G:$G,'2025'!$H:$H),IFERROR(_xlfn.XLOOKUP($G278,'2026'!$G:$G,'2026'!$H:$H),""))))))))))</f>
        <v>DEPUTADO FEDERAL</v>
      </c>
      <c r="I278" s="8" t="s">
        <v>266</v>
      </c>
      <c r="J278" s="8" t="s">
        <v>5639</v>
      </c>
      <c r="K278" s="8" t="s">
        <v>40</v>
      </c>
      <c r="L278" s="8" t="s">
        <v>41</v>
      </c>
      <c r="M278" s="8" t="s">
        <v>232</v>
      </c>
      <c r="N278" s="8" t="s">
        <v>233</v>
      </c>
      <c r="O278" s="8" t="s">
        <v>6372</v>
      </c>
      <c r="P278" s="8" t="s">
        <v>45</v>
      </c>
      <c r="Q278" s="8" t="s">
        <v>235</v>
      </c>
      <c r="R278" s="8" t="s">
        <v>45</v>
      </c>
      <c r="S278" s="8" t="s">
        <v>5277</v>
      </c>
      <c r="T278" s="8" t="s">
        <v>2471</v>
      </c>
      <c r="U278" s="8" t="s">
        <v>266</v>
      </c>
      <c r="V278" s="8" t="s">
        <v>2470</v>
      </c>
      <c r="W278" s="8" t="s">
        <v>51</v>
      </c>
      <c r="X278" s="8" t="s">
        <v>52</v>
      </c>
      <c r="Y278" s="8" t="s">
        <v>5275</v>
      </c>
      <c r="Z278" s="8" t="s">
        <v>54</v>
      </c>
      <c r="AA278" s="8" t="s">
        <v>55</v>
      </c>
      <c r="AB278" s="8" t="s">
        <v>5248</v>
      </c>
      <c r="AC278" s="11">
        <v>0</v>
      </c>
      <c r="AD278" s="5"/>
      <c r="AE278" s="9"/>
      <c r="AF278" s="9"/>
    </row>
    <row r="279" spans="1:32" s="1" customFormat="1" ht="19.7" customHeight="1" x14ac:dyDescent="0.2">
      <c r="A279" s="8" t="s">
        <v>30</v>
      </c>
      <c r="B279" s="8" t="s">
        <v>31</v>
      </c>
      <c r="C279" s="8" t="s">
        <v>6371</v>
      </c>
      <c r="D279" s="8" t="s">
        <v>33</v>
      </c>
      <c r="E279" s="8"/>
      <c r="F279" s="8" t="s">
        <v>5137</v>
      </c>
      <c r="G279" s="8" t="s">
        <v>5136</v>
      </c>
      <c r="H279" s="9" t="str">
        <f>IF($D279="BANCADA ESTADUAL (RP 7)","BANCADA ESTADUAL",IF($D279="RELATOR (RP 9)","COMISSÃO MISTA DO CONGRESSO",IFERROR(_xlfn.XLOOKUP($G279,$AH:$AH,$AI:$AI),IFERROR(_xlfn.XLOOKUP($G279,'2021'!$F:$F,'2021'!$G:$G),IFERROR(_xlfn.XLOOKUP($G279,'2022'!$G:$G,'2022'!$H:$H),IFERROR(_xlfn.XLOOKUP($G279,'2023'!$G:$G,'2023'!$H:$H),IFERROR(_xlfn.XLOOKUP($G279,'2019'!$G:$G,'2019'!$H:$H),IFERROR(_xlfn.XLOOKUP($G279,'2024'!$G:$G,'2024'!$H:$H),IFERROR(_xlfn.XLOOKUP($G279,'2025'!$G:$G,'2025'!$H:$H),IFERROR(_xlfn.XLOOKUP($G279,'2026'!$G:$G,'2026'!$H:$H),""))))))))))</f>
        <v>DEPUTADO FEDERAL</v>
      </c>
      <c r="I279" s="8" t="s">
        <v>266</v>
      </c>
      <c r="J279" s="8" t="s">
        <v>5639</v>
      </c>
      <c r="K279" s="8" t="s">
        <v>40</v>
      </c>
      <c r="L279" s="8" t="s">
        <v>41</v>
      </c>
      <c r="M279" s="8" t="s">
        <v>232</v>
      </c>
      <c r="N279" s="8" t="s">
        <v>233</v>
      </c>
      <c r="O279" s="8" t="s">
        <v>6372</v>
      </c>
      <c r="P279" s="8" t="s">
        <v>45</v>
      </c>
      <c r="Q279" s="8" t="s">
        <v>235</v>
      </c>
      <c r="R279" s="8" t="s">
        <v>45</v>
      </c>
      <c r="S279" s="8" t="s">
        <v>5277</v>
      </c>
      <c r="T279" s="8" t="s">
        <v>2471</v>
      </c>
      <c r="U279" s="8" t="s">
        <v>266</v>
      </c>
      <c r="V279" s="8" t="s">
        <v>2470</v>
      </c>
      <c r="W279" s="8" t="s">
        <v>51</v>
      </c>
      <c r="X279" s="8" t="s">
        <v>52</v>
      </c>
      <c r="Y279" s="8" t="s">
        <v>53</v>
      </c>
      <c r="Z279" s="8" t="s">
        <v>54</v>
      </c>
      <c r="AA279" s="8" t="s">
        <v>55</v>
      </c>
      <c r="AB279" s="8" t="s">
        <v>5248</v>
      </c>
      <c r="AC279" s="11">
        <v>0</v>
      </c>
      <c r="AD279" s="5"/>
      <c r="AE279" s="9"/>
      <c r="AF279" s="9"/>
    </row>
    <row r="280" spans="1:32" s="1" customFormat="1" ht="19.7" customHeight="1" x14ac:dyDescent="0.2">
      <c r="A280" s="8" t="s">
        <v>30</v>
      </c>
      <c r="B280" s="8" t="s">
        <v>31</v>
      </c>
      <c r="C280" s="8" t="s">
        <v>6371</v>
      </c>
      <c r="D280" s="8" t="s">
        <v>33</v>
      </c>
      <c r="E280" s="8"/>
      <c r="F280" s="8" t="s">
        <v>5137</v>
      </c>
      <c r="G280" s="8" t="s">
        <v>5136</v>
      </c>
      <c r="H280" s="9" t="str">
        <f>IF($D280="BANCADA ESTADUAL (RP 7)","BANCADA ESTADUAL",IF($D280="RELATOR (RP 9)","COMISSÃO MISTA DO CONGRESSO",IFERROR(_xlfn.XLOOKUP($G280,$AH:$AH,$AI:$AI),IFERROR(_xlfn.XLOOKUP($G280,'2021'!$F:$F,'2021'!$G:$G),IFERROR(_xlfn.XLOOKUP($G280,'2022'!$G:$G,'2022'!$H:$H),IFERROR(_xlfn.XLOOKUP($G280,'2023'!$G:$G,'2023'!$H:$H),IFERROR(_xlfn.XLOOKUP($G280,'2019'!$G:$G,'2019'!$H:$H),IFERROR(_xlfn.XLOOKUP($G280,'2024'!$G:$G,'2024'!$H:$H),IFERROR(_xlfn.XLOOKUP($G280,'2025'!$G:$G,'2025'!$H:$H),IFERROR(_xlfn.XLOOKUP($G280,'2026'!$G:$G,'2026'!$H:$H),""))))))))))</f>
        <v>DEPUTADO FEDERAL</v>
      </c>
      <c r="I280" s="8" t="s">
        <v>266</v>
      </c>
      <c r="J280" s="8" t="s">
        <v>703</v>
      </c>
      <c r="K280" s="8" t="s">
        <v>40</v>
      </c>
      <c r="L280" s="8" t="s">
        <v>41</v>
      </c>
      <c r="M280" s="8" t="s">
        <v>232</v>
      </c>
      <c r="N280" s="8" t="s">
        <v>233</v>
      </c>
      <c r="O280" s="8" t="s">
        <v>5132</v>
      </c>
      <c r="P280" s="8" t="s">
        <v>45</v>
      </c>
      <c r="Q280" s="8" t="s">
        <v>235</v>
      </c>
      <c r="R280" s="8" t="s">
        <v>45</v>
      </c>
      <c r="S280" s="8" t="s">
        <v>5277</v>
      </c>
      <c r="T280" s="8" t="s">
        <v>268</v>
      </c>
      <c r="U280" s="8" t="s">
        <v>266</v>
      </c>
      <c r="V280" s="8" t="s">
        <v>5335</v>
      </c>
      <c r="W280" s="8" t="s">
        <v>51</v>
      </c>
      <c r="X280" s="8" t="s">
        <v>52</v>
      </c>
      <c r="Y280" s="8" t="s">
        <v>5282</v>
      </c>
      <c r="Z280" s="8" t="s">
        <v>54</v>
      </c>
      <c r="AA280" s="8" t="s">
        <v>55</v>
      </c>
      <c r="AB280" s="8" t="s">
        <v>5248</v>
      </c>
      <c r="AC280" s="11">
        <v>96000</v>
      </c>
      <c r="AD280" s="5"/>
      <c r="AE280" s="9"/>
      <c r="AF280" s="9"/>
    </row>
    <row r="281" spans="1:32" s="1" customFormat="1" ht="19.7" customHeight="1" x14ac:dyDescent="0.2">
      <c r="A281" s="8" t="s">
        <v>30</v>
      </c>
      <c r="B281" s="8" t="s">
        <v>31</v>
      </c>
      <c r="C281" s="8" t="s">
        <v>6371</v>
      </c>
      <c r="D281" s="8" t="s">
        <v>33</v>
      </c>
      <c r="E281" s="8"/>
      <c r="F281" s="8" t="s">
        <v>5137</v>
      </c>
      <c r="G281" s="8" t="s">
        <v>5136</v>
      </c>
      <c r="H281" s="9" t="str">
        <f>IF($D281="BANCADA ESTADUAL (RP 7)","BANCADA ESTADUAL",IF($D281="RELATOR (RP 9)","COMISSÃO MISTA DO CONGRESSO",IFERROR(_xlfn.XLOOKUP($G281,$AH:$AH,$AI:$AI),IFERROR(_xlfn.XLOOKUP($G281,'2021'!$F:$F,'2021'!$G:$G),IFERROR(_xlfn.XLOOKUP($G281,'2022'!$G:$G,'2022'!$H:$H),IFERROR(_xlfn.XLOOKUP($G281,'2023'!$G:$G,'2023'!$H:$H),IFERROR(_xlfn.XLOOKUP($G281,'2019'!$G:$G,'2019'!$H:$H),IFERROR(_xlfn.XLOOKUP($G281,'2024'!$G:$G,'2024'!$H:$H),IFERROR(_xlfn.XLOOKUP($G281,'2025'!$G:$G,'2025'!$H:$H),IFERROR(_xlfn.XLOOKUP($G281,'2026'!$G:$G,'2026'!$H:$H),""))))))))))</f>
        <v>DEPUTADO FEDERAL</v>
      </c>
      <c r="I281" s="8" t="s">
        <v>266</v>
      </c>
      <c r="J281" s="8" t="s">
        <v>703</v>
      </c>
      <c r="K281" s="8" t="s">
        <v>40</v>
      </c>
      <c r="L281" s="8" t="s">
        <v>41</v>
      </c>
      <c r="M281" s="8" t="s">
        <v>232</v>
      </c>
      <c r="N281" s="8" t="s">
        <v>233</v>
      </c>
      <c r="O281" s="8" t="s">
        <v>5132</v>
      </c>
      <c r="P281" s="8" t="s">
        <v>45</v>
      </c>
      <c r="Q281" s="8" t="s">
        <v>235</v>
      </c>
      <c r="R281" s="8" t="s">
        <v>45</v>
      </c>
      <c r="S281" s="8" t="s">
        <v>5277</v>
      </c>
      <c r="T281" s="8" t="s">
        <v>268</v>
      </c>
      <c r="U281" s="8" t="s">
        <v>266</v>
      </c>
      <c r="V281" s="8" t="s">
        <v>5335</v>
      </c>
      <c r="W281" s="8" t="s">
        <v>51</v>
      </c>
      <c r="X281" s="8" t="s">
        <v>52</v>
      </c>
      <c r="Y281" s="8" t="s">
        <v>53</v>
      </c>
      <c r="Z281" s="8" t="s">
        <v>54</v>
      </c>
      <c r="AA281" s="8" t="s">
        <v>55</v>
      </c>
      <c r="AB281" s="8" t="s">
        <v>5248</v>
      </c>
      <c r="AC281" s="11">
        <v>4000</v>
      </c>
      <c r="AD281" s="5"/>
      <c r="AE281" s="9"/>
      <c r="AF281" s="9"/>
    </row>
    <row r="282" spans="1:32" s="1" customFormat="1" ht="19.7" customHeight="1" x14ac:dyDescent="0.2">
      <c r="A282" s="8" t="s">
        <v>30</v>
      </c>
      <c r="B282" s="8" t="s">
        <v>31</v>
      </c>
      <c r="C282" s="8" t="s">
        <v>6371</v>
      </c>
      <c r="D282" s="8" t="s">
        <v>33</v>
      </c>
      <c r="E282" s="8"/>
      <c r="F282" s="8" t="s">
        <v>5137</v>
      </c>
      <c r="G282" s="8" t="s">
        <v>5136</v>
      </c>
      <c r="H282" s="9" t="str">
        <f>IF($D282="BANCADA ESTADUAL (RP 7)","BANCADA ESTADUAL",IF($D282="RELATOR (RP 9)","COMISSÃO MISTA DO CONGRESSO",IFERROR(_xlfn.XLOOKUP($G282,$AH:$AH,$AI:$AI),IFERROR(_xlfn.XLOOKUP($G282,'2021'!$F:$F,'2021'!$G:$G),IFERROR(_xlfn.XLOOKUP($G282,'2022'!$G:$G,'2022'!$H:$H),IFERROR(_xlfn.XLOOKUP($G282,'2023'!$G:$G,'2023'!$H:$H),IFERROR(_xlfn.XLOOKUP($G282,'2019'!$G:$G,'2019'!$H:$H),IFERROR(_xlfn.XLOOKUP($G282,'2024'!$G:$G,'2024'!$H:$H),IFERROR(_xlfn.XLOOKUP($G282,'2025'!$G:$G,'2025'!$H:$H),IFERROR(_xlfn.XLOOKUP($G282,'2026'!$G:$G,'2026'!$H:$H),""))))))))))</f>
        <v>DEPUTADO FEDERAL</v>
      </c>
      <c r="I282" s="8" t="s">
        <v>266</v>
      </c>
      <c r="J282" s="8" t="s">
        <v>703</v>
      </c>
      <c r="K282" s="8" t="s">
        <v>40</v>
      </c>
      <c r="L282" s="8" t="s">
        <v>41</v>
      </c>
      <c r="M282" s="8" t="s">
        <v>232</v>
      </c>
      <c r="N282" s="8" t="s">
        <v>233</v>
      </c>
      <c r="O282" s="8" t="s">
        <v>5132</v>
      </c>
      <c r="P282" s="8" t="s">
        <v>45</v>
      </c>
      <c r="Q282" s="8" t="s">
        <v>235</v>
      </c>
      <c r="R282" s="8" t="s">
        <v>45</v>
      </c>
      <c r="S282" s="8" t="s">
        <v>5277</v>
      </c>
      <c r="T282" s="8" t="s">
        <v>268</v>
      </c>
      <c r="U282" s="8" t="s">
        <v>266</v>
      </c>
      <c r="V282" s="8" t="s">
        <v>5335</v>
      </c>
      <c r="W282" s="8" t="s">
        <v>51</v>
      </c>
      <c r="X282" s="8" t="s">
        <v>52</v>
      </c>
      <c r="Y282" s="8" t="s">
        <v>207</v>
      </c>
      <c r="Z282" s="8" t="s">
        <v>54</v>
      </c>
      <c r="AA282" s="8" t="s">
        <v>55</v>
      </c>
      <c r="AB282" s="8" t="s">
        <v>5248</v>
      </c>
      <c r="AC282" s="11">
        <v>0</v>
      </c>
      <c r="AD282" s="5"/>
      <c r="AE282" s="9"/>
      <c r="AF282" s="9"/>
    </row>
    <row r="283" spans="1:32" s="1" customFormat="1" ht="19.7" customHeight="1" x14ac:dyDescent="0.2">
      <c r="A283" s="8" t="s">
        <v>30</v>
      </c>
      <c r="B283" s="8" t="s">
        <v>31</v>
      </c>
      <c r="C283" s="8" t="s">
        <v>6370</v>
      </c>
      <c r="D283" s="8" t="s">
        <v>33</v>
      </c>
      <c r="E283" s="8"/>
      <c r="F283" s="8" t="s">
        <v>5137</v>
      </c>
      <c r="G283" s="8" t="s">
        <v>5136</v>
      </c>
      <c r="H283" s="9" t="str">
        <f>IF($D283="BANCADA ESTADUAL (RP 7)","BANCADA ESTADUAL",IF($D283="RELATOR (RP 9)","COMISSÃO MISTA DO CONGRESSO",IFERROR(_xlfn.XLOOKUP($G283,$AH:$AH,$AI:$AI),IFERROR(_xlfn.XLOOKUP($G283,'2021'!$F:$F,'2021'!$G:$G),IFERROR(_xlfn.XLOOKUP($G283,'2022'!$G:$G,'2022'!$H:$H),IFERROR(_xlfn.XLOOKUP($G283,'2023'!$G:$G,'2023'!$H:$H),IFERROR(_xlfn.XLOOKUP($G283,'2019'!$G:$G,'2019'!$H:$H),IFERROR(_xlfn.XLOOKUP($G283,'2024'!$G:$G,'2024'!$H:$H),IFERROR(_xlfn.XLOOKUP($G283,'2025'!$G:$G,'2025'!$H:$H),IFERROR(_xlfn.XLOOKUP($G283,'2026'!$G:$G,'2026'!$H:$H),""))))))))))</f>
        <v>DEPUTADO FEDERAL</v>
      </c>
      <c r="I283" s="8" t="s">
        <v>266</v>
      </c>
      <c r="J283" s="8" t="s">
        <v>5639</v>
      </c>
      <c r="K283" s="8" t="s">
        <v>40</v>
      </c>
      <c r="L283" s="8" t="s">
        <v>41</v>
      </c>
      <c r="M283" s="8" t="s">
        <v>232</v>
      </c>
      <c r="N283" s="8" t="s">
        <v>233</v>
      </c>
      <c r="O283" s="8" t="s">
        <v>5814</v>
      </c>
      <c r="P283" s="8" t="s">
        <v>45</v>
      </c>
      <c r="Q283" s="8" t="s">
        <v>235</v>
      </c>
      <c r="R283" s="8" t="s">
        <v>45</v>
      </c>
      <c r="S283" s="8" t="s">
        <v>5277</v>
      </c>
      <c r="T283" s="8" t="s">
        <v>5398</v>
      </c>
      <c r="U283" s="8" t="s">
        <v>266</v>
      </c>
      <c r="V283" s="8" t="s">
        <v>5397</v>
      </c>
      <c r="W283" s="8" t="s">
        <v>51</v>
      </c>
      <c r="X283" s="8" t="s">
        <v>52</v>
      </c>
      <c r="Y283" s="8" t="s">
        <v>5275</v>
      </c>
      <c r="Z283" s="8" t="s">
        <v>54</v>
      </c>
      <c r="AA283" s="8" t="s">
        <v>55</v>
      </c>
      <c r="AB283" s="8" t="s">
        <v>5248</v>
      </c>
      <c r="AC283" s="11">
        <v>0</v>
      </c>
      <c r="AD283" s="5"/>
      <c r="AE283" s="9"/>
      <c r="AF283" s="9"/>
    </row>
    <row r="284" spans="1:32" s="1" customFormat="1" ht="19.7" customHeight="1" x14ac:dyDescent="0.2">
      <c r="A284" s="8" t="s">
        <v>30</v>
      </c>
      <c r="B284" s="8" t="s">
        <v>31</v>
      </c>
      <c r="C284" s="8" t="s">
        <v>6370</v>
      </c>
      <c r="D284" s="8" t="s">
        <v>33</v>
      </c>
      <c r="E284" s="8"/>
      <c r="F284" s="8" t="s">
        <v>5137</v>
      </c>
      <c r="G284" s="8" t="s">
        <v>5136</v>
      </c>
      <c r="H284" s="9" t="str">
        <f>IF($D284="BANCADA ESTADUAL (RP 7)","BANCADA ESTADUAL",IF($D284="RELATOR (RP 9)","COMISSÃO MISTA DO CONGRESSO",IFERROR(_xlfn.XLOOKUP($G284,$AH:$AH,$AI:$AI),IFERROR(_xlfn.XLOOKUP($G284,'2021'!$F:$F,'2021'!$G:$G),IFERROR(_xlfn.XLOOKUP($G284,'2022'!$G:$G,'2022'!$H:$H),IFERROR(_xlfn.XLOOKUP($G284,'2023'!$G:$G,'2023'!$H:$H),IFERROR(_xlfn.XLOOKUP($G284,'2019'!$G:$G,'2019'!$H:$H),IFERROR(_xlfn.XLOOKUP($G284,'2024'!$G:$G,'2024'!$H:$H),IFERROR(_xlfn.XLOOKUP($G284,'2025'!$G:$G,'2025'!$H:$H),IFERROR(_xlfn.XLOOKUP($G284,'2026'!$G:$G,'2026'!$H:$H),""))))))))))</f>
        <v>DEPUTADO FEDERAL</v>
      </c>
      <c r="I284" s="8" t="s">
        <v>266</v>
      </c>
      <c r="J284" s="8" t="s">
        <v>5639</v>
      </c>
      <c r="K284" s="8" t="s">
        <v>40</v>
      </c>
      <c r="L284" s="8" t="s">
        <v>41</v>
      </c>
      <c r="M284" s="8" t="s">
        <v>232</v>
      </c>
      <c r="N284" s="8" t="s">
        <v>233</v>
      </c>
      <c r="O284" s="8" t="s">
        <v>5814</v>
      </c>
      <c r="P284" s="8" t="s">
        <v>45</v>
      </c>
      <c r="Q284" s="8" t="s">
        <v>235</v>
      </c>
      <c r="R284" s="8" t="s">
        <v>45</v>
      </c>
      <c r="S284" s="8" t="s">
        <v>5277</v>
      </c>
      <c r="T284" s="8" t="s">
        <v>5398</v>
      </c>
      <c r="U284" s="8" t="s">
        <v>266</v>
      </c>
      <c r="V284" s="8" t="s">
        <v>5397</v>
      </c>
      <c r="W284" s="8" t="s">
        <v>51</v>
      </c>
      <c r="X284" s="8" t="s">
        <v>52</v>
      </c>
      <c r="Y284" s="8" t="s">
        <v>53</v>
      </c>
      <c r="Z284" s="8" t="s">
        <v>54</v>
      </c>
      <c r="AA284" s="8" t="s">
        <v>55</v>
      </c>
      <c r="AB284" s="8" t="s">
        <v>5248</v>
      </c>
      <c r="AC284" s="11">
        <v>0</v>
      </c>
      <c r="AD284" s="5"/>
      <c r="AE284" s="9"/>
      <c r="AF284" s="9"/>
    </row>
    <row r="285" spans="1:32" s="1" customFormat="1" ht="19.7" customHeight="1" x14ac:dyDescent="0.2">
      <c r="A285" s="8" t="s">
        <v>30</v>
      </c>
      <c r="B285" s="8" t="s">
        <v>31</v>
      </c>
      <c r="C285" s="8" t="s">
        <v>6369</v>
      </c>
      <c r="D285" s="8" t="s">
        <v>33</v>
      </c>
      <c r="E285" s="8"/>
      <c r="F285" s="8" t="s">
        <v>5137</v>
      </c>
      <c r="G285" s="8" t="s">
        <v>5136</v>
      </c>
      <c r="H285" s="9" t="str">
        <f>IF($D285="BANCADA ESTADUAL (RP 7)","BANCADA ESTADUAL",IF($D285="RELATOR (RP 9)","COMISSÃO MISTA DO CONGRESSO",IFERROR(_xlfn.XLOOKUP($G285,$AH:$AH,$AI:$AI),IFERROR(_xlfn.XLOOKUP($G285,'2021'!$F:$F,'2021'!$G:$G),IFERROR(_xlfn.XLOOKUP($G285,'2022'!$G:$G,'2022'!$H:$H),IFERROR(_xlfn.XLOOKUP($G285,'2023'!$G:$G,'2023'!$H:$H),IFERROR(_xlfn.XLOOKUP($G285,'2019'!$G:$G,'2019'!$H:$H),IFERROR(_xlfn.XLOOKUP($G285,'2024'!$G:$G,'2024'!$H:$H),IFERROR(_xlfn.XLOOKUP($G285,'2025'!$G:$G,'2025'!$H:$H),IFERROR(_xlfn.XLOOKUP($G285,'2026'!$G:$G,'2026'!$H:$H),""))))))))))</f>
        <v>DEPUTADO FEDERAL</v>
      </c>
      <c r="I285" s="8" t="s">
        <v>266</v>
      </c>
      <c r="J285" s="8" t="s">
        <v>5639</v>
      </c>
      <c r="K285" s="8" t="s">
        <v>40</v>
      </c>
      <c r="L285" s="8" t="s">
        <v>41</v>
      </c>
      <c r="M285" s="8" t="s">
        <v>232</v>
      </c>
      <c r="N285" s="8" t="s">
        <v>233</v>
      </c>
      <c r="O285" s="8" t="s">
        <v>6368</v>
      </c>
      <c r="P285" s="8" t="s">
        <v>45</v>
      </c>
      <c r="Q285" s="8" t="s">
        <v>235</v>
      </c>
      <c r="R285" s="8" t="s">
        <v>45</v>
      </c>
      <c r="S285" s="8" t="s">
        <v>5277</v>
      </c>
      <c r="T285" s="8" t="s">
        <v>5333</v>
      </c>
      <c r="U285" s="8" t="s">
        <v>266</v>
      </c>
      <c r="V285" s="8" t="s">
        <v>5332</v>
      </c>
      <c r="W285" s="8" t="s">
        <v>51</v>
      </c>
      <c r="X285" s="8" t="s">
        <v>52</v>
      </c>
      <c r="Y285" s="8" t="s">
        <v>5282</v>
      </c>
      <c r="Z285" s="8" t="s">
        <v>5207</v>
      </c>
      <c r="AA285" s="8" t="s">
        <v>55</v>
      </c>
      <c r="AB285" s="8" t="s">
        <v>5234</v>
      </c>
      <c r="AC285" s="11">
        <v>0</v>
      </c>
      <c r="AD285" s="5"/>
      <c r="AE285" s="9"/>
      <c r="AF285" s="9"/>
    </row>
    <row r="286" spans="1:32" s="1" customFormat="1" ht="19.7" customHeight="1" x14ac:dyDescent="0.2">
      <c r="A286" s="8" t="s">
        <v>30</v>
      </c>
      <c r="B286" s="8" t="s">
        <v>31</v>
      </c>
      <c r="C286" s="8" t="s">
        <v>3941</v>
      </c>
      <c r="D286" s="8" t="s">
        <v>33</v>
      </c>
      <c r="E286" s="8"/>
      <c r="F286" s="8" t="s">
        <v>264</v>
      </c>
      <c r="G286" s="8" t="s">
        <v>265</v>
      </c>
      <c r="H286" s="9" t="str">
        <f>IF($D286="BANCADA ESTADUAL (RP 7)","BANCADA ESTADUAL",IF($D286="RELATOR (RP 9)","COMISSÃO MISTA DO CONGRESSO",IFERROR(_xlfn.XLOOKUP($G286,$AH:$AH,$AI:$AI),IFERROR(_xlfn.XLOOKUP($G286,'2021'!$F:$F,'2021'!$G:$G),IFERROR(_xlfn.XLOOKUP($G286,'2022'!$G:$G,'2022'!$H:$H),IFERROR(_xlfn.XLOOKUP($G286,'2023'!$G:$G,'2023'!$H:$H),IFERROR(_xlfn.XLOOKUP($G286,'2019'!$G:$G,'2019'!$H:$H),IFERROR(_xlfn.XLOOKUP($G286,'2024'!$G:$G,'2024'!$H:$H),IFERROR(_xlfn.XLOOKUP($G286,'2025'!$G:$G,'2025'!$H:$H),IFERROR(_xlfn.XLOOKUP($G286,'2026'!$G:$G,'2026'!$H:$H),""))))))))))</f>
        <v>DEPUTADO FEDERAL</v>
      </c>
      <c r="I286" s="8" t="s">
        <v>266</v>
      </c>
      <c r="J286" s="8" t="s">
        <v>39</v>
      </c>
      <c r="K286" s="8" t="s">
        <v>40</v>
      </c>
      <c r="L286" s="8" t="s">
        <v>41</v>
      </c>
      <c r="M286" s="8" t="s">
        <v>232</v>
      </c>
      <c r="N286" s="8" t="s">
        <v>233</v>
      </c>
      <c r="O286" s="8" t="s">
        <v>5729</v>
      </c>
      <c r="P286" s="8" t="s">
        <v>45</v>
      </c>
      <c r="Q286" s="8" t="s">
        <v>235</v>
      </c>
      <c r="R286" s="8" t="s">
        <v>45</v>
      </c>
      <c r="S286" s="8" t="s">
        <v>5277</v>
      </c>
      <c r="T286" s="8" t="s">
        <v>268</v>
      </c>
      <c r="U286" s="8" t="s">
        <v>266</v>
      </c>
      <c r="V286" s="8" t="s">
        <v>5335</v>
      </c>
      <c r="W286" s="8" t="s">
        <v>51</v>
      </c>
      <c r="X286" s="8" t="s">
        <v>52</v>
      </c>
      <c r="Y286" s="8" t="s">
        <v>5282</v>
      </c>
      <c r="Z286" s="8" t="s">
        <v>5207</v>
      </c>
      <c r="AA286" s="8" t="s">
        <v>55</v>
      </c>
      <c r="AB286" s="8" t="s">
        <v>5248</v>
      </c>
      <c r="AC286" s="11">
        <v>0</v>
      </c>
      <c r="AD286" s="5"/>
      <c r="AE286" s="9"/>
      <c r="AF286" s="9"/>
    </row>
    <row r="287" spans="1:32" s="1" customFormat="1" ht="19.7" customHeight="1" x14ac:dyDescent="0.2">
      <c r="A287" s="8" t="s">
        <v>30</v>
      </c>
      <c r="B287" s="8" t="s">
        <v>31</v>
      </c>
      <c r="C287" s="8" t="s">
        <v>3941</v>
      </c>
      <c r="D287" s="8" t="s">
        <v>33</v>
      </c>
      <c r="E287" s="8"/>
      <c r="F287" s="8" t="s">
        <v>264</v>
      </c>
      <c r="G287" s="8" t="s">
        <v>265</v>
      </c>
      <c r="H287" s="9" t="str">
        <f>IF($D287="BANCADA ESTADUAL (RP 7)","BANCADA ESTADUAL",IF($D287="RELATOR (RP 9)","COMISSÃO MISTA DO CONGRESSO",IFERROR(_xlfn.XLOOKUP($G287,$AH:$AH,$AI:$AI),IFERROR(_xlfn.XLOOKUP($G287,'2021'!$F:$F,'2021'!$G:$G),IFERROR(_xlfn.XLOOKUP($G287,'2022'!$G:$G,'2022'!$H:$H),IFERROR(_xlfn.XLOOKUP($G287,'2023'!$G:$G,'2023'!$H:$H),IFERROR(_xlfn.XLOOKUP($G287,'2019'!$G:$G,'2019'!$H:$H),IFERROR(_xlfn.XLOOKUP($G287,'2024'!$G:$G,'2024'!$H:$H),IFERROR(_xlfn.XLOOKUP($G287,'2025'!$G:$G,'2025'!$H:$H),IFERROR(_xlfn.XLOOKUP($G287,'2026'!$G:$G,'2026'!$H:$H),""))))))))))</f>
        <v>DEPUTADO FEDERAL</v>
      </c>
      <c r="I287" s="8" t="s">
        <v>266</v>
      </c>
      <c r="J287" s="8" t="s">
        <v>39</v>
      </c>
      <c r="K287" s="8" t="s">
        <v>40</v>
      </c>
      <c r="L287" s="8" t="s">
        <v>41</v>
      </c>
      <c r="M287" s="8" t="s">
        <v>232</v>
      </c>
      <c r="N287" s="8" t="s">
        <v>233</v>
      </c>
      <c r="O287" s="8" t="s">
        <v>5729</v>
      </c>
      <c r="P287" s="8" t="s">
        <v>45</v>
      </c>
      <c r="Q287" s="8" t="s">
        <v>235</v>
      </c>
      <c r="R287" s="8" t="s">
        <v>45</v>
      </c>
      <c r="S287" s="8" t="s">
        <v>5277</v>
      </c>
      <c r="T287" s="8" t="s">
        <v>268</v>
      </c>
      <c r="U287" s="8" t="s">
        <v>266</v>
      </c>
      <c r="V287" s="8" t="s">
        <v>5335</v>
      </c>
      <c r="W287" s="8" t="s">
        <v>51</v>
      </c>
      <c r="X287" s="8" t="s">
        <v>52</v>
      </c>
      <c r="Y287" s="8" t="s">
        <v>5275</v>
      </c>
      <c r="Z287" s="8" t="s">
        <v>5207</v>
      </c>
      <c r="AA287" s="8" t="s">
        <v>55</v>
      </c>
      <c r="AB287" s="8" t="s">
        <v>5248</v>
      </c>
      <c r="AC287" s="11">
        <v>0</v>
      </c>
      <c r="AD287" s="5"/>
      <c r="AE287" s="9"/>
      <c r="AF287" s="9"/>
    </row>
    <row r="288" spans="1:32" s="1" customFormat="1" ht="19.7" customHeight="1" x14ac:dyDescent="0.2">
      <c r="A288" s="8" t="s">
        <v>30</v>
      </c>
      <c r="B288" s="8" t="s">
        <v>31</v>
      </c>
      <c r="C288" s="8" t="s">
        <v>6367</v>
      </c>
      <c r="D288" s="8" t="s">
        <v>33</v>
      </c>
      <c r="E288" s="8"/>
      <c r="F288" s="8" t="s">
        <v>264</v>
      </c>
      <c r="G288" s="8" t="s">
        <v>265</v>
      </c>
      <c r="H288" s="9" t="str">
        <f>IF($D288="BANCADA ESTADUAL (RP 7)","BANCADA ESTADUAL",IF($D288="RELATOR (RP 9)","COMISSÃO MISTA DO CONGRESSO",IFERROR(_xlfn.XLOOKUP($G288,$AH:$AH,$AI:$AI),IFERROR(_xlfn.XLOOKUP($G288,'2021'!$F:$F,'2021'!$G:$G),IFERROR(_xlfn.XLOOKUP($G288,'2022'!$G:$G,'2022'!$H:$H),IFERROR(_xlfn.XLOOKUP($G288,'2023'!$G:$G,'2023'!$H:$H),IFERROR(_xlfn.XLOOKUP($G288,'2019'!$G:$G,'2019'!$H:$H),IFERROR(_xlfn.XLOOKUP($G288,'2024'!$G:$G,'2024'!$H:$H),IFERROR(_xlfn.XLOOKUP($G288,'2025'!$G:$G,'2025'!$H:$H),IFERROR(_xlfn.XLOOKUP($G288,'2026'!$G:$G,'2026'!$H:$H),""))))))))))</f>
        <v>DEPUTADO FEDERAL</v>
      </c>
      <c r="I288" s="8" t="s">
        <v>266</v>
      </c>
      <c r="J288" s="8" t="s">
        <v>39</v>
      </c>
      <c r="K288" s="8" t="s">
        <v>40</v>
      </c>
      <c r="L288" s="8" t="s">
        <v>41</v>
      </c>
      <c r="M288" s="8" t="s">
        <v>232</v>
      </c>
      <c r="N288" s="8" t="s">
        <v>233</v>
      </c>
      <c r="O288" s="8" t="s">
        <v>5729</v>
      </c>
      <c r="P288" s="8" t="s">
        <v>45</v>
      </c>
      <c r="Q288" s="8" t="s">
        <v>235</v>
      </c>
      <c r="R288" s="8" t="s">
        <v>45</v>
      </c>
      <c r="S288" s="8" t="s">
        <v>5277</v>
      </c>
      <c r="T288" s="8" t="s">
        <v>268</v>
      </c>
      <c r="U288" s="8" t="s">
        <v>266</v>
      </c>
      <c r="V288" s="8" t="s">
        <v>5335</v>
      </c>
      <c r="W288" s="8" t="s">
        <v>51</v>
      </c>
      <c r="X288" s="8" t="s">
        <v>52</v>
      </c>
      <c r="Y288" s="8" t="s">
        <v>5282</v>
      </c>
      <c r="Z288" s="8" t="s">
        <v>54</v>
      </c>
      <c r="AA288" s="8" t="s">
        <v>55</v>
      </c>
      <c r="AB288" s="8" t="s">
        <v>5234</v>
      </c>
      <c r="AC288" s="11">
        <v>0</v>
      </c>
      <c r="AD288" s="5"/>
      <c r="AE288" s="9"/>
      <c r="AF288" s="9"/>
    </row>
    <row r="289" spans="1:32" s="1" customFormat="1" ht="19.7" customHeight="1" x14ac:dyDescent="0.2">
      <c r="A289" s="8" t="s">
        <v>30</v>
      </c>
      <c r="B289" s="8" t="s">
        <v>31</v>
      </c>
      <c r="C289" s="8" t="s">
        <v>6367</v>
      </c>
      <c r="D289" s="8" t="s">
        <v>33</v>
      </c>
      <c r="E289" s="8"/>
      <c r="F289" s="8" t="s">
        <v>264</v>
      </c>
      <c r="G289" s="8" t="s">
        <v>265</v>
      </c>
      <c r="H289" s="9" t="str">
        <f>IF($D289="BANCADA ESTADUAL (RP 7)","BANCADA ESTADUAL",IF($D289="RELATOR (RP 9)","COMISSÃO MISTA DO CONGRESSO",IFERROR(_xlfn.XLOOKUP($G289,$AH:$AH,$AI:$AI),IFERROR(_xlfn.XLOOKUP($G289,'2021'!$F:$F,'2021'!$G:$G),IFERROR(_xlfn.XLOOKUP($G289,'2022'!$G:$G,'2022'!$H:$H),IFERROR(_xlfn.XLOOKUP($G289,'2023'!$G:$G,'2023'!$H:$H),IFERROR(_xlfn.XLOOKUP($G289,'2019'!$G:$G,'2019'!$H:$H),IFERROR(_xlfn.XLOOKUP($G289,'2024'!$G:$G,'2024'!$H:$H),IFERROR(_xlfn.XLOOKUP($G289,'2025'!$G:$G,'2025'!$H:$H),IFERROR(_xlfn.XLOOKUP($G289,'2026'!$G:$G,'2026'!$H:$H),""))))))))))</f>
        <v>DEPUTADO FEDERAL</v>
      </c>
      <c r="I289" s="8" t="s">
        <v>266</v>
      </c>
      <c r="J289" s="8" t="s">
        <v>39</v>
      </c>
      <c r="K289" s="8" t="s">
        <v>40</v>
      </c>
      <c r="L289" s="8" t="s">
        <v>41</v>
      </c>
      <c r="M289" s="8" t="s">
        <v>232</v>
      </c>
      <c r="N289" s="8" t="s">
        <v>233</v>
      </c>
      <c r="O289" s="8" t="s">
        <v>5729</v>
      </c>
      <c r="P289" s="8" t="s">
        <v>45</v>
      </c>
      <c r="Q289" s="8" t="s">
        <v>235</v>
      </c>
      <c r="R289" s="8" t="s">
        <v>45</v>
      </c>
      <c r="S289" s="8" t="s">
        <v>5277</v>
      </c>
      <c r="T289" s="8" t="s">
        <v>268</v>
      </c>
      <c r="U289" s="8" t="s">
        <v>266</v>
      </c>
      <c r="V289" s="8" t="s">
        <v>5335</v>
      </c>
      <c r="W289" s="8" t="s">
        <v>51</v>
      </c>
      <c r="X289" s="8" t="s">
        <v>52</v>
      </c>
      <c r="Y289" s="8" t="s">
        <v>5275</v>
      </c>
      <c r="Z289" s="8" t="s">
        <v>54</v>
      </c>
      <c r="AA289" s="8" t="s">
        <v>55</v>
      </c>
      <c r="AB289" s="8" t="s">
        <v>5234</v>
      </c>
      <c r="AC289" s="11">
        <v>0</v>
      </c>
      <c r="AD289" s="5"/>
      <c r="AE289" s="9"/>
      <c r="AF289" s="9"/>
    </row>
    <row r="290" spans="1:32" s="1" customFormat="1" ht="19.7" customHeight="1" x14ac:dyDescent="0.2">
      <c r="A290" s="8" t="s">
        <v>30</v>
      </c>
      <c r="B290" s="8" t="s">
        <v>31</v>
      </c>
      <c r="C290" s="8" t="s">
        <v>6366</v>
      </c>
      <c r="D290" s="8" t="s">
        <v>33</v>
      </c>
      <c r="E290" s="8"/>
      <c r="F290" s="8" t="s">
        <v>264</v>
      </c>
      <c r="G290" s="8" t="s">
        <v>265</v>
      </c>
      <c r="H290" s="9" t="str">
        <f>IF($D290="BANCADA ESTADUAL (RP 7)","BANCADA ESTADUAL",IF($D290="RELATOR (RP 9)","COMISSÃO MISTA DO CONGRESSO",IFERROR(_xlfn.XLOOKUP($G290,$AH:$AH,$AI:$AI),IFERROR(_xlfn.XLOOKUP($G290,'2021'!$F:$F,'2021'!$G:$G),IFERROR(_xlfn.XLOOKUP($G290,'2022'!$G:$G,'2022'!$H:$H),IFERROR(_xlfn.XLOOKUP($G290,'2023'!$G:$G,'2023'!$H:$H),IFERROR(_xlfn.XLOOKUP($G290,'2019'!$G:$G,'2019'!$H:$H),IFERROR(_xlfn.XLOOKUP($G290,'2024'!$G:$G,'2024'!$H:$H),IFERROR(_xlfn.XLOOKUP($G290,'2025'!$G:$G,'2025'!$H:$H),IFERROR(_xlfn.XLOOKUP($G290,'2026'!$G:$G,'2026'!$H:$H),""))))))))))</f>
        <v>DEPUTADO FEDERAL</v>
      </c>
      <c r="I290" s="8" t="s">
        <v>266</v>
      </c>
      <c r="J290" s="8" t="s">
        <v>39</v>
      </c>
      <c r="K290" s="8" t="s">
        <v>40</v>
      </c>
      <c r="L290" s="8" t="s">
        <v>41</v>
      </c>
      <c r="M290" s="8" t="s">
        <v>232</v>
      </c>
      <c r="N290" s="8" t="s">
        <v>233</v>
      </c>
      <c r="O290" s="8" t="s">
        <v>5729</v>
      </c>
      <c r="P290" s="8" t="s">
        <v>45</v>
      </c>
      <c r="Q290" s="8" t="s">
        <v>235</v>
      </c>
      <c r="R290" s="8" t="s">
        <v>45</v>
      </c>
      <c r="S290" s="8" t="s">
        <v>5277</v>
      </c>
      <c r="T290" s="8" t="s">
        <v>268</v>
      </c>
      <c r="U290" s="8" t="s">
        <v>266</v>
      </c>
      <c r="V290" s="8" t="s">
        <v>5335</v>
      </c>
      <c r="W290" s="8" t="s">
        <v>51</v>
      </c>
      <c r="X290" s="8" t="s">
        <v>52</v>
      </c>
      <c r="Y290" s="8" t="s">
        <v>5275</v>
      </c>
      <c r="Z290" s="8" t="s">
        <v>54</v>
      </c>
      <c r="AA290" s="8" t="s">
        <v>55</v>
      </c>
      <c r="AB290" s="8" t="s">
        <v>5248</v>
      </c>
      <c r="AC290" s="11">
        <v>0</v>
      </c>
      <c r="AD290" s="5"/>
      <c r="AE290" s="9"/>
      <c r="AF290" s="9"/>
    </row>
    <row r="291" spans="1:32" s="1" customFormat="1" ht="19.7" customHeight="1" x14ac:dyDescent="0.2">
      <c r="A291" s="8" t="s">
        <v>30</v>
      </c>
      <c r="B291" s="8" t="s">
        <v>31</v>
      </c>
      <c r="C291" s="8" t="s">
        <v>6366</v>
      </c>
      <c r="D291" s="8" t="s">
        <v>33</v>
      </c>
      <c r="E291" s="8"/>
      <c r="F291" s="8" t="s">
        <v>264</v>
      </c>
      <c r="G291" s="8" t="s">
        <v>265</v>
      </c>
      <c r="H291" s="9" t="str">
        <f>IF($D291="BANCADA ESTADUAL (RP 7)","BANCADA ESTADUAL",IF($D291="RELATOR (RP 9)","COMISSÃO MISTA DO CONGRESSO",IFERROR(_xlfn.XLOOKUP($G291,$AH:$AH,$AI:$AI),IFERROR(_xlfn.XLOOKUP($G291,'2021'!$F:$F,'2021'!$G:$G),IFERROR(_xlfn.XLOOKUP($G291,'2022'!$G:$G,'2022'!$H:$H),IFERROR(_xlfn.XLOOKUP($G291,'2023'!$G:$G,'2023'!$H:$H),IFERROR(_xlfn.XLOOKUP($G291,'2019'!$G:$G,'2019'!$H:$H),IFERROR(_xlfn.XLOOKUP($G291,'2024'!$G:$G,'2024'!$H:$H),IFERROR(_xlfn.XLOOKUP($G291,'2025'!$G:$G,'2025'!$H:$H),IFERROR(_xlfn.XLOOKUP($G291,'2026'!$G:$G,'2026'!$H:$H),""))))))))))</f>
        <v>DEPUTADO FEDERAL</v>
      </c>
      <c r="I291" s="8" t="s">
        <v>266</v>
      </c>
      <c r="J291" s="8" t="s">
        <v>39</v>
      </c>
      <c r="K291" s="8" t="s">
        <v>40</v>
      </c>
      <c r="L291" s="8" t="s">
        <v>41</v>
      </c>
      <c r="M291" s="8" t="s">
        <v>232</v>
      </c>
      <c r="N291" s="8" t="s">
        <v>233</v>
      </c>
      <c r="O291" s="8" t="s">
        <v>5729</v>
      </c>
      <c r="P291" s="8" t="s">
        <v>45</v>
      </c>
      <c r="Q291" s="8" t="s">
        <v>235</v>
      </c>
      <c r="R291" s="8" t="s">
        <v>45</v>
      </c>
      <c r="S291" s="8" t="s">
        <v>5277</v>
      </c>
      <c r="T291" s="8" t="s">
        <v>268</v>
      </c>
      <c r="U291" s="8" t="s">
        <v>266</v>
      </c>
      <c r="V291" s="8" t="s">
        <v>5335</v>
      </c>
      <c r="W291" s="8" t="s">
        <v>51</v>
      </c>
      <c r="X291" s="8" t="s">
        <v>52</v>
      </c>
      <c r="Y291" s="8" t="s">
        <v>53</v>
      </c>
      <c r="Z291" s="8" t="s">
        <v>54</v>
      </c>
      <c r="AA291" s="8" t="s">
        <v>55</v>
      </c>
      <c r="AB291" s="8" t="s">
        <v>5248</v>
      </c>
      <c r="AC291" s="11">
        <v>0</v>
      </c>
      <c r="AD291" s="5"/>
      <c r="AE291" s="9"/>
      <c r="AF291" s="9"/>
    </row>
    <row r="292" spans="1:32" s="1" customFormat="1" ht="19.7" customHeight="1" x14ac:dyDescent="0.2">
      <c r="A292" s="8" t="s">
        <v>30</v>
      </c>
      <c r="B292" s="8" t="s">
        <v>31</v>
      </c>
      <c r="C292" s="8" t="s">
        <v>6365</v>
      </c>
      <c r="D292" s="8" t="s">
        <v>33</v>
      </c>
      <c r="E292" s="8"/>
      <c r="F292" s="8" t="s">
        <v>264</v>
      </c>
      <c r="G292" s="8" t="s">
        <v>265</v>
      </c>
      <c r="H292" s="9" t="str">
        <f>IF($D292="BANCADA ESTADUAL (RP 7)","BANCADA ESTADUAL",IF($D292="RELATOR (RP 9)","COMISSÃO MISTA DO CONGRESSO",IFERROR(_xlfn.XLOOKUP($G292,$AH:$AH,$AI:$AI),IFERROR(_xlfn.XLOOKUP($G292,'2021'!$F:$F,'2021'!$G:$G),IFERROR(_xlfn.XLOOKUP($G292,'2022'!$G:$G,'2022'!$H:$H),IFERROR(_xlfn.XLOOKUP($G292,'2023'!$G:$G,'2023'!$H:$H),IFERROR(_xlfn.XLOOKUP($G292,'2019'!$G:$G,'2019'!$H:$H),IFERROR(_xlfn.XLOOKUP($G292,'2024'!$G:$G,'2024'!$H:$H),IFERROR(_xlfn.XLOOKUP($G292,'2025'!$G:$G,'2025'!$H:$H),IFERROR(_xlfn.XLOOKUP($G292,'2026'!$G:$G,'2026'!$H:$H),""))))))))))</f>
        <v>DEPUTADO FEDERAL</v>
      </c>
      <c r="I292" s="8" t="s">
        <v>266</v>
      </c>
      <c r="J292" s="8" t="s">
        <v>39</v>
      </c>
      <c r="K292" s="8" t="s">
        <v>40</v>
      </c>
      <c r="L292" s="8" t="s">
        <v>41</v>
      </c>
      <c r="M292" s="8" t="s">
        <v>232</v>
      </c>
      <c r="N292" s="8" t="s">
        <v>233</v>
      </c>
      <c r="O292" s="8" t="s">
        <v>5132</v>
      </c>
      <c r="P292" s="8" t="s">
        <v>45</v>
      </c>
      <c r="Q292" s="8" t="s">
        <v>235</v>
      </c>
      <c r="R292" s="8" t="s">
        <v>45</v>
      </c>
      <c r="S292" s="8" t="s">
        <v>5277</v>
      </c>
      <c r="T292" s="8" t="s">
        <v>268</v>
      </c>
      <c r="U292" s="8" t="s">
        <v>266</v>
      </c>
      <c r="V292" s="8" t="s">
        <v>5335</v>
      </c>
      <c r="W292" s="8" t="s">
        <v>51</v>
      </c>
      <c r="X292" s="8" t="s">
        <v>52</v>
      </c>
      <c r="Y292" s="8" t="s">
        <v>5282</v>
      </c>
      <c r="Z292" s="8" t="s">
        <v>54</v>
      </c>
      <c r="AA292" s="8" t="s">
        <v>55</v>
      </c>
      <c r="AB292" s="8" t="s">
        <v>5248</v>
      </c>
      <c r="AC292" s="11">
        <v>1536000</v>
      </c>
      <c r="AD292" s="5"/>
      <c r="AE292" s="9"/>
      <c r="AF292" s="9"/>
    </row>
    <row r="293" spans="1:32" s="1" customFormat="1" ht="19.7" customHeight="1" x14ac:dyDescent="0.2">
      <c r="A293" s="8" t="s">
        <v>30</v>
      </c>
      <c r="B293" s="8" t="s">
        <v>31</v>
      </c>
      <c r="C293" s="8" t="s">
        <v>6365</v>
      </c>
      <c r="D293" s="8" t="s">
        <v>33</v>
      </c>
      <c r="E293" s="8"/>
      <c r="F293" s="8" t="s">
        <v>264</v>
      </c>
      <c r="G293" s="8" t="s">
        <v>265</v>
      </c>
      <c r="H293" s="9" t="str">
        <f>IF($D293="BANCADA ESTADUAL (RP 7)","BANCADA ESTADUAL",IF($D293="RELATOR (RP 9)","COMISSÃO MISTA DO CONGRESSO",IFERROR(_xlfn.XLOOKUP($G293,$AH:$AH,$AI:$AI),IFERROR(_xlfn.XLOOKUP($G293,'2021'!$F:$F,'2021'!$G:$G),IFERROR(_xlfn.XLOOKUP($G293,'2022'!$G:$G,'2022'!$H:$H),IFERROR(_xlfn.XLOOKUP($G293,'2023'!$G:$G,'2023'!$H:$H),IFERROR(_xlfn.XLOOKUP($G293,'2019'!$G:$G,'2019'!$H:$H),IFERROR(_xlfn.XLOOKUP($G293,'2024'!$G:$G,'2024'!$H:$H),IFERROR(_xlfn.XLOOKUP($G293,'2025'!$G:$G,'2025'!$H:$H),IFERROR(_xlfn.XLOOKUP($G293,'2026'!$G:$G,'2026'!$H:$H),""))))))))))</f>
        <v>DEPUTADO FEDERAL</v>
      </c>
      <c r="I293" s="8" t="s">
        <v>266</v>
      </c>
      <c r="J293" s="8" t="s">
        <v>39</v>
      </c>
      <c r="K293" s="8" t="s">
        <v>40</v>
      </c>
      <c r="L293" s="8" t="s">
        <v>41</v>
      </c>
      <c r="M293" s="8" t="s">
        <v>232</v>
      </c>
      <c r="N293" s="8" t="s">
        <v>233</v>
      </c>
      <c r="O293" s="8" t="s">
        <v>5132</v>
      </c>
      <c r="P293" s="8" t="s">
        <v>45</v>
      </c>
      <c r="Q293" s="8" t="s">
        <v>235</v>
      </c>
      <c r="R293" s="8" t="s">
        <v>45</v>
      </c>
      <c r="S293" s="8" t="s">
        <v>5277</v>
      </c>
      <c r="T293" s="8" t="s">
        <v>268</v>
      </c>
      <c r="U293" s="8" t="s">
        <v>266</v>
      </c>
      <c r="V293" s="8" t="s">
        <v>5335</v>
      </c>
      <c r="W293" s="8" t="s">
        <v>51</v>
      </c>
      <c r="X293" s="8" t="s">
        <v>52</v>
      </c>
      <c r="Y293" s="8" t="s">
        <v>5275</v>
      </c>
      <c r="Z293" s="8" t="s">
        <v>54</v>
      </c>
      <c r="AA293" s="8" t="s">
        <v>55</v>
      </c>
      <c r="AB293" s="8" t="s">
        <v>5248</v>
      </c>
      <c r="AC293" s="11">
        <v>3063133</v>
      </c>
      <c r="AD293" s="5"/>
      <c r="AE293" s="9"/>
      <c r="AF293" s="9"/>
    </row>
    <row r="294" spans="1:32" s="1" customFormat="1" ht="19.7" customHeight="1" x14ac:dyDescent="0.2">
      <c r="A294" s="8" t="s">
        <v>30</v>
      </c>
      <c r="B294" s="8" t="s">
        <v>31</v>
      </c>
      <c r="C294" s="8" t="s">
        <v>6365</v>
      </c>
      <c r="D294" s="8" t="s">
        <v>33</v>
      </c>
      <c r="E294" s="8"/>
      <c r="F294" s="8" t="s">
        <v>264</v>
      </c>
      <c r="G294" s="8" t="s">
        <v>265</v>
      </c>
      <c r="H294" s="9" t="str">
        <f>IF($D294="BANCADA ESTADUAL (RP 7)","BANCADA ESTADUAL",IF($D294="RELATOR (RP 9)","COMISSÃO MISTA DO CONGRESSO",IFERROR(_xlfn.XLOOKUP($G294,$AH:$AH,$AI:$AI),IFERROR(_xlfn.XLOOKUP($G294,'2021'!$F:$F,'2021'!$G:$G),IFERROR(_xlfn.XLOOKUP($G294,'2022'!$G:$G,'2022'!$H:$H),IFERROR(_xlfn.XLOOKUP($G294,'2023'!$G:$G,'2023'!$H:$H),IFERROR(_xlfn.XLOOKUP($G294,'2019'!$G:$G,'2019'!$H:$H),IFERROR(_xlfn.XLOOKUP($G294,'2024'!$G:$G,'2024'!$H:$H),IFERROR(_xlfn.XLOOKUP($G294,'2025'!$G:$G,'2025'!$H:$H),IFERROR(_xlfn.XLOOKUP($G294,'2026'!$G:$G,'2026'!$H:$H),""))))))))))</f>
        <v>DEPUTADO FEDERAL</v>
      </c>
      <c r="I294" s="8" t="s">
        <v>266</v>
      </c>
      <c r="J294" s="8" t="s">
        <v>39</v>
      </c>
      <c r="K294" s="8" t="s">
        <v>40</v>
      </c>
      <c r="L294" s="8" t="s">
        <v>41</v>
      </c>
      <c r="M294" s="8" t="s">
        <v>232</v>
      </c>
      <c r="N294" s="8" t="s">
        <v>233</v>
      </c>
      <c r="O294" s="8" t="s">
        <v>5132</v>
      </c>
      <c r="P294" s="8" t="s">
        <v>45</v>
      </c>
      <c r="Q294" s="8" t="s">
        <v>235</v>
      </c>
      <c r="R294" s="8" t="s">
        <v>45</v>
      </c>
      <c r="S294" s="8" t="s">
        <v>5277</v>
      </c>
      <c r="T294" s="8" t="s">
        <v>268</v>
      </c>
      <c r="U294" s="8" t="s">
        <v>266</v>
      </c>
      <c r="V294" s="8" t="s">
        <v>5335</v>
      </c>
      <c r="W294" s="8" t="s">
        <v>51</v>
      </c>
      <c r="X294" s="8" t="s">
        <v>52</v>
      </c>
      <c r="Y294" s="8" t="s">
        <v>53</v>
      </c>
      <c r="Z294" s="8" t="s">
        <v>54</v>
      </c>
      <c r="AA294" s="8" t="s">
        <v>55</v>
      </c>
      <c r="AB294" s="8" t="s">
        <v>5248</v>
      </c>
      <c r="AC294" s="11">
        <v>180867</v>
      </c>
      <c r="AD294" s="5"/>
      <c r="AE294" s="9"/>
      <c r="AF294" s="9"/>
    </row>
    <row r="295" spans="1:32" s="1" customFormat="1" ht="19.7" customHeight="1" x14ac:dyDescent="0.2">
      <c r="A295" s="8" t="s">
        <v>30</v>
      </c>
      <c r="B295" s="8" t="s">
        <v>31</v>
      </c>
      <c r="C295" s="8" t="s">
        <v>6365</v>
      </c>
      <c r="D295" s="8" t="s">
        <v>33</v>
      </c>
      <c r="E295" s="8"/>
      <c r="F295" s="8" t="s">
        <v>264</v>
      </c>
      <c r="G295" s="8" t="s">
        <v>265</v>
      </c>
      <c r="H295" s="9" t="str">
        <f>IF($D295="BANCADA ESTADUAL (RP 7)","BANCADA ESTADUAL",IF($D295="RELATOR (RP 9)","COMISSÃO MISTA DO CONGRESSO",IFERROR(_xlfn.XLOOKUP($G295,$AH:$AH,$AI:$AI),IFERROR(_xlfn.XLOOKUP($G295,'2021'!$F:$F,'2021'!$G:$G),IFERROR(_xlfn.XLOOKUP($G295,'2022'!$G:$G,'2022'!$H:$H),IFERROR(_xlfn.XLOOKUP($G295,'2023'!$G:$G,'2023'!$H:$H),IFERROR(_xlfn.XLOOKUP($G295,'2019'!$G:$G,'2019'!$H:$H),IFERROR(_xlfn.XLOOKUP($G295,'2024'!$G:$G,'2024'!$H:$H),IFERROR(_xlfn.XLOOKUP($G295,'2025'!$G:$G,'2025'!$H:$H),IFERROR(_xlfn.XLOOKUP($G295,'2026'!$G:$G,'2026'!$H:$H),""))))))))))</f>
        <v>DEPUTADO FEDERAL</v>
      </c>
      <c r="I295" s="8" t="s">
        <v>266</v>
      </c>
      <c r="J295" s="8" t="s">
        <v>39</v>
      </c>
      <c r="K295" s="8" t="s">
        <v>40</v>
      </c>
      <c r="L295" s="8" t="s">
        <v>41</v>
      </c>
      <c r="M295" s="8" t="s">
        <v>232</v>
      </c>
      <c r="N295" s="8" t="s">
        <v>233</v>
      </c>
      <c r="O295" s="8" t="s">
        <v>5132</v>
      </c>
      <c r="P295" s="8" t="s">
        <v>45</v>
      </c>
      <c r="Q295" s="8" t="s">
        <v>235</v>
      </c>
      <c r="R295" s="8" t="s">
        <v>45</v>
      </c>
      <c r="S295" s="8" t="s">
        <v>5277</v>
      </c>
      <c r="T295" s="8" t="s">
        <v>268</v>
      </c>
      <c r="U295" s="8" t="s">
        <v>266</v>
      </c>
      <c r="V295" s="8" t="s">
        <v>5335</v>
      </c>
      <c r="W295" s="8" t="s">
        <v>51</v>
      </c>
      <c r="X295" s="8" t="s">
        <v>52</v>
      </c>
      <c r="Y295" s="8" t="s">
        <v>207</v>
      </c>
      <c r="Z295" s="8" t="s">
        <v>54</v>
      </c>
      <c r="AA295" s="8" t="s">
        <v>55</v>
      </c>
      <c r="AB295" s="8" t="s">
        <v>5248</v>
      </c>
      <c r="AC295" s="11">
        <v>0</v>
      </c>
      <c r="AD295" s="5"/>
      <c r="AE295" s="9"/>
      <c r="AF295" s="9"/>
    </row>
    <row r="296" spans="1:32" s="1" customFormat="1" ht="19.7" customHeight="1" x14ac:dyDescent="0.2">
      <c r="A296" s="8" t="s">
        <v>30</v>
      </c>
      <c r="B296" s="8" t="s">
        <v>31</v>
      </c>
      <c r="C296" s="8" t="s">
        <v>6364</v>
      </c>
      <c r="D296" s="8" t="s">
        <v>33</v>
      </c>
      <c r="E296" s="8"/>
      <c r="F296" s="8" t="s">
        <v>6362</v>
      </c>
      <c r="G296" s="8" t="s">
        <v>6361</v>
      </c>
      <c r="H296" s="9" t="str">
        <f>IF($D296="BANCADA ESTADUAL (RP 7)","BANCADA ESTADUAL",IF($D296="RELATOR (RP 9)","COMISSÃO MISTA DO CONGRESSO",IFERROR(_xlfn.XLOOKUP($G296,$AH:$AH,$AI:$AI),IFERROR(_xlfn.XLOOKUP($G296,'2021'!$F:$F,'2021'!$G:$G),IFERROR(_xlfn.XLOOKUP($G296,'2022'!$G:$G,'2022'!$H:$H),IFERROR(_xlfn.XLOOKUP($G296,'2023'!$G:$G,'2023'!$H:$H),IFERROR(_xlfn.XLOOKUP($G296,'2019'!$G:$G,'2019'!$H:$H),IFERROR(_xlfn.XLOOKUP($G296,'2024'!$G:$G,'2024'!$H:$H),IFERROR(_xlfn.XLOOKUP($G296,'2025'!$G:$G,'2025'!$H:$H),IFERROR(_xlfn.XLOOKUP($G296,'2026'!$G:$G,'2026'!$H:$H),""))))))))))</f>
        <v>DEPUTADO FEDERAL</v>
      </c>
      <c r="I296" s="8" t="s">
        <v>1373</v>
      </c>
      <c r="J296" s="8" t="s">
        <v>82</v>
      </c>
      <c r="K296" s="8" t="s">
        <v>40</v>
      </c>
      <c r="L296" s="8" t="s">
        <v>41</v>
      </c>
      <c r="M296" s="8" t="s">
        <v>232</v>
      </c>
      <c r="N296" s="8" t="s">
        <v>233</v>
      </c>
      <c r="O296" s="8" t="s">
        <v>5297</v>
      </c>
      <c r="P296" s="8" t="s">
        <v>45</v>
      </c>
      <c r="Q296" s="8" t="s">
        <v>235</v>
      </c>
      <c r="R296" s="8" t="s">
        <v>45</v>
      </c>
      <c r="S296" s="8" t="s">
        <v>5277</v>
      </c>
      <c r="T296" s="8" t="s">
        <v>2782</v>
      </c>
      <c r="U296" s="8" t="s">
        <v>1373</v>
      </c>
      <c r="V296" s="8" t="s">
        <v>5294</v>
      </c>
      <c r="W296" s="8" t="s">
        <v>51</v>
      </c>
      <c r="X296" s="8" t="s">
        <v>102</v>
      </c>
      <c r="Y296" s="8" t="s">
        <v>53</v>
      </c>
      <c r="Z296" s="8" t="s">
        <v>54</v>
      </c>
      <c r="AA296" s="8" t="s">
        <v>55</v>
      </c>
      <c r="AB296" s="8" t="s">
        <v>5248</v>
      </c>
      <c r="AC296" s="11">
        <v>0</v>
      </c>
      <c r="AD296" s="5"/>
      <c r="AE296" s="9"/>
      <c r="AF296" s="9"/>
    </row>
    <row r="297" spans="1:32" s="1" customFormat="1" ht="19.7" customHeight="1" x14ac:dyDescent="0.2">
      <c r="A297" s="8" t="s">
        <v>30</v>
      </c>
      <c r="B297" s="8" t="s">
        <v>31</v>
      </c>
      <c r="C297" s="8" t="s">
        <v>6364</v>
      </c>
      <c r="D297" s="8" t="s">
        <v>33</v>
      </c>
      <c r="E297" s="8"/>
      <c r="F297" s="8" t="s">
        <v>6362</v>
      </c>
      <c r="G297" s="8" t="s">
        <v>6361</v>
      </c>
      <c r="H297" s="9" t="str">
        <f>IF($D297="BANCADA ESTADUAL (RP 7)","BANCADA ESTADUAL",IF($D297="RELATOR (RP 9)","COMISSÃO MISTA DO CONGRESSO",IFERROR(_xlfn.XLOOKUP($G297,$AH:$AH,$AI:$AI),IFERROR(_xlfn.XLOOKUP($G297,'2021'!$F:$F,'2021'!$G:$G),IFERROR(_xlfn.XLOOKUP($G297,'2022'!$G:$G,'2022'!$H:$H),IFERROR(_xlfn.XLOOKUP($G297,'2023'!$G:$G,'2023'!$H:$H),IFERROR(_xlfn.XLOOKUP($G297,'2019'!$G:$G,'2019'!$H:$H),IFERROR(_xlfn.XLOOKUP($G297,'2024'!$G:$G,'2024'!$H:$H),IFERROR(_xlfn.XLOOKUP($G297,'2025'!$G:$G,'2025'!$H:$H),IFERROR(_xlfn.XLOOKUP($G297,'2026'!$G:$G,'2026'!$H:$H),""))))))))))</f>
        <v>DEPUTADO FEDERAL</v>
      </c>
      <c r="I297" s="8" t="s">
        <v>1373</v>
      </c>
      <c r="J297" s="8" t="s">
        <v>82</v>
      </c>
      <c r="K297" s="8" t="s">
        <v>40</v>
      </c>
      <c r="L297" s="8" t="s">
        <v>41</v>
      </c>
      <c r="M297" s="8" t="s">
        <v>232</v>
      </c>
      <c r="N297" s="8" t="s">
        <v>233</v>
      </c>
      <c r="O297" s="8" t="s">
        <v>5297</v>
      </c>
      <c r="P297" s="8" t="s">
        <v>45</v>
      </c>
      <c r="Q297" s="8" t="s">
        <v>235</v>
      </c>
      <c r="R297" s="8" t="s">
        <v>45</v>
      </c>
      <c r="S297" s="8" t="s">
        <v>5277</v>
      </c>
      <c r="T297" s="8" t="s">
        <v>2782</v>
      </c>
      <c r="U297" s="8" t="s">
        <v>1373</v>
      </c>
      <c r="V297" s="8" t="s">
        <v>5294</v>
      </c>
      <c r="W297" s="8" t="s">
        <v>51</v>
      </c>
      <c r="X297" s="8" t="s">
        <v>52</v>
      </c>
      <c r="Y297" s="8" t="s">
        <v>5282</v>
      </c>
      <c r="Z297" s="8" t="s">
        <v>54</v>
      </c>
      <c r="AA297" s="8" t="s">
        <v>55</v>
      </c>
      <c r="AB297" s="8" t="s">
        <v>5248</v>
      </c>
      <c r="AC297" s="11">
        <v>0</v>
      </c>
      <c r="AD297" s="5"/>
      <c r="AE297" s="9"/>
      <c r="AF297" s="9"/>
    </row>
    <row r="298" spans="1:32" s="1" customFormat="1" ht="19.7" customHeight="1" x14ac:dyDescent="0.2">
      <c r="A298" s="8" t="s">
        <v>30</v>
      </c>
      <c r="B298" s="8" t="s">
        <v>31</v>
      </c>
      <c r="C298" s="8" t="s">
        <v>6363</v>
      </c>
      <c r="D298" s="8" t="s">
        <v>33</v>
      </c>
      <c r="E298" s="8"/>
      <c r="F298" s="8" t="s">
        <v>6362</v>
      </c>
      <c r="G298" s="8" t="s">
        <v>6361</v>
      </c>
      <c r="H298" s="9" t="str">
        <f>IF($D298="BANCADA ESTADUAL (RP 7)","BANCADA ESTADUAL",IF($D298="RELATOR (RP 9)","COMISSÃO MISTA DO CONGRESSO",IFERROR(_xlfn.XLOOKUP($G298,$AH:$AH,$AI:$AI),IFERROR(_xlfn.XLOOKUP($G298,'2021'!$F:$F,'2021'!$G:$G),IFERROR(_xlfn.XLOOKUP($G298,'2022'!$G:$G,'2022'!$H:$H),IFERROR(_xlfn.XLOOKUP($G298,'2023'!$G:$G,'2023'!$H:$H),IFERROR(_xlfn.XLOOKUP($G298,'2019'!$G:$G,'2019'!$H:$H),IFERROR(_xlfn.XLOOKUP($G298,'2024'!$G:$G,'2024'!$H:$H),IFERROR(_xlfn.XLOOKUP($G298,'2025'!$G:$G,'2025'!$H:$H),IFERROR(_xlfn.XLOOKUP($G298,'2026'!$G:$G,'2026'!$H:$H),""))))))))))</f>
        <v>DEPUTADO FEDERAL</v>
      </c>
      <c r="I298" s="8" t="s">
        <v>1373</v>
      </c>
      <c r="J298" s="8" t="s">
        <v>82</v>
      </c>
      <c r="K298" s="8" t="s">
        <v>40</v>
      </c>
      <c r="L298" s="8" t="s">
        <v>41</v>
      </c>
      <c r="M298" s="8" t="s">
        <v>232</v>
      </c>
      <c r="N298" s="8" t="s">
        <v>233</v>
      </c>
      <c r="O298" s="8" t="s">
        <v>6360</v>
      </c>
      <c r="P298" s="8" t="s">
        <v>45</v>
      </c>
      <c r="Q298" s="8" t="s">
        <v>235</v>
      </c>
      <c r="R298" s="8" t="s">
        <v>45</v>
      </c>
      <c r="S298" s="8" t="s">
        <v>5277</v>
      </c>
      <c r="T298" s="8" t="s">
        <v>2779</v>
      </c>
      <c r="U298" s="8" t="s">
        <v>1373</v>
      </c>
      <c r="V298" s="8" t="s">
        <v>6359</v>
      </c>
      <c r="W298" s="8" t="s">
        <v>51</v>
      </c>
      <c r="X298" s="8" t="s">
        <v>52</v>
      </c>
      <c r="Y298" s="8" t="s">
        <v>5275</v>
      </c>
      <c r="Z298" s="8" t="s">
        <v>54</v>
      </c>
      <c r="AA298" s="8" t="s">
        <v>55</v>
      </c>
      <c r="AB298" s="8" t="s">
        <v>5248</v>
      </c>
      <c r="AC298" s="11">
        <v>0</v>
      </c>
      <c r="AD298" s="5"/>
      <c r="AE298" s="9"/>
      <c r="AF298" s="9"/>
    </row>
    <row r="299" spans="1:32" s="1" customFormat="1" ht="19.7" customHeight="1" x14ac:dyDescent="0.2">
      <c r="A299" s="8" t="s">
        <v>30</v>
      </c>
      <c r="B299" s="8" t="s">
        <v>31</v>
      </c>
      <c r="C299" s="8" t="s">
        <v>6363</v>
      </c>
      <c r="D299" s="8" t="s">
        <v>33</v>
      </c>
      <c r="E299" s="8"/>
      <c r="F299" s="8" t="s">
        <v>6362</v>
      </c>
      <c r="G299" s="8" t="s">
        <v>6361</v>
      </c>
      <c r="H299" s="9" t="str">
        <f>IF($D299="BANCADA ESTADUAL (RP 7)","BANCADA ESTADUAL",IF($D299="RELATOR (RP 9)","COMISSÃO MISTA DO CONGRESSO",IFERROR(_xlfn.XLOOKUP($G299,$AH:$AH,$AI:$AI),IFERROR(_xlfn.XLOOKUP($G299,'2021'!$F:$F,'2021'!$G:$G),IFERROR(_xlfn.XLOOKUP($G299,'2022'!$G:$G,'2022'!$H:$H),IFERROR(_xlfn.XLOOKUP($G299,'2023'!$G:$G,'2023'!$H:$H),IFERROR(_xlfn.XLOOKUP($G299,'2019'!$G:$G,'2019'!$H:$H),IFERROR(_xlfn.XLOOKUP($G299,'2024'!$G:$G,'2024'!$H:$H),IFERROR(_xlfn.XLOOKUP($G299,'2025'!$G:$G,'2025'!$H:$H),IFERROR(_xlfn.XLOOKUP($G299,'2026'!$G:$G,'2026'!$H:$H),""))))))))))</f>
        <v>DEPUTADO FEDERAL</v>
      </c>
      <c r="I299" s="8" t="s">
        <v>1373</v>
      </c>
      <c r="J299" s="8" t="s">
        <v>82</v>
      </c>
      <c r="K299" s="8" t="s">
        <v>40</v>
      </c>
      <c r="L299" s="8" t="s">
        <v>41</v>
      </c>
      <c r="M299" s="8" t="s">
        <v>232</v>
      </c>
      <c r="N299" s="8" t="s">
        <v>233</v>
      </c>
      <c r="O299" s="8" t="s">
        <v>6360</v>
      </c>
      <c r="P299" s="8" t="s">
        <v>45</v>
      </c>
      <c r="Q299" s="8" t="s">
        <v>235</v>
      </c>
      <c r="R299" s="8" t="s">
        <v>45</v>
      </c>
      <c r="S299" s="8" t="s">
        <v>5277</v>
      </c>
      <c r="T299" s="8" t="s">
        <v>2779</v>
      </c>
      <c r="U299" s="8" t="s">
        <v>1373</v>
      </c>
      <c r="V299" s="8" t="s">
        <v>6359</v>
      </c>
      <c r="W299" s="8" t="s">
        <v>51</v>
      </c>
      <c r="X299" s="8" t="s">
        <v>52</v>
      </c>
      <c r="Y299" s="8" t="s">
        <v>53</v>
      </c>
      <c r="Z299" s="8" t="s">
        <v>54</v>
      </c>
      <c r="AA299" s="8" t="s">
        <v>55</v>
      </c>
      <c r="AB299" s="8" t="s">
        <v>5248</v>
      </c>
      <c r="AC299" s="11">
        <v>0</v>
      </c>
      <c r="AD299" s="5"/>
      <c r="AE299" s="9"/>
      <c r="AF299" s="9"/>
    </row>
    <row r="300" spans="1:32" s="1" customFormat="1" ht="19.7" customHeight="1" x14ac:dyDescent="0.2">
      <c r="A300" s="8" t="s">
        <v>30</v>
      </c>
      <c r="B300" s="8" t="s">
        <v>31</v>
      </c>
      <c r="C300" s="8" t="s">
        <v>4574</v>
      </c>
      <c r="D300" s="8" t="s">
        <v>33</v>
      </c>
      <c r="E300" s="8"/>
      <c r="F300" s="8" t="s">
        <v>272</v>
      </c>
      <c r="G300" s="8" t="s">
        <v>273</v>
      </c>
      <c r="H300" s="9" t="str">
        <f>IF($D300="BANCADA ESTADUAL (RP 7)","BANCADA ESTADUAL",IF($D300="RELATOR (RP 9)","COMISSÃO MISTA DO CONGRESSO",IFERROR(_xlfn.XLOOKUP($G300,$AH:$AH,$AI:$AI),IFERROR(_xlfn.XLOOKUP($G300,'2021'!$F:$F,'2021'!$G:$G),IFERROR(_xlfn.XLOOKUP($G300,'2022'!$G:$G,'2022'!$H:$H),IFERROR(_xlfn.XLOOKUP($G300,'2023'!$G:$G,'2023'!$H:$H),IFERROR(_xlfn.XLOOKUP($G300,'2019'!$G:$G,'2019'!$H:$H),IFERROR(_xlfn.XLOOKUP($G300,'2024'!$G:$G,'2024'!$H:$H),IFERROR(_xlfn.XLOOKUP($G300,'2025'!$G:$G,'2025'!$H:$H),IFERROR(_xlfn.XLOOKUP($G300,'2026'!$G:$G,'2026'!$H:$H),""))))))))))</f>
        <v>DEPUTADO FEDERAL</v>
      </c>
      <c r="I300" s="8" t="s">
        <v>150</v>
      </c>
      <c r="J300" s="8" t="s">
        <v>69</v>
      </c>
      <c r="K300" s="8" t="s">
        <v>40</v>
      </c>
      <c r="L300" s="8" t="s">
        <v>41</v>
      </c>
      <c r="M300" s="8" t="s">
        <v>42</v>
      </c>
      <c r="N300" s="8" t="s">
        <v>5257</v>
      </c>
      <c r="O300" s="8" t="s">
        <v>6358</v>
      </c>
      <c r="P300" s="8" t="s">
        <v>45</v>
      </c>
      <c r="Q300" s="8" t="s">
        <v>182</v>
      </c>
      <c r="R300" s="8" t="s">
        <v>47</v>
      </c>
      <c r="S300" s="8" t="s">
        <v>5219</v>
      </c>
      <c r="T300" s="8" t="s">
        <v>153</v>
      </c>
      <c r="U300" s="8" t="s">
        <v>150</v>
      </c>
      <c r="V300" s="8" t="s">
        <v>5603</v>
      </c>
      <c r="W300" s="8" t="s">
        <v>51</v>
      </c>
      <c r="X300" s="8" t="s">
        <v>52</v>
      </c>
      <c r="Y300" s="8" t="s">
        <v>53</v>
      </c>
      <c r="Z300" s="8" t="s">
        <v>54</v>
      </c>
      <c r="AA300" s="8" t="s">
        <v>55</v>
      </c>
      <c r="AB300" s="8" t="s">
        <v>5248</v>
      </c>
      <c r="AC300" s="11">
        <v>350000</v>
      </c>
      <c r="AD300" s="5"/>
      <c r="AE300" s="9" t="s">
        <v>7093</v>
      </c>
      <c r="AF300" s="9" t="s">
        <v>7302</v>
      </c>
    </row>
    <row r="301" spans="1:32" s="1" customFormat="1" ht="19.7" customHeight="1" x14ac:dyDescent="0.2">
      <c r="A301" s="8" t="s">
        <v>30</v>
      </c>
      <c r="B301" s="8" t="s">
        <v>31</v>
      </c>
      <c r="C301" s="8" t="s">
        <v>6357</v>
      </c>
      <c r="D301" s="8" t="s">
        <v>33</v>
      </c>
      <c r="E301" s="8"/>
      <c r="F301" s="8" t="s">
        <v>4025</v>
      </c>
      <c r="G301" s="8" t="s">
        <v>2245</v>
      </c>
      <c r="H301" s="9" t="str">
        <f>IF($D301="BANCADA ESTADUAL (RP 7)","BANCADA ESTADUAL",IF($D301="RELATOR (RP 9)","COMISSÃO MISTA DO CONGRESSO",IFERROR(_xlfn.XLOOKUP($G301,$AH:$AH,$AI:$AI),IFERROR(_xlfn.XLOOKUP($G301,'2021'!$F:$F,'2021'!$G:$G),IFERROR(_xlfn.XLOOKUP($G301,'2022'!$G:$G,'2022'!$H:$H),IFERROR(_xlfn.XLOOKUP($G301,'2023'!$G:$G,'2023'!$H:$H),IFERROR(_xlfn.XLOOKUP($G301,'2019'!$G:$G,'2019'!$H:$H),IFERROR(_xlfn.XLOOKUP($G301,'2024'!$G:$G,'2024'!$H:$H),IFERROR(_xlfn.XLOOKUP($G301,'2025'!$G:$G,'2025'!$H:$H),IFERROR(_xlfn.XLOOKUP($G301,'2026'!$G:$G,'2026'!$H:$H),""))))))))))</f>
        <v>DEPUTADO FEDERAL</v>
      </c>
      <c r="I301" s="8" t="s">
        <v>68</v>
      </c>
      <c r="J301" s="8" t="s">
        <v>107</v>
      </c>
      <c r="K301" s="8" t="s">
        <v>40</v>
      </c>
      <c r="L301" s="8" t="s">
        <v>41</v>
      </c>
      <c r="M301" s="8" t="s">
        <v>42</v>
      </c>
      <c r="N301" s="8" t="s">
        <v>5257</v>
      </c>
      <c r="O301" s="8" t="s">
        <v>6356</v>
      </c>
      <c r="P301" s="8" t="s">
        <v>45</v>
      </c>
      <c r="Q301" s="8" t="s">
        <v>84</v>
      </c>
      <c r="R301" s="8" t="s">
        <v>45</v>
      </c>
      <c r="S301" s="8" t="s">
        <v>5218</v>
      </c>
      <c r="T301" s="8" t="s">
        <v>6355</v>
      </c>
      <c r="U301" s="8" t="s">
        <v>68</v>
      </c>
      <c r="V301" s="8" t="s">
        <v>6354</v>
      </c>
      <c r="W301" s="8" t="s">
        <v>51</v>
      </c>
      <c r="X301" s="8" t="s">
        <v>102</v>
      </c>
      <c r="Y301" s="8" t="s">
        <v>53</v>
      </c>
      <c r="Z301" s="8" t="s">
        <v>5207</v>
      </c>
      <c r="AA301" s="8" t="s">
        <v>55</v>
      </c>
      <c r="AB301" s="8" t="s">
        <v>5248</v>
      </c>
      <c r="AC301" s="11">
        <v>410000</v>
      </c>
      <c r="AD301" s="5"/>
      <c r="AE301" s="9" t="s">
        <v>7853</v>
      </c>
      <c r="AF301" s="9" t="s">
        <v>7854</v>
      </c>
    </row>
    <row r="302" spans="1:32" s="1" customFormat="1" ht="19.7" customHeight="1" x14ac:dyDescent="0.2">
      <c r="A302" s="8" t="s">
        <v>30</v>
      </c>
      <c r="B302" s="8" t="s">
        <v>31</v>
      </c>
      <c r="C302" s="8" t="s">
        <v>6357</v>
      </c>
      <c r="D302" s="8" t="s">
        <v>33</v>
      </c>
      <c r="E302" s="8"/>
      <c r="F302" s="8" t="s">
        <v>4025</v>
      </c>
      <c r="G302" s="8" t="s">
        <v>2245</v>
      </c>
      <c r="H302" s="9" t="str">
        <f>IF($D302="BANCADA ESTADUAL (RP 7)","BANCADA ESTADUAL",IF($D302="RELATOR (RP 9)","COMISSÃO MISTA DO CONGRESSO",IFERROR(_xlfn.XLOOKUP($G302,$AH:$AH,$AI:$AI),IFERROR(_xlfn.XLOOKUP($G302,'2021'!$F:$F,'2021'!$G:$G),IFERROR(_xlfn.XLOOKUP($G302,'2022'!$G:$G,'2022'!$H:$H),IFERROR(_xlfn.XLOOKUP($G302,'2023'!$G:$G,'2023'!$H:$H),IFERROR(_xlfn.XLOOKUP($G302,'2019'!$G:$G,'2019'!$H:$H),IFERROR(_xlfn.XLOOKUP($G302,'2024'!$G:$G,'2024'!$H:$H),IFERROR(_xlfn.XLOOKUP($G302,'2025'!$G:$G,'2025'!$H:$H),IFERROR(_xlfn.XLOOKUP($G302,'2026'!$G:$G,'2026'!$H:$H),""))))))))))</f>
        <v>DEPUTADO FEDERAL</v>
      </c>
      <c r="I302" s="8" t="s">
        <v>68</v>
      </c>
      <c r="J302" s="8" t="s">
        <v>107</v>
      </c>
      <c r="K302" s="8" t="s">
        <v>40</v>
      </c>
      <c r="L302" s="8" t="s">
        <v>41</v>
      </c>
      <c r="M302" s="8" t="s">
        <v>42</v>
      </c>
      <c r="N302" s="8" t="s">
        <v>5257</v>
      </c>
      <c r="O302" s="8" t="s">
        <v>6356</v>
      </c>
      <c r="P302" s="8" t="s">
        <v>45</v>
      </c>
      <c r="Q302" s="8" t="s">
        <v>84</v>
      </c>
      <c r="R302" s="8" t="s">
        <v>45</v>
      </c>
      <c r="S302" s="8" t="s">
        <v>5218</v>
      </c>
      <c r="T302" s="8" t="s">
        <v>6355</v>
      </c>
      <c r="U302" s="8" t="s">
        <v>68</v>
      </c>
      <c r="V302" s="8" t="s">
        <v>6354</v>
      </c>
      <c r="W302" s="8" t="s">
        <v>51</v>
      </c>
      <c r="X302" s="8" t="s">
        <v>52</v>
      </c>
      <c r="Y302" s="8" t="s">
        <v>53</v>
      </c>
      <c r="Z302" s="8" t="s">
        <v>5207</v>
      </c>
      <c r="AA302" s="8" t="s">
        <v>55</v>
      </c>
      <c r="AB302" s="8" t="s">
        <v>5248</v>
      </c>
      <c r="AC302" s="11">
        <v>0</v>
      </c>
      <c r="AD302" s="5"/>
      <c r="AE302" s="9" t="s">
        <v>7853</v>
      </c>
      <c r="AF302" s="9" t="s">
        <v>7854</v>
      </c>
    </row>
    <row r="303" spans="1:32" s="1" customFormat="1" ht="19.7" customHeight="1" x14ac:dyDescent="0.2">
      <c r="A303" s="8" t="s">
        <v>30</v>
      </c>
      <c r="B303" s="8" t="s">
        <v>31</v>
      </c>
      <c r="C303" s="8" t="s">
        <v>6353</v>
      </c>
      <c r="D303" s="8" t="s">
        <v>33</v>
      </c>
      <c r="E303" s="8"/>
      <c r="F303" s="8" t="s">
        <v>281</v>
      </c>
      <c r="G303" s="8" t="s">
        <v>282</v>
      </c>
      <c r="H303" s="9" t="str">
        <f>IF($D303="BANCADA ESTADUAL (RP 7)","BANCADA ESTADUAL",IF($D303="RELATOR (RP 9)","COMISSÃO MISTA DO CONGRESSO",IFERROR(_xlfn.XLOOKUP($G303,$AH:$AH,$AI:$AI),IFERROR(_xlfn.XLOOKUP($G303,'2021'!$F:$F,'2021'!$G:$G),IFERROR(_xlfn.XLOOKUP($G303,'2022'!$G:$G,'2022'!$H:$H),IFERROR(_xlfn.XLOOKUP($G303,'2023'!$G:$G,'2023'!$H:$H),IFERROR(_xlfn.XLOOKUP($G303,'2019'!$G:$G,'2019'!$H:$H),IFERROR(_xlfn.XLOOKUP($G303,'2024'!$G:$G,'2024'!$H:$H),IFERROR(_xlfn.XLOOKUP($G303,'2025'!$G:$G,'2025'!$H:$H),IFERROR(_xlfn.XLOOKUP($G303,'2026'!$G:$G,'2026'!$H:$H),""))))))))))</f>
        <v>DEPUTADO FEDERAL</v>
      </c>
      <c r="I303" s="8" t="s">
        <v>198</v>
      </c>
      <c r="J303" s="8" t="s">
        <v>6349</v>
      </c>
      <c r="K303" s="8" t="s">
        <v>40</v>
      </c>
      <c r="L303" s="8" t="s">
        <v>41</v>
      </c>
      <c r="M303" s="8" t="s">
        <v>97</v>
      </c>
      <c r="N303" s="8" t="s">
        <v>5264</v>
      </c>
      <c r="O303" s="8" t="s">
        <v>5268</v>
      </c>
      <c r="P303" s="8" t="s">
        <v>45</v>
      </c>
      <c r="Q303" s="8" t="s">
        <v>109</v>
      </c>
      <c r="R303" s="8" t="s">
        <v>5235</v>
      </c>
      <c r="S303" s="8" t="s">
        <v>5267</v>
      </c>
      <c r="T303" s="8" t="s">
        <v>75</v>
      </c>
      <c r="U303" s="8" t="s">
        <v>76</v>
      </c>
      <c r="V303" s="8" t="s">
        <v>75</v>
      </c>
      <c r="W303" s="8" t="s">
        <v>111</v>
      </c>
      <c r="X303" s="8" t="s">
        <v>52</v>
      </c>
      <c r="Y303" s="8" t="s">
        <v>53</v>
      </c>
      <c r="Z303" s="8" t="s">
        <v>54</v>
      </c>
      <c r="AA303" s="8" t="s">
        <v>55</v>
      </c>
      <c r="AB303" s="8" t="s">
        <v>5248</v>
      </c>
      <c r="AC303" s="11">
        <v>0</v>
      </c>
      <c r="AD303" s="5"/>
      <c r="AE303" s="9"/>
      <c r="AF303" s="9"/>
    </row>
    <row r="304" spans="1:32" s="1" customFormat="1" ht="19.7" customHeight="1" x14ac:dyDescent="0.2">
      <c r="A304" s="8" t="s">
        <v>30</v>
      </c>
      <c r="B304" s="8" t="s">
        <v>31</v>
      </c>
      <c r="C304" s="8" t="s">
        <v>6350</v>
      </c>
      <c r="D304" s="8" t="s">
        <v>33</v>
      </c>
      <c r="E304" s="8"/>
      <c r="F304" s="8" t="s">
        <v>281</v>
      </c>
      <c r="G304" s="8" t="s">
        <v>282</v>
      </c>
      <c r="H304" s="9" t="str">
        <f>IF($D304="BANCADA ESTADUAL (RP 7)","BANCADA ESTADUAL",IF($D304="RELATOR (RP 9)","COMISSÃO MISTA DO CONGRESSO",IFERROR(_xlfn.XLOOKUP($G304,$AH:$AH,$AI:$AI),IFERROR(_xlfn.XLOOKUP($G304,'2021'!$F:$F,'2021'!$G:$G),IFERROR(_xlfn.XLOOKUP($G304,'2022'!$G:$G,'2022'!$H:$H),IFERROR(_xlfn.XLOOKUP($G304,'2023'!$G:$G,'2023'!$H:$H),IFERROR(_xlfn.XLOOKUP($G304,'2019'!$G:$G,'2019'!$H:$H),IFERROR(_xlfn.XLOOKUP($G304,'2024'!$G:$G,'2024'!$H:$H),IFERROR(_xlfn.XLOOKUP($G304,'2025'!$G:$G,'2025'!$H:$H),IFERROR(_xlfn.XLOOKUP($G304,'2026'!$G:$G,'2026'!$H:$H),""))))))))))</f>
        <v>DEPUTADO FEDERAL</v>
      </c>
      <c r="I304" s="8" t="s">
        <v>198</v>
      </c>
      <c r="J304" s="8" t="s">
        <v>261</v>
      </c>
      <c r="K304" s="8" t="s">
        <v>40</v>
      </c>
      <c r="L304" s="8" t="s">
        <v>41</v>
      </c>
      <c r="M304" s="8" t="s">
        <v>232</v>
      </c>
      <c r="N304" s="8" t="s">
        <v>233</v>
      </c>
      <c r="O304" s="8" t="s">
        <v>6352</v>
      </c>
      <c r="P304" s="8" t="s">
        <v>45</v>
      </c>
      <c r="Q304" s="8" t="s">
        <v>1646</v>
      </c>
      <c r="R304" s="8" t="s">
        <v>2360</v>
      </c>
      <c r="S304" s="8" t="s">
        <v>5231</v>
      </c>
      <c r="T304" s="8" t="s">
        <v>6351</v>
      </c>
      <c r="U304" s="8" t="s">
        <v>198</v>
      </c>
      <c r="V304" s="8" t="s">
        <v>442</v>
      </c>
      <c r="W304" s="8" t="s">
        <v>51</v>
      </c>
      <c r="X304" s="8" t="s">
        <v>52</v>
      </c>
      <c r="Y304" s="8" t="s">
        <v>53</v>
      </c>
      <c r="Z304" s="8" t="s">
        <v>54</v>
      </c>
      <c r="AA304" s="8" t="s">
        <v>55</v>
      </c>
      <c r="AB304" s="8" t="s">
        <v>5248</v>
      </c>
      <c r="AC304" s="11">
        <v>500000</v>
      </c>
      <c r="AD304" s="5"/>
      <c r="AE304" s="9"/>
      <c r="AF304" s="9"/>
    </row>
    <row r="305" spans="1:32" s="1" customFormat="1" ht="19.7" customHeight="1" x14ac:dyDescent="0.2">
      <c r="A305" s="8" t="s">
        <v>30</v>
      </c>
      <c r="B305" s="8" t="s">
        <v>31</v>
      </c>
      <c r="C305" s="8" t="s">
        <v>6350</v>
      </c>
      <c r="D305" s="8" t="s">
        <v>33</v>
      </c>
      <c r="E305" s="8"/>
      <c r="F305" s="8" t="s">
        <v>281</v>
      </c>
      <c r="G305" s="8" t="s">
        <v>282</v>
      </c>
      <c r="H305" s="9" t="str">
        <f>IF($D305="BANCADA ESTADUAL (RP 7)","BANCADA ESTADUAL",IF($D305="RELATOR (RP 9)","COMISSÃO MISTA DO CONGRESSO",IFERROR(_xlfn.XLOOKUP($G305,$AH:$AH,$AI:$AI),IFERROR(_xlfn.XLOOKUP($G305,'2021'!$F:$F,'2021'!$G:$G),IFERROR(_xlfn.XLOOKUP($G305,'2022'!$G:$G,'2022'!$H:$H),IFERROR(_xlfn.XLOOKUP($G305,'2023'!$G:$G,'2023'!$H:$H),IFERROR(_xlfn.XLOOKUP($G305,'2019'!$G:$G,'2019'!$H:$H),IFERROR(_xlfn.XLOOKUP($G305,'2024'!$G:$G,'2024'!$H:$H),IFERROR(_xlfn.XLOOKUP($G305,'2025'!$G:$G,'2025'!$H:$H),IFERROR(_xlfn.XLOOKUP($G305,'2026'!$G:$G,'2026'!$H:$H),""))))))))))</f>
        <v>DEPUTADO FEDERAL</v>
      </c>
      <c r="I305" s="8" t="s">
        <v>198</v>
      </c>
      <c r="J305" s="8" t="s">
        <v>6349</v>
      </c>
      <c r="K305" s="8" t="s">
        <v>40</v>
      </c>
      <c r="L305" s="8" t="s">
        <v>41</v>
      </c>
      <c r="M305" s="8" t="s">
        <v>42</v>
      </c>
      <c r="N305" s="8" t="s">
        <v>5257</v>
      </c>
      <c r="O305" s="8" t="s">
        <v>6348</v>
      </c>
      <c r="P305" s="8" t="s">
        <v>45</v>
      </c>
      <c r="Q305" s="8" t="s">
        <v>46</v>
      </c>
      <c r="R305" s="8" t="s">
        <v>5235</v>
      </c>
      <c r="S305" s="8" t="s">
        <v>5210</v>
      </c>
      <c r="T305" s="8" t="s">
        <v>6347</v>
      </c>
      <c r="U305" s="8" t="s">
        <v>198</v>
      </c>
      <c r="V305" s="8" t="s">
        <v>442</v>
      </c>
      <c r="W305" s="8" t="s">
        <v>51</v>
      </c>
      <c r="X305" s="8" t="s">
        <v>52</v>
      </c>
      <c r="Y305" s="8" t="s">
        <v>53</v>
      </c>
      <c r="Z305" s="8" t="s">
        <v>5207</v>
      </c>
      <c r="AA305" s="8" t="s">
        <v>55</v>
      </c>
      <c r="AB305" s="8" t="s">
        <v>5248</v>
      </c>
      <c r="AC305" s="11">
        <v>0</v>
      </c>
      <c r="AD305" s="5"/>
      <c r="AE305" s="9"/>
      <c r="AF305" s="9"/>
    </row>
    <row r="306" spans="1:32" s="1" customFormat="1" ht="19.7" customHeight="1" x14ac:dyDescent="0.2">
      <c r="A306" s="8" t="s">
        <v>30</v>
      </c>
      <c r="B306" s="8" t="s">
        <v>31</v>
      </c>
      <c r="C306" s="8" t="s">
        <v>3063</v>
      </c>
      <c r="D306" s="8" t="s">
        <v>33</v>
      </c>
      <c r="E306" s="8"/>
      <c r="F306" s="8" t="s">
        <v>281</v>
      </c>
      <c r="G306" s="8" t="s">
        <v>282</v>
      </c>
      <c r="H306" s="9" t="str">
        <f>IF($D306="BANCADA ESTADUAL (RP 7)","BANCADA ESTADUAL",IF($D306="RELATOR (RP 9)","COMISSÃO MISTA DO CONGRESSO",IFERROR(_xlfn.XLOOKUP($G306,$AH:$AH,$AI:$AI),IFERROR(_xlfn.XLOOKUP($G306,'2021'!$F:$F,'2021'!$G:$G),IFERROR(_xlfn.XLOOKUP($G306,'2022'!$G:$G,'2022'!$H:$H),IFERROR(_xlfn.XLOOKUP($G306,'2023'!$G:$G,'2023'!$H:$H),IFERROR(_xlfn.XLOOKUP($G306,'2019'!$G:$G,'2019'!$H:$H),IFERROR(_xlfn.XLOOKUP($G306,'2024'!$G:$G,'2024'!$H:$H),IFERROR(_xlfn.XLOOKUP($G306,'2025'!$G:$G,'2025'!$H:$H),IFERROR(_xlfn.XLOOKUP($G306,'2026'!$G:$G,'2026'!$H:$H),""))))))))))</f>
        <v>DEPUTADO FEDERAL</v>
      </c>
      <c r="I306" s="8" t="s">
        <v>198</v>
      </c>
      <c r="J306" s="8" t="s">
        <v>261</v>
      </c>
      <c r="K306" s="8" t="s">
        <v>40</v>
      </c>
      <c r="L306" s="8" t="s">
        <v>41</v>
      </c>
      <c r="M306" s="8" t="s">
        <v>42</v>
      </c>
      <c r="N306" s="8" t="s">
        <v>5257</v>
      </c>
      <c r="O306" s="8" t="s">
        <v>5226</v>
      </c>
      <c r="P306" s="8" t="s">
        <v>45</v>
      </c>
      <c r="Q306" s="8" t="s">
        <v>1200</v>
      </c>
      <c r="R306" s="8" t="s">
        <v>45</v>
      </c>
      <c r="S306" s="8" t="s">
        <v>5225</v>
      </c>
      <c r="T306" s="8" t="s">
        <v>75</v>
      </c>
      <c r="U306" s="8" t="s">
        <v>76</v>
      </c>
      <c r="V306" s="8" t="s">
        <v>75</v>
      </c>
      <c r="W306" s="8" t="s">
        <v>51</v>
      </c>
      <c r="X306" s="8" t="s">
        <v>52</v>
      </c>
      <c r="Y306" s="8" t="s">
        <v>53</v>
      </c>
      <c r="Z306" s="8" t="s">
        <v>5207</v>
      </c>
      <c r="AA306" s="8" t="s">
        <v>55</v>
      </c>
      <c r="AB306" s="8" t="s">
        <v>5248</v>
      </c>
      <c r="AC306" s="11">
        <v>0</v>
      </c>
      <c r="AD306" s="5"/>
      <c r="AE306" s="9" t="s">
        <v>7766</v>
      </c>
      <c r="AF306" s="9" t="s">
        <v>7767</v>
      </c>
    </row>
    <row r="307" spans="1:32" s="1" customFormat="1" ht="19.7" customHeight="1" x14ac:dyDescent="0.2">
      <c r="A307" s="8" t="s">
        <v>30</v>
      </c>
      <c r="B307" s="8" t="s">
        <v>31</v>
      </c>
      <c r="C307" s="8" t="s">
        <v>3063</v>
      </c>
      <c r="D307" s="8" t="s">
        <v>33</v>
      </c>
      <c r="E307" s="8"/>
      <c r="F307" s="8" t="s">
        <v>281</v>
      </c>
      <c r="G307" s="8" t="s">
        <v>282</v>
      </c>
      <c r="H307" s="9" t="str">
        <f>IF($D307="BANCADA ESTADUAL (RP 7)","BANCADA ESTADUAL",IF($D307="RELATOR (RP 9)","COMISSÃO MISTA DO CONGRESSO",IFERROR(_xlfn.XLOOKUP($G307,$AH:$AH,$AI:$AI),IFERROR(_xlfn.XLOOKUP($G307,'2021'!$F:$F,'2021'!$G:$G),IFERROR(_xlfn.XLOOKUP($G307,'2022'!$G:$G,'2022'!$H:$H),IFERROR(_xlfn.XLOOKUP($G307,'2023'!$G:$G,'2023'!$H:$H),IFERROR(_xlfn.XLOOKUP($G307,'2019'!$G:$G,'2019'!$H:$H),IFERROR(_xlfn.XLOOKUP($G307,'2024'!$G:$G,'2024'!$H:$H),IFERROR(_xlfn.XLOOKUP($G307,'2025'!$G:$G,'2025'!$H:$H),IFERROR(_xlfn.XLOOKUP($G307,'2026'!$G:$G,'2026'!$H:$H),""))))))))))</f>
        <v>DEPUTADO FEDERAL</v>
      </c>
      <c r="I307" s="8" t="s">
        <v>198</v>
      </c>
      <c r="J307" s="8" t="s">
        <v>261</v>
      </c>
      <c r="K307" s="8" t="s">
        <v>40</v>
      </c>
      <c r="L307" s="8" t="s">
        <v>41</v>
      </c>
      <c r="M307" s="8" t="s">
        <v>42</v>
      </c>
      <c r="N307" s="8" t="s">
        <v>5257</v>
      </c>
      <c r="O307" s="8" t="s">
        <v>6346</v>
      </c>
      <c r="P307" s="8" t="s">
        <v>45</v>
      </c>
      <c r="Q307" s="8" t="s">
        <v>182</v>
      </c>
      <c r="R307" s="8" t="s">
        <v>47</v>
      </c>
      <c r="S307" s="8" t="s">
        <v>5219</v>
      </c>
      <c r="T307" s="8" t="s">
        <v>441</v>
      </c>
      <c r="U307" s="8" t="s">
        <v>198</v>
      </c>
      <c r="V307" s="8" t="s">
        <v>442</v>
      </c>
      <c r="W307" s="8" t="s">
        <v>51</v>
      </c>
      <c r="X307" s="8" t="s">
        <v>52</v>
      </c>
      <c r="Y307" s="8" t="s">
        <v>53</v>
      </c>
      <c r="Z307" s="8" t="s">
        <v>5207</v>
      </c>
      <c r="AA307" s="8" t="s">
        <v>55</v>
      </c>
      <c r="AB307" s="8" t="s">
        <v>5248</v>
      </c>
      <c r="AC307" s="11">
        <v>300000</v>
      </c>
      <c r="AD307" s="5"/>
      <c r="AE307" s="9" t="s">
        <v>7766</v>
      </c>
      <c r="AF307" s="9" t="s">
        <v>7767</v>
      </c>
    </row>
    <row r="308" spans="1:32" s="1" customFormat="1" ht="19.7" customHeight="1" x14ac:dyDescent="0.2">
      <c r="A308" s="8" t="s">
        <v>30</v>
      </c>
      <c r="B308" s="8" t="s">
        <v>31</v>
      </c>
      <c r="C308" s="8" t="s">
        <v>6345</v>
      </c>
      <c r="D308" s="8" t="s">
        <v>33</v>
      </c>
      <c r="E308" s="8"/>
      <c r="F308" s="8" t="s">
        <v>6342</v>
      </c>
      <c r="G308" s="8" t="s">
        <v>6341</v>
      </c>
      <c r="H308" s="9" t="str">
        <f>IF($D308="BANCADA ESTADUAL (RP 7)","BANCADA ESTADUAL",IF($D308="RELATOR (RP 9)","COMISSÃO MISTA DO CONGRESSO",IFERROR(_xlfn.XLOOKUP($G308,$AH:$AH,$AI:$AI),IFERROR(_xlfn.XLOOKUP($G308,'2021'!$F:$F,'2021'!$G:$G),IFERROR(_xlfn.XLOOKUP($G308,'2022'!$G:$G,'2022'!$H:$H),IFERROR(_xlfn.XLOOKUP($G308,'2023'!$G:$G,'2023'!$H:$H),IFERROR(_xlfn.XLOOKUP($G308,'2019'!$G:$G,'2019'!$H:$H),IFERROR(_xlfn.XLOOKUP($G308,'2024'!$G:$G,'2024'!$H:$H),IFERROR(_xlfn.XLOOKUP($G308,'2025'!$G:$G,'2025'!$H:$H),IFERROR(_xlfn.XLOOKUP($G308,'2026'!$G:$G,'2026'!$H:$H),""))))))))))</f>
        <v>DEPUTADO FEDERAL</v>
      </c>
      <c r="I308" s="8" t="s">
        <v>198</v>
      </c>
      <c r="J308" s="8" t="s">
        <v>4375</v>
      </c>
      <c r="K308" s="8" t="s">
        <v>40</v>
      </c>
      <c r="L308" s="8" t="s">
        <v>41</v>
      </c>
      <c r="M308" s="8" t="s">
        <v>97</v>
      </c>
      <c r="N308" s="8" t="s">
        <v>5264</v>
      </c>
      <c r="O308" s="8" t="s">
        <v>5268</v>
      </c>
      <c r="P308" s="8" t="s">
        <v>45</v>
      </c>
      <c r="Q308" s="8" t="s">
        <v>109</v>
      </c>
      <c r="R308" s="8" t="s">
        <v>5235</v>
      </c>
      <c r="S308" s="8" t="s">
        <v>5267</v>
      </c>
      <c r="T308" s="8" t="s">
        <v>75</v>
      </c>
      <c r="U308" s="8" t="s">
        <v>76</v>
      </c>
      <c r="V308" s="8" t="s">
        <v>75</v>
      </c>
      <c r="W308" s="8" t="s">
        <v>111</v>
      </c>
      <c r="X308" s="8" t="s">
        <v>52</v>
      </c>
      <c r="Y308" s="8" t="s">
        <v>53</v>
      </c>
      <c r="Z308" s="8" t="s">
        <v>5207</v>
      </c>
      <c r="AA308" s="8" t="s">
        <v>55</v>
      </c>
      <c r="AB308" s="8" t="s">
        <v>5248</v>
      </c>
      <c r="AC308" s="11">
        <v>0</v>
      </c>
      <c r="AD308" s="5"/>
      <c r="AE308" s="9"/>
      <c r="AF308" s="9"/>
    </row>
    <row r="309" spans="1:32" s="1" customFormat="1" ht="19.7" customHeight="1" x14ac:dyDescent="0.2">
      <c r="A309" s="8" t="s">
        <v>30</v>
      </c>
      <c r="B309" s="8" t="s">
        <v>31</v>
      </c>
      <c r="C309" s="8" t="s">
        <v>6344</v>
      </c>
      <c r="D309" s="8" t="s">
        <v>33</v>
      </c>
      <c r="E309" s="8"/>
      <c r="F309" s="8" t="s">
        <v>6342</v>
      </c>
      <c r="G309" s="8" t="s">
        <v>6341</v>
      </c>
      <c r="H309" s="9" t="str">
        <f>IF($D309="BANCADA ESTADUAL (RP 7)","BANCADA ESTADUAL",IF($D309="RELATOR (RP 9)","COMISSÃO MISTA DO CONGRESSO",IFERROR(_xlfn.XLOOKUP($G309,$AH:$AH,$AI:$AI),IFERROR(_xlfn.XLOOKUP($G309,'2021'!$F:$F,'2021'!$G:$G),IFERROR(_xlfn.XLOOKUP($G309,'2022'!$G:$G,'2022'!$H:$H),IFERROR(_xlfn.XLOOKUP($G309,'2023'!$G:$G,'2023'!$H:$H),IFERROR(_xlfn.XLOOKUP($G309,'2019'!$G:$G,'2019'!$H:$H),IFERROR(_xlfn.XLOOKUP($G309,'2024'!$G:$G,'2024'!$H:$H),IFERROR(_xlfn.XLOOKUP($G309,'2025'!$G:$G,'2025'!$H:$H),IFERROR(_xlfn.XLOOKUP($G309,'2026'!$G:$G,'2026'!$H:$H),""))))))))))</f>
        <v>DEPUTADO FEDERAL</v>
      </c>
      <c r="I309" s="8" t="s">
        <v>198</v>
      </c>
      <c r="J309" s="8" t="s">
        <v>4375</v>
      </c>
      <c r="K309" s="8" t="s">
        <v>40</v>
      </c>
      <c r="L309" s="8" t="s">
        <v>41</v>
      </c>
      <c r="M309" s="8" t="s">
        <v>42</v>
      </c>
      <c r="N309" s="8" t="s">
        <v>5257</v>
      </c>
      <c r="O309" s="8" t="s">
        <v>6339</v>
      </c>
      <c r="P309" s="8" t="s">
        <v>45</v>
      </c>
      <c r="Q309" s="8" t="s">
        <v>109</v>
      </c>
      <c r="R309" s="8" t="s">
        <v>5235</v>
      </c>
      <c r="S309" s="8" t="s">
        <v>5267</v>
      </c>
      <c r="T309" s="8" t="s">
        <v>6338</v>
      </c>
      <c r="U309" s="8" t="s">
        <v>198</v>
      </c>
      <c r="V309" s="8" t="s">
        <v>442</v>
      </c>
      <c r="W309" s="8" t="s">
        <v>111</v>
      </c>
      <c r="X309" s="8" t="s">
        <v>52</v>
      </c>
      <c r="Y309" s="8" t="s">
        <v>53</v>
      </c>
      <c r="Z309" s="8" t="s">
        <v>5207</v>
      </c>
      <c r="AA309" s="8" t="s">
        <v>55</v>
      </c>
      <c r="AB309" s="8" t="s">
        <v>5248</v>
      </c>
      <c r="AC309" s="11">
        <v>0</v>
      </c>
      <c r="AD309" s="5"/>
      <c r="AE309" s="9"/>
      <c r="AF309" s="9"/>
    </row>
    <row r="310" spans="1:32" s="1" customFormat="1" ht="19.7" customHeight="1" x14ac:dyDescent="0.2">
      <c r="A310" s="8" t="s">
        <v>30</v>
      </c>
      <c r="B310" s="8" t="s">
        <v>31</v>
      </c>
      <c r="C310" s="8" t="s">
        <v>6343</v>
      </c>
      <c r="D310" s="8" t="s">
        <v>33</v>
      </c>
      <c r="E310" s="8"/>
      <c r="F310" s="8" t="s">
        <v>6342</v>
      </c>
      <c r="G310" s="8" t="s">
        <v>6341</v>
      </c>
      <c r="H310" s="9" t="str">
        <f>IF($D310="BANCADA ESTADUAL (RP 7)","BANCADA ESTADUAL",IF($D310="RELATOR (RP 9)","COMISSÃO MISTA DO CONGRESSO",IFERROR(_xlfn.XLOOKUP($G310,$AH:$AH,$AI:$AI),IFERROR(_xlfn.XLOOKUP($G310,'2021'!$F:$F,'2021'!$G:$G),IFERROR(_xlfn.XLOOKUP($G310,'2022'!$G:$G,'2022'!$H:$H),IFERROR(_xlfn.XLOOKUP($G310,'2023'!$G:$G,'2023'!$H:$H),IFERROR(_xlfn.XLOOKUP($G310,'2019'!$G:$G,'2019'!$H:$H),IFERROR(_xlfn.XLOOKUP($G310,'2024'!$G:$G,'2024'!$H:$H),IFERROR(_xlfn.XLOOKUP($G310,'2025'!$G:$G,'2025'!$H:$H),IFERROR(_xlfn.XLOOKUP($G310,'2026'!$G:$G,'2026'!$H:$H),""))))))))))</f>
        <v>DEPUTADO FEDERAL</v>
      </c>
      <c r="I310" s="8" t="s">
        <v>198</v>
      </c>
      <c r="J310" s="8" t="s">
        <v>4375</v>
      </c>
      <c r="K310" s="8" t="s">
        <v>40</v>
      </c>
      <c r="L310" s="8" t="s">
        <v>41</v>
      </c>
      <c r="M310" s="8" t="s">
        <v>59</v>
      </c>
      <c r="N310" s="8" t="s">
        <v>5252</v>
      </c>
      <c r="O310" s="8" t="s">
        <v>5246</v>
      </c>
      <c r="P310" s="8" t="s">
        <v>45</v>
      </c>
      <c r="Q310" s="8" t="s">
        <v>46</v>
      </c>
      <c r="R310" s="8" t="s">
        <v>5235</v>
      </c>
      <c r="S310" s="8" t="s">
        <v>5210</v>
      </c>
      <c r="T310" s="8" t="s">
        <v>75</v>
      </c>
      <c r="U310" s="8" t="s">
        <v>76</v>
      </c>
      <c r="V310" s="8" t="s">
        <v>75</v>
      </c>
      <c r="W310" s="8" t="s">
        <v>51</v>
      </c>
      <c r="X310" s="8" t="s">
        <v>52</v>
      </c>
      <c r="Y310" s="8" t="s">
        <v>53</v>
      </c>
      <c r="Z310" s="8" t="s">
        <v>5207</v>
      </c>
      <c r="AA310" s="8" t="s">
        <v>55</v>
      </c>
      <c r="AB310" s="8" t="s">
        <v>5248</v>
      </c>
      <c r="AC310" s="11">
        <v>0</v>
      </c>
      <c r="AD310" s="5"/>
      <c r="AE310" s="9"/>
      <c r="AF310" s="9"/>
    </row>
    <row r="311" spans="1:32" s="1" customFormat="1" ht="19.7" customHeight="1" x14ac:dyDescent="0.2">
      <c r="A311" s="8" t="s">
        <v>30</v>
      </c>
      <c r="B311" s="8" t="s">
        <v>31</v>
      </c>
      <c r="C311" s="8" t="s">
        <v>6340</v>
      </c>
      <c r="D311" s="8" t="s">
        <v>33</v>
      </c>
      <c r="E311" s="8"/>
      <c r="F311" s="8" t="s">
        <v>291</v>
      </c>
      <c r="G311" s="8" t="s">
        <v>292</v>
      </c>
      <c r="H311" s="9" t="str">
        <f>IF($D311="BANCADA ESTADUAL (RP 7)","BANCADA ESTADUAL",IF($D311="RELATOR (RP 9)","COMISSÃO MISTA DO CONGRESSO",IFERROR(_xlfn.XLOOKUP($G311,$AH:$AH,$AI:$AI),IFERROR(_xlfn.XLOOKUP($G311,'2021'!$F:$F,'2021'!$G:$G),IFERROR(_xlfn.XLOOKUP($G311,'2022'!$G:$G,'2022'!$H:$H),IFERROR(_xlfn.XLOOKUP($G311,'2023'!$G:$G,'2023'!$H:$H),IFERROR(_xlfn.XLOOKUP($G311,'2019'!$G:$G,'2019'!$H:$H),IFERROR(_xlfn.XLOOKUP($G311,'2024'!$G:$G,'2024'!$H:$H),IFERROR(_xlfn.XLOOKUP($G311,'2025'!$G:$G,'2025'!$H:$H),IFERROR(_xlfn.XLOOKUP($G311,'2026'!$G:$G,'2026'!$H:$H),""))))))))))</f>
        <v>DEPUTADO FEDERAL</v>
      </c>
      <c r="I311" s="8" t="s">
        <v>198</v>
      </c>
      <c r="J311" s="8" t="s">
        <v>2746</v>
      </c>
      <c r="K311" s="8" t="s">
        <v>40</v>
      </c>
      <c r="L311" s="8" t="s">
        <v>41</v>
      </c>
      <c r="M311" s="8" t="s">
        <v>97</v>
      </c>
      <c r="N311" s="8" t="s">
        <v>5264</v>
      </c>
      <c r="O311" s="8" t="s">
        <v>5268</v>
      </c>
      <c r="P311" s="8" t="s">
        <v>45</v>
      </c>
      <c r="Q311" s="8" t="s">
        <v>109</v>
      </c>
      <c r="R311" s="8" t="s">
        <v>5235</v>
      </c>
      <c r="S311" s="8" t="s">
        <v>5267</v>
      </c>
      <c r="T311" s="8" t="s">
        <v>75</v>
      </c>
      <c r="U311" s="8" t="s">
        <v>76</v>
      </c>
      <c r="V311" s="8" t="s">
        <v>75</v>
      </c>
      <c r="W311" s="8" t="s">
        <v>111</v>
      </c>
      <c r="X311" s="8" t="s">
        <v>52</v>
      </c>
      <c r="Y311" s="8" t="s">
        <v>53</v>
      </c>
      <c r="Z311" s="8" t="s">
        <v>5207</v>
      </c>
      <c r="AA311" s="8" t="s">
        <v>55</v>
      </c>
      <c r="AB311" s="8" t="s">
        <v>5248</v>
      </c>
      <c r="AC311" s="11">
        <v>0</v>
      </c>
      <c r="AD311" s="5"/>
      <c r="AE311" s="9"/>
      <c r="AF311" s="9"/>
    </row>
    <row r="312" spans="1:32" s="1" customFormat="1" ht="19.7" customHeight="1" x14ac:dyDescent="0.2">
      <c r="A312" s="8" t="s">
        <v>30</v>
      </c>
      <c r="B312" s="8" t="s">
        <v>31</v>
      </c>
      <c r="C312" s="8" t="s">
        <v>6340</v>
      </c>
      <c r="D312" s="8" t="s">
        <v>33</v>
      </c>
      <c r="E312" s="8"/>
      <c r="F312" s="8" t="s">
        <v>291</v>
      </c>
      <c r="G312" s="8" t="s">
        <v>292</v>
      </c>
      <c r="H312" s="9" t="str">
        <f>IF($D312="BANCADA ESTADUAL (RP 7)","BANCADA ESTADUAL",IF($D312="RELATOR (RP 9)","COMISSÃO MISTA DO CONGRESSO",IFERROR(_xlfn.XLOOKUP($G312,$AH:$AH,$AI:$AI),IFERROR(_xlfn.XLOOKUP($G312,'2021'!$F:$F,'2021'!$G:$G),IFERROR(_xlfn.XLOOKUP($G312,'2022'!$G:$G,'2022'!$H:$H),IFERROR(_xlfn.XLOOKUP($G312,'2023'!$G:$G,'2023'!$H:$H),IFERROR(_xlfn.XLOOKUP($G312,'2019'!$G:$G,'2019'!$H:$H),IFERROR(_xlfn.XLOOKUP($G312,'2024'!$G:$G,'2024'!$H:$H),IFERROR(_xlfn.XLOOKUP($G312,'2025'!$G:$G,'2025'!$H:$H),IFERROR(_xlfn.XLOOKUP($G312,'2026'!$G:$G,'2026'!$H:$H),""))))))))))</f>
        <v>DEPUTADO FEDERAL</v>
      </c>
      <c r="I312" s="8" t="s">
        <v>198</v>
      </c>
      <c r="J312" s="8" t="s">
        <v>39</v>
      </c>
      <c r="K312" s="8" t="s">
        <v>40</v>
      </c>
      <c r="L312" s="8" t="s">
        <v>41</v>
      </c>
      <c r="M312" s="8" t="s">
        <v>70</v>
      </c>
      <c r="N312" s="8" t="s">
        <v>71</v>
      </c>
      <c r="O312" s="8" t="s">
        <v>2326</v>
      </c>
      <c r="P312" s="8" t="s">
        <v>45</v>
      </c>
      <c r="Q312" s="8" t="s">
        <v>62</v>
      </c>
      <c r="R312" s="8" t="s">
        <v>45</v>
      </c>
      <c r="S312" s="8" t="s">
        <v>5208</v>
      </c>
      <c r="T312" s="8" t="s">
        <v>75</v>
      </c>
      <c r="U312" s="8" t="s">
        <v>76</v>
      </c>
      <c r="V312" s="8" t="s">
        <v>75</v>
      </c>
      <c r="W312" s="8" t="s">
        <v>51</v>
      </c>
      <c r="X312" s="8" t="s">
        <v>102</v>
      </c>
      <c r="Y312" s="8" t="s">
        <v>53</v>
      </c>
      <c r="Z312" s="8" t="s">
        <v>54</v>
      </c>
      <c r="AA312" s="8" t="s">
        <v>55</v>
      </c>
      <c r="AB312" s="8" t="s">
        <v>5248</v>
      </c>
      <c r="AC312" s="11">
        <v>250000</v>
      </c>
      <c r="AD312" s="5"/>
      <c r="AE312" s="9"/>
      <c r="AF312" s="9"/>
    </row>
    <row r="313" spans="1:32" s="1" customFormat="1" ht="19.7" customHeight="1" x14ac:dyDescent="0.2">
      <c r="A313" s="8" t="s">
        <v>30</v>
      </c>
      <c r="B313" s="8" t="s">
        <v>31</v>
      </c>
      <c r="C313" s="8" t="s">
        <v>290</v>
      </c>
      <c r="D313" s="8" t="s">
        <v>33</v>
      </c>
      <c r="E313" s="8"/>
      <c r="F313" s="8" t="s">
        <v>291</v>
      </c>
      <c r="G313" s="8" t="s">
        <v>292</v>
      </c>
      <c r="H313" s="9" t="str">
        <f>IF($D313="BANCADA ESTADUAL (RP 7)","BANCADA ESTADUAL",IF($D313="RELATOR (RP 9)","COMISSÃO MISTA DO CONGRESSO",IFERROR(_xlfn.XLOOKUP($G313,$AH:$AH,$AI:$AI),IFERROR(_xlfn.XLOOKUP($G313,'2021'!$F:$F,'2021'!$G:$G),IFERROR(_xlfn.XLOOKUP($G313,'2022'!$G:$G,'2022'!$H:$H),IFERROR(_xlfn.XLOOKUP($G313,'2023'!$G:$G,'2023'!$H:$H),IFERROR(_xlfn.XLOOKUP($G313,'2019'!$G:$G,'2019'!$H:$H),IFERROR(_xlfn.XLOOKUP($G313,'2024'!$G:$G,'2024'!$H:$H),IFERROR(_xlfn.XLOOKUP($G313,'2025'!$G:$G,'2025'!$H:$H),IFERROR(_xlfn.XLOOKUP($G313,'2026'!$G:$G,'2026'!$H:$H),""))))))))))</f>
        <v>DEPUTADO FEDERAL</v>
      </c>
      <c r="I313" s="8" t="s">
        <v>198</v>
      </c>
      <c r="J313" s="8" t="s">
        <v>2746</v>
      </c>
      <c r="K313" s="8" t="s">
        <v>40</v>
      </c>
      <c r="L313" s="8" t="s">
        <v>41</v>
      </c>
      <c r="M313" s="8" t="s">
        <v>42</v>
      </c>
      <c r="N313" s="8" t="s">
        <v>5257</v>
      </c>
      <c r="O313" s="8" t="s">
        <v>6339</v>
      </c>
      <c r="P313" s="8" t="s">
        <v>45</v>
      </c>
      <c r="Q313" s="8" t="s">
        <v>109</v>
      </c>
      <c r="R313" s="8" t="s">
        <v>5235</v>
      </c>
      <c r="S313" s="8" t="s">
        <v>5267</v>
      </c>
      <c r="T313" s="8" t="s">
        <v>6338</v>
      </c>
      <c r="U313" s="8" t="s">
        <v>198</v>
      </c>
      <c r="V313" s="8" t="s">
        <v>442</v>
      </c>
      <c r="W313" s="8" t="s">
        <v>111</v>
      </c>
      <c r="X313" s="8" t="s">
        <v>52</v>
      </c>
      <c r="Y313" s="8" t="s">
        <v>53</v>
      </c>
      <c r="Z313" s="8" t="s">
        <v>5207</v>
      </c>
      <c r="AA313" s="8" t="s">
        <v>55</v>
      </c>
      <c r="AB313" s="8" t="s">
        <v>5248</v>
      </c>
      <c r="AC313" s="11">
        <v>0</v>
      </c>
      <c r="AD313" s="5"/>
      <c r="AE313" s="9"/>
      <c r="AF313" s="9"/>
    </row>
    <row r="314" spans="1:32" s="1" customFormat="1" ht="19.7" customHeight="1" x14ac:dyDescent="0.2">
      <c r="A314" s="8" t="s">
        <v>30</v>
      </c>
      <c r="B314" s="8" t="s">
        <v>31</v>
      </c>
      <c r="C314" s="8" t="s">
        <v>295</v>
      </c>
      <c r="D314" s="8" t="s">
        <v>33</v>
      </c>
      <c r="E314" s="8"/>
      <c r="F314" s="8" t="s">
        <v>291</v>
      </c>
      <c r="G314" s="8" t="s">
        <v>292</v>
      </c>
      <c r="H314" s="9" t="str">
        <f>IF($D314="BANCADA ESTADUAL (RP 7)","BANCADA ESTADUAL",IF($D314="RELATOR (RP 9)","COMISSÃO MISTA DO CONGRESSO",IFERROR(_xlfn.XLOOKUP($G314,$AH:$AH,$AI:$AI),IFERROR(_xlfn.XLOOKUP($G314,'2021'!$F:$F,'2021'!$G:$G),IFERROR(_xlfn.XLOOKUP($G314,'2022'!$G:$G,'2022'!$H:$H),IFERROR(_xlfn.XLOOKUP($G314,'2023'!$G:$G,'2023'!$H:$H),IFERROR(_xlfn.XLOOKUP($G314,'2019'!$G:$G,'2019'!$H:$H),IFERROR(_xlfn.XLOOKUP($G314,'2024'!$G:$G,'2024'!$H:$H),IFERROR(_xlfn.XLOOKUP($G314,'2025'!$G:$G,'2025'!$H:$H),IFERROR(_xlfn.XLOOKUP($G314,'2026'!$G:$G,'2026'!$H:$H),""))))))))))</f>
        <v>DEPUTADO FEDERAL</v>
      </c>
      <c r="I314" s="8" t="s">
        <v>198</v>
      </c>
      <c r="J314" s="8" t="s">
        <v>2746</v>
      </c>
      <c r="K314" s="8" t="s">
        <v>40</v>
      </c>
      <c r="L314" s="8" t="s">
        <v>41</v>
      </c>
      <c r="M314" s="8" t="s">
        <v>42</v>
      </c>
      <c r="N314" s="8" t="s">
        <v>5257</v>
      </c>
      <c r="O314" s="8" t="s">
        <v>6337</v>
      </c>
      <c r="P314" s="8" t="s">
        <v>45</v>
      </c>
      <c r="Q314" s="8" t="s">
        <v>84</v>
      </c>
      <c r="R314" s="8" t="s">
        <v>45</v>
      </c>
      <c r="S314" s="8" t="s">
        <v>5260</v>
      </c>
      <c r="T314" s="8" t="s">
        <v>6336</v>
      </c>
      <c r="U314" s="8" t="s">
        <v>198</v>
      </c>
      <c r="V314" s="8" t="s">
        <v>6335</v>
      </c>
      <c r="W314" s="8" t="s">
        <v>51</v>
      </c>
      <c r="X314" s="8" t="s">
        <v>102</v>
      </c>
      <c r="Y314" s="8" t="s">
        <v>53</v>
      </c>
      <c r="Z314" s="8" t="s">
        <v>5207</v>
      </c>
      <c r="AA314" s="8" t="s">
        <v>55</v>
      </c>
      <c r="AB314" s="8" t="s">
        <v>5234</v>
      </c>
      <c r="AC314" s="11">
        <v>0</v>
      </c>
      <c r="AD314" s="5"/>
      <c r="AE314" s="9"/>
      <c r="AF314" s="9"/>
    </row>
    <row r="315" spans="1:32" s="1" customFormat="1" ht="19.7" customHeight="1" x14ac:dyDescent="0.2">
      <c r="A315" s="8" t="s">
        <v>30</v>
      </c>
      <c r="B315" s="8" t="s">
        <v>31</v>
      </c>
      <c r="C315" s="8" t="s">
        <v>298</v>
      </c>
      <c r="D315" s="8" t="s">
        <v>33</v>
      </c>
      <c r="E315" s="8"/>
      <c r="F315" s="8" t="s">
        <v>291</v>
      </c>
      <c r="G315" s="8" t="s">
        <v>292</v>
      </c>
      <c r="H315" s="9" t="str">
        <f>IF($D315="BANCADA ESTADUAL (RP 7)","BANCADA ESTADUAL",IF($D315="RELATOR (RP 9)","COMISSÃO MISTA DO CONGRESSO",IFERROR(_xlfn.XLOOKUP($G315,$AH:$AH,$AI:$AI),IFERROR(_xlfn.XLOOKUP($G315,'2021'!$F:$F,'2021'!$G:$G),IFERROR(_xlfn.XLOOKUP($G315,'2022'!$G:$G,'2022'!$H:$H),IFERROR(_xlfn.XLOOKUP($G315,'2023'!$G:$G,'2023'!$H:$H),IFERROR(_xlfn.XLOOKUP($G315,'2019'!$G:$G,'2019'!$H:$H),IFERROR(_xlfn.XLOOKUP($G315,'2024'!$G:$G,'2024'!$H:$H),IFERROR(_xlfn.XLOOKUP($G315,'2025'!$G:$G,'2025'!$H:$H),IFERROR(_xlfn.XLOOKUP($G315,'2026'!$G:$G,'2026'!$H:$H),""))))))))))</f>
        <v>DEPUTADO FEDERAL</v>
      </c>
      <c r="I315" s="8" t="s">
        <v>198</v>
      </c>
      <c r="J315" s="8" t="s">
        <v>2746</v>
      </c>
      <c r="K315" s="8" t="s">
        <v>40</v>
      </c>
      <c r="L315" s="8" t="s">
        <v>41</v>
      </c>
      <c r="M315" s="8" t="s">
        <v>408</v>
      </c>
      <c r="N315" s="8" t="s">
        <v>409</v>
      </c>
      <c r="O315" s="8" t="s">
        <v>5251</v>
      </c>
      <c r="P315" s="8" t="s">
        <v>45</v>
      </c>
      <c r="Q315" s="8" t="s">
        <v>411</v>
      </c>
      <c r="R315" s="8" t="s">
        <v>2353</v>
      </c>
      <c r="S315" s="8" t="s">
        <v>5211</v>
      </c>
      <c r="T315" s="8" t="s">
        <v>75</v>
      </c>
      <c r="U315" s="8" t="s">
        <v>76</v>
      </c>
      <c r="V315" s="8" t="s">
        <v>75</v>
      </c>
      <c r="W315" s="8" t="s">
        <v>51</v>
      </c>
      <c r="X315" s="8" t="s">
        <v>102</v>
      </c>
      <c r="Y315" s="8" t="s">
        <v>53</v>
      </c>
      <c r="Z315" s="8" t="s">
        <v>5207</v>
      </c>
      <c r="AA315" s="8" t="s">
        <v>55</v>
      </c>
      <c r="AB315" s="8" t="s">
        <v>5234</v>
      </c>
      <c r="AC315" s="11">
        <v>0</v>
      </c>
      <c r="AD315" s="5"/>
      <c r="AE315" s="9"/>
      <c r="AF315" s="9"/>
    </row>
    <row r="316" spans="1:32" s="1" customFormat="1" ht="19.7" customHeight="1" x14ac:dyDescent="0.2">
      <c r="A316" s="8" t="s">
        <v>30</v>
      </c>
      <c r="B316" s="8" t="s">
        <v>31</v>
      </c>
      <c r="C316" s="8" t="s">
        <v>298</v>
      </c>
      <c r="D316" s="8" t="s">
        <v>33</v>
      </c>
      <c r="E316" s="8"/>
      <c r="F316" s="8" t="s">
        <v>291</v>
      </c>
      <c r="G316" s="8" t="s">
        <v>292</v>
      </c>
      <c r="H316" s="9" t="str">
        <f>IF($D316="BANCADA ESTADUAL (RP 7)","BANCADA ESTADUAL",IF($D316="RELATOR (RP 9)","COMISSÃO MISTA DO CONGRESSO",IFERROR(_xlfn.XLOOKUP($G316,$AH:$AH,$AI:$AI),IFERROR(_xlfn.XLOOKUP($G316,'2021'!$F:$F,'2021'!$G:$G),IFERROR(_xlfn.XLOOKUP($G316,'2022'!$G:$G,'2022'!$H:$H),IFERROR(_xlfn.XLOOKUP($G316,'2023'!$G:$G,'2023'!$H:$H),IFERROR(_xlfn.XLOOKUP($G316,'2019'!$G:$G,'2019'!$H:$H),IFERROR(_xlfn.XLOOKUP($G316,'2024'!$G:$G,'2024'!$H:$H),IFERROR(_xlfn.XLOOKUP($G316,'2025'!$G:$G,'2025'!$H:$H),IFERROR(_xlfn.XLOOKUP($G316,'2026'!$G:$G,'2026'!$H:$H),""))))))))))</f>
        <v>DEPUTADO FEDERAL</v>
      </c>
      <c r="I316" s="8" t="s">
        <v>198</v>
      </c>
      <c r="J316" s="8" t="s">
        <v>39</v>
      </c>
      <c r="K316" s="8" t="s">
        <v>40</v>
      </c>
      <c r="L316" s="8" t="s">
        <v>41</v>
      </c>
      <c r="M316" s="8" t="s">
        <v>408</v>
      </c>
      <c r="N316" s="8" t="s">
        <v>409</v>
      </c>
      <c r="O316" s="8" t="s">
        <v>2739</v>
      </c>
      <c r="P316" s="8" t="s">
        <v>45</v>
      </c>
      <c r="Q316" s="8" t="s">
        <v>411</v>
      </c>
      <c r="R316" s="8" t="s">
        <v>2353</v>
      </c>
      <c r="S316" s="8" t="s">
        <v>5211</v>
      </c>
      <c r="T316" s="8" t="s">
        <v>75</v>
      </c>
      <c r="U316" s="8" t="s">
        <v>76</v>
      </c>
      <c r="V316" s="8" t="s">
        <v>75</v>
      </c>
      <c r="W316" s="8" t="s">
        <v>51</v>
      </c>
      <c r="X316" s="8" t="s">
        <v>52</v>
      </c>
      <c r="Y316" s="8" t="s">
        <v>53</v>
      </c>
      <c r="Z316" s="8" t="s">
        <v>5207</v>
      </c>
      <c r="AA316" s="8" t="s">
        <v>55</v>
      </c>
      <c r="AB316" s="8" t="s">
        <v>5248</v>
      </c>
      <c r="AC316" s="11">
        <v>100000</v>
      </c>
      <c r="AD316" s="5"/>
      <c r="AE316" s="9"/>
      <c r="AF316" s="9"/>
    </row>
    <row r="317" spans="1:32" s="1" customFormat="1" ht="19.7" customHeight="1" x14ac:dyDescent="0.2">
      <c r="A317" s="8" t="s">
        <v>30</v>
      </c>
      <c r="B317" s="8" t="s">
        <v>31</v>
      </c>
      <c r="C317" s="8" t="s">
        <v>6334</v>
      </c>
      <c r="D317" s="8" t="s">
        <v>33</v>
      </c>
      <c r="E317" s="8"/>
      <c r="F317" s="8" t="s">
        <v>291</v>
      </c>
      <c r="G317" s="8" t="s">
        <v>292</v>
      </c>
      <c r="H317" s="9" t="str">
        <f>IF($D317="BANCADA ESTADUAL (RP 7)","BANCADA ESTADUAL",IF($D317="RELATOR (RP 9)","COMISSÃO MISTA DO CONGRESSO",IFERROR(_xlfn.XLOOKUP($G317,$AH:$AH,$AI:$AI),IFERROR(_xlfn.XLOOKUP($G317,'2021'!$F:$F,'2021'!$G:$G),IFERROR(_xlfn.XLOOKUP($G317,'2022'!$G:$G,'2022'!$H:$H),IFERROR(_xlfn.XLOOKUP($G317,'2023'!$G:$G,'2023'!$H:$H),IFERROR(_xlfn.XLOOKUP($G317,'2019'!$G:$G,'2019'!$H:$H),IFERROR(_xlfn.XLOOKUP($G317,'2024'!$G:$G,'2024'!$H:$H),IFERROR(_xlfn.XLOOKUP($G317,'2025'!$G:$G,'2025'!$H:$H),IFERROR(_xlfn.XLOOKUP($G317,'2026'!$G:$G,'2026'!$H:$H),""))))))))))</f>
        <v>DEPUTADO FEDERAL</v>
      </c>
      <c r="I317" s="8" t="s">
        <v>198</v>
      </c>
      <c r="J317" s="8" t="s">
        <v>39</v>
      </c>
      <c r="K317" s="8" t="s">
        <v>40</v>
      </c>
      <c r="L317" s="8" t="s">
        <v>41</v>
      </c>
      <c r="M317" s="8" t="s">
        <v>97</v>
      </c>
      <c r="N317" s="8" t="s">
        <v>5264</v>
      </c>
      <c r="O317" s="8" t="s">
        <v>130</v>
      </c>
      <c r="P317" s="8" t="s">
        <v>45</v>
      </c>
      <c r="Q317" s="8" t="s">
        <v>109</v>
      </c>
      <c r="R317" s="8" t="s">
        <v>47</v>
      </c>
      <c r="S317" s="8" t="s">
        <v>5267</v>
      </c>
      <c r="T317" s="8" t="s">
        <v>75</v>
      </c>
      <c r="U317" s="8" t="s">
        <v>76</v>
      </c>
      <c r="V317" s="8" t="s">
        <v>75</v>
      </c>
      <c r="W317" s="8" t="s">
        <v>111</v>
      </c>
      <c r="X317" s="8" t="s">
        <v>52</v>
      </c>
      <c r="Y317" s="8" t="s">
        <v>53</v>
      </c>
      <c r="Z317" s="8" t="s">
        <v>5207</v>
      </c>
      <c r="AA317" s="8" t="s">
        <v>55</v>
      </c>
      <c r="AB317" s="8" t="s">
        <v>5248</v>
      </c>
      <c r="AC317" s="11">
        <v>200000</v>
      </c>
      <c r="AD317" s="5"/>
      <c r="AE317" s="9"/>
      <c r="AF317" s="9"/>
    </row>
    <row r="318" spans="1:32" s="1" customFormat="1" ht="19.7" customHeight="1" x14ac:dyDescent="0.2">
      <c r="A318" s="8" t="s">
        <v>30</v>
      </c>
      <c r="B318" s="8" t="s">
        <v>31</v>
      </c>
      <c r="C318" s="8" t="s">
        <v>6333</v>
      </c>
      <c r="D318" s="8" t="s">
        <v>33</v>
      </c>
      <c r="E318" s="8"/>
      <c r="F318" s="8" t="s">
        <v>301</v>
      </c>
      <c r="G318" s="8" t="s">
        <v>302</v>
      </c>
      <c r="H318" s="9" t="str">
        <f>IF($D318="BANCADA ESTADUAL (RP 7)","BANCADA ESTADUAL",IF($D318="RELATOR (RP 9)","COMISSÃO MISTA DO CONGRESSO",IFERROR(_xlfn.XLOOKUP($G318,$AH:$AH,$AI:$AI),IFERROR(_xlfn.XLOOKUP($G318,'2021'!$F:$F,'2021'!$G:$G),IFERROR(_xlfn.XLOOKUP($G318,'2022'!$G:$G,'2022'!$H:$H),IFERROR(_xlfn.XLOOKUP($G318,'2023'!$G:$G,'2023'!$H:$H),IFERROR(_xlfn.XLOOKUP($G318,'2019'!$G:$G,'2019'!$H:$H),IFERROR(_xlfn.XLOOKUP($G318,'2024'!$G:$G,'2024'!$H:$H),IFERROR(_xlfn.XLOOKUP($G318,'2025'!$G:$G,'2025'!$H:$H),IFERROR(_xlfn.XLOOKUP($G318,'2026'!$G:$G,'2026'!$H:$H),""))))))))))</f>
        <v>DEPUTADO FEDERAL</v>
      </c>
      <c r="I318" s="8" t="s">
        <v>38</v>
      </c>
      <c r="J318" s="8" t="s">
        <v>69</v>
      </c>
      <c r="K318" s="8" t="s">
        <v>40</v>
      </c>
      <c r="L318" s="8" t="s">
        <v>41</v>
      </c>
      <c r="M318" s="8" t="s">
        <v>232</v>
      </c>
      <c r="N318" s="8" t="s">
        <v>233</v>
      </c>
      <c r="O318" s="8" t="s">
        <v>4333</v>
      </c>
      <c r="P318" s="8" t="s">
        <v>45</v>
      </c>
      <c r="Q318" s="8" t="s">
        <v>1646</v>
      </c>
      <c r="R318" s="8" t="s">
        <v>2360</v>
      </c>
      <c r="S318" s="8" t="s">
        <v>5231</v>
      </c>
      <c r="T318" s="8" t="s">
        <v>75</v>
      </c>
      <c r="U318" s="8" t="s">
        <v>76</v>
      </c>
      <c r="V318" s="8" t="s">
        <v>75</v>
      </c>
      <c r="W318" s="8" t="s">
        <v>51</v>
      </c>
      <c r="X318" s="8" t="s">
        <v>102</v>
      </c>
      <c r="Y318" s="8" t="s">
        <v>53</v>
      </c>
      <c r="Z318" s="8" t="s">
        <v>54</v>
      </c>
      <c r="AA318" s="8" t="s">
        <v>55</v>
      </c>
      <c r="AB318" s="8" t="s">
        <v>5248</v>
      </c>
      <c r="AC318" s="11">
        <v>250000</v>
      </c>
      <c r="AD318" s="5"/>
      <c r="AE318" s="9"/>
      <c r="AF318" s="9"/>
    </row>
    <row r="319" spans="1:32" s="1" customFormat="1" ht="19.7" customHeight="1" x14ac:dyDescent="0.2">
      <c r="A319" s="8" t="s">
        <v>30</v>
      </c>
      <c r="B319" s="8" t="s">
        <v>31</v>
      </c>
      <c r="C319" s="8" t="s">
        <v>6332</v>
      </c>
      <c r="D319" s="8" t="s">
        <v>33</v>
      </c>
      <c r="E319" s="8"/>
      <c r="F319" s="8" t="s">
        <v>308</v>
      </c>
      <c r="G319" s="8" t="s">
        <v>309</v>
      </c>
      <c r="H319" s="9" t="str">
        <f>IF($D319="BANCADA ESTADUAL (RP 7)","BANCADA ESTADUAL",IF($D319="RELATOR (RP 9)","COMISSÃO MISTA DO CONGRESSO",IFERROR(_xlfn.XLOOKUP($G319,$AH:$AH,$AI:$AI),IFERROR(_xlfn.XLOOKUP($G319,'2021'!$F:$F,'2021'!$G:$G),IFERROR(_xlfn.XLOOKUP($G319,'2022'!$G:$G,'2022'!$H:$H),IFERROR(_xlfn.XLOOKUP($G319,'2023'!$G:$G,'2023'!$H:$H),IFERROR(_xlfn.XLOOKUP($G319,'2019'!$G:$G,'2019'!$H:$H),IFERROR(_xlfn.XLOOKUP($G319,'2024'!$G:$G,'2024'!$H:$H),IFERROR(_xlfn.XLOOKUP($G319,'2025'!$G:$G,'2025'!$H:$H),IFERROR(_xlfn.XLOOKUP($G319,'2026'!$G:$G,'2026'!$H:$H),""))))))))))</f>
        <v>DEPUTADO FEDERAL</v>
      </c>
      <c r="I319" s="8" t="s">
        <v>38</v>
      </c>
      <c r="J319" s="8" t="s">
        <v>5730</v>
      </c>
      <c r="K319" s="8" t="s">
        <v>40</v>
      </c>
      <c r="L319" s="8" t="s">
        <v>41</v>
      </c>
      <c r="M319" s="8" t="s">
        <v>70</v>
      </c>
      <c r="N319" s="8" t="s">
        <v>71</v>
      </c>
      <c r="O319" s="8" t="s">
        <v>5239</v>
      </c>
      <c r="P319" s="8" t="s">
        <v>45</v>
      </c>
      <c r="Q319" s="8" t="s">
        <v>62</v>
      </c>
      <c r="R319" s="8" t="s">
        <v>45</v>
      </c>
      <c r="S319" s="8" t="s">
        <v>5237</v>
      </c>
      <c r="T319" s="8" t="s">
        <v>75</v>
      </c>
      <c r="U319" s="8" t="s">
        <v>76</v>
      </c>
      <c r="V319" s="8" t="s">
        <v>75</v>
      </c>
      <c r="W319" s="8" t="s">
        <v>51</v>
      </c>
      <c r="X319" s="8" t="s">
        <v>52</v>
      </c>
      <c r="Y319" s="8" t="s">
        <v>53</v>
      </c>
      <c r="Z319" s="8" t="s">
        <v>5207</v>
      </c>
      <c r="AA319" s="8" t="s">
        <v>55</v>
      </c>
      <c r="AB319" s="8" t="s">
        <v>5248</v>
      </c>
      <c r="AC319" s="11">
        <v>0</v>
      </c>
      <c r="AD319" s="5"/>
      <c r="AE319" s="9"/>
      <c r="AF319" s="9"/>
    </row>
    <row r="320" spans="1:32" s="1" customFormat="1" ht="19.7" customHeight="1" x14ac:dyDescent="0.2">
      <c r="A320" s="8" t="s">
        <v>30</v>
      </c>
      <c r="B320" s="8" t="s">
        <v>31</v>
      </c>
      <c r="C320" s="8" t="s">
        <v>6331</v>
      </c>
      <c r="D320" s="8" t="s">
        <v>33</v>
      </c>
      <c r="E320" s="8"/>
      <c r="F320" s="8" t="s">
        <v>6329</v>
      </c>
      <c r="G320" s="8" t="s">
        <v>6328</v>
      </c>
      <c r="H320" s="9" t="str">
        <f>IF($D320="BANCADA ESTADUAL (RP 7)","BANCADA ESTADUAL",IF($D320="RELATOR (RP 9)","COMISSÃO MISTA DO CONGRESSO",IFERROR(_xlfn.XLOOKUP($G320,$AH:$AH,$AI:$AI),IFERROR(_xlfn.XLOOKUP($G320,'2021'!$F:$F,'2021'!$G:$G),IFERROR(_xlfn.XLOOKUP($G320,'2022'!$G:$G,'2022'!$H:$H),IFERROR(_xlfn.XLOOKUP($G320,'2023'!$G:$G,'2023'!$H:$H),IFERROR(_xlfn.XLOOKUP($G320,'2019'!$G:$G,'2019'!$H:$H),IFERROR(_xlfn.XLOOKUP($G320,'2024'!$G:$G,'2024'!$H:$H),IFERROR(_xlfn.XLOOKUP($G320,'2025'!$G:$G,'2025'!$H:$H),IFERROR(_xlfn.XLOOKUP($G320,'2026'!$G:$G,'2026'!$H:$H),""))))))))))</f>
        <v>DEPUTADO FEDERAL</v>
      </c>
      <c r="I320" s="8" t="s">
        <v>38</v>
      </c>
      <c r="J320" s="8" t="s">
        <v>2746</v>
      </c>
      <c r="K320" s="8" t="s">
        <v>40</v>
      </c>
      <c r="L320" s="8" t="s">
        <v>41</v>
      </c>
      <c r="M320" s="8" t="s">
        <v>70</v>
      </c>
      <c r="N320" s="8" t="s">
        <v>71</v>
      </c>
      <c r="O320" s="8" t="s">
        <v>5239</v>
      </c>
      <c r="P320" s="8" t="s">
        <v>45</v>
      </c>
      <c r="Q320" s="8" t="s">
        <v>62</v>
      </c>
      <c r="R320" s="8" t="s">
        <v>45</v>
      </c>
      <c r="S320" s="8" t="s">
        <v>5237</v>
      </c>
      <c r="T320" s="8" t="s">
        <v>75</v>
      </c>
      <c r="U320" s="8" t="s">
        <v>76</v>
      </c>
      <c r="V320" s="8" t="s">
        <v>75</v>
      </c>
      <c r="W320" s="8" t="s">
        <v>51</v>
      </c>
      <c r="X320" s="8" t="s">
        <v>102</v>
      </c>
      <c r="Y320" s="8" t="s">
        <v>53</v>
      </c>
      <c r="Z320" s="8" t="s">
        <v>5207</v>
      </c>
      <c r="AA320" s="8" t="s">
        <v>55</v>
      </c>
      <c r="AB320" s="8" t="s">
        <v>5248</v>
      </c>
      <c r="AC320" s="11">
        <v>0</v>
      </c>
      <c r="AD320" s="5"/>
      <c r="AE320" s="9"/>
      <c r="AF320" s="9"/>
    </row>
    <row r="321" spans="1:32" s="1" customFormat="1" ht="19.7" customHeight="1" x14ac:dyDescent="0.2">
      <c r="A321" s="8" t="s">
        <v>30</v>
      </c>
      <c r="B321" s="8" t="s">
        <v>31</v>
      </c>
      <c r="C321" s="8" t="s">
        <v>6330</v>
      </c>
      <c r="D321" s="8" t="s">
        <v>33</v>
      </c>
      <c r="E321" s="8"/>
      <c r="F321" s="8" t="s">
        <v>6329</v>
      </c>
      <c r="G321" s="8" t="s">
        <v>6328</v>
      </c>
      <c r="H321" s="9" t="str">
        <f>IF($D321="BANCADA ESTADUAL (RP 7)","BANCADA ESTADUAL",IF($D321="RELATOR (RP 9)","COMISSÃO MISTA DO CONGRESSO",IFERROR(_xlfn.XLOOKUP($G321,$AH:$AH,$AI:$AI),IFERROR(_xlfn.XLOOKUP($G321,'2021'!$F:$F,'2021'!$G:$G),IFERROR(_xlfn.XLOOKUP($G321,'2022'!$G:$G,'2022'!$H:$H),IFERROR(_xlfn.XLOOKUP($G321,'2023'!$G:$G,'2023'!$H:$H),IFERROR(_xlfn.XLOOKUP($G321,'2019'!$G:$G,'2019'!$H:$H),IFERROR(_xlfn.XLOOKUP($G321,'2024'!$G:$G,'2024'!$H:$H),IFERROR(_xlfn.XLOOKUP($G321,'2025'!$G:$G,'2025'!$H:$H),IFERROR(_xlfn.XLOOKUP($G321,'2026'!$G:$G,'2026'!$H:$H),""))))))))))</f>
        <v>DEPUTADO FEDERAL</v>
      </c>
      <c r="I321" s="8" t="s">
        <v>38</v>
      </c>
      <c r="J321" s="8" t="s">
        <v>2746</v>
      </c>
      <c r="K321" s="8" t="s">
        <v>40</v>
      </c>
      <c r="L321" s="8" t="s">
        <v>41</v>
      </c>
      <c r="M321" s="8" t="s">
        <v>232</v>
      </c>
      <c r="N321" s="8" t="s">
        <v>233</v>
      </c>
      <c r="O321" s="8" t="s">
        <v>6327</v>
      </c>
      <c r="P321" s="8" t="s">
        <v>45</v>
      </c>
      <c r="Q321" s="8" t="s">
        <v>5298</v>
      </c>
      <c r="R321" s="8" t="s">
        <v>45</v>
      </c>
      <c r="S321" s="8" t="s">
        <v>5231</v>
      </c>
      <c r="T321" s="8" t="s">
        <v>6326</v>
      </c>
      <c r="U321" s="8" t="s">
        <v>38</v>
      </c>
      <c r="V321" s="8" t="s">
        <v>1672</v>
      </c>
      <c r="W321" s="8" t="s">
        <v>51</v>
      </c>
      <c r="X321" s="8" t="s">
        <v>102</v>
      </c>
      <c r="Y321" s="8" t="s">
        <v>53</v>
      </c>
      <c r="Z321" s="8" t="s">
        <v>5207</v>
      </c>
      <c r="AA321" s="8" t="s">
        <v>55</v>
      </c>
      <c r="AB321" s="8" t="s">
        <v>5248</v>
      </c>
      <c r="AC321" s="11">
        <v>0</v>
      </c>
      <c r="AD321" s="5"/>
      <c r="AE321" s="9"/>
      <c r="AF321" s="9"/>
    </row>
    <row r="322" spans="1:32" s="1" customFormat="1" ht="19.7" customHeight="1" x14ac:dyDescent="0.2">
      <c r="A322" s="8" t="s">
        <v>30</v>
      </c>
      <c r="B322" s="8" t="s">
        <v>31</v>
      </c>
      <c r="C322" s="8" t="s">
        <v>4569</v>
      </c>
      <c r="D322" s="8" t="s">
        <v>33</v>
      </c>
      <c r="E322" s="8"/>
      <c r="F322" s="8" t="s">
        <v>319</v>
      </c>
      <c r="G322" s="8" t="s">
        <v>320</v>
      </c>
      <c r="H322" s="9" t="str">
        <f>IF($D322="BANCADA ESTADUAL (RP 7)","BANCADA ESTADUAL",IF($D322="RELATOR (RP 9)","COMISSÃO MISTA DO CONGRESSO",IFERROR(_xlfn.XLOOKUP($G322,$AH:$AH,$AI:$AI),IFERROR(_xlfn.XLOOKUP($G322,'2021'!$F:$F,'2021'!$G:$G),IFERROR(_xlfn.XLOOKUP($G322,'2022'!$G:$G,'2022'!$H:$H),IFERROR(_xlfn.XLOOKUP($G322,'2023'!$G:$G,'2023'!$H:$H),IFERROR(_xlfn.XLOOKUP($G322,'2019'!$G:$G,'2019'!$H:$H),IFERROR(_xlfn.XLOOKUP($G322,'2024'!$G:$G,'2024'!$H:$H),IFERROR(_xlfn.XLOOKUP($G322,'2025'!$G:$G,'2025'!$H:$H),IFERROR(_xlfn.XLOOKUP($G322,'2026'!$G:$G,'2026'!$H:$H),""))))))))))</f>
        <v>DEPUTADO FEDERAL</v>
      </c>
      <c r="I322" s="8" t="s">
        <v>242</v>
      </c>
      <c r="J322" s="8" t="s">
        <v>321</v>
      </c>
      <c r="K322" s="8" t="s">
        <v>40</v>
      </c>
      <c r="L322" s="8" t="s">
        <v>41</v>
      </c>
      <c r="M322" s="8" t="s">
        <v>59</v>
      </c>
      <c r="N322" s="8" t="s">
        <v>5252</v>
      </c>
      <c r="O322" s="8" t="s">
        <v>6325</v>
      </c>
      <c r="P322" s="8" t="s">
        <v>45</v>
      </c>
      <c r="Q322" s="8" t="s">
        <v>62</v>
      </c>
      <c r="R322" s="8" t="s">
        <v>45</v>
      </c>
      <c r="S322" s="8" t="s">
        <v>5218</v>
      </c>
      <c r="T322" s="8" t="s">
        <v>1975</v>
      </c>
      <c r="U322" s="8" t="s">
        <v>242</v>
      </c>
      <c r="V322" s="8" t="s">
        <v>1974</v>
      </c>
      <c r="W322" s="8" t="s">
        <v>51</v>
      </c>
      <c r="X322" s="8" t="s">
        <v>52</v>
      </c>
      <c r="Y322" s="8" t="s">
        <v>53</v>
      </c>
      <c r="Z322" s="8" t="s">
        <v>5207</v>
      </c>
      <c r="AA322" s="8" t="s">
        <v>55</v>
      </c>
      <c r="AB322" s="8" t="s">
        <v>5248</v>
      </c>
      <c r="AC322" s="11">
        <v>0</v>
      </c>
      <c r="AD322" s="5"/>
      <c r="AE322" s="9"/>
      <c r="AF322" s="9"/>
    </row>
    <row r="323" spans="1:32" s="1" customFormat="1" ht="19.7" customHeight="1" x14ac:dyDescent="0.2">
      <c r="A323" s="8" t="s">
        <v>30</v>
      </c>
      <c r="B323" s="8" t="s">
        <v>31</v>
      </c>
      <c r="C323" s="8" t="s">
        <v>6324</v>
      </c>
      <c r="D323" s="8" t="s">
        <v>33</v>
      </c>
      <c r="E323" s="8"/>
      <c r="F323" s="8" t="s">
        <v>6323</v>
      </c>
      <c r="G323" s="8" t="s">
        <v>6322</v>
      </c>
      <c r="H323" s="9" t="str">
        <f>IF($D323="BANCADA ESTADUAL (RP 7)","BANCADA ESTADUAL",IF($D323="RELATOR (RP 9)","COMISSÃO MISTA DO CONGRESSO",IFERROR(_xlfn.XLOOKUP($G323,$AH:$AH,$AI:$AI),IFERROR(_xlfn.XLOOKUP($G323,'2021'!$F:$F,'2021'!$G:$G),IFERROR(_xlfn.XLOOKUP($G323,'2022'!$G:$G,'2022'!$H:$H),IFERROR(_xlfn.XLOOKUP($G323,'2023'!$G:$G,'2023'!$H:$H),IFERROR(_xlfn.XLOOKUP($G323,'2019'!$G:$G,'2019'!$H:$H),IFERROR(_xlfn.XLOOKUP($G323,'2024'!$G:$G,'2024'!$H:$H),IFERROR(_xlfn.XLOOKUP($G323,'2025'!$G:$G,'2025'!$H:$H),IFERROR(_xlfn.XLOOKUP($G323,'2026'!$G:$G,'2026'!$H:$H),""))))))))))</f>
        <v/>
      </c>
      <c r="I323" s="8" t="s">
        <v>144</v>
      </c>
      <c r="J323" s="8" t="s">
        <v>5885</v>
      </c>
      <c r="K323" s="8" t="s">
        <v>40</v>
      </c>
      <c r="L323" s="8" t="s">
        <v>41</v>
      </c>
      <c r="M323" s="8" t="s">
        <v>70</v>
      </c>
      <c r="N323" s="8" t="s">
        <v>71</v>
      </c>
      <c r="O323" s="8" t="s">
        <v>2326</v>
      </c>
      <c r="P323" s="8" t="s">
        <v>45</v>
      </c>
      <c r="Q323" s="8" t="s">
        <v>62</v>
      </c>
      <c r="R323" s="8" t="s">
        <v>45</v>
      </c>
      <c r="S323" s="8" t="s">
        <v>5208</v>
      </c>
      <c r="T323" s="8" t="s">
        <v>75</v>
      </c>
      <c r="U323" s="8" t="s">
        <v>76</v>
      </c>
      <c r="V323" s="8" t="s">
        <v>75</v>
      </c>
      <c r="W323" s="8" t="s">
        <v>51</v>
      </c>
      <c r="X323" s="8" t="s">
        <v>52</v>
      </c>
      <c r="Y323" s="8" t="s">
        <v>53</v>
      </c>
      <c r="Z323" s="8" t="s">
        <v>5207</v>
      </c>
      <c r="AA323" s="8" t="s">
        <v>55</v>
      </c>
      <c r="AB323" s="8" t="s">
        <v>5248</v>
      </c>
      <c r="AC323" s="11">
        <v>130000</v>
      </c>
      <c r="AD323" s="5"/>
      <c r="AE323" s="9"/>
      <c r="AF323" s="9"/>
    </row>
    <row r="324" spans="1:32" s="1" customFormat="1" ht="19.7" customHeight="1" x14ac:dyDescent="0.2">
      <c r="A324" s="8" t="s">
        <v>30</v>
      </c>
      <c r="B324" s="8" t="s">
        <v>31</v>
      </c>
      <c r="C324" s="8" t="s">
        <v>6321</v>
      </c>
      <c r="D324" s="8" t="s">
        <v>33</v>
      </c>
      <c r="E324" s="8"/>
      <c r="F324" s="8" t="s">
        <v>6316</v>
      </c>
      <c r="G324" s="8" t="s">
        <v>6315</v>
      </c>
      <c r="H324" s="9" t="str">
        <f>IF($D324="BANCADA ESTADUAL (RP 7)","BANCADA ESTADUAL",IF($D324="RELATOR (RP 9)","COMISSÃO MISTA DO CONGRESSO",IFERROR(_xlfn.XLOOKUP($G324,$AH:$AH,$AI:$AI),IFERROR(_xlfn.XLOOKUP($G324,'2021'!$F:$F,'2021'!$G:$G),IFERROR(_xlfn.XLOOKUP($G324,'2022'!$G:$G,'2022'!$H:$H),IFERROR(_xlfn.XLOOKUP($G324,'2023'!$G:$G,'2023'!$H:$H),IFERROR(_xlfn.XLOOKUP($G324,'2019'!$G:$G,'2019'!$H:$H),IFERROR(_xlfn.XLOOKUP($G324,'2024'!$G:$G,'2024'!$H:$H),IFERROR(_xlfn.XLOOKUP($G324,'2025'!$G:$G,'2025'!$H:$H),IFERROR(_xlfn.XLOOKUP($G324,'2026'!$G:$G,'2026'!$H:$H),""))))))))))</f>
        <v>DEPUTADO FEDERAL</v>
      </c>
      <c r="I324" s="8" t="s">
        <v>212</v>
      </c>
      <c r="J324" s="8" t="s">
        <v>69</v>
      </c>
      <c r="K324" s="8" t="s">
        <v>40</v>
      </c>
      <c r="L324" s="8" t="s">
        <v>41</v>
      </c>
      <c r="M324" s="8" t="s">
        <v>59</v>
      </c>
      <c r="N324" s="8" t="s">
        <v>5252</v>
      </c>
      <c r="O324" s="8" t="s">
        <v>6320</v>
      </c>
      <c r="P324" s="8" t="s">
        <v>45</v>
      </c>
      <c r="Q324" s="8" t="s">
        <v>46</v>
      </c>
      <c r="R324" s="8" t="s">
        <v>5235</v>
      </c>
      <c r="S324" s="8" t="s">
        <v>5210</v>
      </c>
      <c r="T324" s="8" t="s">
        <v>1534</v>
      </c>
      <c r="U324" s="8" t="s">
        <v>212</v>
      </c>
      <c r="V324" s="8" t="s">
        <v>480</v>
      </c>
      <c r="W324" s="8" t="s">
        <v>51</v>
      </c>
      <c r="X324" s="8" t="s">
        <v>102</v>
      </c>
      <c r="Y324" s="8" t="s">
        <v>53</v>
      </c>
      <c r="Z324" s="8" t="s">
        <v>5207</v>
      </c>
      <c r="AA324" s="8" t="s">
        <v>55</v>
      </c>
      <c r="AB324" s="8" t="s">
        <v>5248</v>
      </c>
      <c r="AC324" s="11">
        <v>0</v>
      </c>
      <c r="AD324" s="5"/>
      <c r="AE324" s="9"/>
      <c r="AF324" s="9"/>
    </row>
    <row r="325" spans="1:32" s="1" customFormat="1" ht="19.7" customHeight="1" x14ac:dyDescent="0.2">
      <c r="A325" s="8" t="s">
        <v>30</v>
      </c>
      <c r="B325" s="8" t="s">
        <v>31</v>
      </c>
      <c r="C325" s="8" t="s">
        <v>6319</v>
      </c>
      <c r="D325" s="8" t="s">
        <v>33</v>
      </c>
      <c r="E325" s="8"/>
      <c r="F325" s="8" t="s">
        <v>6316</v>
      </c>
      <c r="G325" s="8" t="s">
        <v>6315</v>
      </c>
      <c r="H325" s="9" t="str">
        <f>IF($D325="BANCADA ESTADUAL (RP 7)","BANCADA ESTADUAL",IF($D325="RELATOR (RP 9)","COMISSÃO MISTA DO CONGRESSO",IFERROR(_xlfn.XLOOKUP($G325,$AH:$AH,$AI:$AI),IFERROR(_xlfn.XLOOKUP($G325,'2021'!$F:$F,'2021'!$G:$G),IFERROR(_xlfn.XLOOKUP($G325,'2022'!$G:$G,'2022'!$H:$H),IFERROR(_xlfn.XLOOKUP($G325,'2023'!$G:$G,'2023'!$H:$H),IFERROR(_xlfn.XLOOKUP($G325,'2019'!$G:$G,'2019'!$H:$H),IFERROR(_xlfn.XLOOKUP($G325,'2024'!$G:$G,'2024'!$H:$H),IFERROR(_xlfn.XLOOKUP($G325,'2025'!$G:$G,'2025'!$H:$H),IFERROR(_xlfn.XLOOKUP($G325,'2026'!$G:$G,'2026'!$H:$H),""))))))))))</f>
        <v>DEPUTADO FEDERAL</v>
      </c>
      <c r="I325" s="8" t="s">
        <v>212</v>
      </c>
      <c r="J325" s="8" t="s">
        <v>69</v>
      </c>
      <c r="K325" s="8" t="s">
        <v>40</v>
      </c>
      <c r="L325" s="8" t="s">
        <v>41</v>
      </c>
      <c r="M325" s="8" t="s">
        <v>59</v>
      </c>
      <c r="N325" s="8" t="s">
        <v>5252</v>
      </c>
      <c r="O325" s="8" t="s">
        <v>5246</v>
      </c>
      <c r="P325" s="8" t="s">
        <v>45</v>
      </c>
      <c r="Q325" s="8" t="s">
        <v>46</v>
      </c>
      <c r="R325" s="8" t="s">
        <v>5235</v>
      </c>
      <c r="S325" s="8" t="s">
        <v>5210</v>
      </c>
      <c r="T325" s="8" t="s">
        <v>75</v>
      </c>
      <c r="U325" s="8" t="s">
        <v>76</v>
      </c>
      <c r="V325" s="8" t="s">
        <v>75</v>
      </c>
      <c r="W325" s="8" t="s">
        <v>51</v>
      </c>
      <c r="X325" s="8" t="s">
        <v>52</v>
      </c>
      <c r="Y325" s="8" t="s">
        <v>53</v>
      </c>
      <c r="Z325" s="8" t="s">
        <v>5207</v>
      </c>
      <c r="AA325" s="8" t="s">
        <v>55</v>
      </c>
      <c r="AB325" s="8" t="s">
        <v>5248</v>
      </c>
      <c r="AC325" s="11">
        <v>0</v>
      </c>
      <c r="AD325" s="5"/>
      <c r="AE325" s="9"/>
      <c r="AF325" s="9"/>
    </row>
    <row r="326" spans="1:32" s="1" customFormat="1" ht="19.7" customHeight="1" x14ac:dyDescent="0.2">
      <c r="A326" s="8" t="s">
        <v>30</v>
      </c>
      <c r="B326" s="8" t="s">
        <v>31</v>
      </c>
      <c r="C326" s="8" t="s">
        <v>6318</v>
      </c>
      <c r="D326" s="8" t="s">
        <v>33</v>
      </c>
      <c r="E326" s="8"/>
      <c r="F326" s="8" t="s">
        <v>6316</v>
      </c>
      <c r="G326" s="8" t="s">
        <v>6315</v>
      </c>
      <c r="H326" s="9" t="str">
        <f>IF($D326="BANCADA ESTADUAL (RP 7)","BANCADA ESTADUAL",IF($D326="RELATOR (RP 9)","COMISSÃO MISTA DO CONGRESSO",IFERROR(_xlfn.XLOOKUP($G326,$AH:$AH,$AI:$AI),IFERROR(_xlfn.XLOOKUP($G326,'2021'!$F:$F,'2021'!$G:$G),IFERROR(_xlfn.XLOOKUP($G326,'2022'!$G:$G,'2022'!$H:$H),IFERROR(_xlfn.XLOOKUP($G326,'2023'!$G:$G,'2023'!$H:$H),IFERROR(_xlfn.XLOOKUP($G326,'2019'!$G:$G,'2019'!$H:$H),IFERROR(_xlfn.XLOOKUP($G326,'2024'!$G:$G,'2024'!$H:$H),IFERROR(_xlfn.XLOOKUP($G326,'2025'!$G:$G,'2025'!$H:$H),IFERROR(_xlfn.XLOOKUP($G326,'2026'!$G:$G,'2026'!$H:$H),""))))))))))</f>
        <v>DEPUTADO FEDERAL</v>
      </c>
      <c r="I326" s="8" t="s">
        <v>212</v>
      </c>
      <c r="J326" s="8" t="s">
        <v>69</v>
      </c>
      <c r="K326" s="8" t="s">
        <v>40</v>
      </c>
      <c r="L326" s="8" t="s">
        <v>41</v>
      </c>
      <c r="M326" s="8" t="s">
        <v>70</v>
      </c>
      <c r="N326" s="8" t="s">
        <v>71</v>
      </c>
      <c r="O326" s="8" t="s">
        <v>5239</v>
      </c>
      <c r="P326" s="8" t="s">
        <v>45</v>
      </c>
      <c r="Q326" s="8" t="s">
        <v>62</v>
      </c>
      <c r="R326" s="8" t="s">
        <v>45</v>
      </c>
      <c r="S326" s="8" t="s">
        <v>5237</v>
      </c>
      <c r="T326" s="8" t="s">
        <v>75</v>
      </c>
      <c r="U326" s="8" t="s">
        <v>76</v>
      </c>
      <c r="V326" s="8" t="s">
        <v>75</v>
      </c>
      <c r="W326" s="8" t="s">
        <v>51</v>
      </c>
      <c r="X326" s="8" t="s">
        <v>102</v>
      </c>
      <c r="Y326" s="8" t="s">
        <v>53</v>
      </c>
      <c r="Z326" s="8" t="s">
        <v>5207</v>
      </c>
      <c r="AA326" s="8" t="s">
        <v>55</v>
      </c>
      <c r="AB326" s="8" t="s">
        <v>5248</v>
      </c>
      <c r="AC326" s="11">
        <v>0</v>
      </c>
      <c r="AD326" s="5"/>
      <c r="AE326" s="9"/>
      <c r="AF326" s="9"/>
    </row>
    <row r="327" spans="1:32" s="1" customFormat="1" ht="19.7" customHeight="1" x14ac:dyDescent="0.2">
      <c r="A327" s="8" t="s">
        <v>30</v>
      </c>
      <c r="B327" s="8" t="s">
        <v>31</v>
      </c>
      <c r="C327" s="8" t="s">
        <v>6317</v>
      </c>
      <c r="D327" s="8" t="s">
        <v>33</v>
      </c>
      <c r="E327" s="8"/>
      <c r="F327" s="8" t="s">
        <v>6316</v>
      </c>
      <c r="G327" s="8" t="s">
        <v>6315</v>
      </c>
      <c r="H327" s="9" t="str">
        <f>IF($D327="BANCADA ESTADUAL (RP 7)","BANCADA ESTADUAL",IF($D327="RELATOR (RP 9)","COMISSÃO MISTA DO CONGRESSO",IFERROR(_xlfn.XLOOKUP($G327,$AH:$AH,$AI:$AI),IFERROR(_xlfn.XLOOKUP($G327,'2021'!$F:$F,'2021'!$G:$G),IFERROR(_xlfn.XLOOKUP($G327,'2022'!$G:$G,'2022'!$H:$H),IFERROR(_xlfn.XLOOKUP($G327,'2023'!$G:$G,'2023'!$H:$H),IFERROR(_xlfn.XLOOKUP($G327,'2019'!$G:$G,'2019'!$H:$H),IFERROR(_xlfn.XLOOKUP($G327,'2024'!$G:$G,'2024'!$H:$H),IFERROR(_xlfn.XLOOKUP($G327,'2025'!$G:$G,'2025'!$H:$H),IFERROR(_xlfn.XLOOKUP($G327,'2026'!$G:$G,'2026'!$H:$H),""))))))))))</f>
        <v>DEPUTADO FEDERAL</v>
      </c>
      <c r="I327" s="8" t="s">
        <v>212</v>
      </c>
      <c r="J327" s="8" t="s">
        <v>69</v>
      </c>
      <c r="K327" s="8" t="s">
        <v>40</v>
      </c>
      <c r="L327" s="8" t="s">
        <v>41</v>
      </c>
      <c r="M327" s="8" t="s">
        <v>59</v>
      </c>
      <c r="N327" s="8" t="s">
        <v>5252</v>
      </c>
      <c r="O327" s="8" t="s">
        <v>5256</v>
      </c>
      <c r="P327" s="8" t="s">
        <v>45</v>
      </c>
      <c r="Q327" s="8" t="s">
        <v>62</v>
      </c>
      <c r="R327" s="8" t="s">
        <v>45</v>
      </c>
      <c r="S327" s="8" t="s">
        <v>5218</v>
      </c>
      <c r="T327" s="8" t="s">
        <v>75</v>
      </c>
      <c r="U327" s="8" t="s">
        <v>76</v>
      </c>
      <c r="V327" s="8" t="s">
        <v>75</v>
      </c>
      <c r="W327" s="8" t="s">
        <v>51</v>
      </c>
      <c r="X327" s="8" t="s">
        <v>102</v>
      </c>
      <c r="Y327" s="8" t="s">
        <v>53</v>
      </c>
      <c r="Z327" s="8" t="s">
        <v>5207</v>
      </c>
      <c r="AA327" s="8" t="s">
        <v>55</v>
      </c>
      <c r="AB327" s="8" t="s">
        <v>5248</v>
      </c>
      <c r="AC327" s="11">
        <v>0</v>
      </c>
      <c r="AD327" s="5"/>
      <c r="AE327" s="9"/>
      <c r="AF327" s="9"/>
    </row>
    <row r="328" spans="1:32" s="1" customFormat="1" ht="19.7" customHeight="1" x14ac:dyDescent="0.2">
      <c r="A328" s="8" t="s">
        <v>30</v>
      </c>
      <c r="B328" s="8" t="s">
        <v>31</v>
      </c>
      <c r="C328" s="8" t="s">
        <v>6314</v>
      </c>
      <c r="D328" s="8" t="s">
        <v>33</v>
      </c>
      <c r="E328" s="8"/>
      <c r="F328" s="8" t="s">
        <v>6313</v>
      </c>
      <c r="G328" s="8" t="s">
        <v>6312</v>
      </c>
      <c r="H328" s="9" t="str">
        <f>IF($D328="BANCADA ESTADUAL (RP 7)","BANCADA ESTADUAL",IF($D328="RELATOR (RP 9)","COMISSÃO MISTA DO CONGRESSO",IFERROR(_xlfn.XLOOKUP($G328,$AH:$AH,$AI:$AI),IFERROR(_xlfn.XLOOKUP($G328,'2021'!$F:$F,'2021'!$G:$G),IFERROR(_xlfn.XLOOKUP($G328,'2022'!$G:$G,'2022'!$H:$H),IFERROR(_xlfn.XLOOKUP($G328,'2023'!$G:$G,'2023'!$H:$H),IFERROR(_xlfn.XLOOKUP($G328,'2019'!$G:$G,'2019'!$H:$H),IFERROR(_xlfn.XLOOKUP($G328,'2024'!$G:$G,'2024'!$H:$H),IFERROR(_xlfn.XLOOKUP($G328,'2025'!$G:$G,'2025'!$H:$H),IFERROR(_xlfn.XLOOKUP($G328,'2026'!$G:$G,'2026'!$H:$H),""))))))))))</f>
        <v>DEPUTADO FEDERAL</v>
      </c>
      <c r="I328" s="8" t="s">
        <v>451</v>
      </c>
      <c r="J328" s="8" t="s">
        <v>477</v>
      </c>
      <c r="K328" s="8" t="s">
        <v>40</v>
      </c>
      <c r="L328" s="8" t="s">
        <v>41</v>
      </c>
      <c r="M328" s="8" t="s">
        <v>59</v>
      </c>
      <c r="N328" s="8" t="s">
        <v>5252</v>
      </c>
      <c r="O328" s="8" t="s">
        <v>5256</v>
      </c>
      <c r="P328" s="8" t="s">
        <v>45</v>
      </c>
      <c r="Q328" s="8" t="s">
        <v>62</v>
      </c>
      <c r="R328" s="8" t="s">
        <v>45</v>
      </c>
      <c r="S328" s="8" t="s">
        <v>5218</v>
      </c>
      <c r="T328" s="8" t="s">
        <v>75</v>
      </c>
      <c r="U328" s="8" t="s">
        <v>76</v>
      </c>
      <c r="V328" s="8" t="s">
        <v>75</v>
      </c>
      <c r="W328" s="8" t="s">
        <v>51</v>
      </c>
      <c r="X328" s="8" t="s">
        <v>52</v>
      </c>
      <c r="Y328" s="8" t="s">
        <v>53</v>
      </c>
      <c r="Z328" s="8" t="s">
        <v>5207</v>
      </c>
      <c r="AA328" s="8" t="s">
        <v>55</v>
      </c>
      <c r="AB328" s="8" t="s">
        <v>5248</v>
      </c>
      <c r="AC328" s="11">
        <v>0</v>
      </c>
      <c r="AD328" s="5"/>
      <c r="AE328" s="9"/>
      <c r="AF328" s="9"/>
    </row>
    <row r="329" spans="1:32" s="1" customFormat="1" ht="19.7" customHeight="1" x14ac:dyDescent="0.2">
      <c r="A329" s="8" t="s">
        <v>30</v>
      </c>
      <c r="B329" s="8" t="s">
        <v>31</v>
      </c>
      <c r="C329" s="8" t="s">
        <v>6311</v>
      </c>
      <c r="D329" s="8" t="s">
        <v>33</v>
      </c>
      <c r="E329" s="8"/>
      <c r="F329" s="8" t="s">
        <v>4566</v>
      </c>
      <c r="G329" s="8" t="s">
        <v>4565</v>
      </c>
      <c r="H329" s="9" t="str">
        <f>IF($D329="BANCADA ESTADUAL (RP 7)","BANCADA ESTADUAL",IF($D329="RELATOR (RP 9)","COMISSÃO MISTA DO CONGRESSO",IFERROR(_xlfn.XLOOKUP($G329,$AH:$AH,$AI:$AI),IFERROR(_xlfn.XLOOKUP($G329,'2021'!$F:$F,'2021'!$G:$G),IFERROR(_xlfn.XLOOKUP($G329,'2022'!$G:$G,'2022'!$H:$H),IFERROR(_xlfn.XLOOKUP($G329,'2023'!$G:$G,'2023'!$H:$H),IFERROR(_xlfn.XLOOKUP($G329,'2019'!$G:$G,'2019'!$H:$H),IFERROR(_xlfn.XLOOKUP($G329,'2024'!$G:$G,'2024'!$H:$H),IFERROR(_xlfn.XLOOKUP($G329,'2025'!$G:$G,'2025'!$H:$H),IFERROR(_xlfn.XLOOKUP($G329,'2026'!$G:$G,'2026'!$H:$H),""))))))))))</f>
        <v>DEPUTADO FEDERAL</v>
      </c>
      <c r="I329" s="8" t="s">
        <v>96</v>
      </c>
      <c r="J329" s="8" t="s">
        <v>293</v>
      </c>
      <c r="K329" s="8" t="s">
        <v>40</v>
      </c>
      <c r="L329" s="8" t="s">
        <v>41</v>
      </c>
      <c r="M329" s="8" t="s">
        <v>42</v>
      </c>
      <c r="N329" s="8" t="s">
        <v>5257</v>
      </c>
      <c r="O329" s="8" t="s">
        <v>6310</v>
      </c>
      <c r="P329" s="8" t="s">
        <v>45</v>
      </c>
      <c r="Q329" s="8" t="s">
        <v>46</v>
      </c>
      <c r="R329" s="8" t="s">
        <v>5235</v>
      </c>
      <c r="S329" s="8" t="s">
        <v>5210</v>
      </c>
      <c r="T329" s="8" t="s">
        <v>6309</v>
      </c>
      <c r="U329" s="8" t="s">
        <v>96</v>
      </c>
      <c r="V329" s="8" t="s">
        <v>6308</v>
      </c>
      <c r="W329" s="8" t="s">
        <v>51</v>
      </c>
      <c r="X329" s="8" t="s">
        <v>52</v>
      </c>
      <c r="Y329" s="8" t="s">
        <v>53</v>
      </c>
      <c r="Z329" s="8" t="s">
        <v>5207</v>
      </c>
      <c r="AA329" s="8" t="s">
        <v>55</v>
      </c>
      <c r="AB329" s="8" t="s">
        <v>5248</v>
      </c>
      <c r="AC329" s="11">
        <v>0</v>
      </c>
      <c r="AD329" s="5"/>
      <c r="AE329" s="9"/>
      <c r="AF329" s="9"/>
    </row>
    <row r="330" spans="1:32" s="1" customFormat="1" ht="19.7" customHeight="1" x14ac:dyDescent="0.2">
      <c r="A330" s="8" t="s">
        <v>30</v>
      </c>
      <c r="B330" s="8" t="s">
        <v>31</v>
      </c>
      <c r="C330" s="8" t="s">
        <v>6307</v>
      </c>
      <c r="D330" s="8" t="s">
        <v>33</v>
      </c>
      <c r="E330" s="8"/>
      <c r="F330" s="8" t="s">
        <v>4566</v>
      </c>
      <c r="G330" s="8" t="s">
        <v>4565</v>
      </c>
      <c r="H330" s="9" t="str">
        <f>IF($D330="BANCADA ESTADUAL (RP 7)","BANCADA ESTADUAL",IF($D330="RELATOR (RP 9)","COMISSÃO MISTA DO CONGRESSO",IFERROR(_xlfn.XLOOKUP($G330,$AH:$AH,$AI:$AI),IFERROR(_xlfn.XLOOKUP($G330,'2021'!$F:$F,'2021'!$G:$G),IFERROR(_xlfn.XLOOKUP($G330,'2022'!$G:$G,'2022'!$H:$H),IFERROR(_xlfn.XLOOKUP($G330,'2023'!$G:$G,'2023'!$H:$H),IFERROR(_xlfn.XLOOKUP($G330,'2019'!$G:$G,'2019'!$H:$H),IFERROR(_xlfn.XLOOKUP($G330,'2024'!$G:$G,'2024'!$H:$H),IFERROR(_xlfn.XLOOKUP($G330,'2025'!$G:$G,'2025'!$H:$H),IFERROR(_xlfn.XLOOKUP($G330,'2026'!$G:$G,'2026'!$H:$H),""))))))))))</f>
        <v>DEPUTADO FEDERAL</v>
      </c>
      <c r="I330" s="8" t="s">
        <v>96</v>
      </c>
      <c r="J330" s="8" t="s">
        <v>293</v>
      </c>
      <c r="K330" s="8" t="s">
        <v>40</v>
      </c>
      <c r="L330" s="8" t="s">
        <v>41</v>
      </c>
      <c r="M330" s="8" t="s">
        <v>232</v>
      </c>
      <c r="N330" s="8" t="s">
        <v>233</v>
      </c>
      <c r="O330" s="8" t="s">
        <v>5299</v>
      </c>
      <c r="P330" s="8" t="s">
        <v>45</v>
      </c>
      <c r="Q330" s="8" t="s">
        <v>5298</v>
      </c>
      <c r="R330" s="8" t="s">
        <v>45</v>
      </c>
      <c r="S330" s="8" t="s">
        <v>5231</v>
      </c>
      <c r="T330" s="8" t="s">
        <v>75</v>
      </c>
      <c r="U330" s="8" t="s">
        <v>76</v>
      </c>
      <c r="V330" s="8" t="s">
        <v>75</v>
      </c>
      <c r="W330" s="8" t="s">
        <v>51</v>
      </c>
      <c r="X330" s="8" t="s">
        <v>102</v>
      </c>
      <c r="Y330" s="8" t="s">
        <v>53</v>
      </c>
      <c r="Z330" s="8" t="s">
        <v>54</v>
      </c>
      <c r="AA330" s="8" t="s">
        <v>55</v>
      </c>
      <c r="AB330" s="8" t="s">
        <v>5234</v>
      </c>
      <c r="AC330" s="11">
        <v>0</v>
      </c>
      <c r="AD330" s="5"/>
      <c r="AE330" s="9"/>
      <c r="AF330" s="9"/>
    </row>
    <row r="331" spans="1:32" s="1" customFormat="1" ht="19.7" customHeight="1" x14ac:dyDescent="0.2">
      <c r="A331" s="8" t="s">
        <v>30</v>
      </c>
      <c r="B331" s="8" t="s">
        <v>31</v>
      </c>
      <c r="C331" s="8" t="s">
        <v>331</v>
      </c>
      <c r="D331" s="8" t="s">
        <v>33</v>
      </c>
      <c r="E331" s="8"/>
      <c r="F331" s="8" t="s">
        <v>332</v>
      </c>
      <c r="G331" s="8" t="s">
        <v>333</v>
      </c>
      <c r="H331" s="9" t="str">
        <f>IF($D331="BANCADA ESTADUAL (RP 7)","BANCADA ESTADUAL",IF($D331="RELATOR (RP 9)","COMISSÃO MISTA DO CONGRESSO",IFERROR(_xlfn.XLOOKUP($G331,$AH:$AH,$AI:$AI),IFERROR(_xlfn.XLOOKUP($G331,'2021'!$F:$F,'2021'!$G:$G),IFERROR(_xlfn.XLOOKUP($G331,'2022'!$G:$G,'2022'!$H:$H),IFERROR(_xlfn.XLOOKUP($G331,'2023'!$G:$G,'2023'!$H:$H),IFERROR(_xlfn.XLOOKUP($G331,'2019'!$G:$G,'2019'!$H:$H),IFERROR(_xlfn.XLOOKUP($G331,'2024'!$G:$G,'2024'!$H:$H),IFERROR(_xlfn.XLOOKUP($G331,'2025'!$G:$G,'2025'!$H:$H),IFERROR(_xlfn.XLOOKUP($G331,'2026'!$G:$G,'2026'!$H:$H),""))))))))))</f>
        <v>DEPUTADO FEDERAL</v>
      </c>
      <c r="I331" s="8" t="s">
        <v>96</v>
      </c>
      <c r="J331" s="8" t="s">
        <v>39</v>
      </c>
      <c r="K331" s="8" t="s">
        <v>40</v>
      </c>
      <c r="L331" s="8" t="s">
        <v>41</v>
      </c>
      <c r="M331" s="8" t="s">
        <v>97</v>
      </c>
      <c r="N331" s="8" t="s">
        <v>5264</v>
      </c>
      <c r="O331" s="8" t="s">
        <v>108</v>
      </c>
      <c r="P331" s="8" t="s">
        <v>45</v>
      </c>
      <c r="Q331" s="8" t="s">
        <v>109</v>
      </c>
      <c r="R331" s="8" t="s">
        <v>47</v>
      </c>
      <c r="S331" s="8" t="s">
        <v>5267</v>
      </c>
      <c r="T331" s="8" t="s">
        <v>100</v>
      </c>
      <c r="U331" s="8" t="s">
        <v>96</v>
      </c>
      <c r="V331" s="8" t="s">
        <v>5213</v>
      </c>
      <c r="W331" s="8" t="s">
        <v>111</v>
      </c>
      <c r="X331" s="8" t="s">
        <v>52</v>
      </c>
      <c r="Y331" s="8" t="s">
        <v>53</v>
      </c>
      <c r="Z331" s="8" t="s">
        <v>5207</v>
      </c>
      <c r="AA331" s="8" t="s">
        <v>55</v>
      </c>
      <c r="AB331" s="8" t="s">
        <v>5248</v>
      </c>
      <c r="AC331" s="11">
        <v>300000</v>
      </c>
      <c r="AD331" s="5"/>
      <c r="AE331" s="9"/>
      <c r="AF331" s="9"/>
    </row>
    <row r="332" spans="1:32" s="1" customFormat="1" ht="19.7" customHeight="1" x14ac:dyDescent="0.2">
      <c r="A332" s="8" t="s">
        <v>30</v>
      </c>
      <c r="B332" s="8" t="s">
        <v>31</v>
      </c>
      <c r="C332" s="8" t="s">
        <v>6306</v>
      </c>
      <c r="D332" s="8" t="s">
        <v>33</v>
      </c>
      <c r="E332" s="8"/>
      <c r="F332" s="8" t="s">
        <v>3040</v>
      </c>
      <c r="G332" s="8" t="s">
        <v>3039</v>
      </c>
      <c r="H332" s="9" t="str">
        <f>IF($D332="BANCADA ESTADUAL (RP 7)","BANCADA ESTADUAL",IF($D332="RELATOR (RP 9)","COMISSÃO MISTA DO CONGRESSO",IFERROR(_xlfn.XLOOKUP($G332,$AH:$AH,$AI:$AI),IFERROR(_xlfn.XLOOKUP($G332,'2021'!$F:$F,'2021'!$G:$G),IFERROR(_xlfn.XLOOKUP($G332,'2022'!$G:$G,'2022'!$H:$H),IFERROR(_xlfn.XLOOKUP($G332,'2023'!$G:$G,'2023'!$H:$H),IFERROR(_xlfn.XLOOKUP($G332,'2019'!$G:$G,'2019'!$H:$H),IFERROR(_xlfn.XLOOKUP($G332,'2024'!$G:$G,'2024'!$H:$H),IFERROR(_xlfn.XLOOKUP($G332,'2025'!$G:$G,'2025'!$H:$H),IFERROR(_xlfn.XLOOKUP($G332,'2026'!$G:$G,'2026'!$H:$H),""))))))))))</f>
        <v>DEPUTADO FEDERAL</v>
      </c>
      <c r="I332" s="8" t="s">
        <v>96</v>
      </c>
      <c r="J332" s="8" t="s">
        <v>39</v>
      </c>
      <c r="K332" s="8" t="s">
        <v>40</v>
      </c>
      <c r="L332" s="8" t="s">
        <v>41</v>
      </c>
      <c r="M332" s="8" t="s">
        <v>97</v>
      </c>
      <c r="N332" s="8" t="s">
        <v>5264</v>
      </c>
      <c r="O332" s="8" t="s">
        <v>5246</v>
      </c>
      <c r="P332" s="8" t="s">
        <v>45</v>
      </c>
      <c r="Q332" s="8" t="s">
        <v>46</v>
      </c>
      <c r="R332" s="8" t="s">
        <v>5235</v>
      </c>
      <c r="S332" s="8" t="s">
        <v>5210</v>
      </c>
      <c r="T332" s="8" t="s">
        <v>75</v>
      </c>
      <c r="U332" s="8" t="s">
        <v>76</v>
      </c>
      <c r="V332" s="8" t="s">
        <v>75</v>
      </c>
      <c r="W332" s="8" t="s">
        <v>51</v>
      </c>
      <c r="X332" s="8" t="s">
        <v>52</v>
      </c>
      <c r="Y332" s="8" t="s">
        <v>53</v>
      </c>
      <c r="Z332" s="8" t="s">
        <v>5207</v>
      </c>
      <c r="AA332" s="8" t="s">
        <v>55</v>
      </c>
      <c r="AB332" s="8" t="s">
        <v>5248</v>
      </c>
      <c r="AC332" s="11">
        <v>0</v>
      </c>
      <c r="AD332" s="5"/>
      <c r="AE332" s="9"/>
      <c r="AF332" s="9"/>
    </row>
    <row r="333" spans="1:32" s="1" customFormat="1" ht="19.7" customHeight="1" x14ac:dyDescent="0.2">
      <c r="A333" s="8" t="s">
        <v>30</v>
      </c>
      <c r="B333" s="8" t="s">
        <v>31</v>
      </c>
      <c r="C333" s="8" t="s">
        <v>6305</v>
      </c>
      <c r="D333" s="8" t="s">
        <v>33</v>
      </c>
      <c r="E333" s="8"/>
      <c r="F333" s="8" t="s">
        <v>3040</v>
      </c>
      <c r="G333" s="8" t="s">
        <v>3039</v>
      </c>
      <c r="H333" s="9" t="str">
        <f>IF($D333="BANCADA ESTADUAL (RP 7)","BANCADA ESTADUAL",IF($D333="RELATOR (RP 9)","COMISSÃO MISTA DO CONGRESSO",IFERROR(_xlfn.XLOOKUP($G333,$AH:$AH,$AI:$AI),IFERROR(_xlfn.XLOOKUP($G333,'2021'!$F:$F,'2021'!$G:$G),IFERROR(_xlfn.XLOOKUP($G333,'2022'!$G:$G,'2022'!$H:$H),IFERROR(_xlfn.XLOOKUP($G333,'2023'!$G:$G,'2023'!$H:$H),IFERROR(_xlfn.XLOOKUP($G333,'2019'!$G:$G,'2019'!$H:$H),IFERROR(_xlfn.XLOOKUP($G333,'2024'!$G:$G,'2024'!$H:$H),IFERROR(_xlfn.XLOOKUP($G333,'2025'!$G:$G,'2025'!$H:$H),IFERROR(_xlfn.XLOOKUP($G333,'2026'!$G:$G,'2026'!$H:$H),""))))))))))</f>
        <v>DEPUTADO FEDERAL</v>
      </c>
      <c r="I333" s="8" t="s">
        <v>96</v>
      </c>
      <c r="J333" s="8" t="s">
        <v>39</v>
      </c>
      <c r="K333" s="8" t="s">
        <v>40</v>
      </c>
      <c r="L333" s="8" t="s">
        <v>41</v>
      </c>
      <c r="M333" s="8" t="s">
        <v>97</v>
      </c>
      <c r="N333" s="8" t="s">
        <v>5264</v>
      </c>
      <c r="O333" s="8" t="s">
        <v>130</v>
      </c>
      <c r="P333" s="8" t="s">
        <v>45</v>
      </c>
      <c r="Q333" s="8" t="s">
        <v>109</v>
      </c>
      <c r="R333" s="8" t="s">
        <v>47</v>
      </c>
      <c r="S333" s="8" t="s">
        <v>5267</v>
      </c>
      <c r="T333" s="8" t="s">
        <v>75</v>
      </c>
      <c r="U333" s="8" t="s">
        <v>76</v>
      </c>
      <c r="V333" s="8" t="s">
        <v>75</v>
      </c>
      <c r="W333" s="8" t="s">
        <v>111</v>
      </c>
      <c r="X333" s="8" t="s">
        <v>52</v>
      </c>
      <c r="Y333" s="8" t="s">
        <v>53</v>
      </c>
      <c r="Z333" s="8" t="s">
        <v>5207</v>
      </c>
      <c r="AA333" s="8" t="s">
        <v>55</v>
      </c>
      <c r="AB333" s="8" t="s">
        <v>5248</v>
      </c>
      <c r="AC333" s="11">
        <v>200000</v>
      </c>
      <c r="AD333" s="5"/>
      <c r="AE333" s="9"/>
      <c r="AF333" s="9"/>
    </row>
    <row r="334" spans="1:32" s="1" customFormat="1" ht="19.7" customHeight="1" x14ac:dyDescent="0.2">
      <c r="A334" s="8" t="s">
        <v>30</v>
      </c>
      <c r="B334" s="8" t="s">
        <v>31</v>
      </c>
      <c r="C334" s="8" t="s">
        <v>5115</v>
      </c>
      <c r="D334" s="8" t="s">
        <v>33</v>
      </c>
      <c r="E334" s="8"/>
      <c r="F334" s="8" t="s">
        <v>3040</v>
      </c>
      <c r="G334" s="8" t="s">
        <v>3039</v>
      </c>
      <c r="H334" s="9" t="str">
        <f>IF($D334="BANCADA ESTADUAL (RP 7)","BANCADA ESTADUAL",IF($D334="RELATOR (RP 9)","COMISSÃO MISTA DO CONGRESSO",IFERROR(_xlfn.XLOOKUP($G334,$AH:$AH,$AI:$AI),IFERROR(_xlfn.XLOOKUP($G334,'2021'!$F:$F,'2021'!$G:$G),IFERROR(_xlfn.XLOOKUP($G334,'2022'!$G:$G,'2022'!$H:$H),IFERROR(_xlfn.XLOOKUP($G334,'2023'!$G:$G,'2023'!$H:$H),IFERROR(_xlfn.XLOOKUP($G334,'2019'!$G:$G,'2019'!$H:$H),IFERROR(_xlfn.XLOOKUP($G334,'2024'!$G:$G,'2024'!$H:$H),IFERROR(_xlfn.XLOOKUP($G334,'2025'!$G:$G,'2025'!$H:$H),IFERROR(_xlfn.XLOOKUP($G334,'2026'!$G:$G,'2026'!$H:$H),""))))))))))</f>
        <v>DEPUTADO FEDERAL</v>
      </c>
      <c r="I334" s="8" t="s">
        <v>96</v>
      </c>
      <c r="J334" s="8" t="s">
        <v>39</v>
      </c>
      <c r="K334" s="8" t="s">
        <v>40</v>
      </c>
      <c r="L334" s="8" t="s">
        <v>41</v>
      </c>
      <c r="M334" s="8" t="s">
        <v>70</v>
      </c>
      <c r="N334" s="8" t="s">
        <v>71</v>
      </c>
      <c r="O334" s="8" t="s">
        <v>118</v>
      </c>
      <c r="P334" s="8" t="s">
        <v>45</v>
      </c>
      <c r="Q334" s="8" t="s">
        <v>46</v>
      </c>
      <c r="R334" s="8" t="s">
        <v>47</v>
      </c>
      <c r="S334" s="8" t="s">
        <v>5210</v>
      </c>
      <c r="T334" s="8" t="s">
        <v>75</v>
      </c>
      <c r="U334" s="8" t="s">
        <v>76</v>
      </c>
      <c r="V334" s="8" t="s">
        <v>75</v>
      </c>
      <c r="W334" s="8" t="s">
        <v>51</v>
      </c>
      <c r="X334" s="8" t="s">
        <v>102</v>
      </c>
      <c r="Y334" s="8" t="s">
        <v>53</v>
      </c>
      <c r="Z334" s="8" t="s">
        <v>54</v>
      </c>
      <c r="AA334" s="8" t="s">
        <v>55</v>
      </c>
      <c r="AB334" s="8" t="s">
        <v>5248</v>
      </c>
      <c r="AC334" s="11">
        <v>220000</v>
      </c>
      <c r="AD334" s="5"/>
      <c r="AE334" s="9"/>
      <c r="AF334" s="9"/>
    </row>
    <row r="335" spans="1:32" s="1" customFormat="1" ht="19.7" customHeight="1" x14ac:dyDescent="0.2">
      <c r="A335" s="8" t="s">
        <v>30</v>
      </c>
      <c r="B335" s="8" t="s">
        <v>31</v>
      </c>
      <c r="C335" s="8" t="s">
        <v>6304</v>
      </c>
      <c r="D335" s="8" t="s">
        <v>33</v>
      </c>
      <c r="E335" s="8"/>
      <c r="F335" s="8" t="s">
        <v>6302</v>
      </c>
      <c r="G335" s="8" t="s">
        <v>6301</v>
      </c>
      <c r="H335" s="9" t="str">
        <f>IF($D335="BANCADA ESTADUAL (RP 7)","BANCADA ESTADUAL",IF($D335="RELATOR (RP 9)","COMISSÃO MISTA DO CONGRESSO",IFERROR(_xlfn.XLOOKUP($G335,$AH:$AH,$AI:$AI),IFERROR(_xlfn.XLOOKUP($G335,'2021'!$F:$F,'2021'!$G:$G),IFERROR(_xlfn.XLOOKUP($G335,'2022'!$G:$G,'2022'!$H:$H),IFERROR(_xlfn.XLOOKUP($G335,'2023'!$G:$G,'2023'!$H:$H),IFERROR(_xlfn.XLOOKUP($G335,'2019'!$G:$G,'2019'!$H:$H),IFERROR(_xlfn.XLOOKUP($G335,'2024'!$G:$G,'2024'!$H:$H),IFERROR(_xlfn.XLOOKUP($G335,'2025'!$G:$G,'2025'!$H:$H),IFERROR(_xlfn.XLOOKUP($G335,'2026'!$G:$G,'2026'!$H:$H),""))))))))))</f>
        <v>DEPUTADO FEDERAL</v>
      </c>
      <c r="I335" s="8" t="s">
        <v>81</v>
      </c>
      <c r="J335" s="8" t="s">
        <v>5730</v>
      </c>
      <c r="K335" s="8" t="s">
        <v>40</v>
      </c>
      <c r="L335" s="8" t="s">
        <v>41</v>
      </c>
      <c r="M335" s="8" t="s">
        <v>97</v>
      </c>
      <c r="N335" s="8" t="s">
        <v>5264</v>
      </c>
      <c r="O335" s="8" t="s">
        <v>5268</v>
      </c>
      <c r="P335" s="8" t="s">
        <v>45</v>
      </c>
      <c r="Q335" s="8" t="s">
        <v>109</v>
      </c>
      <c r="R335" s="8" t="s">
        <v>5235</v>
      </c>
      <c r="S335" s="8" t="s">
        <v>5267</v>
      </c>
      <c r="T335" s="8" t="s">
        <v>75</v>
      </c>
      <c r="U335" s="8" t="s">
        <v>76</v>
      </c>
      <c r="V335" s="8" t="s">
        <v>75</v>
      </c>
      <c r="W335" s="8" t="s">
        <v>111</v>
      </c>
      <c r="X335" s="8" t="s">
        <v>52</v>
      </c>
      <c r="Y335" s="8" t="s">
        <v>53</v>
      </c>
      <c r="Z335" s="8" t="s">
        <v>5207</v>
      </c>
      <c r="AA335" s="8" t="s">
        <v>55</v>
      </c>
      <c r="AB335" s="8" t="s">
        <v>5248</v>
      </c>
      <c r="AC335" s="11">
        <v>0</v>
      </c>
      <c r="AD335" s="5"/>
      <c r="AE335" s="9"/>
      <c r="AF335" s="9"/>
    </row>
    <row r="336" spans="1:32" s="1" customFormat="1" ht="19.7" customHeight="1" x14ac:dyDescent="0.2">
      <c r="A336" s="8" t="s">
        <v>30</v>
      </c>
      <c r="B336" s="8" t="s">
        <v>31</v>
      </c>
      <c r="C336" s="8" t="s">
        <v>6303</v>
      </c>
      <c r="D336" s="8" t="s">
        <v>33</v>
      </c>
      <c r="E336" s="8"/>
      <c r="F336" s="8" t="s">
        <v>6302</v>
      </c>
      <c r="G336" s="8" t="s">
        <v>6301</v>
      </c>
      <c r="H336" s="9" t="str">
        <f>IF($D336="BANCADA ESTADUAL (RP 7)","BANCADA ESTADUAL",IF($D336="RELATOR (RP 9)","COMISSÃO MISTA DO CONGRESSO",IFERROR(_xlfn.XLOOKUP($G336,$AH:$AH,$AI:$AI),IFERROR(_xlfn.XLOOKUP($G336,'2021'!$F:$F,'2021'!$G:$G),IFERROR(_xlfn.XLOOKUP($G336,'2022'!$G:$G,'2022'!$H:$H),IFERROR(_xlfn.XLOOKUP($G336,'2023'!$G:$G,'2023'!$H:$H),IFERROR(_xlfn.XLOOKUP($G336,'2019'!$G:$G,'2019'!$H:$H),IFERROR(_xlfn.XLOOKUP($G336,'2024'!$G:$G,'2024'!$H:$H),IFERROR(_xlfn.XLOOKUP($G336,'2025'!$G:$G,'2025'!$H:$H),IFERROR(_xlfn.XLOOKUP($G336,'2026'!$G:$G,'2026'!$H:$H),""))))))))))</f>
        <v>DEPUTADO FEDERAL</v>
      </c>
      <c r="I336" s="8" t="s">
        <v>81</v>
      </c>
      <c r="J336" s="8" t="s">
        <v>5730</v>
      </c>
      <c r="K336" s="8" t="s">
        <v>40</v>
      </c>
      <c r="L336" s="8" t="s">
        <v>41</v>
      </c>
      <c r="M336" s="8" t="s">
        <v>42</v>
      </c>
      <c r="N336" s="8" t="s">
        <v>5257</v>
      </c>
      <c r="O336" s="8" t="s">
        <v>6300</v>
      </c>
      <c r="P336" s="8" t="s">
        <v>45</v>
      </c>
      <c r="Q336" s="8" t="s">
        <v>84</v>
      </c>
      <c r="R336" s="8" t="s">
        <v>45</v>
      </c>
      <c r="S336" s="8" t="s">
        <v>5218</v>
      </c>
      <c r="T336" s="8" t="s">
        <v>6299</v>
      </c>
      <c r="U336" s="8" t="s">
        <v>81</v>
      </c>
      <c r="V336" s="8" t="s">
        <v>5547</v>
      </c>
      <c r="W336" s="8" t="s">
        <v>51</v>
      </c>
      <c r="X336" s="8" t="s">
        <v>52</v>
      </c>
      <c r="Y336" s="8" t="s">
        <v>53</v>
      </c>
      <c r="Z336" s="8" t="s">
        <v>54</v>
      </c>
      <c r="AA336" s="8" t="s">
        <v>55</v>
      </c>
      <c r="AB336" s="8" t="s">
        <v>5248</v>
      </c>
      <c r="AC336" s="11">
        <v>0</v>
      </c>
      <c r="AD336" s="5"/>
      <c r="AE336" s="9"/>
      <c r="AF336" s="9"/>
    </row>
    <row r="337" spans="1:32" s="1" customFormat="1" ht="19.7" customHeight="1" x14ac:dyDescent="0.2">
      <c r="A337" s="8" t="s">
        <v>30</v>
      </c>
      <c r="B337" s="8" t="s">
        <v>31</v>
      </c>
      <c r="C337" s="8" t="s">
        <v>6298</v>
      </c>
      <c r="D337" s="8" t="s">
        <v>33</v>
      </c>
      <c r="E337" s="8"/>
      <c r="F337" s="8" t="s">
        <v>6294</v>
      </c>
      <c r="G337" s="8" t="s">
        <v>6293</v>
      </c>
      <c r="H337" s="9" t="str">
        <f>IF($D337="BANCADA ESTADUAL (RP 7)","BANCADA ESTADUAL",IF($D337="RELATOR (RP 9)","COMISSÃO MISTA DO CONGRESSO",IFERROR(_xlfn.XLOOKUP($G337,$AH:$AH,$AI:$AI),IFERROR(_xlfn.XLOOKUP($G337,'2021'!$F:$F,'2021'!$G:$G),IFERROR(_xlfn.XLOOKUP($G337,'2022'!$G:$G,'2022'!$H:$H),IFERROR(_xlfn.XLOOKUP($G337,'2023'!$G:$G,'2023'!$H:$H),IFERROR(_xlfn.XLOOKUP($G337,'2019'!$G:$G,'2019'!$H:$H),IFERROR(_xlfn.XLOOKUP($G337,'2024'!$G:$G,'2024'!$H:$H),IFERROR(_xlfn.XLOOKUP($G337,'2025'!$G:$G,'2025'!$H:$H),IFERROR(_xlfn.XLOOKUP($G337,'2026'!$G:$G,'2026'!$H:$H),""))))))))))</f>
        <v>DEPUTADO FEDERAL</v>
      </c>
      <c r="I337" s="8" t="s">
        <v>129</v>
      </c>
      <c r="J337" s="8" t="s">
        <v>5302</v>
      </c>
      <c r="K337" s="8" t="s">
        <v>40</v>
      </c>
      <c r="L337" s="8" t="s">
        <v>41</v>
      </c>
      <c r="M337" s="8" t="s">
        <v>42</v>
      </c>
      <c r="N337" s="8" t="s">
        <v>5257</v>
      </c>
      <c r="O337" s="8" t="s">
        <v>6297</v>
      </c>
      <c r="P337" s="8" t="s">
        <v>45</v>
      </c>
      <c r="Q337" s="8" t="s">
        <v>46</v>
      </c>
      <c r="R337" s="8" t="s">
        <v>5235</v>
      </c>
      <c r="S337" s="8" t="s">
        <v>5210</v>
      </c>
      <c r="T337" s="8" t="s">
        <v>6296</v>
      </c>
      <c r="U337" s="8" t="s">
        <v>129</v>
      </c>
      <c r="V337" s="8" t="s">
        <v>811</v>
      </c>
      <c r="W337" s="8" t="s">
        <v>51</v>
      </c>
      <c r="X337" s="8" t="s">
        <v>102</v>
      </c>
      <c r="Y337" s="8" t="s">
        <v>53</v>
      </c>
      <c r="Z337" s="8" t="s">
        <v>5207</v>
      </c>
      <c r="AA337" s="8" t="s">
        <v>55</v>
      </c>
      <c r="AB337" s="8" t="s">
        <v>5248</v>
      </c>
      <c r="AC337" s="11">
        <v>0</v>
      </c>
      <c r="AD337" s="5"/>
      <c r="AE337" s="9"/>
      <c r="AF337" s="9"/>
    </row>
    <row r="338" spans="1:32" s="1" customFormat="1" ht="19.7" customHeight="1" x14ac:dyDescent="0.2">
      <c r="A338" s="8" t="s">
        <v>30</v>
      </c>
      <c r="B338" s="8" t="s">
        <v>31</v>
      </c>
      <c r="C338" s="8" t="s">
        <v>6298</v>
      </c>
      <c r="D338" s="8" t="s">
        <v>33</v>
      </c>
      <c r="E338" s="8"/>
      <c r="F338" s="8" t="s">
        <v>6294</v>
      </c>
      <c r="G338" s="8" t="s">
        <v>6293</v>
      </c>
      <c r="H338" s="9" t="str">
        <f>IF($D338="BANCADA ESTADUAL (RP 7)","BANCADA ESTADUAL",IF($D338="RELATOR (RP 9)","COMISSÃO MISTA DO CONGRESSO",IFERROR(_xlfn.XLOOKUP($G338,$AH:$AH,$AI:$AI),IFERROR(_xlfn.XLOOKUP($G338,'2021'!$F:$F,'2021'!$G:$G),IFERROR(_xlfn.XLOOKUP($G338,'2022'!$G:$G,'2022'!$H:$H),IFERROR(_xlfn.XLOOKUP($G338,'2023'!$G:$G,'2023'!$H:$H),IFERROR(_xlfn.XLOOKUP($G338,'2019'!$G:$G,'2019'!$H:$H),IFERROR(_xlfn.XLOOKUP($G338,'2024'!$G:$G,'2024'!$H:$H),IFERROR(_xlfn.XLOOKUP($G338,'2025'!$G:$G,'2025'!$H:$H),IFERROR(_xlfn.XLOOKUP($G338,'2026'!$G:$G,'2026'!$H:$H),""))))))))))</f>
        <v>DEPUTADO FEDERAL</v>
      </c>
      <c r="I338" s="8" t="s">
        <v>129</v>
      </c>
      <c r="J338" s="8" t="s">
        <v>5302</v>
      </c>
      <c r="K338" s="8" t="s">
        <v>40</v>
      </c>
      <c r="L338" s="8" t="s">
        <v>41</v>
      </c>
      <c r="M338" s="8" t="s">
        <v>42</v>
      </c>
      <c r="N338" s="8" t="s">
        <v>5257</v>
      </c>
      <c r="O338" s="8" t="s">
        <v>6297</v>
      </c>
      <c r="P338" s="8" t="s">
        <v>45</v>
      </c>
      <c r="Q338" s="8" t="s">
        <v>46</v>
      </c>
      <c r="R338" s="8" t="s">
        <v>5235</v>
      </c>
      <c r="S338" s="8" t="s">
        <v>5210</v>
      </c>
      <c r="T338" s="8" t="s">
        <v>6296</v>
      </c>
      <c r="U338" s="8" t="s">
        <v>129</v>
      </c>
      <c r="V338" s="8" t="s">
        <v>811</v>
      </c>
      <c r="W338" s="8" t="s">
        <v>51</v>
      </c>
      <c r="X338" s="8" t="s">
        <v>52</v>
      </c>
      <c r="Y338" s="8" t="s">
        <v>53</v>
      </c>
      <c r="Z338" s="8" t="s">
        <v>5207</v>
      </c>
      <c r="AA338" s="8" t="s">
        <v>55</v>
      </c>
      <c r="AB338" s="8" t="s">
        <v>5248</v>
      </c>
      <c r="AC338" s="11">
        <v>0</v>
      </c>
      <c r="AD338" s="5"/>
      <c r="AE338" s="9"/>
      <c r="AF338" s="9"/>
    </row>
    <row r="339" spans="1:32" s="1" customFormat="1" ht="19.7" customHeight="1" x14ac:dyDescent="0.2">
      <c r="A339" s="8" t="s">
        <v>30</v>
      </c>
      <c r="B339" s="8" t="s">
        <v>31</v>
      </c>
      <c r="C339" s="8" t="s">
        <v>6295</v>
      </c>
      <c r="D339" s="8" t="s">
        <v>33</v>
      </c>
      <c r="E339" s="8"/>
      <c r="F339" s="8" t="s">
        <v>6294</v>
      </c>
      <c r="G339" s="8" t="s">
        <v>6293</v>
      </c>
      <c r="H339" s="9" t="str">
        <f>IF($D339="BANCADA ESTADUAL (RP 7)","BANCADA ESTADUAL",IF($D339="RELATOR (RP 9)","COMISSÃO MISTA DO CONGRESSO",IFERROR(_xlfn.XLOOKUP($G339,$AH:$AH,$AI:$AI),IFERROR(_xlfn.XLOOKUP($G339,'2021'!$F:$F,'2021'!$G:$G),IFERROR(_xlfn.XLOOKUP($G339,'2022'!$G:$G,'2022'!$H:$H),IFERROR(_xlfn.XLOOKUP($G339,'2023'!$G:$G,'2023'!$H:$H),IFERROR(_xlfn.XLOOKUP($G339,'2019'!$G:$G,'2019'!$H:$H),IFERROR(_xlfn.XLOOKUP($G339,'2024'!$G:$G,'2024'!$H:$H),IFERROR(_xlfn.XLOOKUP($G339,'2025'!$G:$G,'2025'!$H:$H),IFERROR(_xlfn.XLOOKUP($G339,'2026'!$G:$G,'2026'!$H:$H),""))))))))))</f>
        <v>DEPUTADO FEDERAL</v>
      </c>
      <c r="I339" s="8" t="s">
        <v>129</v>
      </c>
      <c r="J339" s="8" t="s">
        <v>5302</v>
      </c>
      <c r="K339" s="8" t="s">
        <v>40</v>
      </c>
      <c r="L339" s="8" t="s">
        <v>41</v>
      </c>
      <c r="M339" s="8" t="s">
        <v>42</v>
      </c>
      <c r="N339" s="8" t="s">
        <v>5257</v>
      </c>
      <c r="O339" s="8" t="s">
        <v>6292</v>
      </c>
      <c r="P339" s="8" t="s">
        <v>45</v>
      </c>
      <c r="Q339" s="8" t="s">
        <v>84</v>
      </c>
      <c r="R339" s="8" t="s">
        <v>45</v>
      </c>
      <c r="S339" s="8" t="s">
        <v>5259</v>
      </c>
      <c r="T339" s="8" t="s">
        <v>6291</v>
      </c>
      <c r="U339" s="8" t="s">
        <v>129</v>
      </c>
      <c r="V339" s="8" t="s">
        <v>811</v>
      </c>
      <c r="W339" s="8" t="s">
        <v>51</v>
      </c>
      <c r="X339" s="8" t="s">
        <v>52</v>
      </c>
      <c r="Y339" s="8" t="s">
        <v>53</v>
      </c>
      <c r="Z339" s="8" t="s">
        <v>5207</v>
      </c>
      <c r="AA339" s="8" t="s">
        <v>55</v>
      </c>
      <c r="AB339" s="8" t="s">
        <v>5248</v>
      </c>
      <c r="AC339" s="11">
        <v>0</v>
      </c>
      <c r="AD339" s="5"/>
      <c r="AE339" s="9"/>
      <c r="AF339" s="9"/>
    </row>
    <row r="340" spans="1:32" s="1" customFormat="1" ht="19.7" customHeight="1" x14ac:dyDescent="0.2">
      <c r="A340" s="8" t="s">
        <v>30</v>
      </c>
      <c r="B340" s="8" t="s">
        <v>31</v>
      </c>
      <c r="C340" s="8" t="s">
        <v>6290</v>
      </c>
      <c r="D340" s="8" t="s">
        <v>33</v>
      </c>
      <c r="E340" s="8"/>
      <c r="F340" s="8" t="s">
        <v>6288</v>
      </c>
      <c r="G340" s="8" t="s">
        <v>158</v>
      </c>
      <c r="H340" s="9" t="str">
        <f>IF($D340="BANCADA ESTADUAL (RP 7)","BANCADA ESTADUAL",IF($D340="RELATOR (RP 9)","COMISSÃO MISTA DO CONGRESSO",IFERROR(_xlfn.XLOOKUP($G340,$AH:$AH,$AI:$AI),IFERROR(_xlfn.XLOOKUP($G340,'2021'!$F:$F,'2021'!$G:$G),IFERROR(_xlfn.XLOOKUP($G340,'2022'!$G:$G,'2022'!$H:$H),IFERROR(_xlfn.XLOOKUP($G340,'2023'!$G:$G,'2023'!$H:$H),IFERROR(_xlfn.XLOOKUP($G340,'2019'!$G:$G,'2019'!$H:$H),IFERROR(_xlfn.XLOOKUP($G340,'2024'!$G:$G,'2024'!$H:$H),IFERROR(_xlfn.XLOOKUP($G340,'2025'!$G:$G,'2025'!$H:$H),IFERROR(_xlfn.XLOOKUP($G340,'2026'!$G:$G,'2026'!$H:$H),""))))))))))</f>
        <v>SENADOR</v>
      </c>
      <c r="I340" s="8" t="s">
        <v>159</v>
      </c>
      <c r="J340" s="8" t="s">
        <v>160</v>
      </c>
      <c r="K340" s="8" t="s">
        <v>40</v>
      </c>
      <c r="L340" s="8" t="s">
        <v>41</v>
      </c>
      <c r="M340" s="8" t="s">
        <v>97</v>
      </c>
      <c r="N340" s="8" t="s">
        <v>5264</v>
      </c>
      <c r="O340" s="8" t="s">
        <v>5268</v>
      </c>
      <c r="P340" s="8" t="s">
        <v>45</v>
      </c>
      <c r="Q340" s="8" t="s">
        <v>109</v>
      </c>
      <c r="R340" s="8" t="s">
        <v>5235</v>
      </c>
      <c r="S340" s="8" t="s">
        <v>5267</v>
      </c>
      <c r="T340" s="8" t="s">
        <v>75</v>
      </c>
      <c r="U340" s="8" t="s">
        <v>76</v>
      </c>
      <c r="V340" s="8" t="s">
        <v>75</v>
      </c>
      <c r="W340" s="8" t="s">
        <v>111</v>
      </c>
      <c r="X340" s="8" t="s">
        <v>52</v>
      </c>
      <c r="Y340" s="8" t="s">
        <v>53</v>
      </c>
      <c r="Z340" s="8" t="s">
        <v>5207</v>
      </c>
      <c r="AA340" s="8" t="s">
        <v>55</v>
      </c>
      <c r="AB340" s="8" t="s">
        <v>5248</v>
      </c>
      <c r="AC340" s="11">
        <v>0</v>
      </c>
      <c r="AD340" s="5"/>
      <c r="AE340" s="9"/>
      <c r="AF340" s="9"/>
    </row>
    <row r="341" spans="1:32" s="1" customFormat="1" ht="19.7" customHeight="1" x14ac:dyDescent="0.2">
      <c r="A341" s="8" t="s">
        <v>30</v>
      </c>
      <c r="B341" s="8" t="s">
        <v>31</v>
      </c>
      <c r="C341" s="8" t="s">
        <v>6289</v>
      </c>
      <c r="D341" s="8" t="s">
        <v>33</v>
      </c>
      <c r="E341" s="8"/>
      <c r="F341" s="8" t="s">
        <v>6288</v>
      </c>
      <c r="G341" s="8" t="s">
        <v>158</v>
      </c>
      <c r="H341" s="9" t="str">
        <f>IF($D341="BANCADA ESTADUAL (RP 7)","BANCADA ESTADUAL",IF($D341="RELATOR (RP 9)","COMISSÃO MISTA DO CONGRESSO",IFERROR(_xlfn.XLOOKUP($G341,$AH:$AH,$AI:$AI),IFERROR(_xlfn.XLOOKUP($G341,'2021'!$F:$F,'2021'!$G:$G),IFERROR(_xlfn.XLOOKUP($G341,'2022'!$G:$G,'2022'!$H:$H),IFERROR(_xlfn.XLOOKUP($G341,'2023'!$G:$G,'2023'!$H:$H),IFERROR(_xlfn.XLOOKUP($G341,'2019'!$G:$G,'2019'!$H:$H),IFERROR(_xlfn.XLOOKUP($G341,'2024'!$G:$G,'2024'!$H:$H),IFERROR(_xlfn.XLOOKUP($G341,'2025'!$G:$G,'2025'!$H:$H),IFERROR(_xlfn.XLOOKUP($G341,'2026'!$G:$G,'2026'!$H:$H),""))))))))))</f>
        <v>SENADOR</v>
      </c>
      <c r="I341" s="8" t="s">
        <v>159</v>
      </c>
      <c r="J341" s="8" t="s">
        <v>160</v>
      </c>
      <c r="K341" s="8" t="s">
        <v>40</v>
      </c>
      <c r="L341" s="8" t="s">
        <v>41</v>
      </c>
      <c r="M341" s="8" t="s">
        <v>59</v>
      </c>
      <c r="N341" s="8" t="s">
        <v>5252</v>
      </c>
      <c r="O341" s="8" t="s">
        <v>5256</v>
      </c>
      <c r="P341" s="8" t="s">
        <v>45</v>
      </c>
      <c r="Q341" s="8" t="s">
        <v>62</v>
      </c>
      <c r="R341" s="8" t="s">
        <v>45</v>
      </c>
      <c r="S341" s="8" t="s">
        <v>5218</v>
      </c>
      <c r="T341" s="8" t="s">
        <v>75</v>
      </c>
      <c r="U341" s="8" t="s">
        <v>76</v>
      </c>
      <c r="V341" s="8" t="s">
        <v>75</v>
      </c>
      <c r="W341" s="8" t="s">
        <v>51</v>
      </c>
      <c r="X341" s="8" t="s">
        <v>102</v>
      </c>
      <c r="Y341" s="8" t="s">
        <v>53</v>
      </c>
      <c r="Z341" s="8" t="s">
        <v>5207</v>
      </c>
      <c r="AA341" s="8" t="s">
        <v>55</v>
      </c>
      <c r="AB341" s="8" t="s">
        <v>5248</v>
      </c>
      <c r="AC341" s="11">
        <v>0</v>
      </c>
      <c r="AD341" s="5"/>
      <c r="AE341" s="9"/>
      <c r="AF341" s="9"/>
    </row>
    <row r="342" spans="1:32" s="1" customFormat="1" ht="19.7" customHeight="1" x14ac:dyDescent="0.2">
      <c r="A342" s="8" t="s">
        <v>30</v>
      </c>
      <c r="B342" s="8" t="s">
        <v>31</v>
      </c>
      <c r="C342" s="8" t="s">
        <v>6289</v>
      </c>
      <c r="D342" s="8" t="s">
        <v>33</v>
      </c>
      <c r="E342" s="8"/>
      <c r="F342" s="8" t="s">
        <v>6288</v>
      </c>
      <c r="G342" s="8" t="s">
        <v>158</v>
      </c>
      <c r="H342" s="9" t="str">
        <f>IF($D342="BANCADA ESTADUAL (RP 7)","BANCADA ESTADUAL",IF($D342="RELATOR (RP 9)","COMISSÃO MISTA DO CONGRESSO",IFERROR(_xlfn.XLOOKUP($G342,$AH:$AH,$AI:$AI),IFERROR(_xlfn.XLOOKUP($G342,'2021'!$F:$F,'2021'!$G:$G),IFERROR(_xlfn.XLOOKUP($G342,'2022'!$G:$G,'2022'!$H:$H),IFERROR(_xlfn.XLOOKUP($G342,'2023'!$G:$G,'2023'!$H:$H),IFERROR(_xlfn.XLOOKUP($G342,'2019'!$G:$G,'2019'!$H:$H),IFERROR(_xlfn.XLOOKUP($G342,'2024'!$G:$G,'2024'!$H:$H),IFERROR(_xlfn.XLOOKUP($G342,'2025'!$G:$G,'2025'!$H:$H),IFERROR(_xlfn.XLOOKUP($G342,'2026'!$G:$G,'2026'!$H:$H),""))))))))))</f>
        <v>SENADOR</v>
      </c>
      <c r="I342" s="8" t="s">
        <v>159</v>
      </c>
      <c r="J342" s="8" t="s">
        <v>160</v>
      </c>
      <c r="K342" s="8" t="s">
        <v>40</v>
      </c>
      <c r="L342" s="8" t="s">
        <v>41</v>
      </c>
      <c r="M342" s="8" t="s">
        <v>59</v>
      </c>
      <c r="N342" s="8" t="s">
        <v>5252</v>
      </c>
      <c r="O342" s="8" t="s">
        <v>5256</v>
      </c>
      <c r="P342" s="8" t="s">
        <v>45</v>
      </c>
      <c r="Q342" s="8" t="s">
        <v>62</v>
      </c>
      <c r="R342" s="8" t="s">
        <v>45</v>
      </c>
      <c r="S342" s="8" t="s">
        <v>5218</v>
      </c>
      <c r="T342" s="8" t="s">
        <v>75</v>
      </c>
      <c r="U342" s="8" t="s">
        <v>76</v>
      </c>
      <c r="V342" s="8" t="s">
        <v>75</v>
      </c>
      <c r="W342" s="8" t="s">
        <v>51</v>
      </c>
      <c r="X342" s="8" t="s">
        <v>52</v>
      </c>
      <c r="Y342" s="8" t="s">
        <v>53</v>
      </c>
      <c r="Z342" s="8" t="s">
        <v>5207</v>
      </c>
      <c r="AA342" s="8" t="s">
        <v>55</v>
      </c>
      <c r="AB342" s="8" t="s">
        <v>5248</v>
      </c>
      <c r="AC342" s="11">
        <v>0</v>
      </c>
      <c r="AD342" s="5"/>
      <c r="AE342" s="9"/>
      <c r="AF342" s="9"/>
    </row>
    <row r="343" spans="1:32" s="1" customFormat="1" ht="19.7" customHeight="1" x14ac:dyDescent="0.2">
      <c r="A343" s="8" t="s">
        <v>30</v>
      </c>
      <c r="B343" s="8" t="s">
        <v>31</v>
      </c>
      <c r="C343" s="8" t="s">
        <v>6287</v>
      </c>
      <c r="D343" s="8" t="s">
        <v>33</v>
      </c>
      <c r="E343" s="8"/>
      <c r="F343" s="8" t="s">
        <v>6286</v>
      </c>
      <c r="G343" s="8" t="s">
        <v>6285</v>
      </c>
      <c r="H343" s="9" t="str">
        <f>IF($D343="BANCADA ESTADUAL (RP 7)","BANCADA ESTADUAL",IF($D343="RELATOR (RP 9)","COMISSÃO MISTA DO CONGRESSO",IFERROR(_xlfn.XLOOKUP($G343,$AH:$AH,$AI:$AI),IFERROR(_xlfn.XLOOKUP($G343,'2021'!$F:$F,'2021'!$G:$G),IFERROR(_xlfn.XLOOKUP($G343,'2022'!$G:$G,'2022'!$H:$H),IFERROR(_xlfn.XLOOKUP($G343,'2023'!$G:$G,'2023'!$H:$H),IFERROR(_xlfn.XLOOKUP($G343,'2019'!$G:$G,'2019'!$H:$H),IFERROR(_xlfn.XLOOKUP($G343,'2024'!$G:$G,'2024'!$H:$H),IFERROR(_xlfn.XLOOKUP($G343,'2025'!$G:$G,'2025'!$H:$H),IFERROR(_xlfn.XLOOKUP($G343,'2026'!$G:$G,'2026'!$H:$H),""))))))))))</f>
        <v/>
      </c>
      <c r="I343" s="8" t="s">
        <v>340</v>
      </c>
      <c r="J343" s="8" t="s">
        <v>107</v>
      </c>
      <c r="K343" s="8" t="s">
        <v>40</v>
      </c>
      <c r="L343" s="8" t="s">
        <v>41</v>
      </c>
      <c r="M343" s="8" t="s">
        <v>70</v>
      </c>
      <c r="N343" s="8" t="s">
        <v>71</v>
      </c>
      <c r="O343" s="8" t="s">
        <v>2326</v>
      </c>
      <c r="P343" s="8" t="s">
        <v>45</v>
      </c>
      <c r="Q343" s="8" t="s">
        <v>62</v>
      </c>
      <c r="R343" s="8" t="s">
        <v>45</v>
      </c>
      <c r="S343" s="8" t="s">
        <v>5208</v>
      </c>
      <c r="T343" s="8" t="s">
        <v>75</v>
      </c>
      <c r="U343" s="8" t="s">
        <v>76</v>
      </c>
      <c r="V343" s="8" t="s">
        <v>75</v>
      </c>
      <c r="W343" s="8" t="s">
        <v>51</v>
      </c>
      <c r="X343" s="8" t="s">
        <v>52</v>
      </c>
      <c r="Y343" s="8" t="s">
        <v>53</v>
      </c>
      <c r="Z343" s="8" t="s">
        <v>54</v>
      </c>
      <c r="AA343" s="8" t="s">
        <v>55</v>
      </c>
      <c r="AB343" s="8" t="s">
        <v>5248</v>
      </c>
      <c r="AC343" s="11">
        <v>150000</v>
      </c>
      <c r="AD343" s="5"/>
      <c r="AE343" s="9"/>
      <c r="AF343" s="9"/>
    </row>
    <row r="344" spans="1:32" s="1" customFormat="1" ht="19.7" customHeight="1" x14ac:dyDescent="0.2">
      <c r="A344" s="8" t="s">
        <v>30</v>
      </c>
      <c r="B344" s="8" t="s">
        <v>31</v>
      </c>
      <c r="C344" s="8" t="s">
        <v>6284</v>
      </c>
      <c r="D344" s="8" t="s">
        <v>33</v>
      </c>
      <c r="E344" s="8"/>
      <c r="F344" s="8" t="s">
        <v>6283</v>
      </c>
      <c r="G344" s="8" t="s">
        <v>6282</v>
      </c>
      <c r="H344" s="9" t="str">
        <f>IF($D344="BANCADA ESTADUAL (RP 7)","BANCADA ESTADUAL",IF($D344="RELATOR (RP 9)","COMISSÃO MISTA DO CONGRESSO",IFERROR(_xlfn.XLOOKUP($G344,$AH:$AH,$AI:$AI),IFERROR(_xlfn.XLOOKUP($G344,'2021'!$F:$F,'2021'!$G:$G),IFERROR(_xlfn.XLOOKUP($G344,'2022'!$G:$G,'2022'!$H:$H),IFERROR(_xlfn.XLOOKUP($G344,'2023'!$G:$G,'2023'!$H:$H),IFERROR(_xlfn.XLOOKUP($G344,'2019'!$G:$G,'2019'!$H:$H),IFERROR(_xlfn.XLOOKUP($G344,'2024'!$G:$G,'2024'!$H:$H),IFERROR(_xlfn.XLOOKUP($G344,'2025'!$G:$G,'2025'!$H:$H),IFERROR(_xlfn.XLOOKUP($G344,'2026'!$G:$G,'2026'!$H:$H),""))))))))))</f>
        <v>SENADOR</v>
      </c>
      <c r="I344" s="8" t="s">
        <v>909</v>
      </c>
      <c r="J344" s="8" t="s">
        <v>293</v>
      </c>
      <c r="K344" s="8" t="s">
        <v>40</v>
      </c>
      <c r="L344" s="8" t="s">
        <v>41</v>
      </c>
      <c r="M344" s="8" t="s">
        <v>232</v>
      </c>
      <c r="N344" s="8" t="s">
        <v>233</v>
      </c>
      <c r="O344" s="8" t="s">
        <v>5840</v>
      </c>
      <c r="P344" s="8" t="s">
        <v>45</v>
      </c>
      <c r="Q344" s="8" t="s">
        <v>5298</v>
      </c>
      <c r="R344" s="8" t="s">
        <v>45</v>
      </c>
      <c r="S344" s="8" t="s">
        <v>5231</v>
      </c>
      <c r="T344" s="8" t="s">
        <v>5839</v>
      </c>
      <c r="U344" s="8" t="s">
        <v>909</v>
      </c>
      <c r="V344" s="8" t="s">
        <v>3013</v>
      </c>
      <c r="W344" s="8" t="s">
        <v>51</v>
      </c>
      <c r="X344" s="8" t="s">
        <v>52</v>
      </c>
      <c r="Y344" s="8" t="s">
        <v>53</v>
      </c>
      <c r="Z344" s="8" t="s">
        <v>5207</v>
      </c>
      <c r="AA344" s="8" t="s">
        <v>55</v>
      </c>
      <c r="AB344" s="8" t="s">
        <v>5248</v>
      </c>
      <c r="AC344" s="11">
        <v>0</v>
      </c>
      <c r="AD344" s="5"/>
      <c r="AE344" s="9"/>
      <c r="AF344" s="9"/>
    </row>
    <row r="345" spans="1:32" s="1" customFormat="1" ht="19.7" customHeight="1" x14ac:dyDescent="0.2">
      <c r="A345" s="8" t="s">
        <v>30</v>
      </c>
      <c r="B345" s="8" t="s">
        <v>31</v>
      </c>
      <c r="C345" s="8" t="s">
        <v>6281</v>
      </c>
      <c r="D345" s="8" t="s">
        <v>33</v>
      </c>
      <c r="E345" s="8"/>
      <c r="F345" s="8" t="s">
        <v>6279</v>
      </c>
      <c r="G345" s="8" t="s">
        <v>6278</v>
      </c>
      <c r="H345" s="9" t="str">
        <f>IF($D345="BANCADA ESTADUAL (RP 7)","BANCADA ESTADUAL",IF($D345="RELATOR (RP 9)","COMISSÃO MISTA DO CONGRESSO",IFERROR(_xlfn.XLOOKUP($G345,$AH:$AH,$AI:$AI),IFERROR(_xlfn.XLOOKUP($G345,'2021'!$F:$F,'2021'!$G:$G),IFERROR(_xlfn.XLOOKUP($G345,'2022'!$G:$G,'2022'!$H:$H),IFERROR(_xlfn.XLOOKUP($G345,'2023'!$G:$G,'2023'!$H:$H),IFERROR(_xlfn.XLOOKUP($G345,'2019'!$G:$G,'2019'!$H:$H),IFERROR(_xlfn.XLOOKUP($G345,'2024'!$G:$G,'2024'!$H:$H),IFERROR(_xlfn.XLOOKUP($G345,'2025'!$G:$G,'2025'!$H:$H),IFERROR(_xlfn.XLOOKUP($G345,'2026'!$G:$G,'2026'!$H:$H),""))))))))))</f>
        <v>SENADOR</v>
      </c>
      <c r="I345" s="8" t="s">
        <v>512</v>
      </c>
      <c r="J345" s="8" t="s">
        <v>173</v>
      </c>
      <c r="K345" s="8" t="s">
        <v>40</v>
      </c>
      <c r="L345" s="8" t="s">
        <v>41</v>
      </c>
      <c r="M345" s="8" t="s">
        <v>232</v>
      </c>
      <c r="N345" s="8" t="s">
        <v>233</v>
      </c>
      <c r="O345" s="8" t="s">
        <v>5690</v>
      </c>
      <c r="P345" s="8" t="s">
        <v>45</v>
      </c>
      <c r="Q345" s="8" t="s">
        <v>235</v>
      </c>
      <c r="R345" s="8" t="s">
        <v>45</v>
      </c>
      <c r="S345" s="8" t="s">
        <v>5277</v>
      </c>
      <c r="T345" s="8" t="s">
        <v>884</v>
      </c>
      <c r="U345" s="8" t="s">
        <v>512</v>
      </c>
      <c r="V345" s="8" t="s">
        <v>5238</v>
      </c>
      <c r="W345" s="8" t="s">
        <v>51</v>
      </c>
      <c r="X345" s="8" t="s">
        <v>102</v>
      </c>
      <c r="Y345" s="8" t="s">
        <v>53</v>
      </c>
      <c r="Z345" s="8" t="s">
        <v>54</v>
      </c>
      <c r="AA345" s="8" t="s">
        <v>55</v>
      </c>
      <c r="AB345" s="8" t="s">
        <v>5248</v>
      </c>
      <c r="AC345" s="11">
        <v>0</v>
      </c>
      <c r="AD345" s="5"/>
      <c r="AE345" s="9"/>
      <c r="AF345" s="9"/>
    </row>
    <row r="346" spans="1:32" s="1" customFormat="1" ht="19.7" customHeight="1" x14ac:dyDescent="0.2">
      <c r="A346" s="8" t="s">
        <v>30</v>
      </c>
      <c r="B346" s="8" t="s">
        <v>31</v>
      </c>
      <c r="C346" s="8" t="s">
        <v>6281</v>
      </c>
      <c r="D346" s="8" t="s">
        <v>33</v>
      </c>
      <c r="E346" s="8"/>
      <c r="F346" s="8" t="s">
        <v>6279</v>
      </c>
      <c r="G346" s="8" t="s">
        <v>6278</v>
      </c>
      <c r="H346" s="9" t="str">
        <f>IF($D346="BANCADA ESTADUAL (RP 7)","BANCADA ESTADUAL",IF($D346="RELATOR (RP 9)","COMISSÃO MISTA DO CONGRESSO",IFERROR(_xlfn.XLOOKUP($G346,$AH:$AH,$AI:$AI),IFERROR(_xlfn.XLOOKUP($G346,'2021'!$F:$F,'2021'!$G:$G),IFERROR(_xlfn.XLOOKUP($G346,'2022'!$G:$G,'2022'!$H:$H),IFERROR(_xlfn.XLOOKUP($G346,'2023'!$G:$G,'2023'!$H:$H),IFERROR(_xlfn.XLOOKUP($G346,'2019'!$G:$G,'2019'!$H:$H),IFERROR(_xlfn.XLOOKUP($G346,'2024'!$G:$G,'2024'!$H:$H),IFERROR(_xlfn.XLOOKUP($G346,'2025'!$G:$G,'2025'!$H:$H),IFERROR(_xlfn.XLOOKUP($G346,'2026'!$G:$G,'2026'!$H:$H),""))))))))))</f>
        <v>SENADOR</v>
      </c>
      <c r="I346" s="8" t="s">
        <v>512</v>
      </c>
      <c r="J346" s="8" t="s">
        <v>173</v>
      </c>
      <c r="K346" s="8" t="s">
        <v>40</v>
      </c>
      <c r="L346" s="8" t="s">
        <v>41</v>
      </c>
      <c r="M346" s="8" t="s">
        <v>232</v>
      </c>
      <c r="N346" s="8" t="s">
        <v>233</v>
      </c>
      <c r="O346" s="8" t="s">
        <v>5690</v>
      </c>
      <c r="P346" s="8" t="s">
        <v>45</v>
      </c>
      <c r="Q346" s="8" t="s">
        <v>235</v>
      </c>
      <c r="R346" s="8" t="s">
        <v>45</v>
      </c>
      <c r="S346" s="8" t="s">
        <v>5277</v>
      </c>
      <c r="T346" s="8" t="s">
        <v>884</v>
      </c>
      <c r="U346" s="8" t="s">
        <v>512</v>
      </c>
      <c r="V346" s="8" t="s">
        <v>5238</v>
      </c>
      <c r="W346" s="8" t="s">
        <v>51</v>
      </c>
      <c r="X346" s="8" t="s">
        <v>52</v>
      </c>
      <c r="Y346" s="8" t="s">
        <v>5275</v>
      </c>
      <c r="Z346" s="8" t="s">
        <v>54</v>
      </c>
      <c r="AA346" s="8" t="s">
        <v>55</v>
      </c>
      <c r="AB346" s="8" t="s">
        <v>5234</v>
      </c>
      <c r="AC346" s="11">
        <v>0</v>
      </c>
      <c r="AD346" s="5"/>
      <c r="AE346" s="9"/>
      <c r="AF346" s="9"/>
    </row>
    <row r="347" spans="1:32" s="1" customFormat="1" ht="19.7" customHeight="1" x14ac:dyDescent="0.2">
      <c r="A347" s="8" t="s">
        <v>30</v>
      </c>
      <c r="B347" s="8" t="s">
        <v>31</v>
      </c>
      <c r="C347" s="8" t="s">
        <v>6281</v>
      </c>
      <c r="D347" s="8" t="s">
        <v>33</v>
      </c>
      <c r="E347" s="8"/>
      <c r="F347" s="8" t="s">
        <v>6279</v>
      </c>
      <c r="G347" s="8" t="s">
        <v>6278</v>
      </c>
      <c r="H347" s="9" t="str">
        <f>IF($D347="BANCADA ESTADUAL (RP 7)","BANCADA ESTADUAL",IF($D347="RELATOR (RP 9)","COMISSÃO MISTA DO CONGRESSO",IFERROR(_xlfn.XLOOKUP($G347,$AH:$AH,$AI:$AI),IFERROR(_xlfn.XLOOKUP($G347,'2021'!$F:$F,'2021'!$G:$G),IFERROR(_xlfn.XLOOKUP($G347,'2022'!$G:$G,'2022'!$H:$H),IFERROR(_xlfn.XLOOKUP($G347,'2023'!$G:$G,'2023'!$H:$H),IFERROR(_xlfn.XLOOKUP($G347,'2019'!$G:$G,'2019'!$H:$H),IFERROR(_xlfn.XLOOKUP($G347,'2024'!$G:$G,'2024'!$H:$H),IFERROR(_xlfn.XLOOKUP($G347,'2025'!$G:$G,'2025'!$H:$H),IFERROR(_xlfn.XLOOKUP($G347,'2026'!$G:$G,'2026'!$H:$H),""))))))))))</f>
        <v>SENADOR</v>
      </c>
      <c r="I347" s="8" t="s">
        <v>512</v>
      </c>
      <c r="J347" s="8" t="s">
        <v>173</v>
      </c>
      <c r="K347" s="8" t="s">
        <v>40</v>
      </c>
      <c r="L347" s="8" t="s">
        <v>41</v>
      </c>
      <c r="M347" s="8" t="s">
        <v>232</v>
      </c>
      <c r="N347" s="8" t="s">
        <v>233</v>
      </c>
      <c r="O347" s="8" t="s">
        <v>5690</v>
      </c>
      <c r="P347" s="8" t="s">
        <v>45</v>
      </c>
      <c r="Q347" s="8" t="s">
        <v>235</v>
      </c>
      <c r="R347" s="8" t="s">
        <v>45</v>
      </c>
      <c r="S347" s="8" t="s">
        <v>5277</v>
      </c>
      <c r="T347" s="8" t="s">
        <v>884</v>
      </c>
      <c r="U347" s="8" t="s">
        <v>512</v>
      </c>
      <c r="V347" s="8" t="s">
        <v>5238</v>
      </c>
      <c r="W347" s="8" t="s">
        <v>51</v>
      </c>
      <c r="X347" s="8" t="s">
        <v>52</v>
      </c>
      <c r="Y347" s="8" t="s">
        <v>5275</v>
      </c>
      <c r="Z347" s="8" t="s">
        <v>54</v>
      </c>
      <c r="AA347" s="8" t="s">
        <v>55</v>
      </c>
      <c r="AB347" s="8" t="s">
        <v>5248</v>
      </c>
      <c r="AC347" s="11">
        <v>0</v>
      </c>
      <c r="AD347" s="5"/>
      <c r="AE347" s="9"/>
      <c r="AF347" s="9"/>
    </row>
    <row r="348" spans="1:32" s="1" customFormat="1" ht="19.7" customHeight="1" x14ac:dyDescent="0.2">
      <c r="A348" s="8" t="s">
        <v>30</v>
      </c>
      <c r="B348" s="8" t="s">
        <v>31</v>
      </c>
      <c r="C348" s="8" t="s">
        <v>6281</v>
      </c>
      <c r="D348" s="8" t="s">
        <v>33</v>
      </c>
      <c r="E348" s="8"/>
      <c r="F348" s="8" t="s">
        <v>6279</v>
      </c>
      <c r="G348" s="8" t="s">
        <v>6278</v>
      </c>
      <c r="H348" s="9" t="str">
        <f>IF($D348="BANCADA ESTADUAL (RP 7)","BANCADA ESTADUAL",IF($D348="RELATOR (RP 9)","COMISSÃO MISTA DO CONGRESSO",IFERROR(_xlfn.XLOOKUP($G348,$AH:$AH,$AI:$AI),IFERROR(_xlfn.XLOOKUP($G348,'2021'!$F:$F,'2021'!$G:$G),IFERROR(_xlfn.XLOOKUP($G348,'2022'!$G:$G,'2022'!$H:$H),IFERROR(_xlfn.XLOOKUP($G348,'2023'!$G:$G,'2023'!$H:$H),IFERROR(_xlfn.XLOOKUP($G348,'2019'!$G:$G,'2019'!$H:$H),IFERROR(_xlfn.XLOOKUP($G348,'2024'!$G:$G,'2024'!$H:$H),IFERROR(_xlfn.XLOOKUP($G348,'2025'!$G:$G,'2025'!$H:$H),IFERROR(_xlfn.XLOOKUP($G348,'2026'!$G:$G,'2026'!$H:$H),""))))))))))</f>
        <v>SENADOR</v>
      </c>
      <c r="I348" s="8" t="s">
        <v>512</v>
      </c>
      <c r="J348" s="8" t="s">
        <v>173</v>
      </c>
      <c r="K348" s="8" t="s">
        <v>40</v>
      </c>
      <c r="L348" s="8" t="s">
        <v>41</v>
      </c>
      <c r="M348" s="8" t="s">
        <v>232</v>
      </c>
      <c r="N348" s="8" t="s">
        <v>233</v>
      </c>
      <c r="O348" s="8" t="s">
        <v>5690</v>
      </c>
      <c r="P348" s="8" t="s">
        <v>45</v>
      </c>
      <c r="Q348" s="8" t="s">
        <v>235</v>
      </c>
      <c r="R348" s="8" t="s">
        <v>45</v>
      </c>
      <c r="S348" s="8" t="s">
        <v>5277</v>
      </c>
      <c r="T348" s="8" t="s">
        <v>884</v>
      </c>
      <c r="U348" s="8" t="s">
        <v>512</v>
      </c>
      <c r="V348" s="8" t="s">
        <v>5238</v>
      </c>
      <c r="W348" s="8" t="s">
        <v>51</v>
      </c>
      <c r="X348" s="8" t="s">
        <v>52</v>
      </c>
      <c r="Y348" s="8" t="s">
        <v>53</v>
      </c>
      <c r="Z348" s="8" t="s">
        <v>54</v>
      </c>
      <c r="AA348" s="8" t="s">
        <v>55</v>
      </c>
      <c r="AB348" s="8" t="s">
        <v>5248</v>
      </c>
      <c r="AC348" s="11">
        <v>0</v>
      </c>
      <c r="AD348" s="5"/>
      <c r="AE348" s="9"/>
      <c r="AF348" s="9"/>
    </row>
    <row r="349" spans="1:32" s="1" customFormat="1" ht="19.7" customHeight="1" x14ac:dyDescent="0.2">
      <c r="A349" s="8" t="s">
        <v>30</v>
      </c>
      <c r="B349" s="8" t="s">
        <v>31</v>
      </c>
      <c r="C349" s="8" t="s">
        <v>6281</v>
      </c>
      <c r="D349" s="8" t="s">
        <v>33</v>
      </c>
      <c r="E349" s="8"/>
      <c r="F349" s="8" t="s">
        <v>6279</v>
      </c>
      <c r="G349" s="8" t="s">
        <v>6278</v>
      </c>
      <c r="H349" s="9" t="str">
        <f>IF($D349="BANCADA ESTADUAL (RP 7)","BANCADA ESTADUAL",IF($D349="RELATOR (RP 9)","COMISSÃO MISTA DO CONGRESSO",IFERROR(_xlfn.XLOOKUP($G349,$AH:$AH,$AI:$AI),IFERROR(_xlfn.XLOOKUP($G349,'2021'!$F:$F,'2021'!$G:$G),IFERROR(_xlfn.XLOOKUP($G349,'2022'!$G:$G,'2022'!$H:$H),IFERROR(_xlfn.XLOOKUP($G349,'2023'!$G:$G,'2023'!$H:$H),IFERROR(_xlfn.XLOOKUP($G349,'2019'!$G:$G,'2019'!$H:$H),IFERROR(_xlfn.XLOOKUP($G349,'2024'!$G:$G,'2024'!$H:$H),IFERROR(_xlfn.XLOOKUP($G349,'2025'!$G:$G,'2025'!$H:$H),IFERROR(_xlfn.XLOOKUP($G349,'2026'!$G:$G,'2026'!$H:$H),""))))))))))</f>
        <v>SENADOR</v>
      </c>
      <c r="I349" s="8" t="s">
        <v>512</v>
      </c>
      <c r="J349" s="8" t="s">
        <v>173</v>
      </c>
      <c r="K349" s="8" t="s">
        <v>40</v>
      </c>
      <c r="L349" s="8" t="s">
        <v>41</v>
      </c>
      <c r="M349" s="8" t="s">
        <v>70</v>
      </c>
      <c r="N349" s="8" t="s">
        <v>71</v>
      </c>
      <c r="O349" s="8" t="s">
        <v>5245</v>
      </c>
      <c r="P349" s="8" t="s">
        <v>45</v>
      </c>
      <c r="Q349" s="8" t="s">
        <v>73</v>
      </c>
      <c r="R349" s="8" t="s">
        <v>45</v>
      </c>
      <c r="S349" s="8" t="s">
        <v>5244</v>
      </c>
      <c r="T349" s="8" t="s">
        <v>75</v>
      </c>
      <c r="U349" s="8" t="s">
        <v>76</v>
      </c>
      <c r="V349" s="8" t="s">
        <v>75</v>
      </c>
      <c r="W349" s="8" t="s">
        <v>51</v>
      </c>
      <c r="X349" s="8" t="s">
        <v>52</v>
      </c>
      <c r="Y349" s="8" t="s">
        <v>53</v>
      </c>
      <c r="Z349" s="8" t="s">
        <v>5207</v>
      </c>
      <c r="AA349" s="8" t="s">
        <v>55</v>
      </c>
      <c r="AB349" s="8" t="s">
        <v>5248</v>
      </c>
      <c r="AC349" s="11">
        <v>0</v>
      </c>
      <c r="AD349" s="5"/>
      <c r="AE349" s="9"/>
      <c r="AF349" s="9"/>
    </row>
    <row r="350" spans="1:32" s="1" customFormat="1" ht="19.7" customHeight="1" x14ac:dyDescent="0.2">
      <c r="A350" s="8" t="s">
        <v>30</v>
      </c>
      <c r="B350" s="8" t="s">
        <v>31</v>
      </c>
      <c r="C350" s="8" t="s">
        <v>6280</v>
      </c>
      <c r="D350" s="8" t="s">
        <v>33</v>
      </c>
      <c r="E350" s="8"/>
      <c r="F350" s="8" t="s">
        <v>6279</v>
      </c>
      <c r="G350" s="8" t="s">
        <v>6278</v>
      </c>
      <c r="H350" s="9" t="str">
        <f>IF($D350="BANCADA ESTADUAL (RP 7)","BANCADA ESTADUAL",IF($D350="RELATOR (RP 9)","COMISSÃO MISTA DO CONGRESSO",IFERROR(_xlfn.XLOOKUP($G350,$AH:$AH,$AI:$AI),IFERROR(_xlfn.XLOOKUP($G350,'2021'!$F:$F,'2021'!$G:$G),IFERROR(_xlfn.XLOOKUP($G350,'2022'!$G:$G,'2022'!$H:$H),IFERROR(_xlfn.XLOOKUP($G350,'2023'!$G:$G,'2023'!$H:$H),IFERROR(_xlfn.XLOOKUP($G350,'2019'!$G:$G,'2019'!$H:$H),IFERROR(_xlfn.XLOOKUP($G350,'2024'!$G:$G,'2024'!$H:$H),IFERROR(_xlfn.XLOOKUP($G350,'2025'!$G:$G,'2025'!$H:$H),IFERROR(_xlfn.XLOOKUP($G350,'2026'!$G:$G,'2026'!$H:$H),""))))))))))</f>
        <v>SENADOR</v>
      </c>
      <c r="I350" s="8" t="s">
        <v>512</v>
      </c>
      <c r="J350" s="8" t="s">
        <v>173</v>
      </c>
      <c r="K350" s="8" t="s">
        <v>40</v>
      </c>
      <c r="L350" s="8" t="s">
        <v>41</v>
      </c>
      <c r="M350" s="8" t="s">
        <v>232</v>
      </c>
      <c r="N350" s="8" t="s">
        <v>233</v>
      </c>
      <c r="O350" s="8" t="s">
        <v>5690</v>
      </c>
      <c r="P350" s="8" t="s">
        <v>45</v>
      </c>
      <c r="Q350" s="8" t="s">
        <v>235</v>
      </c>
      <c r="R350" s="8" t="s">
        <v>45</v>
      </c>
      <c r="S350" s="8" t="s">
        <v>5277</v>
      </c>
      <c r="T350" s="8" t="s">
        <v>884</v>
      </c>
      <c r="U350" s="8" t="s">
        <v>512</v>
      </c>
      <c r="V350" s="8" t="s">
        <v>5238</v>
      </c>
      <c r="W350" s="8" t="s">
        <v>51</v>
      </c>
      <c r="X350" s="8" t="s">
        <v>52</v>
      </c>
      <c r="Y350" s="8" t="s">
        <v>5275</v>
      </c>
      <c r="Z350" s="8" t="s">
        <v>5207</v>
      </c>
      <c r="AA350" s="8" t="s">
        <v>55</v>
      </c>
      <c r="AB350" s="8" t="s">
        <v>5248</v>
      </c>
      <c r="AC350" s="11">
        <v>0</v>
      </c>
      <c r="AD350" s="5"/>
      <c r="AE350" s="9"/>
      <c r="AF350" s="9"/>
    </row>
    <row r="351" spans="1:32" s="1" customFormat="1" ht="19.7" customHeight="1" x14ac:dyDescent="0.2">
      <c r="A351" s="8" t="s">
        <v>30</v>
      </c>
      <c r="B351" s="8" t="s">
        <v>31</v>
      </c>
      <c r="C351" s="8" t="s">
        <v>6277</v>
      </c>
      <c r="D351" s="8" t="s">
        <v>33</v>
      </c>
      <c r="E351" s="8"/>
      <c r="F351" s="8" t="s">
        <v>6266</v>
      </c>
      <c r="G351" s="8" t="s">
        <v>6265</v>
      </c>
      <c r="H351" s="9" t="str">
        <f>IF($D351="BANCADA ESTADUAL (RP 7)","BANCADA ESTADUAL",IF($D351="RELATOR (RP 9)","COMISSÃO MISTA DO CONGRESSO",IFERROR(_xlfn.XLOOKUP($G351,$AH:$AH,$AI:$AI),IFERROR(_xlfn.XLOOKUP($G351,'2021'!$F:$F,'2021'!$G:$G),IFERROR(_xlfn.XLOOKUP($G351,'2022'!$G:$G,'2022'!$H:$H),IFERROR(_xlfn.XLOOKUP($G351,'2023'!$G:$G,'2023'!$H:$H),IFERROR(_xlfn.XLOOKUP($G351,'2019'!$G:$G,'2019'!$H:$H),IFERROR(_xlfn.XLOOKUP($G351,'2024'!$G:$G,'2024'!$H:$H),IFERROR(_xlfn.XLOOKUP($G351,'2025'!$G:$G,'2025'!$H:$H),IFERROR(_xlfn.XLOOKUP($G351,'2026'!$G:$G,'2026'!$H:$H),""))))))))))</f>
        <v>SENADOR</v>
      </c>
      <c r="I351" s="8" t="s">
        <v>512</v>
      </c>
      <c r="J351" s="8" t="s">
        <v>5639</v>
      </c>
      <c r="K351" s="8" t="s">
        <v>40</v>
      </c>
      <c r="L351" s="8" t="s">
        <v>41</v>
      </c>
      <c r="M351" s="8" t="s">
        <v>232</v>
      </c>
      <c r="N351" s="8" t="s">
        <v>233</v>
      </c>
      <c r="O351" s="8" t="s">
        <v>5690</v>
      </c>
      <c r="P351" s="8" t="s">
        <v>45</v>
      </c>
      <c r="Q351" s="8" t="s">
        <v>235</v>
      </c>
      <c r="R351" s="8" t="s">
        <v>45</v>
      </c>
      <c r="S351" s="8" t="s">
        <v>5277</v>
      </c>
      <c r="T351" s="8" t="s">
        <v>884</v>
      </c>
      <c r="U351" s="8" t="s">
        <v>512</v>
      </c>
      <c r="V351" s="8" t="s">
        <v>5238</v>
      </c>
      <c r="W351" s="8" t="s">
        <v>51</v>
      </c>
      <c r="X351" s="8" t="s">
        <v>52</v>
      </c>
      <c r="Y351" s="8" t="s">
        <v>5275</v>
      </c>
      <c r="Z351" s="8" t="s">
        <v>54</v>
      </c>
      <c r="AA351" s="8" t="s">
        <v>55</v>
      </c>
      <c r="AB351" s="8" t="s">
        <v>5234</v>
      </c>
      <c r="AC351" s="11">
        <v>0</v>
      </c>
      <c r="AD351" s="5"/>
      <c r="AE351" s="9"/>
      <c r="AF351" s="9"/>
    </row>
    <row r="352" spans="1:32" s="1" customFormat="1" ht="19.7" customHeight="1" x14ac:dyDescent="0.2">
      <c r="A352" s="8" t="s">
        <v>30</v>
      </c>
      <c r="B352" s="8" t="s">
        <v>31</v>
      </c>
      <c r="C352" s="8" t="s">
        <v>6276</v>
      </c>
      <c r="D352" s="8" t="s">
        <v>33</v>
      </c>
      <c r="E352" s="8"/>
      <c r="F352" s="8" t="s">
        <v>6266</v>
      </c>
      <c r="G352" s="8" t="s">
        <v>6265</v>
      </c>
      <c r="H352" s="9" t="str">
        <f>IF($D352="BANCADA ESTADUAL (RP 7)","BANCADA ESTADUAL",IF($D352="RELATOR (RP 9)","COMISSÃO MISTA DO CONGRESSO",IFERROR(_xlfn.XLOOKUP($G352,$AH:$AH,$AI:$AI),IFERROR(_xlfn.XLOOKUP($G352,'2021'!$F:$F,'2021'!$G:$G),IFERROR(_xlfn.XLOOKUP($G352,'2022'!$G:$G,'2022'!$H:$H),IFERROR(_xlfn.XLOOKUP($G352,'2023'!$G:$G,'2023'!$H:$H),IFERROR(_xlfn.XLOOKUP($G352,'2019'!$G:$G,'2019'!$H:$H),IFERROR(_xlfn.XLOOKUP($G352,'2024'!$G:$G,'2024'!$H:$H),IFERROR(_xlfn.XLOOKUP($G352,'2025'!$G:$G,'2025'!$H:$H),IFERROR(_xlfn.XLOOKUP($G352,'2026'!$G:$G,'2026'!$H:$H),""))))))))))</f>
        <v>SENADOR</v>
      </c>
      <c r="I352" s="8" t="s">
        <v>512</v>
      </c>
      <c r="J352" s="8" t="s">
        <v>5639</v>
      </c>
      <c r="K352" s="8" t="s">
        <v>40</v>
      </c>
      <c r="L352" s="8" t="s">
        <v>41</v>
      </c>
      <c r="M352" s="8" t="s">
        <v>232</v>
      </c>
      <c r="N352" s="8" t="s">
        <v>233</v>
      </c>
      <c r="O352" s="8" t="s">
        <v>5690</v>
      </c>
      <c r="P352" s="8" t="s">
        <v>45</v>
      </c>
      <c r="Q352" s="8" t="s">
        <v>235</v>
      </c>
      <c r="R352" s="8" t="s">
        <v>45</v>
      </c>
      <c r="S352" s="8" t="s">
        <v>5277</v>
      </c>
      <c r="T352" s="8" t="s">
        <v>884</v>
      </c>
      <c r="U352" s="8" t="s">
        <v>512</v>
      </c>
      <c r="V352" s="8" t="s">
        <v>5238</v>
      </c>
      <c r="W352" s="8" t="s">
        <v>51</v>
      </c>
      <c r="X352" s="8" t="s">
        <v>52</v>
      </c>
      <c r="Y352" s="8" t="s">
        <v>5275</v>
      </c>
      <c r="Z352" s="8" t="s">
        <v>5207</v>
      </c>
      <c r="AA352" s="8" t="s">
        <v>55</v>
      </c>
      <c r="AB352" s="8" t="s">
        <v>5248</v>
      </c>
      <c r="AC352" s="11">
        <v>0</v>
      </c>
      <c r="AD352" s="5"/>
      <c r="AE352" s="9"/>
      <c r="AF352" s="9"/>
    </row>
    <row r="353" spans="1:32" s="1" customFormat="1" ht="19.7" customHeight="1" x14ac:dyDescent="0.2">
      <c r="A353" s="8" t="s">
        <v>30</v>
      </c>
      <c r="B353" s="8" t="s">
        <v>31</v>
      </c>
      <c r="C353" s="8" t="s">
        <v>6275</v>
      </c>
      <c r="D353" s="8" t="s">
        <v>33</v>
      </c>
      <c r="E353" s="8"/>
      <c r="F353" s="8" t="s">
        <v>6266</v>
      </c>
      <c r="G353" s="8" t="s">
        <v>6265</v>
      </c>
      <c r="H353" s="9" t="str">
        <f>IF($D353="BANCADA ESTADUAL (RP 7)","BANCADA ESTADUAL",IF($D353="RELATOR (RP 9)","COMISSÃO MISTA DO CONGRESSO",IFERROR(_xlfn.XLOOKUP($G353,$AH:$AH,$AI:$AI),IFERROR(_xlfn.XLOOKUP($G353,'2021'!$F:$F,'2021'!$G:$G),IFERROR(_xlfn.XLOOKUP($G353,'2022'!$G:$G,'2022'!$H:$H),IFERROR(_xlfn.XLOOKUP($G353,'2023'!$G:$G,'2023'!$H:$H),IFERROR(_xlfn.XLOOKUP($G353,'2019'!$G:$G,'2019'!$H:$H),IFERROR(_xlfn.XLOOKUP($G353,'2024'!$G:$G,'2024'!$H:$H),IFERROR(_xlfn.XLOOKUP($G353,'2025'!$G:$G,'2025'!$H:$H),IFERROR(_xlfn.XLOOKUP($G353,'2026'!$G:$G,'2026'!$H:$H),""))))))))))</f>
        <v>SENADOR</v>
      </c>
      <c r="I353" s="8" t="s">
        <v>512</v>
      </c>
      <c r="J353" s="8" t="s">
        <v>5639</v>
      </c>
      <c r="K353" s="8" t="s">
        <v>40</v>
      </c>
      <c r="L353" s="8" t="s">
        <v>41</v>
      </c>
      <c r="M353" s="8" t="s">
        <v>232</v>
      </c>
      <c r="N353" s="8" t="s">
        <v>233</v>
      </c>
      <c r="O353" s="8" t="s">
        <v>6274</v>
      </c>
      <c r="P353" s="8" t="s">
        <v>45</v>
      </c>
      <c r="Q353" s="8" t="s">
        <v>235</v>
      </c>
      <c r="R353" s="8" t="s">
        <v>45</v>
      </c>
      <c r="S353" s="8" t="s">
        <v>5277</v>
      </c>
      <c r="T353" s="8" t="s">
        <v>6273</v>
      </c>
      <c r="U353" s="8" t="s">
        <v>512</v>
      </c>
      <c r="V353" s="8" t="s">
        <v>5238</v>
      </c>
      <c r="W353" s="8" t="s">
        <v>51</v>
      </c>
      <c r="X353" s="8" t="s">
        <v>102</v>
      </c>
      <c r="Y353" s="8" t="s">
        <v>53</v>
      </c>
      <c r="Z353" s="8" t="s">
        <v>5207</v>
      </c>
      <c r="AA353" s="8" t="s">
        <v>55</v>
      </c>
      <c r="AB353" s="8" t="s">
        <v>5248</v>
      </c>
      <c r="AC353" s="11">
        <v>0</v>
      </c>
      <c r="AD353" s="5"/>
      <c r="AE353" s="9"/>
      <c r="AF353" s="9"/>
    </row>
    <row r="354" spans="1:32" s="1" customFormat="1" ht="19.7" customHeight="1" x14ac:dyDescent="0.2">
      <c r="A354" s="8" t="s">
        <v>30</v>
      </c>
      <c r="B354" s="8" t="s">
        <v>31</v>
      </c>
      <c r="C354" s="8" t="s">
        <v>6272</v>
      </c>
      <c r="D354" s="8" t="s">
        <v>33</v>
      </c>
      <c r="E354" s="8"/>
      <c r="F354" s="8" t="s">
        <v>6266</v>
      </c>
      <c r="G354" s="8" t="s">
        <v>6265</v>
      </c>
      <c r="H354" s="9" t="str">
        <f>IF($D354="BANCADA ESTADUAL (RP 7)","BANCADA ESTADUAL",IF($D354="RELATOR (RP 9)","COMISSÃO MISTA DO CONGRESSO",IFERROR(_xlfn.XLOOKUP($G354,$AH:$AH,$AI:$AI),IFERROR(_xlfn.XLOOKUP($G354,'2021'!$F:$F,'2021'!$G:$G),IFERROR(_xlfn.XLOOKUP($G354,'2022'!$G:$G,'2022'!$H:$H),IFERROR(_xlfn.XLOOKUP($G354,'2023'!$G:$G,'2023'!$H:$H),IFERROR(_xlfn.XLOOKUP($G354,'2019'!$G:$G,'2019'!$H:$H),IFERROR(_xlfn.XLOOKUP($G354,'2024'!$G:$G,'2024'!$H:$H),IFERROR(_xlfn.XLOOKUP($G354,'2025'!$G:$G,'2025'!$H:$H),IFERROR(_xlfn.XLOOKUP($G354,'2026'!$G:$G,'2026'!$H:$H),""))))))))))</f>
        <v>SENADOR</v>
      </c>
      <c r="I354" s="8" t="s">
        <v>512</v>
      </c>
      <c r="J354" s="8" t="s">
        <v>5639</v>
      </c>
      <c r="K354" s="8" t="s">
        <v>40</v>
      </c>
      <c r="L354" s="8" t="s">
        <v>41</v>
      </c>
      <c r="M354" s="8" t="s">
        <v>232</v>
      </c>
      <c r="N354" s="8" t="s">
        <v>233</v>
      </c>
      <c r="O354" s="8" t="s">
        <v>6271</v>
      </c>
      <c r="P354" s="8" t="s">
        <v>45</v>
      </c>
      <c r="Q354" s="8" t="s">
        <v>235</v>
      </c>
      <c r="R354" s="8" t="s">
        <v>45</v>
      </c>
      <c r="S354" s="8" t="s">
        <v>5277</v>
      </c>
      <c r="T354" s="8" t="s">
        <v>6270</v>
      </c>
      <c r="U354" s="8" t="s">
        <v>512</v>
      </c>
      <c r="V354" s="8" t="s">
        <v>5677</v>
      </c>
      <c r="W354" s="8" t="s">
        <v>51</v>
      </c>
      <c r="X354" s="8" t="s">
        <v>102</v>
      </c>
      <c r="Y354" s="8" t="s">
        <v>53</v>
      </c>
      <c r="Z354" s="8" t="s">
        <v>54</v>
      </c>
      <c r="AA354" s="8" t="s">
        <v>55</v>
      </c>
      <c r="AB354" s="8" t="s">
        <v>5248</v>
      </c>
      <c r="AC354" s="11">
        <v>0</v>
      </c>
      <c r="AD354" s="5"/>
      <c r="AE354" s="9"/>
      <c r="AF354" s="9"/>
    </row>
    <row r="355" spans="1:32" s="1" customFormat="1" ht="19.7" customHeight="1" x14ac:dyDescent="0.2">
      <c r="A355" s="8" t="s">
        <v>30</v>
      </c>
      <c r="B355" s="8" t="s">
        <v>31</v>
      </c>
      <c r="C355" s="8" t="s">
        <v>6272</v>
      </c>
      <c r="D355" s="8" t="s">
        <v>33</v>
      </c>
      <c r="E355" s="8"/>
      <c r="F355" s="8" t="s">
        <v>6266</v>
      </c>
      <c r="G355" s="8" t="s">
        <v>6265</v>
      </c>
      <c r="H355" s="9" t="str">
        <f>IF($D355="BANCADA ESTADUAL (RP 7)","BANCADA ESTADUAL",IF($D355="RELATOR (RP 9)","COMISSÃO MISTA DO CONGRESSO",IFERROR(_xlfn.XLOOKUP($G355,$AH:$AH,$AI:$AI),IFERROR(_xlfn.XLOOKUP($G355,'2021'!$F:$F,'2021'!$G:$G),IFERROR(_xlfn.XLOOKUP($G355,'2022'!$G:$G,'2022'!$H:$H),IFERROR(_xlfn.XLOOKUP($G355,'2023'!$G:$G,'2023'!$H:$H),IFERROR(_xlfn.XLOOKUP($G355,'2019'!$G:$G,'2019'!$H:$H),IFERROR(_xlfn.XLOOKUP($G355,'2024'!$G:$G,'2024'!$H:$H),IFERROR(_xlfn.XLOOKUP($G355,'2025'!$G:$G,'2025'!$H:$H),IFERROR(_xlfn.XLOOKUP($G355,'2026'!$G:$G,'2026'!$H:$H),""))))))))))</f>
        <v>SENADOR</v>
      </c>
      <c r="I355" s="8" t="s">
        <v>512</v>
      </c>
      <c r="J355" s="8" t="s">
        <v>5639</v>
      </c>
      <c r="K355" s="8" t="s">
        <v>40</v>
      </c>
      <c r="L355" s="8" t="s">
        <v>41</v>
      </c>
      <c r="M355" s="8" t="s">
        <v>232</v>
      </c>
      <c r="N355" s="8" t="s">
        <v>233</v>
      </c>
      <c r="O355" s="8" t="s">
        <v>6271</v>
      </c>
      <c r="P355" s="8" t="s">
        <v>45</v>
      </c>
      <c r="Q355" s="8" t="s">
        <v>235</v>
      </c>
      <c r="R355" s="8" t="s">
        <v>45</v>
      </c>
      <c r="S355" s="8" t="s">
        <v>5277</v>
      </c>
      <c r="T355" s="8" t="s">
        <v>6270</v>
      </c>
      <c r="U355" s="8" t="s">
        <v>512</v>
      </c>
      <c r="V355" s="8" t="s">
        <v>5677</v>
      </c>
      <c r="W355" s="8" t="s">
        <v>51</v>
      </c>
      <c r="X355" s="8" t="s">
        <v>52</v>
      </c>
      <c r="Y355" s="8" t="s">
        <v>5275</v>
      </c>
      <c r="Z355" s="8" t="s">
        <v>54</v>
      </c>
      <c r="AA355" s="8" t="s">
        <v>55</v>
      </c>
      <c r="AB355" s="8" t="s">
        <v>5248</v>
      </c>
      <c r="AC355" s="11">
        <v>0</v>
      </c>
      <c r="AD355" s="5"/>
      <c r="AE355" s="9"/>
      <c r="AF355" s="9"/>
    </row>
    <row r="356" spans="1:32" s="1" customFormat="1" ht="19.7" customHeight="1" x14ac:dyDescent="0.2">
      <c r="A356" s="8" t="s">
        <v>30</v>
      </c>
      <c r="B356" s="8" t="s">
        <v>31</v>
      </c>
      <c r="C356" s="8" t="s">
        <v>6269</v>
      </c>
      <c r="D356" s="8" t="s">
        <v>33</v>
      </c>
      <c r="E356" s="8"/>
      <c r="F356" s="8" t="s">
        <v>6266</v>
      </c>
      <c r="G356" s="8" t="s">
        <v>6265</v>
      </c>
      <c r="H356" s="9" t="str">
        <f>IF($D356="BANCADA ESTADUAL (RP 7)","BANCADA ESTADUAL",IF($D356="RELATOR (RP 9)","COMISSÃO MISTA DO CONGRESSO",IFERROR(_xlfn.XLOOKUP($G356,$AH:$AH,$AI:$AI),IFERROR(_xlfn.XLOOKUP($G356,'2021'!$F:$F,'2021'!$G:$G),IFERROR(_xlfn.XLOOKUP($G356,'2022'!$G:$G,'2022'!$H:$H),IFERROR(_xlfn.XLOOKUP($G356,'2023'!$G:$G,'2023'!$H:$H),IFERROR(_xlfn.XLOOKUP($G356,'2019'!$G:$G,'2019'!$H:$H),IFERROR(_xlfn.XLOOKUP($G356,'2024'!$G:$G,'2024'!$H:$H),IFERROR(_xlfn.XLOOKUP($G356,'2025'!$G:$G,'2025'!$H:$H),IFERROR(_xlfn.XLOOKUP($G356,'2026'!$G:$G,'2026'!$H:$H),""))))))))))</f>
        <v>SENADOR</v>
      </c>
      <c r="I356" s="8" t="s">
        <v>512</v>
      </c>
      <c r="J356" s="8" t="s">
        <v>5639</v>
      </c>
      <c r="K356" s="8" t="s">
        <v>40</v>
      </c>
      <c r="L356" s="8" t="s">
        <v>41</v>
      </c>
      <c r="M356" s="8" t="s">
        <v>59</v>
      </c>
      <c r="N356" s="8" t="s">
        <v>5252</v>
      </c>
      <c r="O356" s="8" t="s">
        <v>6268</v>
      </c>
      <c r="P356" s="8" t="s">
        <v>45</v>
      </c>
      <c r="Q356" s="8" t="s">
        <v>109</v>
      </c>
      <c r="R356" s="8" t="s">
        <v>5235</v>
      </c>
      <c r="S356" s="8" t="s">
        <v>5267</v>
      </c>
      <c r="T356" s="8" t="s">
        <v>884</v>
      </c>
      <c r="U356" s="8" t="s">
        <v>512</v>
      </c>
      <c r="V356" s="8" t="s">
        <v>5238</v>
      </c>
      <c r="W356" s="8" t="s">
        <v>111</v>
      </c>
      <c r="X356" s="8" t="s">
        <v>102</v>
      </c>
      <c r="Y356" s="8" t="s">
        <v>53</v>
      </c>
      <c r="Z356" s="8" t="s">
        <v>5207</v>
      </c>
      <c r="AA356" s="8" t="s">
        <v>55</v>
      </c>
      <c r="AB356" s="8" t="s">
        <v>5248</v>
      </c>
      <c r="AC356" s="11">
        <v>0</v>
      </c>
      <c r="AD356" s="5"/>
      <c r="AE356" s="9"/>
      <c r="AF356" s="9"/>
    </row>
    <row r="357" spans="1:32" s="1" customFormat="1" ht="19.7" customHeight="1" x14ac:dyDescent="0.2">
      <c r="A357" s="8" t="s">
        <v>30</v>
      </c>
      <c r="B357" s="8" t="s">
        <v>31</v>
      </c>
      <c r="C357" s="8" t="s">
        <v>6267</v>
      </c>
      <c r="D357" s="8" t="s">
        <v>33</v>
      </c>
      <c r="E357" s="8"/>
      <c r="F357" s="8" t="s">
        <v>6266</v>
      </c>
      <c r="G357" s="8" t="s">
        <v>6265</v>
      </c>
      <c r="H357" s="9" t="str">
        <f>IF($D357="BANCADA ESTADUAL (RP 7)","BANCADA ESTADUAL",IF($D357="RELATOR (RP 9)","COMISSÃO MISTA DO CONGRESSO",IFERROR(_xlfn.XLOOKUP($G357,$AH:$AH,$AI:$AI),IFERROR(_xlfn.XLOOKUP($G357,'2021'!$F:$F,'2021'!$G:$G),IFERROR(_xlfn.XLOOKUP($G357,'2022'!$G:$G,'2022'!$H:$H),IFERROR(_xlfn.XLOOKUP($G357,'2023'!$G:$G,'2023'!$H:$H),IFERROR(_xlfn.XLOOKUP($G357,'2019'!$G:$G,'2019'!$H:$H),IFERROR(_xlfn.XLOOKUP($G357,'2024'!$G:$G,'2024'!$H:$H),IFERROR(_xlfn.XLOOKUP($G357,'2025'!$G:$G,'2025'!$H:$H),IFERROR(_xlfn.XLOOKUP($G357,'2026'!$G:$G,'2026'!$H:$H),""))))))))))</f>
        <v>SENADOR</v>
      </c>
      <c r="I357" s="8" t="s">
        <v>512</v>
      </c>
      <c r="J357" s="8" t="s">
        <v>5639</v>
      </c>
      <c r="K357" s="8" t="s">
        <v>40</v>
      </c>
      <c r="L357" s="8" t="s">
        <v>41</v>
      </c>
      <c r="M357" s="8" t="s">
        <v>232</v>
      </c>
      <c r="N357" s="8" t="s">
        <v>233</v>
      </c>
      <c r="O357" s="8" t="s">
        <v>6163</v>
      </c>
      <c r="P357" s="8" t="s">
        <v>45</v>
      </c>
      <c r="Q357" s="8" t="s">
        <v>235</v>
      </c>
      <c r="R357" s="8" t="s">
        <v>45</v>
      </c>
      <c r="S357" s="8" t="s">
        <v>5277</v>
      </c>
      <c r="T357" s="8" t="s">
        <v>6162</v>
      </c>
      <c r="U357" s="8" t="s">
        <v>512</v>
      </c>
      <c r="V357" s="8" t="s">
        <v>6161</v>
      </c>
      <c r="W357" s="8" t="s">
        <v>51</v>
      </c>
      <c r="X357" s="8" t="s">
        <v>102</v>
      </c>
      <c r="Y357" s="8" t="s">
        <v>53</v>
      </c>
      <c r="Z357" s="8" t="s">
        <v>54</v>
      </c>
      <c r="AA357" s="8" t="s">
        <v>55</v>
      </c>
      <c r="AB357" s="8" t="s">
        <v>5248</v>
      </c>
      <c r="AC357" s="11">
        <v>0</v>
      </c>
      <c r="AD357" s="5"/>
      <c r="AE357" s="9"/>
      <c r="AF357" s="9"/>
    </row>
    <row r="358" spans="1:32" s="1" customFormat="1" ht="19.7" customHeight="1" x14ac:dyDescent="0.2">
      <c r="A358" s="8" t="s">
        <v>30</v>
      </c>
      <c r="B358" s="8" t="s">
        <v>31</v>
      </c>
      <c r="C358" s="8" t="s">
        <v>6267</v>
      </c>
      <c r="D358" s="8" t="s">
        <v>33</v>
      </c>
      <c r="E358" s="8"/>
      <c r="F358" s="8" t="s">
        <v>6266</v>
      </c>
      <c r="G358" s="8" t="s">
        <v>6265</v>
      </c>
      <c r="H358" s="9" t="str">
        <f>IF($D358="BANCADA ESTADUAL (RP 7)","BANCADA ESTADUAL",IF($D358="RELATOR (RP 9)","COMISSÃO MISTA DO CONGRESSO",IFERROR(_xlfn.XLOOKUP($G358,$AH:$AH,$AI:$AI),IFERROR(_xlfn.XLOOKUP($G358,'2021'!$F:$F,'2021'!$G:$G),IFERROR(_xlfn.XLOOKUP($G358,'2022'!$G:$G,'2022'!$H:$H),IFERROR(_xlfn.XLOOKUP($G358,'2023'!$G:$G,'2023'!$H:$H),IFERROR(_xlfn.XLOOKUP($G358,'2019'!$G:$G,'2019'!$H:$H),IFERROR(_xlfn.XLOOKUP($G358,'2024'!$G:$G,'2024'!$H:$H),IFERROR(_xlfn.XLOOKUP($G358,'2025'!$G:$G,'2025'!$H:$H),IFERROR(_xlfn.XLOOKUP($G358,'2026'!$G:$G,'2026'!$H:$H),""))))))))))</f>
        <v>SENADOR</v>
      </c>
      <c r="I358" s="8" t="s">
        <v>512</v>
      </c>
      <c r="J358" s="8" t="s">
        <v>5639</v>
      </c>
      <c r="K358" s="8" t="s">
        <v>40</v>
      </c>
      <c r="L358" s="8" t="s">
        <v>41</v>
      </c>
      <c r="M358" s="8" t="s">
        <v>232</v>
      </c>
      <c r="N358" s="8" t="s">
        <v>233</v>
      </c>
      <c r="O358" s="8" t="s">
        <v>6163</v>
      </c>
      <c r="P358" s="8" t="s">
        <v>45</v>
      </c>
      <c r="Q358" s="8" t="s">
        <v>235</v>
      </c>
      <c r="R358" s="8" t="s">
        <v>45</v>
      </c>
      <c r="S358" s="8" t="s">
        <v>5277</v>
      </c>
      <c r="T358" s="8" t="s">
        <v>6162</v>
      </c>
      <c r="U358" s="8" t="s">
        <v>512</v>
      </c>
      <c r="V358" s="8" t="s">
        <v>6161</v>
      </c>
      <c r="W358" s="8" t="s">
        <v>51</v>
      </c>
      <c r="X358" s="8" t="s">
        <v>52</v>
      </c>
      <c r="Y358" s="8" t="s">
        <v>5275</v>
      </c>
      <c r="Z358" s="8" t="s">
        <v>54</v>
      </c>
      <c r="AA358" s="8" t="s">
        <v>55</v>
      </c>
      <c r="AB358" s="8" t="s">
        <v>5248</v>
      </c>
      <c r="AC358" s="11">
        <v>0</v>
      </c>
      <c r="AD358" s="5"/>
      <c r="AE358" s="9"/>
      <c r="AF358" s="9"/>
    </row>
    <row r="359" spans="1:32" s="1" customFormat="1" ht="19.7" customHeight="1" x14ac:dyDescent="0.2">
      <c r="A359" s="8" t="s">
        <v>30</v>
      </c>
      <c r="B359" s="8" t="s">
        <v>31</v>
      </c>
      <c r="C359" s="8" t="s">
        <v>6264</v>
      </c>
      <c r="D359" s="8" t="s">
        <v>33</v>
      </c>
      <c r="E359" s="8"/>
      <c r="F359" s="8" t="s">
        <v>6261</v>
      </c>
      <c r="G359" s="8" t="s">
        <v>6260</v>
      </c>
      <c r="H359" s="9" t="str">
        <f>IF($D359="BANCADA ESTADUAL (RP 7)","BANCADA ESTADUAL",IF($D359="RELATOR (RP 9)","COMISSÃO MISTA DO CONGRESSO",IFERROR(_xlfn.XLOOKUP($G359,$AH:$AH,$AI:$AI),IFERROR(_xlfn.XLOOKUP($G359,'2021'!$F:$F,'2021'!$G:$G),IFERROR(_xlfn.XLOOKUP($G359,'2022'!$G:$G,'2022'!$H:$H),IFERROR(_xlfn.XLOOKUP($G359,'2023'!$G:$G,'2023'!$H:$H),IFERROR(_xlfn.XLOOKUP($G359,'2019'!$G:$G,'2019'!$H:$H),IFERROR(_xlfn.XLOOKUP($G359,'2024'!$G:$G,'2024'!$H:$H),IFERROR(_xlfn.XLOOKUP($G359,'2025'!$G:$G,'2025'!$H:$H),IFERROR(_xlfn.XLOOKUP($G359,'2026'!$G:$G,'2026'!$H:$H),""))))))))))</f>
        <v>SENADOR</v>
      </c>
      <c r="I359" s="8" t="s">
        <v>1373</v>
      </c>
      <c r="J359" s="8" t="s">
        <v>82</v>
      </c>
      <c r="K359" s="8" t="s">
        <v>40</v>
      </c>
      <c r="L359" s="8" t="s">
        <v>41</v>
      </c>
      <c r="M359" s="8" t="s">
        <v>232</v>
      </c>
      <c r="N359" s="8" t="s">
        <v>233</v>
      </c>
      <c r="O359" s="8" t="s">
        <v>5297</v>
      </c>
      <c r="P359" s="8" t="s">
        <v>45</v>
      </c>
      <c r="Q359" s="8" t="s">
        <v>235</v>
      </c>
      <c r="R359" s="8" t="s">
        <v>45</v>
      </c>
      <c r="S359" s="8" t="s">
        <v>5277</v>
      </c>
      <c r="T359" s="8" t="s">
        <v>2782</v>
      </c>
      <c r="U359" s="8" t="s">
        <v>1373</v>
      </c>
      <c r="V359" s="8" t="s">
        <v>5294</v>
      </c>
      <c r="W359" s="8" t="s">
        <v>51</v>
      </c>
      <c r="X359" s="8" t="s">
        <v>52</v>
      </c>
      <c r="Y359" s="8" t="s">
        <v>5275</v>
      </c>
      <c r="Z359" s="8" t="s">
        <v>5207</v>
      </c>
      <c r="AA359" s="8" t="s">
        <v>55</v>
      </c>
      <c r="AB359" s="8" t="s">
        <v>5248</v>
      </c>
      <c r="AC359" s="11">
        <v>0</v>
      </c>
      <c r="AD359" s="5"/>
      <c r="AE359" s="9"/>
      <c r="AF359" s="9"/>
    </row>
    <row r="360" spans="1:32" s="1" customFormat="1" ht="19.7" customHeight="1" x14ac:dyDescent="0.2">
      <c r="A360" s="8" t="s">
        <v>30</v>
      </c>
      <c r="B360" s="8" t="s">
        <v>31</v>
      </c>
      <c r="C360" s="8" t="s">
        <v>6263</v>
      </c>
      <c r="D360" s="8" t="s">
        <v>33</v>
      </c>
      <c r="E360" s="8"/>
      <c r="F360" s="8" t="s">
        <v>6261</v>
      </c>
      <c r="G360" s="8" t="s">
        <v>6260</v>
      </c>
      <c r="H360" s="9" t="str">
        <f>IF($D360="BANCADA ESTADUAL (RP 7)","BANCADA ESTADUAL",IF($D360="RELATOR (RP 9)","COMISSÃO MISTA DO CONGRESSO",IFERROR(_xlfn.XLOOKUP($G360,$AH:$AH,$AI:$AI),IFERROR(_xlfn.XLOOKUP($G360,'2021'!$F:$F,'2021'!$G:$G),IFERROR(_xlfn.XLOOKUP($G360,'2022'!$G:$G,'2022'!$H:$H),IFERROR(_xlfn.XLOOKUP($G360,'2023'!$G:$G,'2023'!$H:$H),IFERROR(_xlfn.XLOOKUP($G360,'2019'!$G:$G,'2019'!$H:$H),IFERROR(_xlfn.XLOOKUP($G360,'2024'!$G:$G,'2024'!$H:$H),IFERROR(_xlfn.XLOOKUP($G360,'2025'!$G:$G,'2025'!$H:$H),IFERROR(_xlfn.XLOOKUP($G360,'2026'!$G:$G,'2026'!$H:$H),""))))))))))</f>
        <v>SENADOR</v>
      </c>
      <c r="I360" s="8" t="s">
        <v>1373</v>
      </c>
      <c r="J360" s="8" t="s">
        <v>82</v>
      </c>
      <c r="K360" s="8" t="s">
        <v>40</v>
      </c>
      <c r="L360" s="8" t="s">
        <v>41</v>
      </c>
      <c r="M360" s="8" t="s">
        <v>232</v>
      </c>
      <c r="N360" s="8" t="s">
        <v>233</v>
      </c>
      <c r="O360" s="8" t="s">
        <v>5745</v>
      </c>
      <c r="P360" s="8" t="s">
        <v>45</v>
      </c>
      <c r="Q360" s="8" t="s">
        <v>235</v>
      </c>
      <c r="R360" s="8" t="s">
        <v>45</v>
      </c>
      <c r="S360" s="8" t="s">
        <v>5277</v>
      </c>
      <c r="T360" s="8" t="s">
        <v>2499</v>
      </c>
      <c r="U360" s="8" t="s">
        <v>1373</v>
      </c>
      <c r="V360" s="8" t="s">
        <v>5283</v>
      </c>
      <c r="W360" s="8" t="s">
        <v>51</v>
      </c>
      <c r="X360" s="8" t="s">
        <v>102</v>
      </c>
      <c r="Y360" s="8" t="s">
        <v>53</v>
      </c>
      <c r="Z360" s="8" t="s">
        <v>54</v>
      </c>
      <c r="AA360" s="8" t="s">
        <v>55</v>
      </c>
      <c r="AB360" s="8" t="s">
        <v>5248</v>
      </c>
      <c r="AC360" s="11">
        <v>0</v>
      </c>
      <c r="AD360" s="5"/>
      <c r="AE360" s="9"/>
      <c r="AF360" s="9"/>
    </row>
    <row r="361" spans="1:32" s="1" customFormat="1" ht="19.7" customHeight="1" x14ac:dyDescent="0.2">
      <c r="A361" s="8" t="s">
        <v>30</v>
      </c>
      <c r="B361" s="8" t="s">
        <v>31</v>
      </c>
      <c r="C361" s="8" t="s">
        <v>6263</v>
      </c>
      <c r="D361" s="8" t="s">
        <v>33</v>
      </c>
      <c r="E361" s="8"/>
      <c r="F361" s="8" t="s">
        <v>6261</v>
      </c>
      <c r="G361" s="8" t="s">
        <v>6260</v>
      </c>
      <c r="H361" s="9" t="str">
        <f>IF($D361="BANCADA ESTADUAL (RP 7)","BANCADA ESTADUAL",IF($D361="RELATOR (RP 9)","COMISSÃO MISTA DO CONGRESSO",IFERROR(_xlfn.XLOOKUP($G361,$AH:$AH,$AI:$AI),IFERROR(_xlfn.XLOOKUP($G361,'2021'!$F:$F,'2021'!$G:$G),IFERROR(_xlfn.XLOOKUP($G361,'2022'!$G:$G,'2022'!$H:$H),IFERROR(_xlfn.XLOOKUP($G361,'2023'!$G:$G,'2023'!$H:$H),IFERROR(_xlfn.XLOOKUP($G361,'2019'!$G:$G,'2019'!$H:$H),IFERROR(_xlfn.XLOOKUP($G361,'2024'!$G:$G,'2024'!$H:$H),IFERROR(_xlfn.XLOOKUP($G361,'2025'!$G:$G,'2025'!$H:$H),IFERROR(_xlfn.XLOOKUP($G361,'2026'!$G:$G,'2026'!$H:$H),""))))))))))</f>
        <v>SENADOR</v>
      </c>
      <c r="I361" s="8" t="s">
        <v>1373</v>
      </c>
      <c r="J361" s="8" t="s">
        <v>82</v>
      </c>
      <c r="K361" s="8" t="s">
        <v>40</v>
      </c>
      <c r="L361" s="8" t="s">
        <v>41</v>
      </c>
      <c r="M361" s="8" t="s">
        <v>232</v>
      </c>
      <c r="N361" s="8" t="s">
        <v>233</v>
      </c>
      <c r="O361" s="8" t="s">
        <v>5745</v>
      </c>
      <c r="P361" s="8" t="s">
        <v>45</v>
      </c>
      <c r="Q361" s="8" t="s">
        <v>235</v>
      </c>
      <c r="R361" s="8" t="s">
        <v>45</v>
      </c>
      <c r="S361" s="8" t="s">
        <v>5277</v>
      </c>
      <c r="T361" s="8" t="s">
        <v>2499</v>
      </c>
      <c r="U361" s="8" t="s">
        <v>1373</v>
      </c>
      <c r="V361" s="8" t="s">
        <v>5283</v>
      </c>
      <c r="W361" s="8" t="s">
        <v>51</v>
      </c>
      <c r="X361" s="8" t="s">
        <v>52</v>
      </c>
      <c r="Y361" s="8" t="s">
        <v>5275</v>
      </c>
      <c r="Z361" s="8" t="s">
        <v>54</v>
      </c>
      <c r="AA361" s="8" t="s">
        <v>55</v>
      </c>
      <c r="AB361" s="8" t="s">
        <v>5248</v>
      </c>
      <c r="AC361" s="11">
        <v>0</v>
      </c>
      <c r="AD361" s="5"/>
      <c r="AE361" s="9"/>
      <c r="AF361" s="9"/>
    </row>
    <row r="362" spans="1:32" s="1" customFormat="1" ht="19.7" customHeight="1" x14ac:dyDescent="0.2">
      <c r="A362" s="8" t="s">
        <v>30</v>
      </c>
      <c r="B362" s="8" t="s">
        <v>31</v>
      </c>
      <c r="C362" s="8" t="s">
        <v>6263</v>
      </c>
      <c r="D362" s="8" t="s">
        <v>33</v>
      </c>
      <c r="E362" s="8"/>
      <c r="F362" s="8" t="s">
        <v>6261</v>
      </c>
      <c r="G362" s="8" t="s">
        <v>6260</v>
      </c>
      <c r="H362" s="9" t="str">
        <f>IF($D362="BANCADA ESTADUAL (RP 7)","BANCADA ESTADUAL",IF($D362="RELATOR (RP 9)","COMISSÃO MISTA DO CONGRESSO",IFERROR(_xlfn.XLOOKUP($G362,$AH:$AH,$AI:$AI),IFERROR(_xlfn.XLOOKUP($G362,'2021'!$F:$F,'2021'!$G:$G),IFERROR(_xlfn.XLOOKUP($G362,'2022'!$G:$G,'2022'!$H:$H),IFERROR(_xlfn.XLOOKUP($G362,'2023'!$G:$G,'2023'!$H:$H),IFERROR(_xlfn.XLOOKUP($G362,'2019'!$G:$G,'2019'!$H:$H),IFERROR(_xlfn.XLOOKUP($G362,'2024'!$G:$G,'2024'!$H:$H),IFERROR(_xlfn.XLOOKUP($G362,'2025'!$G:$G,'2025'!$H:$H),IFERROR(_xlfn.XLOOKUP($G362,'2026'!$G:$G,'2026'!$H:$H),""))))))))))</f>
        <v>SENADOR</v>
      </c>
      <c r="I362" s="8" t="s">
        <v>1373</v>
      </c>
      <c r="J362" s="8" t="s">
        <v>82</v>
      </c>
      <c r="K362" s="8" t="s">
        <v>40</v>
      </c>
      <c r="L362" s="8" t="s">
        <v>41</v>
      </c>
      <c r="M362" s="8" t="s">
        <v>232</v>
      </c>
      <c r="N362" s="8" t="s">
        <v>233</v>
      </c>
      <c r="O362" s="8" t="s">
        <v>5745</v>
      </c>
      <c r="P362" s="8" t="s">
        <v>45</v>
      </c>
      <c r="Q362" s="8" t="s">
        <v>235</v>
      </c>
      <c r="R362" s="8" t="s">
        <v>45</v>
      </c>
      <c r="S362" s="8" t="s">
        <v>5277</v>
      </c>
      <c r="T362" s="8" t="s">
        <v>2499</v>
      </c>
      <c r="U362" s="8" t="s">
        <v>1373</v>
      </c>
      <c r="V362" s="8" t="s">
        <v>5283</v>
      </c>
      <c r="W362" s="8" t="s">
        <v>51</v>
      </c>
      <c r="X362" s="8" t="s">
        <v>52</v>
      </c>
      <c r="Y362" s="8" t="s">
        <v>53</v>
      </c>
      <c r="Z362" s="8" t="s">
        <v>54</v>
      </c>
      <c r="AA362" s="8" t="s">
        <v>55</v>
      </c>
      <c r="AB362" s="8" t="s">
        <v>5248</v>
      </c>
      <c r="AC362" s="11">
        <v>0</v>
      </c>
      <c r="AD362" s="5"/>
      <c r="AE362" s="9"/>
      <c r="AF362" s="9"/>
    </row>
    <row r="363" spans="1:32" s="1" customFormat="1" ht="19.7" customHeight="1" x14ac:dyDescent="0.2">
      <c r="A363" s="8" t="s">
        <v>30</v>
      </c>
      <c r="B363" s="8" t="s">
        <v>31</v>
      </c>
      <c r="C363" s="8" t="s">
        <v>6263</v>
      </c>
      <c r="D363" s="8" t="s">
        <v>33</v>
      </c>
      <c r="E363" s="8"/>
      <c r="F363" s="8" t="s">
        <v>6261</v>
      </c>
      <c r="G363" s="8" t="s">
        <v>6260</v>
      </c>
      <c r="H363" s="9" t="str">
        <f>IF($D363="BANCADA ESTADUAL (RP 7)","BANCADA ESTADUAL",IF($D363="RELATOR (RP 9)","COMISSÃO MISTA DO CONGRESSO",IFERROR(_xlfn.XLOOKUP($G363,$AH:$AH,$AI:$AI),IFERROR(_xlfn.XLOOKUP($G363,'2021'!$F:$F,'2021'!$G:$G),IFERROR(_xlfn.XLOOKUP($G363,'2022'!$G:$G,'2022'!$H:$H),IFERROR(_xlfn.XLOOKUP($G363,'2023'!$G:$G,'2023'!$H:$H),IFERROR(_xlfn.XLOOKUP($G363,'2019'!$G:$G,'2019'!$H:$H),IFERROR(_xlfn.XLOOKUP($G363,'2024'!$G:$G,'2024'!$H:$H),IFERROR(_xlfn.XLOOKUP($G363,'2025'!$G:$G,'2025'!$H:$H),IFERROR(_xlfn.XLOOKUP($G363,'2026'!$G:$G,'2026'!$H:$H),""))))))))))</f>
        <v>SENADOR</v>
      </c>
      <c r="I363" s="8" t="s">
        <v>1373</v>
      </c>
      <c r="J363" s="8" t="s">
        <v>82</v>
      </c>
      <c r="K363" s="8" t="s">
        <v>40</v>
      </c>
      <c r="L363" s="8" t="s">
        <v>41</v>
      </c>
      <c r="M363" s="8" t="s">
        <v>232</v>
      </c>
      <c r="N363" s="8" t="s">
        <v>233</v>
      </c>
      <c r="O363" s="8" t="s">
        <v>5297</v>
      </c>
      <c r="P363" s="8" t="s">
        <v>45</v>
      </c>
      <c r="Q363" s="8" t="s">
        <v>235</v>
      </c>
      <c r="R363" s="8" t="s">
        <v>45</v>
      </c>
      <c r="S363" s="8" t="s">
        <v>5277</v>
      </c>
      <c r="T363" s="8" t="s">
        <v>2782</v>
      </c>
      <c r="U363" s="8" t="s">
        <v>1373</v>
      </c>
      <c r="V363" s="8" t="s">
        <v>5294</v>
      </c>
      <c r="W363" s="8" t="s">
        <v>51</v>
      </c>
      <c r="X363" s="8" t="s">
        <v>52</v>
      </c>
      <c r="Y363" s="8" t="s">
        <v>5275</v>
      </c>
      <c r="Z363" s="8" t="s">
        <v>54</v>
      </c>
      <c r="AA363" s="8" t="s">
        <v>55</v>
      </c>
      <c r="AB363" s="8" t="s">
        <v>5234</v>
      </c>
      <c r="AC363" s="11">
        <v>0</v>
      </c>
      <c r="AD363" s="5"/>
      <c r="AE363" s="9"/>
      <c r="AF363" s="9"/>
    </row>
    <row r="364" spans="1:32" s="1" customFormat="1" ht="19.7" customHeight="1" x14ac:dyDescent="0.2">
      <c r="A364" s="8" t="s">
        <v>30</v>
      </c>
      <c r="B364" s="8" t="s">
        <v>31</v>
      </c>
      <c r="C364" s="8" t="s">
        <v>6262</v>
      </c>
      <c r="D364" s="8" t="s">
        <v>33</v>
      </c>
      <c r="E364" s="8"/>
      <c r="F364" s="8" t="s">
        <v>6261</v>
      </c>
      <c r="G364" s="8" t="s">
        <v>6260</v>
      </c>
      <c r="H364" s="9" t="str">
        <f>IF($D364="BANCADA ESTADUAL (RP 7)","BANCADA ESTADUAL",IF($D364="RELATOR (RP 9)","COMISSÃO MISTA DO CONGRESSO",IFERROR(_xlfn.XLOOKUP($G364,$AH:$AH,$AI:$AI),IFERROR(_xlfn.XLOOKUP($G364,'2021'!$F:$F,'2021'!$G:$G),IFERROR(_xlfn.XLOOKUP($G364,'2022'!$G:$G,'2022'!$H:$H),IFERROR(_xlfn.XLOOKUP($G364,'2023'!$G:$G,'2023'!$H:$H),IFERROR(_xlfn.XLOOKUP($G364,'2019'!$G:$G,'2019'!$H:$H),IFERROR(_xlfn.XLOOKUP($G364,'2024'!$G:$G,'2024'!$H:$H),IFERROR(_xlfn.XLOOKUP($G364,'2025'!$G:$G,'2025'!$H:$H),IFERROR(_xlfn.XLOOKUP($G364,'2026'!$G:$G,'2026'!$H:$H),""))))))))))</f>
        <v>SENADOR</v>
      </c>
      <c r="I364" s="8" t="s">
        <v>1373</v>
      </c>
      <c r="J364" s="8" t="s">
        <v>82</v>
      </c>
      <c r="K364" s="8" t="s">
        <v>40</v>
      </c>
      <c r="L364" s="8" t="s">
        <v>41</v>
      </c>
      <c r="M364" s="8" t="s">
        <v>232</v>
      </c>
      <c r="N364" s="8" t="s">
        <v>233</v>
      </c>
      <c r="O364" s="8" t="s">
        <v>5745</v>
      </c>
      <c r="P364" s="8" t="s">
        <v>45</v>
      </c>
      <c r="Q364" s="8" t="s">
        <v>235</v>
      </c>
      <c r="R364" s="8" t="s">
        <v>45</v>
      </c>
      <c r="S364" s="8" t="s">
        <v>5277</v>
      </c>
      <c r="T364" s="8" t="s">
        <v>2499</v>
      </c>
      <c r="U364" s="8" t="s">
        <v>1373</v>
      </c>
      <c r="V364" s="8" t="s">
        <v>5283</v>
      </c>
      <c r="W364" s="8" t="s">
        <v>51</v>
      </c>
      <c r="X364" s="8" t="s">
        <v>52</v>
      </c>
      <c r="Y364" s="8" t="s">
        <v>5275</v>
      </c>
      <c r="Z364" s="8" t="s">
        <v>54</v>
      </c>
      <c r="AA364" s="8" t="s">
        <v>55</v>
      </c>
      <c r="AB364" s="8" t="s">
        <v>5234</v>
      </c>
      <c r="AC364" s="11">
        <v>0</v>
      </c>
      <c r="AD364" s="5"/>
      <c r="AE364" s="9"/>
      <c r="AF364" s="9"/>
    </row>
    <row r="365" spans="1:32" s="1" customFormat="1" ht="19.7" customHeight="1" x14ac:dyDescent="0.2">
      <c r="A365" s="8" t="s">
        <v>30</v>
      </c>
      <c r="B365" s="8" t="s">
        <v>31</v>
      </c>
      <c r="C365" s="8" t="s">
        <v>6259</v>
      </c>
      <c r="D365" s="8" t="s">
        <v>33</v>
      </c>
      <c r="E365" s="8"/>
      <c r="F365" s="8" t="s">
        <v>3037</v>
      </c>
      <c r="G365" s="8" t="s">
        <v>3036</v>
      </c>
      <c r="H365" s="9" t="str">
        <f>IF($D365="BANCADA ESTADUAL (RP 7)","BANCADA ESTADUAL",IF($D365="RELATOR (RP 9)","COMISSÃO MISTA DO CONGRESSO",IFERROR(_xlfn.XLOOKUP($G365,$AH:$AH,$AI:$AI),IFERROR(_xlfn.XLOOKUP($G365,'2021'!$F:$F,'2021'!$G:$G),IFERROR(_xlfn.XLOOKUP($G365,'2022'!$G:$G,'2022'!$H:$H),IFERROR(_xlfn.XLOOKUP($G365,'2023'!$G:$G,'2023'!$H:$H),IFERROR(_xlfn.XLOOKUP($G365,'2019'!$G:$G,'2019'!$H:$H),IFERROR(_xlfn.XLOOKUP($G365,'2024'!$G:$G,'2024'!$H:$H),IFERROR(_xlfn.XLOOKUP($G365,'2025'!$G:$G,'2025'!$H:$H),IFERROR(_xlfn.XLOOKUP($G365,'2026'!$G:$G,'2026'!$H:$H),""))))))))))</f>
        <v>SENADOR</v>
      </c>
      <c r="I365" s="8" t="s">
        <v>1373</v>
      </c>
      <c r="J365" s="8" t="s">
        <v>69</v>
      </c>
      <c r="K365" s="8" t="s">
        <v>40</v>
      </c>
      <c r="L365" s="8" t="s">
        <v>41</v>
      </c>
      <c r="M365" s="8" t="s">
        <v>232</v>
      </c>
      <c r="N365" s="8" t="s">
        <v>233</v>
      </c>
      <c r="O365" s="8" t="s">
        <v>5745</v>
      </c>
      <c r="P365" s="8" t="s">
        <v>45</v>
      </c>
      <c r="Q365" s="8" t="s">
        <v>235</v>
      </c>
      <c r="R365" s="8" t="s">
        <v>45</v>
      </c>
      <c r="S365" s="8" t="s">
        <v>5277</v>
      </c>
      <c r="T365" s="8" t="s">
        <v>2499</v>
      </c>
      <c r="U365" s="8" t="s">
        <v>1373</v>
      </c>
      <c r="V365" s="8" t="s">
        <v>5283</v>
      </c>
      <c r="W365" s="8" t="s">
        <v>51</v>
      </c>
      <c r="X365" s="8" t="s">
        <v>52</v>
      </c>
      <c r="Y365" s="8" t="s">
        <v>5275</v>
      </c>
      <c r="Z365" s="8" t="s">
        <v>54</v>
      </c>
      <c r="AA365" s="8" t="s">
        <v>55</v>
      </c>
      <c r="AB365" s="8" t="s">
        <v>5234</v>
      </c>
      <c r="AC365" s="11">
        <v>0</v>
      </c>
      <c r="AD365" s="5"/>
      <c r="AE365" s="9"/>
      <c r="AF365" s="9"/>
    </row>
    <row r="366" spans="1:32" s="1" customFormat="1" ht="19.7" customHeight="1" x14ac:dyDescent="0.2">
      <c r="A366" s="8" t="s">
        <v>30</v>
      </c>
      <c r="B366" s="8" t="s">
        <v>31</v>
      </c>
      <c r="C366" s="8" t="s">
        <v>6259</v>
      </c>
      <c r="D366" s="8" t="s">
        <v>33</v>
      </c>
      <c r="E366" s="8"/>
      <c r="F366" s="8" t="s">
        <v>3037</v>
      </c>
      <c r="G366" s="8" t="s">
        <v>3036</v>
      </c>
      <c r="H366" s="9" t="str">
        <f>IF($D366="BANCADA ESTADUAL (RP 7)","BANCADA ESTADUAL",IF($D366="RELATOR (RP 9)","COMISSÃO MISTA DO CONGRESSO",IFERROR(_xlfn.XLOOKUP($G366,$AH:$AH,$AI:$AI),IFERROR(_xlfn.XLOOKUP($G366,'2021'!$F:$F,'2021'!$G:$G),IFERROR(_xlfn.XLOOKUP($G366,'2022'!$G:$G,'2022'!$H:$H),IFERROR(_xlfn.XLOOKUP($G366,'2023'!$G:$G,'2023'!$H:$H),IFERROR(_xlfn.XLOOKUP($G366,'2019'!$G:$G,'2019'!$H:$H),IFERROR(_xlfn.XLOOKUP($G366,'2024'!$G:$G,'2024'!$H:$H),IFERROR(_xlfn.XLOOKUP($G366,'2025'!$G:$G,'2025'!$H:$H),IFERROR(_xlfn.XLOOKUP($G366,'2026'!$G:$G,'2026'!$H:$H),""))))))))))</f>
        <v>SENADOR</v>
      </c>
      <c r="I366" s="8" t="s">
        <v>1373</v>
      </c>
      <c r="J366" s="8" t="s">
        <v>69</v>
      </c>
      <c r="K366" s="8" t="s">
        <v>40</v>
      </c>
      <c r="L366" s="8" t="s">
        <v>41</v>
      </c>
      <c r="M366" s="8" t="s">
        <v>232</v>
      </c>
      <c r="N366" s="8" t="s">
        <v>233</v>
      </c>
      <c r="O366" s="8" t="s">
        <v>5745</v>
      </c>
      <c r="P366" s="8" t="s">
        <v>45</v>
      </c>
      <c r="Q366" s="8" t="s">
        <v>235</v>
      </c>
      <c r="R366" s="8" t="s">
        <v>45</v>
      </c>
      <c r="S366" s="8" t="s">
        <v>5277</v>
      </c>
      <c r="T366" s="8" t="s">
        <v>2499</v>
      </c>
      <c r="U366" s="8" t="s">
        <v>1373</v>
      </c>
      <c r="V366" s="8" t="s">
        <v>5283</v>
      </c>
      <c r="W366" s="8" t="s">
        <v>51</v>
      </c>
      <c r="X366" s="8" t="s">
        <v>52</v>
      </c>
      <c r="Y366" s="8" t="s">
        <v>5275</v>
      </c>
      <c r="Z366" s="8" t="s">
        <v>5207</v>
      </c>
      <c r="AA366" s="8" t="s">
        <v>55</v>
      </c>
      <c r="AB366" s="8" t="s">
        <v>5248</v>
      </c>
      <c r="AC366" s="11">
        <v>0</v>
      </c>
      <c r="AD366" s="5"/>
      <c r="AE366" s="9"/>
      <c r="AF366" s="9"/>
    </row>
    <row r="367" spans="1:32" s="1" customFormat="1" ht="19.7" customHeight="1" x14ac:dyDescent="0.2">
      <c r="A367" s="8" t="s">
        <v>30</v>
      </c>
      <c r="B367" s="8" t="s">
        <v>31</v>
      </c>
      <c r="C367" s="8" t="s">
        <v>6258</v>
      </c>
      <c r="D367" s="8" t="s">
        <v>33</v>
      </c>
      <c r="E367" s="8"/>
      <c r="F367" s="8" t="s">
        <v>3037</v>
      </c>
      <c r="G367" s="8" t="s">
        <v>3036</v>
      </c>
      <c r="H367" s="9" t="str">
        <f>IF($D367="BANCADA ESTADUAL (RP 7)","BANCADA ESTADUAL",IF($D367="RELATOR (RP 9)","COMISSÃO MISTA DO CONGRESSO",IFERROR(_xlfn.XLOOKUP($G367,$AH:$AH,$AI:$AI),IFERROR(_xlfn.XLOOKUP($G367,'2021'!$F:$F,'2021'!$G:$G),IFERROR(_xlfn.XLOOKUP($G367,'2022'!$G:$G,'2022'!$H:$H),IFERROR(_xlfn.XLOOKUP($G367,'2023'!$G:$G,'2023'!$H:$H),IFERROR(_xlfn.XLOOKUP($G367,'2019'!$G:$G,'2019'!$H:$H),IFERROR(_xlfn.XLOOKUP($G367,'2024'!$G:$G,'2024'!$H:$H),IFERROR(_xlfn.XLOOKUP($G367,'2025'!$G:$G,'2025'!$H:$H),IFERROR(_xlfn.XLOOKUP($G367,'2026'!$G:$G,'2026'!$H:$H),""))))))))))</f>
        <v>SENADOR</v>
      </c>
      <c r="I367" s="8" t="s">
        <v>1373</v>
      </c>
      <c r="J367" s="8" t="s">
        <v>69</v>
      </c>
      <c r="K367" s="8" t="s">
        <v>40</v>
      </c>
      <c r="L367" s="8" t="s">
        <v>41</v>
      </c>
      <c r="M367" s="8" t="s">
        <v>232</v>
      </c>
      <c r="N367" s="8" t="s">
        <v>233</v>
      </c>
      <c r="O367" s="8" t="s">
        <v>5745</v>
      </c>
      <c r="P367" s="8" t="s">
        <v>45</v>
      </c>
      <c r="Q367" s="8" t="s">
        <v>235</v>
      </c>
      <c r="R367" s="8" t="s">
        <v>45</v>
      </c>
      <c r="S367" s="8" t="s">
        <v>5277</v>
      </c>
      <c r="T367" s="8" t="s">
        <v>2499</v>
      </c>
      <c r="U367" s="8" t="s">
        <v>1373</v>
      </c>
      <c r="V367" s="8" t="s">
        <v>5283</v>
      </c>
      <c r="W367" s="8" t="s">
        <v>51</v>
      </c>
      <c r="X367" s="8" t="s">
        <v>102</v>
      </c>
      <c r="Y367" s="8" t="s">
        <v>53</v>
      </c>
      <c r="Z367" s="8" t="s">
        <v>54</v>
      </c>
      <c r="AA367" s="8" t="s">
        <v>55</v>
      </c>
      <c r="AB367" s="8" t="s">
        <v>5248</v>
      </c>
      <c r="AC367" s="11">
        <v>0</v>
      </c>
      <c r="AD367" s="5"/>
      <c r="AE367" s="9"/>
      <c r="AF367" s="9"/>
    </row>
    <row r="368" spans="1:32" s="1" customFormat="1" ht="19.7" customHeight="1" x14ac:dyDescent="0.2">
      <c r="A368" s="8" t="s">
        <v>30</v>
      </c>
      <c r="B368" s="8" t="s">
        <v>31</v>
      </c>
      <c r="C368" s="8" t="s">
        <v>6258</v>
      </c>
      <c r="D368" s="8" t="s">
        <v>33</v>
      </c>
      <c r="E368" s="8"/>
      <c r="F368" s="8" t="s">
        <v>3037</v>
      </c>
      <c r="G368" s="8" t="s">
        <v>3036</v>
      </c>
      <c r="H368" s="9" t="str">
        <f>IF($D368="BANCADA ESTADUAL (RP 7)","BANCADA ESTADUAL",IF($D368="RELATOR (RP 9)","COMISSÃO MISTA DO CONGRESSO",IFERROR(_xlfn.XLOOKUP($G368,$AH:$AH,$AI:$AI),IFERROR(_xlfn.XLOOKUP($G368,'2021'!$F:$F,'2021'!$G:$G),IFERROR(_xlfn.XLOOKUP($G368,'2022'!$G:$G,'2022'!$H:$H),IFERROR(_xlfn.XLOOKUP($G368,'2023'!$G:$G,'2023'!$H:$H),IFERROR(_xlfn.XLOOKUP($G368,'2019'!$G:$G,'2019'!$H:$H),IFERROR(_xlfn.XLOOKUP($G368,'2024'!$G:$G,'2024'!$H:$H),IFERROR(_xlfn.XLOOKUP($G368,'2025'!$G:$G,'2025'!$H:$H),IFERROR(_xlfn.XLOOKUP($G368,'2026'!$G:$G,'2026'!$H:$H),""))))))))))</f>
        <v>SENADOR</v>
      </c>
      <c r="I368" s="8" t="s">
        <v>1373</v>
      </c>
      <c r="J368" s="8" t="s">
        <v>69</v>
      </c>
      <c r="K368" s="8" t="s">
        <v>40</v>
      </c>
      <c r="L368" s="8" t="s">
        <v>41</v>
      </c>
      <c r="M368" s="8" t="s">
        <v>232</v>
      </c>
      <c r="N368" s="8" t="s">
        <v>233</v>
      </c>
      <c r="O368" s="8" t="s">
        <v>5745</v>
      </c>
      <c r="P368" s="8" t="s">
        <v>45</v>
      </c>
      <c r="Q368" s="8" t="s">
        <v>235</v>
      </c>
      <c r="R368" s="8" t="s">
        <v>45</v>
      </c>
      <c r="S368" s="8" t="s">
        <v>5277</v>
      </c>
      <c r="T368" s="8" t="s">
        <v>2499</v>
      </c>
      <c r="U368" s="8" t="s">
        <v>1373</v>
      </c>
      <c r="V368" s="8" t="s">
        <v>5283</v>
      </c>
      <c r="W368" s="8" t="s">
        <v>51</v>
      </c>
      <c r="X368" s="8" t="s">
        <v>52</v>
      </c>
      <c r="Y368" s="8" t="s">
        <v>5275</v>
      </c>
      <c r="Z368" s="8" t="s">
        <v>54</v>
      </c>
      <c r="AA368" s="8" t="s">
        <v>55</v>
      </c>
      <c r="AB368" s="8" t="s">
        <v>5248</v>
      </c>
      <c r="AC368" s="11">
        <v>0</v>
      </c>
      <c r="AD368" s="5"/>
      <c r="AE368" s="9"/>
      <c r="AF368" s="9"/>
    </row>
    <row r="369" spans="1:32" s="1" customFormat="1" ht="19.7" customHeight="1" x14ac:dyDescent="0.2">
      <c r="A369" s="8" t="s">
        <v>30</v>
      </c>
      <c r="B369" s="8" t="s">
        <v>31</v>
      </c>
      <c r="C369" s="8" t="s">
        <v>6258</v>
      </c>
      <c r="D369" s="8" t="s">
        <v>33</v>
      </c>
      <c r="E369" s="8"/>
      <c r="F369" s="8" t="s">
        <v>3037</v>
      </c>
      <c r="G369" s="8" t="s">
        <v>3036</v>
      </c>
      <c r="H369" s="9" t="str">
        <f>IF($D369="BANCADA ESTADUAL (RP 7)","BANCADA ESTADUAL",IF($D369="RELATOR (RP 9)","COMISSÃO MISTA DO CONGRESSO",IFERROR(_xlfn.XLOOKUP($G369,$AH:$AH,$AI:$AI),IFERROR(_xlfn.XLOOKUP($G369,'2021'!$F:$F,'2021'!$G:$G),IFERROR(_xlfn.XLOOKUP($G369,'2022'!$G:$G,'2022'!$H:$H),IFERROR(_xlfn.XLOOKUP($G369,'2023'!$G:$G,'2023'!$H:$H),IFERROR(_xlfn.XLOOKUP($G369,'2019'!$G:$G,'2019'!$H:$H),IFERROR(_xlfn.XLOOKUP($G369,'2024'!$G:$G,'2024'!$H:$H),IFERROR(_xlfn.XLOOKUP($G369,'2025'!$G:$G,'2025'!$H:$H),IFERROR(_xlfn.XLOOKUP($G369,'2026'!$G:$G,'2026'!$H:$H),""))))))))))</f>
        <v>SENADOR</v>
      </c>
      <c r="I369" s="8" t="s">
        <v>1373</v>
      </c>
      <c r="J369" s="8" t="s">
        <v>69</v>
      </c>
      <c r="K369" s="8" t="s">
        <v>40</v>
      </c>
      <c r="L369" s="8" t="s">
        <v>41</v>
      </c>
      <c r="M369" s="8" t="s">
        <v>232</v>
      </c>
      <c r="N369" s="8" t="s">
        <v>233</v>
      </c>
      <c r="O369" s="8" t="s">
        <v>5745</v>
      </c>
      <c r="P369" s="8" t="s">
        <v>45</v>
      </c>
      <c r="Q369" s="8" t="s">
        <v>235</v>
      </c>
      <c r="R369" s="8" t="s">
        <v>45</v>
      </c>
      <c r="S369" s="8" t="s">
        <v>5277</v>
      </c>
      <c r="T369" s="8" t="s">
        <v>2499</v>
      </c>
      <c r="U369" s="8" t="s">
        <v>1373</v>
      </c>
      <c r="V369" s="8" t="s">
        <v>5283</v>
      </c>
      <c r="W369" s="8" t="s">
        <v>51</v>
      </c>
      <c r="X369" s="8" t="s">
        <v>52</v>
      </c>
      <c r="Y369" s="8" t="s">
        <v>53</v>
      </c>
      <c r="Z369" s="8" t="s">
        <v>54</v>
      </c>
      <c r="AA369" s="8" t="s">
        <v>55</v>
      </c>
      <c r="AB369" s="8" t="s">
        <v>5248</v>
      </c>
      <c r="AC369" s="11">
        <v>0</v>
      </c>
      <c r="AD369" s="5"/>
      <c r="AE369" s="9"/>
      <c r="AF369" s="9"/>
    </row>
    <row r="370" spans="1:32" s="1" customFormat="1" ht="19.7" customHeight="1" x14ac:dyDescent="0.2">
      <c r="A370" s="8" t="s">
        <v>30</v>
      </c>
      <c r="B370" s="8" t="s">
        <v>31</v>
      </c>
      <c r="C370" s="8" t="s">
        <v>6257</v>
      </c>
      <c r="D370" s="8" t="s">
        <v>33</v>
      </c>
      <c r="E370" s="8"/>
      <c r="F370" s="8" t="s">
        <v>3037</v>
      </c>
      <c r="G370" s="8" t="s">
        <v>3036</v>
      </c>
      <c r="H370" s="9" t="str">
        <f>IF($D370="BANCADA ESTADUAL (RP 7)","BANCADA ESTADUAL",IF($D370="RELATOR (RP 9)","COMISSÃO MISTA DO CONGRESSO",IFERROR(_xlfn.XLOOKUP($G370,$AH:$AH,$AI:$AI),IFERROR(_xlfn.XLOOKUP($G370,'2021'!$F:$F,'2021'!$G:$G),IFERROR(_xlfn.XLOOKUP($G370,'2022'!$G:$G,'2022'!$H:$H),IFERROR(_xlfn.XLOOKUP($G370,'2023'!$G:$G,'2023'!$H:$H),IFERROR(_xlfn.XLOOKUP($G370,'2019'!$G:$G,'2019'!$H:$H),IFERROR(_xlfn.XLOOKUP($G370,'2024'!$G:$G,'2024'!$H:$H),IFERROR(_xlfn.XLOOKUP($G370,'2025'!$G:$G,'2025'!$H:$H),IFERROR(_xlfn.XLOOKUP($G370,'2026'!$G:$G,'2026'!$H:$H),""))))))))))</f>
        <v>SENADOR</v>
      </c>
      <c r="I370" s="8" t="s">
        <v>1373</v>
      </c>
      <c r="J370" s="8" t="s">
        <v>69</v>
      </c>
      <c r="K370" s="8" t="s">
        <v>40</v>
      </c>
      <c r="L370" s="8" t="s">
        <v>41</v>
      </c>
      <c r="M370" s="8" t="s">
        <v>232</v>
      </c>
      <c r="N370" s="8" t="s">
        <v>233</v>
      </c>
      <c r="O370" s="8" t="s">
        <v>4873</v>
      </c>
      <c r="P370" s="8" t="s">
        <v>45</v>
      </c>
      <c r="Q370" s="8" t="s">
        <v>235</v>
      </c>
      <c r="R370" s="8" t="s">
        <v>45</v>
      </c>
      <c r="S370" s="8" t="s">
        <v>5277</v>
      </c>
      <c r="T370" s="8" t="s">
        <v>2499</v>
      </c>
      <c r="U370" s="8" t="s">
        <v>1373</v>
      </c>
      <c r="V370" s="8" t="s">
        <v>5283</v>
      </c>
      <c r="W370" s="8" t="s">
        <v>51</v>
      </c>
      <c r="X370" s="8" t="s">
        <v>52</v>
      </c>
      <c r="Y370" s="8" t="s">
        <v>5282</v>
      </c>
      <c r="Z370" s="8" t="s">
        <v>54</v>
      </c>
      <c r="AA370" s="8" t="s">
        <v>55</v>
      </c>
      <c r="AB370" s="8" t="s">
        <v>5248</v>
      </c>
      <c r="AC370" s="11">
        <v>384000</v>
      </c>
      <c r="AD370" s="5"/>
      <c r="AE370" s="9"/>
      <c r="AF370" s="9"/>
    </row>
    <row r="371" spans="1:32" s="1" customFormat="1" ht="19.7" customHeight="1" x14ac:dyDescent="0.2">
      <c r="A371" s="8" t="s">
        <v>30</v>
      </c>
      <c r="B371" s="8" t="s">
        <v>31</v>
      </c>
      <c r="C371" s="8" t="s">
        <v>6257</v>
      </c>
      <c r="D371" s="8" t="s">
        <v>33</v>
      </c>
      <c r="E371" s="8"/>
      <c r="F371" s="8" t="s">
        <v>3037</v>
      </c>
      <c r="G371" s="8" t="s">
        <v>3036</v>
      </c>
      <c r="H371" s="9" t="str">
        <f>IF($D371="BANCADA ESTADUAL (RP 7)","BANCADA ESTADUAL",IF($D371="RELATOR (RP 9)","COMISSÃO MISTA DO CONGRESSO",IFERROR(_xlfn.XLOOKUP($G371,$AH:$AH,$AI:$AI),IFERROR(_xlfn.XLOOKUP($G371,'2021'!$F:$F,'2021'!$G:$G),IFERROR(_xlfn.XLOOKUP($G371,'2022'!$G:$G,'2022'!$H:$H),IFERROR(_xlfn.XLOOKUP($G371,'2023'!$G:$G,'2023'!$H:$H),IFERROR(_xlfn.XLOOKUP($G371,'2019'!$G:$G,'2019'!$H:$H),IFERROR(_xlfn.XLOOKUP($G371,'2024'!$G:$G,'2024'!$H:$H),IFERROR(_xlfn.XLOOKUP($G371,'2025'!$G:$G,'2025'!$H:$H),IFERROR(_xlfn.XLOOKUP($G371,'2026'!$G:$G,'2026'!$H:$H),""))))))))))</f>
        <v>SENADOR</v>
      </c>
      <c r="I371" s="8" t="s">
        <v>1373</v>
      </c>
      <c r="J371" s="8" t="s">
        <v>69</v>
      </c>
      <c r="K371" s="8" t="s">
        <v>40</v>
      </c>
      <c r="L371" s="8" t="s">
        <v>41</v>
      </c>
      <c r="M371" s="8" t="s">
        <v>232</v>
      </c>
      <c r="N371" s="8" t="s">
        <v>233</v>
      </c>
      <c r="O371" s="8" t="s">
        <v>4873</v>
      </c>
      <c r="P371" s="8" t="s">
        <v>45</v>
      </c>
      <c r="Q371" s="8" t="s">
        <v>235</v>
      </c>
      <c r="R371" s="8" t="s">
        <v>45</v>
      </c>
      <c r="S371" s="8" t="s">
        <v>5277</v>
      </c>
      <c r="T371" s="8" t="s">
        <v>2499</v>
      </c>
      <c r="U371" s="8" t="s">
        <v>1373</v>
      </c>
      <c r="V371" s="8" t="s">
        <v>5283</v>
      </c>
      <c r="W371" s="8" t="s">
        <v>51</v>
      </c>
      <c r="X371" s="8" t="s">
        <v>52</v>
      </c>
      <c r="Y371" s="8" t="s">
        <v>2366</v>
      </c>
      <c r="Z371" s="8" t="s">
        <v>54</v>
      </c>
      <c r="AA371" s="8" t="s">
        <v>55</v>
      </c>
      <c r="AB371" s="8" t="s">
        <v>5248</v>
      </c>
      <c r="AC371" s="11">
        <v>0</v>
      </c>
      <c r="AD371" s="5"/>
      <c r="AE371" s="9"/>
      <c r="AF371" s="9"/>
    </row>
    <row r="372" spans="1:32" s="1" customFormat="1" ht="19.7" customHeight="1" x14ac:dyDescent="0.2">
      <c r="A372" s="8" t="s">
        <v>30</v>
      </c>
      <c r="B372" s="8" t="s">
        <v>31</v>
      </c>
      <c r="C372" s="8" t="s">
        <v>6257</v>
      </c>
      <c r="D372" s="8" t="s">
        <v>33</v>
      </c>
      <c r="E372" s="8"/>
      <c r="F372" s="8" t="s">
        <v>3037</v>
      </c>
      <c r="G372" s="8" t="s">
        <v>3036</v>
      </c>
      <c r="H372" s="9" t="str">
        <f>IF($D372="BANCADA ESTADUAL (RP 7)","BANCADA ESTADUAL",IF($D372="RELATOR (RP 9)","COMISSÃO MISTA DO CONGRESSO",IFERROR(_xlfn.XLOOKUP($G372,$AH:$AH,$AI:$AI),IFERROR(_xlfn.XLOOKUP($G372,'2021'!$F:$F,'2021'!$G:$G),IFERROR(_xlfn.XLOOKUP($G372,'2022'!$G:$G,'2022'!$H:$H),IFERROR(_xlfn.XLOOKUP($G372,'2023'!$G:$G,'2023'!$H:$H),IFERROR(_xlfn.XLOOKUP($G372,'2019'!$G:$G,'2019'!$H:$H),IFERROR(_xlfn.XLOOKUP($G372,'2024'!$G:$G,'2024'!$H:$H),IFERROR(_xlfn.XLOOKUP($G372,'2025'!$G:$G,'2025'!$H:$H),IFERROR(_xlfn.XLOOKUP($G372,'2026'!$G:$G,'2026'!$H:$H),""))))))))))</f>
        <v>SENADOR</v>
      </c>
      <c r="I372" s="8" t="s">
        <v>1373</v>
      </c>
      <c r="J372" s="8" t="s">
        <v>69</v>
      </c>
      <c r="K372" s="8" t="s">
        <v>40</v>
      </c>
      <c r="L372" s="8" t="s">
        <v>41</v>
      </c>
      <c r="M372" s="8" t="s">
        <v>232</v>
      </c>
      <c r="N372" s="8" t="s">
        <v>233</v>
      </c>
      <c r="O372" s="8" t="s">
        <v>4873</v>
      </c>
      <c r="P372" s="8" t="s">
        <v>45</v>
      </c>
      <c r="Q372" s="8" t="s">
        <v>235</v>
      </c>
      <c r="R372" s="8" t="s">
        <v>45</v>
      </c>
      <c r="S372" s="8" t="s">
        <v>5277</v>
      </c>
      <c r="T372" s="8" t="s">
        <v>2499</v>
      </c>
      <c r="U372" s="8" t="s">
        <v>1373</v>
      </c>
      <c r="V372" s="8" t="s">
        <v>5283</v>
      </c>
      <c r="W372" s="8" t="s">
        <v>51</v>
      </c>
      <c r="X372" s="8" t="s">
        <v>52</v>
      </c>
      <c r="Y372" s="8" t="s">
        <v>5275</v>
      </c>
      <c r="Z372" s="8" t="s">
        <v>54</v>
      </c>
      <c r="AA372" s="8" t="s">
        <v>55</v>
      </c>
      <c r="AB372" s="8" t="s">
        <v>5248</v>
      </c>
      <c r="AC372" s="11">
        <v>1920000</v>
      </c>
      <c r="AD372" s="5"/>
      <c r="AE372" s="9"/>
      <c r="AF372" s="9"/>
    </row>
    <row r="373" spans="1:32" s="1" customFormat="1" ht="19.7" customHeight="1" x14ac:dyDescent="0.2">
      <c r="A373" s="8" t="s">
        <v>30</v>
      </c>
      <c r="B373" s="8" t="s">
        <v>31</v>
      </c>
      <c r="C373" s="8" t="s">
        <v>6257</v>
      </c>
      <c r="D373" s="8" t="s">
        <v>33</v>
      </c>
      <c r="E373" s="8"/>
      <c r="F373" s="8" t="s">
        <v>3037</v>
      </c>
      <c r="G373" s="8" t="s">
        <v>3036</v>
      </c>
      <c r="H373" s="9" t="str">
        <f>IF($D373="BANCADA ESTADUAL (RP 7)","BANCADA ESTADUAL",IF($D373="RELATOR (RP 9)","COMISSÃO MISTA DO CONGRESSO",IFERROR(_xlfn.XLOOKUP($G373,$AH:$AH,$AI:$AI),IFERROR(_xlfn.XLOOKUP($G373,'2021'!$F:$F,'2021'!$G:$G),IFERROR(_xlfn.XLOOKUP($G373,'2022'!$G:$G,'2022'!$H:$H),IFERROR(_xlfn.XLOOKUP($G373,'2023'!$G:$G,'2023'!$H:$H),IFERROR(_xlfn.XLOOKUP($G373,'2019'!$G:$G,'2019'!$H:$H),IFERROR(_xlfn.XLOOKUP($G373,'2024'!$G:$G,'2024'!$H:$H),IFERROR(_xlfn.XLOOKUP($G373,'2025'!$G:$G,'2025'!$H:$H),IFERROR(_xlfn.XLOOKUP($G373,'2026'!$G:$G,'2026'!$H:$H),""))))))))))</f>
        <v>SENADOR</v>
      </c>
      <c r="I373" s="8" t="s">
        <v>1373</v>
      </c>
      <c r="J373" s="8" t="s">
        <v>69</v>
      </c>
      <c r="K373" s="8" t="s">
        <v>40</v>
      </c>
      <c r="L373" s="8" t="s">
        <v>41</v>
      </c>
      <c r="M373" s="8" t="s">
        <v>232</v>
      </c>
      <c r="N373" s="8" t="s">
        <v>233</v>
      </c>
      <c r="O373" s="8" t="s">
        <v>4873</v>
      </c>
      <c r="P373" s="8" t="s">
        <v>45</v>
      </c>
      <c r="Q373" s="8" t="s">
        <v>235</v>
      </c>
      <c r="R373" s="8" t="s">
        <v>45</v>
      </c>
      <c r="S373" s="8" t="s">
        <v>5277</v>
      </c>
      <c r="T373" s="8" t="s">
        <v>2499</v>
      </c>
      <c r="U373" s="8" t="s">
        <v>1373</v>
      </c>
      <c r="V373" s="8" t="s">
        <v>5283</v>
      </c>
      <c r="W373" s="8" t="s">
        <v>51</v>
      </c>
      <c r="X373" s="8" t="s">
        <v>52</v>
      </c>
      <c r="Y373" s="8" t="s">
        <v>53</v>
      </c>
      <c r="Z373" s="8" t="s">
        <v>54</v>
      </c>
      <c r="AA373" s="8" t="s">
        <v>55</v>
      </c>
      <c r="AB373" s="8" t="s">
        <v>5248</v>
      </c>
      <c r="AC373" s="11">
        <v>96000</v>
      </c>
      <c r="AD373" s="5"/>
      <c r="AE373" s="9"/>
      <c r="AF373" s="9"/>
    </row>
    <row r="374" spans="1:32" s="1" customFormat="1" ht="19.7" customHeight="1" x14ac:dyDescent="0.2">
      <c r="A374" s="8" t="s">
        <v>30</v>
      </c>
      <c r="B374" s="8" t="s">
        <v>31</v>
      </c>
      <c r="C374" s="8" t="s">
        <v>6256</v>
      </c>
      <c r="D374" s="8" t="s">
        <v>33</v>
      </c>
      <c r="E374" s="8"/>
      <c r="F374" s="8" t="s">
        <v>3037</v>
      </c>
      <c r="G374" s="8" t="s">
        <v>3036</v>
      </c>
      <c r="H374" s="9" t="str">
        <f>IF($D374="BANCADA ESTADUAL (RP 7)","BANCADA ESTADUAL",IF($D374="RELATOR (RP 9)","COMISSÃO MISTA DO CONGRESSO",IFERROR(_xlfn.XLOOKUP($G374,$AH:$AH,$AI:$AI),IFERROR(_xlfn.XLOOKUP($G374,'2021'!$F:$F,'2021'!$G:$G),IFERROR(_xlfn.XLOOKUP($G374,'2022'!$G:$G,'2022'!$H:$H),IFERROR(_xlfn.XLOOKUP($G374,'2023'!$G:$G,'2023'!$H:$H),IFERROR(_xlfn.XLOOKUP($G374,'2019'!$G:$G,'2019'!$H:$H),IFERROR(_xlfn.XLOOKUP($G374,'2024'!$G:$G,'2024'!$H:$H),IFERROR(_xlfn.XLOOKUP($G374,'2025'!$G:$G,'2025'!$H:$H),IFERROR(_xlfn.XLOOKUP($G374,'2026'!$G:$G,'2026'!$H:$H),""))))))))))</f>
        <v>SENADOR</v>
      </c>
      <c r="I374" s="8" t="s">
        <v>1373</v>
      </c>
      <c r="J374" s="8" t="s">
        <v>69</v>
      </c>
      <c r="K374" s="8" t="s">
        <v>40</v>
      </c>
      <c r="L374" s="8" t="s">
        <v>41</v>
      </c>
      <c r="M374" s="8" t="s">
        <v>232</v>
      </c>
      <c r="N374" s="8" t="s">
        <v>233</v>
      </c>
      <c r="O374" s="8" t="s">
        <v>5745</v>
      </c>
      <c r="P374" s="8" t="s">
        <v>45</v>
      </c>
      <c r="Q374" s="8" t="s">
        <v>235</v>
      </c>
      <c r="R374" s="8" t="s">
        <v>45</v>
      </c>
      <c r="S374" s="8" t="s">
        <v>5277</v>
      </c>
      <c r="T374" s="8" t="s">
        <v>2499</v>
      </c>
      <c r="U374" s="8" t="s">
        <v>1373</v>
      </c>
      <c r="V374" s="8" t="s">
        <v>5283</v>
      </c>
      <c r="W374" s="8" t="s">
        <v>51</v>
      </c>
      <c r="X374" s="8" t="s">
        <v>52</v>
      </c>
      <c r="Y374" s="8" t="s">
        <v>5275</v>
      </c>
      <c r="Z374" s="8" t="s">
        <v>5207</v>
      </c>
      <c r="AA374" s="8" t="s">
        <v>55</v>
      </c>
      <c r="AB374" s="8" t="s">
        <v>5248</v>
      </c>
      <c r="AC374" s="11">
        <v>0</v>
      </c>
      <c r="AD374" s="5"/>
      <c r="AE374" s="9"/>
      <c r="AF374" s="9"/>
    </row>
    <row r="375" spans="1:32" s="1" customFormat="1" ht="19.7" customHeight="1" x14ac:dyDescent="0.2">
      <c r="A375" s="8" t="s">
        <v>30</v>
      </c>
      <c r="B375" s="8" t="s">
        <v>31</v>
      </c>
      <c r="C375" s="8" t="s">
        <v>6255</v>
      </c>
      <c r="D375" s="8" t="s">
        <v>33</v>
      </c>
      <c r="E375" s="8"/>
      <c r="F375" s="8" t="s">
        <v>3037</v>
      </c>
      <c r="G375" s="8" t="s">
        <v>3036</v>
      </c>
      <c r="H375" s="9" t="str">
        <f>IF($D375="BANCADA ESTADUAL (RP 7)","BANCADA ESTADUAL",IF($D375="RELATOR (RP 9)","COMISSÃO MISTA DO CONGRESSO",IFERROR(_xlfn.XLOOKUP($G375,$AH:$AH,$AI:$AI),IFERROR(_xlfn.XLOOKUP($G375,'2021'!$F:$F,'2021'!$G:$G),IFERROR(_xlfn.XLOOKUP($G375,'2022'!$G:$G,'2022'!$H:$H),IFERROR(_xlfn.XLOOKUP($G375,'2023'!$G:$G,'2023'!$H:$H),IFERROR(_xlfn.XLOOKUP($G375,'2019'!$G:$G,'2019'!$H:$H),IFERROR(_xlfn.XLOOKUP($G375,'2024'!$G:$G,'2024'!$H:$H),IFERROR(_xlfn.XLOOKUP($G375,'2025'!$G:$G,'2025'!$H:$H),IFERROR(_xlfn.XLOOKUP($G375,'2026'!$G:$G,'2026'!$H:$H),""))))))))))</f>
        <v>SENADOR</v>
      </c>
      <c r="I375" s="8" t="s">
        <v>1373</v>
      </c>
      <c r="J375" s="8" t="s">
        <v>69</v>
      </c>
      <c r="K375" s="8" t="s">
        <v>40</v>
      </c>
      <c r="L375" s="8" t="s">
        <v>41</v>
      </c>
      <c r="M375" s="8" t="s">
        <v>232</v>
      </c>
      <c r="N375" s="8" t="s">
        <v>233</v>
      </c>
      <c r="O375" s="8" t="s">
        <v>5745</v>
      </c>
      <c r="P375" s="8" t="s">
        <v>45</v>
      </c>
      <c r="Q375" s="8" t="s">
        <v>235</v>
      </c>
      <c r="R375" s="8" t="s">
        <v>45</v>
      </c>
      <c r="S375" s="8" t="s">
        <v>5277</v>
      </c>
      <c r="T375" s="8" t="s">
        <v>2499</v>
      </c>
      <c r="U375" s="8" t="s">
        <v>1373</v>
      </c>
      <c r="V375" s="8" t="s">
        <v>5283</v>
      </c>
      <c r="W375" s="8" t="s">
        <v>51</v>
      </c>
      <c r="X375" s="8" t="s">
        <v>52</v>
      </c>
      <c r="Y375" s="8" t="s">
        <v>5275</v>
      </c>
      <c r="Z375" s="8" t="s">
        <v>5207</v>
      </c>
      <c r="AA375" s="8" t="s">
        <v>55</v>
      </c>
      <c r="AB375" s="8" t="s">
        <v>5248</v>
      </c>
      <c r="AC375" s="11">
        <v>0</v>
      </c>
      <c r="AD375" s="5"/>
      <c r="AE375" s="9"/>
      <c r="AF375" s="9"/>
    </row>
    <row r="376" spans="1:32" s="1" customFormat="1" ht="19.7" customHeight="1" x14ac:dyDescent="0.2">
      <c r="A376" s="8" t="s">
        <v>30</v>
      </c>
      <c r="B376" s="8" t="s">
        <v>31</v>
      </c>
      <c r="C376" s="8" t="s">
        <v>5111</v>
      </c>
      <c r="D376" s="8" t="s">
        <v>33</v>
      </c>
      <c r="E376" s="8"/>
      <c r="F376" s="8" t="s">
        <v>3037</v>
      </c>
      <c r="G376" s="8" t="s">
        <v>3036</v>
      </c>
      <c r="H376" s="9" t="str">
        <f>IF($D376="BANCADA ESTADUAL (RP 7)","BANCADA ESTADUAL",IF($D376="RELATOR (RP 9)","COMISSÃO MISTA DO CONGRESSO",IFERROR(_xlfn.XLOOKUP($G376,$AH:$AH,$AI:$AI),IFERROR(_xlfn.XLOOKUP($G376,'2021'!$F:$F,'2021'!$G:$G),IFERROR(_xlfn.XLOOKUP($G376,'2022'!$G:$G,'2022'!$H:$H),IFERROR(_xlfn.XLOOKUP($G376,'2023'!$G:$G,'2023'!$H:$H),IFERROR(_xlfn.XLOOKUP($G376,'2019'!$G:$G,'2019'!$H:$H),IFERROR(_xlfn.XLOOKUP($G376,'2024'!$G:$G,'2024'!$H:$H),IFERROR(_xlfn.XLOOKUP($G376,'2025'!$G:$G,'2025'!$H:$H),IFERROR(_xlfn.XLOOKUP($G376,'2026'!$G:$G,'2026'!$H:$H),""))))))))))</f>
        <v>SENADOR</v>
      </c>
      <c r="I376" s="8" t="s">
        <v>1373</v>
      </c>
      <c r="J376" s="8" t="s">
        <v>69</v>
      </c>
      <c r="K376" s="8" t="s">
        <v>40</v>
      </c>
      <c r="L376" s="8" t="s">
        <v>41</v>
      </c>
      <c r="M376" s="8" t="s">
        <v>232</v>
      </c>
      <c r="N376" s="8" t="s">
        <v>233</v>
      </c>
      <c r="O376" s="8" t="s">
        <v>5745</v>
      </c>
      <c r="P376" s="8" t="s">
        <v>45</v>
      </c>
      <c r="Q376" s="8" t="s">
        <v>235</v>
      </c>
      <c r="R376" s="8" t="s">
        <v>45</v>
      </c>
      <c r="S376" s="8" t="s">
        <v>5277</v>
      </c>
      <c r="T376" s="8" t="s">
        <v>2499</v>
      </c>
      <c r="U376" s="8" t="s">
        <v>1373</v>
      </c>
      <c r="V376" s="8" t="s">
        <v>5283</v>
      </c>
      <c r="W376" s="8" t="s">
        <v>51</v>
      </c>
      <c r="X376" s="8" t="s">
        <v>52</v>
      </c>
      <c r="Y376" s="8" t="s">
        <v>5275</v>
      </c>
      <c r="Z376" s="8" t="s">
        <v>5207</v>
      </c>
      <c r="AA376" s="8" t="s">
        <v>55</v>
      </c>
      <c r="AB376" s="8" t="s">
        <v>5248</v>
      </c>
      <c r="AC376" s="11">
        <v>0</v>
      </c>
      <c r="AD376" s="5"/>
      <c r="AE376" s="9"/>
      <c r="AF376" s="9"/>
    </row>
    <row r="377" spans="1:32" s="1" customFormat="1" ht="19.7" customHeight="1" x14ac:dyDescent="0.2">
      <c r="A377" s="8" t="s">
        <v>30</v>
      </c>
      <c r="B377" s="8" t="s">
        <v>31</v>
      </c>
      <c r="C377" s="8" t="s">
        <v>6254</v>
      </c>
      <c r="D377" s="8" t="s">
        <v>33</v>
      </c>
      <c r="E377" s="8"/>
      <c r="F377" s="8" t="s">
        <v>6211</v>
      </c>
      <c r="G377" s="8" t="s">
        <v>6210</v>
      </c>
      <c r="H377" s="9" t="str">
        <f>IF($D377="BANCADA ESTADUAL (RP 7)","BANCADA ESTADUAL",IF($D377="RELATOR (RP 9)","COMISSÃO MISTA DO CONGRESSO",IFERROR(_xlfn.XLOOKUP($G377,$AH:$AH,$AI:$AI),IFERROR(_xlfn.XLOOKUP($G377,'2021'!$F:$F,'2021'!$G:$G),IFERROR(_xlfn.XLOOKUP($G377,'2022'!$G:$G,'2022'!$H:$H),IFERROR(_xlfn.XLOOKUP($G377,'2023'!$G:$G,'2023'!$H:$H),IFERROR(_xlfn.XLOOKUP($G377,'2019'!$G:$G,'2019'!$H:$H),IFERROR(_xlfn.XLOOKUP($G377,'2024'!$G:$G,'2024'!$H:$H),IFERROR(_xlfn.XLOOKUP($G377,'2025'!$G:$G,'2025'!$H:$H),IFERROR(_xlfn.XLOOKUP($G377,'2026'!$G:$G,'2026'!$H:$H),""))))))))))</f>
        <v>SENADOR</v>
      </c>
      <c r="I377" s="8" t="s">
        <v>611</v>
      </c>
      <c r="J377" s="8" t="s">
        <v>160</v>
      </c>
      <c r="K377" s="8" t="s">
        <v>40</v>
      </c>
      <c r="L377" s="8" t="s">
        <v>41</v>
      </c>
      <c r="M377" s="8" t="s">
        <v>232</v>
      </c>
      <c r="N377" s="8" t="s">
        <v>233</v>
      </c>
      <c r="O377" s="8" t="s">
        <v>5635</v>
      </c>
      <c r="P377" s="8" t="s">
        <v>45</v>
      </c>
      <c r="Q377" s="8" t="s">
        <v>235</v>
      </c>
      <c r="R377" s="8" t="s">
        <v>45</v>
      </c>
      <c r="S377" s="8" t="s">
        <v>5277</v>
      </c>
      <c r="T377" s="8" t="s">
        <v>622</v>
      </c>
      <c r="U377" s="8" t="s">
        <v>611</v>
      </c>
      <c r="V377" s="8" t="s">
        <v>5279</v>
      </c>
      <c r="W377" s="8" t="s">
        <v>51</v>
      </c>
      <c r="X377" s="8" t="s">
        <v>52</v>
      </c>
      <c r="Y377" s="8" t="s">
        <v>5275</v>
      </c>
      <c r="Z377" s="8" t="s">
        <v>54</v>
      </c>
      <c r="AA377" s="8" t="s">
        <v>55</v>
      </c>
      <c r="AB377" s="8" t="s">
        <v>5234</v>
      </c>
      <c r="AC377" s="11">
        <v>0</v>
      </c>
      <c r="AD377" s="5"/>
      <c r="AE377" s="9"/>
      <c r="AF377" s="9"/>
    </row>
    <row r="378" spans="1:32" s="1" customFormat="1" ht="19.7" customHeight="1" x14ac:dyDescent="0.2">
      <c r="A378" s="8" t="s">
        <v>30</v>
      </c>
      <c r="B378" s="8" t="s">
        <v>31</v>
      </c>
      <c r="C378" s="8" t="s">
        <v>6253</v>
      </c>
      <c r="D378" s="8" t="s">
        <v>33</v>
      </c>
      <c r="E378" s="8"/>
      <c r="F378" s="8" t="s">
        <v>6211</v>
      </c>
      <c r="G378" s="8" t="s">
        <v>6210</v>
      </c>
      <c r="H378" s="9" t="str">
        <f>IF($D378="BANCADA ESTADUAL (RP 7)","BANCADA ESTADUAL",IF($D378="RELATOR (RP 9)","COMISSÃO MISTA DO CONGRESSO",IFERROR(_xlfn.XLOOKUP($G378,$AH:$AH,$AI:$AI),IFERROR(_xlfn.XLOOKUP($G378,'2021'!$F:$F,'2021'!$G:$G),IFERROR(_xlfn.XLOOKUP($G378,'2022'!$G:$G,'2022'!$H:$H),IFERROR(_xlfn.XLOOKUP($G378,'2023'!$G:$G,'2023'!$H:$H),IFERROR(_xlfn.XLOOKUP($G378,'2019'!$G:$G,'2019'!$H:$H),IFERROR(_xlfn.XLOOKUP($G378,'2024'!$G:$G,'2024'!$H:$H),IFERROR(_xlfn.XLOOKUP($G378,'2025'!$G:$G,'2025'!$H:$H),IFERROR(_xlfn.XLOOKUP($G378,'2026'!$G:$G,'2026'!$H:$H),""))))))))))</f>
        <v>SENADOR</v>
      </c>
      <c r="I378" s="8" t="s">
        <v>611</v>
      </c>
      <c r="J378" s="8" t="s">
        <v>160</v>
      </c>
      <c r="K378" s="8" t="s">
        <v>40</v>
      </c>
      <c r="L378" s="8" t="s">
        <v>41</v>
      </c>
      <c r="M378" s="8" t="s">
        <v>232</v>
      </c>
      <c r="N378" s="8" t="s">
        <v>233</v>
      </c>
      <c r="O378" s="8" t="s">
        <v>5635</v>
      </c>
      <c r="P378" s="8" t="s">
        <v>45</v>
      </c>
      <c r="Q378" s="8" t="s">
        <v>235</v>
      </c>
      <c r="R378" s="8" t="s">
        <v>45</v>
      </c>
      <c r="S378" s="8" t="s">
        <v>5277</v>
      </c>
      <c r="T378" s="8" t="s">
        <v>622</v>
      </c>
      <c r="U378" s="8" t="s">
        <v>611</v>
      </c>
      <c r="V378" s="8" t="s">
        <v>5279</v>
      </c>
      <c r="W378" s="8" t="s">
        <v>51</v>
      </c>
      <c r="X378" s="8" t="s">
        <v>52</v>
      </c>
      <c r="Y378" s="8" t="s">
        <v>5275</v>
      </c>
      <c r="Z378" s="8" t="s">
        <v>5207</v>
      </c>
      <c r="AA378" s="8" t="s">
        <v>55</v>
      </c>
      <c r="AB378" s="8" t="s">
        <v>5248</v>
      </c>
      <c r="AC378" s="11">
        <v>0</v>
      </c>
      <c r="AD378" s="5"/>
      <c r="AE378" s="9"/>
      <c r="AF378" s="9"/>
    </row>
    <row r="379" spans="1:32" s="1" customFormat="1" ht="19.7" customHeight="1" x14ac:dyDescent="0.2">
      <c r="A379" s="8" t="s">
        <v>30</v>
      </c>
      <c r="B379" s="8" t="s">
        <v>31</v>
      </c>
      <c r="C379" s="8" t="s">
        <v>6252</v>
      </c>
      <c r="D379" s="8" t="s">
        <v>33</v>
      </c>
      <c r="E379" s="8"/>
      <c r="F379" s="8" t="s">
        <v>6211</v>
      </c>
      <c r="G379" s="8" t="s">
        <v>6210</v>
      </c>
      <c r="H379" s="9" t="str">
        <f>IF($D379="BANCADA ESTADUAL (RP 7)","BANCADA ESTADUAL",IF($D379="RELATOR (RP 9)","COMISSÃO MISTA DO CONGRESSO",IFERROR(_xlfn.XLOOKUP($G379,$AH:$AH,$AI:$AI),IFERROR(_xlfn.XLOOKUP($G379,'2021'!$F:$F,'2021'!$G:$G),IFERROR(_xlfn.XLOOKUP($G379,'2022'!$G:$G,'2022'!$H:$H),IFERROR(_xlfn.XLOOKUP($G379,'2023'!$G:$G,'2023'!$H:$H),IFERROR(_xlfn.XLOOKUP($G379,'2019'!$G:$G,'2019'!$H:$H),IFERROR(_xlfn.XLOOKUP($G379,'2024'!$G:$G,'2024'!$H:$H),IFERROR(_xlfn.XLOOKUP($G379,'2025'!$G:$G,'2025'!$H:$H),IFERROR(_xlfn.XLOOKUP($G379,'2026'!$G:$G,'2026'!$H:$H),""))))))))))</f>
        <v>SENADOR</v>
      </c>
      <c r="I379" s="8" t="s">
        <v>611</v>
      </c>
      <c r="J379" s="8" t="s">
        <v>160</v>
      </c>
      <c r="K379" s="8" t="s">
        <v>40</v>
      </c>
      <c r="L379" s="8" t="s">
        <v>41</v>
      </c>
      <c r="M379" s="8" t="s">
        <v>232</v>
      </c>
      <c r="N379" s="8" t="s">
        <v>233</v>
      </c>
      <c r="O379" s="8" t="s">
        <v>6251</v>
      </c>
      <c r="P379" s="8" t="s">
        <v>45</v>
      </c>
      <c r="Q379" s="8" t="s">
        <v>235</v>
      </c>
      <c r="R379" s="8" t="s">
        <v>45</v>
      </c>
      <c r="S379" s="8" t="s">
        <v>5277</v>
      </c>
      <c r="T379" s="8" t="s">
        <v>6250</v>
      </c>
      <c r="U379" s="8" t="s">
        <v>611</v>
      </c>
      <c r="V379" s="8" t="s">
        <v>6249</v>
      </c>
      <c r="W379" s="8" t="s">
        <v>51</v>
      </c>
      <c r="X379" s="8" t="s">
        <v>102</v>
      </c>
      <c r="Y379" s="8" t="s">
        <v>53</v>
      </c>
      <c r="Z379" s="8" t="s">
        <v>54</v>
      </c>
      <c r="AA379" s="8" t="s">
        <v>55</v>
      </c>
      <c r="AB379" s="8" t="s">
        <v>5248</v>
      </c>
      <c r="AC379" s="11">
        <v>0</v>
      </c>
      <c r="AD379" s="5"/>
      <c r="AE379" s="9"/>
      <c r="AF379" s="9"/>
    </row>
    <row r="380" spans="1:32" s="1" customFormat="1" ht="19.7" customHeight="1" x14ac:dyDescent="0.2">
      <c r="A380" s="8" t="s">
        <v>30</v>
      </c>
      <c r="B380" s="8" t="s">
        <v>31</v>
      </c>
      <c r="C380" s="8" t="s">
        <v>6252</v>
      </c>
      <c r="D380" s="8" t="s">
        <v>33</v>
      </c>
      <c r="E380" s="8"/>
      <c r="F380" s="8" t="s">
        <v>6211</v>
      </c>
      <c r="G380" s="8" t="s">
        <v>6210</v>
      </c>
      <c r="H380" s="9" t="str">
        <f>IF($D380="BANCADA ESTADUAL (RP 7)","BANCADA ESTADUAL",IF($D380="RELATOR (RP 9)","COMISSÃO MISTA DO CONGRESSO",IFERROR(_xlfn.XLOOKUP($G380,$AH:$AH,$AI:$AI),IFERROR(_xlfn.XLOOKUP($G380,'2021'!$F:$F,'2021'!$G:$G),IFERROR(_xlfn.XLOOKUP($G380,'2022'!$G:$G,'2022'!$H:$H),IFERROR(_xlfn.XLOOKUP($G380,'2023'!$G:$G,'2023'!$H:$H),IFERROR(_xlfn.XLOOKUP($G380,'2019'!$G:$G,'2019'!$H:$H),IFERROR(_xlfn.XLOOKUP($G380,'2024'!$G:$G,'2024'!$H:$H),IFERROR(_xlfn.XLOOKUP($G380,'2025'!$G:$G,'2025'!$H:$H),IFERROR(_xlfn.XLOOKUP($G380,'2026'!$G:$G,'2026'!$H:$H),""))))))))))</f>
        <v>SENADOR</v>
      </c>
      <c r="I380" s="8" t="s">
        <v>611</v>
      </c>
      <c r="J380" s="8" t="s">
        <v>160</v>
      </c>
      <c r="K380" s="8" t="s">
        <v>40</v>
      </c>
      <c r="L380" s="8" t="s">
        <v>41</v>
      </c>
      <c r="M380" s="8" t="s">
        <v>232</v>
      </c>
      <c r="N380" s="8" t="s">
        <v>233</v>
      </c>
      <c r="O380" s="8" t="s">
        <v>6251</v>
      </c>
      <c r="P380" s="8" t="s">
        <v>45</v>
      </c>
      <c r="Q380" s="8" t="s">
        <v>235</v>
      </c>
      <c r="R380" s="8" t="s">
        <v>45</v>
      </c>
      <c r="S380" s="8" t="s">
        <v>5277</v>
      </c>
      <c r="T380" s="8" t="s">
        <v>6250</v>
      </c>
      <c r="U380" s="8" t="s">
        <v>611</v>
      </c>
      <c r="V380" s="8" t="s">
        <v>6249</v>
      </c>
      <c r="W380" s="8" t="s">
        <v>51</v>
      </c>
      <c r="X380" s="8" t="s">
        <v>52</v>
      </c>
      <c r="Y380" s="8" t="s">
        <v>5275</v>
      </c>
      <c r="Z380" s="8" t="s">
        <v>54</v>
      </c>
      <c r="AA380" s="8" t="s">
        <v>55</v>
      </c>
      <c r="AB380" s="8" t="s">
        <v>5248</v>
      </c>
      <c r="AC380" s="11">
        <v>0</v>
      </c>
      <c r="AD380" s="5"/>
      <c r="AE380" s="9"/>
      <c r="AF380" s="9"/>
    </row>
    <row r="381" spans="1:32" s="1" customFormat="1" ht="19.7" customHeight="1" x14ac:dyDescent="0.2">
      <c r="A381" s="8" t="s">
        <v>30</v>
      </c>
      <c r="B381" s="8" t="s">
        <v>31</v>
      </c>
      <c r="C381" s="8" t="s">
        <v>6248</v>
      </c>
      <c r="D381" s="8" t="s">
        <v>33</v>
      </c>
      <c r="E381" s="8"/>
      <c r="F381" s="8" t="s">
        <v>6211</v>
      </c>
      <c r="G381" s="8" t="s">
        <v>6210</v>
      </c>
      <c r="H381" s="9" t="str">
        <f>IF($D381="BANCADA ESTADUAL (RP 7)","BANCADA ESTADUAL",IF($D381="RELATOR (RP 9)","COMISSÃO MISTA DO CONGRESSO",IFERROR(_xlfn.XLOOKUP($G381,$AH:$AH,$AI:$AI),IFERROR(_xlfn.XLOOKUP($G381,'2021'!$F:$F,'2021'!$G:$G),IFERROR(_xlfn.XLOOKUP($G381,'2022'!$G:$G,'2022'!$H:$H),IFERROR(_xlfn.XLOOKUP($G381,'2023'!$G:$G,'2023'!$H:$H),IFERROR(_xlfn.XLOOKUP($G381,'2019'!$G:$G,'2019'!$H:$H),IFERROR(_xlfn.XLOOKUP($G381,'2024'!$G:$G,'2024'!$H:$H),IFERROR(_xlfn.XLOOKUP($G381,'2025'!$G:$G,'2025'!$H:$H),IFERROR(_xlfn.XLOOKUP($G381,'2026'!$G:$G,'2026'!$H:$H),""))))))))))</f>
        <v>SENADOR</v>
      </c>
      <c r="I381" s="8" t="s">
        <v>611</v>
      </c>
      <c r="J381" s="8" t="s">
        <v>160</v>
      </c>
      <c r="K381" s="8" t="s">
        <v>40</v>
      </c>
      <c r="L381" s="8" t="s">
        <v>41</v>
      </c>
      <c r="M381" s="8" t="s">
        <v>232</v>
      </c>
      <c r="N381" s="8" t="s">
        <v>233</v>
      </c>
      <c r="O381" s="8" t="s">
        <v>6247</v>
      </c>
      <c r="P381" s="8" t="s">
        <v>45</v>
      </c>
      <c r="Q381" s="8" t="s">
        <v>235</v>
      </c>
      <c r="R381" s="8" t="s">
        <v>45</v>
      </c>
      <c r="S381" s="8" t="s">
        <v>5277</v>
      </c>
      <c r="T381" s="8" t="s">
        <v>6246</v>
      </c>
      <c r="U381" s="8" t="s">
        <v>611</v>
      </c>
      <c r="V381" s="8" t="s">
        <v>6245</v>
      </c>
      <c r="W381" s="8" t="s">
        <v>51</v>
      </c>
      <c r="X381" s="8" t="s">
        <v>52</v>
      </c>
      <c r="Y381" s="8" t="s">
        <v>5275</v>
      </c>
      <c r="Z381" s="8" t="s">
        <v>5207</v>
      </c>
      <c r="AA381" s="8" t="s">
        <v>55</v>
      </c>
      <c r="AB381" s="8" t="s">
        <v>5248</v>
      </c>
      <c r="AC381" s="11">
        <v>0</v>
      </c>
      <c r="AD381" s="5"/>
      <c r="AE381" s="9"/>
      <c r="AF381" s="9"/>
    </row>
    <row r="382" spans="1:32" s="1" customFormat="1" ht="19.7" customHeight="1" x14ac:dyDescent="0.2">
      <c r="A382" s="8" t="s">
        <v>30</v>
      </c>
      <c r="B382" s="8" t="s">
        <v>31</v>
      </c>
      <c r="C382" s="8" t="s">
        <v>6244</v>
      </c>
      <c r="D382" s="8" t="s">
        <v>33</v>
      </c>
      <c r="E382" s="8"/>
      <c r="F382" s="8" t="s">
        <v>6211</v>
      </c>
      <c r="G382" s="8" t="s">
        <v>6210</v>
      </c>
      <c r="H382" s="9" t="str">
        <f>IF($D382="BANCADA ESTADUAL (RP 7)","BANCADA ESTADUAL",IF($D382="RELATOR (RP 9)","COMISSÃO MISTA DO CONGRESSO",IFERROR(_xlfn.XLOOKUP($G382,$AH:$AH,$AI:$AI),IFERROR(_xlfn.XLOOKUP($G382,'2021'!$F:$F,'2021'!$G:$G),IFERROR(_xlfn.XLOOKUP($G382,'2022'!$G:$G,'2022'!$H:$H),IFERROR(_xlfn.XLOOKUP($G382,'2023'!$G:$G,'2023'!$H:$H),IFERROR(_xlfn.XLOOKUP($G382,'2019'!$G:$G,'2019'!$H:$H),IFERROR(_xlfn.XLOOKUP($G382,'2024'!$G:$G,'2024'!$H:$H),IFERROR(_xlfn.XLOOKUP($G382,'2025'!$G:$G,'2025'!$H:$H),IFERROR(_xlfn.XLOOKUP($G382,'2026'!$G:$G,'2026'!$H:$H),""))))))))))</f>
        <v>SENADOR</v>
      </c>
      <c r="I382" s="8" t="s">
        <v>611</v>
      </c>
      <c r="J382" s="8" t="s">
        <v>160</v>
      </c>
      <c r="K382" s="8" t="s">
        <v>40</v>
      </c>
      <c r="L382" s="8" t="s">
        <v>41</v>
      </c>
      <c r="M382" s="8" t="s">
        <v>232</v>
      </c>
      <c r="N382" s="8" t="s">
        <v>233</v>
      </c>
      <c r="O382" s="8" t="s">
        <v>6243</v>
      </c>
      <c r="P382" s="8" t="s">
        <v>45</v>
      </c>
      <c r="Q382" s="8" t="s">
        <v>235</v>
      </c>
      <c r="R382" s="8" t="s">
        <v>45</v>
      </c>
      <c r="S382" s="8" t="s">
        <v>5277</v>
      </c>
      <c r="T382" s="8" t="s">
        <v>6242</v>
      </c>
      <c r="U382" s="8" t="s">
        <v>611</v>
      </c>
      <c r="V382" s="8" t="s">
        <v>5943</v>
      </c>
      <c r="W382" s="8" t="s">
        <v>51</v>
      </c>
      <c r="X382" s="8" t="s">
        <v>102</v>
      </c>
      <c r="Y382" s="8" t="s">
        <v>53</v>
      </c>
      <c r="Z382" s="8" t="s">
        <v>54</v>
      </c>
      <c r="AA382" s="8" t="s">
        <v>55</v>
      </c>
      <c r="AB382" s="8" t="s">
        <v>5248</v>
      </c>
      <c r="AC382" s="11">
        <v>0</v>
      </c>
      <c r="AD382" s="5"/>
      <c r="AE382" s="9"/>
      <c r="AF382" s="9"/>
    </row>
    <row r="383" spans="1:32" s="1" customFormat="1" ht="19.7" customHeight="1" x14ac:dyDescent="0.2">
      <c r="A383" s="8" t="s">
        <v>30</v>
      </c>
      <c r="B383" s="8" t="s">
        <v>31</v>
      </c>
      <c r="C383" s="8" t="s">
        <v>6244</v>
      </c>
      <c r="D383" s="8" t="s">
        <v>33</v>
      </c>
      <c r="E383" s="8"/>
      <c r="F383" s="8" t="s">
        <v>6211</v>
      </c>
      <c r="G383" s="8" t="s">
        <v>6210</v>
      </c>
      <c r="H383" s="9" t="str">
        <f>IF($D383="BANCADA ESTADUAL (RP 7)","BANCADA ESTADUAL",IF($D383="RELATOR (RP 9)","COMISSÃO MISTA DO CONGRESSO",IFERROR(_xlfn.XLOOKUP($G383,$AH:$AH,$AI:$AI),IFERROR(_xlfn.XLOOKUP($G383,'2021'!$F:$F,'2021'!$G:$G),IFERROR(_xlfn.XLOOKUP($G383,'2022'!$G:$G,'2022'!$H:$H),IFERROR(_xlfn.XLOOKUP($G383,'2023'!$G:$G,'2023'!$H:$H),IFERROR(_xlfn.XLOOKUP($G383,'2019'!$G:$G,'2019'!$H:$H),IFERROR(_xlfn.XLOOKUP($G383,'2024'!$G:$G,'2024'!$H:$H),IFERROR(_xlfn.XLOOKUP($G383,'2025'!$G:$G,'2025'!$H:$H),IFERROR(_xlfn.XLOOKUP($G383,'2026'!$G:$G,'2026'!$H:$H),""))))))))))</f>
        <v>SENADOR</v>
      </c>
      <c r="I383" s="8" t="s">
        <v>611</v>
      </c>
      <c r="J383" s="8" t="s">
        <v>160</v>
      </c>
      <c r="K383" s="8" t="s">
        <v>40</v>
      </c>
      <c r="L383" s="8" t="s">
        <v>41</v>
      </c>
      <c r="M383" s="8" t="s">
        <v>232</v>
      </c>
      <c r="N383" s="8" t="s">
        <v>233</v>
      </c>
      <c r="O383" s="8" t="s">
        <v>6243</v>
      </c>
      <c r="P383" s="8" t="s">
        <v>45</v>
      </c>
      <c r="Q383" s="8" t="s">
        <v>235</v>
      </c>
      <c r="R383" s="8" t="s">
        <v>45</v>
      </c>
      <c r="S383" s="8" t="s">
        <v>5277</v>
      </c>
      <c r="T383" s="8" t="s">
        <v>6242</v>
      </c>
      <c r="U383" s="8" t="s">
        <v>611</v>
      </c>
      <c r="V383" s="8" t="s">
        <v>5943</v>
      </c>
      <c r="W383" s="8" t="s">
        <v>51</v>
      </c>
      <c r="X383" s="8" t="s">
        <v>52</v>
      </c>
      <c r="Y383" s="8" t="s">
        <v>5275</v>
      </c>
      <c r="Z383" s="8" t="s">
        <v>54</v>
      </c>
      <c r="AA383" s="8" t="s">
        <v>55</v>
      </c>
      <c r="AB383" s="8" t="s">
        <v>5248</v>
      </c>
      <c r="AC383" s="11">
        <v>0</v>
      </c>
      <c r="AD383" s="5"/>
      <c r="AE383" s="9"/>
      <c r="AF383" s="9"/>
    </row>
    <row r="384" spans="1:32" s="1" customFormat="1" ht="19.7" customHeight="1" x14ac:dyDescent="0.2">
      <c r="A384" s="8" t="s">
        <v>30</v>
      </c>
      <c r="B384" s="8" t="s">
        <v>31</v>
      </c>
      <c r="C384" s="8" t="s">
        <v>6241</v>
      </c>
      <c r="D384" s="8" t="s">
        <v>33</v>
      </c>
      <c r="E384" s="8"/>
      <c r="F384" s="8" t="s">
        <v>6211</v>
      </c>
      <c r="G384" s="8" t="s">
        <v>6210</v>
      </c>
      <c r="H384" s="9" t="str">
        <f>IF($D384="BANCADA ESTADUAL (RP 7)","BANCADA ESTADUAL",IF($D384="RELATOR (RP 9)","COMISSÃO MISTA DO CONGRESSO",IFERROR(_xlfn.XLOOKUP($G384,$AH:$AH,$AI:$AI),IFERROR(_xlfn.XLOOKUP($G384,'2021'!$F:$F,'2021'!$G:$G),IFERROR(_xlfn.XLOOKUP($G384,'2022'!$G:$G,'2022'!$H:$H),IFERROR(_xlfn.XLOOKUP($G384,'2023'!$G:$G,'2023'!$H:$H),IFERROR(_xlfn.XLOOKUP($G384,'2019'!$G:$G,'2019'!$H:$H),IFERROR(_xlfn.XLOOKUP($G384,'2024'!$G:$G,'2024'!$H:$H),IFERROR(_xlfn.XLOOKUP($G384,'2025'!$G:$G,'2025'!$H:$H),IFERROR(_xlfn.XLOOKUP($G384,'2026'!$G:$G,'2026'!$H:$H),""))))))))))</f>
        <v>SENADOR</v>
      </c>
      <c r="I384" s="8" t="s">
        <v>611</v>
      </c>
      <c r="J384" s="8" t="s">
        <v>160</v>
      </c>
      <c r="K384" s="8" t="s">
        <v>40</v>
      </c>
      <c r="L384" s="8" t="s">
        <v>41</v>
      </c>
      <c r="M384" s="8" t="s">
        <v>232</v>
      </c>
      <c r="N384" s="8" t="s">
        <v>233</v>
      </c>
      <c r="O384" s="8" t="s">
        <v>6240</v>
      </c>
      <c r="P384" s="8" t="s">
        <v>45</v>
      </c>
      <c r="Q384" s="8" t="s">
        <v>235</v>
      </c>
      <c r="R384" s="8" t="s">
        <v>45</v>
      </c>
      <c r="S384" s="8" t="s">
        <v>5277</v>
      </c>
      <c r="T384" s="8" t="s">
        <v>6239</v>
      </c>
      <c r="U384" s="8" t="s">
        <v>611</v>
      </c>
      <c r="V384" s="8" t="s">
        <v>6238</v>
      </c>
      <c r="W384" s="8" t="s">
        <v>51</v>
      </c>
      <c r="X384" s="8" t="s">
        <v>102</v>
      </c>
      <c r="Y384" s="8" t="s">
        <v>53</v>
      </c>
      <c r="Z384" s="8" t="s">
        <v>5207</v>
      </c>
      <c r="AA384" s="8" t="s">
        <v>55</v>
      </c>
      <c r="AB384" s="8" t="s">
        <v>5248</v>
      </c>
      <c r="AC384" s="11">
        <v>0</v>
      </c>
      <c r="AD384" s="5"/>
      <c r="AE384" s="9"/>
      <c r="AF384" s="9"/>
    </row>
    <row r="385" spans="1:32" s="1" customFormat="1" ht="19.7" customHeight="1" x14ac:dyDescent="0.2">
      <c r="A385" s="8" t="s">
        <v>30</v>
      </c>
      <c r="B385" s="8" t="s">
        <v>31</v>
      </c>
      <c r="C385" s="8" t="s">
        <v>6241</v>
      </c>
      <c r="D385" s="8" t="s">
        <v>33</v>
      </c>
      <c r="E385" s="8"/>
      <c r="F385" s="8" t="s">
        <v>6211</v>
      </c>
      <c r="G385" s="8" t="s">
        <v>6210</v>
      </c>
      <c r="H385" s="9" t="str">
        <f>IF($D385="BANCADA ESTADUAL (RP 7)","BANCADA ESTADUAL",IF($D385="RELATOR (RP 9)","COMISSÃO MISTA DO CONGRESSO",IFERROR(_xlfn.XLOOKUP($G385,$AH:$AH,$AI:$AI),IFERROR(_xlfn.XLOOKUP($G385,'2021'!$F:$F,'2021'!$G:$G),IFERROR(_xlfn.XLOOKUP($G385,'2022'!$G:$G,'2022'!$H:$H),IFERROR(_xlfn.XLOOKUP($G385,'2023'!$G:$G,'2023'!$H:$H),IFERROR(_xlfn.XLOOKUP($G385,'2019'!$G:$G,'2019'!$H:$H),IFERROR(_xlfn.XLOOKUP($G385,'2024'!$G:$G,'2024'!$H:$H),IFERROR(_xlfn.XLOOKUP($G385,'2025'!$G:$G,'2025'!$H:$H),IFERROR(_xlfn.XLOOKUP($G385,'2026'!$G:$G,'2026'!$H:$H),""))))))))))</f>
        <v>SENADOR</v>
      </c>
      <c r="I385" s="8" t="s">
        <v>611</v>
      </c>
      <c r="J385" s="8" t="s">
        <v>160</v>
      </c>
      <c r="K385" s="8" t="s">
        <v>40</v>
      </c>
      <c r="L385" s="8" t="s">
        <v>41</v>
      </c>
      <c r="M385" s="8" t="s">
        <v>232</v>
      </c>
      <c r="N385" s="8" t="s">
        <v>233</v>
      </c>
      <c r="O385" s="8" t="s">
        <v>6240</v>
      </c>
      <c r="P385" s="8" t="s">
        <v>45</v>
      </c>
      <c r="Q385" s="8" t="s">
        <v>235</v>
      </c>
      <c r="R385" s="8" t="s">
        <v>45</v>
      </c>
      <c r="S385" s="8" t="s">
        <v>5277</v>
      </c>
      <c r="T385" s="8" t="s">
        <v>6239</v>
      </c>
      <c r="U385" s="8" t="s">
        <v>611</v>
      </c>
      <c r="V385" s="8" t="s">
        <v>6238</v>
      </c>
      <c r="W385" s="8" t="s">
        <v>51</v>
      </c>
      <c r="X385" s="8" t="s">
        <v>52</v>
      </c>
      <c r="Y385" s="8" t="s">
        <v>5275</v>
      </c>
      <c r="Z385" s="8" t="s">
        <v>5207</v>
      </c>
      <c r="AA385" s="8" t="s">
        <v>55</v>
      </c>
      <c r="AB385" s="8" t="s">
        <v>5248</v>
      </c>
      <c r="AC385" s="11">
        <v>0</v>
      </c>
      <c r="AD385" s="5"/>
      <c r="AE385" s="9"/>
      <c r="AF385" s="9"/>
    </row>
    <row r="386" spans="1:32" s="1" customFormat="1" ht="19.7" customHeight="1" x14ac:dyDescent="0.2">
      <c r="A386" s="8" t="s">
        <v>30</v>
      </c>
      <c r="B386" s="8" t="s">
        <v>31</v>
      </c>
      <c r="C386" s="8" t="s">
        <v>6237</v>
      </c>
      <c r="D386" s="8" t="s">
        <v>33</v>
      </c>
      <c r="E386" s="8"/>
      <c r="F386" s="8" t="s">
        <v>6211</v>
      </c>
      <c r="G386" s="8" t="s">
        <v>6210</v>
      </c>
      <c r="H386" s="9" t="str">
        <f>IF($D386="BANCADA ESTADUAL (RP 7)","BANCADA ESTADUAL",IF($D386="RELATOR (RP 9)","COMISSÃO MISTA DO CONGRESSO",IFERROR(_xlfn.XLOOKUP($G386,$AH:$AH,$AI:$AI),IFERROR(_xlfn.XLOOKUP($G386,'2021'!$F:$F,'2021'!$G:$G),IFERROR(_xlfn.XLOOKUP($G386,'2022'!$G:$G,'2022'!$H:$H),IFERROR(_xlfn.XLOOKUP($G386,'2023'!$G:$G,'2023'!$H:$H),IFERROR(_xlfn.XLOOKUP($G386,'2019'!$G:$G,'2019'!$H:$H),IFERROR(_xlfn.XLOOKUP($G386,'2024'!$G:$G,'2024'!$H:$H),IFERROR(_xlfn.XLOOKUP($G386,'2025'!$G:$G,'2025'!$H:$H),IFERROR(_xlfn.XLOOKUP($G386,'2026'!$G:$G,'2026'!$H:$H),""))))))))))</f>
        <v>SENADOR</v>
      </c>
      <c r="I386" s="8" t="s">
        <v>611</v>
      </c>
      <c r="J386" s="8" t="s">
        <v>160</v>
      </c>
      <c r="K386" s="8" t="s">
        <v>40</v>
      </c>
      <c r="L386" s="8" t="s">
        <v>41</v>
      </c>
      <c r="M386" s="8" t="s">
        <v>232</v>
      </c>
      <c r="N386" s="8" t="s">
        <v>233</v>
      </c>
      <c r="O386" s="8" t="s">
        <v>6236</v>
      </c>
      <c r="P386" s="8" t="s">
        <v>45</v>
      </c>
      <c r="Q386" s="8" t="s">
        <v>235</v>
      </c>
      <c r="R386" s="8" t="s">
        <v>45</v>
      </c>
      <c r="S386" s="8" t="s">
        <v>5277</v>
      </c>
      <c r="T386" s="8" t="s">
        <v>6235</v>
      </c>
      <c r="U386" s="8" t="s">
        <v>611</v>
      </c>
      <c r="V386" s="8" t="s">
        <v>6234</v>
      </c>
      <c r="W386" s="8" t="s">
        <v>51</v>
      </c>
      <c r="X386" s="8" t="s">
        <v>102</v>
      </c>
      <c r="Y386" s="8" t="s">
        <v>53</v>
      </c>
      <c r="Z386" s="8" t="s">
        <v>54</v>
      </c>
      <c r="AA386" s="8" t="s">
        <v>55</v>
      </c>
      <c r="AB386" s="8" t="s">
        <v>5248</v>
      </c>
      <c r="AC386" s="11">
        <v>0</v>
      </c>
      <c r="AD386" s="5"/>
      <c r="AE386" s="9"/>
      <c r="AF386" s="9"/>
    </row>
    <row r="387" spans="1:32" s="1" customFormat="1" ht="19.7" customHeight="1" x14ac:dyDescent="0.2">
      <c r="A387" s="8" t="s">
        <v>30</v>
      </c>
      <c r="B387" s="8" t="s">
        <v>31</v>
      </c>
      <c r="C387" s="8" t="s">
        <v>6237</v>
      </c>
      <c r="D387" s="8" t="s">
        <v>33</v>
      </c>
      <c r="E387" s="8"/>
      <c r="F387" s="8" t="s">
        <v>6211</v>
      </c>
      <c r="G387" s="8" t="s">
        <v>6210</v>
      </c>
      <c r="H387" s="9" t="str">
        <f>IF($D387="BANCADA ESTADUAL (RP 7)","BANCADA ESTADUAL",IF($D387="RELATOR (RP 9)","COMISSÃO MISTA DO CONGRESSO",IFERROR(_xlfn.XLOOKUP($G387,$AH:$AH,$AI:$AI),IFERROR(_xlfn.XLOOKUP($G387,'2021'!$F:$F,'2021'!$G:$G),IFERROR(_xlfn.XLOOKUP($G387,'2022'!$G:$G,'2022'!$H:$H),IFERROR(_xlfn.XLOOKUP($G387,'2023'!$G:$G,'2023'!$H:$H),IFERROR(_xlfn.XLOOKUP($G387,'2019'!$G:$G,'2019'!$H:$H),IFERROR(_xlfn.XLOOKUP($G387,'2024'!$G:$G,'2024'!$H:$H),IFERROR(_xlfn.XLOOKUP($G387,'2025'!$G:$G,'2025'!$H:$H),IFERROR(_xlfn.XLOOKUP($G387,'2026'!$G:$G,'2026'!$H:$H),""))))))))))</f>
        <v>SENADOR</v>
      </c>
      <c r="I387" s="8" t="s">
        <v>611</v>
      </c>
      <c r="J387" s="8" t="s">
        <v>160</v>
      </c>
      <c r="K387" s="8" t="s">
        <v>40</v>
      </c>
      <c r="L387" s="8" t="s">
        <v>41</v>
      </c>
      <c r="M387" s="8" t="s">
        <v>232</v>
      </c>
      <c r="N387" s="8" t="s">
        <v>233</v>
      </c>
      <c r="O387" s="8" t="s">
        <v>6236</v>
      </c>
      <c r="P387" s="8" t="s">
        <v>45</v>
      </c>
      <c r="Q387" s="8" t="s">
        <v>235</v>
      </c>
      <c r="R387" s="8" t="s">
        <v>45</v>
      </c>
      <c r="S387" s="8" t="s">
        <v>5277</v>
      </c>
      <c r="T387" s="8" t="s">
        <v>6235</v>
      </c>
      <c r="U387" s="8" t="s">
        <v>611</v>
      </c>
      <c r="V387" s="8" t="s">
        <v>6234</v>
      </c>
      <c r="W387" s="8" t="s">
        <v>51</v>
      </c>
      <c r="X387" s="8" t="s">
        <v>52</v>
      </c>
      <c r="Y387" s="8" t="s">
        <v>5275</v>
      </c>
      <c r="Z387" s="8" t="s">
        <v>54</v>
      </c>
      <c r="AA387" s="8" t="s">
        <v>55</v>
      </c>
      <c r="AB387" s="8" t="s">
        <v>5248</v>
      </c>
      <c r="AC387" s="11">
        <v>0</v>
      </c>
      <c r="AD387" s="5"/>
      <c r="AE387" s="9"/>
      <c r="AF387" s="9"/>
    </row>
    <row r="388" spans="1:32" s="1" customFormat="1" ht="19.7" customHeight="1" x14ac:dyDescent="0.2">
      <c r="A388" s="8" t="s">
        <v>30</v>
      </c>
      <c r="B388" s="8" t="s">
        <v>31</v>
      </c>
      <c r="C388" s="8" t="s">
        <v>6233</v>
      </c>
      <c r="D388" s="8" t="s">
        <v>33</v>
      </c>
      <c r="E388" s="8"/>
      <c r="F388" s="8" t="s">
        <v>6211</v>
      </c>
      <c r="G388" s="8" t="s">
        <v>6210</v>
      </c>
      <c r="H388" s="9" t="str">
        <f>IF($D388="BANCADA ESTADUAL (RP 7)","BANCADA ESTADUAL",IF($D388="RELATOR (RP 9)","COMISSÃO MISTA DO CONGRESSO",IFERROR(_xlfn.XLOOKUP($G388,$AH:$AH,$AI:$AI),IFERROR(_xlfn.XLOOKUP($G388,'2021'!$F:$F,'2021'!$G:$G),IFERROR(_xlfn.XLOOKUP($G388,'2022'!$G:$G,'2022'!$H:$H),IFERROR(_xlfn.XLOOKUP($G388,'2023'!$G:$G,'2023'!$H:$H),IFERROR(_xlfn.XLOOKUP($G388,'2019'!$G:$G,'2019'!$H:$H),IFERROR(_xlfn.XLOOKUP($G388,'2024'!$G:$G,'2024'!$H:$H),IFERROR(_xlfn.XLOOKUP($G388,'2025'!$G:$G,'2025'!$H:$H),IFERROR(_xlfn.XLOOKUP($G388,'2026'!$G:$G,'2026'!$H:$H),""))))))))))</f>
        <v>SENADOR</v>
      </c>
      <c r="I388" s="8" t="s">
        <v>611</v>
      </c>
      <c r="J388" s="8" t="s">
        <v>160</v>
      </c>
      <c r="K388" s="8" t="s">
        <v>40</v>
      </c>
      <c r="L388" s="8" t="s">
        <v>41</v>
      </c>
      <c r="M388" s="8" t="s">
        <v>232</v>
      </c>
      <c r="N388" s="8" t="s">
        <v>233</v>
      </c>
      <c r="O388" s="8" t="s">
        <v>6232</v>
      </c>
      <c r="P388" s="8" t="s">
        <v>45</v>
      </c>
      <c r="Q388" s="8" t="s">
        <v>235</v>
      </c>
      <c r="R388" s="8" t="s">
        <v>45</v>
      </c>
      <c r="S388" s="8" t="s">
        <v>5277</v>
      </c>
      <c r="T388" s="8" t="s">
        <v>6231</v>
      </c>
      <c r="U388" s="8" t="s">
        <v>611</v>
      </c>
      <c r="V388" s="8" t="s">
        <v>6230</v>
      </c>
      <c r="W388" s="8" t="s">
        <v>51</v>
      </c>
      <c r="X388" s="8" t="s">
        <v>102</v>
      </c>
      <c r="Y388" s="8" t="s">
        <v>53</v>
      </c>
      <c r="Z388" s="8" t="s">
        <v>5207</v>
      </c>
      <c r="AA388" s="8" t="s">
        <v>55</v>
      </c>
      <c r="AB388" s="8" t="s">
        <v>5248</v>
      </c>
      <c r="AC388" s="11">
        <v>0</v>
      </c>
      <c r="AD388" s="5"/>
      <c r="AE388" s="9"/>
      <c r="AF388" s="9"/>
    </row>
    <row r="389" spans="1:32" s="1" customFormat="1" ht="19.7" customHeight="1" x14ac:dyDescent="0.2">
      <c r="A389" s="8" t="s">
        <v>30</v>
      </c>
      <c r="B389" s="8" t="s">
        <v>31</v>
      </c>
      <c r="C389" s="8" t="s">
        <v>6233</v>
      </c>
      <c r="D389" s="8" t="s">
        <v>33</v>
      </c>
      <c r="E389" s="8"/>
      <c r="F389" s="8" t="s">
        <v>6211</v>
      </c>
      <c r="G389" s="8" t="s">
        <v>6210</v>
      </c>
      <c r="H389" s="9" t="str">
        <f>IF($D389="BANCADA ESTADUAL (RP 7)","BANCADA ESTADUAL",IF($D389="RELATOR (RP 9)","COMISSÃO MISTA DO CONGRESSO",IFERROR(_xlfn.XLOOKUP($G389,$AH:$AH,$AI:$AI),IFERROR(_xlfn.XLOOKUP($G389,'2021'!$F:$F,'2021'!$G:$G),IFERROR(_xlfn.XLOOKUP($G389,'2022'!$G:$G,'2022'!$H:$H),IFERROR(_xlfn.XLOOKUP($G389,'2023'!$G:$G,'2023'!$H:$H),IFERROR(_xlfn.XLOOKUP($G389,'2019'!$G:$G,'2019'!$H:$H),IFERROR(_xlfn.XLOOKUP($G389,'2024'!$G:$G,'2024'!$H:$H),IFERROR(_xlfn.XLOOKUP($G389,'2025'!$G:$G,'2025'!$H:$H),IFERROR(_xlfn.XLOOKUP($G389,'2026'!$G:$G,'2026'!$H:$H),""))))))))))</f>
        <v>SENADOR</v>
      </c>
      <c r="I389" s="8" t="s">
        <v>611</v>
      </c>
      <c r="J389" s="8" t="s">
        <v>160</v>
      </c>
      <c r="K389" s="8" t="s">
        <v>40</v>
      </c>
      <c r="L389" s="8" t="s">
        <v>41</v>
      </c>
      <c r="M389" s="8" t="s">
        <v>232</v>
      </c>
      <c r="N389" s="8" t="s">
        <v>233</v>
      </c>
      <c r="O389" s="8" t="s">
        <v>6232</v>
      </c>
      <c r="P389" s="8" t="s">
        <v>45</v>
      </c>
      <c r="Q389" s="8" t="s">
        <v>235</v>
      </c>
      <c r="R389" s="8" t="s">
        <v>45</v>
      </c>
      <c r="S389" s="8" t="s">
        <v>5277</v>
      </c>
      <c r="T389" s="8" t="s">
        <v>6231</v>
      </c>
      <c r="U389" s="8" t="s">
        <v>611</v>
      </c>
      <c r="V389" s="8" t="s">
        <v>6230</v>
      </c>
      <c r="W389" s="8" t="s">
        <v>51</v>
      </c>
      <c r="X389" s="8" t="s">
        <v>52</v>
      </c>
      <c r="Y389" s="8" t="s">
        <v>5275</v>
      </c>
      <c r="Z389" s="8" t="s">
        <v>5207</v>
      </c>
      <c r="AA389" s="8" t="s">
        <v>55</v>
      </c>
      <c r="AB389" s="8" t="s">
        <v>5248</v>
      </c>
      <c r="AC389" s="11">
        <v>0</v>
      </c>
      <c r="AD389" s="5"/>
      <c r="AE389" s="9"/>
      <c r="AF389" s="9"/>
    </row>
    <row r="390" spans="1:32" s="1" customFormat="1" ht="19.7" customHeight="1" x14ac:dyDescent="0.2">
      <c r="A390" s="8" t="s">
        <v>30</v>
      </c>
      <c r="B390" s="8" t="s">
        <v>31</v>
      </c>
      <c r="C390" s="8" t="s">
        <v>6229</v>
      </c>
      <c r="D390" s="8" t="s">
        <v>33</v>
      </c>
      <c r="E390" s="8"/>
      <c r="F390" s="8" t="s">
        <v>6211</v>
      </c>
      <c r="G390" s="8" t="s">
        <v>6210</v>
      </c>
      <c r="H390" s="9" t="str">
        <f>IF($D390="BANCADA ESTADUAL (RP 7)","BANCADA ESTADUAL",IF($D390="RELATOR (RP 9)","COMISSÃO MISTA DO CONGRESSO",IFERROR(_xlfn.XLOOKUP($G390,$AH:$AH,$AI:$AI),IFERROR(_xlfn.XLOOKUP($G390,'2021'!$F:$F,'2021'!$G:$G),IFERROR(_xlfn.XLOOKUP($G390,'2022'!$G:$G,'2022'!$H:$H),IFERROR(_xlfn.XLOOKUP($G390,'2023'!$G:$G,'2023'!$H:$H),IFERROR(_xlfn.XLOOKUP($G390,'2019'!$G:$G,'2019'!$H:$H),IFERROR(_xlfn.XLOOKUP($G390,'2024'!$G:$G,'2024'!$H:$H),IFERROR(_xlfn.XLOOKUP($G390,'2025'!$G:$G,'2025'!$H:$H),IFERROR(_xlfn.XLOOKUP($G390,'2026'!$G:$G,'2026'!$H:$H),""))))))))))</f>
        <v>SENADOR</v>
      </c>
      <c r="I390" s="8" t="s">
        <v>611</v>
      </c>
      <c r="J390" s="8" t="s">
        <v>160</v>
      </c>
      <c r="K390" s="8" t="s">
        <v>40</v>
      </c>
      <c r="L390" s="8" t="s">
        <v>41</v>
      </c>
      <c r="M390" s="8" t="s">
        <v>232</v>
      </c>
      <c r="N390" s="8" t="s">
        <v>233</v>
      </c>
      <c r="O390" s="8" t="s">
        <v>6228</v>
      </c>
      <c r="P390" s="8" t="s">
        <v>45</v>
      </c>
      <c r="Q390" s="8" t="s">
        <v>235</v>
      </c>
      <c r="R390" s="8" t="s">
        <v>45</v>
      </c>
      <c r="S390" s="8" t="s">
        <v>5277</v>
      </c>
      <c r="T390" s="8" t="s">
        <v>6227</v>
      </c>
      <c r="U390" s="8" t="s">
        <v>611</v>
      </c>
      <c r="V390" s="8" t="s">
        <v>6226</v>
      </c>
      <c r="W390" s="8" t="s">
        <v>51</v>
      </c>
      <c r="X390" s="8" t="s">
        <v>102</v>
      </c>
      <c r="Y390" s="8" t="s">
        <v>53</v>
      </c>
      <c r="Z390" s="8" t="s">
        <v>5207</v>
      </c>
      <c r="AA390" s="8" t="s">
        <v>55</v>
      </c>
      <c r="AB390" s="8" t="s">
        <v>5248</v>
      </c>
      <c r="AC390" s="11">
        <v>0</v>
      </c>
      <c r="AD390" s="5"/>
      <c r="AE390" s="9"/>
      <c r="AF390" s="9"/>
    </row>
    <row r="391" spans="1:32" s="1" customFormat="1" ht="19.7" customHeight="1" x14ac:dyDescent="0.2">
      <c r="A391" s="8" t="s">
        <v>30</v>
      </c>
      <c r="B391" s="8" t="s">
        <v>31</v>
      </c>
      <c r="C391" s="8" t="s">
        <v>6229</v>
      </c>
      <c r="D391" s="8" t="s">
        <v>33</v>
      </c>
      <c r="E391" s="8"/>
      <c r="F391" s="8" t="s">
        <v>6211</v>
      </c>
      <c r="G391" s="8" t="s">
        <v>6210</v>
      </c>
      <c r="H391" s="9" t="str">
        <f>IF($D391="BANCADA ESTADUAL (RP 7)","BANCADA ESTADUAL",IF($D391="RELATOR (RP 9)","COMISSÃO MISTA DO CONGRESSO",IFERROR(_xlfn.XLOOKUP($G391,$AH:$AH,$AI:$AI),IFERROR(_xlfn.XLOOKUP($G391,'2021'!$F:$F,'2021'!$G:$G),IFERROR(_xlfn.XLOOKUP($G391,'2022'!$G:$G,'2022'!$H:$H),IFERROR(_xlfn.XLOOKUP($G391,'2023'!$G:$G,'2023'!$H:$H),IFERROR(_xlfn.XLOOKUP($G391,'2019'!$G:$G,'2019'!$H:$H),IFERROR(_xlfn.XLOOKUP($G391,'2024'!$G:$G,'2024'!$H:$H),IFERROR(_xlfn.XLOOKUP($G391,'2025'!$G:$G,'2025'!$H:$H),IFERROR(_xlfn.XLOOKUP($G391,'2026'!$G:$G,'2026'!$H:$H),""))))))))))</f>
        <v>SENADOR</v>
      </c>
      <c r="I391" s="8" t="s">
        <v>611</v>
      </c>
      <c r="J391" s="8" t="s">
        <v>160</v>
      </c>
      <c r="K391" s="8" t="s">
        <v>40</v>
      </c>
      <c r="L391" s="8" t="s">
        <v>41</v>
      </c>
      <c r="M391" s="8" t="s">
        <v>232</v>
      </c>
      <c r="N391" s="8" t="s">
        <v>233</v>
      </c>
      <c r="O391" s="8" t="s">
        <v>6228</v>
      </c>
      <c r="P391" s="8" t="s">
        <v>45</v>
      </c>
      <c r="Q391" s="8" t="s">
        <v>235</v>
      </c>
      <c r="R391" s="8" t="s">
        <v>45</v>
      </c>
      <c r="S391" s="8" t="s">
        <v>5277</v>
      </c>
      <c r="T391" s="8" t="s">
        <v>6227</v>
      </c>
      <c r="U391" s="8" t="s">
        <v>611</v>
      </c>
      <c r="V391" s="8" t="s">
        <v>6226</v>
      </c>
      <c r="W391" s="8" t="s">
        <v>51</v>
      </c>
      <c r="X391" s="8" t="s">
        <v>52</v>
      </c>
      <c r="Y391" s="8" t="s">
        <v>5275</v>
      </c>
      <c r="Z391" s="8" t="s">
        <v>5207</v>
      </c>
      <c r="AA391" s="8" t="s">
        <v>55</v>
      </c>
      <c r="AB391" s="8" t="s">
        <v>5248</v>
      </c>
      <c r="AC391" s="11">
        <v>0</v>
      </c>
      <c r="AD391" s="5"/>
      <c r="AE391" s="9"/>
      <c r="AF391" s="9"/>
    </row>
    <row r="392" spans="1:32" s="1" customFormat="1" ht="19.7" customHeight="1" x14ac:dyDescent="0.2">
      <c r="A392" s="8" t="s">
        <v>30</v>
      </c>
      <c r="B392" s="8" t="s">
        <v>31</v>
      </c>
      <c r="C392" s="8" t="s">
        <v>6225</v>
      </c>
      <c r="D392" s="8" t="s">
        <v>33</v>
      </c>
      <c r="E392" s="8"/>
      <c r="F392" s="8" t="s">
        <v>6211</v>
      </c>
      <c r="G392" s="8" t="s">
        <v>6210</v>
      </c>
      <c r="H392" s="9" t="str">
        <f>IF($D392="BANCADA ESTADUAL (RP 7)","BANCADA ESTADUAL",IF($D392="RELATOR (RP 9)","COMISSÃO MISTA DO CONGRESSO",IFERROR(_xlfn.XLOOKUP($G392,$AH:$AH,$AI:$AI),IFERROR(_xlfn.XLOOKUP($G392,'2021'!$F:$F,'2021'!$G:$G),IFERROR(_xlfn.XLOOKUP($G392,'2022'!$G:$G,'2022'!$H:$H),IFERROR(_xlfn.XLOOKUP($G392,'2023'!$G:$G,'2023'!$H:$H),IFERROR(_xlfn.XLOOKUP($G392,'2019'!$G:$G,'2019'!$H:$H),IFERROR(_xlfn.XLOOKUP($G392,'2024'!$G:$G,'2024'!$H:$H),IFERROR(_xlfn.XLOOKUP($G392,'2025'!$G:$G,'2025'!$H:$H),IFERROR(_xlfn.XLOOKUP($G392,'2026'!$G:$G,'2026'!$H:$H),""))))))))))</f>
        <v>SENADOR</v>
      </c>
      <c r="I392" s="8" t="s">
        <v>611</v>
      </c>
      <c r="J392" s="8" t="s">
        <v>160</v>
      </c>
      <c r="K392" s="8" t="s">
        <v>40</v>
      </c>
      <c r="L392" s="8" t="s">
        <v>41</v>
      </c>
      <c r="M392" s="8" t="s">
        <v>232</v>
      </c>
      <c r="N392" s="8" t="s">
        <v>233</v>
      </c>
      <c r="O392" s="8" t="s">
        <v>6224</v>
      </c>
      <c r="P392" s="8" t="s">
        <v>45</v>
      </c>
      <c r="Q392" s="8" t="s">
        <v>235</v>
      </c>
      <c r="R392" s="8" t="s">
        <v>45</v>
      </c>
      <c r="S392" s="8" t="s">
        <v>5277</v>
      </c>
      <c r="T392" s="8" t="s">
        <v>6223</v>
      </c>
      <c r="U392" s="8" t="s">
        <v>611</v>
      </c>
      <c r="V392" s="8" t="s">
        <v>3203</v>
      </c>
      <c r="W392" s="8" t="s">
        <v>51</v>
      </c>
      <c r="X392" s="8" t="s">
        <v>102</v>
      </c>
      <c r="Y392" s="8" t="s">
        <v>53</v>
      </c>
      <c r="Z392" s="8" t="s">
        <v>5207</v>
      </c>
      <c r="AA392" s="8" t="s">
        <v>55</v>
      </c>
      <c r="AB392" s="8" t="s">
        <v>5248</v>
      </c>
      <c r="AC392" s="11">
        <v>0</v>
      </c>
      <c r="AD392" s="5"/>
      <c r="AE392" s="9"/>
      <c r="AF392" s="9"/>
    </row>
    <row r="393" spans="1:32" s="1" customFormat="1" ht="19.7" customHeight="1" x14ac:dyDescent="0.2">
      <c r="A393" s="8" t="s">
        <v>30</v>
      </c>
      <c r="B393" s="8" t="s">
        <v>31</v>
      </c>
      <c r="C393" s="8" t="s">
        <v>6225</v>
      </c>
      <c r="D393" s="8" t="s">
        <v>33</v>
      </c>
      <c r="E393" s="8"/>
      <c r="F393" s="8" t="s">
        <v>6211</v>
      </c>
      <c r="G393" s="8" t="s">
        <v>6210</v>
      </c>
      <c r="H393" s="9" t="str">
        <f>IF($D393="BANCADA ESTADUAL (RP 7)","BANCADA ESTADUAL",IF($D393="RELATOR (RP 9)","COMISSÃO MISTA DO CONGRESSO",IFERROR(_xlfn.XLOOKUP($G393,$AH:$AH,$AI:$AI),IFERROR(_xlfn.XLOOKUP($G393,'2021'!$F:$F,'2021'!$G:$G),IFERROR(_xlfn.XLOOKUP($G393,'2022'!$G:$G,'2022'!$H:$H),IFERROR(_xlfn.XLOOKUP($G393,'2023'!$G:$G,'2023'!$H:$H),IFERROR(_xlfn.XLOOKUP($G393,'2019'!$G:$G,'2019'!$H:$H),IFERROR(_xlfn.XLOOKUP($G393,'2024'!$G:$G,'2024'!$H:$H),IFERROR(_xlfn.XLOOKUP($G393,'2025'!$G:$G,'2025'!$H:$H),IFERROR(_xlfn.XLOOKUP($G393,'2026'!$G:$G,'2026'!$H:$H),""))))))))))</f>
        <v>SENADOR</v>
      </c>
      <c r="I393" s="8" t="s">
        <v>611</v>
      </c>
      <c r="J393" s="8" t="s">
        <v>160</v>
      </c>
      <c r="K393" s="8" t="s">
        <v>40</v>
      </c>
      <c r="L393" s="8" t="s">
        <v>41</v>
      </c>
      <c r="M393" s="8" t="s">
        <v>232</v>
      </c>
      <c r="N393" s="8" t="s">
        <v>233</v>
      </c>
      <c r="O393" s="8" t="s">
        <v>6224</v>
      </c>
      <c r="P393" s="8" t="s">
        <v>45</v>
      </c>
      <c r="Q393" s="8" t="s">
        <v>235</v>
      </c>
      <c r="R393" s="8" t="s">
        <v>45</v>
      </c>
      <c r="S393" s="8" t="s">
        <v>5277</v>
      </c>
      <c r="T393" s="8" t="s">
        <v>6223</v>
      </c>
      <c r="U393" s="8" t="s">
        <v>611</v>
      </c>
      <c r="V393" s="8" t="s">
        <v>3203</v>
      </c>
      <c r="W393" s="8" t="s">
        <v>51</v>
      </c>
      <c r="X393" s="8" t="s">
        <v>52</v>
      </c>
      <c r="Y393" s="8" t="s">
        <v>5275</v>
      </c>
      <c r="Z393" s="8" t="s">
        <v>5207</v>
      </c>
      <c r="AA393" s="8" t="s">
        <v>55</v>
      </c>
      <c r="AB393" s="8" t="s">
        <v>5248</v>
      </c>
      <c r="AC393" s="11">
        <v>0</v>
      </c>
      <c r="AD393" s="5"/>
      <c r="AE393" s="9"/>
      <c r="AF393" s="9"/>
    </row>
    <row r="394" spans="1:32" s="1" customFormat="1" ht="19.7" customHeight="1" x14ac:dyDescent="0.2">
      <c r="A394" s="8" t="s">
        <v>30</v>
      </c>
      <c r="B394" s="8" t="s">
        <v>31</v>
      </c>
      <c r="C394" s="8" t="s">
        <v>6222</v>
      </c>
      <c r="D394" s="8" t="s">
        <v>33</v>
      </c>
      <c r="E394" s="8"/>
      <c r="F394" s="8" t="s">
        <v>6211</v>
      </c>
      <c r="G394" s="8" t="s">
        <v>6210</v>
      </c>
      <c r="H394" s="9" t="str">
        <f>IF($D394="BANCADA ESTADUAL (RP 7)","BANCADA ESTADUAL",IF($D394="RELATOR (RP 9)","COMISSÃO MISTA DO CONGRESSO",IFERROR(_xlfn.XLOOKUP($G394,$AH:$AH,$AI:$AI),IFERROR(_xlfn.XLOOKUP($G394,'2021'!$F:$F,'2021'!$G:$G),IFERROR(_xlfn.XLOOKUP($G394,'2022'!$G:$G,'2022'!$H:$H),IFERROR(_xlfn.XLOOKUP($G394,'2023'!$G:$G,'2023'!$H:$H),IFERROR(_xlfn.XLOOKUP($G394,'2019'!$G:$G,'2019'!$H:$H),IFERROR(_xlfn.XLOOKUP($G394,'2024'!$G:$G,'2024'!$H:$H),IFERROR(_xlfn.XLOOKUP($G394,'2025'!$G:$G,'2025'!$H:$H),IFERROR(_xlfn.XLOOKUP($G394,'2026'!$G:$G,'2026'!$H:$H),""))))))))))</f>
        <v>SENADOR</v>
      </c>
      <c r="I394" s="8" t="s">
        <v>611</v>
      </c>
      <c r="J394" s="8" t="s">
        <v>160</v>
      </c>
      <c r="K394" s="8" t="s">
        <v>40</v>
      </c>
      <c r="L394" s="8" t="s">
        <v>41</v>
      </c>
      <c r="M394" s="8" t="s">
        <v>232</v>
      </c>
      <c r="N394" s="8" t="s">
        <v>233</v>
      </c>
      <c r="O394" s="8" t="s">
        <v>6221</v>
      </c>
      <c r="P394" s="8" t="s">
        <v>45</v>
      </c>
      <c r="Q394" s="8" t="s">
        <v>235</v>
      </c>
      <c r="R394" s="8" t="s">
        <v>45</v>
      </c>
      <c r="S394" s="8" t="s">
        <v>5277</v>
      </c>
      <c r="T394" s="8" t="s">
        <v>6220</v>
      </c>
      <c r="U394" s="8" t="s">
        <v>611</v>
      </c>
      <c r="V394" s="8" t="s">
        <v>3203</v>
      </c>
      <c r="W394" s="8" t="s">
        <v>51</v>
      </c>
      <c r="X394" s="8" t="s">
        <v>52</v>
      </c>
      <c r="Y394" s="8" t="s">
        <v>5275</v>
      </c>
      <c r="Z394" s="8" t="s">
        <v>54</v>
      </c>
      <c r="AA394" s="8" t="s">
        <v>55</v>
      </c>
      <c r="AB394" s="8" t="s">
        <v>5248</v>
      </c>
      <c r="AC394" s="11">
        <v>0</v>
      </c>
      <c r="AD394" s="5"/>
      <c r="AE394" s="9"/>
      <c r="AF394" s="9"/>
    </row>
    <row r="395" spans="1:32" s="1" customFormat="1" ht="19.7" customHeight="1" x14ac:dyDescent="0.2">
      <c r="A395" s="8" t="s">
        <v>30</v>
      </c>
      <c r="B395" s="8" t="s">
        <v>31</v>
      </c>
      <c r="C395" s="8" t="s">
        <v>6222</v>
      </c>
      <c r="D395" s="8" t="s">
        <v>33</v>
      </c>
      <c r="E395" s="8"/>
      <c r="F395" s="8" t="s">
        <v>6211</v>
      </c>
      <c r="G395" s="8" t="s">
        <v>6210</v>
      </c>
      <c r="H395" s="9" t="str">
        <f>IF($D395="BANCADA ESTADUAL (RP 7)","BANCADA ESTADUAL",IF($D395="RELATOR (RP 9)","COMISSÃO MISTA DO CONGRESSO",IFERROR(_xlfn.XLOOKUP($G395,$AH:$AH,$AI:$AI),IFERROR(_xlfn.XLOOKUP($G395,'2021'!$F:$F,'2021'!$G:$G),IFERROR(_xlfn.XLOOKUP($G395,'2022'!$G:$G,'2022'!$H:$H),IFERROR(_xlfn.XLOOKUP($G395,'2023'!$G:$G,'2023'!$H:$H),IFERROR(_xlfn.XLOOKUP($G395,'2019'!$G:$G,'2019'!$H:$H),IFERROR(_xlfn.XLOOKUP($G395,'2024'!$G:$G,'2024'!$H:$H),IFERROR(_xlfn.XLOOKUP($G395,'2025'!$G:$G,'2025'!$H:$H),IFERROR(_xlfn.XLOOKUP($G395,'2026'!$G:$G,'2026'!$H:$H),""))))))))))</f>
        <v>SENADOR</v>
      </c>
      <c r="I395" s="8" t="s">
        <v>611</v>
      </c>
      <c r="J395" s="8" t="s">
        <v>160</v>
      </c>
      <c r="K395" s="8" t="s">
        <v>40</v>
      </c>
      <c r="L395" s="8" t="s">
        <v>41</v>
      </c>
      <c r="M395" s="8" t="s">
        <v>232</v>
      </c>
      <c r="N395" s="8" t="s">
        <v>233</v>
      </c>
      <c r="O395" s="8" t="s">
        <v>6221</v>
      </c>
      <c r="P395" s="8" t="s">
        <v>45</v>
      </c>
      <c r="Q395" s="8" t="s">
        <v>235</v>
      </c>
      <c r="R395" s="8" t="s">
        <v>45</v>
      </c>
      <c r="S395" s="8" t="s">
        <v>5277</v>
      </c>
      <c r="T395" s="8" t="s">
        <v>6220</v>
      </c>
      <c r="U395" s="8" t="s">
        <v>611</v>
      </c>
      <c r="V395" s="8" t="s">
        <v>3203</v>
      </c>
      <c r="W395" s="8" t="s">
        <v>51</v>
      </c>
      <c r="X395" s="8" t="s">
        <v>52</v>
      </c>
      <c r="Y395" s="8" t="s">
        <v>53</v>
      </c>
      <c r="Z395" s="8" t="s">
        <v>54</v>
      </c>
      <c r="AA395" s="8" t="s">
        <v>55</v>
      </c>
      <c r="AB395" s="8" t="s">
        <v>5248</v>
      </c>
      <c r="AC395" s="11">
        <v>0</v>
      </c>
      <c r="AD395" s="5"/>
      <c r="AE395" s="9"/>
      <c r="AF395" s="9"/>
    </row>
    <row r="396" spans="1:32" s="1" customFormat="1" ht="19.7" customHeight="1" x14ac:dyDescent="0.2">
      <c r="A396" s="8" t="s">
        <v>30</v>
      </c>
      <c r="B396" s="8" t="s">
        <v>31</v>
      </c>
      <c r="C396" s="8" t="s">
        <v>6219</v>
      </c>
      <c r="D396" s="8" t="s">
        <v>33</v>
      </c>
      <c r="E396" s="8"/>
      <c r="F396" s="8" t="s">
        <v>6211</v>
      </c>
      <c r="G396" s="8" t="s">
        <v>6210</v>
      </c>
      <c r="H396" s="9" t="str">
        <f>IF($D396="BANCADA ESTADUAL (RP 7)","BANCADA ESTADUAL",IF($D396="RELATOR (RP 9)","COMISSÃO MISTA DO CONGRESSO",IFERROR(_xlfn.XLOOKUP($G396,$AH:$AH,$AI:$AI),IFERROR(_xlfn.XLOOKUP($G396,'2021'!$F:$F,'2021'!$G:$G),IFERROR(_xlfn.XLOOKUP($G396,'2022'!$G:$G,'2022'!$H:$H),IFERROR(_xlfn.XLOOKUP($G396,'2023'!$G:$G,'2023'!$H:$H),IFERROR(_xlfn.XLOOKUP($G396,'2019'!$G:$G,'2019'!$H:$H),IFERROR(_xlfn.XLOOKUP($G396,'2024'!$G:$G,'2024'!$H:$H),IFERROR(_xlfn.XLOOKUP($G396,'2025'!$G:$G,'2025'!$H:$H),IFERROR(_xlfn.XLOOKUP($G396,'2026'!$G:$G,'2026'!$H:$H),""))))))))))</f>
        <v>SENADOR</v>
      </c>
      <c r="I396" s="8" t="s">
        <v>611</v>
      </c>
      <c r="J396" s="8" t="s">
        <v>160</v>
      </c>
      <c r="K396" s="8" t="s">
        <v>40</v>
      </c>
      <c r="L396" s="8" t="s">
        <v>41</v>
      </c>
      <c r="M396" s="8" t="s">
        <v>232</v>
      </c>
      <c r="N396" s="8" t="s">
        <v>233</v>
      </c>
      <c r="O396" s="8" t="s">
        <v>6218</v>
      </c>
      <c r="P396" s="8" t="s">
        <v>45</v>
      </c>
      <c r="Q396" s="8" t="s">
        <v>235</v>
      </c>
      <c r="R396" s="8" t="s">
        <v>45</v>
      </c>
      <c r="S396" s="8" t="s">
        <v>5277</v>
      </c>
      <c r="T396" s="8" t="s">
        <v>6217</v>
      </c>
      <c r="U396" s="8" t="s">
        <v>611</v>
      </c>
      <c r="V396" s="8" t="s">
        <v>5279</v>
      </c>
      <c r="W396" s="8" t="s">
        <v>51</v>
      </c>
      <c r="X396" s="8" t="s">
        <v>52</v>
      </c>
      <c r="Y396" s="8" t="s">
        <v>5282</v>
      </c>
      <c r="Z396" s="8" t="s">
        <v>54</v>
      </c>
      <c r="AA396" s="8" t="s">
        <v>55</v>
      </c>
      <c r="AB396" s="8" t="s">
        <v>5248</v>
      </c>
      <c r="AC396" s="11">
        <v>0</v>
      </c>
      <c r="AD396" s="5"/>
      <c r="AE396" s="9"/>
      <c r="AF396" s="9"/>
    </row>
    <row r="397" spans="1:32" s="1" customFormat="1" ht="19.7" customHeight="1" x14ac:dyDescent="0.2">
      <c r="A397" s="8" t="s">
        <v>30</v>
      </c>
      <c r="B397" s="8" t="s">
        <v>31</v>
      </c>
      <c r="C397" s="8" t="s">
        <v>6216</v>
      </c>
      <c r="D397" s="8" t="s">
        <v>33</v>
      </c>
      <c r="E397" s="8"/>
      <c r="F397" s="8" t="s">
        <v>6211</v>
      </c>
      <c r="G397" s="8" t="s">
        <v>6210</v>
      </c>
      <c r="H397" s="9" t="str">
        <f>IF($D397="BANCADA ESTADUAL (RP 7)","BANCADA ESTADUAL",IF($D397="RELATOR (RP 9)","COMISSÃO MISTA DO CONGRESSO",IFERROR(_xlfn.XLOOKUP($G397,$AH:$AH,$AI:$AI),IFERROR(_xlfn.XLOOKUP($G397,'2021'!$F:$F,'2021'!$G:$G),IFERROR(_xlfn.XLOOKUP($G397,'2022'!$G:$G,'2022'!$H:$H),IFERROR(_xlfn.XLOOKUP($G397,'2023'!$G:$G,'2023'!$H:$H),IFERROR(_xlfn.XLOOKUP($G397,'2019'!$G:$G,'2019'!$H:$H),IFERROR(_xlfn.XLOOKUP($G397,'2024'!$G:$G,'2024'!$H:$H),IFERROR(_xlfn.XLOOKUP($G397,'2025'!$G:$G,'2025'!$H:$H),IFERROR(_xlfn.XLOOKUP($G397,'2026'!$G:$G,'2026'!$H:$H),""))))))))))</f>
        <v>SENADOR</v>
      </c>
      <c r="I397" s="8" t="s">
        <v>611</v>
      </c>
      <c r="J397" s="8" t="s">
        <v>160</v>
      </c>
      <c r="K397" s="8" t="s">
        <v>40</v>
      </c>
      <c r="L397" s="8" t="s">
        <v>41</v>
      </c>
      <c r="M397" s="8" t="s">
        <v>232</v>
      </c>
      <c r="N397" s="8" t="s">
        <v>233</v>
      </c>
      <c r="O397" s="8" t="s">
        <v>6215</v>
      </c>
      <c r="P397" s="8" t="s">
        <v>45</v>
      </c>
      <c r="Q397" s="8" t="s">
        <v>235</v>
      </c>
      <c r="R397" s="8" t="s">
        <v>45</v>
      </c>
      <c r="S397" s="8" t="s">
        <v>5277</v>
      </c>
      <c r="T397" s="8" t="s">
        <v>6214</v>
      </c>
      <c r="U397" s="8" t="s">
        <v>611</v>
      </c>
      <c r="V397" s="8" t="s">
        <v>6213</v>
      </c>
      <c r="W397" s="8" t="s">
        <v>51</v>
      </c>
      <c r="X397" s="8" t="s">
        <v>102</v>
      </c>
      <c r="Y397" s="8" t="s">
        <v>53</v>
      </c>
      <c r="Z397" s="8" t="s">
        <v>54</v>
      </c>
      <c r="AA397" s="8" t="s">
        <v>55</v>
      </c>
      <c r="AB397" s="8" t="s">
        <v>5248</v>
      </c>
      <c r="AC397" s="11">
        <v>0</v>
      </c>
      <c r="AD397" s="5"/>
      <c r="AE397" s="9"/>
      <c r="AF397" s="9"/>
    </row>
    <row r="398" spans="1:32" s="1" customFormat="1" ht="19.7" customHeight="1" x14ac:dyDescent="0.2">
      <c r="A398" s="8" t="s">
        <v>30</v>
      </c>
      <c r="B398" s="8" t="s">
        <v>31</v>
      </c>
      <c r="C398" s="8" t="s">
        <v>6216</v>
      </c>
      <c r="D398" s="8" t="s">
        <v>33</v>
      </c>
      <c r="E398" s="8"/>
      <c r="F398" s="8" t="s">
        <v>6211</v>
      </c>
      <c r="G398" s="8" t="s">
        <v>6210</v>
      </c>
      <c r="H398" s="9" t="str">
        <f>IF($D398="BANCADA ESTADUAL (RP 7)","BANCADA ESTADUAL",IF($D398="RELATOR (RP 9)","COMISSÃO MISTA DO CONGRESSO",IFERROR(_xlfn.XLOOKUP($G398,$AH:$AH,$AI:$AI),IFERROR(_xlfn.XLOOKUP($G398,'2021'!$F:$F,'2021'!$G:$G),IFERROR(_xlfn.XLOOKUP($G398,'2022'!$G:$G,'2022'!$H:$H),IFERROR(_xlfn.XLOOKUP($G398,'2023'!$G:$G,'2023'!$H:$H),IFERROR(_xlfn.XLOOKUP($G398,'2019'!$G:$G,'2019'!$H:$H),IFERROR(_xlfn.XLOOKUP($G398,'2024'!$G:$G,'2024'!$H:$H),IFERROR(_xlfn.XLOOKUP($G398,'2025'!$G:$G,'2025'!$H:$H),IFERROR(_xlfn.XLOOKUP($G398,'2026'!$G:$G,'2026'!$H:$H),""))))))))))</f>
        <v>SENADOR</v>
      </c>
      <c r="I398" s="8" t="s">
        <v>611</v>
      </c>
      <c r="J398" s="8" t="s">
        <v>160</v>
      </c>
      <c r="K398" s="8" t="s">
        <v>40</v>
      </c>
      <c r="L398" s="8" t="s">
        <v>41</v>
      </c>
      <c r="M398" s="8" t="s">
        <v>232</v>
      </c>
      <c r="N398" s="8" t="s">
        <v>233</v>
      </c>
      <c r="O398" s="8" t="s">
        <v>6215</v>
      </c>
      <c r="P398" s="8" t="s">
        <v>45</v>
      </c>
      <c r="Q398" s="8" t="s">
        <v>235</v>
      </c>
      <c r="R398" s="8" t="s">
        <v>45</v>
      </c>
      <c r="S398" s="8" t="s">
        <v>5277</v>
      </c>
      <c r="T398" s="8" t="s">
        <v>6214</v>
      </c>
      <c r="U398" s="8" t="s">
        <v>611</v>
      </c>
      <c r="V398" s="8" t="s">
        <v>6213</v>
      </c>
      <c r="W398" s="8" t="s">
        <v>51</v>
      </c>
      <c r="X398" s="8" t="s">
        <v>52</v>
      </c>
      <c r="Y398" s="8" t="s">
        <v>5275</v>
      </c>
      <c r="Z398" s="8" t="s">
        <v>54</v>
      </c>
      <c r="AA398" s="8" t="s">
        <v>55</v>
      </c>
      <c r="AB398" s="8" t="s">
        <v>5248</v>
      </c>
      <c r="AC398" s="11">
        <v>0</v>
      </c>
      <c r="AD398" s="5"/>
      <c r="AE398" s="9"/>
      <c r="AF398" s="9"/>
    </row>
    <row r="399" spans="1:32" s="1" customFormat="1" ht="19.7" customHeight="1" x14ac:dyDescent="0.2">
      <c r="A399" s="8" t="s">
        <v>30</v>
      </c>
      <c r="B399" s="8" t="s">
        <v>31</v>
      </c>
      <c r="C399" s="8" t="s">
        <v>6212</v>
      </c>
      <c r="D399" s="8" t="s">
        <v>33</v>
      </c>
      <c r="E399" s="8"/>
      <c r="F399" s="8" t="s">
        <v>6211</v>
      </c>
      <c r="G399" s="8" t="s">
        <v>6210</v>
      </c>
      <c r="H399" s="9" t="str">
        <f>IF($D399="BANCADA ESTADUAL (RP 7)","BANCADA ESTADUAL",IF($D399="RELATOR (RP 9)","COMISSÃO MISTA DO CONGRESSO",IFERROR(_xlfn.XLOOKUP($G399,$AH:$AH,$AI:$AI),IFERROR(_xlfn.XLOOKUP($G399,'2021'!$F:$F,'2021'!$G:$G),IFERROR(_xlfn.XLOOKUP($G399,'2022'!$G:$G,'2022'!$H:$H),IFERROR(_xlfn.XLOOKUP($G399,'2023'!$G:$G,'2023'!$H:$H),IFERROR(_xlfn.XLOOKUP($G399,'2019'!$G:$G,'2019'!$H:$H),IFERROR(_xlfn.XLOOKUP($G399,'2024'!$G:$G,'2024'!$H:$H),IFERROR(_xlfn.XLOOKUP($G399,'2025'!$G:$G,'2025'!$H:$H),IFERROR(_xlfn.XLOOKUP($G399,'2026'!$G:$G,'2026'!$H:$H),""))))))))))</f>
        <v>SENADOR</v>
      </c>
      <c r="I399" s="8" t="s">
        <v>611</v>
      </c>
      <c r="J399" s="8" t="s">
        <v>160</v>
      </c>
      <c r="K399" s="8" t="s">
        <v>40</v>
      </c>
      <c r="L399" s="8" t="s">
        <v>41</v>
      </c>
      <c r="M399" s="8" t="s">
        <v>232</v>
      </c>
      <c r="N399" s="8" t="s">
        <v>233</v>
      </c>
      <c r="O399" s="8" t="s">
        <v>6209</v>
      </c>
      <c r="P399" s="8" t="s">
        <v>45</v>
      </c>
      <c r="Q399" s="8" t="s">
        <v>235</v>
      </c>
      <c r="R399" s="8" t="s">
        <v>45</v>
      </c>
      <c r="S399" s="8" t="s">
        <v>5277</v>
      </c>
      <c r="T399" s="8" t="s">
        <v>6208</v>
      </c>
      <c r="U399" s="8" t="s">
        <v>611</v>
      </c>
      <c r="V399" s="8" t="s">
        <v>6207</v>
      </c>
      <c r="W399" s="8" t="s">
        <v>51</v>
      </c>
      <c r="X399" s="8" t="s">
        <v>102</v>
      </c>
      <c r="Y399" s="8" t="s">
        <v>53</v>
      </c>
      <c r="Z399" s="8" t="s">
        <v>5207</v>
      </c>
      <c r="AA399" s="8" t="s">
        <v>55</v>
      </c>
      <c r="AB399" s="8" t="s">
        <v>5248</v>
      </c>
      <c r="AC399" s="11">
        <v>0</v>
      </c>
      <c r="AD399" s="5"/>
      <c r="AE399" s="9"/>
      <c r="AF399" s="9"/>
    </row>
    <row r="400" spans="1:32" s="1" customFormat="1" ht="19.7" customHeight="1" x14ac:dyDescent="0.2">
      <c r="A400" s="8" t="s">
        <v>30</v>
      </c>
      <c r="B400" s="8" t="s">
        <v>31</v>
      </c>
      <c r="C400" s="8" t="s">
        <v>6212</v>
      </c>
      <c r="D400" s="8" t="s">
        <v>33</v>
      </c>
      <c r="E400" s="8"/>
      <c r="F400" s="8" t="s">
        <v>6211</v>
      </c>
      <c r="G400" s="8" t="s">
        <v>6210</v>
      </c>
      <c r="H400" s="9" t="str">
        <f>IF($D400="BANCADA ESTADUAL (RP 7)","BANCADA ESTADUAL",IF($D400="RELATOR (RP 9)","COMISSÃO MISTA DO CONGRESSO",IFERROR(_xlfn.XLOOKUP($G400,$AH:$AH,$AI:$AI),IFERROR(_xlfn.XLOOKUP($G400,'2021'!$F:$F,'2021'!$G:$G),IFERROR(_xlfn.XLOOKUP($G400,'2022'!$G:$G,'2022'!$H:$H),IFERROR(_xlfn.XLOOKUP($G400,'2023'!$G:$G,'2023'!$H:$H),IFERROR(_xlfn.XLOOKUP($G400,'2019'!$G:$G,'2019'!$H:$H),IFERROR(_xlfn.XLOOKUP($G400,'2024'!$G:$G,'2024'!$H:$H),IFERROR(_xlfn.XLOOKUP($G400,'2025'!$G:$G,'2025'!$H:$H),IFERROR(_xlfn.XLOOKUP($G400,'2026'!$G:$G,'2026'!$H:$H),""))))))))))</f>
        <v>SENADOR</v>
      </c>
      <c r="I400" s="8" t="s">
        <v>611</v>
      </c>
      <c r="J400" s="8" t="s">
        <v>160</v>
      </c>
      <c r="K400" s="8" t="s">
        <v>40</v>
      </c>
      <c r="L400" s="8" t="s">
        <v>41</v>
      </c>
      <c r="M400" s="8" t="s">
        <v>232</v>
      </c>
      <c r="N400" s="8" t="s">
        <v>233</v>
      </c>
      <c r="O400" s="8" t="s">
        <v>6209</v>
      </c>
      <c r="P400" s="8" t="s">
        <v>45</v>
      </c>
      <c r="Q400" s="8" t="s">
        <v>235</v>
      </c>
      <c r="R400" s="8" t="s">
        <v>45</v>
      </c>
      <c r="S400" s="8" t="s">
        <v>5277</v>
      </c>
      <c r="T400" s="8" t="s">
        <v>6208</v>
      </c>
      <c r="U400" s="8" t="s">
        <v>611</v>
      </c>
      <c r="V400" s="8" t="s">
        <v>6207</v>
      </c>
      <c r="W400" s="8" t="s">
        <v>51</v>
      </c>
      <c r="X400" s="8" t="s">
        <v>52</v>
      </c>
      <c r="Y400" s="8" t="s">
        <v>5275</v>
      </c>
      <c r="Z400" s="8" t="s">
        <v>5207</v>
      </c>
      <c r="AA400" s="8" t="s">
        <v>55</v>
      </c>
      <c r="AB400" s="8" t="s">
        <v>5248</v>
      </c>
      <c r="AC400" s="11">
        <v>0</v>
      </c>
      <c r="AD400" s="5"/>
      <c r="AE400" s="9"/>
      <c r="AF400" s="9"/>
    </row>
    <row r="401" spans="1:32" s="1" customFormat="1" ht="19.7" customHeight="1" x14ac:dyDescent="0.2">
      <c r="A401" s="8" t="s">
        <v>30</v>
      </c>
      <c r="B401" s="8" t="s">
        <v>31</v>
      </c>
      <c r="C401" s="8" t="s">
        <v>6206</v>
      </c>
      <c r="D401" s="8" t="s">
        <v>33</v>
      </c>
      <c r="E401" s="8"/>
      <c r="F401" s="8" t="s">
        <v>6204</v>
      </c>
      <c r="G401" s="8" t="s">
        <v>6203</v>
      </c>
      <c r="H401" s="9" t="str">
        <f>IF($D401="BANCADA ESTADUAL (RP 7)","BANCADA ESTADUAL",IF($D401="RELATOR (RP 9)","COMISSÃO MISTA DO CONGRESSO",IFERROR(_xlfn.XLOOKUP($G401,$AH:$AH,$AI:$AI),IFERROR(_xlfn.XLOOKUP($G401,'2021'!$F:$F,'2021'!$G:$G),IFERROR(_xlfn.XLOOKUP($G401,'2022'!$G:$G,'2022'!$H:$H),IFERROR(_xlfn.XLOOKUP($G401,'2023'!$G:$G,'2023'!$H:$H),IFERROR(_xlfn.XLOOKUP($G401,'2019'!$G:$G,'2019'!$H:$H),IFERROR(_xlfn.XLOOKUP($G401,'2024'!$G:$G,'2024'!$H:$H),IFERROR(_xlfn.XLOOKUP($G401,'2025'!$G:$G,'2025'!$H:$H),IFERROR(_xlfn.XLOOKUP($G401,'2026'!$G:$G,'2026'!$H:$H),""))))))))))</f>
        <v>SENADOR</v>
      </c>
      <c r="I401" s="8" t="s">
        <v>266</v>
      </c>
      <c r="J401" s="8" t="s">
        <v>2659</v>
      </c>
      <c r="K401" s="8" t="s">
        <v>40</v>
      </c>
      <c r="L401" s="8" t="s">
        <v>41</v>
      </c>
      <c r="M401" s="8" t="s">
        <v>232</v>
      </c>
      <c r="N401" s="8" t="s">
        <v>233</v>
      </c>
      <c r="O401" s="8" t="s">
        <v>5729</v>
      </c>
      <c r="P401" s="8" t="s">
        <v>45</v>
      </c>
      <c r="Q401" s="8" t="s">
        <v>235</v>
      </c>
      <c r="R401" s="8" t="s">
        <v>45</v>
      </c>
      <c r="S401" s="8" t="s">
        <v>5277</v>
      </c>
      <c r="T401" s="8" t="s">
        <v>268</v>
      </c>
      <c r="U401" s="8" t="s">
        <v>266</v>
      </c>
      <c r="V401" s="8" t="s">
        <v>5335</v>
      </c>
      <c r="W401" s="8" t="s">
        <v>51</v>
      </c>
      <c r="X401" s="8" t="s">
        <v>52</v>
      </c>
      <c r="Y401" s="8" t="s">
        <v>5275</v>
      </c>
      <c r="Z401" s="8" t="s">
        <v>5207</v>
      </c>
      <c r="AA401" s="8" t="s">
        <v>55</v>
      </c>
      <c r="AB401" s="8" t="s">
        <v>5248</v>
      </c>
      <c r="AC401" s="11">
        <v>0</v>
      </c>
      <c r="AD401" s="5"/>
      <c r="AE401" s="9"/>
      <c r="AF401" s="9"/>
    </row>
    <row r="402" spans="1:32" s="1" customFormat="1" ht="19.7" customHeight="1" x14ac:dyDescent="0.2">
      <c r="A402" s="8" t="s">
        <v>30</v>
      </c>
      <c r="B402" s="8" t="s">
        <v>31</v>
      </c>
      <c r="C402" s="8" t="s">
        <v>6205</v>
      </c>
      <c r="D402" s="8" t="s">
        <v>33</v>
      </c>
      <c r="E402" s="8"/>
      <c r="F402" s="8" t="s">
        <v>6204</v>
      </c>
      <c r="G402" s="8" t="s">
        <v>6203</v>
      </c>
      <c r="H402" s="9" t="str">
        <f>IF($D402="BANCADA ESTADUAL (RP 7)","BANCADA ESTADUAL",IF($D402="RELATOR (RP 9)","COMISSÃO MISTA DO CONGRESSO",IFERROR(_xlfn.XLOOKUP($G402,$AH:$AH,$AI:$AI),IFERROR(_xlfn.XLOOKUP($G402,'2021'!$F:$F,'2021'!$G:$G),IFERROR(_xlfn.XLOOKUP($G402,'2022'!$G:$G,'2022'!$H:$H),IFERROR(_xlfn.XLOOKUP($G402,'2023'!$G:$G,'2023'!$H:$H),IFERROR(_xlfn.XLOOKUP($G402,'2019'!$G:$G,'2019'!$H:$H),IFERROR(_xlfn.XLOOKUP($G402,'2024'!$G:$G,'2024'!$H:$H),IFERROR(_xlfn.XLOOKUP($G402,'2025'!$G:$G,'2025'!$H:$H),IFERROR(_xlfn.XLOOKUP($G402,'2026'!$G:$G,'2026'!$H:$H),""))))))))))</f>
        <v>SENADOR</v>
      </c>
      <c r="I402" s="8" t="s">
        <v>266</v>
      </c>
      <c r="J402" s="8" t="s">
        <v>2659</v>
      </c>
      <c r="K402" s="8" t="s">
        <v>40</v>
      </c>
      <c r="L402" s="8" t="s">
        <v>41</v>
      </c>
      <c r="M402" s="8" t="s">
        <v>232</v>
      </c>
      <c r="N402" s="8" t="s">
        <v>233</v>
      </c>
      <c r="O402" s="8" t="s">
        <v>5729</v>
      </c>
      <c r="P402" s="8" t="s">
        <v>45</v>
      </c>
      <c r="Q402" s="8" t="s">
        <v>235</v>
      </c>
      <c r="R402" s="8" t="s">
        <v>45</v>
      </c>
      <c r="S402" s="8" t="s">
        <v>5277</v>
      </c>
      <c r="T402" s="8" t="s">
        <v>268</v>
      </c>
      <c r="U402" s="8" t="s">
        <v>266</v>
      </c>
      <c r="V402" s="8" t="s">
        <v>5335</v>
      </c>
      <c r="W402" s="8" t="s">
        <v>51</v>
      </c>
      <c r="X402" s="8" t="s">
        <v>52</v>
      </c>
      <c r="Y402" s="8" t="s">
        <v>5275</v>
      </c>
      <c r="Z402" s="8" t="s">
        <v>54</v>
      </c>
      <c r="AA402" s="8" t="s">
        <v>55</v>
      </c>
      <c r="AB402" s="8" t="s">
        <v>5234</v>
      </c>
      <c r="AC402" s="11">
        <v>0</v>
      </c>
      <c r="AD402" s="5"/>
      <c r="AE402" s="9"/>
      <c r="AF402" s="9"/>
    </row>
    <row r="403" spans="1:32" s="1" customFormat="1" ht="19.7" customHeight="1" x14ac:dyDescent="0.2">
      <c r="A403" s="8" t="s">
        <v>30</v>
      </c>
      <c r="B403" s="8" t="s">
        <v>31</v>
      </c>
      <c r="C403" s="8" t="s">
        <v>6202</v>
      </c>
      <c r="D403" s="8" t="s">
        <v>33</v>
      </c>
      <c r="E403" s="8"/>
      <c r="F403" s="8" t="s">
        <v>6201</v>
      </c>
      <c r="G403" s="8" t="s">
        <v>6200</v>
      </c>
      <c r="H403" s="9" t="str">
        <f>IF($D403="BANCADA ESTADUAL (RP 7)","BANCADA ESTADUAL",IF($D403="RELATOR (RP 9)","COMISSÃO MISTA DO CONGRESSO",IFERROR(_xlfn.XLOOKUP($G403,$AH:$AH,$AI:$AI),IFERROR(_xlfn.XLOOKUP($G403,'2021'!$F:$F,'2021'!$G:$G),IFERROR(_xlfn.XLOOKUP($G403,'2022'!$G:$G,'2022'!$H:$H),IFERROR(_xlfn.XLOOKUP($G403,'2023'!$G:$G,'2023'!$H:$H),IFERROR(_xlfn.XLOOKUP($G403,'2019'!$G:$G,'2019'!$H:$H),IFERROR(_xlfn.XLOOKUP($G403,'2024'!$G:$G,'2024'!$H:$H),IFERROR(_xlfn.XLOOKUP($G403,'2025'!$G:$G,'2025'!$H:$H),IFERROR(_xlfn.XLOOKUP($G403,'2026'!$G:$G,'2026'!$H:$H),""))))))))))</f>
        <v>SENADOR</v>
      </c>
      <c r="I403" s="8" t="s">
        <v>828</v>
      </c>
      <c r="J403" s="8" t="s">
        <v>151</v>
      </c>
      <c r="K403" s="8" t="s">
        <v>40</v>
      </c>
      <c r="L403" s="8" t="s">
        <v>41</v>
      </c>
      <c r="M403" s="8" t="s">
        <v>232</v>
      </c>
      <c r="N403" s="8" t="s">
        <v>233</v>
      </c>
      <c r="O403" s="8" t="s">
        <v>5755</v>
      </c>
      <c r="P403" s="8" t="s">
        <v>45</v>
      </c>
      <c r="Q403" s="8" t="s">
        <v>235</v>
      </c>
      <c r="R403" s="8" t="s">
        <v>45</v>
      </c>
      <c r="S403" s="8" t="s">
        <v>5277</v>
      </c>
      <c r="T403" s="8" t="s">
        <v>928</v>
      </c>
      <c r="U403" s="8" t="s">
        <v>828</v>
      </c>
      <c r="V403" s="8" t="s">
        <v>5360</v>
      </c>
      <c r="W403" s="8" t="s">
        <v>51</v>
      </c>
      <c r="X403" s="8" t="s">
        <v>52</v>
      </c>
      <c r="Y403" s="8" t="s">
        <v>5282</v>
      </c>
      <c r="Z403" s="8" t="s">
        <v>5207</v>
      </c>
      <c r="AA403" s="8" t="s">
        <v>55</v>
      </c>
      <c r="AB403" s="8" t="s">
        <v>5234</v>
      </c>
      <c r="AC403" s="11">
        <v>0</v>
      </c>
      <c r="AD403" s="5"/>
      <c r="AE403" s="9"/>
      <c r="AF403" s="9"/>
    </row>
    <row r="404" spans="1:32" s="1" customFormat="1" ht="19.7" customHeight="1" x14ac:dyDescent="0.2">
      <c r="A404" s="8" t="s">
        <v>30</v>
      </c>
      <c r="B404" s="8" t="s">
        <v>31</v>
      </c>
      <c r="C404" s="8" t="s">
        <v>6202</v>
      </c>
      <c r="D404" s="8" t="s">
        <v>33</v>
      </c>
      <c r="E404" s="8"/>
      <c r="F404" s="8" t="s">
        <v>6201</v>
      </c>
      <c r="G404" s="8" t="s">
        <v>6200</v>
      </c>
      <c r="H404" s="9" t="str">
        <f>IF($D404="BANCADA ESTADUAL (RP 7)","BANCADA ESTADUAL",IF($D404="RELATOR (RP 9)","COMISSÃO MISTA DO CONGRESSO",IFERROR(_xlfn.XLOOKUP($G404,$AH:$AH,$AI:$AI),IFERROR(_xlfn.XLOOKUP($G404,'2021'!$F:$F,'2021'!$G:$G),IFERROR(_xlfn.XLOOKUP($G404,'2022'!$G:$G,'2022'!$H:$H),IFERROR(_xlfn.XLOOKUP($G404,'2023'!$G:$G,'2023'!$H:$H),IFERROR(_xlfn.XLOOKUP($G404,'2019'!$G:$G,'2019'!$H:$H),IFERROR(_xlfn.XLOOKUP($G404,'2024'!$G:$G,'2024'!$H:$H),IFERROR(_xlfn.XLOOKUP($G404,'2025'!$G:$G,'2025'!$H:$H),IFERROR(_xlfn.XLOOKUP($G404,'2026'!$G:$G,'2026'!$H:$H),""))))))))))</f>
        <v>SENADOR</v>
      </c>
      <c r="I404" s="8" t="s">
        <v>828</v>
      </c>
      <c r="J404" s="8" t="s">
        <v>151</v>
      </c>
      <c r="K404" s="8" t="s">
        <v>40</v>
      </c>
      <c r="L404" s="8" t="s">
        <v>41</v>
      </c>
      <c r="M404" s="8" t="s">
        <v>232</v>
      </c>
      <c r="N404" s="8" t="s">
        <v>233</v>
      </c>
      <c r="O404" s="8" t="s">
        <v>6091</v>
      </c>
      <c r="P404" s="8" t="s">
        <v>45</v>
      </c>
      <c r="Q404" s="8" t="s">
        <v>235</v>
      </c>
      <c r="R404" s="8" t="s">
        <v>45</v>
      </c>
      <c r="S404" s="8" t="s">
        <v>5277</v>
      </c>
      <c r="T404" s="8" t="s">
        <v>4089</v>
      </c>
      <c r="U404" s="8" t="s">
        <v>828</v>
      </c>
      <c r="V404" s="8" t="s">
        <v>6090</v>
      </c>
      <c r="W404" s="8" t="s">
        <v>51</v>
      </c>
      <c r="X404" s="8" t="s">
        <v>102</v>
      </c>
      <c r="Y404" s="8" t="s">
        <v>53</v>
      </c>
      <c r="Z404" s="8" t="s">
        <v>54</v>
      </c>
      <c r="AA404" s="8" t="s">
        <v>55</v>
      </c>
      <c r="AB404" s="8" t="s">
        <v>5248</v>
      </c>
      <c r="AC404" s="11">
        <v>0</v>
      </c>
      <c r="AD404" s="5"/>
      <c r="AE404" s="9"/>
      <c r="AF404" s="9"/>
    </row>
    <row r="405" spans="1:32" s="1" customFormat="1" ht="19.7" customHeight="1" x14ac:dyDescent="0.2">
      <c r="A405" s="8" t="s">
        <v>30</v>
      </c>
      <c r="B405" s="8" t="s">
        <v>31</v>
      </c>
      <c r="C405" s="8" t="s">
        <v>6202</v>
      </c>
      <c r="D405" s="8" t="s">
        <v>33</v>
      </c>
      <c r="E405" s="8"/>
      <c r="F405" s="8" t="s">
        <v>6201</v>
      </c>
      <c r="G405" s="8" t="s">
        <v>6200</v>
      </c>
      <c r="H405" s="9" t="str">
        <f>IF($D405="BANCADA ESTADUAL (RP 7)","BANCADA ESTADUAL",IF($D405="RELATOR (RP 9)","COMISSÃO MISTA DO CONGRESSO",IFERROR(_xlfn.XLOOKUP($G405,$AH:$AH,$AI:$AI),IFERROR(_xlfn.XLOOKUP($G405,'2021'!$F:$F,'2021'!$G:$G),IFERROR(_xlfn.XLOOKUP($G405,'2022'!$G:$G,'2022'!$H:$H),IFERROR(_xlfn.XLOOKUP($G405,'2023'!$G:$G,'2023'!$H:$H),IFERROR(_xlfn.XLOOKUP($G405,'2019'!$G:$G,'2019'!$H:$H),IFERROR(_xlfn.XLOOKUP($G405,'2024'!$G:$G,'2024'!$H:$H),IFERROR(_xlfn.XLOOKUP($G405,'2025'!$G:$G,'2025'!$H:$H),IFERROR(_xlfn.XLOOKUP($G405,'2026'!$G:$G,'2026'!$H:$H),""))))))))))</f>
        <v>SENADOR</v>
      </c>
      <c r="I405" s="8" t="s">
        <v>828</v>
      </c>
      <c r="J405" s="8" t="s">
        <v>151</v>
      </c>
      <c r="K405" s="8" t="s">
        <v>40</v>
      </c>
      <c r="L405" s="8" t="s">
        <v>41</v>
      </c>
      <c r="M405" s="8" t="s">
        <v>232</v>
      </c>
      <c r="N405" s="8" t="s">
        <v>233</v>
      </c>
      <c r="O405" s="8" t="s">
        <v>6091</v>
      </c>
      <c r="P405" s="8" t="s">
        <v>45</v>
      </c>
      <c r="Q405" s="8" t="s">
        <v>235</v>
      </c>
      <c r="R405" s="8" t="s">
        <v>45</v>
      </c>
      <c r="S405" s="8" t="s">
        <v>5277</v>
      </c>
      <c r="T405" s="8" t="s">
        <v>4089</v>
      </c>
      <c r="U405" s="8" t="s">
        <v>828</v>
      </c>
      <c r="V405" s="8" t="s">
        <v>6090</v>
      </c>
      <c r="W405" s="8" t="s">
        <v>51</v>
      </c>
      <c r="X405" s="8" t="s">
        <v>52</v>
      </c>
      <c r="Y405" s="8" t="s">
        <v>5275</v>
      </c>
      <c r="Z405" s="8" t="s">
        <v>54</v>
      </c>
      <c r="AA405" s="8" t="s">
        <v>55</v>
      </c>
      <c r="AB405" s="8" t="s">
        <v>5248</v>
      </c>
      <c r="AC405" s="11">
        <v>0</v>
      </c>
      <c r="AD405" s="5"/>
      <c r="AE405" s="9"/>
      <c r="AF405" s="9"/>
    </row>
    <row r="406" spans="1:32" s="1" customFormat="1" ht="19.7" customHeight="1" x14ac:dyDescent="0.2">
      <c r="A406" s="8" t="s">
        <v>30</v>
      </c>
      <c r="B406" s="8" t="s">
        <v>31</v>
      </c>
      <c r="C406" s="8" t="s">
        <v>6199</v>
      </c>
      <c r="D406" s="8" t="s">
        <v>33</v>
      </c>
      <c r="E406" s="8"/>
      <c r="F406" s="8" t="s">
        <v>348</v>
      </c>
      <c r="G406" s="8" t="s">
        <v>349</v>
      </c>
      <c r="H406" s="9" t="str">
        <f>IF($D406="BANCADA ESTADUAL (RP 7)","BANCADA ESTADUAL",IF($D406="RELATOR (RP 9)","COMISSÃO MISTA DO CONGRESSO",IFERROR(_xlfn.XLOOKUP($G406,$AH:$AH,$AI:$AI),IFERROR(_xlfn.XLOOKUP($G406,'2021'!$F:$F,'2021'!$G:$G),IFERROR(_xlfn.XLOOKUP($G406,'2022'!$G:$G,'2022'!$H:$H),IFERROR(_xlfn.XLOOKUP($G406,'2023'!$G:$G,'2023'!$H:$H),IFERROR(_xlfn.XLOOKUP($G406,'2019'!$G:$G,'2019'!$H:$H),IFERROR(_xlfn.XLOOKUP($G406,'2024'!$G:$G,'2024'!$H:$H),IFERROR(_xlfn.XLOOKUP($G406,'2025'!$G:$G,'2025'!$H:$H),IFERROR(_xlfn.XLOOKUP($G406,'2026'!$G:$G,'2026'!$H:$H),""))))))))))</f>
        <v>DEPUTADO FEDERAL</v>
      </c>
      <c r="I406" s="8" t="s">
        <v>135</v>
      </c>
      <c r="J406" s="8" t="s">
        <v>1702</v>
      </c>
      <c r="K406" s="8" t="s">
        <v>40</v>
      </c>
      <c r="L406" s="8" t="s">
        <v>41</v>
      </c>
      <c r="M406" s="8" t="s">
        <v>70</v>
      </c>
      <c r="N406" s="8" t="s">
        <v>71</v>
      </c>
      <c r="O406" s="8" t="s">
        <v>4196</v>
      </c>
      <c r="P406" s="8" t="s">
        <v>45</v>
      </c>
      <c r="Q406" s="8" t="s">
        <v>73</v>
      </c>
      <c r="R406" s="8" t="s">
        <v>45</v>
      </c>
      <c r="S406" s="8" t="s">
        <v>5243</v>
      </c>
      <c r="T406" s="8" t="s">
        <v>75</v>
      </c>
      <c r="U406" s="8" t="s">
        <v>76</v>
      </c>
      <c r="V406" s="8" t="s">
        <v>75</v>
      </c>
      <c r="W406" s="8" t="s">
        <v>51</v>
      </c>
      <c r="X406" s="8" t="s">
        <v>52</v>
      </c>
      <c r="Y406" s="8" t="s">
        <v>53</v>
      </c>
      <c r="Z406" s="8" t="s">
        <v>5207</v>
      </c>
      <c r="AA406" s="8" t="s">
        <v>55</v>
      </c>
      <c r="AB406" s="8" t="s">
        <v>5248</v>
      </c>
      <c r="AC406" s="11">
        <v>300000</v>
      </c>
      <c r="AD406" s="5"/>
      <c r="AE406" s="9"/>
      <c r="AF406" s="9"/>
    </row>
    <row r="407" spans="1:32" s="1" customFormat="1" ht="19.7" customHeight="1" x14ac:dyDescent="0.2">
      <c r="A407" s="8" t="s">
        <v>30</v>
      </c>
      <c r="B407" s="8" t="s">
        <v>31</v>
      </c>
      <c r="C407" s="8" t="s">
        <v>6198</v>
      </c>
      <c r="D407" s="8" t="s">
        <v>33</v>
      </c>
      <c r="E407" s="8"/>
      <c r="F407" s="8" t="s">
        <v>6195</v>
      </c>
      <c r="G407" s="8" t="s">
        <v>5306</v>
      </c>
      <c r="H407" s="9" t="str">
        <f>IF($D407="BANCADA ESTADUAL (RP 7)","BANCADA ESTADUAL",IF($D407="RELATOR (RP 9)","COMISSÃO MISTA DO CONGRESSO",IFERROR(_xlfn.XLOOKUP($G407,$AH:$AH,$AI:$AI),IFERROR(_xlfn.XLOOKUP($G407,'2021'!$F:$F,'2021'!$G:$G),IFERROR(_xlfn.XLOOKUP($G407,'2022'!$G:$G,'2022'!$H:$H),IFERROR(_xlfn.XLOOKUP($G407,'2023'!$G:$G,'2023'!$H:$H),IFERROR(_xlfn.XLOOKUP($G407,'2019'!$G:$G,'2019'!$H:$H),IFERROR(_xlfn.XLOOKUP($G407,'2024'!$G:$G,'2024'!$H:$H),IFERROR(_xlfn.XLOOKUP($G407,'2025'!$G:$G,'2025'!$H:$H),IFERROR(_xlfn.XLOOKUP($G407,'2026'!$G:$G,'2026'!$H:$H),""))))))))))</f>
        <v>DEPUTADO FEDERAL</v>
      </c>
      <c r="I407" s="8" t="s">
        <v>611</v>
      </c>
      <c r="J407" s="8" t="s">
        <v>5730</v>
      </c>
      <c r="K407" s="8" t="s">
        <v>40</v>
      </c>
      <c r="L407" s="8" t="s">
        <v>41</v>
      </c>
      <c r="M407" s="8" t="s">
        <v>232</v>
      </c>
      <c r="N407" s="8" t="s">
        <v>233</v>
      </c>
      <c r="O407" s="8" t="s">
        <v>5635</v>
      </c>
      <c r="P407" s="8" t="s">
        <v>45</v>
      </c>
      <c r="Q407" s="8" t="s">
        <v>235</v>
      </c>
      <c r="R407" s="8" t="s">
        <v>45</v>
      </c>
      <c r="S407" s="8" t="s">
        <v>5277</v>
      </c>
      <c r="T407" s="8" t="s">
        <v>622</v>
      </c>
      <c r="U407" s="8" t="s">
        <v>611</v>
      </c>
      <c r="V407" s="8" t="s">
        <v>5279</v>
      </c>
      <c r="W407" s="8" t="s">
        <v>51</v>
      </c>
      <c r="X407" s="8" t="s">
        <v>102</v>
      </c>
      <c r="Y407" s="8" t="s">
        <v>53</v>
      </c>
      <c r="Z407" s="8" t="s">
        <v>54</v>
      </c>
      <c r="AA407" s="8" t="s">
        <v>55</v>
      </c>
      <c r="AB407" s="8" t="s">
        <v>5248</v>
      </c>
      <c r="AC407" s="11">
        <v>0</v>
      </c>
      <c r="AD407" s="5"/>
      <c r="AE407" s="9"/>
      <c r="AF407" s="9"/>
    </row>
    <row r="408" spans="1:32" s="1" customFormat="1" ht="19.7" customHeight="1" x14ac:dyDescent="0.2">
      <c r="A408" s="8" t="s">
        <v>30</v>
      </c>
      <c r="B408" s="8" t="s">
        <v>31</v>
      </c>
      <c r="C408" s="8" t="s">
        <v>6198</v>
      </c>
      <c r="D408" s="8" t="s">
        <v>33</v>
      </c>
      <c r="E408" s="8"/>
      <c r="F408" s="8" t="s">
        <v>6195</v>
      </c>
      <c r="G408" s="8" t="s">
        <v>5306</v>
      </c>
      <c r="H408" s="9" t="str">
        <f>IF($D408="BANCADA ESTADUAL (RP 7)","BANCADA ESTADUAL",IF($D408="RELATOR (RP 9)","COMISSÃO MISTA DO CONGRESSO",IFERROR(_xlfn.XLOOKUP($G408,$AH:$AH,$AI:$AI),IFERROR(_xlfn.XLOOKUP($G408,'2021'!$F:$F,'2021'!$G:$G),IFERROR(_xlfn.XLOOKUP($G408,'2022'!$G:$G,'2022'!$H:$H),IFERROR(_xlfn.XLOOKUP($G408,'2023'!$G:$G,'2023'!$H:$H),IFERROR(_xlfn.XLOOKUP($G408,'2019'!$G:$G,'2019'!$H:$H),IFERROR(_xlfn.XLOOKUP($G408,'2024'!$G:$G,'2024'!$H:$H),IFERROR(_xlfn.XLOOKUP($G408,'2025'!$G:$G,'2025'!$H:$H),IFERROR(_xlfn.XLOOKUP($G408,'2026'!$G:$G,'2026'!$H:$H),""))))))))))</f>
        <v>DEPUTADO FEDERAL</v>
      </c>
      <c r="I408" s="8" t="s">
        <v>611</v>
      </c>
      <c r="J408" s="8" t="s">
        <v>5730</v>
      </c>
      <c r="K408" s="8" t="s">
        <v>40</v>
      </c>
      <c r="L408" s="8" t="s">
        <v>41</v>
      </c>
      <c r="M408" s="8" t="s">
        <v>232</v>
      </c>
      <c r="N408" s="8" t="s">
        <v>233</v>
      </c>
      <c r="O408" s="8" t="s">
        <v>5635</v>
      </c>
      <c r="P408" s="8" t="s">
        <v>45</v>
      </c>
      <c r="Q408" s="8" t="s">
        <v>235</v>
      </c>
      <c r="R408" s="8" t="s">
        <v>45</v>
      </c>
      <c r="S408" s="8" t="s">
        <v>5277</v>
      </c>
      <c r="T408" s="8" t="s">
        <v>622</v>
      </c>
      <c r="U408" s="8" t="s">
        <v>611</v>
      </c>
      <c r="V408" s="8" t="s">
        <v>5279</v>
      </c>
      <c r="W408" s="8" t="s">
        <v>51</v>
      </c>
      <c r="X408" s="8" t="s">
        <v>52</v>
      </c>
      <c r="Y408" s="8" t="s">
        <v>5275</v>
      </c>
      <c r="Z408" s="8" t="s">
        <v>54</v>
      </c>
      <c r="AA408" s="8" t="s">
        <v>55</v>
      </c>
      <c r="AB408" s="8" t="s">
        <v>5248</v>
      </c>
      <c r="AC408" s="11">
        <v>0</v>
      </c>
      <c r="AD408" s="5"/>
      <c r="AE408" s="9"/>
      <c r="AF408" s="9"/>
    </row>
    <row r="409" spans="1:32" s="1" customFormat="1" ht="19.7" customHeight="1" x14ac:dyDescent="0.2">
      <c r="A409" s="8" t="s">
        <v>30</v>
      </c>
      <c r="B409" s="8" t="s">
        <v>31</v>
      </c>
      <c r="C409" s="8" t="s">
        <v>6197</v>
      </c>
      <c r="D409" s="8" t="s">
        <v>33</v>
      </c>
      <c r="E409" s="8"/>
      <c r="F409" s="8" t="s">
        <v>6195</v>
      </c>
      <c r="G409" s="8" t="s">
        <v>5306</v>
      </c>
      <c r="H409" s="9" t="str">
        <f>IF($D409="BANCADA ESTADUAL (RP 7)","BANCADA ESTADUAL",IF($D409="RELATOR (RP 9)","COMISSÃO MISTA DO CONGRESSO",IFERROR(_xlfn.XLOOKUP($G409,$AH:$AH,$AI:$AI),IFERROR(_xlfn.XLOOKUP($G409,'2021'!$F:$F,'2021'!$G:$G),IFERROR(_xlfn.XLOOKUP($G409,'2022'!$G:$G,'2022'!$H:$H),IFERROR(_xlfn.XLOOKUP($G409,'2023'!$G:$G,'2023'!$H:$H),IFERROR(_xlfn.XLOOKUP($G409,'2019'!$G:$G,'2019'!$H:$H),IFERROR(_xlfn.XLOOKUP($G409,'2024'!$G:$G,'2024'!$H:$H),IFERROR(_xlfn.XLOOKUP($G409,'2025'!$G:$G,'2025'!$H:$H),IFERROR(_xlfn.XLOOKUP($G409,'2026'!$G:$G,'2026'!$H:$H),""))))))))))</f>
        <v>DEPUTADO FEDERAL</v>
      </c>
      <c r="I409" s="8" t="s">
        <v>611</v>
      </c>
      <c r="J409" s="8" t="s">
        <v>5730</v>
      </c>
      <c r="K409" s="8" t="s">
        <v>40</v>
      </c>
      <c r="L409" s="8" t="s">
        <v>41</v>
      </c>
      <c r="M409" s="8" t="s">
        <v>232</v>
      </c>
      <c r="N409" s="8" t="s">
        <v>233</v>
      </c>
      <c r="O409" s="8" t="s">
        <v>5635</v>
      </c>
      <c r="P409" s="8" t="s">
        <v>45</v>
      </c>
      <c r="Q409" s="8" t="s">
        <v>235</v>
      </c>
      <c r="R409" s="8" t="s">
        <v>45</v>
      </c>
      <c r="S409" s="8" t="s">
        <v>5277</v>
      </c>
      <c r="T409" s="8" t="s">
        <v>622</v>
      </c>
      <c r="U409" s="8" t="s">
        <v>611</v>
      </c>
      <c r="V409" s="8" t="s">
        <v>5279</v>
      </c>
      <c r="W409" s="8" t="s">
        <v>51</v>
      </c>
      <c r="X409" s="8" t="s">
        <v>52</v>
      </c>
      <c r="Y409" s="8" t="s">
        <v>5275</v>
      </c>
      <c r="Z409" s="8" t="s">
        <v>54</v>
      </c>
      <c r="AA409" s="8" t="s">
        <v>55</v>
      </c>
      <c r="AB409" s="8" t="s">
        <v>5234</v>
      </c>
      <c r="AC409" s="11">
        <v>0</v>
      </c>
      <c r="AD409" s="5"/>
      <c r="AE409" s="9"/>
      <c r="AF409" s="9"/>
    </row>
    <row r="410" spans="1:32" s="1" customFormat="1" ht="19.7" customHeight="1" x14ac:dyDescent="0.2">
      <c r="A410" s="8" t="s">
        <v>30</v>
      </c>
      <c r="B410" s="8" t="s">
        <v>31</v>
      </c>
      <c r="C410" s="8" t="s">
        <v>6196</v>
      </c>
      <c r="D410" s="8" t="s">
        <v>33</v>
      </c>
      <c r="E410" s="8"/>
      <c r="F410" s="8" t="s">
        <v>6195</v>
      </c>
      <c r="G410" s="8" t="s">
        <v>5306</v>
      </c>
      <c r="H410" s="9" t="str">
        <f>IF($D410="BANCADA ESTADUAL (RP 7)","BANCADA ESTADUAL",IF($D410="RELATOR (RP 9)","COMISSÃO MISTA DO CONGRESSO",IFERROR(_xlfn.XLOOKUP($G410,$AH:$AH,$AI:$AI),IFERROR(_xlfn.XLOOKUP($G410,'2021'!$F:$F,'2021'!$G:$G),IFERROR(_xlfn.XLOOKUP($G410,'2022'!$G:$G,'2022'!$H:$H),IFERROR(_xlfn.XLOOKUP($G410,'2023'!$G:$G,'2023'!$H:$H),IFERROR(_xlfn.XLOOKUP($G410,'2019'!$G:$G,'2019'!$H:$H),IFERROR(_xlfn.XLOOKUP($G410,'2024'!$G:$G,'2024'!$H:$H),IFERROR(_xlfn.XLOOKUP($G410,'2025'!$G:$G,'2025'!$H:$H),IFERROR(_xlfn.XLOOKUP($G410,'2026'!$G:$G,'2026'!$H:$H),""))))))))))</f>
        <v>DEPUTADO FEDERAL</v>
      </c>
      <c r="I410" s="8" t="s">
        <v>611</v>
      </c>
      <c r="J410" s="8" t="s">
        <v>5730</v>
      </c>
      <c r="K410" s="8" t="s">
        <v>40</v>
      </c>
      <c r="L410" s="8" t="s">
        <v>41</v>
      </c>
      <c r="M410" s="8" t="s">
        <v>232</v>
      </c>
      <c r="N410" s="8" t="s">
        <v>233</v>
      </c>
      <c r="O410" s="8" t="s">
        <v>5635</v>
      </c>
      <c r="P410" s="8" t="s">
        <v>45</v>
      </c>
      <c r="Q410" s="8" t="s">
        <v>235</v>
      </c>
      <c r="R410" s="8" t="s">
        <v>45</v>
      </c>
      <c r="S410" s="8" t="s">
        <v>5277</v>
      </c>
      <c r="T410" s="8" t="s">
        <v>622</v>
      </c>
      <c r="U410" s="8" t="s">
        <v>611</v>
      </c>
      <c r="V410" s="8" t="s">
        <v>5279</v>
      </c>
      <c r="W410" s="8" t="s">
        <v>51</v>
      </c>
      <c r="X410" s="8" t="s">
        <v>52</v>
      </c>
      <c r="Y410" s="8" t="s">
        <v>5275</v>
      </c>
      <c r="Z410" s="8" t="s">
        <v>5207</v>
      </c>
      <c r="AA410" s="8" t="s">
        <v>55</v>
      </c>
      <c r="AB410" s="8" t="s">
        <v>5248</v>
      </c>
      <c r="AC410" s="11">
        <v>0</v>
      </c>
      <c r="AD410" s="5"/>
      <c r="AE410" s="9"/>
      <c r="AF410" s="9"/>
    </row>
    <row r="411" spans="1:32" s="1" customFormat="1" ht="19.7" customHeight="1" x14ac:dyDescent="0.2">
      <c r="A411" s="8" t="s">
        <v>30</v>
      </c>
      <c r="B411" s="8" t="s">
        <v>31</v>
      </c>
      <c r="C411" s="8" t="s">
        <v>6194</v>
      </c>
      <c r="D411" s="8" t="s">
        <v>33</v>
      </c>
      <c r="E411" s="8"/>
      <c r="F411" s="8" t="s">
        <v>6193</v>
      </c>
      <c r="G411" s="8" t="s">
        <v>6192</v>
      </c>
      <c r="H411" s="9" t="str">
        <f>IF($D411="BANCADA ESTADUAL (RP 7)","BANCADA ESTADUAL",IF($D411="RELATOR (RP 9)","COMISSÃO MISTA DO CONGRESSO",IFERROR(_xlfn.XLOOKUP($G411,$AH:$AH,$AI:$AI),IFERROR(_xlfn.XLOOKUP($G411,'2021'!$F:$F,'2021'!$G:$G),IFERROR(_xlfn.XLOOKUP($G411,'2022'!$G:$G,'2022'!$H:$H),IFERROR(_xlfn.XLOOKUP($G411,'2023'!$G:$G,'2023'!$H:$H),IFERROR(_xlfn.XLOOKUP($G411,'2019'!$G:$G,'2019'!$H:$H),IFERROR(_xlfn.XLOOKUP($G411,'2024'!$G:$G,'2024'!$H:$H),IFERROR(_xlfn.XLOOKUP($G411,'2025'!$G:$G,'2025'!$H:$H),IFERROR(_xlfn.XLOOKUP($G411,'2026'!$G:$G,'2026'!$H:$H),""))))))))))</f>
        <v>SENADOR</v>
      </c>
      <c r="I411" s="8" t="s">
        <v>212</v>
      </c>
      <c r="J411" s="8" t="s">
        <v>477</v>
      </c>
      <c r="K411" s="8" t="s">
        <v>40</v>
      </c>
      <c r="L411" s="8" t="s">
        <v>41</v>
      </c>
      <c r="M411" s="8" t="s">
        <v>59</v>
      </c>
      <c r="N411" s="8" t="s">
        <v>5252</v>
      </c>
      <c r="O411" s="8" t="s">
        <v>5256</v>
      </c>
      <c r="P411" s="8" t="s">
        <v>45</v>
      </c>
      <c r="Q411" s="8" t="s">
        <v>62</v>
      </c>
      <c r="R411" s="8" t="s">
        <v>45</v>
      </c>
      <c r="S411" s="8" t="s">
        <v>5218</v>
      </c>
      <c r="T411" s="8" t="s">
        <v>75</v>
      </c>
      <c r="U411" s="8" t="s">
        <v>76</v>
      </c>
      <c r="V411" s="8" t="s">
        <v>75</v>
      </c>
      <c r="W411" s="8" t="s">
        <v>51</v>
      </c>
      <c r="X411" s="8" t="s">
        <v>52</v>
      </c>
      <c r="Y411" s="8" t="s">
        <v>53</v>
      </c>
      <c r="Z411" s="8" t="s">
        <v>5207</v>
      </c>
      <c r="AA411" s="8" t="s">
        <v>55</v>
      </c>
      <c r="AB411" s="8" t="s">
        <v>5248</v>
      </c>
      <c r="AC411" s="11">
        <v>0</v>
      </c>
      <c r="AD411" s="5"/>
      <c r="AE411" s="9"/>
      <c r="AF411" s="9"/>
    </row>
    <row r="412" spans="1:32" s="1" customFormat="1" ht="19.7" customHeight="1" x14ac:dyDescent="0.2">
      <c r="A412" s="8" t="s">
        <v>30</v>
      </c>
      <c r="B412" s="8" t="s">
        <v>31</v>
      </c>
      <c r="C412" s="8" t="s">
        <v>6191</v>
      </c>
      <c r="D412" s="8" t="s">
        <v>33</v>
      </c>
      <c r="E412" s="8"/>
      <c r="F412" s="8" t="s">
        <v>6187</v>
      </c>
      <c r="G412" s="8" t="s">
        <v>6186</v>
      </c>
      <c r="H412" s="9" t="str">
        <f>IF($D412="BANCADA ESTADUAL (RP 7)","BANCADA ESTADUAL",IF($D412="RELATOR (RP 9)","COMISSÃO MISTA DO CONGRESSO",IFERROR(_xlfn.XLOOKUP($G412,$AH:$AH,$AI:$AI),IFERROR(_xlfn.XLOOKUP($G412,'2021'!$F:$F,'2021'!$G:$G),IFERROR(_xlfn.XLOOKUP($G412,'2022'!$G:$G,'2022'!$H:$H),IFERROR(_xlfn.XLOOKUP($G412,'2023'!$G:$G,'2023'!$H:$H),IFERROR(_xlfn.XLOOKUP($G412,'2019'!$G:$G,'2019'!$H:$H),IFERROR(_xlfn.XLOOKUP($G412,'2024'!$G:$G,'2024'!$H:$H),IFERROR(_xlfn.XLOOKUP($G412,'2025'!$G:$G,'2025'!$H:$H),IFERROR(_xlfn.XLOOKUP($G412,'2026'!$G:$G,'2026'!$H:$H),""))))))))))</f>
        <v>DEPUTADO FEDERAL</v>
      </c>
      <c r="I412" s="8" t="s">
        <v>242</v>
      </c>
      <c r="J412" s="8" t="s">
        <v>82</v>
      </c>
      <c r="K412" s="8" t="s">
        <v>40</v>
      </c>
      <c r="L412" s="8" t="s">
        <v>41</v>
      </c>
      <c r="M412" s="8" t="s">
        <v>97</v>
      </c>
      <c r="N412" s="8" t="s">
        <v>5264</v>
      </c>
      <c r="O412" s="8" t="s">
        <v>6190</v>
      </c>
      <c r="P412" s="8" t="s">
        <v>45</v>
      </c>
      <c r="Q412" s="8" t="s">
        <v>335</v>
      </c>
      <c r="R412" s="8" t="s">
        <v>45</v>
      </c>
      <c r="S412" s="8" t="s">
        <v>5218</v>
      </c>
      <c r="T412" s="8" t="s">
        <v>246</v>
      </c>
      <c r="U412" s="8" t="s">
        <v>242</v>
      </c>
      <c r="V412" s="8" t="s">
        <v>6189</v>
      </c>
      <c r="W412" s="8" t="s">
        <v>51</v>
      </c>
      <c r="X412" s="8" t="s">
        <v>52</v>
      </c>
      <c r="Y412" s="8" t="s">
        <v>53</v>
      </c>
      <c r="Z412" s="8" t="s">
        <v>54</v>
      </c>
      <c r="AA412" s="8" t="s">
        <v>55</v>
      </c>
      <c r="AB412" s="8" t="s">
        <v>5248</v>
      </c>
      <c r="AC412" s="11">
        <v>264000</v>
      </c>
      <c r="AD412" s="5"/>
      <c r="AE412" s="9"/>
      <c r="AF412" s="9"/>
    </row>
    <row r="413" spans="1:32" s="1" customFormat="1" ht="19.7" customHeight="1" x14ac:dyDescent="0.2">
      <c r="A413" s="8" t="s">
        <v>30</v>
      </c>
      <c r="B413" s="8" t="s">
        <v>31</v>
      </c>
      <c r="C413" s="8" t="s">
        <v>6191</v>
      </c>
      <c r="D413" s="8" t="s">
        <v>33</v>
      </c>
      <c r="E413" s="8"/>
      <c r="F413" s="8" t="s">
        <v>6187</v>
      </c>
      <c r="G413" s="8" t="s">
        <v>6186</v>
      </c>
      <c r="H413" s="9" t="str">
        <f>IF($D413="BANCADA ESTADUAL (RP 7)","BANCADA ESTADUAL",IF($D413="RELATOR (RP 9)","COMISSÃO MISTA DO CONGRESSO",IFERROR(_xlfn.XLOOKUP($G413,$AH:$AH,$AI:$AI),IFERROR(_xlfn.XLOOKUP($G413,'2021'!$F:$F,'2021'!$G:$G),IFERROR(_xlfn.XLOOKUP($G413,'2022'!$G:$G,'2022'!$H:$H),IFERROR(_xlfn.XLOOKUP($G413,'2023'!$G:$G,'2023'!$H:$H),IFERROR(_xlfn.XLOOKUP($G413,'2019'!$G:$G,'2019'!$H:$H),IFERROR(_xlfn.XLOOKUP($G413,'2024'!$G:$G,'2024'!$H:$H),IFERROR(_xlfn.XLOOKUP($G413,'2025'!$G:$G,'2025'!$H:$H),IFERROR(_xlfn.XLOOKUP($G413,'2026'!$G:$G,'2026'!$H:$H),""))))))))))</f>
        <v>DEPUTADO FEDERAL</v>
      </c>
      <c r="I413" s="8" t="s">
        <v>242</v>
      </c>
      <c r="J413" s="8" t="s">
        <v>82</v>
      </c>
      <c r="K413" s="8" t="s">
        <v>40</v>
      </c>
      <c r="L413" s="8" t="s">
        <v>41</v>
      </c>
      <c r="M413" s="8" t="s">
        <v>97</v>
      </c>
      <c r="N413" s="8" t="s">
        <v>5264</v>
      </c>
      <c r="O413" s="8" t="s">
        <v>6190</v>
      </c>
      <c r="P413" s="8" t="s">
        <v>45</v>
      </c>
      <c r="Q413" s="8" t="s">
        <v>335</v>
      </c>
      <c r="R413" s="8" t="s">
        <v>45</v>
      </c>
      <c r="S413" s="8" t="s">
        <v>5218</v>
      </c>
      <c r="T413" s="8" t="s">
        <v>246</v>
      </c>
      <c r="U413" s="8" t="s">
        <v>242</v>
      </c>
      <c r="V413" s="8" t="s">
        <v>6189</v>
      </c>
      <c r="W413" s="8" t="s">
        <v>51</v>
      </c>
      <c r="X413" s="8" t="s">
        <v>52</v>
      </c>
      <c r="Y413" s="8" t="s">
        <v>207</v>
      </c>
      <c r="Z413" s="8" t="s">
        <v>54</v>
      </c>
      <c r="AA413" s="8" t="s">
        <v>55</v>
      </c>
      <c r="AB413" s="8" t="s">
        <v>5248</v>
      </c>
      <c r="AC413" s="11">
        <v>0</v>
      </c>
      <c r="AD413" s="5"/>
      <c r="AE413" s="9"/>
      <c r="AF413" s="9"/>
    </row>
    <row r="414" spans="1:32" s="1" customFormat="1" ht="19.7" customHeight="1" x14ac:dyDescent="0.2">
      <c r="A414" s="8" t="s">
        <v>30</v>
      </c>
      <c r="B414" s="8" t="s">
        <v>31</v>
      </c>
      <c r="C414" s="8" t="s">
        <v>6188</v>
      </c>
      <c r="D414" s="8" t="s">
        <v>33</v>
      </c>
      <c r="E414" s="8"/>
      <c r="F414" s="8" t="s">
        <v>6187</v>
      </c>
      <c r="G414" s="8" t="s">
        <v>6186</v>
      </c>
      <c r="H414" s="9" t="str">
        <f>IF($D414="BANCADA ESTADUAL (RP 7)","BANCADA ESTADUAL",IF($D414="RELATOR (RP 9)","COMISSÃO MISTA DO CONGRESSO",IFERROR(_xlfn.XLOOKUP($G414,$AH:$AH,$AI:$AI),IFERROR(_xlfn.XLOOKUP($G414,'2021'!$F:$F,'2021'!$G:$G),IFERROR(_xlfn.XLOOKUP($G414,'2022'!$G:$G,'2022'!$H:$H),IFERROR(_xlfn.XLOOKUP($G414,'2023'!$G:$G,'2023'!$H:$H),IFERROR(_xlfn.XLOOKUP($G414,'2019'!$G:$G,'2019'!$H:$H),IFERROR(_xlfn.XLOOKUP($G414,'2024'!$G:$G,'2024'!$H:$H),IFERROR(_xlfn.XLOOKUP($G414,'2025'!$G:$G,'2025'!$H:$H),IFERROR(_xlfn.XLOOKUP($G414,'2026'!$G:$G,'2026'!$H:$H),""))))))))))</f>
        <v>DEPUTADO FEDERAL</v>
      </c>
      <c r="I414" s="8" t="s">
        <v>242</v>
      </c>
      <c r="J414" s="8" t="s">
        <v>82</v>
      </c>
      <c r="K414" s="8" t="s">
        <v>40</v>
      </c>
      <c r="L414" s="8" t="s">
        <v>41</v>
      </c>
      <c r="M414" s="8" t="s">
        <v>97</v>
      </c>
      <c r="N414" s="8" t="s">
        <v>5264</v>
      </c>
      <c r="O414" s="8" t="s">
        <v>5273</v>
      </c>
      <c r="P414" s="8" t="s">
        <v>45</v>
      </c>
      <c r="Q414" s="8" t="s">
        <v>335</v>
      </c>
      <c r="R414" s="8" t="s">
        <v>45</v>
      </c>
      <c r="S414" s="8" t="s">
        <v>5272</v>
      </c>
      <c r="T414" s="8" t="s">
        <v>75</v>
      </c>
      <c r="U414" s="8" t="s">
        <v>76</v>
      </c>
      <c r="V414" s="8" t="s">
        <v>75</v>
      </c>
      <c r="W414" s="8" t="s">
        <v>51</v>
      </c>
      <c r="X414" s="8" t="s">
        <v>102</v>
      </c>
      <c r="Y414" s="8" t="s">
        <v>53</v>
      </c>
      <c r="Z414" s="8" t="s">
        <v>5207</v>
      </c>
      <c r="AA414" s="8" t="s">
        <v>55</v>
      </c>
      <c r="AB414" s="8" t="s">
        <v>5248</v>
      </c>
      <c r="AC414" s="11">
        <v>0</v>
      </c>
      <c r="AD414" s="5"/>
      <c r="AE414" s="9"/>
      <c r="AF414" s="9"/>
    </row>
    <row r="415" spans="1:32" s="1" customFormat="1" ht="19.7" customHeight="1" x14ac:dyDescent="0.2">
      <c r="A415" s="8" t="s">
        <v>30</v>
      </c>
      <c r="B415" s="8" t="s">
        <v>31</v>
      </c>
      <c r="C415" s="8" t="s">
        <v>6184</v>
      </c>
      <c r="D415" s="8" t="s">
        <v>33</v>
      </c>
      <c r="E415" s="8"/>
      <c r="F415" s="8" t="s">
        <v>6179</v>
      </c>
      <c r="G415" s="8" t="s">
        <v>6178</v>
      </c>
      <c r="H415" s="9" t="str">
        <f>IF($D415="BANCADA ESTADUAL (RP 7)","BANCADA ESTADUAL",IF($D415="RELATOR (RP 9)","COMISSÃO MISTA DO CONGRESSO",IFERROR(_xlfn.XLOOKUP($G415,$AH:$AH,$AI:$AI),IFERROR(_xlfn.XLOOKUP($G415,'2021'!$F:$F,'2021'!$G:$G),IFERROR(_xlfn.XLOOKUP($G415,'2022'!$G:$G,'2022'!$H:$H),IFERROR(_xlfn.XLOOKUP($G415,'2023'!$G:$G,'2023'!$H:$H),IFERROR(_xlfn.XLOOKUP($G415,'2019'!$G:$G,'2019'!$H:$H),IFERROR(_xlfn.XLOOKUP($G415,'2024'!$G:$G,'2024'!$H:$H),IFERROR(_xlfn.XLOOKUP($G415,'2025'!$G:$G,'2025'!$H:$H),IFERROR(_xlfn.XLOOKUP($G415,'2026'!$G:$G,'2026'!$H:$H),""))))))))))</f>
        <v>DEPUTADO FEDERAL</v>
      </c>
      <c r="I415" s="8" t="s">
        <v>909</v>
      </c>
      <c r="J415" s="8" t="s">
        <v>173</v>
      </c>
      <c r="K415" s="8" t="s">
        <v>40</v>
      </c>
      <c r="L415" s="8" t="s">
        <v>41</v>
      </c>
      <c r="M415" s="8" t="s">
        <v>232</v>
      </c>
      <c r="N415" s="8" t="s">
        <v>233</v>
      </c>
      <c r="O415" s="8" t="s">
        <v>6185</v>
      </c>
      <c r="P415" s="8" t="s">
        <v>45</v>
      </c>
      <c r="Q415" s="8" t="s">
        <v>5298</v>
      </c>
      <c r="R415" s="8" t="s">
        <v>45</v>
      </c>
      <c r="S415" s="8" t="s">
        <v>5231</v>
      </c>
      <c r="T415" s="8" t="s">
        <v>1227</v>
      </c>
      <c r="U415" s="8" t="s">
        <v>909</v>
      </c>
      <c r="V415" s="8" t="s">
        <v>5414</v>
      </c>
      <c r="W415" s="8" t="s">
        <v>51</v>
      </c>
      <c r="X415" s="8" t="s">
        <v>102</v>
      </c>
      <c r="Y415" s="8" t="s">
        <v>53</v>
      </c>
      <c r="Z415" s="8" t="s">
        <v>5207</v>
      </c>
      <c r="AA415" s="8" t="s">
        <v>55</v>
      </c>
      <c r="AB415" s="8" t="s">
        <v>5248</v>
      </c>
      <c r="AC415" s="11">
        <v>0</v>
      </c>
      <c r="AD415" s="5"/>
      <c r="AE415" s="9" t="s">
        <v>7799</v>
      </c>
      <c r="AF415" s="9" t="s">
        <v>7800</v>
      </c>
    </row>
    <row r="416" spans="1:32" s="1" customFormat="1" ht="19.7" customHeight="1" x14ac:dyDescent="0.2">
      <c r="A416" s="8" t="s">
        <v>30</v>
      </c>
      <c r="B416" s="8" t="s">
        <v>31</v>
      </c>
      <c r="C416" s="8" t="s">
        <v>6184</v>
      </c>
      <c r="D416" s="8" t="s">
        <v>33</v>
      </c>
      <c r="E416" s="8"/>
      <c r="F416" s="8" t="s">
        <v>6179</v>
      </c>
      <c r="G416" s="8" t="s">
        <v>6178</v>
      </c>
      <c r="H416" s="9" t="str">
        <f>IF($D416="BANCADA ESTADUAL (RP 7)","BANCADA ESTADUAL",IF($D416="RELATOR (RP 9)","COMISSÃO MISTA DO CONGRESSO",IFERROR(_xlfn.XLOOKUP($G416,$AH:$AH,$AI:$AI),IFERROR(_xlfn.XLOOKUP($G416,'2021'!$F:$F,'2021'!$G:$G),IFERROR(_xlfn.XLOOKUP($G416,'2022'!$G:$G,'2022'!$H:$H),IFERROR(_xlfn.XLOOKUP($G416,'2023'!$G:$G,'2023'!$H:$H),IFERROR(_xlfn.XLOOKUP($G416,'2019'!$G:$G,'2019'!$H:$H),IFERROR(_xlfn.XLOOKUP($G416,'2024'!$G:$G,'2024'!$H:$H),IFERROR(_xlfn.XLOOKUP($G416,'2025'!$G:$G,'2025'!$H:$H),IFERROR(_xlfn.XLOOKUP($G416,'2026'!$G:$G,'2026'!$H:$H),""))))))))))</f>
        <v>DEPUTADO FEDERAL</v>
      </c>
      <c r="I416" s="8" t="s">
        <v>909</v>
      </c>
      <c r="J416" s="8" t="s">
        <v>69</v>
      </c>
      <c r="K416" s="8" t="s">
        <v>40</v>
      </c>
      <c r="L416" s="8" t="s">
        <v>41</v>
      </c>
      <c r="M416" s="8" t="s">
        <v>42</v>
      </c>
      <c r="N416" s="8" t="s">
        <v>5257</v>
      </c>
      <c r="O416" s="8" t="s">
        <v>2651</v>
      </c>
      <c r="P416" s="8" t="s">
        <v>45</v>
      </c>
      <c r="Q416" s="8" t="s">
        <v>84</v>
      </c>
      <c r="R416" s="8" t="s">
        <v>45</v>
      </c>
      <c r="S416" s="8" t="s">
        <v>5218</v>
      </c>
      <c r="T416" s="8" t="s">
        <v>75</v>
      </c>
      <c r="U416" s="8" t="s">
        <v>76</v>
      </c>
      <c r="V416" s="8" t="s">
        <v>75</v>
      </c>
      <c r="W416" s="8" t="s">
        <v>51</v>
      </c>
      <c r="X416" s="8" t="s">
        <v>52</v>
      </c>
      <c r="Y416" s="8" t="s">
        <v>53</v>
      </c>
      <c r="Z416" s="8" t="s">
        <v>5207</v>
      </c>
      <c r="AA416" s="8" t="s">
        <v>55</v>
      </c>
      <c r="AB416" s="8" t="s">
        <v>5248</v>
      </c>
      <c r="AC416" s="11">
        <v>0</v>
      </c>
      <c r="AD416" s="5"/>
      <c r="AE416" s="9" t="s">
        <v>7799</v>
      </c>
      <c r="AF416" s="9" t="s">
        <v>7800</v>
      </c>
    </row>
    <row r="417" spans="1:32" s="1" customFormat="1" ht="19.7" customHeight="1" x14ac:dyDescent="0.2">
      <c r="A417" s="8" t="s">
        <v>30</v>
      </c>
      <c r="B417" s="8" t="s">
        <v>31</v>
      </c>
      <c r="C417" s="8" t="s">
        <v>6184</v>
      </c>
      <c r="D417" s="8" t="s">
        <v>33</v>
      </c>
      <c r="E417" s="8"/>
      <c r="F417" s="8" t="s">
        <v>6179</v>
      </c>
      <c r="G417" s="8" t="s">
        <v>6178</v>
      </c>
      <c r="H417" s="9" t="str">
        <f>IF($D417="BANCADA ESTADUAL (RP 7)","BANCADA ESTADUAL",IF($D417="RELATOR (RP 9)","COMISSÃO MISTA DO CONGRESSO",IFERROR(_xlfn.XLOOKUP($G417,$AH:$AH,$AI:$AI),IFERROR(_xlfn.XLOOKUP($G417,'2021'!$F:$F,'2021'!$G:$G),IFERROR(_xlfn.XLOOKUP($G417,'2022'!$G:$G,'2022'!$H:$H),IFERROR(_xlfn.XLOOKUP($G417,'2023'!$G:$G,'2023'!$H:$H),IFERROR(_xlfn.XLOOKUP($G417,'2019'!$G:$G,'2019'!$H:$H),IFERROR(_xlfn.XLOOKUP($G417,'2024'!$G:$G,'2024'!$H:$H),IFERROR(_xlfn.XLOOKUP($G417,'2025'!$G:$G,'2025'!$H:$H),IFERROR(_xlfn.XLOOKUP($G417,'2026'!$G:$G,'2026'!$H:$H),""))))))))))</f>
        <v>DEPUTADO FEDERAL</v>
      </c>
      <c r="I417" s="8" t="s">
        <v>909</v>
      </c>
      <c r="J417" s="8" t="s">
        <v>69</v>
      </c>
      <c r="K417" s="8" t="s">
        <v>40</v>
      </c>
      <c r="L417" s="8" t="s">
        <v>41</v>
      </c>
      <c r="M417" s="8" t="s">
        <v>42</v>
      </c>
      <c r="N417" s="8" t="s">
        <v>5257</v>
      </c>
      <c r="O417" s="8" t="s">
        <v>6183</v>
      </c>
      <c r="P417" s="8" t="s">
        <v>45</v>
      </c>
      <c r="Q417" s="8" t="s">
        <v>84</v>
      </c>
      <c r="R417" s="8" t="s">
        <v>45</v>
      </c>
      <c r="S417" s="8" t="s">
        <v>5221</v>
      </c>
      <c r="T417" s="8" t="s">
        <v>6012</v>
      </c>
      <c r="U417" s="8" t="s">
        <v>909</v>
      </c>
      <c r="V417" s="8" t="s">
        <v>3013</v>
      </c>
      <c r="W417" s="8" t="s">
        <v>51</v>
      </c>
      <c r="X417" s="8" t="s">
        <v>52</v>
      </c>
      <c r="Y417" s="8" t="s">
        <v>53</v>
      </c>
      <c r="Z417" s="8" t="s">
        <v>5207</v>
      </c>
      <c r="AA417" s="8" t="s">
        <v>55</v>
      </c>
      <c r="AB417" s="8" t="s">
        <v>5248</v>
      </c>
      <c r="AC417" s="11">
        <v>100000</v>
      </c>
      <c r="AD417" s="5"/>
      <c r="AE417" s="9" t="s">
        <v>7799</v>
      </c>
      <c r="AF417" s="9" t="s">
        <v>7800</v>
      </c>
    </row>
    <row r="418" spans="1:32" s="1" customFormat="1" ht="19.7" customHeight="1" x14ac:dyDescent="0.2">
      <c r="A418" s="8" t="s">
        <v>30</v>
      </c>
      <c r="B418" s="8" t="s">
        <v>31</v>
      </c>
      <c r="C418" s="8" t="s">
        <v>6180</v>
      </c>
      <c r="D418" s="8" t="s">
        <v>33</v>
      </c>
      <c r="E418" s="8"/>
      <c r="F418" s="8" t="s">
        <v>6179</v>
      </c>
      <c r="G418" s="8" t="s">
        <v>6178</v>
      </c>
      <c r="H418" s="9" t="str">
        <f>IF($D418="BANCADA ESTADUAL (RP 7)","BANCADA ESTADUAL",IF($D418="RELATOR (RP 9)","COMISSÃO MISTA DO CONGRESSO",IFERROR(_xlfn.XLOOKUP($G418,$AH:$AH,$AI:$AI),IFERROR(_xlfn.XLOOKUP($G418,'2021'!$F:$F,'2021'!$G:$G),IFERROR(_xlfn.XLOOKUP($G418,'2022'!$G:$G,'2022'!$H:$H),IFERROR(_xlfn.XLOOKUP($G418,'2023'!$G:$G,'2023'!$H:$H),IFERROR(_xlfn.XLOOKUP($G418,'2019'!$G:$G,'2019'!$H:$H),IFERROR(_xlfn.XLOOKUP($G418,'2024'!$G:$G,'2024'!$H:$H),IFERROR(_xlfn.XLOOKUP($G418,'2025'!$G:$G,'2025'!$H:$H),IFERROR(_xlfn.XLOOKUP($G418,'2026'!$G:$G,'2026'!$H:$H),""))))))))))</f>
        <v>DEPUTADO FEDERAL</v>
      </c>
      <c r="I418" s="8" t="s">
        <v>909</v>
      </c>
      <c r="J418" s="8" t="s">
        <v>173</v>
      </c>
      <c r="K418" s="8" t="s">
        <v>40</v>
      </c>
      <c r="L418" s="8" t="s">
        <v>41</v>
      </c>
      <c r="M418" s="8" t="s">
        <v>59</v>
      </c>
      <c r="N418" s="8" t="s">
        <v>5252</v>
      </c>
      <c r="O418" s="8" t="s">
        <v>6182</v>
      </c>
      <c r="P418" s="8" t="s">
        <v>45</v>
      </c>
      <c r="Q418" s="8" t="s">
        <v>62</v>
      </c>
      <c r="R418" s="8" t="s">
        <v>45</v>
      </c>
      <c r="S418" s="8" t="s">
        <v>5218</v>
      </c>
      <c r="T418" s="8" t="s">
        <v>6181</v>
      </c>
      <c r="U418" s="8" t="s">
        <v>909</v>
      </c>
      <c r="V418" s="8" t="s">
        <v>5414</v>
      </c>
      <c r="W418" s="8" t="s">
        <v>51</v>
      </c>
      <c r="X418" s="8" t="s">
        <v>52</v>
      </c>
      <c r="Y418" s="8" t="s">
        <v>53</v>
      </c>
      <c r="Z418" s="8" t="s">
        <v>5207</v>
      </c>
      <c r="AA418" s="8" t="s">
        <v>55</v>
      </c>
      <c r="AB418" s="8" t="s">
        <v>5248</v>
      </c>
      <c r="AC418" s="11">
        <v>0</v>
      </c>
      <c r="AD418" s="5"/>
      <c r="AE418" s="9"/>
      <c r="AF418" s="9"/>
    </row>
    <row r="419" spans="1:32" s="1" customFormat="1" ht="19.7" customHeight="1" x14ac:dyDescent="0.2">
      <c r="A419" s="8" t="s">
        <v>30</v>
      </c>
      <c r="B419" s="8" t="s">
        <v>31</v>
      </c>
      <c r="C419" s="8" t="s">
        <v>6180</v>
      </c>
      <c r="D419" s="8" t="s">
        <v>33</v>
      </c>
      <c r="E419" s="8"/>
      <c r="F419" s="8" t="s">
        <v>6179</v>
      </c>
      <c r="G419" s="8" t="s">
        <v>6178</v>
      </c>
      <c r="H419" s="9" t="str">
        <f>IF($D419="BANCADA ESTADUAL (RP 7)","BANCADA ESTADUAL",IF($D419="RELATOR (RP 9)","COMISSÃO MISTA DO CONGRESSO",IFERROR(_xlfn.XLOOKUP($G419,$AH:$AH,$AI:$AI),IFERROR(_xlfn.XLOOKUP($G419,'2021'!$F:$F,'2021'!$G:$G),IFERROR(_xlfn.XLOOKUP($G419,'2022'!$G:$G,'2022'!$H:$H),IFERROR(_xlfn.XLOOKUP($G419,'2023'!$G:$G,'2023'!$H:$H),IFERROR(_xlfn.XLOOKUP($G419,'2019'!$G:$G,'2019'!$H:$H),IFERROR(_xlfn.XLOOKUP($G419,'2024'!$G:$G,'2024'!$H:$H),IFERROR(_xlfn.XLOOKUP($G419,'2025'!$G:$G,'2025'!$H:$H),IFERROR(_xlfn.XLOOKUP($G419,'2026'!$G:$G,'2026'!$H:$H),""))))))))))</f>
        <v>DEPUTADO FEDERAL</v>
      </c>
      <c r="I419" s="8" t="s">
        <v>909</v>
      </c>
      <c r="J419" s="8" t="s">
        <v>69</v>
      </c>
      <c r="K419" s="8" t="s">
        <v>40</v>
      </c>
      <c r="L419" s="8" t="s">
        <v>41</v>
      </c>
      <c r="M419" s="8" t="s">
        <v>59</v>
      </c>
      <c r="N419" s="8" t="s">
        <v>5252</v>
      </c>
      <c r="O419" s="8" t="s">
        <v>5188</v>
      </c>
      <c r="P419" s="8" t="s">
        <v>45</v>
      </c>
      <c r="Q419" s="8" t="s">
        <v>62</v>
      </c>
      <c r="R419" s="8" t="s">
        <v>45</v>
      </c>
      <c r="S419" s="8" t="s">
        <v>5218</v>
      </c>
      <c r="T419" s="8" t="s">
        <v>1227</v>
      </c>
      <c r="U419" s="8" t="s">
        <v>909</v>
      </c>
      <c r="V419" s="8" t="s">
        <v>5414</v>
      </c>
      <c r="W419" s="8" t="s">
        <v>51</v>
      </c>
      <c r="X419" s="8" t="s">
        <v>102</v>
      </c>
      <c r="Y419" s="8" t="s">
        <v>53</v>
      </c>
      <c r="Z419" s="8" t="s">
        <v>5207</v>
      </c>
      <c r="AA419" s="8" t="s">
        <v>55</v>
      </c>
      <c r="AB419" s="8" t="s">
        <v>5248</v>
      </c>
      <c r="AC419" s="11">
        <v>100000</v>
      </c>
      <c r="AD419" s="5"/>
      <c r="AE419" s="9"/>
      <c r="AF419" s="9"/>
    </row>
    <row r="420" spans="1:32" s="1" customFormat="1" ht="19.7" customHeight="1" x14ac:dyDescent="0.2">
      <c r="A420" s="8" t="s">
        <v>30</v>
      </c>
      <c r="B420" s="8" t="s">
        <v>31</v>
      </c>
      <c r="C420" s="8" t="s">
        <v>6177</v>
      </c>
      <c r="D420" s="8" t="s">
        <v>33</v>
      </c>
      <c r="E420" s="8"/>
      <c r="F420" s="8" t="s">
        <v>6165</v>
      </c>
      <c r="G420" s="8" t="s">
        <v>6164</v>
      </c>
      <c r="H420" s="9" t="str">
        <f>IF($D420="BANCADA ESTADUAL (RP 7)","BANCADA ESTADUAL",IF($D420="RELATOR (RP 9)","COMISSÃO MISTA DO CONGRESSO",IFERROR(_xlfn.XLOOKUP($G420,$AH:$AH,$AI:$AI),IFERROR(_xlfn.XLOOKUP($G420,'2021'!$F:$F,'2021'!$G:$G),IFERROR(_xlfn.XLOOKUP($G420,'2022'!$G:$G,'2022'!$H:$H),IFERROR(_xlfn.XLOOKUP($G420,'2023'!$G:$G,'2023'!$H:$H),IFERROR(_xlfn.XLOOKUP($G420,'2019'!$G:$G,'2019'!$H:$H),IFERROR(_xlfn.XLOOKUP($G420,'2024'!$G:$G,'2024'!$H:$H),IFERROR(_xlfn.XLOOKUP($G420,'2025'!$G:$G,'2025'!$H:$H),IFERROR(_xlfn.XLOOKUP($G420,'2026'!$G:$G,'2026'!$H:$H),""))))))))))</f>
        <v>DEPUTADO FEDERAL</v>
      </c>
      <c r="I420" s="8" t="s">
        <v>512</v>
      </c>
      <c r="J420" s="8" t="s">
        <v>5639</v>
      </c>
      <c r="K420" s="8" t="s">
        <v>40</v>
      </c>
      <c r="L420" s="8" t="s">
        <v>41</v>
      </c>
      <c r="M420" s="8" t="s">
        <v>232</v>
      </c>
      <c r="N420" s="8" t="s">
        <v>233</v>
      </c>
      <c r="O420" s="8" t="s">
        <v>6176</v>
      </c>
      <c r="P420" s="8" t="s">
        <v>45</v>
      </c>
      <c r="Q420" s="8" t="s">
        <v>235</v>
      </c>
      <c r="R420" s="8" t="s">
        <v>45</v>
      </c>
      <c r="S420" s="8" t="s">
        <v>5277</v>
      </c>
      <c r="T420" s="8" t="s">
        <v>6175</v>
      </c>
      <c r="U420" s="8" t="s">
        <v>512</v>
      </c>
      <c r="V420" s="8" t="s">
        <v>6174</v>
      </c>
      <c r="W420" s="8" t="s">
        <v>51</v>
      </c>
      <c r="X420" s="8" t="s">
        <v>102</v>
      </c>
      <c r="Y420" s="8" t="s">
        <v>53</v>
      </c>
      <c r="Z420" s="8" t="s">
        <v>54</v>
      </c>
      <c r="AA420" s="8" t="s">
        <v>55</v>
      </c>
      <c r="AB420" s="8" t="s">
        <v>5248</v>
      </c>
      <c r="AC420" s="11">
        <v>0</v>
      </c>
      <c r="AD420" s="5"/>
      <c r="AE420" s="9"/>
      <c r="AF420" s="9"/>
    </row>
    <row r="421" spans="1:32" s="1" customFormat="1" ht="19.7" customHeight="1" x14ac:dyDescent="0.2">
      <c r="A421" s="8" t="s">
        <v>30</v>
      </c>
      <c r="B421" s="8" t="s">
        <v>31</v>
      </c>
      <c r="C421" s="8" t="s">
        <v>6177</v>
      </c>
      <c r="D421" s="8" t="s">
        <v>33</v>
      </c>
      <c r="E421" s="8"/>
      <c r="F421" s="8" t="s">
        <v>6165</v>
      </c>
      <c r="G421" s="8" t="s">
        <v>6164</v>
      </c>
      <c r="H421" s="9" t="str">
        <f>IF($D421="BANCADA ESTADUAL (RP 7)","BANCADA ESTADUAL",IF($D421="RELATOR (RP 9)","COMISSÃO MISTA DO CONGRESSO",IFERROR(_xlfn.XLOOKUP($G421,$AH:$AH,$AI:$AI),IFERROR(_xlfn.XLOOKUP($G421,'2021'!$F:$F,'2021'!$G:$G),IFERROR(_xlfn.XLOOKUP($G421,'2022'!$G:$G,'2022'!$H:$H),IFERROR(_xlfn.XLOOKUP($G421,'2023'!$G:$G,'2023'!$H:$H),IFERROR(_xlfn.XLOOKUP($G421,'2019'!$G:$G,'2019'!$H:$H),IFERROR(_xlfn.XLOOKUP($G421,'2024'!$G:$G,'2024'!$H:$H),IFERROR(_xlfn.XLOOKUP($G421,'2025'!$G:$G,'2025'!$H:$H),IFERROR(_xlfn.XLOOKUP($G421,'2026'!$G:$G,'2026'!$H:$H),""))))))))))</f>
        <v>DEPUTADO FEDERAL</v>
      </c>
      <c r="I421" s="8" t="s">
        <v>512</v>
      </c>
      <c r="J421" s="8" t="s">
        <v>5639</v>
      </c>
      <c r="K421" s="8" t="s">
        <v>40</v>
      </c>
      <c r="L421" s="8" t="s">
        <v>41</v>
      </c>
      <c r="M421" s="8" t="s">
        <v>232</v>
      </c>
      <c r="N421" s="8" t="s">
        <v>233</v>
      </c>
      <c r="O421" s="8" t="s">
        <v>6176</v>
      </c>
      <c r="P421" s="8" t="s">
        <v>45</v>
      </c>
      <c r="Q421" s="8" t="s">
        <v>235</v>
      </c>
      <c r="R421" s="8" t="s">
        <v>45</v>
      </c>
      <c r="S421" s="8" t="s">
        <v>5277</v>
      </c>
      <c r="T421" s="8" t="s">
        <v>6175</v>
      </c>
      <c r="U421" s="8" t="s">
        <v>512</v>
      </c>
      <c r="V421" s="8" t="s">
        <v>6174</v>
      </c>
      <c r="W421" s="8" t="s">
        <v>51</v>
      </c>
      <c r="X421" s="8" t="s">
        <v>52</v>
      </c>
      <c r="Y421" s="8" t="s">
        <v>5275</v>
      </c>
      <c r="Z421" s="8" t="s">
        <v>54</v>
      </c>
      <c r="AA421" s="8" t="s">
        <v>55</v>
      </c>
      <c r="AB421" s="8" t="s">
        <v>5248</v>
      </c>
      <c r="AC421" s="11">
        <v>0</v>
      </c>
      <c r="AD421" s="5"/>
      <c r="AE421" s="9"/>
      <c r="AF421" s="9"/>
    </row>
    <row r="422" spans="1:32" s="1" customFormat="1" ht="19.7" customHeight="1" x14ac:dyDescent="0.2">
      <c r="A422" s="8" t="s">
        <v>30</v>
      </c>
      <c r="B422" s="8" t="s">
        <v>31</v>
      </c>
      <c r="C422" s="8" t="s">
        <v>6177</v>
      </c>
      <c r="D422" s="8" t="s">
        <v>33</v>
      </c>
      <c r="E422" s="8"/>
      <c r="F422" s="8" t="s">
        <v>6165</v>
      </c>
      <c r="G422" s="8" t="s">
        <v>6164</v>
      </c>
      <c r="H422" s="9" t="str">
        <f>IF($D422="BANCADA ESTADUAL (RP 7)","BANCADA ESTADUAL",IF($D422="RELATOR (RP 9)","COMISSÃO MISTA DO CONGRESSO",IFERROR(_xlfn.XLOOKUP($G422,$AH:$AH,$AI:$AI),IFERROR(_xlfn.XLOOKUP($G422,'2021'!$F:$F,'2021'!$G:$G),IFERROR(_xlfn.XLOOKUP($G422,'2022'!$G:$G,'2022'!$H:$H),IFERROR(_xlfn.XLOOKUP($G422,'2023'!$G:$G,'2023'!$H:$H),IFERROR(_xlfn.XLOOKUP($G422,'2019'!$G:$G,'2019'!$H:$H),IFERROR(_xlfn.XLOOKUP($G422,'2024'!$G:$G,'2024'!$H:$H),IFERROR(_xlfn.XLOOKUP($G422,'2025'!$G:$G,'2025'!$H:$H),IFERROR(_xlfn.XLOOKUP($G422,'2026'!$G:$G,'2026'!$H:$H),""))))))))))</f>
        <v>DEPUTADO FEDERAL</v>
      </c>
      <c r="I422" s="8" t="s">
        <v>512</v>
      </c>
      <c r="J422" s="8" t="s">
        <v>5639</v>
      </c>
      <c r="K422" s="8" t="s">
        <v>40</v>
      </c>
      <c r="L422" s="8" t="s">
        <v>41</v>
      </c>
      <c r="M422" s="8" t="s">
        <v>232</v>
      </c>
      <c r="N422" s="8" t="s">
        <v>233</v>
      </c>
      <c r="O422" s="8" t="s">
        <v>6176</v>
      </c>
      <c r="P422" s="8" t="s">
        <v>45</v>
      </c>
      <c r="Q422" s="8" t="s">
        <v>235</v>
      </c>
      <c r="R422" s="8" t="s">
        <v>45</v>
      </c>
      <c r="S422" s="8" t="s">
        <v>5277</v>
      </c>
      <c r="T422" s="8" t="s">
        <v>6175</v>
      </c>
      <c r="U422" s="8" t="s">
        <v>512</v>
      </c>
      <c r="V422" s="8" t="s">
        <v>6174</v>
      </c>
      <c r="W422" s="8" t="s">
        <v>51</v>
      </c>
      <c r="X422" s="8" t="s">
        <v>52</v>
      </c>
      <c r="Y422" s="8" t="s">
        <v>53</v>
      </c>
      <c r="Z422" s="8" t="s">
        <v>54</v>
      </c>
      <c r="AA422" s="8" t="s">
        <v>55</v>
      </c>
      <c r="AB422" s="8" t="s">
        <v>5248</v>
      </c>
      <c r="AC422" s="11">
        <v>0</v>
      </c>
      <c r="AD422" s="5"/>
      <c r="AE422" s="9"/>
      <c r="AF422" s="9"/>
    </row>
    <row r="423" spans="1:32" s="1" customFormat="1" ht="19.7" customHeight="1" x14ac:dyDescent="0.2">
      <c r="A423" s="8" t="s">
        <v>30</v>
      </c>
      <c r="B423" s="8" t="s">
        <v>31</v>
      </c>
      <c r="C423" s="8" t="s">
        <v>6173</v>
      </c>
      <c r="D423" s="8" t="s">
        <v>33</v>
      </c>
      <c r="E423" s="8"/>
      <c r="F423" s="8" t="s">
        <v>6165</v>
      </c>
      <c r="G423" s="8" t="s">
        <v>6164</v>
      </c>
      <c r="H423" s="9" t="str">
        <f>IF($D423="BANCADA ESTADUAL (RP 7)","BANCADA ESTADUAL",IF($D423="RELATOR (RP 9)","COMISSÃO MISTA DO CONGRESSO",IFERROR(_xlfn.XLOOKUP($G423,$AH:$AH,$AI:$AI),IFERROR(_xlfn.XLOOKUP($G423,'2021'!$F:$F,'2021'!$G:$G),IFERROR(_xlfn.XLOOKUP($G423,'2022'!$G:$G,'2022'!$H:$H),IFERROR(_xlfn.XLOOKUP($G423,'2023'!$G:$G,'2023'!$H:$H),IFERROR(_xlfn.XLOOKUP($G423,'2019'!$G:$G,'2019'!$H:$H),IFERROR(_xlfn.XLOOKUP($G423,'2024'!$G:$G,'2024'!$H:$H),IFERROR(_xlfn.XLOOKUP($G423,'2025'!$G:$G,'2025'!$H:$H),IFERROR(_xlfn.XLOOKUP($G423,'2026'!$G:$G,'2026'!$H:$H),""))))))))))</f>
        <v>DEPUTADO FEDERAL</v>
      </c>
      <c r="I423" s="8" t="s">
        <v>512</v>
      </c>
      <c r="J423" s="8" t="s">
        <v>5639</v>
      </c>
      <c r="K423" s="8" t="s">
        <v>40</v>
      </c>
      <c r="L423" s="8" t="s">
        <v>41</v>
      </c>
      <c r="M423" s="8" t="s">
        <v>232</v>
      </c>
      <c r="N423" s="8" t="s">
        <v>233</v>
      </c>
      <c r="O423" s="8" t="s">
        <v>5924</v>
      </c>
      <c r="P423" s="8" t="s">
        <v>45</v>
      </c>
      <c r="Q423" s="8" t="s">
        <v>235</v>
      </c>
      <c r="R423" s="8" t="s">
        <v>45</v>
      </c>
      <c r="S423" s="8" t="s">
        <v>5277</v>
      </c>
      <c r="T423" s="8" t="s">
        <v>4658</v>
      </c>
      <c r="U423" s="8" t="s">
        <v>512</v>
      </c>
      <c r="V423" s="8" t="s">
        <v>4657</v>
      </c>
      <c r="W423" s="8" t="s">
        <v>51</v>
      </c>
      <c r="X423" s="8" t="s">
        <v>102</v>
      </c>
      <c r="Y423" s="8" t="s">
        <v>53</v>
      </c>
      <c r="Z423" s="8" t="s">
        <v>5207</v>
      </c>
      <c r="AA423" s="8" t="s">
        <v>55</v>
      </c>
      <c r="AB423" s="8" t="s">
        <v>5248</v>
      </c>
      <c r="AC423" s="11">
        <v>0</v>
      </c>
      <c r="AD423" s="5"/>
      <c r="AE423" s="9"/>
      <c r="AF423" s="9"/>
    </row>
    <row r="424" spans="1:32" s="1" customFormat="1" ht="19.7" customHeight="1" x14ac:dyDescent="0.2">
      <c r="A424" s="8" t="s">
        <v>30</v>
      </c>
      <c r="B424" s="8" t="s">
        <v>31</v>
      </c>
      <c r="C424" s="8" t="s">
        <v>6173</v>
      </c>
      <c r="D424" s="8" t="s">
        <v>33</v>
      </c>
      <c r="E424" s="8"/>
      <c r="F424" s="8" t="s">
        <v>6165</v>
      </c>
      <c r="G424" s="8" t="s">
        <v>6164</v>
      </c>
      <c r="H424" s="9" t="str">
        <f>IF($D424="BANCADA ESTADUAL (RP 7)","BANCADA ESTADUAL",IF($D424="RELATOR (RP 9)","COMISSÃO MISTA DO CONGRESSO",IFERROR(_xlfn.XLOOKUP($G424,$AH:$AH,$AI:$AI),IFERROR(_xlfn.XLOOKUP($G424,'2021'!$F:$F,'2021'!$G:$G),IFERROR(_xlfn.XLOOKUP($G424,'2022'!$G:$G,'2022'!$H:$H),IFERROR(_xlfn.XLOOKUP($G424,'2023'!$G:$G,'2023'!$H:$H),IFERROR(_xlfn.XLOOKUP($G424,'2019'!$G:$G,'2019'!$H:$H),IFERROR(_xlfn.XLOOKUP($G424,'2024'!$G:$G,'2024'!$H:$H),IFERROR(_xlfn.XLOOKUP($G424,'2025'!$G:$G,'2025'!$H:$H),IFERROR(_xlfn.XLOOKUP($G424,'2026'!$G:$G,'2026'!$H:$H),""))))))))))</f>
        <v>DEPUTADO FEDERAL</v>
      </c>
      <c r="I424" s="8" t="s">
        <v>512</v>
      </c>
      <c r="J424" s="8" t="s">
        <v>5639</v>
      </c>
      <c r="K424" s="8" t="s">
        <v>40</v>
      </c>
      <c r="L424" s="8" t="s">
        <v>41</v>
      </c>
      <c r="M424" s="8" t="s">
        <v>232</v>
      </c>
      <c r="N424" s="8" t="s">
        <v>233</v>
      </c>
      <c r="O424" s="8" t="s">
        <v>5924</v>
      </c>
      <c r="P424" s="8" t="s">
        <v>45</v>
      </c>
      <c r="Q424" s="8" t="s">
        <v>235</v>
      </c>
      <c r="R424" s="8" t="s">
        <v>45</v>
      </c>
      <c r="S424" s="8" t="s">
        <v>5277</v>
      </c>
      <c r="T424" s="8" t="s">
        <v>4658</v>
      </c>
      <c r="U424" s="8" t="s">
        <v>512</v>
      </c>
      <c r="V424" s="8" t="s">
        <v>4657</v>
      </c>
      <c r="W424" s="8" t="s">
        <v>51</v>
      </c>
      <c r="X424" s="8" t="s">
        <v>52</v>
      </c>
      <c r="Y424" s="8" t="s">
        <v>5275</v>
      </c>
      <c r="Z424" s="8" t="s">
        <v>5207</v>
      </c>
      <c r="AA424" s="8" t="s">
        <v>55</v>
      </c>
      <c r="AB424" s="8" t="s">
        <v>5248</v>
      </c>
      <c r="AC424" s="11">
        <v>0</v>
      </c>
      <c r="AD424" s="5"/>
      <c r="AE424" s="9"/>
      <c r="AF424" s="9"/>
    </row>
    <row r="425" spans="1:32" s="1" customFormat="1" ht="19.7" customHeight="1" x14ac:dyDescent="0.2">
      <c r="A425" s="8" t="s">
        <v>30</v>
      </c>
      <c r="B425" s="8" t="s">
        <v>31</v>
      </c>
      <c r="C425" s="8" t="s">
        <v>6172</v>
      </c>
      <c r="D425" s="8" t="s">
        <v>33</v>
      </c>
      <c r="E425" s="8"/>
      <c r="F425" s="8" t="s">
        <v>6165</v>
      </c>
      <c r="G425" s="8" t="s">
        <v>6164</v>
      </c>
      <c r="H425" s="9" t="str">
        <f>IF($D425="BANCADA ESTADUAL (RP 7)","BANCADA ESTADUAL",IF($D425="RELATOR (RP 9)","COMISSÃO MISTA DO CONGRESSO",IFERROR(_xlfn.XLOOKUP($G425,$AH:$AH,$AI:$AI),IFERROR(_xlfn.XLOOKUP($G425,'2021'!$F:$F,'2021'!$G:$G),IFERROR(_xlfn.XLOOKUP($G425,'2022'!$G:$G,'2022'!$H:$H),IFERROR(_xlfn.XLOOKUP($G425,'2023'!$G:$G,'2023'!$H:$H),IFERROR(_xlfn.XLOOKUP($G425,'2019'!$G:$G,'2019'!$H:$H),IFERROR(_xlfn.XLOOKUP($G425,'2024'!$G:$G,'2024'!$H:$H),IFERROR(_xlfn.XLOOKUP($G425,'2025'!$G:$G,'2025'!$H:$H),IFERROR(_xlfn.XLOOKUP($G425,'2026'!$G:$G,'2026'!$H:$H),""))))))))))</f>
        <v>DEPUTADO FEDERAL</v>
      </c>
      <c r="I425" s="8" t="s">
        <v>512</v>
      </c>
      <c r="J425" s="8" t="s">
        <v>5639</v>
      </c>
      <c r="K425" s="8" t="s">
        <v>40</v>
      </c>
      <c r="L425" s="8" t="s">
        <v>41</v>
      </c>
      <c r="M425" s="8" t="s">
        <v>97</v>
      </c>
      <c r="N425" s="8" t="s">
        <v>5264</v>
      </c>
      <c r="O425" s="8" t="s">
        <v>5268</v>
      </c>
      <c r="P425" s="8" t="s">
        <v>45</v>
      </c>
      <c r="Q425" s="8" t="s">
        <v>109</v>
      </c>
      <c r="R425" s="8" t="s">
        <v>5235</v>
      </c>
      <c r="S425" s="8" t="s">
        <v>5267</v>
      </c>
      <c r="T425" s="8" t="s">
        <v>75</v>
      </c>
      <c r="U425" s="8" t="s">
        <v>76</v>
      </c>
      <c r="V425" s="8" t="s">
        <v>75</v>
      </c>
      <c r="W425" s="8" t="s">
        <v>111</v>
      </c>
      <c r="X425" s="8" t="s">
        <v>52</v>
      </c>
      <c r="Y425" s="8" t="s">
        <v>53</v>
      </c>
      <c r="Z425" s="8" t="s">
        <v>5207</v>
      </c>
      <c r="AA425" s="8" t="s">
        <v>55</v>
      </c>
      <c r="AB425" s="8" t="s">
        <v>5248</v>
      </c>
      <c r="AC425" s="11">
        <v>0</v>
      </c>
      <c r="AD425" s="5"/>
      <c r="AE425" s="9"/>
      <c r="AF425" s="9"/>
    </row>
    <row r="426" spans="1:32" s="1" customFormat="1" ht="19.7" customHeight="1" x14ac:dyDescent="0.2">
      <c r="A426" s="8" t="s">
        <v>30</v>
      </c>
      <c r="B426" s="8" t="s">
        <v>31</v>
      </c>
      <c r="C426" s="8" t="s">
        <v>6171</v>
      </c>
      <c r="D426" s="8" t="s">
        <v>33</v>
      </c>
      <c r="E426" s="8"/>
      <c r="F426" s="8" t="s">
        <v>6165</v>
      </c>
      <c r="G426" s="8" t="s">
        <v>6164</v>
      </c>
      <c r="H426" s="9" t="str">
        <f>IF($D426="BANCADA ESTADUAL (RP 7)","BANCADA ESTADUAL",IF($D426="RELATOR (RP 9)","COMISSÃO MISTA DO CONGRESSO",IFERROR(_xlfn.XLOOKUP($G426,$AH:$AH,$AI:$AI),IFERROR(_xlfn.XLOOKUP($G426,'2021'!$F:$F,'2021'!$G:$G),IFERROR(_xlfn.XLOOKUP($G426,'2022'!$G:$G,'2022'!$H:$H),IFERROR(_xlfn.XLOOKUP($G426,'2023'!$G:$G,'2023'!$H:$H),IFERROR(_xlfn.XLOOKUP($G426,'2019'!$G:$G,'2019'!$H:$H),IFERROR(_xlfn.XLOOKUP($G426,'2024'!$G:$G,'2024'!$H:$H),IFERROR(_xlfn.XLOOKUP($G426,'2025'!$G:$G,'2025'!$H:$H),IFERROR(_xlfn.XLOOKUP($G426,'2026'!$G:$G,'2026'!$H:$H),""))))))))))</f>
        <v>DEPUTADO FEDERAL</v>
      </c>
      <c r="I426" s="8" t="s">
        <v>512</v>
      </c>
      <c r="J426" s="8" t="s">
        <v>5639</v>
      </c>
      <c r="K426" s="8" t="s">
        <v>40</v>
      </c>
      <c r="L426" s="8" t="s">
        <v>41</v>
      </c>
      <c r="M426" s="8" t="s">
        <v>232</v>
      </c>
      <c r="N426" s="8" t="s">
        <v>233</v>
      </c>
      <c r="O426" s="8" t="s">
        <v>5959</v>
      </c>
      <c r="P426" s="8" t="s">
        <v>45</v>
      </c>
      <c r="Q426" s="8" t="s">
        <v>235</v>
      </c>
      <c r="R426" s="8" t="s">
        <v>45</v>
      </c>
      <c r="S426" s="8" t="s">
        <v>5277</v>
      </c>
      <c r="T426" s="8" t="s">
        <v>5958</v>
      </c>
      <c r="U426" s="8" t="s">
        <v>512</v>
      </c>
      <c r="V426" s="8" t="s">
        <v>5957</v>
      </c>
      <c r="W426" s="8" t="s">
        <v>51</v>
      </c>
      <c r="X426" s="8" t="s">
        <v>102</v>
      </c>
      <c r="Y426" s="8" t="s">
        <v>53</v>
      </c>
      <c r="Z426" s="8" t="s">
        <v>54</v>
      </c>
      <c r="AA426" s="8" t="s">
        <v>55</v>
      </c>
      <c r="AB426" s="8" t="s">
        <v>5248</v>
      </c>
      <c r="AC426" s="11">
        <v>0</v>
      </c>
      <c r="AD426" s="5"/>
      <c r="AE426" s="9"/>
      <c r="AF426" s="9"/>
    </row>
    <row r="427" spans="1:32" s="1" customFormat="1" ht="19.7" customHeight="1" x14ac:dyDescent="0.2">
      <c r="A427" s="8" t="s">
        <v>30</v>
      </c>
      <c r="B427" s="8" t="s">
        <v>31</v>
      </c>
      <c r="C427" s="8" t="s">
        <v>6171</v>
      </c>
      <c r="D427" s="8" t="s">
        <v>33</v>
      </c>
      <c r="E427" s="8"/>
      <c r="F427" s="8" t="s">
        <v>6165</v>
      </c>
      <c r="G427" s="8" t="s">
        <v>6164</v>
      </c>
      <c r="H427" s="9" t="str">
        <f>IF($D427="BANCADA ESTADUAL (RP 7)","BANCADA ESTADUAL",IF($D427="RELATOR (RP 9)","COMISSÃO MISTA DO CONGRESSO",IFERROR(_xlfn.XLOOKUP($G427,$AH:$AH,$AI:$AI),IFERROR(_xlfn.XLOOKUP($G427,'2021'!$F:$F,'2021'!$G:$G),IFERROR(_xlfn.XLOOKUP($G427,'2022'!$G:$G,'2022'!$H:$H),IFERROR(_xlfn.XLOOKUP($G427,'2023'!$G:$G,'2023'!$H:$H),IFERROR(_xlfn.XLOOKUP($G427,'2019'!$G:$G,'2019'!$H:$H),IFERROR(_xlfn.XLOOKUP($G427,'2024'!$G:$G,'2024'!$H:$H),IFERROR(_xlfn.XLOOKUP($G427,'2025'!$G:$G,'2025'!$H:$H),IFERROR(_xlfn.XLOOKUP($G427,'2026'!$G:$G,'2026'!$H:$H),""))))))))))</f>
        <v>DEPUTADO FEDERAL</v>
      </c>
      <c r="I427" s="8" t="s">
        <v>512</v>
      </c>
      <c r="J427" s="8" t="s">
        <v>5639</v>
      </c>
      <c r="K427" s="8" t="s">
        <v>40</v>
      </c>
      <c r="L427" s="8" t="s">
        <v>41</v>
      </c>
      <c r="M427" s="8" t="s">
        <v>232</v>
      </c>
      <c r="N427" s="8" t="s">
        <v>233</v>
      </c>
      <c r="O427" s="8" t="s">
        <v>5959</v>
      </c>
      <c r="P427" s="8" t="s">
        <v>45</v>
      </c>
      <c r="Q427" s="8" t="s">
        <v>235</v>
      </c>
      <c r="R427" s="8" t="s">
        <v>45</v>
      </c>
      <c r="S427" s="8" t="s">
        <v>5277</v>
      </c>
      <c r="T427" s="8" t="s">
        <v>5958</v>
      </c>
      <c r="U427" s="8" t="s">
        <v>512</v>
      </c>
      <c r="V427" s="8" t="s">
        <v>5957</v>
      </c>
      <c r="W427" s="8" t="s">
        <v>51</v>
      </c>
      <c r="X427" s="8" t="s">
        <v>52</v>
      </c>
      <c r="Y427" s="8" t="s">
        <v>5275</v>
      </c>
      <c r="Z427" s="8" t="s">
        <v>54</v>
      </c>
      <c r="AA427" s="8" t="s">
        <v>55</v>
      </c>
      <c r="AB427" s="8" t="s">
        <v>5248</v>
      </c>
      <c r="AC427" s="11">
        <v>0</v>
      </c>
      <c r="AD427" s="5"/>
      <c r="AE427" s="9"/>
      <c r="AF427" s="9"/>
    </row>
    <row r="428" spans="1:32" s="1" customFormat="1" ht="19.7" customHeight="1" x14ac:dyDescent="0.2">
      <c r="A428" s="8" t="s">
        <v>30</v>
      </c>
      <c r="B428" s="8" t="s">
        <v>31</v>
      </c>
      <c r="C428" s="8" t="s">
        <v>6171</v>
      </c>
      <c r="D428" s="8" t="s">
        <v>33</v>
      </c>
      <c r="E428" s="8"/>
      <c r="F428" s="8" t="s">
        <v>6165</v>
      </c>
      <c r="G428" s="8" t="s">
        <v>6164</v>
      </c>
      <c r="H428" s="9" t="str">
        <f>IF($D428="BANCADA ESTADUAL (RP 7)","BANCADA ESTADUAL",IF($D428="RELATOR (RP 9)","COMISSÃO MISTA DO CONGRESSO",IFERROR(_xlfn.XLOOKUP($G428,$AH:$AH,$AI:$AI),IFERROR(_xlfn.XLOOKUP($G428,'2021'!$F:$F,'2021'!$G:$G),IFERROR(_xlfn.XLOOKUP($G428,'2022'!$G:$G,'2022'!$H:$H),IFERROR(_xlfn.XLOOKUP($G428,'2023'!$G:$G,'2023'!$H:$H),IFERROR(_xlfn.XLOOKUP($G428,'2019'!$G:$G,'2019'!$H:$H),IFERROR(_xlfn.XLOOKUP($G428,'2024'!$G:$G,'2024'!$H:$H),IFERROR(_xlfn.XLOOKUP($G428,'2025'!$G:$G,'2025'!$H:$H),IFERROR(_xlfn.XLOOKUP($G428,'2026'!$G:$G,'2026'!$H:$H),""))))))))))</f>
        <v>DEPUTADO FEDERAL</v>
      </c>
      <c r="I428" s="8" t="s">
        <v>512</v>
      </c>
      <c r="J428" s="8" t="s">
        <v>5639</v>
      </c>
      <c r="K428" s="8" t="s">
        <v>40</v>
      </c>
      <c r="L428" s="8" t="s">
        <v>41</v>
      </c>
      <c r="M428" s="8" t="s">
        <v>232</v>
      </c>
      <c r="N428" s="8" t="s">
        <v>233</v>
      </c>
      <c r="O428" s="8" t="s">
        <v>5959</v>
      </c>
      <c r="P428" s="8" t="s">
        <v>45</v>
      </c>
      <c r="Q428" s="8" t="s">
        <v>235</v>
      </c>
      <c r="R428" s="8" t="s">
        <v>45</v>
      </c>
      <c r="S428" s="8" t="s">
        <v>5277</v>
      </c>
      <c r="T428" s="8" t="s">
        <v>5958</v>
      </c>
      <c r="U428" s="8" t="s">
        <v>512</v>
      </c>
      <c r="V428" s="8" t="s">
        <v>5957</v>
      </c>
      <c r="W428" s="8" t="s">
        <v>51</v>
      </c>
      <c r="X428" s="8" t="s">
        <v>52</v>
      </c>
      <c r="Y428" s="8" t="s">
        <v>53</v>
      </c>
      <c r="Z428" s="8" t="s">
        <v>54</v>
      </c>
      <c r="AA428" s="8" t="s">
        <v>55</v>
      </c>
      <c r="AB428" s="8" t="s">
        <v>5248</v>
      </c>
      <c r="AC428" s="11">
        <v>0</v>
      </c>
      <c r="AD428" s="5"/>
      <c r="AE428" s="9"/>
      <c r="AF428" s="9"/>
    </row>
    <row r="429" spans="1:32" s="1" customFormat="1" ht="19.7" customHeight="1" x14ac:dyDescent="0.2">
      <c r="A429" s="8" t="s">
        <v>30</v>
      </c>
      <c r="B429" s="8" t="s">
        <v>31</v>
      </c>
      <c r="C429" s="8" t="s">
        <v>6170</v>
      </c>
      <c r="D429" s="8" t="s">
        <v>33</v>
      </c>
      <c r="E429" s="8"/>
      <c r="F429" s="8" t="s">
        <v>6165</v>
      </c>
      <c r="G429" s="8" t="s">
        <v>6164</v>
      </c>
      <c r="H429" s="9" t="str">
        <f>IF($D429="BANCADA ESTADUAL (RP 7)","BANCADA ESTADUAL",IF($D429="RELATOR (RP 9)","COMISSÃO MISTA DO CONGRESSO",IFERROR(_xlfn.XLOOKUP($G429,$AH:$AH,$AI:$AI),IFERROR(_xlfn.XLOOKUP($G429,'2021'!$F:$F,'2021'!$G:$G),IFERROR(_xlfn.XLOOKUP($G429,'2022'!$G:$G,'2022'!$H:$H),IFERROR(_xlfn.XLOOKUP($G429,'2023'!$G:$G,'2023'!$H:$H),IFERROR(_xlfn.XLOOKUP($G429,'2019'!$G:$G,'2019'!$H:$H),IFERROR(_xlfn.XLOOKUP($G429,'2024'!$G:$G,'2024'!$H:$H),IFERROR(_xlfn.XLOOKUP($G429,'2025'!$G:$G,'2025'!$H:$H),IFERROR(_xlfn.XLOOKUP($G429,'2026'!$G:$G,'2026'!$H:$H),""))))))))))</f>
        <v>DEPUTADO FEDERAL</v>
      </c>
      <c r="I429" s="8" t="s">
        <v>512</v>
      </c>
      <c r="J429" s="8" t="s">
        <v>5639</v>
      </c>
      <c r="K429" s="8" t="s">
        <v>40</v>
      </c>
      <c r="L429" s="8" t="s">
        <v>41</v>
      </c>
      <c r="M429" s="8" t="s">
        <v>232</v>
      </c>
      <c r="N429" s="8" t="s">
        <v>233</v>
      </c>
      <c r="O429" s="8" t="s">
        <v>6169</v>
      </c>
      <c r="P429" s="8" t="s">
        <v>45</v>
      </c>
      <c r="Q429" s="8" t="s">
        <v>235</v>
      </c>
      <c r="R429" s="8" t="s">
        <v>45</v>
      </c>
      <c r="S429" s="8" t="s">
        <v>5277</v>
      </c>
      <c r="T429" s="8" t="s">
        <v>6168</v>
      </c>
      <c r="U429" s="8" t="s">
        <v>512</v>
      </c>
      <c r="V429" s="8" t="s">
        <v>6167</v>
      </c>
      <c r="W429" s="8" t="s">
        <v>51</v>
      </c>
      <c r="X429" s="8" t="s">
        <v>102</v>
      </c>
      <c r="Y429" s="8" t="s">
        <v>53</v>
      </c>
      <c r="Z429" s="8" t="s">
        <v>54</v>
      </c>
      <c r="AA429" s="8" t="s">
        <v>55</v>
      </c>
      <c r="AB429" s="8" t="s">
        <v>5248</v>
      </c>
      <c r="AC429" s="11">
        <v>0</v>
      </c>
      <c r="AD429" s="5"/>
      <c r="AE429" s="9"/>
      <c r="AF429" s="9"/>
    </row>
    <row r="430" spans="1:32" s="1" customFormat="1" ht="19.7" customHeight="1" x14ac:dyDescent="0.2">
      <c r="A430" s="8" t="s">
        <v>30</v>
      </c>
      <c r="B430" s="8" t="s">
        <v>31</v>
      </c>
      <c r="C430" s="8" t="s">
        <v>6170</v>
      </c>
      <c r="D430" s="8" t="s">
        <v>33</v>
      </c>
      <c r="E430" s="8"/>
      <c r="F430" s="8" t="s">
        <v>6165</v>
      </c>
      <c r="G430" s="8" t="s">
        <v>6164</v>
      </c>
      <c r="H430" s="9" t="str">
        <f>IF($D430="BANCADA ESTADUAL (RP 7)","BANCADA ESTADUAL",IF($D430="RELATOR (RP 9)","COMISSÃO MISTA DO CONGRESSO",IFERROR(_xlfn.XLOOKUP($G430,$AH:$AH,$AI:$AI),IFERROR(_xlfn.XLOOKUP($G430,'2021'!$F:$F,'2021'!$G:$G),IFERROR(_xlfn.XLOOKUP($G430,'2022'!$G:$G,'2022'!$H:$H),IFERROR(_xlfn.XLOOKUP($G430,'2023'!$G:$G,'2023'!$H:$H),IFERROR(_xlfn.XLOOKUP($G430,'2019'!$G:$G,'2019'!$H:$H),IFERROR(_xlfn.XLOOKUP($G430,'2024'!$G:$G,'2024'!$H:$H),IFERROR(_xlfn.XLOOKUP($G430,'2025'!$G:$G,'2025'!$H:$H),IFERROR(_xlfn.XLOOKUP($G430,'2026'!$G:$G,'2026'!$H:$H),""))))))))))</f>
        <v>DEPUTADO FEDERAL</v>
      </c>
      <c r="I430" s="8" t="s">
        <v>512</v>
      </c>
      <c r="J430" s="8" t="s">
        <v>5639</v>
      </c>
      <c r="K430" s="8" t="s">
        <v>40</v>
      </c>
      <c r="L430" s="8" t="s">
        <v>41</v>
      </c>
      <c r="M430" s="8" t="s">
        <v>232</v>
      </c>
      <c r="N430" s="8" t="s">
        <v>233</v>
      </c>
      <c r="O430" s="8" t="s">
        <v>6169</v>
      </c>
      <c r="P430" s="8" t="s">
        <v>45</v>
      </c>
      <c r="Q430" s="8" t="s">
        <v>235</v>
      </c>
      <c r="R430" s="8" t="s">
        <v>45</v>
      </c>
      <c r="S430" s="8" t="s">
        <v>5277</v>
      </c>
      <c r="T430" s="8" t="s">
        <v>6168</v>
      </c>
      <c r="U430" s="8" t="s">
        <v>512</v>
      </c>
      <c r="V430" s="8" t="s">
        <v>6167</v>
      </c>
      <c r="W430" s="8" t="s">
        <v>51</v>
      </c>
      <c r="X430" s="8" t="s">
        <v>52</v>
      </c>
      <c r="Y430" s="8" t="s">
        <v>5275</v>
      </c>
      <c r="Z430" s="8" t="s">
        <v>54</v>
      </c>
      <c r="AA430" s="8" t="s">
        <v>55</v>
      </c>
      <c r="AB430" s="8" t="s">
        <v>5248</v>
      </c>
      <c r="AC430" s="11">
        <v>0</v>
      </c>
      <c r="AD430" s="5"/>
      <c r="AE430" s="9"/>
      <c r="AF430" s="9"/>
    </row>
    <row r="431" spans="1:32" s="1" customFormat="1" ht="19.7" customHeight="1" x14ac:dyDescent="0.2">
      <c r="A431" s="8" t="s">
        <v>30</v>
      </c>
      <c r="B431" s="8" t="s">
        <v>31</v>
      </c>
      <c r="C431" s="8" t="s">
        <v>6170</v>
      </c>
      <c r="D431" s="8" t="s">
        <v>33</v>
      </c>
      <c r="E431" s="8"/>
      <c r="F431" s="8" t="s">
        <v>6165</v>
      </c>
      <c r="G431" s="8" t="s">
        <v>6164</v>
      </c>
      <c r="H431" s="9" t="str">
        <f>IF($D431="BANCADA ESTADUAL (RP 7)","BANCADA ESTADUAL",IF($D431="RELATOR (RP 9)","COMISSÃO MISTA DO CONGRESSO",IFERROR(_xlfn.XLOOKUP($G431,$AH:$AH,$AI:$AI),IFERROR(_xlfn.XLOOKUP($G431,'2021'!$F:$F,'2021'!$G:$G),IFERROR(_xlfn.XLOOKUP($G431,'2022'!$G:$G,'2022'!$H:$H),IFERROR(_xlfn.XLOOKUP($G431,'2023'!$G:$G,'2023'!$H:$H),IFERROR(_xlfn.XLOOKUP($G431,'2019'!$G:$G,'2019'!$H:$H),IFERROR(_xlfn.XLOOKUP($G431,'2024'!$G:$G,'2024'!$H:$H),IFERROR(_xlfn.XLOOKUP($G431,'2025'!$G:$G,'2025'!$H:$H),IFERROR(_xlfn.XLOOKUP($G431,'2026'!$G:$G,'2026'!$H:$H),""))))))))))</f>
        <v>DEPUTADO FEDERAL</v>
      </c>
      <c r="I431" s="8" t="s">
        <v>512</v>
      </c>
      <c r="J431" s="8" t="s">
        <v>5639</v>
      </c>
      <c r="K431" s="8" t="s">
        <v>40</v>
      </c>
      <c r="L431" s="8" t="s">
        <v>41</v>
      </c>
      <c r="M431" s="8" t="s">
        <v>232</v>
      </c>
      <c r="N431" s="8" t="s">
        <v>233</v>
      </c>
      <c r="O431" s="8" t="s">
        <v>6169</v>
      </c>
      <c r="P431" s="8" t="s">
        <v>45</v>
      </c>
      <c r="Q431" s="8" t="s">
        <v>235</v>
      </c>
      <c r="R431" s="8" t="s">
        <v>45</v>
      </c>
      <c r="S431" s="8" t="s">
        <v>5277</v>
      </c>
      <c r="T431" s="8" t="s">
        <v>6168</v>
      </c>
      <c r="U431" s="8" t="s">
        <v>512</v>
      </c>
      <c r="V431" s="8" t="s">
        <v>6167</v>
      </c>
      <c r="W431" s="8" t="s">
        <v>51</v>
      </c>
      <c r="X431" s="8" t="s">
        <v>52</v>
      </c>
      <c r="Y431" s="8" t="s">
        <v>53</v>
      </c>
      <c r="Z431" s="8" t="s">
        <v>54</v>
      </c>
      <c r="AA431" s="8" t="s">
        <v>55</v>
      </c>
      <c r="AB431" s="8" t="s">
        <v>5248</v>
      </c>
      <c r="AC431" s="11">
        <v>0</v>
      </c>
      <c r="AD431" s="5"/>
      <c r="AE431" s="9"/>
      <c r="AF431" s="9"/>
    </row>
    <row r="432" spans="1:32" s="1" customFormat="1" ht="19.7" customHeight="1" x14ac:dyDescent="0.2">
      <c r="A432" s="8" t="s">
        <v>30</v>
      </c>
      <c r="B432" s="8" t="s">
        <v>31</v>
      </c>
      <c r="C432" s="8" t="s">
        <v>6166</v>
      </c>
      <c r="D432" s="8" t="s">
        <v>33</v>
      </c>
      <c r="E432" s="8"/>
      <c r="F432" s="8" t="s">
        <v>6165</v>
      </c>
      <c r="G432" s="8" t="s">
        <v>6164</v>
      </c>
      <c r="H432" s="9" t="str">
        <f>IF($D432="BANCADA ESTADUAL (RP 7)","BANCADA ESTADUAL",IF($D432="RELATOR (RP 9)","COMISSÃO MISTA DO CONGRESSO",IFERROR(_xlfn.XLOOKUP($G432,$AH:$AH,$AI:$AI),IFERROR(_xlfn.XLOOKUP($G432,'2021'!$F:$F,'2021'!$G:$G),IFERROR(_xlfn.XLOOKUP($G432,'2022'!$G:$G,'2022'!$H:$H),IFERROR(_xlfn.XLOOKUP($G432,'2023'!$G:$G,'2023'!$H:$H),IFERROR(_xlfn.XLOOKUP($G432,'2019'!$G:$G,'2019'!$H:$H),IFERROR(_xlfn.XLOOKUP($G432,'2024'!$G:$G,'2024'!$H:$H),IFERROR(_xlfn.XLOOKUP($G432,'2025'!$G:$G,'2025'!$H:$H),IFERROR(_xlfn.XLOOKUP($G432,'2026'!$G:$G,'2026'!$H:$H),""))))))))))</f>
        <v>DEPUTADO FEDERAL</v>
      </c>
      <c r="I432" s="8" t="s">
        <v>512</v>
      </c>
      <c r="J432" s="8" t="s">
        <v>5639</v>
      </c>
      <c r="K432" s="8" t="s">
        <v>40</v>
      </c>
      <c r="L432" s="8" t="s">
        <v>41</v>
      </c>
      <c r="M432" s="8" t="s">
        <v>232</v>
      </c>
      <c r="N432" s="8" t="s">
        <v>233</v>
      </c>
      <c r="O432" s="8" t="s">
        <v>6163</v>
      </c>
      <c r="P432" s="8" t="s">
        <v>45</v>
      </c>
      <c r="Q432" s="8" t="s">
        <v>235</v>
      </c>
      <c r="R432" s="8" t="s">
        <v>45</v>
      </c>
      <c r="S432" s="8" t="s">
        <v>5277</v>
      </c>
      <c r="T432" s="8" t="s">
        <v>6162</v>
      </c>
      <c r="U432" s="8" t="s">
        <v>512</v>
      </c>
      <c r="V432" s="8" t="s">
        <v>6161</v>
      </c>
      <c r="W432" s="8" t="s">
        <v>51</v>
      </c>
      <c r="X432" s="8" t="s">
        <v>102</v>
      </c>
      <c r="Y432" s="8" t="s">
        <v>53</v>
      </c>
      <c r="Z432" s="8" t="s">
        <v>54</v>
      </c>
      <c r="AA432" s="8" t="s">
        <v>55</v>
      </c>
      <c r="AB432" s="8" t="s">
        <v>5248</v>
      </c>
      <c r="AC432" s="11">
        <v>0</v>
      </c>
      <c r="AD432" s="5"/>
      <c r="AE432" s="9"/>
      <c r="AF432" s="9"/>
    </row>
    <row r="433" spans="1:32" s="1" customFormat="1" ht="19.7" customHeight="1" x14ac:dyDescent="0.2">
      <c r="A433" s="8" t="s">
        <v>30</v>
      </c>
      <c r="B433" s="8" t="s">
        <v>31</v>
      </c>
      <c r="C433" s="8" t="s">
        <v>6166</v>
      </c>
      <c r="D433" s="8" t="s">
        <v>33</v>
      </c>
      <c r="E433" s="8"/>
      <c r="F433" s="8" t="s">
        <v>6165</v>
      </c>
      <c r="G433" s="8" t="s">
        <v>6164</v>
      </c>
      <c r="H433" s="9" t="str">
        <f>IF($D433="BANCADA ESTADUAL (RP 7)","BANCADA ESTADUAL",IF($D433="RELATOR (RP 9)","COMISSÃO MISTA DO CONGRESSO",IFERROR(_xlfn.XLOOKUP($G433,$AH:$AH,$AI:$AI),IFERROR(_xlfn.XLOOKUP($G433,'2021'!$F:$F,'2021'!$G:$G),IFERROR(_xlfn.XLOOKUP($G433,'2022'!$G:$G,'2022'!$H:$H),IFERROR(_xlfn.XLOOKUP($G433,'2023'!$G:$G,'2023'!$H:$H),IFERROR(_xlfn.XLOOKUP($G433,'2019'!$G:$G,'2019'!$H:$H),IFERROR(_xlfn.XLOOKUP($G433,'2024'!$G:$G,'2024'!$H:$H),IFERROR(_xlfn.XLOOKUP($G433,'2025'!$G:$G,'2025'!$H:$H),IFERROR(_xlfn.XLOOKUP($G433,'2026'!$G:$G,'2026'!$H:$H),""))))))))))</f>
        <v>DEPUTADO FEDERAL</v>
      </c>
      <c r="I433" s="8" t="s">
        <v>512</v>
      </c>
      <c r="J433" s="8" t="s">
        <v>5639</v>
      </c>
      <c r="K433" s="8" t="s">
        <v>40</v>
      </c>
      <c r="L433" s="8" t="s">
        <v>41</v>
      </c>
      <c r="M433" s="8" t="s">
        <v>232</v>
      </c>
      <c r="N433" s="8" t="s">
        <v>233</v>
      </c>
      <c r="O433" s="8" t="s">
        <v>6163</v>
      </c>
      <c r="P433" s="8" t="s">
        <v>45</v>
      </c>
      <c r="Q433" s="8" t="s">
        <v>235</v>
      </c>
      <c r="R433" s="8" t="s">
        <v>45</v>
      </c>
      <c r="S433" s="8" t="s">
        <v>5277</v>
      </c>
      <c r="T433" s="8" t="s">
        <v>6162</v>
      </c>
      <c r="U433" s="8" t="s">
        <v>512</v>
      </c>
      <c r="V433" s="8" t="s">
        <v>6161</v>
      </c>
      <c r="W433" s="8" t="s">
        <v>51</v>
      </c>
      <c r="X433" s="8" t="s">
        <v>52</v>
      </c>
      <c r="Y433" s="8" t="s">
        <v>5275</v>
      </c>
      <c r="Z433" s="8" t="s">
        <v>54</v>
      </c>
      <c r="AA433" s="8" t="s">
        <v>55</v>
      </c>
      <c r="AB433" s="8" t="s">
        <v>5248</v>
      </c>
      <c r="AC433" s="11">
        <v>0</v>
      </c>
      <c r="AD433" s="5"/>
      <c r="AE433" s="9"/>
      <c r="AF433" s="9"/>
    </row>
    <row r="434" spans="1:32" s="1" customFormat="1" ht="19.7" customHeight="1" x14ac:dyDescent="0.2">
      <c r="A434" s="8" t="s">
        <v>30</v>
      </c>
      <c r="B434" s="8" t="s">
        <v>31</v>
      </c>
      <c r="C434" s="8" t="s">
        <v>6160</v>
      </c>
      <c r="D434" s="8" t="s">
        <v>33</v>
      </c>
      <c r="E434" s="8"/>
      <c r="F434" s="8" t="s">
        <v>6159</v>
      </c>
      <c r="G434" s="8" t="s">
        <v>6158</v>
      </c>
      <c r="H434" s="9" t="str">
        <f>IF($D434="BANCADA ESTADUAL (RP 7)","BANCADA ESTADUAL",IF($D434="RELATOR (RP 9)","COMISSÃO MISTA DO CONGRESSO",IFERROR(_xlfn.XLOOKUP($G434,$AH:$AH,$AI:$AI),IFERROR(_xlfn.XLOOKUP($G434,'2021'!$F:$F,'2021'!$G:$G),IFERROR(_xlfn.XLOOKUP($G434,'2022'!$G:$G,'2022'!$H:$H),IFERROR(_xlfn.XLOOKUP($G434,'2023'!$G:$G,'2023'!$H:$H),IFERROR(_xlfn.XLOOKUP($G434,'2019'!$G:$G,'2019'!$H:$H),IFERROR(_xlfn.XLOOKUP($G434,'2024'!$G:$G,'2024'!$H:$H),IFERROR(_xlfn.XLOOKUP($G434,'2025'!$G:$G,'2025'!$H:$H),IFERROR(_xlfn.XLOOKUP($G434,'2026'!$G:$G,'2026'!$H:$H),""))))))))))</f>
        <v>DEPUTADO FEDERAL</v>
      </c>
      <c r="I434" s="8" t="s">
        <v>242</v>
      </c>
      <c r="J434" s="8" t="s">
        <v>151</v>
      </c>
      <c r="K434" s="8" t="s">
        <v>40</v>
      </c>
      <c r="L434" s="8" t="s">
        <v>41</v>
      </c>
      <c r="M434" s="8" t="s">
        <v>97</v>
      </c>
      <c r="N434" s="8" t="s">
        <v>5264</v>
      </c>
      <c r="O434" s="8" t="s">
        <v>5273</v>
      </c>
      <c r="P434" s="8" t="s">
        <v>45</v>
      </c>
      <c r="Q434" s="8" t="s">
        <v>335</v>
      </c>
      <c r="R434" s="8" t="s">
        <v>45</v>
      </c>
      <c r="S434" s="8" t="s">
        <v>5272</v>
      </c>
      <c r="T434" s="8" t="s">
        <v>75</v>
      </c>
      <c r="U434" s="8" t="s">
        <v>76</v>
      </c>
      <c r="V434" s="8" t="s">
        <v>75</v>
      </c>
      <c r="W434" s="8" t="s">
        <v>51</v>
      </c>
      <c r="X434" s="8" t="s">
        <v>102</v>
      </c>
      <c r="Y434" s="8" t="s">
        <v>53</v>
      </c>
      <c r="Z434" s="8" t="s">
        <v>5207</v>
      </c>
      <c r="AA434" s="8" t="s">
        <v>55</v>
      </c>
      <c r="AB434" s="8" t="s">
        <v>5234</v>
      </c>
      <c r="AC434" s="11">
        <v>0</v>
      </c>
      <c r="AD434" s="5"/>
      <c r="AE434" s="9"/>
      <c r="AF434" s="9"/>
    </row>
    <row r="435" spans="1:32" s="1" customFormat="1" ht="19.7" customHeight="1" x14ac:dyDescent="0.2">
      <c r="A435" s="8" t="s">
        <v>30</v>
      </c>
      <c r="B435" s="8" t="s">
        <v>31</v>
      </c>
      <c r="C435" s="8" t="s">
        <v>6157</v>
      </c>
      <c r="D435" s="8" t="s">
        <v>33</v>
      </c>
      <c r="E435" s="8"/>
      <c r="F435" s="8" t="s">
        <v>6155</v>
      </c>
      <c r="G435" s="8" t="s">
        <v>3579</v>
      </c>
      <c r="H435" s="9" t="str">
        <f>IF($D435="BANCADA ESTADUAL (RP 7)","BANCADA ESTADUAL",IF($D435="RELATOR (RP 9)","COMISSÃO MISTA DO CONGRESSO",IFERROR(_xlfn.XLOOKUP($G435,$AH:$AH,$AI:$AI),IFERROR(_xlfn.XLOOKUP($G435,'2021'!$F:$F,'2021'!$G:$G),IFERROR(_xlfn.XLOOKUP($G435,'2022'!$G:$G,'2022'!$H:$H),IFERROR(_xlfn.XLOOKUP($G435,'2023'!$G:$G,'2023'!$H:$H),IFERROR(_xlfn.XLOOKUP($G435,'2019'!$G:$G,'2019'!$H:$H),IFERROR(_xlfn.XLOOKUP($G435,'2024'!$G:$G,'2024'!$H:$H),IFERROR(_xlfn.XLOOKUP($G435,'2025'!$G:$G,'2025'!$H:$H),IFERROR(_xlfn.XLOOKUP($G435,'2026'!$G:$G,'2026'!$H:$H),""))))))))))</f>
        <v>DEPUTADO FEDERAL</v>
      </c>
      <c r="I435" s="8" t="s">
        <v>38</v>
      </c>
      <c r="J435" s="8" t="s">
        <v>225</v>
      </c>
      <c r="K435" s="8" t="s">
        <v>40</v>
      </c>
      <c r="L435" s="8" t="s">
        <v>41</v>
      </c>
      <c r="M435" s="8" t="s">
        <v>59</v>
      </c>
      <c r="N435" s="8" t="s">
        <v>5252</v>
      </c>
      <c r="O435" s="8" t="s">
        <v>5241</v>
      </c>
      <c r="P435" s="8" t="s">
        <v>45</v>
      </c>
      <c r="Q435" s="8" t="s">
        <v>62</v>
      </c>
      <c r="R435" s="8" t="s">
        <v>45</v>
      </c>
      <c r="S435" s="8" t="s">
        <v>5240</v>
      </c>
      <c r="T435" s="8" t="s">
        <v>75</v>
      </c>
      <c r="U435" s="8" t="s">
        <v>76</v>
      </c>
      <c r="V435" s="8" t="s">
        <v>75</v>
      </c>
      <c r="W435" s="8" t="s">
        <v>51</v>
      </c>
      <c r="X435" s="8" t="s">
        <v>52</v>
      </c>
      <c r="Y435" s="8" t="s">
        <v>53</v>
      </c>
      <c r="Z435" s="8" t="s">
        <v>5207</v>
      </c>
      <c r="AA435" s="8" t="s">
        <v>55</v>
      </c>
      <c r="AB435" s="8" t="s">
        <v>5234</v>
      </c>
      <c r="AC435" s="11">
        <v>0</v>
      </c>
      <c r="AD435" s="5"/>
      <c r="AE435" s="9"/>
      <c r="AF435" s="9"/>
    </row>
    <row r="436" spans="1:32" s="1" customFormat="1" ht="19.7" customHeight="1" x14ac:dyDescent="0.2">
      <c r="A436" s="8" t="s">
        <v>30</v>
      </c>
      <c r="B436" s="8" t="s">
        <v>31</v>
      </c>
      <c r="C436" s="8" t="s">
        <v>6156</v>
      </c>
      <c r="D436" s="8" t="s">
        <v>33</v>
      </c>
      <c r="E436" s="8"/>
      <c r="F436" s="8" t="s">
        <v>6155</v>
      </c>
      <c r="G436" s="8" t="s">
        <v>3579</v>
      </c>
      <c r="H436" s="9" t="str">
        <f>IF($D436="BANCADA ESTADUAL (RP 7)","BANCADA ESTADUAL",IF($D436="RELATOR (RP 9)","COMISSÃO MISTA DO CONGRESSO",IFERROR(_xlfn.XLOOKUP($G436,$AH:$AH,$AI:$AI),IFERROR(_xlfn.XLOOKUP($G436,'2021'!$F:$F,'2021'!$G:$G),IFERROR(_xlfn.XLOOKUP($G436,'2022'!$G:$G,'2022'!$H:$H),IFERROR(_xlfn.XLOOKUP($G436,'2023'!$G:$G,'2023'!$H:$H),IFERROR(_xlfn.XLOOKUP($G436,'2019'!$G:$G,'2019'!$H:$H),IFERROR(_xlfn.XLOOKUP($G436,'2024'!$G:$G,'2024'!$H:$H),IFERROR(_xlfn.XLOOKUP($G436,'2025'!$G:$G,'2025'!$H:$H),IFERROR(_xlfn.XLOOKUP($G436,'2026'!$G:$G,'2026'!$H:$H),""))))))))))</f>
        <v>DEPUTADO FEDERAL</v>
      </c>
      <c r="I436" s="8" t="s">
        <v>38</v>
      </c>
      <c r="J436" s="8" t="s">
        <v>225</v>
      </c>
      <c r="K436" s="8" t="s">
        <v>40</v>
      </c>
      <c r="L436" s="8" t="s">
        <v>41</v>
      </c>
      <c r="M436" s="8" t="s">
        <v>59</v>
      </c>
      <c r="N436" s="8" t="s">
        <v>5252</v>
      </c>
      <c r="O436" s="8" t="s">
        <v>5246</v>
      </c>
      <c r="P436" s="8" t="s">
        <v>45</v>
      </c>
      <c r="Q436" s="8" t="s">
        <v>46</v>
      </c>
      <c r="R436" s="8" t="s">
        <v>5235</v>
      </c>
      <c r="S436" s="8" t="s">
        <v>5210</v>
      </c>
      <c r="T436" s="8" t="s">
        <v>75</v>
      </c>
      <c r="U436" s="8" t="s">
        <v>76</v>
      </c>
      <c r="V436" s="8" t="s">
        <v>75</v>
      </c>
      <c r="W436" s="8" t="s">
        <v>51</v>
      </c>
      <c r="X436" s="8" t="s">
        <v>102</v>
      </c>
      <c r="Y436" s="8" t="s">
        <v>53</v>
      </c>
      <c r="Z436" s="8" t="s">
        <v>5207</v>
      </c>
      <c r="AA436" s="8" t="s">
        <v>55</v>
      </c>
      <c r="AB436" s="8" t="s">
        <v>5248</v>
      </c>
      <c r="AC436" s="11">
        <v>0</v>
      </c>
      <c r="AD436" s="5"/>
      <c r="AE436" s="9"/>
      <c r="AF436" s="9"/>
    </row>
    <row r="437" spans="1:32" s="1" customFormat="1" ht="19.7" customHeight="1" x14ac:dyDescent="0.2">
      <c r="A437" s="8" t="s">
        <v>30</v>
      </c>
      <c r="B437" s="8" t="s">
        <v>31</v>
      </c>
      <c r="C437" s="8" t="s">
        <v>6154</v>
      </c>
      <c r="D437" s="8" t="s">
        <v>33</v>
      </c>
      <c r="E437" s="8"/>
      <c r="F437" s="8" t="s">
        <v>6152</v>
      </c>
      <c r="G437" s="8" t="s">
        <v>6151</v>
      </c>
      <c r="H437" s="9" t="str">
        <f>IF($D437="BANCADA ESTADUAL (RP 7)","BANCADA ESTADUAL",IF($D437="RELATOR (RP 9)","COMISSÃO MISTA DO CONGRESSO",IFERROR(_xlfn.XLOOKUP($G437,$AH:$AH,$AI:$AI),IFERROR(_xlfn.XLOOKUP($G437,'2021'!$F:$F,'2021'!$G:$G),IFERROR(_xlfn.XLOOKUP($G437,'2022'!$G:$G,'2022'!$H:$H),IFERROR(_xlfn.XLOOKUP($G437,'2023'!$G:$G,'2023'!$H:$H),IFERROR(_xlfn.XLOOKUP($G437,'2019'!$G:$G,'2019'!$H:$H),IFERROR(_xlfn.XLOOKUP($G437,'2024'!$G:$G,'2024'!$H:$H),IFERROR(_xlfn.XLOOKUP($G437,'2025'!$G:$G,'2025'!$H:$H),IFERROR(_xlfn.XLOOKUP($G437,'2026'!$G:$G,'2026'!$H:$H),""))))))))))</f>
        <v>DEPUTADO FEDERAL</v>
      </c>
      <c r="I437" s="8" t="s">
        <v>828</v>
      </c>
      <c r="J437" s="8" t="s">
        <v>5730</v>
      </c>
      <c r="K437" s="8" t="s">
        <v>40</v>
      </c>
      <c r="L437" s="8" t="s">
        <v>41</v>
      </c>
      <c r="M437" s="8" t="s">
        <v>232</v>
      </c>
      <c r="N437" s="8" t="s">
        <v>233</v>
      </c>
      <c r="O437" s="8" t="s">
        <v>5755</v>
      </c>
      <c r="P437" s="8" t="s">
        <v>45</v>
      </c>
      <c r="Q437" s="8" t="s">
        <v>235</v>
      </c>
      <c r="R437" s="8" t="s">
        <v>45</v>
      </c>
      <c r="S437" s="8" t="s">
        <v>5277</v>
      </c>
      <c r="T437" s="8" t="s">
        <v>928</v>
      </c>
      <c r="U437" s="8" t="s">
        <v>828</v>
      </c>
      <c r="V437" s="8" t="s">
        <v>5360</v>
      </c>
      <c r="W437" s="8" t="s">
        <v>51</v>
      </c>
      <c r="X437" s="8" t="s">
        <v>52</v>
      </c>
      <c r="Y437" s="8" t="s">
        <v>5275</v>
      </c>
      <c r="Z437" s="8" t="s">
        <v>54</v>
      </c>
      <c r="AA437" s="8" t="s">
        <v>55</v>
      </c>
      <c r="AB437" s="8" t="s">
        <v>5234</v>
      </c>
      <c r="AC437" s="11">
        <v>0</v>
      </c>
      <c r="AD437" s="5"/>
      <c r="AE437" s="9"/>
      <c r="AF437" s="9"/>
    </row>
    <row r="438" spans="1:32" s="1" customFormat="1" ht="19.7" customHeight="1" x14ac:dyDescent="0.2">
      <c r="A438" s="8" t="s">
        <v>30</v>
      </c>
      <c r="B438" s="8" t="s">
        <v>31</v>
      </c>
      <c r="C438" s="8" t="s">
        <v>6154</v>
      </c>
      <c r="D438" s="8" t="s">
        <v>33</v>
      </c>
      <c r="E438" s="8"/>
      <c r="F438" s="8" t="s">
        <v>6152</v>
      </c>
      <c r="G438" s="8" t="s">
        <v>6151</v>
      </c>
      <c r="H438" s="9" t="str">
        <f>IF($D438="BANCADA ESTADUAL (RP 7)","BANCADA ESTADUAL",IF($D438="RELATOR (RP 9)","COMISSÃO MISTA DO CONGRESSO",IFERROR(_xlfn.XLOOKUP($G438,$AH:$AH,$AI:$AI),IFERROR(_xlfn.XLOOKUP($G438,'2021'!$F:$F,'2021'!$G:$G),IFERROR(_xlfn.XLOOKUP($G438,'2022'!$G:$G,'2022'!$H:$H),IFERROR(_xlfn.XLOOKUP($G438,'2023'!$G:$G,'2023'!$H:$H),IFERROR(_xlfn.XLOOKUP($G438,'2019'!$G:$G,'2019'!$H:$H),IFERROR(_xlfn.XLOOKUP($G438,'2024'!$G:$G,'2024'!$H:$H),IFERROR(_xlfn.XLOOKUP($G438,'2025'!$G:$G,'2025'!$H:$H),IFERROR(_xlfn.XLOOKUP($G438,'2026'!$G:$G,'2026'!$H:$H),""))))))))))</f>
        <v>DEPUTADO FEDERAL</v>
      </c>
      <c r="I438" s="8" t="s">
        <v>828</v>
      </c>
      <c r="J438" s="8" t="s">
        <v>5730</v>
      </c>
      <c r="K438" s="8" t="s">
        <v>40</v>
      </c>
      <c r="L438" s="8" t="s">
        <v>41</v>
      </c>
      <c r="M438" s="8" t="s">
        <v>232</v>
      </c>
      <c r="N438" s="8" t="s">
        <v>233</v>
      </c>
      <c r="O438" s="8" t="s">
        <v>5755</v>
      </c>
      <c r="P438" s="8" t="s">
        <v>45</v>
      </c>
      <c r="Q438" s="8" t="s">
        <v>235</v>
      </c>
      <c r="R438" s="8" t="s">
        <v>45</v>
      </c>
      <c r="S438" s="8" t="s">
        <v>5277</v>
      </c>
      <c r="T438" s="8" t="s">
        <v>928</v>
      </c>
      <c r="U438" s="8" t="s">
        <v>828</v>
      </c>
      <c r="V438" s="8" t="s">
        <v>5360</v>
      </c>
      <c r="W438" s="8" t="s">
        <v>51</v>
      </c>
      <c r="X438" s="8" t="s">
        <v>52</v>
      </c>
      <c r="Y438" s="8" t="s">
        <v>5275</v>
      </c>
      <c r="Z438" s="8" t="s">
        <v>54</v>
      </c>
      <c r="AA438" s="8" t="s">
        <v>55</v>
      </c>
      <c r="AB438" s="8" t="s">
        <v>5248</v>
      </c>
      <c r="AC438" s="11">
        <v>0</v>
      </c>
      <c r="AD438" s="5"/>
      <c r="AE438" s="9"/>
      <c r="AF438" s="9"/>
    </row>
    <row r="439" spans="1:32" s="1" customFormat="1" ht="19.7" customHeight="1" x14ac:dyDescent="0.2">
      <c r="A439" s="8" t="s">
        <v>30</v>
      </c>
      <c r="B439" s="8" t="s">
        <v>31</v>
      </c>
      <c r="C439" s="8" t="s">
        <v>6154</v>
      </c>
      <c r="D439" s="8" t="s">
        <v>33</v>
      </c>
      <c r="E439" s="8"/>
      <c r="F439" s="8" t="s">
        <v>6152</v>
      </c>
      <c r="G439" s="8" t="s">
        <v>6151</v>
      </c>
      <c r="H439" s="9" t="str">
        <f>IF($D439="BANCADA ESTADUAL (RP 7)","BANCADA ESTADUAL",IF($D439="RELATOR (RP 9)","COMISSÃO MISTA DO CONGRESSO",IFERROR(_xlfn.XLOOKUP($G439,$AH:$AH,$AI:$AI),IFERROR(_xlfn.XLOOKUP($G439,'2021'!$F:$F,'2021'!$G:$G),IFERROR(_xlfn.XLOOKUP($G439,'2022'!$G:$G,'2022'!$H:$H),IFERROR(_xlfn.XLOOKUP($G439,'2023'!$G:$G,'2023'!$H:$H),IFERROR(_xlfn.XLOOKUP($G439,'2019'!$G:$G,'2019'!$H:$H),IFERROR(_xlfn.XLOOKUP($G439,'2024'!$G:$G,'2024'!$H:$H),IFERROR(_xlfn.XLOOKUP($G439,'2025'!$G:$G,'2025'!$H:$H),IFERROR(_xlfn.XLOOKUP($G439,'2026'!$G:$G,'2026'!$H:$H),""))))))))))</f>
        <v>DEPUTADO FEDERAL</v>
      </c>
      <c r="I439" s="8" t="s">
        <v>828</v>
      </c>
      <c r="J439" s="8" t="s">
        <v>5730</v>
      </c>
      <c r="K439" s="8" t="s">
        <v>40</v>
      </c>
      <c r="L439" s="8" t="s">
        <v>41</v>
      </c>
      <c r="M439" s="8" t="s">
        <v>232</v>
      </c>
      <c r="N439" s="8" t="s">
        <v>233</v>
      </c>
      <c r="O439" s="8" t="s">
        <v>5755</v>
      </c>
      <c r="P439" s="8" t="s">
        <v>45</v>
      </c>
      <c r="Q439" s="8" t="s">
        <v>235</v>
      </c>
      <c r="R439" s="8" t="s">
        <v>45</v>
      </c>
      <c r="S439" s="8" t="s">
        <v>5277</v>
      </c>
      <c r="T439" s="8" t="s">
        <v>928</v>
      </c>
      <c r="U439" s="8" t="s">
        <v>828</v>
      </c>
      <c r="V439" s="8" t="s">
        <v>5360</v>
      </c>
      <c r="W439" s="8" t="s">
        <v>51</v>
      </c>
      <c r="X439" s="8" t="s">
        <v>52</v>
      </c>
      <c r="Y439" s="8" t="s">
        <v>5275</v>
      </c>
      <c r="Z439" s="8" t="s">
        <v>5207</v>
      </c>
      <c r="AA439" s="8" t="s">
        <v>55</v>
      </c>
      <c r="AB439" s="8" t="s">
        <v>5248</v>
      </c>
      <c r="AC439" s="11">
        <v>0</v>
      </c>
      <c r="AD439" s="5"/>
      <c r="AE439" s="9"/>
      <c r="AF439" s="9"/>
    </row>
    <row r="440" spans="1:32" s="1" customFormat="1" ht="19.7" customHeight="1" x14ac:dyDescent="0.2">
      <c r="A440" s="8" t="s">
        <v>30</v>
      </c>
      <c r="B440" s="8" t="s">
        <v>31</v>
      </c>
      <c r="C440" s="8" t="s">
        <v>6154</v>
      </c>
      <c r="D440" s="8" t="s">
        <v>33</v>
      </c>
      <c r="E440" s="8"/>
      <c r="F440" s="8" t="s">
        <v>6152</v>
      </c>
      <c r="G440" s="8" t="s">
        <v>6151</v>
      </c>
      <c r="H440" s="9" t="str">
        <f>IF($D440="BANCADA ESTADUAL (RP 7)","BANCADA ESTADUAL",IF($D440="RELATOR (RP 9)","COMISSÃO MISTA DO CONGRESSO",IFERROR(_xlfn.XLOOKUP($G440,$AH:$AH,$AI:$AI),IFERROR(_xlfn.XLOOKUP($G440,'2021'!$F:$F,'2021'!$G:$G),IFERROR(_xlfn.XLOOKUP($G440,'2022'!$G:$G,'2022'!$H:$H),IFERROR(_xlfn.XLOOKUP($G440,'2023'!$G:$G,'2023'!$H:$H),IFERROR(_xlfn.XLOOKUP($G440,'2019'!$G:$G,'2019'!$H:$H),IFERROR(_xlfn.XLOOKUP($G440,'2024'!$G:$G,'2024'!$H:$H),IFERROR(_xlfn.XLOOKUP($G440,'2025'!$G:$G,'2025'!$H:$H),IFERROR(_xlfn.XLOOKUP($G440,'2026'!$G:$G,'2026'!$H:$H),""))))))))))</f>
        <v>DEPUTADO FEDERAL</v>
      </c>
      <c r="I440" s="8" t="s">
        <v>828</v>
      </c>
      <c r="J440" s="8" t="s">
        <v>5730</v>
      </c>
      <c r="K440" s="8" t="s">
        <v>40</v>
      </c>
      <c r="L440" s="8" t="s">
        <v>41</v>
      </c>
      <c r="M440" s="8" t="s">
        <v>232</v>
      </c>
      <c r="N440" s="8" t="s">
        <v>233</v>
      </c>
      <c r="O440" s="8" t="s">
        <v>5755</v>
      </c>
      <c r="P440" s="8" t="s">
        <v>45</v>
      </c>
      <c r="Q440" s="8" t="s">
        <v>235</v>
      </c>
      <c r="R440" s="8" t="s">
        <v>45</v>
      </c>
      <c r="S440" s="8" t="s">
        <v>5277</v>
      </c>
      <c r="T440" s="8" t="s">
        <v>928</v>
      </c>
      <c r="U440" s="8" t="s">
        <v>828</v>
      </c>
      <c r="V440" s="8" t="s">
        <v>5360</v>
      </c>
      <c r="W440" s="8" t="s">
        <v>51</v>
      </c>
      <c r="X440" s="8" t="s">
        <v>52</v>
      </c>
      <c r="Y440" s="8" t="s">
        <v>53</v>
      </c>
      <c r="Z440" s="8" t="s">
        <v>54</v>
      </c>
      <c r="AA440" s="8" t="s">
        <v>55</v>
      </c>
      <c r="AB440" s="8" t="s">
        <v>5248</v>
      </c>
      <c r="AC440" s="11">
        <v>0</v>
      </c>
      <c r="AD440" s="5"/>
      <c r="AE440" s="9"/>
      <c r="AF440" s="9"/>
    </row>
    <row r="441" spans="1:32" s="1" customFormat="1" ht="19.7" customHeight="1" x14ac:dyDescent="0.2">
      <c r="A441" s="8" t="s">
        <v>30</v>
      </c>
      <c r="B441" s="8" t="s">
        <v>31</v>
      </c>
      <c r="C441" s="8" t="s">
        <v>6153</v>
      </c>
      <c r="D441" s="8" t="s">
        <v>33</v>
      </c>
      <c r="E441" s="8"/>
      <c r="F441" s="8" t="s">
        <v>6152</v>
      </c>
      <c r="G441" s="8" t="s">
        <v>6151</v>
      </c>
      <c r="H441" s="9" t="str">
        <f>IF($D441="BANCADA ESTADUAL (RP 7)","BANCADA ESTADUAL",IF($D441="RELATOR (RP 9)","COMISSÃO MISTA DO CONGRESSO",IFERROR(_xlfn.XLOOKUP($G441,$AH:$AH,$AI:$AI),IFERROR(_xlfn.XLOOKUP($G441,'2021'!$F:$F,'2021'!$G:$G),IFERROR(_xlfn.XLOOKUP($G441,'2022'!$G:$G,'2022'!$H:$H),IFERROR(_xlfn.XLOOKUP($G441,'2023'!$G:$G,'2023'!$H:$H),IFERROR(_xlfn.XLOOKUP($G441,'2019'!$G:$G,'2019'!$H:$H),IFERROR(_xlfn.XLOOKUP($G441,'2024'!$G:$G,'2024'!$H:$H),IFERROR(_xlfn.XLOOKUP($G441,'2025'!$G:$G,'2025'!$H:$H),IFERROR(_xlfn.XLOOKUP($G441,'2026'!$G:$G,'2026'!$H:$H),""))))))))))</f>
        <v>DEPUTADO FEDERAL</v>
      </c>
      <c r="I441" s="8" t="s">
        <v>828</v>
      </c>
      <c r="J441" s="8" t="s">
        <v>5730</v>
      </c>
      <c r="K441" s="8" t="s">
        <v>40</v>
      </c>
      <c r="L441" s="8" t="s">
        <v>41</v>
      </c>
      <c r="M441" s="8" t="s">
        <v>97</v>
      </c>
      <c r="N441" s="8" t="s">
        <v>5264</v>
      </c>
      <c r="O441" s="8" t="s">
        <v>5268</v>
      </c>
      <c r="P441" s="8" t="s">
        <v>45</v>
      </c>
      <c r="Q441" s="8" t="s">
        <v>109</v>
      </c>
      <c r="R441" s="8" t="s">
        <v>5235</v>
      </c>
      <c r="S441" s="8" t="s">
        <v>5267</v>
      </c>
      <c r="T441" s="8" t="s">
        <v>75</v>
      </c>
      <c r="U441" s="8" t="s">
        <v>76</v>
      </c>
      <c r="V441" s="8" t="s">
        <v>75</v>
      </c>
      <c r="W441" s="8" t="s">
        <v>111</v>
      </c>
      <c r="X441" s="8" t="s">
        <v>52</v>
      </c>
      <c r="Y441" s="8" t="s">
        <v>53</v>
      </c>
      <c r="Z441" s="8" t="s">
        <v>5207</v>
      </c>
      <c r="AA441" s="8" t="s">
        <v>55</v>
      </c>
      <c r="AB441" s="8" t="s">
        <v>5248</v>
      </c>
      <c r="AC441" s="11">
        <v>0</v>
      </c>
      <c r="AD441" s="5"/>
      <c r="AE441" s="9"/>
      <c r="AF441" s="9"/>
    </row>
    <row r="442" spans="1:32" s="1" customFormat="1" ht="19.7" customHeight="1" x14ac:dyDescent="0.2">
      <c r="A442" s="8" t="s">
        <v>30</v>
      </c>
      <c r="B442" s="8" t="s">
        <v>31</v>
      </c>
      <c r="C442" s="8" t="s">
        <v>6150</v>
      </c>
      <c r="D442" s="8" t="s">
        <v>33</v>
      </c>
      <c r="E442" s="8"/>
      <c r="F442" s="8" t="s">
        <v>6149</v>
      </c>
      <c r="G442" s="8" t="s">
        <v>6148</v>
      </c>
      <c r="H442" s="9" t="str">
        <f>IF($D442="BANCADA ESTADUAL (RP 7)","BANCADA ESTADUAL",IF($D442="RELATOR (RP 9)","COMISSÃO MISTA DO CONGRESSO",IFERROR(_xlfn.XLOOKUP($G442,$AH:$AH,$AI:$AI),IFERROR(_xlfn.XLOOKUP($G442,'2021'!$F:$F,'2021'!$G:$G),IFERROR(_xlfn.XLOOKUP($G442,'2022'!$G:$G,'2022'!$H:$H),IFERROR(_xlfn.XLOOKUP($G442,'2023'!$G:$G,'2023'!$H:$H),IFERROR(_xlfn.XLOOKUP($G442,'2019'!$G:$G,'2019'!$H:$H),IFERROR(_xlfn.XLOOKUP($G442,'2024'!$G:$G,'2024'!$H:$H),IFERROR(_xlfn.XLOOKUP($G442,'2025'!$G:$G,'2025'!$H:$H),IFERROR(_xlfn.XLOOKUP($G442,'2026'!$G:$G,'2026'!$H:$H),""))))))))))</f>
        <v>DEPUTADO FEDERAL</v>
      </c>
      <c r="I442" s="8" t="s">
        <v>242</v>
      </c>
      <c r="J442" s="8" t="s">
        <v>82</v>
      </c>
      <c r="K442" s="8" t="s">
        <v>40</v>
      </c>
      <c r="L442" s="8" t="s">
        <v>41</v>
      </c>
      <c r="M442" s="8" t="s">
        <v>70</v>
      </c>
      <c r="N442" s="8" t="s">
        <v>71</v>
      </c>
      <c r="O442" s="8" t="s">
        <v>5245</v>
      </c>
      <c r="P442" s="8" t="s">
        <v>45</v>
      </c>
      <c r="Q442" s="8" t="s">
        <v>73</v>
      </c>
      <c r="R442" s="8" t="s">
        <v>45</v>
      </c>
      <c r="S442" s="8" t="s">
        <v>5244</v>
      </c>
      <c r="T442" s="8" t="s">
        <v>75</v>
      </c>
      <c r="U442" s="8" t="s">
        <v>76</v>
      </c>
      <c r="V442" s="8" t="s">
        <v>75</v>
      </c>
      <c r="W442" s="8" t="s">
        <v>51</v>
      </c>
      <c r="X442" s="8" t="s">
        <v>52</v>
      </c>
      <c r="Y442" s="8" t="s">
        <v>53</v>
      </c>
      <c r="Z442" s="8" t="s">
        <v>5207</v>
      </c>
      <c r="AA442" s="8" t="s">
        <v>55</v>
      </c>
      <c r="AB442" s="8" t="s">
        <v>5248</v>
      </c>
      <c r="AC442" s="11">
        <v>0</v>
      </c>
      <c r="AD442" s="5"/>
      <c r="AE442" s="9"/>
      <c r="AF442" s="9"/>
    </row>
    <row r="443" spans="1:32" s="1" customFormat="1" ht="19.7" customHeight="1" x14ac:dyDescent="0.2">
      <c r="A443" s="8" t="s">
        <v>30</v>
      </c>
      <c r="B443" s="8" t="s">
        <v>31</v>
      </c>
      <c r="C443" s="8" t="s">
        <v>6147</v>
      </c>
      <c r="D443" s="8" t="s">
        <v>33</v>
      </c>
      <c r="E443" s="8"/>
      <c r="F443" s="8" t="s">
        <v>6146</v>
      </c>
      <c r="G443" s="8" t="s">
        <v>6145</v>
      </c>
      <c r="H443" s="9" t="str">
        <f>IF($D443="BANCADA ESTADUAL (RP 7)","BANCADA ESTADUAL",IF($D443="RELATOR (RP 9)","COMISSÃO MISTA DO CONGRESSO",IFERROR(_xlfn.XLOOKUP($G443,$AH:$AH,$AI:$AI),IFERROR(_xlfn.XLOOKUP($G443,'2021'!$F:$F,'2021'!$G:$G),IFERROR(_xlfn.XLOOKUP($G443,'2022'!$G:$G,'2022'!$H:$H),IFERROR(_xlfn.XLOOKUP($G443,'2023'!$G:$G,'2023'!$H:$H),IFERROR(_xlfn.XLOOKUP($G443,'2019'!$G:$G,'2019'!$H:$H),IFERROR(_xlfn.XLOOKUP($G443,'2024'!$G:$G,'2024'!$H:$H),IFERROR(_xlfn.XLOOKUP($G443,'2025'!$G:$G,'2025'!$H:$H),IFERROR(_xlfn.XLOOKUP($G443,'2026'!$G:$G,'2026'!$H:$H),""))))))))))</f>
        <v>DEPUTADO FEDERAL</v>
      </c>
      <c r="I443" s="8" t="s">
        <v>909</v>
      </c>
      <c r="J443" s="8" t="s">
        <v>129</v>
      </c>
      <c r="K443" s="8" t="s">
        <v>40</v>
      </c>
      <c r="L443" s="8" t="s">
        <v>41</v>
      </c>
      <c r="M443" s="8" t="s">
        <v>232</v>
      </c>
      <c r="N443" s="8" t="s">
        <v>233</v>
      </c>
      <c r="O443" s="8" t="s">
        <v>5840</v>
      </c>
      <c r="P443" s="8" t="s">
        <v>45</v>
      </c>
      <c r="Q443" s="8" t="s">
        <v>5298</v>
      </c>
      <c r="R443" s="8" t="s">
        <v>45</v>
      </c>
      <c r="S443" s="8" t="s">
        <v>5231</v>
      </c>
      <c r="T443" s="8" t="s">
        <v>5839</v>
      </c>
      <c r="U443" s="8" t="s">
        <v>909</v>
      </c>
      <c r="V443" s="8" t="s">
        <v>3013</v>
      </c>
      <c r="W443" s="8" t="s">
        <v>51</v>
      </c>
      <c r="X443" s="8" t="s">
        <v>52</v>
      </c>
      <c r="Y443" s="8" t="s">
        <v>53</v>
      </c>
      <c r="Z443" s="8" t="s">
        <v>5207</v>
      </c>
      <c r="AA443" s="8" t="s">
        <v>55</v>
      </c>
      <c r="AB443" s="8" t="s">
        <v>5248</v>
      </c>
      <c r="AC443" s="11">
        <v>0</v>
      </c>
      <c r="AD443" s="5"/>
      <c r="AE443" s="9"/>
      <c r="AF443" s="9"/>
    </row>
    <row r="444" spans="1:32" s="1" customFormat="1" ht="19.7" customHeight="1" x14ac:dyDescent="0.2">
      <c r="A444" s="8" t="s">
        <v>30</v>
      </c>
      <c r="B444" s="8" t="s">
        <v>31</v>
      </c>
      <c r="C444" s="8" t="s">
        <v>6144</v>
      </c>
      <c r="D444" s="8" t="s">
        <v>33</v>
      </c>
      <c r="E444" s="8"/>
      <c r="F444" s="8" t="s">
        <v>3033</v>
      </c>
      <c r="G444" s="8" t="s">
        <v>3032</v>
      </c>
      <c r="H444" s="9" t="str">
        <f>IF($D444="BANCADA ESTADUAL (RP 7)","BANCADA ESTADUAL",IF($D444="RELATOR (RP 9)","COMISSÃO MISTA DO CONGRESSO",IFERROR(_xlfn.XLOOKUP($G444,$AH:$AH,$AI:$AI),IFERROR(_xlfn.XLOOKUP($G444,'2021'!$F:$F,'2021'!$G:$G),IFERROR(_xlfn.XLOOKUP($G444,'2022'!$G:$G,'2022'!$H:$H),IFERROR(_xlfn.XLOOKUP($G444,'2023'!$G:$G,'2023'!$H:$H),IFERROR(_xlfn.XLOOKUP($G444,'2019'!$G:$G,'2019'!$H:$H),IFERROR(_xlfn.XLOOKUP($G444,'2024'!$G:$G,'2024'!$H:$H),IFERROR(_xlfn.XLOOKUP($G444,'2025'!$G:$G,'2025'!$H:$H),IFERROR(_xlfn.XLOOKUP($G444,'2026'!$G:$G,'2026'!$H:$H),""))))))))))</f>
        <v>DEPUTADO FEDERAL</v>
      </c>
      <c r="I444" s="8" t="s">
        <v>1373</v>
      </c>
      <c r="J444" s="8" t="s">
        <v>191</v>
      </c>
      <c r="K444" s="8" t="s">
        <v>40</v>
      </c>
      <c r="L444" s="8" t="s">
        <v>41</v>
      </c>
      <c r="M444" s="8" t="s">
        <v>232</v>
      </c>
      <c r="N444" s="8" t="s">
        <v>233</v>
      </c>
      <c r="O444" s="8" t="s">
        <v>4873</v>
      </c>
      <c r="P444" s="8" t="s">
        <v>45</v>
      </c>
      <c r="Q444" s="8" t="s">
        <v>235</v>
      </c>
      <c r="R444" s="8" t="s">
        <v>45</v>
      </c>
      <c r="S444" s="8" t="s">
        <v>5277</v>
      </c>
      <c r="T444" s="8" t="s">
        <v>2499</v>
      </c>
      <c r="U444" s="8" t="s">
        <v>1373</v>
      </c>
      <c r="V444" s="8" t="s">
        <v>5283</v>
      </c>
      <c r="W444" s="8" t="s">
        <v>51</v>
      </c>
      <c r="X444" s="8" t="s">
        <v>52</v>
      </c>
      <c r="Y444" s="8" t="s">
        <v>2390</v>
      </c>
      <c r="Z444" s="8" t="s">
        <v>5207</v>
      </c>
      <c r="AA444" s="8" t="s">
        <v>55</v>
      </c>
      <c r="AB444" s="8" t="s">
        <v>5248</v>
      </c>
      <c r="AC444" s="11">
        <v>0</v>
      </c>
      <c r="AD444" s="5"/>
      <c r="AE444" s="9"/>
      <c r="AF444" s="9"/>
    </row>
    <row r="445" spans="1:32" s="1" customFormat="1" ht="19.7" customHeight="1" x14ac:dyDescent="0.2">
      <c r="A445" s="8" t="s">
        <v>30</v>
      </c>
      <c r="B445" s="8" t="s">
        <v>31</v>
      </c>
      <c r="C445" s="8" t="s">
        <v>6144</v>
      </c>
      <c r="D445" s="8" t="s">
        <v>33</v>
      </c>
      <c r="E445" s="8"/>
      <c r="F445" s="8" t="s">
        <v>3033</v>
      </c>
      <c r="G445" s="8" t="s">
        <v>3032</v>
      </c>
      <c r="H445" s="9" t="str">
        <f>IF($D445="BANCADA ESTADUAL (RP 7)","BANCADA ESTADUAL",IF($D445="RELATOR (RP 9)","COMISSÃO MISTA DO CONGRESSO",IFERROR(_xlfn.XLOOKUP($G445,$AH:$AH,$AI:$AI),IFERROR(_xlfn.XLOOKUP($G445,'2021'!$F:$F,'2021'!$G:$G),IFERROR(_xlfn.XLOOKUP($G445,'2022'!$G:$G,'2022'!$H:$H),IFERROR(_xlfn.XLOOKUP($G445,'2023'!$G:$G,'2023'!$H:$H),IFERROR(_xlfn.XLOOKUP($G445,'2019'!$G:$G,'2019'!$H:$H),IFERROR(_xlfn.XLOOKUP($G445,'2024'!$G:$G,'2024'!$H:$H),IFERROR(_xlfn.XLOOKUP($G445,'2025'!$G:$G,'2025'!$H:$H),IFERROR(_xlfn.XLOOKUP($G445,'2026'!$G:$G,'2026'!$H:$H),""))))))))))</f>
        <v>DEPUTADO FEDERAL</v>
      </c>
      <c r="I445" s="8" t="s">
        <v>1373</v>
      </c>
      <c r="J445" s="8" t="s">
        <v>191</v>
      </c>
      <c r="K445" s="8" t="s">
        <v>40</v>
      </c>
      <c r="L445" s="8" t="s">
        <v>41</v>
      </c>
      <c r="M445" s="8" t="s">
        <v>232</v>
      </c>
      <c r="N445" s="8" t="s">
        <v>233</v>
      </c>
      <c r="O445" s="8" t="s">
        <v>4873</v>
      </c>
      <c r="P445" s="8" t="s">
        <v>45</v>
      </c>
      <c r="Q445" s="8" t="s">
        <v>235</v>
      </c>
      <c r="R445" s="8" t="s">
        <v>45</v>
      </c>
      <c r="S445" s="8" t="s">
        <v>5277</v>
      </c>
      <c r="T445" s="8" t="s">
        <v>2499</v>
      </c>
      <c r="U445" s="8" t="s">
        <v>1373</v>
      </c>
      <c r="V445" s="8" t="s">
        <v>5283</v>
      </c>
      <c r="W445" s="8" t="s">
        <v>51</v>
      </c>
      <c r="X445" s="8" t="s">
        <v>52</v>
      </c>
      <c r="Y445" s="8" t="s">
        <v>5282</v>
      </c>
      <c r="Z445" s="8" t="s">
        <v>5207</v>
      </c>
      <c r="AA445" s="8" t="s">
        <v>55</v>
      </c>
      <c r="AB445" s="8" t="s">
        <v>5248</v>
      </c>
      <c r="AC445" s="11">
        <v>288000</v>
      </c>
      <c r="AD445" s="5"/>
      <c r="AE445" s="9"/>
      <c r="AF445" s="9"/>
    </row>
    <row r="446" spans="1:32" s="1" customFormat="1" ht="19.7" customHeight="1" x14ac:dyDescent="0.2">
      <c r="A446" s="8" t="s">
        <v>30</v>
      </c>
      <c r="B446" s="8" t="s">
        <v>31</v>
      </c>
      <c r="C446" s="8" t="s">
        <v>6144</v>
      </c>
      <c r="D446" s="8" t="s">
        <v>33</v>
      </c>
      <c r="E446" s="8"/>
      <c r="F446" s="8" t="s">
        <v>3033</v>
      </c>
      <c r="G446" s="8" t="s">
        <v>3032</v>
      </c>
      <c r="H446" s="9" t="str">
        <f>IF($D446="BANCADA ESTADUAL (RP 7)","BANCADA ESTADUAL",IF($D446="RELATOR (RP 9)","COMISSÃO MISTA DO CONGRESSO",IFERROR(_xlfn.XLOOKUP($G446,$AH:$AH,$AI:$AI),IFERROR(_xlfn.XLOOKUP($G446,'2021'!$F:$F,'2021'!$G:$G),IFERROR(_xlfn.XLOOKUP($G446,'2022'!$G:$G,'2022'!$H:$H),IFERROR(_xlfn.XLOOKUP($G446,'2023'!$G:$G,'2023'!$H:$H),IFERROR(_xlfn.XLOOKUP($G446,'2019'!$G:$G,'2019'!$H:$H),IFERROR(_xlfn.XLOOKUP($G446,'2024'!$G:$G,'2024'!$H:$H),IFERROR(_xlfn.XLOOKUP($G446,'2025'!$G:$G,'2025'!$H:$H),IFERROR(_xlfn.XLOOKUP($G446,'2026'!$G:$G,'2026'!$H:$H),""))))))))))</f>
        <v>DEPUTADO FEDERAL</v>
      </c>
      <c r="I446" s="8" t="s">
        <v>1373</v>
      </c>
      <c r="J446" s="8" t="s">
        <v>191</v>
      </c>
      <c r="K446" s="8" t="s">
        <v>40</v>
      </c>
      <c r="L446" s="8" t="s">
        <v>41</v>
      </c>
      <c r="M446" s="8" t="s">
        <v>232</v>
      </c>
      <c r="N446" s="8" t="s">
        <v>233</v>
      </c>
      <c r="O446" s="8" t="s">
        <v>4873</v>
      </c>
      <c r="P446" s="8" t="s">
        <v>45</v>
      </c>
      <c r="Q446" s="8" t="s">
        <v>235</v>
      </c>
      <c r="R446" s="8" t="s">
        <v>45</v>
      </c>
      <c r="S446" s="8" t="s">
        <v>5277</v>
      </c>
      <c r="T446" s="8" t="s">
        <v>2499</v>
      </c>
      <c r="U446" s="8" t="s">
        <v>1373</v>
      </c>
      <c r="V446" s="8" t="s">
        <v>5283</v>
      </c>
      <c r="W446" s="8" t="s">
        <v>51</v>
      </c>
      <c r="X446" s="8" t="s">
        <v>52</v>
      </c>
      <c r="Y446" s="8" t="s">
        <v>53</v>
      </c>
      <c r="Z446" s="8" t="s">
        <v>5207</v>
      </c>
      <c r="AA446" s="8" t="s">
        <v>55</v>
      </c>
      <c r="AB446" s="8" t="s">
        <v>5248</v>
      </c>
      <c r="AC446" s="11">
        <v>12000</v>
      </c>
      <c r="AD446" s="5"/>
      <c r="AE446" s="9"/>
      <c r="AF446" s="9"/>
    </row>
    <row r="447" spans="1:32" s="1" customFormat="1" ht="19.7" customHeight="1" x14ac:dyDescent="0.2">
      <c r="A447" s="8" t="s">
        <v>30</v>
      </c>
      <c r="B447" s="8" t="s">
        <v>31</v>
      </c>
      <c r="C447" s="8" t="s">
        <v>6143</v>
      </c>
      <c r="D447" s="8" t="s">
        <v>33</v>
      </c>
      <c r="E447" s="8"/>
      <c r="F447" s="8" t="s">
        <v>3033</v>
      </c>
      <c r="G447" s="8" t="s">
        <v>3032</v>
      </c>
      <c r="H447" s="9" t="str">
        <f>IF($D447="BANCADA ESTADUAL (RP 7)","BANCADA ESTADUAL",IF($D447="RELATOR (RP 9)","COMISSÃO MISTA DO CONGRESSO",IFERROR(_xlfn.XLOOKUP($G447,$AH:$AH,$AI:$AI),IFERROR(_xlfn.XLOOKUP($G447,'2021'!$F:$F,'2021'!$G:$G),IFERROR(_xlfn.XLOOKUP($G447,'2022'!$G:$G,'2022'!$H:$H),IFERROR(_xlfn.XLOOKUP($G447,'2023'!$G:$G,'2023'!$H:$H),IFERROR(_xlfn.XLOOKUP($G447,'2019'!$G:$G,'2019'!$H:$H),IFERROR(_xlfn.XLOOKUP($G447,'2024'!$G:$G,'2024'!$H:$H),IFERROR(_xlfn.XLOOKUP($G447,'2025'!$G:$G,'2025'!$H:$H),IFERROR(_xlfn.XLOOKUP($G447,'2026'!$G:$G,'2026'!$H:$H),""))))))))))</f>
        <v>DEPUTADO FEDERAL</v>
      </c>
      <c r="I447" s="8" t="s">
        <v>1373</v>
      </c>
      <c r="J447" s="8" t="s">
        <v>5730</v>
      </c>
      <c r="K447" s="8" t="s">
        <v>40</v>
      </c>
      <c r="L447" s="8" t="s">
        <v>41</v>
      </c>
      <c r="M447" s="8" t="s">
        <v>232</v>
      </c>
      <c r="N447" s="8" t="s">
        <v>233</v>
      </c>
      <c r="O447" s="8" t="s">
        <v>5745</v>
      </c>
      <c r="P447" s="8" t="s">
        <v>45</v>
      </c>
      <c r="Q447" s="8" t="s">
        <v>235</v>
      </c>
      <c r="R447" s="8" t="s">
        <v>45</v>
      </c>
      <c r="S447" s="8" t="s">
        <v>5277</v>
      </c>
      <c r="T447" s="8" t="s">
        <v>2499</v>
      </c>
      <c r="U447" s="8" t="s">
        <v>1373</v>
      </c>
      <c r="V447" s="8" t="s">
        <v>5283</v>
      </c>
      <c r="W447" s="8" t="s">
        <v>51</v>
      </c>
      <c r="X447" s="8" t="s">
        <v>102</v>
      </c>
      <c r="Y447" s="8" t="s">
        <v>53</v>
      </c>
      <c r="Z447" s="8" t="s">
        <v>54</v>
      </c>
      <c r="AA447" s="8" t="s">
        <v>55</v>
      </c>
      <c r="AB447" s="8" t="s">
        <v>5248</v>
      </c>
      <c r="AC447" s="11">
        <v>0</v>
      </c>
      <c r="AD447" s="5"/>
      <c r="AE447" s="9"/>
      <c r="AF447" s="9"/>
    </row>
    <row r="448" spans="1:32" s="1" customFormat="1" ht="19.7" customHeight="1" x14ac:dyDescent="0.2">
      <c r="A448" s="8" t="s">
        <v>30</v>
      </c>
      <c r="B448" s="8" t="s">
        <v>31</v>
      </c>
      <c r="C448" s="8" t="s">
        <v>6143</v>
      </c>
      <c r="D448" s="8" t="s">
        <v>33</v>
      </c>
      <c r="E448" s="8"/>
      <c r="F448" s="8" t="s">
        <v>3033</v>
      </c>
      <c r="G448" s="8" t="s">
        <v>3032</v>
      </c>
      <c r="H448" s="9" t="str">
        <f>IF($D448="BANCADA ESTADUAL (RP 7)","BANCADA ESTADUAL",IF($D448="RELATOR (RP 9)","COMISSÃO MISTA DO CONGRESSO",IFERROR(_xlfn.XLOOKUP($G448,$AH:$AH,$AI:$AI),IFERROR(_xlfn.XLOOKUP($G448,'2021'!$F:$F,'2021'!$G:$G),IFERROR(_xlfn.XLOOKUP($G448,'2022'!$G:$G,'2022'!$H:$H),IFERROR(_xlfn.XLOOKUP($G448,'2023'!$G:$G,'2023'!$H:$H),IFERROR(_xlfn.XLOOKUP($G448,'2019'!$G:$G,'2019'!$H:$H),IFERROR(_xlfn.XLOOKUP($G448,'2024'!$G:$G,'2024'!$H:$H),IFERROR(_xlfn.XLOOKUP($G448,'2025'!$G:$G,'2025'!$H:$H),IFERROR(_xlfn.XLOOKUP($G448,'2026'!$G:$G,'2026'!$H:$H),""))))))))))</f>
        <v>DEPUTADO FEDERAL</v>
      </c>
      <c r="I448" s="8" t="s">
        <v>1373</v>
      </c>
      <c r="J448" s="8" t="s">
        <v>5730</v>
      </c>
      <c r="K448" s="8" t="s">
        <v>40</v>
      </c>
      <c r="L448" s="8" t="s">
        <v>41</v>
      </c>
      <c r="M448" s="8" t="s">
        <v>232</v>
      </c>
      <c r="N448" s="8" t="s">
        <v>233</v>
      </c>
      <c r="O448" s="8" t="s">
        <v>5745</v>
      </c>
      <c r="P448" s="8" t="s">
        <v>45</v>
      </c>
      <c r="Q448" s="8" t="s">
        <v>235</v>
      </c>
      <c r="R448" s="8" t="s">
        <v>45</v>
      </c>
      <c r="S448" s="8" t="s">
        <v>5277</v>
      </c>
      <c r="T448" s="8" t="s">
        <v>2499</v>
      </c>
      <c r="U448" s="8" t="s">
        <v>1373</v>
      </c>
      <c r="V448" s="8" t="s">
        <v>5283</v>
      </c>
      <c r="W448" s="8" t="s">
        <v>51</v>
      </c>
      <c r="X448" s="8" t="s">
        <v>52</v>
      </c>
      <c r="Y448" s="8" t="s">
        <v>5282</v>
      </c>
      <c r="Z448" s="8" t="s">
        <v>54</v>
      </c>
      <c r="AA448" s="8" t="s">
        <v>55</v>
      </c>
      <c r="AB448" s="8" t="s">
        <v>5248</v>
      </c>
      <c r="AC448" s="11">
        <v>0</v>
      </c>
      <c r="AD448" s="5"/>
      <c r="AE448" s="9"/>
      <c r="AF448" s="9"/>
    </row>
    <row r="449" spans="1:32" s="1" customFormat="1" ht="19.7" customHeight="1" x14ac:dyDescent="0.2">
      <c r="A449" s="8" t="s">
        <v>30</v>
      </c>
      <c r="B449" s="8" t="s">
        <v>31</v>
      </c>
      <c r="C449" s="8" t="s">
        <v>6143</v>
      </c>
      <c r="D449" s="8" t="s">
        <v>33</v>
      </c>
      <c r="E449" s="8"/>
      <c r="F449" s="8" t="s">
        <v>3033</v>
      </c>
      <c r="G449" s="8" t="s">
        <v>3032</v>
      </c>
      <c r="H449" s="9" t="str">
        <f>IF($D449="BANCADA ESTADUAL (RP 7)","BANCADA ESTADUAL",IF($D449="RELATOR (RP 9)","COMISSÃO MISTA DO CONGRESSO",IFERROR(_xlfn.XLOOKUP($G449,$AH:$AH,$AI:$AI),IFERROR(_xlfn.XLOOKUP($G449,'2021'!$F:$F,'2021'!$G:$G),IFERROR(_xlfn.XLOOKUP($G449,'2022'!$G:$G,'2022'!$H:$H),IFERROR(_xlfn.XLOOKUP($G449,'2023'!$G:$G,'2023'!$H:$H),IFERROR(_xlfn.XLOOKUP($G449,'2019'!$G:$G,'2019'!$H:$H),IFERROR(_xlfn.XLOOKUP($G449,'2024'!$G:$G,'2024'!$H:$H),IFERROR(_xlfn.XLOOKUP($G449,'2025'!$G:$G,'2025'!$H:$H),IFERROR(_xlfn.XLOOKUP($G449,'2026'!$G:$G,'2026'!$H:$H),""))))))))))</f>
        <v>DEPUTADO FEDERAL</v>
      </c>
      <c r="I449" s="8" t="s">
        <v>1373</v>
      </c>
      <c r="J449" s="8" t="s">
        <v>5730</v>
      </c>
      <c r="K449" s="8" t="s">
        <v>40</v>
      </c>
      <c r="L449" s="8" t="s">
        <v>41</v>
      </c>
      <c r="M449" s="8" t="s">
        <v>232</v>
      </c>
      <c r="N449" s="8" t="s">
        <v>233</v>
      </c>
      <c r="O449" s="8" t="s">
        <v>5745</v>
      </c>
      <c r="P449" s="8" t="s">
        <v>45</v>
      </c>
      <c r="Q449" s="8" t="s">
        <v>235</v>
      </c>
      <c r="R449" s="8" t="s">
        <v>45</v>
      </c>
      <c r="S449" s="8" t="s">
        <v>5277</v>
      </c>
      <c r="T449" s="8" t="s">
        <v>2499</v>
      </c>
      <c r="U449" s="8" t="s">
        <v>1373</v>
      </c>
      <c r="V449" s="8" t="s">
        <v>5283</v>
      </c>
      <c r="W449" s="8" t="s">
        <v>51</v>
      </c>
      <c r="X449" s="8" t="s">
        <v>52</v>
      </c>
      <c r="Y449" s="8" t="s">
        <v>5275</v>
      </c>
      <c r="Z449" s="8" t="s">
        <v>54</v>
      </c>
      <c r="AA449" s="8" t="s">
        <v>55</v>
      </c>
      <c r="AB449" s="8" t="s">
        <v>5248</v>
      </c>
      <c r="AC449" s="11">
        <v>0</v>
      </c>
      <c r="AD449" s="5"/>
      <c r="AE449" s="9"/>
      <c r="AF449" s="9"/>
    </row>
    <row r="450" spans="1:32" s="1" customFormat="1" ht="19.7" customHeight="1" x14ac:dyDescent="0.2">
      <c r="A450" s="8" t="s">
        <v>30</v>
      </c>
      <c r="B450" s="8" t="s">
        <v>31</v>
      </c>
      <c r="C450" s="8" t="s">
        <v>6142</v>
      </c>
      <c r="D450" s="8" t="s">
        <v>33</v>
      </c>
      <c r="E450" s="8"/>
      <c r="F450" s="8" t="s">
        <v>3033</v>
      </c>
      <c r="G450" s="8" t="s">
        <v>3032</v>
      </c>
      <c r="H450" s="9" t="str">
        <f>IF($D450="BANCADA ESTADUAL (RP 7)","BANCADA ESTADUAL",IF($D450="RELATOR (RP 9)","COMISSÃO MISTA DO CONGRESSO",IFERROR(_xlfn.XLOOKUP($G450,$AH:$AH,$AI:$AI),IFERROR(_xlfn.XLOOKUP($G450,'2021'!$F:$F,'2021'!$G:$G),IFERROR(_xlfn.XLOOKUP($G450,'2022'!$G:$G,'2022'!$H:$H),IFERROR(_xlfn.XLOOKUP($G450,'2023'!$G:$G,'2023'!$H:$H),IFERROR(_xlfn.XLOOKUP($G450,'2019'!$G:$G,'2019'!$H:$H),IFERROR(_xlfn.XLOOKUP($G450,'2024'!$G:$G,'2024'!$H:$H),IFERROR(_xlfn.XLOOKUP($G450,'2025'!$G:$G,'2025'!$H:$H),IFERROR(_xlfn.XLOOKUP($G450,'2026'!$G:$G,'2026'!$H:$H),""))))))))))</f>
        <v>DEPUTADO FEDERAL</v>
      </c>
      <c r="I450" s="8" t="s">
        <v>1373</v>
      </c>
      <c r="J450" s="8" t="s">
        <v>5730</v>
      </c>
      <c r="K450" s="8" t="s">
        <v>40</v>
      </c>
      <c r="L450" s="8" t="s">
        <v>41</v>
      </c>
      <c r="M450" s="8" t="s">
        <v>232</v>
      </c>
      <c r="N450" s="8" t="s">
        <v>233</v>
      </c>
      <c r="O450" s="8" t="s">
        <v>5297</v>
      </c>
      <c r="P450" s="8" t="s">
        <v>45</v>
      </c>
      <c r="Q450" s="8" t="s">
        <v>235</v>
      </c>
      <c r="R450" s="8" t="s">
        <v>45</v>
      </c>
      <c r="S450" s="8" t="s">
        <v>5277</v>
      </c>
      <c r="T450" s="8" t="s">
        <v>2782</v>
      </c>
      <c r="U450" s="8" t="s">
        <v>1373</v>
      </c>
      <c r="V450" s="8" t="s">
        <v>5294</v>
      </c>
      <c r="W450" s="8" t="s">
        <v>51</v>
      </c>
      <c r="X450" s="8" t="s">
        <v>52</v>
      </c>
      <c r="Y450" s="8" t="s">
        <v>5275</v>
      </c>
      <c r="Z450" s="8" t="s">
        <v>5207</v>
      </c>
      <c r="AA450" s="8" t="s">
        <v>55</v>
      </c>
      <c r="AB450" s="8" t="s">
        <v>5248</v>
      </c>
      <c r="AC450" s="11">
        <v>0</v>
      </c>
      <c r="AD450" s="5"/>
      <c r="AE450" s="9"/>
      <c r="AF450" s="9"/>
    </row>
    <row r="451" spans="1:32" s="1" customFormat="1" ht="19.7" customHeight="1" x14ac:dyDescent="0.2">
      <c r="A451" s="8" t="s">
        <v>30</v>
      </c>
      <c r="B451" s="8" t="s">
        <v>31</v>
      </c>
      <c r="C451" s="8" t="s">
        <v>6141</v>
      </c>
      <c r="D451" s="8" t="s">
        <v>33</v>
      </c>
      <c r="E451" s="8"/>
      <c r="F451" s="8" t="s">
        <v>369</v>
      </c>
      <c r="G451" s="8" t="s">
        <v>370</v>
      </c>
      <c r="H451" s="9" t="str">
        <f>IF($D451="BANCADA ESTADUAL (RP 7)","BANCADA ESTADUAL",IF($D451="RELATOR (RP 9)","COMISSÃO MISTA DO CONGRESSO",IFERROR(_xlfn.XLOOKUP($G451,$AH:$AH,$AI:$AI),IFERROR(_xlfn.XLOOKUP($G451,'2021'!$F:$F,'2021'!$G:$G),IFERROR(_xlfn.XLOOKUP($G451,'2022'!$G:$G,'2022'!$H:$H),IFERROR(_xlfn.XLOOKUP($G451,'2023'!$G:$G,'2023'!$H:$H),IFERROR(_xlfn.XLOOKUP($G451,'2019'!$G:$G,'2019'!$H:$H),IFERROR(_xlfn.XLOOKUP($G451,'2024'!$G:$G,'2024'!$H:$H),IFERROR(_xlfn.XLOOKUP($G451,'2025'!$G:$G,'2025'!$H:$H),IFERROR(_xlfn.XLOOKUP($G451,'2026'!$G:$G,'2026'!$H:$H),""))))))))))</f>
        <v>DEPUTADO FEDERAL</v>
      </c>
      <c r="I451" s="8" t="s">
        <v>266</v>
      </c>
      <c r="J451" s="8" t="s">
        <v>160</v>
      </c>
      <c r="K451" s="8" t="s">
        <v>40</v>
      </c>
      <c r="L451" s="8" t="s">
        <v>41</v>
      </c>
      <c r="M451" s="8" t="s">
        <v>232</v>
      </c>
      <c r="N451" s="8" t="s">
        <v>233</v>
      </c>
      <c r="O451" s="8" t="s">
        <v>5729</v>
      </c>
      <c r="P451" s="8" t="s">
        <v>45</v>
      </c>
      <c r="Q451" s="8" t="s">
        <v>235</v>
      </c>
      <c r="R451" s="8" t="s">
        <v>45</v>
      </c>
      <c r="S451" s="8" t="s">
        <v>5277</v>
      </c>
      <c r="T451" s="8" t="s">
        <v>268</v>
      </c>
      <c r="U451" s="8" t="s">
        <v>266</v>
      </c>
      <c r="V451" s="8" t="s">
        <v>5335</v>
      </c>
      <c r="W451" s="8" t="s">
        <v>51</v>
      </c>
      <c r="X451" s="8" t="s">
        <v>52</v>
      </c>
      <c r="Y451" s="8" t="s">
        <v>5275</v>
      </c>
      <c r="Z451" s="8" t="s">
        <v>5207</v>
      </c>
      <c r="AA451" s="8" t="s">
        <v>55</v>
      </c>
      <c r="AB451" s="8" t="s">
        <v>5248</v>
      </c>
      <c r="AC451" s="11">
        <v>0</v>
      </c>
      <c r="AD451" s="5"/>
      <c r="AE451" s="9"/>
      <c r="AF451" s="9"/>
    </row>
    <row r="452" spans="1:32" s="1" customFormat="1" ht="19.7" customHeight="1" x14ac:dyDescent="0.2">
      <c r="A452" s="8" t="s">
        <v>30</v>
      </c>
      <c r="B452" s="8" t="s">
        <v>31</v>
      </c>
      <c r="C452" s="8" t="s">
        <v>6140</v>
      </c>
      <c r="D452" s="8" t="s">
        <v>33</v>
      </c>
      <c r="E452" s="8"/>
      <c r="F452" s="8" t="s">
        <v>369</v>
      </c>
      <c r="G452" s="8" t="s">
        <v>370</v>
      </c>
      <c r="H452" s="9" t="str">
        <f>IF($D452="BANCADA ESTADUAL (RP 7)","BANCADA ESTADUAL",IF($D452="RELATOR (RP 9)","COMISSÃO MISTA DO CONGRESSO",IFERROR(_xlfn.XLOOKUP($G452,$AH:$AH,$AI:$AI),IFERROR(_xlfn.XLOOKUP($G452,'2021'!$F:$F,'2021'!$G:$G),IFERROR(_xlfn.XLOOKUP($G452,'2022'!$G:$G,'2022'!$H:$H),IFERROR(_xlfn.XLOOKUP($G452,'2023'!$G:$G,'2023'!$H:$H),IFERROR(_xlfn.XLOOKUP($G452,'2019'!$G:$G,'2019'!$H:$H),IFERROR(_xlfn.XLOOKUP($G452,'2024'!$G:$G,'2024'!$H:$H),IFERROR(_xlfn.XLOOKUP($G452,'2025'!$G:$G,'2025'!$H:$H),IFERROR(_xlfn.XLOOKUP($G452,'2026'!$G:$G,'2026'!$H:$H),""))))))))))</f>
        <v>DEPUTADO FEDERAL</v>
      </c>
      <c r="I452" s="8" t="s">
        <v>266</v>
      </c>
      <c r="J452" s="8" t="s">
        <v>160</v>
      </c>
      <c r="K452" s="8" t="s">
        <v>40</v>
      </c>
      <c r="L452" s="8" t="s">
        <v>41</v>
      </c>
      <c r="M452" s="8" t="s">
        <v>232</v>
      </c>
      <c r="N452" s="8" t="s">
        <v>233</v>
      </c>
      <c r="O452" s="8" t="s">
        <v>5729</v>
      </c>
      <c r="P452" s="8" t="s">
        <v>45</v>
      </c>
      <c r="Q452" s="8" t="s">
        <v>235</v>
      </c>
      <c r="R452" s="8" t="s">
        <v>45</v>
      </c>
      <c r="S452" s="8" t="s">
        <v>5277</v>
      </c>
      <c r="T452" s="8" t="s">
        <v>268</v>
      </c>
      <c r="U452" s="8" t="s">
        <v>266</v>
      </c>
      <c r="V452" s="8" t="s">
        <v>5335</v>
      </c>
      <c r="W452" s="8" t="s">
        <v>51</v>
      </c>
      <c r="X452" s="8" t="s">
        <v>52</v>
      </c>
      <c r="Y452" s="8" t="s">
        <v>5275</v>
      </c>
      <c r="Z452" s="8" t="s">
        <v>5207</v>
      </c>
      <c r="AA452" s="8" t="s">
        <v>55</v>
      </c>
      <c r="AB452" s="8" t="s">
        <v>5248</v>
      </c>
      <c r="AC452" s="11">
        <v>0</v>
      </c>
      <c r="AD452" s="5"/>
      <c r="AE452" s="9"/>
      <c r="AF452" s="9"/>
    </row>
    <row r="453" spans="1:32" s="1" customFormat="1" ht="19.7" customHeight="1" x14ac:dyDescent="0.2">
      <c r="A453" s="8" t="s">
        <v>30</v>
      </c>
      <c r="B453" s="8" t="s">
        <v>31</v>
      </c>
      <c r="C453" s="8" t="s">
        <v>6140</v>
      </c>
      <c r="D453" s="8" t="s">
        <v>33</v>
      </c>
      <c r="E453" s="8"/>
      <c r="F453" s="8" t="s">
        <v>369</v>
      </c>
      <c r="G453" s="8" t="s">
        <v>370</v>
      </c>
      <c r="H453" s="9" t="str">
        <f>IF($D453="BANCADA ESTADUAL (RP 7)","BANCADA ESTADUAL",IF($D453="RELATOR (RP 9)","COMISSÃO MISTA DO CONGRESSO",IFERROR(_xlfn.XLOOKUP($G453,$AH:$AH,$AI:$AI),IFERROR(_xlfn.XLOOKUP($G453,'2021'!$F:$F,'2021'!$G:$G),IFERROR(_xlfn.XLOOKUP($G453,'2022'!$G:$G,'2022'!$H:$H),IFERROR(_xlfn.XLOOKUP($G453,'2023'!$G:$G,'2023'!$H:$H),IFERROR(_xlfn.XLOOKUP($G453,'2019'!$G:$G,'2019'!$H:$H),IFERROR(_xlfn.XLOOKUP($G453,'2024'!$G:$G,'2024'!$H:$H),IFERROR(_xlfn.XLOOKUP($G453,'2025'!$G:$G,'2025'!$H:$H),IFERROR(_xlfn.XLOOKUP($G453,'2026'!$G:$G,'2026'!$H:$H),""))))))))))</f>
        <v>DEPUTADO FEDERAL</v>
      </c>
      <c r="I453" s="8" t="s">
        <v>266</v>
      </c>
      <c r="J453" s="8" t="s">
        <v>160</v>
      </c>
      <c r="K453" s="8" t="s">
        <v>40</v>
      </c>
      <c r="L453" s="8" t="s">
        <v>41</v>
      </c>
      <c r="M453" s="8" t="s">
        <v>232</v>
      </c>
      <c r="N453" s="8" t="s">
        <v>233</v>
      </c>
      <c r="O453" s="8" t="s">
        <v>6139</v>
      </c>
      <c r="P453" s="8" t="s">
        <v>45</v>
      </c>
      <c r="Q453" s="8" t="s">
        <v>235</v>
      </c>
      <c r="R453" s="8" t="s">
        <v>45</v>
      </c>
      <c r="S453" s="8" t="s">
        <v>5277</v>
      </c>
      <c r="T453" s="8" t="s">
        <v>4132</v>
      </c>
      <c r="U453" s="8" t="s">
        <v>266</v>
      </c>
      <c r="V453" s="8" t="s">
        <v>4131</v>
      </c>
      <c r="W453" s="8" t="s">
        <v>51</v>
      </c>
      <c r="X453" s="8" t="s">
        <v>52</v>
      </c>
      <c r="Y453" s="8" t="s">
        <v>5275</v>
      </c>
      <c r="Z453" s="8" t="s">
        <v>54</v>
      </c>
      <c r="AA453" s="8" t="s">
        <v>55</v>
      </c>
      <c r="AB453" s="8" t="s">
        <v>5248</v>
      </c>
      <c r="AC453" s="11">
        <v>0</v>
      </c>
      <c r="AD453" s="5"/>
      <c r="AE453" s="9"/>
      <c r="AF453" s="9"/>
    </row>
    <row r="454" spans="1:32" s="1" customFormat="1" ht="19.7" customHeight="1" x14ac:dyDescent="0.2">
      <c r="A454" s="8" t="s">
        <v>30</v>
      </c>
      <c r="B454" s="8" t="s">
        <v>31</v>
      </c>
      <c r="C454" s="8" t="s">
        <v>6140</v>
      </c>
      <c r="D454" s="8" t="s">
        <v>33</v>
      </c>
      <c r="E454" s="8"/>
      <c r="F454" s="8" t="s">
        <v>369</v>
      </c>
      <c r="G454" s="8" t="s">
        <v>370</v>
      </c>
      <c r="H454" s="9" t="str">
        <f>IF($D454="BANCADA ESTADUAL (RP 7)","BANCADA ESTADUAL",IF($D454="RELATOR (RP 9)","COMISSÃO MISTA DO CONGRESSO",IFERROR(_xlfn.XLOOKUP($G454,$AH:$AH,$AI:$AI),IFERROR(_xlfn.XLOOKUP($G454,'2021'!$F:$F,'2021'!$G:$G),IFERROR(_xlfn.XLOOKUP($G454,'2022'!$G:$G,'2022'!$H:$H),IFERROR(_xlfn.XLOOKUP($G454,'2023'!$G:$G,'2023'!$H:$H),IFERROR(_xlfn.XLOOKUP($G454,'2019'!$G:$G,'2019'!$H:$H),IFERROR(_xlfn.XLOOKUP($G454,'2024'!$G:$G,'2024'!$H:$H),IFERROR(_xlfn.XLOOKUP($G454,'2025'!$G:$G,'2025'!$H:$H),IFERROR(_xlfn.XLOOKUP($G454,'2026'!$G:$G,'2026'!$H:$H),""))))))))))</f>
        <v>DEPUTADO FEDERAL</v>
      </c>
      <c r="I454" s="8" t="s">
        <v>266</v>
      </c>
      <c r="J454" s="8" t="s">
        <v>160</v>
      </c>
      <c r="K454" s="8" t="s">
        <v>40</v>
      </c>
      <c r="L454" s="8" t="s">
        <v>41</v>
      </c>
      <c r="M454" s="8" t="s">
        <v>232</v>
      </c>
      <c r="N454" s="8" t="s">
        <v>233</v>
      </c>
      <c r="O454" s="8" t="s">
        <v>6139</v>
      </c>
      <c r="P454" s="8" t="s">
        <v>45</v>
      </c>
      <c r="Q454" s="8" t="s">
        <v>235</v>
      </c>
      <c r="R454" s="8" t="s">
        <v>45</v>
      </c>
      <c r="S454" s="8" t="s">
        <v>5277</v>
      </c>
      <c r="T454" s="8" t="s">
        <v>4132</v>
      </c>
      <c r="U454" s="8" t="s">
        <v>266</v>
      </c>
      <c r="V454" s="8" t="s">
        <v>4131</v>
      </c>
      <c r="W454" s="8" t="s">
        <v>51</v>
      </c>
      <c r="X454" s="8" t="s">
        <v>52</v>
      </c>
      <c r="Y454" s="8" t="s">
        <v>53</v>
      </c>
      <c r="Z454" s="8" t="s">
        <v>54</v>
      </c>
      <c r="AA454" s="8" t="s">
        <v>55</v>
      </c>
      <c r="AB454" s="8" t="s">
        <v>5248</v>
      </c>
      <c r="AC454" s="11">
        <v>0</v>
      </c>
      <c r="AD454" s="5"/>
      <c r="AE454" s="9"/>
      <c r="AF454" s="9"/>
    </row>
    <row r="455" spans="1:32" s="1" customFormat="1" ht="19.7" customHeight="1" x14ac:dyDescent="0.2">
      <c r="A455" s="8" t="s">
        <v>30</v>
      </c>
      <c r="B455" s="8" t="s">
        <v>31</v>
      </c>
      <c r="C455" s="8" t="s">
        <v>6138</v>
      </c>
      <c r="D455" s="8" t="s">
        <v>33</v>
      </c>
      <c r="E455" s="8"/>
      <c r="F455" s="8" t="s">
        <v>369</v>
      </c>
      <c r="G455" s="8" t="s">
        <v>370</v>
      </c>
      <c r="H455" s="9" t="str">
        <f>IF($D455="BANCADA ESTADUAL (RP 7)","BANCADA ESTADUAL",IF($D455="RELATOR (RP 9)","COMISSÃO MISTA DO CONGRESSO",IFERROR(_xlfn.XLOOKUP($G455,$AH:$AH,$AI:$AI),IFERROR(_xlfn.XLOOKUP($G455,'2021'!$F:$F,'2021'!$G:$G),IFERROR(_xlfn.XLOOKUP($G455,'2022'!$G:$G,'2022'!$H:$H),IFERROR(_xlfn.XLOOKUP($G455,'2023'!$G:$G,'2023'!$H:$H),IFERROR(_xlfn.XLOOKUP($G455,'2019'!$G:$G,'2019'!$H:$H),IFERROR(_xlfn.XLOOKUP($G455,'2024'!$G:$G,'2024'!$H:$H),IFERROR(_xlfn.XLOOKUP($G455,'2025'!$G:$G,'2025'!$H:$H),IFERROR(_xlfn.XLOOKUP($G455,'2026'!$G:$G,'2026'!$H:$H),""))))))))))</f>
        <v>DEPUTADO FEDERAL</v>
      </c>
      <c r="I455" s="8" t="s">
        <v>266</v>
      </c>
      <c r="J455" s="8" t="s">
        <v>160</v>
      </c>
      <c r="K455" s="8" t="s">
        <v>40</v>
      </c>
      <c r="L455" s="8" t="s">
        <v>41</v>
      </c>
      <c r="M455" s="8" t="s">
        <v>232</v>
      </c>
      <c r="N455" s="8" t="s">
        <v>233</v>
      </c>
      <c r="O455" s="8" t="s">
        <v>5810</v>
      </c>
      <c r="P455" s="8" t="s">
        <v>45</v>
      </c>
      <c r="Q455" s="8" t="s">
        <v>235</v>
      </c>
      <c r="R455" s="8" t="s">
        <v>45</v>
      </c>
      <c r="S455" s="8" t="s">
        <v>5277</v>
      </c>
      <c r="T455" s="8" t="s">
        <v>4135</v>
      </c>
      <c r="U455" s="8" t="s">
        <v>266</v>
      </c>
      <c r="V455" s="8" t="s">
        <v>4134</v>
      </c>
      <c r="W455" s="8" t="s">
        <v>51</v>
      </c>
      <c r="X455" s="8" t="s">
        <v>102</v>
      </c>
      <c r="Y455" s="8" t="s">
        <v>53</v>
      </c>
      <c r="Z455" s="8" t="s">
        <v>54</v>
      </c>
      <c r="AA455" s="8" t="s">
        <v>55</v>
      </c>
      <c r="AB455" s="8" t="s">
        <v>5248</v>
      </c>
      <c r="AC455" s="11">
        <v>0</v>
      </c>
      <c r="AD455" s="5"/>
      <c r="AE455" s="9"/>
      <c r="AF455" s="9"/>
    </row>
    <row r="456" spans="1:32" s="1" customFormat="1" ht="19.7" customHeight="1" x14ac:dyDescent="0.2">
      <c r="A456" s="8" t="s">
        <v>30</v>
      </c>
      <c r="B456" s="8" t="s">
        <v>31</v>
      </c>
      <c r="C456" s="8" t="s">
        <v>6138</v>
      </c>
      <c r="D456" s="8" t="s">
        <v>33</v>
      </c>
      <c r="E456" s="8"/>
      <c r="F456" s="8" t="s">
        <v>369</v>
      </c>
      <c r="G456" s="8" t="s">
        <v>370</v>
      </c>
      <c r="H456" s="9" t="str">
        <f>IF($D456="BANCADA ESTADUAL (RP 7)","BANCADA ESTADUAL",IF($D456="RELATOR (RP 9)","COMISSÃO MISTA DO CONGRESSO",IFERROR(_xlfn.XLOOKUP($G456,$AH:$AH,$AI:$AI),IFERROR(_xlfn.XLOOKUP($G456,'2021'!$F:$F,'2021'!$G:$G),IFERROR(_xlfn.XLOOKUP($G456,'2022'!$G:$G,'2022'!$H:$H),IFERROR(_xlfn.XLOOKUP($G456,'2023'!$G:$G,'2023'!$H:$H),IFERROR(_xlfn.XLOOKUP($G456,'2019'!$G:$G,'2019'!$H:$H),IFERROR(_xlfn.XLOOKUP($G456,'2024'!$G:$G,'2024'!$H:$H),IFERROR(_xlfn.XLOOKUP($G456,'2025'!$G:$G,'2025'!$H:$H),IFERROR(_xlfn.XLOOKUP($G456,'2026'!$G:$G,'2026'!$H:$H),""))))))))))</f>
        <v>DEPUTADO FEDERAL</v>
      </c>
      <c r="I456" s="8" t="s">
        <v>266</v>
      </c>
      <c r="J456" s="8" t="s">
        <v>160</v>
      </c>
      <c r="K456" s="8" t="s">
        <v>40</v>
      </c>
      <c r="L456" s="8" t="s">
        <v>41</v>
      </c>
      <c r="M456" s="8" t="s">
        <v>232</v>
      </c>
      <c r="N456" s="8" t="s">
        <v>233</v>
      </c>
      <c r="O456" s="8" t="s">
        <v>5810</v>
      </c>
      <c r="P456" s="8" t="s">
        <v>45</v>
      </c>
      <c r="Q456" s="8" t="s">
        <v>235</v>
      </c>
      <c r="R456" s="8" t="s">
        <v>45</v>
      </c>
      <c r="S456" s="8" t="s">
        <v>5277</v>
      </c>
      <c r="T456" s="8" t="s">
        <v>4135</v>
      </c>
      <c r="U456" s="8" t="s">
        <v>266</v>
      </c>
      <c r="V456" s="8" t="s">
        <v>4134</v>
      </c>
      <c r="W456" s="8" t="s">
        <v>51</v>
      </c>
      <c r="X456" s="8" t="s">
        <v>52</v>
      </c>
      <c r="Y456" s="8" t="s">
        <v>5275</v>
      </c>
      <c r="Z456" s="8" t="s">
        <v>54</v>
      </c>
      <c r="AA456" s="8" t="s">
        <v>55</v>
      </c>
      <c r="AB456" s="8" t="s">
        <v>5248</v>
      </c>
      <c r="AC456" s="11">
        <v>0</v>
      </c>
      <c r="AD456" s="5"/>
      <c r="AE456" s="9"/>
      <c r="AF456" s="9"/>
    </row>
    <row r="457" spans="1:32" s="1" customFormat="1" ht="19.7" customHeight="1" x14ac:dyDescent="0.2">
      <c r="A457" s="8" t="s">
        <v>30</v>
      </c>
      <c r="B457" s="8" t="s">
        <v>31</v>
      </c>
      <c r="C457" s="8" t="s">
        <v>6137</v>
      </c>
      <c r="D457" s="8" t="s">
        <v>33</v>
      </c>
      <c r="E457" s="8"/>
      <c r="F457" s="8" t="s">
        <v>369</v>
      </c>
      <c r="G457" s="8" t="s">
        <v>370</v>
      </c>
      <c r="H457" s="9" t="str">
        <f>IF($D457="BANCADA ESTADUAL (RP 7)","BANCADA ESTADUAL",IF($D457="RELATOR (RP 9)","COMISSÃO MISTA DO CONGRESSO",IFERROR(_xlfn.XLOOKUP($G457,$AH:$AH,$AI:$AI),IFERROR(_xlfn.XLOOKUP($G457,'2021'!$F:$F,'2021'!$G:$G),IFERROR(_xlfn.XLOOKUP($G457,'2022'!$G:$G,'2022'!$H:$H),IFERROR(_xlfn.XLOOKUP($G457,'2023'!$G:$G,'2023'!$H:$H),IFERROR(_xlfn.XLOOKUP($G457,'2019'!$G:$G,'2019'!$H:$H),IFERROR(_xlfn.XLOOKUP($G457,'2024'!$G:$G,'2024'!$H:$H),IFERROR(_xlfn.XLOOKUP($G457,'2025'!$G:$G,'2025'!$H:$H),IFERROR(_xlfn.XLOOKUP($G457,'2026'!$G:$G,'2026'!$H:$H),""))))))))))</f>
        <v>DEPUTADO FEDERAL</v>
      </c>
      <c r="I457" s="8" t="s">
        <v>266</v>
      </c>
      <c r="J457" s="8" t="s">
        <v>160</v>
      </c>
      <c r="K457" s="8" t="s">
        <v>40</v>
      </c>
      <c r="L457" s="8" t="s">
        <v>41</v>
      </c>
      <c r="M457" s="8" t="s">
        <v>232</v>
      </c>
      <c r="N457" s="8" t="s">
        <v>233</v>
      </c>
      <c r="O457" s="8" t="s">
        <v>6136</v>
      </c>
      <c r="P457" s="8" t="s">
        <v>45</v>
      </c>
      <c r="Q457" s="8" t="s">
        <v>235</v>
      </c>
      <c r="R457" s="8" t="s">
        <v>45</v>
      </c>
      <c r="S457" s="8" t="s">
        <v>5277</v>
      </c>
      <c r="T457" s="8" t="s">
        <v>6135</v>
      </c>
      <c r="U457" s="8" t="s">
        <v>266</v>
      </c>
      <c r="V457" s="8" t="s">
        <v>6134</v>
      </c>
      <c r="W457" s="8" t="s">
        <v>51</v>
      </c>
      <c r="X457" s="8" t="s">
        <v>102</v>
      </c>
      <c r="Y457" s="8" t="s">
        <v>53</v>
      </c>
      <c r="Z457" s="8" t="s">
        <v>54</v>
      </c>
      <c r="AA457" s="8" t="s">
        <v>55</v>
      </c>
      <c r="AB457" s="8" t="s">
        <v>5248</v>
      </c>
      <c r="AC457" s="11">
        <v>0</v>
      </c>
      <c r="AD457" s="5"/>
      <c r="AE457" s="9"/>
      <c r="AF457" s="9"/>
    </row>
    <row r="458" spans="1:32" s="1" customFormat="1" ht="19.7" customHeight="1" x14ac:dyDescent="0.2">
      <c r="A458" s="8" t="s">
        <v>30</v>
      </c>
      <c r="B458" s="8" t="s">
        <v>31</v>
      </c>
      <c r="C458" s="8" t="s">
        <v>6137</v>
      </c>
      <c r="D458" s="8" t="s">
        <v>33</v>
      </c>
      <c r="E458" s="8"/>
      <c r="F458" s="8" t="s">
        <v>369</v>
      </c>
      <c r="G458" s="8" t="s">
        <v>370</v>
      </c>
      <c r="H458" s="9" t="str">
        <f>IF($D458="BANCADA ESTADUAL (RP 7)","BANCADA ESTADUAL",IF($D458="RELATOR (RP 9)","COMISSÃO MISTA DO CONGRESSO",IFERROR(_xlfn.XLOOKUP($G458,$AH:$AH,$AI:$AI),IFERROR(_xlfn.XLOOKUP($G458,'2021'!$F:$F,'2021'!$G:$G),IFERROR(_xlfn.XLOOKUP($G458,'2022'!$G:$G,'2022'!$H:$H),IFERROR(_xlfn.XLOOKUP($G458,'2023'!$G:$G,'2023'!$H:$H),IFERROR(_xlfn.XLOOKUP($G458,'2019'!$G:$G,'2019'!$H:$H),IFERROR(_xlfn.XLOOKUP($G458,'2024'!$G:$G,'2024'!$H:$H),IFERROR(_xlfn.XLOOKUP($G458,'2025'!$G:$G,'2025'!$H:$H),IFERROR(_xlfn.XLOOKUP($G458,'2026'!$G:$G,'2026'!$H:$H),""))))))))))</f>
        <v>DEPUTADO FEDERAL</v>
      </c>
      <c r="I458" s="8" t="s">
        <v>266</v>
      </c>
      <c r="J458" s="8" t="s">
        <v>160</v>
      </c>
      <c r="K458" s="8" t="s">
        <v>40</v>
      </c>
      <c r="L458" s="8" t="s">
        <v>41</v>
      </c>
      <c r="M458" s="8" t="s">
        <v>232</v>
      </c>
      <c r="N458" s="8" t="s">
        <v>233</v>
      </c>
      <c r="O458" s="8" t="s">
        <v>6136</v>
      </c>
      <c r="P458" s="8" t="s">
        <v>45</v>
      </c>
      <c r="Q458" s="8" t="s">
        <v>235</v>
      </c>
      <c r="R458" s="8" t="s">
        <v>45</v>
      </c>
      <c r="S458" s="8" t="s">
        <v>5277</v>
      </c>
      <c r="T458" s="8" t="s">
        <v>6135</v>
      </c>
      <c r="U458" s="8" t="s">
        <v>266</v>
      </c>
      <c r="V458" s="8" t="s">
        <v>6134</v>
      </c>
      <c r="W458" s="8" t="s">
        <v>51</v>
      </c>
      <c r="X458" s="8" t="s">
        <v>52</v>
      </c>
      <c r="Y458" s="8" t="s">
        <v>5275</v>
      </c>
      <c r="Z458" s="8" t="s">
        <v>54</v>
      </c>
      <c r="AA458" s="8" t="s">
        <v>55</v>
      </c>
      <c r="AB458" s="8" t="s">
        <v>5248</v>
      </c>
      <c r="AC458" s="11">
        <v>0</v>
      </c>
      <c r="AD458" s="5"/>
      <c r="AE458" s="9"/>
      <c r="AF458" s="9"/>
    </row>
    <row r="459" spans="1:32" s="1" customFormat="1" ht="19.7" customHeight="1" x14ac:dyDescent="0.2">
      <c r="A459" s="8" t="s">
        <v>30</v>
      </c>
      <c r="B459" s="8" t="s">
        <v>31</v>
      </c>
      <c r="C459" s="8" t="s">
        <v>6133</v>
      </c>
      <c r="D459" s="8" t="s">
        <v>33</v>
      </c>
      <c r="E459" s="8"/>
      <c r="F459" s="8" t="s">
        <v>369</v>
      </c>
      <c r="G459" s="8" t="s">
        <v>370</v>
      </c>
      <c r="H459" s="9" t="str">
        <f>IF($D459="BANCADA ESTADUAL (RP 7)","BANCADA ESTADUAL",IF($D459="RELATOR (RP 9)","COMISSÃO MISTA DO CONGRESSO",IFERROR(_xlfn.XLOOKUP($G459,$AH:$AH,$AI:$AI),IFERROR(_xlfn.XLOOKUP($G459,'2021'!$F:$F,'2021'!$G:$G),IFERROR(_xlfn.XLOOKUP($G459,'2022'!$G:$G,'2022'!$H:$H),IFERROR(_xlfn.XLOOKUP($G459,'2023'!$G:$G,'2023'!$H:$H),IFERROR(_xlfn.XLOOKUP($G459,'2019'!$G:$G,'2019'!$H:$H),IFERROR(_xlfn.XLOOKUP($G459,'2024'!$G:$G,'2024'!$H:$H),IFERROR(_xlfn.XLOOKUP($G459,'2025'!$G:$G,'2025'!$H:$H),IFERROR(_xlfn.XLOOKUP($G459,'2026'!$G:$G,'2026'!$H:$H),""))))))))))</f>
        <v>DEPUTADO FEDERAL</v>
      </c>
      <c r="I459" s="8" t="s">
        <v>266</v>
      </c>
      <c r="J459" s="8" t="s">
        <v>160</v>
      </c>
      <c r="K459" s="8" t="s">
        <v>40</v>
      </c>
      <c r="L459" s="8" t="s">
        <v>41</v>
      </c>
      <c r="M459" s="8" t="s">
        <v>232</v>
      </c>
      <c r="N459" s="8" t="s">
        <v>233</v>
      </c>
      <c r="O459" s="8" t="s">
        <v>5774</v>
      </c>
      <c r="P459" s="8" t="s">
        <v>45</v>
      </c>
      <c r="Q459" s="8" t="s">
        <v>235</v>
      </c>
      <c r="R459" s="8" t="s">
        <v>45</v>
      </c>
      <c r="S459" s="8" t="s">
        <v>5277</v>
      </c>
      <c r="T459" s="8" t="s">
        <v>5610</v>
      </c>
      <c r="U459" s="8" t="s">
        <v>266</v>
      </c>
      <c r="V459" s="8" t="s">
        <v>5609</v>
      </c>
      <c r="W459" s="8" t="s">
        <v>51</v>
      </c>
      <c r="X459" s="8" t="s">
        <v>52</v>
      </c>
      <c r="Y459" s="8" t="s">
        <v>5275</v>
      </c>
      <c r="Z459" s="8" t="s">
        <v>5207</v>
      </c>
      <c r="AA459" s="8" t="s">
        <v>55</v>
      </c>
      <c r="AB459" s="8" t="s">
        <v>5248</v>
      </c>
      <c r="AC459" s="11">
        <v>0</v>
      </c>
      <c r="AD459" s="5"/>
      <c r="AE459" s="9"/>
      <c r="AF459" s="9"/>
    </row>
    <row r="460" spans="1:32" s="1" customFormat="1" ht="19.7" customHeight="1" x14ac:dyDescent="0.2">
      <c r="A460" s="8" t="s">
        <v>30</v>
      </c>
      <c r="B460" s="8" t="s">
        <v>31</v>
      </c>
      <c r="C460" s="8" t="s">
        <v>6133</v>
      </c>
      <c r="D460" s="8" t="s">
        <v>33</v>
      </c>
      <c r="E460" s="8"/>
      <c r="F460" s="8" t="s">
        <v>369</v>
      </c>
      <c r="G460" s="8" t="s">
        <v>370</v>
      </c>
      <c r="H460" s="9" t="str">
        <f>IF($D460="BANCADA ESTADUAL (RP 7)","BANCADA ESTADUAL",IF($D460="RELATOR (RP 9)","COMISSÃO MISTA DO CONGRESSO",IFERROR(_xlfn.XLOOKUP($G460,$AH:$AH,$AI:$AI),IFERROR(_xlfn.XLOOKUP($G460,'2021'!$F:$F,'2021'!$G:$G),IFERROR(_xlfn.XLOOKUP($G460,'2022'!$G:$G,'2022'!$H:$H),IFERROR(_xlfn.XLOOKUP($G460,'2023'!$G:$G,'2023'!$H:$H),IFERROR(_xlfn.XLOOKUP($G460,'2019'!$G:$G,'2019'!$H:$H),IFERROR(_xlfn.XLOOKUP($G460,'2024'!$G:$G,'2024'!$H:$H),IFERROR(_xlfn.XLOOKUP($G460,'2025'!$G:$G,'2025'!$H:$H),IFERROR(_xlfn.XLOOKUP($G460,'2026'!$G:$G,'2026'!$H:$H),""))))))))))</f>
        <v>DEPUTADO FEDERAL</v>
      </c>
      <c r="I460" s="8" t="s">
        <v>266</v>
      </c>
      <c r="J460" s="8" t="s">
        <v>160</v>
      </c>
      <c r="K460" s="8" t="s">
        <v>40</v>
      </c>
      <c r="L460" s="8" t="s">
        <v>41</v>
      </c>
      <c r="M460" s="8" t="s">
        <v>232</v>
      </c>
      <c r="N460" s="8" t="s">
        <v>233</v>
      </c>
      <c r="O460" s="8" t="s">
        <v>5774</v>
      </c>
      <c r="P460" s="8" t="s">
        <v>45</v>
      </c>
      <c r="Q460" s="8" t="s">
        <v>235</v>
      </c>
      <c r="R460" s="8" t="s">
        <v>45</v>
      </c>
      <c r="S460" s="8" t="s">
        <v>5277</v>
      </c>
      <c r="T460" s="8" t="s">
        <v>5610</v>
      </c>
      <c r="U460" s="8" t="s">
        <v>266</v>
      </c>
      <c r="V460" s="8" t="s">
        <v>5609</v>
      </c>
      <c r="W460" s="8" t="s">
        <v>51</v>
      </c>
      <c r="X460" s="8" t="s">
        <v>52</v>
      </c>
      <c r="Y460" s="8" t="s">
        <v>53</v>
      </c>
      <c r="Z460" s="8" t="s">
        <v>5207</v>
      </c>
      <c r="AA460" s="8" t="s">
        <v>55</v>
      </c>
      <c r="AB460" s="8" t="s">
        <v>5248</v>
      </c>
      <c r="AC460" s="11">
        <v>0</v>
      </c>
      <c r="AD460" s="5"/>
      <c r="AE460" s="9"/>
      <c r="AF460" s="9"/>
    </row>
    <row r="461" spans="1:32" s="1" customFormat="1" ht="19.7" customHeight="1" x14ac:dyDescent="0.2">
      <c r="A461" s="8" t="s">
        <v>30</v>
      </c>
      <c r="B461" s="8" t="s">
        <v>31</v>
      </c>
      <c r="C461" s="8" t="s">
        <v>6132</v>
      </c>
      <c r="D461" s="8" t="s">
        <v>33</v>
      </c>
      <c r="E461" s="8"/>
      <c r="F461" s="8" t="s">
        <v>369</v>
      </c>
      <c r="G461" s="8" t="s">
        <v>370</v>
      </c>
      <c r="H461" s="9" t="str">
        <f>IF($D461="BANCADA ESTADUAL (RP 7)","BANCADA ESTADUAL",IF($D461="RELATOR (RP 9)","COMISSÃO MISTA DO CONGRESSO",IFERROR(_xlfn.XLOOKUP($G461,$AH:$AH,$AI:$AI),IFERROR(_xlfn.XLOOKUP($G461,'2021'!$F:$F,'2021'!$G:$G),IFERROR(_xlfn.XLOOKUP($G461,'2022'!$G:$G,'2022'!$H:$H),IFERROR(_xlfn.XLOOKUP($G461,'2023'!$G:$G,'2023'!$H:$H),IFERROR(_xlfn.XLOOKUP($G461,'2019'!$G:$G,'2019'!$H:$H),IFERROR(_xlfn.XLOOKUP($G461,'2024'!$G:$G,'2024'!$H:$H),IFERROR(_xlfn.XLOOKUP($G461,'2025'!$G:$G,'2025'!$H:$H),IFERROR(_xlfn.XLOOKUP($G461,'2026'!$G:$G,'2026'!$H:$H),""))))))))))</f>
        <v>DEPUTADO FEDERAL</v>
      </c>
      <c r="I461" s="8" t="s">
        <v>266</v>
      </c>
      <c r="J461" s="8" t="s">
        <v>160</v>
      </c>
      <c r="K461" s="8" t="s">
        <v>40</v>
      </c>
      <c r="L461" s="8" t="s">
        <v>41</v>
      </c>
      <c r="M461" s="8" t="s">
        <v>232</v>
      </c>
      <c r="N461" s="8" t="s">
        <v>233</v>
      </c>
      <c r="O461" s="8" t="s">
        <v>6130</v>
      </c>
      <c r="P461" s="8" t="s">
        <v>45</v>
      </c>
      <c r="Q461" s="8" t="s">
        <v>235</v>
      </c>
      <c r="R461" s="8" t="s">
        <v>45</v>
      </c>
      <c r="S461" s="8" t="s">
        <v>5277</v>
      </c>
      <c r="T461" s="8" t="s">
        <v>6129</v>
      </c>
      <c r="U461" s="8" t="s">
        <v>266</v>
      </c>
      <c r="V461" s="8" t="s">
        <v>6128</v>
      </c>
      <c r="W461" s="8" t="s">
        <v>51</v>
      </c>
      <c r="X461" s="8" t="s">
        <v>52</v>
      </c>
      <c r="Y461" s="8" t="s">
        <v>5275</v>
      </c>
      <c r="Z461" s="8" t="s">
        <v>5207</v>
      </c>
      <c r="AA461" s="8" t="s">
        <v>55</v>
      </c>
      <c r="AB461" s="8" t="s">
        <v>5234</v>
      </c>
      <c r="AC461" s="11">
        <v>0</v>
      </c>
      <c r="AD461" s="5"/>
      <c r="AE461" s="9"/>
      <c r="AF461" s="9"/>
    </row>
    <row r="462" spans="1:32" s="1" customFormat="1" ht="19.7" customHeight="1" x14ac:dyDescent="0.2">
      <c r="A462" s="8" t="s">
        <v>30</v>
      </c>
      <c r="B462" s="8" t="s">
        <v>31</v>
      </c>
      <c r="C462" s="8" t="s">
        <v>6131</v>
      </c>
      <c r="D462" s="8" t="s">
        <v>33</v>
      </c>
      <c r="E462" s="8"/>
      <c r="F462" s="8" t="s">
        <v>369</v>
      </c>
      <c r="G462" s="8" t="s">
        <v>370</v>
      </c>
      <c r="H462" s="9" t="str">
        <f>IF($D462="BANCADA ESTADUAL (RP 7)","BANCADA ESTADUAL",IF($D462="RELATOR (RP 9)","COMISSÃO MISTA DO CONGRESSO",IFERROR(_xlfn.XLOOKUP($G462,$AH:$AH,$AI:$AI),IFERROR(_xlfn.XLOOKUP($G462,'2021'!$F:$F,'2021'!$G:$G),IFERROR(_xlfn.XLOOKUP($G462,'2022'!$G:$G,'2022'!$H:$H),IFERROR(_xlfn.XLOOKUP($G462,'2023'!$G:$G,'2023'!$H:$H),IFERROR(_xlfn.XLOOKUP($G462,'2019'!$G:$G,'2019'!$H:$H),IFERROR(_xlfn.XLOOKUP($G462,'2024'!$G:$G,'2024'!$H:$H),IFERROR(_xlfn.XLOOKUP($G462,'2025'!$G:$G,'2025'!$H:$H),IFERROR(_xlfn.XLOOKUP($G462,'2026'!$G:$G,'2026'!$H:$H),""))))))))))</f>
        <v>DEPUTADO FEDERAL</v>
      </c>
      <c r="I462" s="8" t="s">
        <v>266</v>
      </c>
      <c r="J462" s="8" t="s">
        <v>160</v>
      </c>
      <c r="K462" s="8" t="s">
        <v>40</v>
      </c>
      <c r="L462" s="8" t="s">
        <v>41</v>
      </c>
      <c r="M462" s="8" t="s">
        <v>232</v>
      </c>
      <c r="N462" s="8" t="s">
        <v>233</v>
      </c>
      <c r="O462" s="8" t="s">
        <v>6130</v>
      </c>
      <c r="P462" s="8" t="s">
        <v>45</v>
      </c>
      <c r="Q462" s="8" t="s">
        <v>235</v>
      </c>
      <c r="R462" s="8" t="s">
        <v>45</v>
      </c>
      <c r="S462" s="8" t="s">
        <v>5277</v>
      </c>
      <c r="T462" s="8" t="s">
        <v>6129</v>
      </c>
      <c r="U462" s="8" t="s">
        <v>266</v>
      </c>
      <c r="V462" s="8" t="s">
        <v>6128</v>
      </c>
      <c r="W462" s="8" t="s">
        <v>51</v>
      </c>
      <c r="X462" s="8" t="s">
        <v>52</v>
      </c>
      <c r="Y462" s="8" t="s">
        <v>5275</v>
      </c>
      <c r="Z462" s="8" t="s">
        <v>5207</v>
      </c>
      <c r="AA462" s="8" t="s">
        <v>55</v>
      </c>
      <c r="AB462" s="8" t="s">
        <v>5234</v>
      </c>
      <c r="AC462" s="11">
        <v>0</v>
      </c>
      <c r="AD462" s="5"/>
      <c r="AE462" s="9"/>
      <c r="AF462" s="9"/>
    </row>
    <row r="463" spans="1:32" s="1" customFormat="1" ht="19.7" customHeight="1" x14ac:dyDescent="0.2">
      <c r="A463" s="8" t="s">
        <v>30</v>
      </c>
      <c r="B463" s="8" t="s">
        <v>31</v>
      </c>
      <c r="C463" s="8" t="s">
        <v>6127</v>
      </c>
      <c r="D463" s="8" t="s">
        <v>33</v>
      </c>
      <c r="E463" s="8"/>
      <c r="F463" s="8" t="s">
        <v>369</v>
      </c>
      <c r="G463" s="8" t="s">
        <v>370</v>
      </c>
      <c r="H463" s="9" t="str">
        <f>IF($D463="BANCADA ESTADUAL (RP 7)","BANCADA ESTADUAL",IF($D463="RELATOR (RP 9)","COMISSÃO MISTA DO CONGRESSO",IFERROR(_xlfn.XLOOKUP($G463,$AH:$AH,$AI:$AI),IFERROR(_xlfn.XLOOKUP($G463,'2021'!$F:$F,'2021'!$G:$G),IFERROR(_xlfn.XLOOKUP($G463,'2022'!$G:$G,'2022'!$H:$H),IFERROR(_xlfn.XLOOKUP($G463,'2023'!$G:$G,'2023'!$H:$H),IFERROR(_xlfn.XLOOKUP($G463,'2019'!$G:$G,'2019'!$H:$H),IFERROR(_xlfn.XLOOKUP($G463,'2024'!$G:$G,'2024'!$H:$H),IFERROR(_xlfn.XLOOKUP($G463,'2025'!$G:$G,'2025'!$H:$H),IFERROR(_xlfn.XLOOKUP($G463,'2026'!$G:$G,'2026'!$H:$H),""))))))))))</f>
        <v>DEPUTADO FEDERAL</v>
      </c>
      <c r="I463" s="8" t="s">
        <v>266</v>
      </c>
      <c r="J463" s="8" t="s">
        <v>160</v>
      </c>
      <c r="K463" s="8" t="s">
        <v>40</v>
      </c>
      <c r="L463" s="8" t="s">
        <v>41</v>
      </c>
      <c r="M463" s="8" t="s">
        <v>232</v>
      </c>
      <c r="N463" s="8" t="s">
        <v>233</v>
      </c>
      <c r="O463" s="8" t="s">
        <v>5810</v>
      </c>
      <c r="P463" s="8" t="s">
        <v>45</v>
      </c>
      <c r="Q463" s="8" t="s">
        <v>235</v>
      </c>
      <c r="R463" s="8" t="s">
        <v>45</v>
      </c>
      <c r="S463" s="8" t="s">
        <v>5277</v>
      </c>
      <c r="T463" s="8" t="s">
        <v>4135</v>
      </c>
      <c r="U463" s="8" t="s">
        <v>266</v>
      </c>
      <c r="V463" s="8" t="s">
        <v>4134</v>
      </c>
      <c r="W463" s="8" t="s">
        <v>51</v>
      </c>
      <c r="X463" s="8" t="s">
        <v>102</v>
      </c>
      <c r="Y463" s="8" t="s">
        <v>53</v>
      </c>
      <c r="Z463" s="8" t="s">
        <v>54</v>
      </c>
      <c r="AA463" s="8" t="s">
        <v>55</v>
      </c>
      <c r="AB463" s="8" t="s">
        <v>5248</v>
      </c>
      <c r="AC463" s="11">
        <v>0</v>
      </c>
      <c r="AD463" s="5"/>
      <c r="AE463" s="9"/>
      <c r="AF463" s="9"/>
    </row>
    <row r="464" spans="1:32" s="1" customFormat="1" ht="19.7" customHeight="1" x14ac:dyDescent="0.2">
      <c r="A464" s="8" t="s">
        <v>30</v>
      </c>
      <c r="B464" s="8" t="s">
        <v>31</v>
      </c>
      <c r="C464" s="8" t="s">
        <v>6127</v>
      </c>
      <c r="D464" s="8" t="s">
        <v>33</v>
      </c>
      <c r="E464" s="8"/>
      <c r="F464" s="8" t="s">
        <v>369</v>
      </c>
      <c r="G464" s="8" t="s">
        <v>370</v>
      </c>
      <c r="H464" s="9" t="str">
        <f>IF($D464="BANCADA ESTADUAL (RP 7)","BANCADA ESTADUAL",IF($D464="RELATOR (RP 9)","COMISSÃO MISTA DO CONGRESSO",IFERROR(_xlfn.XLOOKUP($G464,$AH:$AH,$AI:$AI),IFERROR(_xlfn.XLOOKUP($G464,'2021'!$F:$F,'2021'!$G:$G),IFERROR(_xlfn.XLOOKUP($G464,'2022'!$G:$G,'2022'!$H:$H),IFERROR(_xlfn.XLOOKUP($G464,'2023'!$G:$G,'2023'!$H:$H),IFERROR(_xlfn.XLOOKUP($G464,'2019'!$G:$G,'2019'!$H:$H),IFERROR(_xlfn.XLOOKUP($G464,'2024'!$G:$G,'2024'!$H:$H),IFERROR(_xlfn.XLOOKUP($G464,'2025'!$G:$G,'2025'!$H:$H),IFERROR(_xlfn.XLOOKUP($G464,'2026'!$G:$G,'2026'!$H:$H),""))))))))))</f>
        <v>DEPUTADO FEDERAL</v>
      </c>
      <c r="I464" s="8" t="s">
        <v>266</v>
      </c>
      <c r="J464" s="8" t="s">
        <v>160</v>
      </c>
      <c r="K464" s="8" t="s">
        <v>40</v>
      </c>
      <c r="L464" s="8" t="s">
        <v>41</v>
      </c>
      <c r="M464" s="8" t="s">
        <v>232</v>
      </c>
      <c r="N464" s="8" t="s">
        <v>233</v>
      </c>
      <c r="O464" s="8" t="s">
        <v>5810</v>
      </c>
      <c r="P464" s="8" t="s">
        <v>45</v>
      </c>
      <c r="Q464" s="8" t="s">
        <v>235</v>
      </c>
      <c r="R464" s="8" t="s">
        <v>45</v>
      </c>
      <c r="S464" s="8" t="s">
        <v>5277</v>
      </c>
      <c r="T464" s="8" t="s">
        <v>4135</v>
      </c>
      <c r="U464" s="8" t="s">
        <v>266</v>
      </c>
      <c r="V464" s="8" t="s">
        <v>4134</v>
      </c>
      <c r="W464" s="8" t="s">
        <v>51</v>
      </c>
      <c r="X464" s="8" t="s">
        <v>52</v>
      </c>
      <c r="Y464" s="8" t="s">
        <v>5275</v>
      </c>
      <c r="Z464" s="8" t="s">
        <v>54</v>
      </c>
      <c r="AA464" s="8" t="s">
        <v>55</v>
      </c>
      <c r="AB464" s="8" t="s">
        <v>5248</v>
      </c>
      <c r="AC464" s="11">
        <v>0</v>
      </c>
      <c r="AD464" s="5"/>
      <c r="AE464" s="9"/>
      <c r="AF464" s="9"/>
    </row>
    <row r="465" spans="1:32" s="1" customFormat="1" ht="19.7" customHeight="1" x14ac:dyDescent="0.2">
      <c r="A465" s="8" t="s">
        <v>30</v>
      </c>
      <c r="B465" s="8" t="s">
        <v>31</v>
      </c>
      <c r="C465" s="8" t="s">
        <v>6126</v>
      </c>
      <c r="D465" s="8" t="s">
        <v>33</v>
      </c>
      <c r="E465" s="8"/>
      <c r="F465" s="8" t="s">
        <v>369</v>
      </c>
      <c r="G465" s="8" t="s">
        <v>370</v>
      </c>
      <c r="H465" s="9" t="str">
        <f>IF($D465="BANCADA ESTADUAL (RP 7)","BANCADA ESTADUAL",IF($D465="RELATOR (RP 9)","COMISSÃO MISTA DO CONGRESSO",IFERROR(_xlfn.XLOOKUP($G465,$AH:$AH,$AI:$AI),IFERROR(_xlfn.XLOOKUP($G465,'2021'!$F:$F,'2021'!$G:$G),IFERROR(_xlfn.XLOOKUP($G465,'2022'!$G:$G,'2022'!$H:$H),IFERROR(_xlfn.XLOOKUP($G465,'2023'!$G:$G,'2023'!$H:$H),IFERROR(_xlfn.XLOOKUP($G465,'2019'!$G:$G,'2019'!$H:$H),IFERROR(_xlfn.XLOOKUP($G465,'2024'!$G:$G,'2024'!$H:$H),IFERROR(_xlfn.XLOOKUP($G465,'2025'!$G:$G,'2025'!$H:$H),IFERROR(_xlfn.XLOOKUP($G465,'2026'!$G:$G,'2026'!$H:$H),""))))))))))</f>
        <v>DEPUTADO FEDERAL</v>
      </c>
      <c r="I465" s="8" t="s">
        <v>266</v>
      </c>
      <c r="J465" s="8" t="s">
        <v>160</v>
      </c>
      <c r="K465" s="8" t="s">
        <v>40</v>
      </c>
      <c r="L465" s="8" t="s">
        <v>41</v>
      </c>
      <c r="M465" s="8" t="s">
        <v>232</v>
      </c>
      <c r="N465" s="8" t="s">
        <v>233</v>
      </c>
      <c r="O465" s="8" t="s">
        <v>5810</v>
      </c>
      <c r="P465" s="8" t="s">
        <v>45</v>
      </c>
      <c r="Q465" s="8" t="s">
        <v>235</v>
      </c>
      <c r="R465" s="8" t="s">
        <v>45</v>
      </c>
      <c r="S465" s="8" t="s">
        <v>5277</v>
      </c>
      <c r="T465" s="8" t="s">
        <v>4135</v>
      </c>
      <c r="U465" s="8" t="s">
        <v>266</v>
      </c>
      <c r="V465" s="8" t="s">
        <v>4134</v>
      </c>
      <c r="W465" s="8" t="s">
        <v>51</v>
      </c>
      <c r="X465" s="8" t="s">
        <v>52</v>
      </c>
      <c r="Y465" s="8" t="s">
        <v>5275</v>
      </c>
      <c r="Z465" s="8" t="s">
        <v>54</v>
      </c>
      <c r="AA465" s="8" t="s">
        <v>55</v>
      </c>
      <c r="AB465" s="8" t="s">
        <v>5248</v>
      </c>
      <c r="AC465" s="11">
        <v>0</v>
      </c>
      <c r="AD465" s="5"/>
      <c r="AE465" s="9"/>
      <c r="AF465" s="9"/>
    </row>
    <row r="466" spans="1:32" s="1" customFormat="1" ht="19.7" customHeight="1" x14ac:dyDescent="0.2">
      <c r="A466" s="8" t="s">
        <v>30</v>
      </c>
      <c r="B466" s="8" t="s">
        <v>31</v>
      </c>
      <c r="C466" s="8" t="s">
        <v>6126</v>
      </c>
      <c r="D466" s="8" t="s">
        <v>33</v>
      </c>
      <c r="E466" s="8"/>
      <c r="F466" s="8" t="s">
        <v>369</v>
      </c>
      <c r="G466" s="8" t="s">
        <v>370</v>
      </c>
      <c r="H466" s="9" t="str">
        <f>IF($D466="BANCADA ESTADUAL (RP 7)","BANCADA ESTADUAL",IF($D466="RELATOR (RP 9)","COMISSÃO MISTA DO CONGRESSO",IFERROR(_xlfn.XLOOKUP($G466,$AH:$AH,$AI:$AI),IFERROR(_xlfn.XLOOKUP($G466,'2021'!$F:$F,'2021'!$G:$G),IFERROR(_xlfn.XLOOKUP($G466,'2022'!$G:$G,'2022'!$H:$H),IFERROR(_xlfn.XLOOKUP($G466,'2023'!$G:$G,'2023'!$H:$H),IFERROR(_xlfn.XLOOKUP($G466,'2019'!$G:$G,'2019'!$H:$H),IFERROR(_xlfn.XLOOKUP($G466,'2024'!$G:$G,'2024'!$H:$H),IFERROR(_xlfn.XLOOKUP($G466,'2025'!$G:$G,'2025'!$H:$H),IFERROR(_xlfn.XLOOKUP($G466,'2026'!$G:$G,'2026'!$H:$H),""))))))))))</f>
        <v>DEPUTADO FEDERAL</v>
      </c>
      <c r="I466" s="8" t="s">
        <v>266</v>
      </c>
      <c r="J466" s="8" t="s">
        <v>160</v>
      </c>
      <c r="K466" s="8" t="s">
        <v>40</v>
      </c>
      <c r="L466" s="8" t="s">
        <v>41</v>
      </c>
      <c r="M466" s="8" t="s">
        <v>232</v>
      </c>
      <c r="N466" s="8" t="s">
        <v>233</v>
      </c>
      <c r="O466" s="8" t="s">
        <v>5810</v>
      </c>
      <c r="P466" s="8" t="s">
        <v>45</v>
      </c>
      <c r="Q466" s="8" t="s">
        <v>235</v>
      </c>
      <c r="R466" s="8" t="s">
        <v>45</v>
      </c>
      <c r="S466" s="8" t="s">
        <v>5277</v>
      </c>
      <c r="T466" s="8" t="s">
        <v>4135</v>
      </c>
      <c r="U466" s="8" t="s">
        <v>266</v>
      </c>
      <c r="V466" s="8" t="s">
        <v>4134</v>
      </c>
      <c r="W466" s="8" t="s">
        <v>51</v>
      </c>
      <c r="X466" s="8" t="s">
        <v>52</v>
      </c>
      <c r="Y466" s="8" t="s">
        <v>53</v>
      </c>
      <c r="Z466" s="8" t="s">
        <v>54</v>
      </c>
      <c r="AA466" s="8" t="s">
        <v>55</v>
      </c>
      <c r="AB466" s="8" t="s">
        <v>5248</v>
      </c>
      <c r="AC466" s="11">
        <v>0</v>
      </c>
      <c r="AD466" s="5"/>
      <c r="AE466" s="9"/>
      <c r="AF466" s="9"/>
    </row>
    <row r="467" spans="1:32" s="1" customFormat="1" ht="19.7" customHeight="1" x14ac:dyDescent="0.2">
      <c r="A467" s="8" t="s">
        <v>30</v>
      </c>
      <c r="B467" s="8" t="s">
        <v>31</v>
      </c>
      <c r="C467" s="8" t="s">
        <v>6125</v>
      </c>
      <c r="D467" s="8" t="s">
        <v>33</v>
      </c>
      <c r="E467" s="8"/>
      <c r="F467" s="8" t="s">
        <v>6113</v>
      </c>
      <c r="G467" s="8" t="s">
        <v>6112</v>
      </c>
      <c r="H467" s="9" t="str">
        <f>IF($D467="BANCADA ESTADUAL (RP 7)","BANCADA ESTADUAL",IF($D467="RELATOR (RP 9)","COMISSÃO MISTA DO CONGRESSO",IFERROR(_xlfn.XLOOKUP($G467,$AH:$AH,$AI:$AI),IFERROR(_xlfn.XLOOKUP($G467,'2021'!$F:$F,'2021'!$G:$G),IFERROR(_xlfn.XLOOKUP($G467,'2022'!$G:$G,'2022'!$H:$H),IFERROR(_xlfn.XLOOKUP($G467,'2023'!$G:$G,'2023'!$H:$H),IFERROR(_xlfn.XLOOKUP($G467,'2019'!$G:$G,'2019'!$H:$H),IFERROR(_xlfn.XLOOKUP($G467,'2024'!$G:$G,'2024'!$H:$H),IFERROR(_xlfn.XLOOKUP($G467,'2025'!$G:$G,'2025'!$H:$H),IFERROR(_xlfn.XLOOKUP($G467,'2026'!$G:$G,'2026'!$H:$H),""))))))))))</f>
        <v>DEPUTADO FEDERAL</v>
      </c>
      <c r="I467" s="8" t="s">
        <v>1373</v>
      </c>
      <c r="J467" s="8" t="s">
        <v>82</v>
      </c>
      <c r="K467" s="8" t="s">
        <v>40</v>
      </c>
      <c r="L467" s="8" t="s">
        <v>41</v>
      </c>
      <c r="M467" s="8" t="s">
        <v>232</v>
      </c>
      <c r="N467" s="8" t="s">
        <v>233</v>
      </c>
      <c r="O467" s="8" t="s">
        <v>5297</v>
      </c>
      <c r="P467" s="8" t="s">
        <v>45</v>
      </c>
      <c r="Q467" s="8" t="s">
        <v>235</v>
      </c>
      <c r="R467" s="8" t="s">
        <v>45</v>
      </c>
      <c r="S467" s="8" t="s">
        <v>5277</v>
      </c>
      <c r="T467" s="8" t="s">
        <v>2782</v>
      </c>
      <c r="U467" s="8" t="s">
        <v>1373</v>
      </c>
      <c r="V467" s="8" t="s">
        <v>5294</v>
      </c>
      <c r="W467" s="8" t="s">
        <v>51</v>
      </c>
      <c r="X467" s="8" t="s">
        <v>102</v>
      </c>
      <c r="Y467" s="8" t="s">
        <v>53</v>
      </c>
      <c r="Z467" s="8" t="s">
        <v>54</v>
      </c>
      <c r="AA467" s="8" t="s">
        <v>55</v>
      </c>
      <c r="AB467" s="8" t="s">
        <v>5248</v>
      </c>
      <c r="AC467" s="11">
        <v>0</v>
      </c>
      <c r="AD467" s="5"/>
      <c r="AE467" s="9"/>
      <c r="AF467" s="9"/>
    </row>
    <row r="468" spans="1:32" s="1" customFormat="1" ht="19.7" customHeight="1" x14ac:dyDescent="0.2">
      <c r="A468" s="8" t="s">
        <v>30</v>
      </c>
      <c r="B468" s="8" t="s">
        <v>31</v>
      </c>
      <c r="C468" s="8" t="s">
        <v>6125</v>
      </c>
      <c r="D468" s="8" t="s">
        <v>33</v>
      </c>
      <c r="E468" s="8"/>
      <c r="F468" s="8" t="s">
        <v>6113</v>
      </c>
      <c r="G468" s="8" t="s">
        <v>6112</v>
      </c>
      <c r="H468" s="9" t="str">
        <f>IF($D468="BANCADA ESTADUAL (RP 7)","BANCADA ESTADUAL",IF($D468="RELATOR (RP 9)","COMISSÃO MISTA DO CONGRESSO",IFERROR(_xlfn.XLOOKUP($G468,$AH:$AH,$AI:$AI),IFERROR(_xlfn.XLOOKUP($G468,'2021'!$F:$F,'2021'!$G:$G),IFERROR(_xlfn.XLOOKUP($G468,'2022'!$G:$G,'2022'!$H:$H),IFERROR(_xlfn.XLOOKUP($G468,'2023'!$G:$G,'2023'!$H:$H),IFERROR(_xlfn.XLOOKUP($G468,'2019'!$G:$G,'2019'!$H:$H),IFERROR(_xlfn.XLOOKUP($G468,'2024'!$G:$G,'2024'!$H:$H),IFERROR(_xlfn.XLOOKUP($G468,'2025'!$G:$G,'2025'!$H:$H),IFERROR(_xlfn.XLOOKUP($G468,'2026'!$G:$G,'2026'!$H:$H),""))))))))))</f>
        <v>DEPUTADO FEDERAL</v>
      </c>
      <c r="I468" s="8" t="s">
        <v>1373</v>
      </c>
      <c r="J468" s="8" t="s">
        <v>82</v>
      </c>
      <c r="K468" s="8" t="s">
        <v>40</v>
      </c>
      <c r="L468" s="8" t="s">
        <v>41</v>
      </c>
      <c r="M468" s="8" t="s">
        <v>232</v>
      </c>
      <c r="N468" s="8" t="s">
        <v>233</v>
      </c>
      <c r="O468" s="8" t="s">
        <v>5297</v>
      </c>
      <c r="P468" s="8" t="s">
        <v>45</v>
      </c>
      <c r="Q468" s="8" t="s">
        <v>235</v>
      </c>
      <c r="R468" s="8" t="s">
        <v>45</v>
      </c>
      <c r="S468" s="8" t="s">
        <v>5277</v>
      </c>
      <c r="T468" s="8" t="s">
        <v>2782</v>
      </c>
      <c r="U468" s="8" t="s">
        <v>1373</v>
      </c>
      <c r="V468" s="8" t="s">
        <v>5294</v>
      </c>
      <c r="W468" s="8" t="s">
        <v>51</v>
      </c>
      <c r="X468" s="8" t="s">
        <v>52</v>
      </c>
      <c r="Y468" s="8" t="s">
        <v>5275</v>
      </c>
      <c r="Z468" s="8" t="s">
        <v>54</v>
      </c>
      <c r="AA468" s="8" t="s">
        <v>55</v>
      </c>
      <c r="AB468" s="8" t="s">
        <v>5248</v>
      </c>
      <c r="AC468" s="11">
        <v>0</v>
      </c>
      <c r="AD468" s="5"/>
      <c r="AE468" s="9"/>
      <c r="AF468" s="9"/>
    </row>
    <row r="469" spans="1:32" s="1" customFormat="1" ht="19.7" customHeight="1" x14ac:dyDescent="0.2">
      <c r="A469" s="8" t="s">
        <v>30</v>
      </c>
      <c r="B469" s="8" t="s">
        <v>31</v>
      </c>
      <c r="C469" s="8" t="s">
        <v>6124</v>
      </c>
      <c r="D469" s="8" t="s">
        <v>33</v>
      </c>
      <c r="E469" s="8"/>
      <c r="F469" s="8" t="s">
        <v>6113</v>
      </c>
      <c r="G469" s="8" t="s">
        <v>6112</v>
      </c>
      <c r="H469" s="9" t="str">
        <f>IF($D469="BANCADA ESTADUAL (RP 7)","BANCADA ESTADUAL",IF($D469="RELATOR (RP 9)","COMISSÃO MISTA DO CONGRESSO",IFERROR(_xlfn.XLOOKUP($G469,$AH:$AH,$AI:$AI),IFERROR(_xlfn.XLOOKUP($G469,'2021'!$F:$F,'2021'!$G:$G),IFERROR(_xlfn.XLOOKUP($G469,'2022'!$G:$G,'2022'!$H:$H),IFERROR(_xlfn.XLOOKUP($G469,'2023'!$G:$G,'2023'!$H:$H),IFERROR(_xlfn.XLOOKUP($G469,'2019'!$G:$G,'2019'!$H:$H),IFERROR(_xlfn.XLOOKUP($G469,'2024'!$G:$G,'2024'!$H:$H),IFERROR(_xlfn.XLOOKUP($G469,'2025'!$G:$G,'2025'!$H:$H),IFERROR(_xlfn.XLOOKUP($G469,'2026'!$G:$G,'2026'!$H:$H),""))))))))))</f>
        <v>DEPUTADO FEDERAL</v>
      </c>
      <c r="I469" s="8" t="s">
        <v>1373</v>
      </c>
      <c r="J469" s="8" t="s">
        <v>82</v>
      </c>
      <c r="K469" s="8" t="s">
        <v>40</v>
      </c>
      <c r="L469" s="8" t="s">
        <v>41</v>
      </c>
      <c r="M469" s="8" t="s">
        <v>232</v>
      </c>
      <c r="N469" s="8" t="s">
        <v>233</v>
      </c>
      <c r="O469" s="8" t="s">
        <v>5745</v>
      </c>
      <c r="P469" s="8" t="s">
        <v>45</v>
      </c>
      <c r="Q469" s="8" t="s">
        <v>235</v>
      </c>
      <c r="R469" s="8" t="s">
        <v>45</v>
      </c>
      <c r="S469" s="8" t="s">
        <v>5277</v>
      </c>
      <c r="T469" s="8" t="s">
        <v>2499</v>
      </c>
      <c r="U469" s="8" t="s">
        <v>1373</v>
      </c>
      <c r="V469" s="8" t="s">
        <v>5283</v>
      </c>
      <c r="W469" s="8" t="s">
        <v>51</v>
      </c>
      <c r="X469" s="8" t="s">
        <v>52</v>
      </c>
      <c r="Y469" s="8" t="s">
        <v>5275</v>
      </c>
      <c r="Z469" s="8" t="s">
        <v>5207</v>
      </c>
      <c r="AA469" s="8" t="s">
        <v>55</v>
      </c>
      <c r="AB469" s="8" t="s">
        <v>5248</v>
      </c>
      <c r="AC469" s="11">
        <v>0</v>
      </c>
      <c r="AD469" s="5"/>
      <c r="AE469" s="9"/>
      <c r="AF469" s="9"/>
    </row>
    <row r="470" spans="1:32" s="1" customFormat="1" ht="19.7" customHeight="1" x14ac:dyDescent="0.2">
      <c r="A470" s="8" t="s">
        <v>30</v>
      </c>
      <c r="B470" s="8" t="s">
        <v>31</v>
      </c>
      <c r="C470" s="8" t="s">
        <v>6124</v>
      </c>
      <c r="D470" s="8" t="s">
        <v>33</v>
      </c>
      <c r="E470" s="8"/>
      <c r="F470" s="8" t="s">
        <v>6113</v>
      </c>
      <c r="G470" s="8" t="s">
        <v>6112</v>
      </c>
      <c r="H470" s="9" t="str">
        <f>IF($D470="BANCADA ESTADUAL (RP 7)","BANCADA ESTADUAL",IF($D470="RELATOR (RP 9)","COMISSÃO MISTA DO CONGRESSO",IFERROR(_xlfn.XLOOKUP($G470,$AH:$AH,$AI:$AI),IFERROR(_xlfn.XLOOKUP($G470,'2021'!$F:$F,'2021'!$G:$G),IFERROR(_xlfn.XLOOKUP($G470,'2022'!$G:$G,'2022'!$H:$H),IFERROR(_xlfn.XLOOKUP($G470,'2023'!$G:$G,'2023'!$H:$H),IFERROR(_xlfn.XLOOKUP($G470,'2019'!$G:$G,'2019'!$H:$H),IFERROR(_xlfn.XLOOKUP($G470,'2024'!$G:$G,'2024'!$H:$H),IFERROR(_xlfn.XLOOKUP($G470,'2025'!$G:$G,'2025'!$H:$H),IFERROR(_xlfn.XLOOKUP($G470,'2026'!$G:$G,'2026'!$H:$H),""))))))))))</f>
        <v>DEPUTADO FEDERAL</v>
      </c>
      <c r="I470" s="8" t="s">
        <v>1373</v>
      </c>
      <c r="J470" s="8" t="s">
        <v>82</v>
      </c>
      <c r="K470" s="8" t="s">
        <v>40</v>
      </c>
      <c r="L470" s="8" t="s">
        <v>41</v>
      </c>
      <c r="M470" s="8" t="s">
        <v>232</v>
      </c>
      <c r="N470" s="8" t="s">
        <v>233</v>
      </c>
      <c r="O470" s="8" t="s">
        <v>5837</v>
      </c>
      <c r="P470" s="8" t="s">
        <v>45</v>
      </c>
      <c r="Q470" s="8" t="s">
        <v>235</v>
      </c>
      <c r="R470" s="8" t="s">
        <v>45</v>
      </c>
      <c r="S470" s="8" t="s">
        <v>5277</v>
      </c>
      <c r="T470" s="8" t="s">
        <v>5510</v>
      </c>
      <c r="U470" s="8" t="s">
        <v>1373</v>
      </c>
      <c r="V470" s="8" t="s">
        <v>5509</v>
      </c>
      <c r="W470" s="8" t="s">
        <v>51</v>
      </c>
      <c r="X470" s="8" t="s">
        <v>102</v>
      </c>
      <c r="Y470" s="8" t="s">
        <v>53</v>
      </c>
      <c r="Z470" s="8" t="s">
        <v>5207</v>
      </c>
      <c r="AA470" s="8" t="s">
        <v>55</v>
      </c>
      <c r="AB470" s="8" t="s">
        <v>5248</v>
      </c>
      <c r="AC470" s="11">
        <v>0</v>
      </c>
      <c r="AD470" s="5"/>
      <c r="AE470" s="9"/>
      <c r="AF470" s="9"/>
    </row>
    <row r="471" spans="1:32" s="1" customFormat="1" ht="19.7" customHeight="1" x14ac:dyDescent="0.2">
      <c r="A471" s="8" t="s">
        <v>30</v>
      </c>
      <c r="B471" s="8" t="s">
        <v>31</v>
      </c>
      <c r="C471" s="8" t="s">
        <v>6124</v>
      </c>
      <c r="D471" s="8" t="s">
        <v>33</v>
      </c>
      <c r="E471" s="8"/>
      <c r="F471" s="8" t="s">
        <v>6113</v>
      </c>
      <c r="G471" s="8" t="s">
        <v>6112</v>
      </c>
      <c r="H471" s="9" t="str">
        <f>IF($D471="BANCADA ESTADUAL (RP 7)","BANCADA ESTADUAL",IF($D471="RELATOR (RP 9)","COMISSÃO MISTA DO CONGRESSO",IFERROR(_xlfn.XLOOKUP($G471,$AH:$AH,$AI:$AI),IFERROR(_xlfn.XLOOKUP($G471,'2021'!$F:$F,'2021'!$G:$G),IFERROR(_xlfn.XLOOKUP($G471,'2022'!$G:$G,'2022'!$H:$H),IFERROR(_xlfn.XLOOKUP($G471,'2023'!$G:$G,'2023'!$H:$H),IFERROR(_xlfn.XLOOKUP($G471,'2019'!$G:$G,'2019'!$H:$H),IFERROR(_xlfn.XLOOKUP($G471,'2024'!$G:$G,'2024'!$H:$H),IFERROR(_xlfn.XLOOKUP($G471,'2025'!$G:$G,'2025'!$H:$H),IFERROR(_xlfn.XLOOKUP($G471,'2026'!$G:$G,'2026'!$H:$H),""))))))))))</f>
        <v>DEPUTADO FEDERAL</v>
      </c>
      <c r="I471" s="8" t="s">
        <v>1373</v>
      </c>
      <c r="J471" s="8" t="s">
        <v>82</v>
      </c>
      <c r="K471" s="8" t="s">
        <v>40</v>
      </c>
      <c r="L471" s="8" t="s">
        <v>41</v>
      </c>
      <c r="M471" s="8" t="s">
        <v>232</v>
      </c>
      <c r="N471" s="8" t="s">
        <v>233</v>
      </c>
      <c r="O471" s="8" t="s">
        <v>5837</v>
      </c>
      <c r="P471" s="8" t="s">
        <v>45</v>
      </c>
      <c r="Q471" s="8" t="s">
        <v>235</v>
      </c>
      <c r="R471" s="8" t="s">
        <v>45</v>
      </c>
      <c r="S471" s="8" t="s">
        <v>5277</v>
      </c>
      <c r="T471" s="8" t="s">
        <v>5510</v>
      </c>
      <c r="U471" s="8" t="s">
        <v>1373</v>
      </c>
      <c r="V471" s="8" t="s">
        <v>5509</v>
      </c>
      <c r="W471" s="8" t="s">
        <v>51</v>
      </c>
      <c r="X471" s="8" t="s">
        <v>52</v>
      </c>
      <c r="Y471" s="8" t="s">
        <v>5275</v>
      </c>
      <c r="Z471" s="8" t="s">
        <v>5207</v>
      </c>
      <c r="AA471" s="8" t="s">
        <v>55</v>
      </c>
      <c r="AB471" s="8" t="s">
        <v>5248</v>
      </c>
      <c r="AC471" s="11">
        <v>0</v>
      </c>
      <c r="AD471" s="5"/>
      <c r="AE471" s="9"/>
      <c r="AF471" s="9"/>
    </row>
    <row r="472" spans="1:32" s="1" customFormat="1" ht="19.7" customHeight="1" x14ac:dyDescent="0.2">
      <c r="A472" s="8" t="s">
        <v>30</v>
      </c>
      <c r="B472" s="8" t="s">
        <v>31</v>
      </c>
      <c r="C472" s="8" t="s">
        <v>6123</v>
      </c>
      <c r="D472" s="8" t="s">
        <v>33</v>
      </c>
      <c r="E472" s="8"/>
      <c r="F472" s="8" t="s">
        <v>6113</v>
      </c>
      <c r="G472" s="8" t="s">
        <v>6112</v>
      </c>
      <c r="H472" s="9" t="str">
        <f>IF($D472="BANCADA ESTADUAL (RP 7)","BANCADA ESTADUAL",IF($D472="RELATOR (RP 9)","COMISSÃO MISTA DO CONGRESSO",IFERROR(_xlfn.XLOOKUP($G472,$AH:$AH,$AI:$AI),IFERROR(_xlfn.XLOOKUP($G472,'2021'!$F:$F,'2021'!$G:$G),IFERROR(_xlfn.XLOOKUP($G472,'2022'!$G:$G,'2022'!$H:$H),IFERROR(_xlfn.XLOOKUP($G472,'2023'!$G:$G,'2023'!$H:$H),IFERROR(_xlfn.XLOOKUP($G472,'2019'!$G:$G,'2019'!$H:$H),IFERROR(_xlfn.XLOOKUP($G472,'2024'!$G:$G,'2024'!$H:$H),IFERROR(_xlfn.XLOOKUP($G472,'2025'!$G:$G,'2025'!$H:$H),IFERROR(_xlfn.XLOOKUP($G472,'2026'!$G:$G,'2026'!$H:$H),""))))))))))</f>
        <v>DEPUTADO FEDERAL</v>
      </c>
      <c r="I472" s="8" t="s">
        <v>1373</v>
      </c>
      <c r="J472" s="8" t="s">
        <v>82</v>
      </c>
      <c r="K472" s="8" t="s">
        <v>40</v>
      </c>
      <c r="L472" s="8" t="s">
        <v>41</v>
      </c>
      <c r="M472" s="8" t="s">
        <v>232</v>
      </c>
      <c r="N472" s="8" t="s">
        <v>233</v>
      </c>
      <c r="O472" s="8" t="s">
        <v>6122</v>
      </c>
      <c r="P472" s="8" t="s">
        <v>45</v>
      </c>
      <c r="Q472" s="8" t="s">
        <v>235</v>
      </c>
      <c r="R472" s="8" t="s">
        <v>45</v>
      </c>
      <c r="S472" s="8" t="s">
        <v>5277</v>
      </c>
      <c r="T472" s="8" t="s">
        <v>6121</v>
      </c>
      <c r="U472" s="8" t="s">
        <v>1373</v>
      </c>
      <c r="V472" s="8" t="s">
        <v>6120</v>
      </c>
      <c r="W472" s="8" t="s">
        <v>51</v>
      </c>
      <c r="X472" s="8" t="s">
        <v>52</v>
      </c>
      <c r="Y472" s="8" t="s">
        <v>5275</v>
      </c>
      <c r="Z472" s="8" t="s">
        <v>54</v>
      </c>
      <c r="AA472" s="8" t="s">
        <v>55</v>
      </c>
      <c r="AB472" s="8" t="s">
        <v>5248</v>
      </c>
      <c r="AC472" s="11">
        <v>0</v>
      </c>
      <c r="AD472" s="5"/>
      <c r="AE472" s="9"/>
      <c r="AF472" s="9"/>
    </row>
    <row r="473" spans="1:32" s="1" customFormat="1" ht="19.7" customHeight="1" x14ac:dyDescent="0.2">
      <c r="A473" s="8" t="s">
        <v>30</v>
      </c>
      <c r="B473" s="8" t="s">
        <v>31</v>
      </c>
      <c r="C473" s="8" t="s">
        <v>6123</v>
      </c>
      <c r="D473" s="8" t="s">
        <v>33</v>
      </c>
      <c r="E473" s="8"/>
      <c r="F473" s="8" t="s">
        <v>6113</v>
      </c>
      <c r="G473" s="8" t="s">
        <v>6112</v>
      </c>
      <c r="H473" s="9" t="str">
        <f>IF($D473="BANCADA ESTADUAL (RP 7)","BANCADA ESTADUAL",IF($D473="RELATOR (RP 9)","COMISSÃO MISTA DO CONGRESSO",IFERROR(_xlfn.XLOOKUP($G473,$AH:$AH,$AI:$AI),IFERROR(_xlfn.XLOOKUP($G473,'2021'!$F:$F,'2021'!$G:$G),IFERROR(_xlfn.XLOOKUP($G473,'2022'!$G:$G,'2022'!$H:$H),IFERROR(_xlfn.XLOOKUP($G473,'2023'!$G:$G,'2023'!$H:$H),IFERROR(_xlfn.XLOOKUP($G473,'2019'!$G:$G,'2019'!$H:$H),IFERROR(_xlfn.XLOOKUP($G473,'2024'!$G:$G,'2024'!$H:$H),IFERROR(_xlfn.XLOOKUP($G473,'2025'!$G:$G,'2025'!$H:$H),IFERROR(_xlfn.XLOOKUP($G473,'2026'!$G:$G,'2026'!$H:$H),""))))))))))</f>
        <v>DEPUTADO FEDERAL</v>
      </c>
      <c r="I473" s="8" t="s">
        <v>1373</v>
      </c>
      <c r="J473" s="8" t="s">
        <v>82</v>
      </c>
      <c r="K473" s="8" t="s">
        <v>40</v>
      </c>
      <c r="L473" s="8" t="s">
        <v>41</v>
      </c>
      <c r="M473" s="8" t="s">
        <v>232</v>
      </c>
      <c r="N473" s="8" t="s">
        <v>233</v>
      </c>
      <c r="O473" s="8" t="s">
        <v>6122</v>
      </c>
      <c r="P473" s="8" t="s">
        <v>45</v>
      </c>
      <c r="Q473" s="8" t="s">
        <v>235</v>
      </c>
      <c r="R473" s="8" t="s">
        <v>45</v>
      </c>
      <c r="S473" s="8" t="s">
        <v>5277</v>
      </c>
      <c r="T473" s="8" t="s">
        <v>6121</v>
      </c>
      <c r="U473" s="8" t="s">
        <v>1373</v>
      </c>
      <c r="V473" s="8" t="s">
        <v>6120</v>
      </c>
      <c r="W473" s="8" t="s">
        <v>51</v>
      </c>
      <c r="X473" s="8" t="s">
        <v>52</v>
      </c>
      <c r="Y473" s="8" t="s">
        <v>53</v>
      </c>
      <c r="Z473" s="8" t="s">
        <v>54</v>
      </c>
      <c r="AA473" s="8" t="s">
        <v>55</v>
      </c>
      <c r="AB473" s="8" t="s">
        <v>5248</v>
      </c>
      <c r="AC473" s="11">
        <v>0</v>
      </c>
      <c r="AD473" s="5"/>
      <c r="AE473" s="9"/>
      <c r="AF473" s="9"/>
    </row>
    <row r="474" spans="1:32" s="1" customFormat="1" ht="19.7" customHeight="1" x14ac:dyDescent="0.2">
      <c r="A474" s="8" t="s">
        <v>30</v>
      </c>
      <c r="B474" s="8" t="s">
        <v>31</v>
      </c>
      <c r="C474" s="8" t="s">
        <v>6119</v>
      </c>
      <c r="D474" s="8" t="s">
        <v>33</v>
      </c>
      <c r="E474" s="8"/>
      <c r="F474" s="8" t="s">
        <v>6113</v>
      </c>
      <c r="G474" s="8" t="s">
        <v>6112</v>
      </c>
      <c r="H474" s="9" t="str">
        <f>IF($D474="BANCADA ESTADUAL (RP 7)","BANCADA ESTADUAL",IF($D474="RELATOR (RP 9)","COMISSÃO MISTA DO CONGRESSO",IFERROR(_xlfn.XLOOKUP($G474,$AH:$AH,$AI:$AI),IFERROR(_xlfn.XLOOKUP($G474,'2021'!$F:$F,'2021'!$G:$G),IFERROR(_xlfn.XLOOKUP($G474,'2022'!$G:$G,'2022'!$H:$H),IFERROR(_xlfn.XLOOKUP($G474,'2023'!$G:$G,'2023'!$H:$H),IFERROR(_xlfn.XLOOKUP($G474,'2019'!$G:$G,'2019'!$H:$H),IFERROR(_xlfn.XLOOKUP($G474,'2024'!$G:$G,'2024'!$H:$H),IFERROR(_xlfn.XLOOKUP($G474,'2025'!$G:$G,'2025'!$H:$H),IFERROR(_xlfn.XLOOKUP($G474,'2026'!$G:$G,'2026'!$H:$H),""))))))))))</f>
        <v>DEPUTADO FEDERAL</v>
      </c>
      <c r="I474" s="8" t="s">
        <v>1373</v>
      </c>
      <c r="J474" s="8" t="s">
        <v>82</v>
      </c>
      <c r="K474" s="8" t="s">
        <v>40</v>
      </c>
      <c r="L474" s="8" t="s">
        <v>41</v>
      </c>
      <c r="M474" s="8" t="s">
        <v>232</v>
      </c>
      <c r="N474" s="8" t="s">
        <v>233</v>
      </c>
      <c r="O474" s="8" t="s">
        <v>5745</v>
      </c>
      <c r="P474" s="8" t="s">
        <v>45</v>
      </c>
      <c r="Q474" s="8" t="s">
        <v>235</v>
      </c>
      <c r="R474" s="8" t="s">
        <v>45</v>
      </c>
      <c r="S474" s="8" t="s">
        <v>5277</v>
      </c>
      <c r="T474" s="8" t="s">
        <v>2499</v>
      </c>
      <c r="U474" s="8" t="s">
        <v>1373</v>
      </c>
      <c r="V474" s="8" t="s">
        <v>5283</v>
      </c>
      <c r="W474" s="8" t="s">
        <v>51</v>
      </c>
      <c r="X474" s="8" t="s">
        <v>52</v>
      </c>
      <c r="Y474" s="8" t="s">
        <v>5282</v>
      </c>
      <c r="Z474" s="8" t="s">
        <v>54</v>
      </c>
      <c r="AA474" s="8" t="s">
        <v>55</v>
      </c>
      <c r="AB474" s="8" t="s">
        <v>5234</v>
      </c>
      <c r="AC474" s="11">
        <v>0</v>
      </c>
      <c r="AD474" s="5"/>
      <c r="AE474" s="9"/>
      <c r="AF474" s="9"/>
    </row>
    <row r="475" spans="1:32" s="1" customFormat="1" ht="19.7" customHeight="1" x14ac:dyDescent="0.2">
      <c r="A475" s="8" t="s">
        <v>30</v>
      </c>
      <c r="B475" s="8" t="s">
        <v>31</v>
      </c>
      <c r="C475" s="8" t="s">
        <v>6119</v>
      </c>
      <c r="D475" s="8" t="s">
        <v>33</v>
      </c>
      <c r="E475" s="8"/>
      <c r="F475" s="8" t="s">
        <v>6113</v>
      </c>
      <c r="G475" s="8" t="s">
        <v>6112</v>
      </c>
      <c r="H475" s="9" t="str">
        <f>IF($D475="BANCADA ESTADUAL (RP 7)","BANCADA ESTADUAL",IF($D475="RELATOR (RP 9)","COMISSÃO MISTA DO CONGRESSO",IFERROR(_xlfn.XLOOKUP($G475,$AH:$AH,$AI:$AI),IFERROR(_xlfn.XLOOKUP($G475,'2021'!$F:$F,'2021'!$G:$G),IFERROR(_xlfn.XLOOKUP($G475,'2022'!$G:$G,'2022'!$H:$H),IFERROR(_xlfn.XLOOKUP($G475,'2023'!$G:$G,'2023'!$H:$H),IFERROR(_xlfn.XLOOKUP($G475,'2019'!$G:$G,'2019'!$H:$H),IFERROR(_xlfn.XLOOKUP($G475,'2024'!$G:$G,'2024'!$H:$H),IFERROR(_xlfn.XLOOKUP($G475,'2025'!$G:$G,'2025'!$H:$H),IFERROR(_xlfn.XLOOKUP($G475,'2026'!$G:$G,'2026'!$H:$H),""))))))))))</f>
        <v>DEPUTADO FEDERAL</v>
      </c>
      <c r="I475" s="8" t="s">
        <v>1373</v>
      </c>
      <c r="J475" s="8" t="s">
        <v>82</v>
      </c>
      <c r="K475" s="8" t="s">
        <v>40</v>
      </c>
      <c r="L475" s="8" t="s">
        <v>41</v>
      </c>
      <c r="M475" s="8" t="s">
        <v>232</v>
      </c>
      <c r="N475" s="8" t="s">
        <v>233</v>
      </c>
      <c r="O475" s="8" t="s">
        <v>5745</v>
      </c>
      <c r="P475" s="8" t="s">
        <v>45</v>
      </c>
      <c r="Q475" s="8" t="s">
        <v>235</v>
      </c>
      <c r="R475" s="8" t="s">
        <v>45</v>
      </c>
      <c r="S475" s="8" t="s">
        <v>5277</v>
      </c>
      <c r="T475" s="8" t="s">
        <v>2499</v>
      </c>
      <c r="U475" s="8" t="s">
        <v>1373</v>
      </c>
      <c r="V475" s="8" t="s">
        <v>5283</v>
      </c>
      <c r="W475" s="8" t="s">
        <v>51</v>
      </c>
      <c r="X475" s="8" t="s">
        <v>52</v>
      </c>
      <c r="Y475" s="8" t="s">
        <v>5275</v>
      </c>
      <c r="Z475" s="8" t="s">
        <v>54</v>
      </c>
      <c r="AA475" s="8" t="s">
        <v>55</v>
      </c>
      <c r="AB475" s="8" t="s">
        <v>5234</v>
      </c>
      <c r="AC475" s="11">
        <v>0</v>
      </c>
      <c r="AD475" s="5"/>
      <c r="AE475" s="9"/>
      <c r="AF475" s="9"/>
    </row>
    <row r="476" spans="1:32" s="1" customFormat="1" ht="19.7" customHeight="1" x14ac:dyDescent="0.2">
      <c r="A476" s="8" t="s">
        <v>30</v>
      </c>
      <c r="B476" s="8" t="s">
        <v>31</v>
      </c>
      <c r="C476" s="8" t="s">
        <v>6118</v>
      </c>
      <c r="D476" s="8" t="s">
        <v>33</v>
      </c>
      <c r="E476" s="8"/>
      <c r="F476" s="8" t="s">
        <v>6113</v>
      </c>
      <c r="G476" s="8" t="s">
        <v>6112</v>
      </c>
      <c r="H476" s="9" t="str">
        <f>IF($D476="BANCADA ESTADUAL (RP 7)","BANCADA ESTADUAL",IF($D476="RELATOR (RP 9)","COMISSÃO MISTA DO CONGRESSO",IFERROR(_xlfn.XLOOKUP($G476,$AH:$AH,$AI:$AI),IFERROR(_xlfn.XLOOKUP($G476,'2021'!$F:$F,'2021'!$G:$G),IFERROR(_xlfn.XLOOKUP($G476,'2022'!$G:$G,'2022'!$H:$H),IFERROR(_xlfn.XLOOKUP($G476,'2023'!$G:$G,'2023'!$H:$H),IFERROR(_xlfn.XLOOKUP($G476,'2019'!$G:$G,'2019'!$H:$H),IFERROR(_xlfn.XLOOKUP($G476,'2024'!$G:$G,'2024'!$H:$H),IFERROR(_xlfn.XLOOKUP($G476,'2025'!$G:$G,'2025'!$H:$H),IFERROR(_xlfn.XLOOKUP($G476,'2026'!$G:$G,'2026'!$H:$H),""))))))))))</f>
        <v>DEPUTADO FEDERAL</v>
      </c>
      <c r="I476" s="8" t="s">
        <v>1373</v>
      </c>
      <c r="J476" s="8" t="s">
        <v>82</v>
      </c>
      <c r="K476" s="8" t="s">
        <v>40</v>
      </c>
      <c r="L476" s="8" t="s">
        <v>41</v>
      </c>
      <c r="M476" s="8" t="s">
        <v>232</v>
      </c>
      <c r="N476" s="8" t="s">
        <v>233</v>
      </c>
      <c r="O476" s="8" t="s">
        <v>6117</v>
      </c>
      <c r="P476" s="8" t="s">
        <v>45</v>
      </c>
      <c r="Q476" s="8" t="s">
        <v>235</v>
      </c>
      <c r="R476" s="8" t="s">
        <v>45</v>
      </c>
      <c r="S476" s="8" t="s">
        <v>5277</v>
      </c>
      <c r="T476" s="8" t="s">
        <v>6116</v>
      </c>
      <c r="U476" s="8" t="s">
        <v>1373</v>
      </c>
      <c r="V476" s="8" t="s">
        <v>6115</v>
      </c>
      <c r="W476" s="8" t="s">
        <v>51</v>
      </c>
      <c r="X476" s="8" t="s">
        <v>102</v>
      </c>
      <c r="Y476" s="8" t="s">
        <v>53</v>
      </c>
      <c r="Z476" s="8" t="s">
        <v>54</v>
      </c>
      <c r="AA476" s="8" t="s">
        <v>55</v>
      </c>
      <c r="AB476" s="8" t="s">
        <v>5248</v>
      </c>
      <c r="AC476" s="11">
        <v>0</v>
      </c>
      <c r="AD476" s="5"/>
      <c r="AE476" s="9"/>
      <c r="AF476" s="9"/>
    </row>
    <row r="477" spans="1:32" s="1" customFormat="1" ht="19.7" customHeight="1" x14ac:dyDescent="0.2">
      <c r="A477" s="8" t="s">
        <v>30</v>
      </c>
      <c r="B477" s="8" t="s">
        <v>31</v>
      </c>
      <c r="C477" s="8" t="s">
        <v>6118</v>
      </c>
      <c r="D477" s="8" t="s">
        <v>33</v>
      </c>
      <c r="E477" s="8"/>
      <c r="F477" s="8" t="s">
        <v>6113</v>
      </c>
      <c r="G477" s="8" t="s">
        <v>6112</v>
      </c>
      <c r="H477" s="9" t="str">
        <f>IF($D477="BANCADA ESTADUAL (RP 7)","BANCADA ESTADUAL",IF($D477="RELATOR (RP 9)","COMISSÃO MISTA DO CONGRESSO",IFERROR(_xlfn.XLOOKUP($G477,$AH:$AH,$AI:$AI),IFERROR(_xlfn.XLOOKUP($G477,'2021'!$F:$F,'2021'!$G:$G),IFERROR(_xlfn.XLOOKUP($G477,'2022'!$G:$G,'2022'!$H:$H),IFERROR(_xlfn.XLOOKUP($G477,'2023'!$G:$G,'2023'!$H:$H),IFERROR(_xlfn.XLOOKUP($G477,'2019'!$G:$G,'2019'!$H:$H),IFERROR(_xlfn.XLOOKUP($G477,'2024'!$G:$G,'2024'!$H:$H),IFERROR(_xlfn.XLOOKUP($G477,'2025'!$G:$G,'2025'!$H:$H),IFERROR(_xlfn.XLOOKUP($G477,'2026'!$G:$G,'2026'!$H:$H),""))))))))))</f>
        <v>DEPUTADO FEDERAL</v>
      </c>
      <c r="I477" s="8" t="s">
        <v>1373</v>
      </c>
      <c r="J477" s="8" t="s">
        <v>82</v>
      </c>
      <c r="K477" s="8" t="s">
        <v>40</v>
      </c>
      <c r="L477" s="8" t="s">
        <v>41</v>
      </c>
      <c r="M477" s="8" t="s">
        <v>232</v>
      </c>
      <c r="N477" s="8" t="s">
        <v>233</v>
      </c>
      <c r="O477" s="8" t="s">
        <v>6117</v>
      </c>
      <c r="P477" s="8" t="s">
        <v>45</v>
      </c>
      <c r="Q477" s="8" t="s">
        <v>235</v>
      </c>
      <c r="R477" s="8" t="s">
        <v>45</v>
      </c>
      <c r="S477" s="8" t="s">
        <v>5277</v>
      </c>
      <c r="T477" s="8" t="s">
        <v>6116</v>
      </c>
      <c r="U477" s="8" t="s">
        <v>1373</v>
      </c>
      <c r="V477" s="8" t="s">
        <v>6115</v>
      </c>
      <c r="W477" s="8" t="s">
        <v>51</v>
      </c>
      <c r="X477" s="8" t="s">
        <v>52</v>
      </c>
      <c r="Y477" s="8" t="s">
        <v>5275</v>
      </c>
      <c r="Z477" s="8" t="s">
        <v>54</v>
      </c>
      <c r="AA477" s="8" t="s">
        <v>55</v>
      </c>
      <c r="AB477" s="8" t="s">
        <v>5248</v>
      </c>
      <c r="AC477" s="11">
        <v>0</v>
      </c>
      <c r="AD477" s="5"/>
      <c r="AE477" s="9"/>
      <c r="AF477" s="9"/>
    </row>
    <row r="478" spans="1:32" s="1" customFormat="1" ht="19.7" customHeight="1" x14ac:dyDescent="0.2">
      <c r="A478" s="8" t="s">
        <v>30</v>
      </c>
      <c r="B478" s="8" t="s">
        <v>31</v>
      </c>
      <c r="C478" s="8" t="s">
        <v>6114</v>
      </c>
      <c r="D478" s="8" t="s">
        <v>33</v>
      </c>
      <c r="E478" s="8"/>
      <c r="F478" s="8" t="s">
        <v>6113</v>
      </c>
      <c r="G478" s="8" t="s">
        <v>6112</v>
      </c>
      <c r="H478" s="9" t="str">
        <f>IF($D478="BANCADA ESTADUAL (RP 7)","BANCADA ESTADUAL",IF($D478="RELATOR (RP 9)","COMISSÃO MISTA DO CONGRESSO",IFERROR(_xlfn.XLOOKUP($G478,$AH:$AH,$AI:$AI),IFERROR(_xlfn.XLOOKUP($G478,'2021'!$F:$F,'2021'!$G:$G),IFERROR(_xlfn.XLOOKUP($G478,'2022'!$G:$G,'2022'!$H:$H),IFERROR(_xlfn.XLOOKUP($G478,'2023'!$G:$G,'2023'!$H:$H),IFERROR(_xlfn.XLOOKUP($G478,'2019'!$G:$G,'2019'!$H:$H),IFERROR(_xlfn.XLOOKUP($G478,'2024'!$G:$G,'2024'!$H:$H),IFERROR(_xlfn.XLOOKUP($G478,'2025'!$G:$G,'2025'!$H:$H),IFERROR(_xlfn.XLOOKUP($G478,'2026'!$G:$G,'2026'!$H:$H),""))))))))))</f>
        <v>DEPUTADO FEDERAL</v>
      </c>
      <c r="I478" s="8" t="s">
        <v>1373</v>
      </c>
      <c r="J478" s="8" t="s">
        <v>82</v>
      </c>
      <c r="K478" s="8" t="s">
        <v>40</v>
      </c>
      <c r="L478" s="8" t="s">
        <v>41</v>
      </c>
      <c r="M478" s="8" t="s">
        <v>232</v>
      </c>
      <c r="N478" s="8" t="s">
        <v>233</v>
      </c>
      <c r="O478" s="8" t="s">
        <v>5745</v>
      </c>
      <c r="P478" s="8" t="s">
        <v>45</v>
      </c>
      <c r="Q478" s="8" t="s">
        <v>235</v>
      </c>
      <c r="R478" s="8" t="s">
        <v>45</v>
      </c>
      <c r="S478" s="8" t="s">
        <v>5277</v>
      </c>
      <c r="T478" s="8" t="s">
        <v>2499</v>
      </c>
      <c r="U478" s="8" t="s">
        <v>1373</v>
      </c>
      <c r="V478" s="8" t="s">
        <v>5283</v>
      </c>
      <c r="W478" s="8" t="s">
        <v>51</v>
      </c>
      <c r="X478" s="8" t="s">
        <v>52</v>
      </c>
      <c r="Y478" s="8" t="s">
        <v>5282</v>
      </c>
      <c r="Z478" s="8" t="s">
        <v>54</v>
      </c>
      <c r="AA478" s="8" t="s">
        <v>55</v>
      </c>
      <c r="AB478" s="8" t="s">
        <v>5248</v>
      </c>
      <c r="AC478" s="11">
        <v>0</v>
      </c>
      <c r="AD478" s="5"/>
      <c r="AE478" s="9"/>
      <c r="AF478" s="9"/>
    </row>
    <row r="479" spans="1:32" s="1" customFormat="1" ht="19.7" customHeight="1" x14ac:dyDescent="0.2">
      <c r="A479" s="8" t="s">
        <v>30</v>
      </c>
      <c r="B479" s="8" t="s">
        <v>31</v>
      </c>
      <c r="C479" s="8" t="s">
        <v>6114</v>
      </c>
      <c r="D479" s="8" t="s">
        <v>33</v>
      </c>
      <c r="E479" s="8"/>
      <c r="F479" s="8" t="s">
        <v>6113</v>
      </c>
      <c r="G479" s="8" t="s">
        <v>6112</v>
      </c>
      <c r="H479" s="9" t="str">
        <f>IF($D479="BANCADA ESTADUAL (RP 7)","BANCADA ESTADUAL",IF($D479="RELATOR (RP 9)","COMISSÃO MISTA DO CONGRESSO",IFERROR(_xlfn.XLOOKUP($G479,$AH:$AH,$AI:$AI),IFERROR(_xlfn.XLOOKUP($G479,'2021'!$F:$F,'2021'!$G:$G),IFERROR(_xlfn.XLOOKUP($G479,'2022'!$G:$G,'2022'!$H:$H),IFERROR(_xlfn.XLOOKUP($G479,'2023'!$G:$G,'2023'!$H:$H),IFERROR(_xlfn.XLOOKUP($G479,'2019'!$G:$G,'2019'!$H:$H),IFERROR(_xlfn.XLOOKUP($G479,'2024'!$G:$G,'2024'!$H:$H),IFERROR(_xlfn.XLOOKUP($G479,'2025'!$G:$G,'2025'!$H:$H),IFERROR(_xlfn.XLOOKUP($G479,'2026'!$G:$G,'2026'!$H:$H),""))))))))))</f>
        <v>DEPUTADO FEDERAL</v>
      </c>
      <c r="I479" s="8" t="s">
        <v>1373</v>
      </c>
      <c r="J479" s="8" t="s">
        <v>82</v>
      </c>
      <c r="K479" s="8" t="s">
        <v>40</v>
      </c>
      <c r="L479" s="8" t="s">
        <v>41</v>
      </c>
      <c r="M479" s="8" t="s">
        <v>232</v>
      </c>
      <c r="N479" s="8" t="s">
        <v>233</v>
      </c>
      <c r="O479" s="8" t="s">
        <v>5745</v>
      </c>
      <c r="P479" s="8" t="s">
        <v>45</v>
      </c>
      <c r="Q479" s="8" t="s">
        <v>235</v>
      </c>
      <c r="R479" s="8" t="s">
        <v>45</v>
      </c>
      <c r="S479" s="8" t="s">
        <v>5277</v>
      </c>
      <c r="T479" s="8" t="s">
        <v>2499</v>
      </c>
      <c r="U479" s="8" t="s">
        <v>1373</v>
      </c>
      <c r="V479" s="8" t="s">
        <v>5283</v>
      </c>
      <c r="W479" s="8" t="s">
        <v>51</v>
      </c>
      <c r="X479" s="8" t="s">
        <v>52</v>
      </c>
      <c r="Y479" s="8" t="s">
        <v>53</v>
      </c>
      <c r="Z479" s="8" t="s">
        <v>54</v>
      </c>
      <c r="AA479" s="8" t="s">
        <v>55</v>
      </c>
      <c r="AB479" s="8" t="s">
        <v>5248</v>
      </c>
      <c r="AC479" s="11">
        <v>0</v>
      </c>
      <c r="AD479" s="5"/>
      <c r="AE479" s="9"/>
      <c r="AF479" s="9"/>
    </row>
    <row r="480" spans="1:32" s="1" customFormat="1" ht="19.7" customHeight="1" x14ac:dyDescent="0.2">
      <c r="A480" s="8" t="s">
        <v>30</v>
      </c>
      <c r="B480" s="8" t="s">
        <v>31</v>
      </c>
      <c r="C480" s="8" t="s">
        <v>6111</v>
      </c>
      <c r="D480" s="8" t="s">
        <v>33</v>
      </c>
      <c r="E480" s="8"/>
      <c r="F480" s="8" t="s">
        <v>6109</v>
      </c>
      <c r="G480" s="8" t="s">
        <v>6108</v>
      </c>
      <c r="H480" s="9" t="str">
        <f>IF($D480="BANCADA ESTADUAL (RP 7)","BANCADA ESTADUAL",IF($D480="RELATOR (RP 9)","COMISSÃO MISTA DO CONGRESSO",IFERROR(_xlfn.XLOOKUP($G480,$AH:$AH,$AI:$AI),IFERROR(_xlfn.XLOOKUP($G480,'2021'!$F:$F,'2021'!$G:$G),IFERROR(_xlfn.XLOOKUP($G480,'2022'!$G:$G,'2022'!$H:$H),IFERROR(_xlfn.XLOOKUP($G480,'2023'!$G:$G,'2023'!$H:$H),IFERROR(_xlfn.XLOOKUP($G480,'2019'!$G:$G,'2019'!$H:$H),IFERROR(_xlfn.XLOOKUP($G480,'2024'!$G:$G,'2024'!$H:$H),IFERROR(_xlfn.XLOOKUP($G480,'2025'!$G:$G,'2025'!$H:$H),IFERROR(_xlfn.XLOOKUP($G480,'2026'!$G:$G,'2026'!$H:$H),""))))))))))</f>
        <v>DEPUTADO FEDERAL</v>
      </c>
      <c r="I480" s="8" t="s">
        <v>512</v>
      </c>
      <c r="J480" s="8" t="s">
        <v>293</v>
      </c>
      <c r="K480" s="8" t="s">
        <v>40</v>
      </c>
      <c r="L480" s="8" t="s">
        <v>41</v>
      </c>
      <c r="M480" s="8" t="s">
        <v>232</v>
      </c>
      <c r="N480" s="8" t="s">
        <v>233</v>
      </c>
      <c r="O480" s="8" t="s">
        <v>5690</v>
      </c>
      <c r="P480" s="8" t="s">
        <v>45</v>
      </c>
      <c r="Q480" s="8" t="s">
        <v>235</v>
      </c>
      <c r="R480" s="8" t="s">
        <v>45</v>
      </c>
      <c r="S480" s="8" t="s">
        <v>5277</v>
      </c>
      <c r="T480" s="8" t="s">
        <v>884</v>
      </c>
      <c r="U480" s="8" t="s">
        <v>512</v>
      </c>
      <c r="V480" s="8" t="s">
        <v>5238</v>
      </c>
      <c r="W480" s="8" t="s">
        <v>51</v>
      </c>
      <c r="X480" s="8" t="s">
        <v>52</v>
      </c>
      <c r="Y480" s="8" t="s">
        <v>5275</v>
      </c>
      <c r="Z480" s="8" t="s">
        <v>5207</v>
      </c>
      <c r="AA480" s="8" t="s">
        <v>55</v>
      </c>
      <c r="AB480" s="8" t="s">
        <v>5248</v>
      </c>
      <c r="AC480" s="11">
        <v>0</v>
      </c>
      <c r="AD480" s="5"/>
      <c r="AE480" s="9"/>
      <c r="AF480" s="9"/>
    </row>
    <row r="481" spans="1:32" s="1" customFormat="1" ht="19.7" customHeight="1" x14ac:dyDescent="0.2">
      <c r="A481" s="8" t="s">
        <v>30</v>
      </c>
      <c r="B481" s="8" t="s">
        <v>31</v>
      </c>
      <c r="C481" s="8" t="s">
        <v>6110</v>
      </c>
      <c r="D481" s="8" t="s">
        <v>33</v>
      </c>
      <c r="E481" s="8"/>
      <c r="F481" s="8" t="s">
        <v>6109</v>
      </c>
      <c r="G481" s="8" t="s">
        <v>6108</v>
      </c>
      <c r="H481" s="9" t="str">
        <f>IF($D481="BANCADA ESTADUAL (RP 7)","BANCADA ESTADUAL",IF($D481="RELATOR (RP 9)","COMISSÃO MISTA DO CONGRESSO",IFERROR(_xlfn.XLOOKUP($G481,$AH:$AH,$AI:$AI),IFERROR(_xlfn.XLOOKUP($G481,'2021'!$F:$F,'2021'!$G:$G),IFERROR(_xlfn.XLOOKUP($G481,'2022'!$G:$G,'2022'!$H:$H),IFERROR(_xlfn.XLOOKUP($G481,'2023'!$G:$G,'2023'!$H:$H),IFERROR(_xlfn.XLOOKUP($G481,'2019'!$G:$G,'2019'!$H:$H),IFERROR(_xlfn.XLOOKUP($G481,'2024'!$G:$G,'2024'!$H:$H),IFERROR(_xlfn.XLOOKUP($G481,'2025'!$G:$G,'2025'!$H:$H),IFERROR(_xlfn.XLOOKUP($G481,'2026'!$G:$G,'2026'!$H:$H),""))))))))))</f>
        <v>DEPUTADO FEDERAL</v>
      </c>
      <c r="I481" s="8" t="s">
        <v>512</v>
      </c>
      <c r="J481" s="8" t="s">
        <v>293</v>
      </c>
      <c r="K481" s="8" t="s">
        <v>40</v>
      </c>
      <c r="L481" s="8" t="s">
        <v>41</v>
      </c>
      <c r="M481" s="8" t="s">
        <v>232</v>
      </c>
      <c r="N481" s="8" t="s">
        <v>233</v>
      </c>
      <c r="O481" s="8" t="s">
        <v>6055</v>
      </c>
      <c r="P481" s="8" t="s">
        <v>45</v>
      </c>
      <c r="Q481" s="8" t="s">
        <v>235</v>
      </c>
      <c r="R481" s="8" t="s">
        <v>45</v>
      </c>
      <c r="S481" s="8" t="s">
        <v>5277</v>
      </c>
      <c r="T481" s="8" t="s">
        <v>2678</v>
      </c>
      <c r="U481" s="8" t="s">
        <v>512</v>
      </c>
      <c r="V481" s="8" t="s">
        <v>2492</v>
      </c>
      <c r="W481" s="8" t="s">
        <v>51</v>
      </c>
      <c r="X481" s="8" t="s">
        <v>52</v>
      </c>
      <c r="Y481" s="8" t="s">
        <v>5275</v>
      </c>
      <c r="Z481" s="8" t="s">
        <v>5207</v>
      </c>
      <c r="AA481" s="8" t="s">
        <v>55</v>
      </c>
      <c r="AB481" s="8" t="s">
        <v>5248</v>
      </c>
      <c r="AC481" s="11">
        <v>0</v>
      </c>
      <c r="AD481" s="5"/>
      <c r="AE481" s="9"/>
      <c r="AF481" s="9"/>
    </row>
    <row r="482" spans="1:32" s="1" customFormat="1" ht="19.7" customHeight="1" x14ac:dyDescent="0.2">
      <c r="A482" s="8" t="s">
        <v>30</v>
      </c>
      <c r="B482" s="8" t="s">
        <v>31</v>
      </c>
      <c r="C482" s="8" t="s">
        <v>6107</v>
      </c>
      <c r="D482" s="8" t="s">
        <v>33</v>
      </c>
      <c r="E482" s="8"/>
      <c r="F482" s="8" t="s">
        <v>4558</v>
      </c>
      <c r="G482" s="8" t="s">
        <v>4557</v>
      </c>
      <c r="H482" s="9" t="str">
        <f>IF($D482="BANCADA ESTADUAL (RP 7)","BANCADA ESTADUAL",IF($D482="RELATOR (RP 9)","COMISSÃO MISTA DO CONGRESSO",IFERROR(_xlfn.XLOOKUP($G482,$AH:$AH,$AI:$AI),IFERROR(_xlfn.XLOOKUP($G482,'2021'!$F:$F,'2021'!$G:$G),IFERROR(_xlfn.XLOOKUP($G482,'2022'!$G:$G,'2022'!$H:$H),IFERROR(_xlfn.XLOOKUP($G482,'2023'!$G:$G,'2023'!$H:$H),IFERROR(_xlfn.XLOOKUP($G482,'2019'!$G:$G,'2019'!$H:$H),IFERROR(_xlfn.XLOOKUP($G482,'2024'!$G:$G,'2024'!$H:$H),IFERROR(_xlfn.XLOOKUP($G482,'2025'!$G:$G,'2025'!$H:$H),IFERROR(_xlfn.XLOOKUP($G482,'2026'!$G:$G,'2026'!$H:$H),""))))))))))</f>
        <v>DEPUTADO FEDERAL</v>
      </c>
      <c r="I482" s="8" t="s">
        <v>217</v>
      </c>
      <c r="J482" s="8" t="s">
        <v>160</v>
      </c>
      <c r="K482" s="8" t="s">
        <v>40</v>
      </c>
      <c r="L482" s="8" t="s">
        <v>41</v>
      </c>
      <c r="M482" s="8" t="s">
        <v>59</v>
      </c>
      <c r="N482" s="8" t="s">
        <v>5252</v>
      </c>
      <c r="O482" s="8" t="s">
        <v>5256</v>
      </c>
      <c r="P482" s="8" t="s">
        <v>45</v>
      </c>
      <c r="Q482" s="8" t="s">
        <v>62</v>
      </c>
      <c r="R482" s="8" t="s">
        <v>45</v>
      </c>
      <c r="S482" s="8" t="s">
        <v>5218</v>
      </c>
      <c r="T482" s="8" t="s">
        <v>75</v>
      </c>
      <c r="U482" s="8" t="s">
        <v>76</v>
      </c>
      <c r="V482" s="8" t="s">
        <v>75</v>
      </c>
      <c r="W482" s="8" t="s">
        <v>51</v>
      </c>
      <c r="X482" s="8" t="s">
        <v>52</v>
      </c>
      <c r="Y482" s="8" t="s">
        <v>53</v>
      </c>
      <c r="Z482" s="8" t="s">
        <v>5207</v>
      </c>
      <c r="AA482" s="8" t="s">
        <v>55</v>
      </c>
      <c r="AB482" s="8" t="s">
        <v>5248</v>
      </c>
      <c r="AC482" s="11">
        <v>0</v>
      </c>
      <c r="AD482" s="5"/>
      <c r="AE482" s="9"/>
      <c r="AF482" s="9"/>
    </row>
    <row r="483" spans="1:32" s="1" customFormat="1" ht="19.7" customHeight="1" x14ac:dyDescent="0.2">
      <c r="A483" s="8" t="s">
        <v>30</v>
      </c>
      <c r="B483" s="8" t="s">
        <v>31</v>
      </c>
      <c r="C483" s="8" t="s">
        <v>6106</v>
      </c>
      <c r="D483" s="8" t="s">
        <v>33</v>
      </c>
      <c r="E483" s="8"/>
      <c r="F483" s="8" t="s">
        <v>4558</v>
      </c>
      <c r="G483" s="8" t="s">
        <v>4557</v>
      </c>
      <c r="H483" s="9" t="str">
        <f>IF($D483="BANCADA ESTADUAL (RP 7)","BANCADA ESTADUAL",IF($D483="RELATOR (RP 9)","COMISSÃO MISTA DO CONGRESSO",IFERROR(_xlfn.XLOOKUP($G483,$AH:$AH,$AI:$AI),IFERROR(_xlfn.XLOOKUP($G483,'2021'!$F:$F,'2021'!$G:$G),IFERROR(_xlfn.XLOOKUP($G483,'2022'!$G:$G,'2022'!$H:$H),IFERROR(_xlfn.XLOOKUP($G483,'2023'!$G:$G,'2023'!$H:$H),IFERROR(_xlfn.XLOOKUP($G483,'2019'!$G:$G,'2019'!$H:$H),IFERROR(_xlfn.XLOOKUP($G483,'2024'!$G:$G,'2024'!$H:$H),IFERROR(_xlfn.XLOOKUP($G483,'2025'!$G:$G,'2025'!$H:$H),IFERROR(_xlfn.XLOOKUP($G483,'2026'!$G:$G,'2026'!$H:$H),""))))))))))</f>
        <v>DEPUTADO FEDERAL</v>
      </c>
      <c r="I483" s="8" t="s">
        <v>217</v>
      </c>
      <c r="J483" s="8" t="s">
        <v>160</v>
      </c>
      <c r="K483" s="8" t="s">
        <v>40</v>
      </c>
      <c r="L483" s="8" t="s">
        <v>41</v>
      </c>
      <c r="M483" s="8" t="s">
        <v>70</v>
      </c>
      <c r="N483" s="8" t="s">
        <v>71</v>
      </c>
      <c r="O483" s="8" t="s">
        <v>6105</v>
      </c>
      <c r="P483" s="8" t="s">
        <v>45</v>
      </c>
      <c r="Q483" s="8" t="s">
        <v>73</v>
      </c>
      <c r="R483" s="8" t="s">
        <v>45</v>
      </c>
      <c r="S483" s="8" t="s">
        <v>5243</v>
      </c>
      <c r="T483" s="8" t="s">
        <v>219</v>
      </c>
      <c r="U483" s="8" t="s">
        <v>217</v>
      </c>
      <c r="V483" s="8" t="s">
        <v>5321</v>
      </c>
      <c r="W483" s="8" t="s">
        <v>51</v>
      </c>
      <c r="X483" s="8" t="s">
        <v>52</v>
      </c>
      <c r="Y483" s="8" t="s">
        <v>53</v>
      </c>
      <c r="Z483" s="8" t="s">
        <v>5207</v>
      </c>
      <c r="AA483" s="8" t="s">
        <v>55</v>
      </c>
      <c r="AB483" s="8" t="s">
        <v>5248</v>
      </c>
      <c r="AC483" s="11">
        <v>325000</v>
      </c>
      <c r="AD483" s="5"/>
      <c r="AE483" s="9"/>
      <c r="AF483" s="9"/>
    </row>
    <row r="484" spans="1:32" s="1" customFormat="1" ht="19.7" customHeight="1" x14ac:dyDescent="0.2">
      <c r="A484" s="8" t="s">
        <v>30</v>
      </c>
      <c r="B484" s="8" t="s">
        <v>31</v>
      </c>
      <c r="C484" s="8" t="s">
        <v>6104</v>
      </c>
      <c r="D484" s="8" t="s">
        <v>33</v>
      </c>
      <c r="E484" s="8"/>
      <c r="F484" s="8" t="s">
        <v>6103</v>
      </c>
      <c r="G484" s="8" t="s">
        <v>6102</v>
      </c>
      <c r="H484" s="9" t="str">
        <f>IF($D484="BANCADA ESTADUAL (RP 7)","BANCADA ESTADUAL",IF($D484="RELATOR (RP 9)","COMISSÃO MISTA DO CONGRESSO",IFERROR(_xlfn.XLOOKUP($G484,$AH:$AH,$AI:$AI),IFERROR(_xlfn.XLOOKUP($G484,'2021'!$F:$F,'2021'!$G:$G),IFERROR(_xlfn.XLOOKUP($G484,'2022'!$G:$G,'2022'!$H:$H),IFERROR(_xlfn.XLOOKUP($G484,'2023'!$G:$G,'2023'!$H:$H),IFERROR(_xlfn.XLOOKUP($G484,'2019'!$G:$G,'2019'!$H:$H),IFERROR(_xlfn.XLOOKUP($G484,'2024'!$G:$G,'2024'!$H:$H),IFERROR(_xlfn.XLOOKUP($G484,'2025'!$G:$G,'2025'!$H:$H),IFERROR(_xlfn.XLOOKUP($G484,'2026'!$G:$G,'2026'!$H:$H),""))))))))))</f>
        <v>DEPUTADO FEDERAL</v>
      </c>
      <c r="I484" s="8" t="s">
        <v>150</v>
      </c>
      <c r="J484" s="8" t="s">
        <v>321</v>
      </c>
      <c r="K484" s="8" t="s">
        <v>40</v>
      </c>
      <c r="L484" s="8" t="s">
        <v>41</v>
      </c>
      <c r="M484" s="8" t="s">
        <v>70</v>
      </c>
      <c r="N484" s="8" t="s">
        <v>71</v>
      </c>
      <c r="O484" s="8" t="s">
        <v>5239</v>
      </c>
      <c r="P484" s="8" t="s">
        <v>45</v>
      </c>
      <c r="Q484" s="8" t="s">
        <v>62</v>
      </c>
      <c r="R484" s="8" t="s">
        <v>45</v>
      </c>
      <c r="S484" s="8" t="s">
        <v>5237</v>
      </c>
      <c r="T484" s="8" t="s">
        <v>75</v>
      </c>
      <c r="U484" s="8" t="s">
        <v>76</v>
      </c>
      <c r="V484" s="8" t="s">
        <v>75</v>
      </c>
      <c r="W484" s="8" t="s">
        <v>51</v>
      </c>
      <c r="X484" s="8" t="s">
        <v>52</v>
      </c>
      <c r="Y484" s="8" t="s">
        <v>53</v>
      </c>
      <c r="Z484" s="8" t="s">
        <v>5207</v>
      </c>
      <c r="AA484" s="8" t="s">
        <v>55</v>
      </c>
      <c r="AB484" s="8" t="s">
        <v>5248</v>
      </c>
      <c r="AC484" s="11">
        <v>0</v>
      </c>
      <c r="AD484" s="5"/>
      <c r="AE484" s="9"/>
      <c r="AF484" s="9"/>
    </row>
    <row r="485" spans="1:32" s="1" customFormat="1" ht="19.7" customHeight="1" x14ac:dyDescent="0.2">
      <c r="A485" s="8" t="s">
        <v>30</v>
      </c>
      <c r="B485" s="8" t="s">
        <v>31</v>
      </c>
      <c r="C485" s="8" t="s">
        <v>6101</v>
      </c>
      <c r="D485" s="8" t="s">
        <v>33</v>
      </c>
      <c r="E485" s="8"/>
      <c r="F485" s="8" t="s">
        <v>6098</v>
      </c>
      <c r="G485" s="8" t="s">
        <v>6097</v>
      </c>
      <c r="H485" s="9" t="str">
        <f>IF($D485="BANCADA ESTADUAL (RP 7)","BANCADA ESTADUAL",IF($D485="RELATOR (RP 9)","COMISSÃO MISTA DO CONGRESSO",IFERROR(_xlfn.XLOOKUP($G485,$AH:$AH,$AI:$AI),IFERROR(_xlfn.XLOOKUP($G485,'2021'!$F:$F,'2021'!$G:$G),IFERROR(_xlfn.XLOOKUP($G485,'2022'!$G:$G,'2022'!$H:$H),IFERROR(_xlfn.XLOOKUP($G485,'2023'!$G:$G,'2023'!$H:$H),IFERROR(_xlfn.XLOOKUP($G485,'2019'!$G:$G,'2019'!$H:$H),IFERROR(_xlfn.XLOOKUP($G485,'2024'!$G:$G,'2024'!$H:$H),IFERROR(_xlfn.XLOOKUP($G485,'2025'!$G:$G,'2025'!$H:$H),IFERROR(_xlfn.XLOOKUP($G485,'2026'!$G:$G,'2026'!$H:$H),""))))))))))</f>
        <v>DEPUTADO FEDERAL</v>
      </c>
      <c r="I485" s="8" t="s">
        <v>266</v>
      </c>
      <c r="J485" s="8" t="s">
        <v>173</v>
      </c>
      <c r="K485" s="8" t="s">
        <v>40</v>
      </c>
      <c r="L485" s="8" t="s">
        <v>41</v>
      </c>
      <c r="M485" s="8" t="s">
        <v>232</v>
      </c>
      <c r="N485" s="8" t="s">
        <v>233</v>
      </c>
      <c r="O485" s="8" t="s">
        <v>5729</v>
      </c>
      <c r="P485" s="8" t="s">
        <v>45</v>
      </c>
      <c r="Q485" s="8" t="s">
        <v>235</v>
      </c>
      <c r="R485" s="8" t="s">
        <v>45</v>
      </c>
      <c r="S485" s="8" t="s">
        <v>5277</v>
      </c>
      <c r="T485" s="8" t="s">
        <v>268</v>
      </c>
      <c r="U485" s="8" t="s">
        <v>266</v>
      </c>
      <c r="V485" s="8" t="s">
        <v>5335</v>
      </c>
      <c r="W485" s="8" t="s">
        <v>51</v>
      </c>
      <c r="X485" s="8" t="s">
        <v>52</v>
      </c>
      <c r="Y485" s="8" t="s">
        <v>5275</v>
      </c>
      <c r="Z485" s="8" t="s">
        <v>5207</v>
      </c>
      <c r="AA485" s="8" t="s">
        <v>55</v>
      </c>
      <c r="AB485" s="8" t="s">
        <v>5248</v>
      </c>
      <c r="AC485" s="11">
        <v>0</v>
      </c>
      <c r="AD485" s="5"/>
      <c r="AE485" s="9"/>
      <c r="AF485" s="9"/>
    </row>
    <row r="486" spans="1:32" s="1" customFormat="1" ht="19.7" customHeight="1" x14ac:dyDescent="0.2">
      <c r="A486" s="8" t="s">
        <v>30</v>
      </c>
      <c r="B486" s="8" t="s">
        <v>31</v>
      </c>
      <c r="C486" s="8" t="s">
        <v>6100</v>
      </c>
      <c r="D486" s="8" t="s">
        <v>33</v>
      </c>
      <c r="E486" s="8"/>
      <c r="F486" s="8" t="s">
        <v>6098</v>
      </c>
      <c r="G486" s="8" t="s">
        <v>6097</v>
      </c>
      <c r="H486" s="9" t="str">
        <f>IF($D486="BANCADA ESTADUAL (RP 7)","BANCADA ESTADUAL",IF($D486="RELATOR (RP 9)","COMISSÃO MISTA DO CONGRESSO",IFERROR(_xlfn.XLOOKUP($G486,$AH:$AH,$AI:$AI),IFERROR(_xlfn.XLOOKUP($G486,'2021'!$F:$F,'2021'!$G:$G),IFERROR(_xlfn.XLOOKUP($G486,'2022'!$G:$G,'2022'!$H:$H),IFERROR(_xlfn.XLOOKUP($G486,'2023'!$G:$G,'2023'!$H:$H),IFERROR(_xlfn.XLOOKUP($G486,'2019'!$G:$G,'2019'!$H:$H),IFERROR(_xlfn.XLOOKUP($G486,'2024'!$G:$G,'2024'!$H:$H),IFERROR(_xlfn.XLOOKUP($G486,'2025'!$G:$G,'2025'!$H:$H),IFERROR(_xlfn.XLOOKUP($G486,'2026'!$G:$G,'2026'!$H:$H),""))))))))))</f>
        <v>DEPUTADO FEDERAL</v>
      </c>
      <c r="I486" s="8" t="s">
        <v>266</v>
      </c>
      <c r="J486" s="8" t="s">
        <v>173</v>
      </c>
      <c r="K486" s="8" t="s">
        <v>40</v>
      </c>
      <c r="L486" s="8" t="s">
        <v>41</v>
      </c>
      <c r="M486" s="8" t="s">
        <v>232</v>
      </c>
      <c r="N486" s="8" t="s">
        <v>233</v>
      </c>
      <c r="O486" s="8" t="s">
        <v>5729</v>
      </c>
      <c r="P486" s="8" t="s">
        <v>45</v>
      </c>
      <c r="Q486" s="8" t="s">
        <v>235</v>
      </c>
      <c r="R486" s="8" t="s">
        <v>45</v>
      </c>
      <c r="S486" s="8" t="s">
        <v>5277</v>
      </c>
      <c r="T486" s="8" t="s">
        <v>268</v>
      </c>
      <c r="U486" s="8" t="s">
        <v>266</v>
      </c>
      <c r="V486" s="8" t="s">
        <v>5335</v>
      </c>
      <c r="W486" s="8" t="s">
        <v>51</v>
      </c>
      <c r="X486" s="8" t="s">
        <v>52</v>
      </c>
      <c r="Y486" s="8" t="s">
        <v>5275</v>
      </c>
      <c r="Z486" s="8" t="s">
        <v>5207</v>
      </c>
      <c r="AA486" s="8" t="s">
        <v>55</v>
      </c>
      <c r="AB486" s="8" t="s">
        <v>5248</v>
      </c>
      <c r="AC486" s="11">
        <v>0</v>
      </c>
      <c r="AD486" s="5"/>
      <c r="AE486" s="9"/>
      <c r="AF486" s="9"/>
    </row>
    <row r="487" spans="1:32" s="1" customFormat="1" ht="19.7" customHeight="1" x14ac:dyDescent="0.2">
      <c r="A487" s="8" t="s">
        <v>30</v>
      </c>
      <c r="B487" s="8" t="s">
        <v>31</v>
      </c>
      <c r="C487" s="8" t="s">
        <v>6099</v>
      </c>
      <c r="D487" s="8" t="s">
        <v>33</v>
      </c>
      <c r="E487" s="8"/>
      <c r="F487" s="8" t="s">
        <v>6098</v>
      </c>
      <c r="G487" s="8" t="s">
        <v>6097</v>
      </c>
      <c r="H487" s="9" t="str">
        <f>IF($D487="BANCADA ESTADUAL (RP 7)","BANCADA ESTADUAL",IF($D487="RELATOR (RP 9)","COMISSÃO MISTA DO CONGRESSO",IFERROR(_xlfn.XLOOKUP($G487,$AH:$AH,$AI:$AI),IFERROR(_xlfn.XLOOKUP($G487,'2021'!$F:$F,'2021'!$G:$G),IFERROR(_xlfn.XLOOKUP($G487,'2022'!$G:$G,'2022'!$H:$H),IFERROR(_xlfn.XLOOKUP($G487,'2023'!$G:$G,'2023'!$H:$H),IFERROR(_xlfn.XLOOKUP($G487,'2019'!$G:$G,'2019'!$H:$H),IFERROR(_xlfn.XLOOKUP($G487,'2024'!$G:$G,'2024'!$H:$H),IFERROR(_xlfn.XLOOKUP($G487,'2025'!$G:$G,'2025'!$H:$H),IFERROR(_xlfn.XLOOKUP($G487,'2026'!$G:$G,'2026'!$H:$H),""))))))))))</f>
        <v>DEPUTADO FEDERAL</v>
      </c>
      <c r="I487" s="8" t="s">
        <v>266</v>
      </c>
      <c r="J487" s="8" t="s">
        <v>173</v>
      </c>
      <c r="K487" s="8" t="s">
        <v>40</v>
      </c>
      <c r="L487" s="8" t="s">
        <v>41</v>
      </c>
      <c r="M487" s="8" t="s">
        <v>97</v>
      </c>
      <c r="N487" s="8" t="s">
        <v>5264</v>
      </c>
      <c r="O487" s="8" t="s">
        <v>5273</v>
      </c>
      <c r="P487" s="8" t="s">
        <v>45</v>
      </c>
      <c r="Q487" s="8" t="s">
        <v>335</v>
      </c>
      <c r="R487" s="8" t="s">
        <v>45</v>
      </c>
      <c r="S487" s="8" t="s">
        <v>5272</v>
      </c>
      <c r="T487" s="8" t="s">
        <v>75</v>
      </c>
      <c r="U487" s="8" t="s">
        <v>76</v>
      </c>
      <c r="V487" s="8" t="s">
        <v>75</v>
      </c>
      <c r="W487" s="8" t="s">
        <v>51</v>
      </c>
      <c r="X487" s="8" t="s">
        <v>102</v>
      </c>
      <c r="Y487" s="8" t="s">
        <v>53</v>
      </c>
      <c r="Z487" s="8" t="s">
        <v>5207</v>
      </c>
      <c r="AA487" s="8" t="s">
        <v>55</v>
      </c>
      <c r="AB487" s="8" t="s">
        <v>5234</v>
      </c>
      <c r="AC487" s="11">
        <v>0</v>
      </c>
      <c r="AD487" s="5"/>
      <c r="AE487" s="9"/>
      <c r="AF487" s="9"/>
    </row>
    <row r="488" spans="1:32" s="1" customFormat="1" ht="19.7" customHeight="1" x14ac:dyDescent="0.2">
      <c r="A488" s="8" t="s">
        <v>30</v>
      </c>
      <c r="B488" s="8" t="s">
        <v>31</v>
      </c>
      <c r="C488" s="8" t="s">
        <v>6099</v>
      </c>
      <c r="D488" s="8" t="s">
        <v>33</v>
      </c>
      <c r="E488" s="8"/>
      <c r="F488" s="8" t="s">
        <v>6098</v>
      </c>
      <c r="G488" s="8" t="s">
        <v>6097</v>
      </c>
      <c r="H488" s="9" t="str">
        <f>IF($D488="BANCADA ESTADUAL (RP 7)","BANCADA ESTADUAL",IF($D488="RELATOR (RP 9)","COMISSÃO MISTA DO CONGRESSO",IFERROR(_xlfn.XLOOKUP($G488,$AH:$AH,$AI:$AI),IFERROR(_xlfn.XLOOKUP($G488,'2021'!$F:$F,'2021'!$G:$G),IFERROR(_xlfn.XLOOKUP($G488,'2022'!$G:$G,'2022'!$H:$H),IFERROR(_xlfn.XLOOKUP($G488,'2023'!$G:$G,'2023'!$H:$H),IFERROR(_xlfn.XLOOKUP($G488,'2019'!$G:$G,'2019'!$H:$H),IFERROR(_xlfn.XLOOKUP($G488,'2024'!$G:$G,'2024'!$H:$H),IFERROR(_xlfn.XLOOKUP($G488,'2025'!$G:$G,'2025'!$H:$H),IFERROR(_xlfn.XLOOKUP($G488,'2026'!$G:$G,'2026'!$H:$H),""))))))))))</f>
        <v>DEPUTADO FEDERAL</v>
      </c>
      <c r="I488" s="8" t="s">
        <v>266</v>
      </c>
      <c r="J488" s="8" t="s">
        <v>173</v>
      </c>
      <c r="K488" s="8" t="s">
        <v>40</v>
      </c>
      <c r="L488" s="8" t="s">
        <v>41</v>
      </c>
      <c r="M488" s="8" t="s">
        <v>59</v>
      </c>
      <c r="N488" s="8" t="s">
        <v>5252</v>
      </c>
      <c r="O488" s="8" t="s">
        <v>5246</v>
      </c>
      <c r="P488" s="8" t="s">
        <v>45</v>
      </c>
      <c r="Q488" s="8" t="s">
        <v>46</v>
      </c>
      <c r="R488" s="8" t="s">
        <v>5235</v>
      </c>
      <c r="S488" s="8" t="s">
        <v>5210</v>
      </c>
      <c r="T488" s="8" t="s">
        <v>75</v>
      </c>
      <c r="U488" s="8" t="s">
        <v>76</v>
      </c>
      <c r="V488" s="8" t="s">
        <v>75</v>
      </c>
      <c r="W488" s="8" t="s">
        <v>51</v>
      </c>
      <c r="X488" s="8" t="s">
        <v>102</v>
      </c>
      <c r="Y488" s="8" t="s">
        <v>53</v>
      </c>
      <c r="Z488" s="8" t="s">
        <v>5207</v>
      </c>
      <c r="AA488" s="8" t="s">
        <v>55</v>
      </c>
      <c r="AB488" s="8" t="s">
        <v>5248</v>
      </c>
      <c r="AC488" s="11">
        <v>0</v>
      </c>
      <c r="AD488" s="5"/>
      <c r="AE488" s="9"/>
      <c r="AF488" s="9"/>
    </row>
    <row r="489" spans="1:32" s="1" customFormat="1" ht="19.7" customHeight="1" x14ac:dyDescent="0.2">
      <c r="A489" s="8" t="s">
        <v>30</v>
      </c>
      <c r="B489" s="8" t="s">
        <v>31</v>
      </c>
      <c r="C489" s="8" t="s">
        <v>6099</v>
      </c>
      <c r="D489" s="8" t="s">
        <v>33</v>
      </c>
      <c r="E489" s="8"/>
      <c r="F489" s="8" t="s">
        <v>6098</v>
      </c>
      <c r="G489" s="8" t="s">
        <v>6097</v>
      </c>
      <c r="H489" s="9" t="str">
        <f>IF($D489="BANCADA ESTADUAL (RP 7)","BANCADA ESTADUAL",IF($D489="RELATOR (RP 9)","COMISSÃO MISTA DO CONGRESSO",IFERROR(_xlfn.XLOOKUP($G489,$AH:$AH,$AI:$AI),IFERROR(_xlfn.XLOOKUP($G489,'2021'!$F:$F,'2021'!$G:$G),IFERROR(_xlfn.XLOOKUP($G489,'2022'!$G:$G,'2022'!$H:$H),IFERROR(_xlfn.XLOOKUP($G489,'2023'!$G:$G,'2023'!$H:$H),IFERROR(_xlfn.XLOOKUP($G489,'2019'!$G:$G,'2019'!$H:$H),IFERROR(_xlfn.XLOOKUP($G489,'2024'!$G:$G,'2024'!$H:$H),IFERROR(_xlfn.XLOOKUP($G489,'2025'!$G:$G,'2025'!$H:$H),IFERROR(_xlfn.XLOOKUP($G489,'2026'!$G:$G,'2026'!$H:$H),""))))))))))</f>
        <v>DEPUTADO FEDERAL</v>
      </c>
      <c r="I489" s="8" t="s">
        <v>266</v>
      </c>
      <c r="J489" s="8" t="s">
        <v>173</v>
      </c>
      <c r="K489" s="8" t="s">
        <v>40</v>
      </c>
      <c r="L489" s="8" t="s">
        <v>41</v>
      </c>
      <c r="M489" s="8" t="s">
        <v>59</v>
      </c>
      <c r="N489" s="8" t="s">
        <v>5252</v>
      </c>
      <c r="O489" s="8" t="s">
        <v>5246</v>
      </c>
      <c r="P489" s="8" t="s">
        <v>45</v>
      </c>
      <c r="Q489" s="8" t="s">
        <v>46</v>
      </c>
      <c r="R489" s="8" t="s">
        <v>5235</v>
      </c>
      <c r="S489" s="8" t="s">
        <v>5210</v>
      </c>
      <c r="T489" s="8" t="s">
        <v>75</v>
      </c>
      <c r="U489" s="8" t="s">
        <v>76</v>
      </c>
      <c r="V489" s="8" t="s">
        <v>75</v>
      </c>
      <c r="W489" s="8" t="s">
        <v>51</v>
      </c>
      <c r="X489" s="8" t="s">
        <v>52</v>
      </c>
      <c r="Y489" s="8" t="s">
        <v>53</v>
      </c>
      <c r="Z489" s="8" t="s">
        <v>5207</v>
      </c>
      <c r="AA489" s="8" t="s">
        <v>55</v>
      </c>
      <c r="AB489" s="8" t="s">
        <v>5248</v>
      </c>
      <c r="AC489" s="11">
        <v>0</v>
      </c>
      <c r="AD489" s="5"/>
      <c r="AE489" s="9"/>
      <c r="AF489" s="9"/>
    </row>
    <row r="490" spans="1:32" s="1" customFormat="1" ht="19.7" customHeight="1" x14ac:dyDescent="0.2">
      <c r="A490" s="8" t="s">
        <v>30</v>
      </c>
      <c r="B490" s="8" t="s">
        <v>31</v>
      </c>
      <c r="C490" s="8" t="s">
        <v>6096</v>
      </c>
      <c r="D490" s="8" t="s">
        <v>33</v>
      </c>
      <c r="E490" s="8"/>
      <c r="F490" s="8" t="s">
        <v>6083</v>
      </c>
      <c r="G490" s="8" t="s">
        <v>6082</v>
      </c>
      <c r="H490" s="9" t="str">
        <f>IF($D490="BANCADA ESTADUAL (RP 7)","BANCADA ESTADUAL",IF($D490="RELATOR (RP 9)","COMISSÃO MISTA DO CONGRESSO",IFERROR(_xlfn.XLOOKUP($G490,$AH:$AH,$AI:$AI),IFERROR(_xlfn.XLOOKUP($G490,'2021'!$F:$F,'2021'!$G:$G),IFERROR(_xlfn.XLOOKUP($G490,'2022'!$G:$G,'2022'!$H:$H),IFERROR(_xlfn.XLOOKUP($G490,'2023'!$G:$G,'2023'!$H:$H),IFERROR(_xlfn.XLOOKUP($G490,'2019'!$G:$G,'2019'!$H:$H),IFERROR(_xlfn.XLOOKUP($G490,'2024'!$G:$G,'2024'!$H:$H),IFERROR(_xlfn.XLOOKUP($G490,'2025'!$G:$G,'2025'!$H:$H),IFERROR(_xlfn.XLOOKUP($G490,'2026'!$G:$G,'2026'!$H:$H),""))))))))))</f>
        <v>DEPUTADO FEDERAL</v>
      </c>
      <c r="I490" s="8" t="s">
        <v>828</v>
      </c>
      <c r="J490" s="8" t="s">
        <v>5731</v>
      </c>
      <c r="K490" s="8" t="s">
        <v>40</v>
      </c>
      <c r="L490" s="8" t="s">
        <v>41</v>
      </c>
      <c r="M490" s="8" t="s">
        <v>232</v>
      </c>
      <c r="N490" s="8" t="s">
        <v>233</v>
      </c>
      <c r="O490" s="8" t="s">
        <v>5698</v>
      </c>
      <c r="P490" s="8" t="s">
        <v>45</v>
      </c>
      <c r="Q490" s="8" t="s">
        <v>235</v>
      </c>
      <c r="R490" s="8" t="s">
        <v>45</v>
      </c>
      <c r="S490" s="8" t="s">
        <v>5277</v>
      </c>
      <c r="T490" s="8" t="s">
        <v>5697</v>
      </c>
      <c r="U490" s="8" t="s">
        <v>828</v>
      </c>
      <c r="V490" s="8" t="s">
        <v>5696</v>
      </c>
      <c r="W490" s="8" t="s">
        <v>51</v>
      </c>
      <c r="X490" s="8" t="s">
        <v>52</v>
      </c>
      <c r="Y490" s="8" t="s">
        <v>5275</v>
      </c>
      <c r="Z490" s="8" t="s">
        <v>5207</v>
      </c>
      <c r="AA490" s="8" t="s">
        <v>55</v>
      </c>
      <c r="AB490" s="8" t="s">
        <v>5234</v>
      </c>
      <c r="AC490" s="11">
        <v>0</v>
      </c>
      <c r="AD490" s="5"/>
      <c r="AE490" s="9"/>
      <c r="AF490" s="9"/>
    </row>
    <row r="491" spans="1:32" s="1" customFormat="1" ht="19.7" customHeight="1" x14ac:dyDescent="0.2">
      <c r="A491" s="8" t="s">
        <v>30</v>
      </c>
      <c r="B491" s="8" t="s">
        <v>31</v>
      </c>
      <c r="C491" s="8" t="s">
        <v>6092</v>
      </c>
      <c r="D491" s="8" t="s">
        <v>33</v>
      </c>
      <c r="E491" s="8"/>
      <c r="F491" s="8" t="s">
        <v>6083</v>
      </c>
      <c r="G491" s="8" t="s">
        <v>6082</v>
      </c>
      <c r="H491" s="9" t="str">
        <f>IF($D491="BANCADA ESTADUAL (RP 7)","BANCADA ESTADUAL",IF($D491="RELATOR (RP 9)","COMISSÃO MISTA DO CONGRESSO",IFERROR(_xlfn.XLOOKUP($G491,$AH:$AH,$AI:$AI),IFERROR(_xlfn.XLOOKUP($G491,'2021'!$F:$F,'2021'!$G:$G),IFERROR(_xlfn.XLOOKUP($G491,'2022'!$G:$G,'2022'!$H:$H),IFERROR(_xlfn.XLOOKUP($G491,'2023'!$G:$G,'2023'!$H:$H),IFERROR(_xlfn.XLOOKUP($G491,'2019'!$G:$G,'2019'!$H:$H),IFERROR(_xlfn.XLOOKUP($G491,'2024'!$G:$G,'2024'!$H:$H),IFERROR(_xlfn.XLOOKUP($G491,'2025'!$G:$G,'2025'!$H:$H),IFERROR(_xlfn.XLOOKUP($G491,'2026'!$G:$G,'2026'!$H:$H),""))))))))))</f>
        <v>DEPUTADO FEDERAL</v>
      </c>
      <c r="I491" s="8" t="s">
        <v>828</v>
      </c>
      <c r="J491" s="8" t="s">
        <v>5731</v>
      </c>
      <c r="K491" s="8" t="s">
        <v>40</v>
      </c>
      <c r="L491" s="8" t="s">
        <v>41</v>
      </c>
      <c r="M491" s="8" t="s">
        <v>232</v>
      </c>
      <c r="N491" s="8" t="s">
        <v>233</v>
      </c>
      <c r="O491" s="8" t="s">
        <v>6095</v>
      </c>
      <c r="P491" s="8" t="s">
        <v>45</v>
      </c>
      <c r="Q491" s="8" t="s">
        <v>235</v>
      </c>
      <c r="R491" s="8" t="s">
        <v>45</v>
      </c>
      <c r="S491" s="8" t="s">
        <v>5277</v>
      </c>
      <c r="T491" s="8" t="s">
        <v>6094</v>
      </c>
      <c r="U491" s="8" t="s">
        <v>828</v>
      </c>
      <c r="V491" s="8" t="s">
        <v>6093</v>
      </c>
      <c r="W491" s="8" t="s">
        <v>51</v>
      </c>
      <c r="X491" s="8" t="s">
        <v>52</v>
      </c>
      <c r="Y491" s="8" t="s">
        <v>5275</v>
      </c>
      <c r="Z491" s="8" t="s">
        <v>5207</v>
      </c>
      <c r="AA491" s="8" t="s">
        <v>55</v>
      </c>
      <c r="AB491" s="8" t="s">
        <v>5234</v>
      </c>
      <c r="AC491" s="11">
        <v>0</v>
      </c>
      <c r="AD491" s="5"/>
      <c r="AE491" s="9"/>
      <c r="AF491" s="9"/>
    </row>
    <row r="492" spans="1:32" s="1" customFormat="1" ht="19.7" customHeight="1" x14ac:dyDescent="0.2">
      <c r="A492" s="8" t="s">
        <v>30</v>
      </c>
      <c r="B492" s="8" t="s">
        <v>31</v>
      </c>
      <c r="C492" s="8" t="s">
        <v>6092</v>
      </c>
      <c r="D492" s="8" t="s">
        <v>33</v>
      </c>
      <c r="E492" s="8"/>
      <c r="F492" s="8" t="s">
        <v>6083</v>
      </c>
      <c r="G492" s="8" t="s">
        <v>6082</v>
      </c>
      <c r="H492" s="9" t="str">
        <f>IF($D492="BANCADA ESTADUAL (RP 7)","BANCADA ESTADUAL",IF($D492="RELATOR (RP 9)","COMISSÃO MISTA DO CONGRESSO",IFERROR(_xlfn.XLOOKUP($G492,$AH:$AH,$AI:$AI),IFERROR(_xlfn.XLOOKUP($G492,'2021'!$F:$F,'2021'!$G:$G),IFERROR(_xlfn.XLOOKUP($G492,'2022'!$G:$G,'2022'!$H:$H),IFERROR(_xlfn.XLOOKUP($G492,'2023'!$G:$G,'2023'!$H:$H),IFERROR(_xlfn.XLOOKUP($G492,'2019'!$G:$G,'2019'!$H:$H),IFERROR(_xlfn.XLOOKUP($G492,'2024'!$G:$G,'2024'!$H:$H),IFERROR(_xlfn.XLOOKUP($G492,'2025'!$G:$G,'2025'!$H:$H),IFERROR(_xlfn.XLOOKUP($G492,'2026'!$G:$G,'2026'!$H:$H),""))))))))))</f>
        <v>DEPUTADO FEDERAL</v>
      </c>
      <c r="I492" s="8" t="s">
        <v>828</v>
      </c>
      <c r="J492" s="8" t="s">
        <v>5731</v>
      </c>
      <c r="K492" s="8" t="s">
        <v>40</v>
      </c>
      <c r="L492" s="8" t="s">
        <v>41</v>
      </c>
      <c r="M492" s="8" t="s">
        <v>232</v>
      </c>
      <c r="N492" s="8" t="s">
        <v>233</v>
      </c>
      <c r="O492" s="8" t="s">
        <v>5785</v>
      </c>
      <c r="P492" s="8" t="s">
        <v>45</v>
      </c>
      <c r="Q492" s="8" t="s">
        <v>235</v>
      </c>
      <c r="R492" s="8" t="s">
        <v>45</v>
      </c>
      <c r="S492" s="8" t="s">
        <v>5277</v>
      </c>
      <c r="T492" s="8" t="s">
        <v>5784</v>
      </c>
      <c r="U492" s="8" t="s">
        <v>828</v>
      </c>
      <c r="V492" s="8" t="s">
        <v>5783</v>
      </c>
      <c r="W492" s="8" t="s">
        <v>51</v>
      </c>
      <c r="X492" s="8" t="s">
        <v>102</v>
      </c>
      <c r="Y492" s="8" t="s">
        <v>53</v>
      </c>
      <c r="Z492" s="8" t="s">
        <v>54</v>
      </c>
      <c r="AA492" s="8" t="s">
        <v>55</v>
      </c>
      <c r="AB492" s="8" t="s">
        <v>5248</v>
      </c>
      <c r="AC492" s="11">
        <v>0</v>
      </c>
      <c r="AD492" s="5"/>
      <c r="AE492" s="9"/>
      <c r="AF492" s="9"/>
    </row>
    <row r="493" spans="1:32" s="1" customFormat="1" ht="19.7" customHeight="1" x14ac:dyDescent="0.2">
      <c r="A493" s="8" t="s">
        <v>30</v>
      </c>
      <c r="B493" s="8" t="s">
        <v>31</v>
      </c>
      <c r="C493" s="8" t="s">
        <v>6092</v>
      </c>
      <c r="D493" s="8" t="s">
        <v>33</v>
      </c>
      <c r="E493" s="8"/>
      <c r="F493" s="8" t="s">
        <v>6083</v>
      </c>
      <c r="G493" s="8" t="s">
        <v>6082</v>
      </c>
      <c r="H493" s="9" t="str">
        <f>IF($D493="BANCADA ESTADUAL (RP 7)","BANCADA ESTADUAL",IF($D493="RELATOR (RP 9)","COMISSÃO MISTA DO CONGRESSO",IFERROR(_xlfn.XLOOKUP($G493,$AH:$AH,$AI:$AI),IFERROR(_xlfn.XLOOKUP($G493,'2021'!$F:$F,'2021'!$G:$G),IFERROR(_xlfn.XLOOKUP($G493,'2022'!$G:$G,'2022'!$H:$H),IFERROR(_xlfn.XLOOKUP($G493,'2023'!$G:$G,'2023'!$H:$H),IFERROR(_xlfn.XLOOKUP($G493,'2019'!$G:$G,'2019'!$H:$H),IFERROR(_xlfn.XLOOKUP($G493,'2024'!$G:$G,'2024'!$H:$H),IFERROR(_xlfn.XLOOKUP($G493,'2025'!$G:$G,'2025'!$H:$H),IFERROR(_xlfn.XLOOKUP($G493,'2026'!$G:$G,'2026'!$H:$H),""))))))))))</f>
        <v>DEPUTADO FEDERAL</v>
      </c>
      <c r="I493" s="8" t="s">
        <v>828</v>
      </c>
      <c r="J493" s="8" t="s">
        <v>5731</v>
      </c>
      <c r="K493" s="8" t="s">
        <v>40</v>
      </c>
      <c r="L493" s="8" t="s">
        <v>41</v>
      </c>
      <c r="M493" s="8" t="s">
        <v>232</v>
      </c>
      <c r="N493" s="8" t="s">
        <v>233</v>
      </c>
      <c r="O493" s="8" t="s">
        <v>5785</v>
      </c>
      <c r="P493" s="8" t="s">
        <v>45</v>
      </c>
      <c r="Q493" s="8" t="s">
        <v>235</v>
      </c>
      <c r="R493" s="8" t="s">
        <v>45</v>
      </c>
      <c r="S493" s="8" t="s">
        <v>5277</v>
      </c>
      <c r="T493" s="8" t="s">
        <v>5784</v>
      </c>
      <c r="U493" s="8" t="s">
        <v>828</v>
      </c>
      <c r="V493" s="8" t="s">
        <v>5783</v>
      </c>
      <c r="W493" s="8" t="s">
        <v>51</v>
      </c>
      <c r="X493" s="8" t="s">
        <v>52</v>
      </c>
      <c r="Y493" s="8" t="s">
        <v>5275</v>
      </c>
      <c r="Z493" s="8" t="s">
        <v>54</v>
      </c>
      <c r="AA493" s="8" t="s">
        <v>55</v>
      </c>
      <c r="AB493" s="8" t="s">
        <v>5248</v>
      </c>
      <c r="AC493" s="11">
        <v>0</v>
      </c>
      <c r="AD493" s="5"/>
      <c r="AE493" s="9"/>
      <c r="AF493" s="9"/>
    </row>
    <row r="494" spans="1:32" s="1" customFormat="1" ht="19.7" customHeight="1" x14ac:dyDescent="0.2">
      <c r="A494" s="8" t="s">
        <v>30</v>
      </c>
      <c r="B494" s="8" t="s">
        <v>31</v>
      </c>
      <c r="C494" s="8" t="s">
        <v>6089</v>
      </c>
      <c r="D494" s="8" t="s">
        <v>33</v>
      </c>
      <c r="E494" s="8"/>
      <c r="F494" s="8" t="s">
        <v>6083</v>
      </c>
      <c r="G494" s="8" t="s">
        <v>6082</v>
      </c>
      <c r="H494" s="9" t="str">
        <f>IF($D494="BANCADA ESTADUAL (RP 7)","BANCADA ESTADUAL",IF($D494="RELATOR (RP 9)","COMISSÃO MISTA DO CONGRESSO",IFERROR(_xlfn.XLOOKUP($G494,$AH:$AH,$AI:$AI),IFERROR(_xlfn.XLOOKUP($G494,'2021'!$F:$F,'2021'!$G:$G),IFERROR(_xlfn.XLOOKUP($G494,'2022'!$G:$G,'2022'!$H:$H),IFERROR(_xlfn.XLOOKUP($G494,'2023'!$G:$G,'2023'!$H:$H),IFERROR(_xlfn.XLOOKUP($G494,'2019'!$G:$G,'2019'!$H:$H),IFERROR(_xlfn.XLOOKUP($G494,'2024'!$G:$G,'2024'!$H:$H),IFERROR(_xlfn.XLOOKUP($G494,'2025'!$G:$G,'2025'!$H:$H),IFERROR(_xlfn.XLOOKUP($G494,'2026'!$G:$G,'2026'!$H:$H),""))))))))))</f>
        <v>DEPUTADO FEDERAL</v>
      </c>
      <c r="I494" s="8" t="s">
        <v>828</v>
      </c>
      <c r="J494" s="8" t="s">
        <v>5731</v>
      </c>
      <c r="K494" s="8" t="s">
        <v>40</v>
      </c>
      <c r="L494" s="8" t="s">
        <v>41</v>
      </c>
      <c r="M494" s="8" t="s">
        <v>232</v>
      </c>
      <c r="N494" s="8" t="s">
        <v>233</v>
      </c>
      <c r="O494" s="8" t="s">
        <v>6091</v>
      </c>
      <c r="P494" s="8" t="s">
        <v>45</v>
      </c>
      <c r="Q494" s="8" t="s">
        <v>235</v>
      </c>
      <c r="R494" s="8" t="s">
        <v>45</v>
      </c>
      <c r="S494" s="8" t="s">
        <v>5277</v>
      </c>
      <c r="T494" s="8" t="s">
        <v>4089</v>
      </c>
      <c r="U494" s="8" t="s">
        <v>828</v>
      </c>
      <c r="V494" s="8" t="s">
        <v>6090</v>
      </c>
      <c r="W494" s="8" t="s">
        <v>51</v>
      </c>
      <c r="X494" s="8" t="s">
        <v>102</v>
      </c>
      <c r="Y494" s="8" t="s">
        <v>53</v>
      </c>
      <c r="Z494" s="8" t="s">
        <v>54</v>
      </c>
      <c r="AA494" s="8" t="s">
        <v>55</v>
      </c>
      <c r="AB494" s="8" t="s">
        <v>5248</v>
      </c>
      <c r="AC494" s="11">
        <v>0</v>
      </c>
      <c r="AD494" s="5"/>
      <c r="AE494" s="9"/>
      <c r="AF494" s="9"/>
    </row>
    <row r="495" spans="1:32" s="1" customFormat="1" ht="19.7" customHeight="1" x14ac:dyDescent="0.2">
      <c r="A495" s="8" t="s">
        <v>30</v>
      </c>
      <c r="B495" s="8" t="s">
        <v>31</v>
      </c>
      <c r="C495" s="8" t="s">
        <v>6089</v>
      </c>
      <c r="D495" s="8" t="s">
        <v>33</v>
      </c>
      <c r="E495" s="8"/>
      <c r="F495" s="8" t="s">
        <v>6083</v>
      </c>
      <c r="G495" s="8" t="s">
        <v>6082</v>
      </c>
      <c r="H495" s="9" t="str">
        <f>IF($D495="BANCADA ESTADUAL (RP 7)","BANCADA ESTADUAL",IF($D495="RELATOR (RP 9)","COMISSÃO MISTA DO CONGRESSO",IFERROR(_xlfn.XLOOKUP($G495,$AH:$AH,$AI:$AI),IFERROR(_xlfn.XLOOKUP($G495,'2021'!$F:$F,'2021'!$G:$G),IFERROR(_xlfn.XLOOKUP($G495,'2022'!$G:$G,'2022'!$H:$H),IFERROR(_xlfn.XLOOKUP($G495,'2023'!$G:$G,'2023'!$H:$H),IFERROR(_xlfn.XLOOKUP($G495,'2019'!$G:$G,'2019'!$H:$H),IFERROR(_xlfn.XLOOKUP($G495,'2024'!$G:$G,'2024'!$H:$H),IFERROR(_xlfn.XLOOKUP($G495,'2025'!$G:$G,'2025'!$H:$H),IFERROR(_xlfn.XLOOKUP($G495,'2026'!$G:$G,'2026'!$H:$H),""))))))))))</f>
        <v>DEPUTADO FEDERAL</v>
      </c>
      <c r="I495" s="8" t="s">
        <v>828</v>
      </c>
      <c r="J495" s="8" t="s">
        <v>5731</v>
      </c>
      <c r="K495" s="8" t="s">
        <v>40</v>
      </c>
      <c r="L495" s="8" t="s">
        <v>41</v>
      </c>
      <c r="M495" s="8" t="s">
        <v>232</v>
      </c>
      <c r="N495" s="8" t="s">
        <v>233</v>
      </c>
      <c r="O495" s="8" t="s">
        <v>6091</v>
      </c>
      <c r="P495" s="8" t="s">
        <v>45</v>
      </c>
      <c r="Q495" s="8" t="s">
        <v>235</v>
      </c>
      <c r="R495" s="8" t="s">
        <v>45</v>
      </c>
      <c r="S495" s="8" t="s">
        <v>5277</v>
      </c>
      <c r="T495" s="8" t="s">
        <v>4089</v>
      </c>
      <c r="U495" s="8" t="s">
        <v>828</v>
      </c>
      <c r="V495" s="8" t="s">
        <v>6090</v>
      </c>
      <c r="W495" s="8" t="s">
        <v>51</v>
      </c>
      <c r="X495" s="8" t="s">
        <v>52</v>
      </c>
      <c r="Y495" s="8" t="s">
        <v>5275</v>
      </c>
      <c r="Z495" s="8" t="s">
        <v>54</v>
      </c>
      <c r="AA495" s="8" t="s">
        <v>55</v>
      </c>
      <c r="AB495" s="8" t="s">
        <v>5248</v>
      </c>
      <c r="AC495" s="11">
        <v>0</v>
      </c>
      <c r="AD495" s="5"/>
      <c r="AE495" s="9"/>
      <c r="AF495" s="9"/>
    </row>
    <row r="496" spans="1:32" s="1" customFormat="1" ht="19.7" customHeight="1" x14ac:dyDescent="0.2">
      <c r="A496" s="8" t="s">
        <v>30</v>
      </c>
      <c r="B496" s="8" t="s">
        <v>31</v>
      </c>
      <c r="C496" s="8" t="s">
        <v>6089</v>
      </c>
      <c r="D496" s="8" t="s">
        <v>33</v>
      </c>
      <c r="E496" s="8"/>
      <c r="F496" s="8" t="s">
        <v>6083</v>
      </c>
      <c r="G496" s="8" t="s">
        <v>6082</v>
      </c>
      <c r="H496" s="9" t="str">
        <f>IF($D496="BANCADA ESTADUAL (RP 7)","BANCADA ESTADUAL",IF($D496="RELATOR (RP 9)","COMISSÃO MISTA DO CONGRESSO",IFERROR(_xlfn.XLOOKUP($G496,$AH:$AH,$AI:$AI),IFERROR(_xlfn.XLOOKUP($G496,'2021'!$F:$F,'2021'!$G:$G),IFERROR(_xlfn.XLOOKUP($G496,'2022'!$G:$G,'2022'!$H:$H),IFERROR(_xlfn.XLOOKUP($G496,'2023'!$G:$G,'2023'!$H:$H),IFERROR(_xlfn.XLOOKUP($G496,'2019'!$G:$G,'2019'!$H:$H),IFERROR(_xlfn.XLOOKUP($G496,'2024'!$G:$G,'2024'!$H:$H),IFERROR(_xlfn.XLOOKUP($G496,'2025'!$G:$G,'2025'!$H:$H),IFERROR(_xlfn.XLOOKUP($G496,'2026'!$G:$G,'2026'!$H:$H),""))))))))))</f>
        <v>DEPUTADO FEDERAL</v>
      </c>
      <c r="I496" s="8" t="s">
        <v>828</v>
      </c>
      <c r="J496" s="8" t="s">
        <v>5731</v>
      </c>
      <c r="K496" s="8" t="s">
        <v>40</v>
      </c>
      <c r="L496" s="8" t="s">
        <v>41</v>
      </c>
      <c r="M496" s="8" t="s">
        <v>232</v>
      </c>
      <c r="N496" s="8" t="s">
        <v>233</v>
      </c>
      <c r="O496" s="8" t="s">
        <v>6088</v>
      </c>
      <c r="P496" s="8" t="s">
        <v>45</v>
      </c>
      <c r="Q496" s="8" t="s">
        <v>235</v>
      </c>
      <c r="R496" s="8" t="s">
        <v>45</v>
      </c>
      <c r="S496" s="8" t="s">
        <v>5277</v>
      </c>
      <c r="T496" s="8" t="s">
        <v>2386</v>
      </c>
      <c r="U496" s="8" t="s">
        <v>828</v>
      </c>
      <c r="V496" s="8" t="s">
        <v>5292</v>
      </c>
      <c r="W496" s="8" t="s">
        <v>51</v>
      </c>
      <c r="X496" s="8" t="s">
        <v>52</v>
      </c>
      <c r="Y496" s="8" t="s">
        <v>5275</v>
      </c>
      <c r="Z496" s="8" t="s">
        <v>5207</v>
      </c>
      <c r="AA496" s="8" t="s">
        <v>55</v>
      </c>
      <c r="AB496" s="8" t="s">
        <v>5234</v>
      </c>
      <c r="AC496" s="11">
        <v>0</v>
      </c>
      <c r="AD496" s="5"/>
      <c r="AE496" s="9"/>
      <c r="AF496" s="9"/>
    </row>
    <row r="497" spans="1:32" s="1" customFormat="1" ht="19.7" customHeight="1" x14ac:dyDescent="0.2">
      <c r="A497" s="8" t="s">
        <v>30</v>
      </c>
      <c r="B497" s="8" t="s">
        <v>31</v>
      </c>
      <c r="C497" s="8" t="s">
        <v>6087</v>
      </c>
      <c r="D497" s="8" t="s">
        <v>33</v>
      </c>
      <c r="E497" s="8"/>
      <c r="F497" s="8" t="s">
        <v>6083</v>
      </c>
      <c r="G497" s="8" t="s">
        <v>6082</v>
      </c>
      <c r="H497" s="9" t="str">
        <f>IF($D497="BANCADA ESTADUAL (RP 7)","BANCADA ESTADUAL",IF($D497="RELATOR (RP 9)","COMISSÃO MISTA DO CONGRESSO",IFERROR(_xlfn.XLOOKUP($G497,$AH:$AH,$AI:$AI),IFERROR(_xlfn.XLOOKUP($G497,'2021'!$F:$F,'2021'!$G:$G),IFERROR(_xlfn.XLOOKUP($G497,'2022'!$G:$G,'2022'!$H:$H),IFERROR(_xlfn.XLOOKUP($G497,'2023'!$G:$G,'2023'!$H:$H),IFERROR(_xlfn.XLOOKUP($G497,'2019'!$G:$G,'2019'!$H:$H),IFERROR(_xlfn.XLOOKUP($G497,'2024'!$G:$G,'2024'!$H:$H),IFERROR(_xlfn.XLOOKUP($G497,'2025'!$G:$G,'2025'!$H:$H),IFERROR(_xlfn.XLOOKUP($G497,'2026'!$G:$G,'2026'!$H:$H),""))))))))))</f>
        <v>DEPUTADO FEDERAL</v>
      </c>
      <c r="I497" s="8" t="s">
        <v>828</v>
      </c>
      <c r="J497" s="8" t="s">
        <v>5731</v>
      </c>
      <c r="K497" s="8" t="s">
        <v>40</v>
      </c>
      <c r="L497" s="8" t="s">
        <v>41</v>
      </c>
      <c r="M497" s="8" t="s">
        <v>232</v>
      </c>
      <c r="N497" s="8" t="s">
        <v>233</v>
      </c>
      <c r="O497" s="8" t="s">
        <v>6086</v>
      </c>
      <c r="P497" s="8" t="s">
        <v>45</v>
      </c>
      <c r="Q497" s="8" t="s">
        <v>235</v>
      </c>
      <c r="R497" s="8" t="s">
        <v>45</v>
      </c>
      <c r="S497" s="8" t="s">
        <v>5277</v>
      </c>
      <c r="T497" s="8" t="s">
        <v>3194</v>
      </c>
      <c r="U497" s="8" t="s">
        <v>828</v>
      </c>
      <c r="V497" s="8" t="s">
        <v>6085</v>
      </c>
      <c r="W497" s="8" t="s">
        <v>51</v>
      </c>
      <c r="X497" s="8" t="s">
        <v>102</v>
      </c>
      <c r="Y497" s="8" t="s">
        <v>53</v>
      </c>
      <c r="Z497" s="8" t="s">
        <v>54</v>
      </c>
      <c r="AA497" s="8" t="s">
        <v>55</v>
      </c>
      <c r="AB497" s="8" t="s">
        <v>5248</v>
      </c>
      <c r="AC497" s="11">
        <v>0</v>
      </c>
      <c r="AD497" s="5"/>
      <c r="AE497" s="9"/>
      <c r="AF497" s="9"/>
    </row>
    <row r="498" spans="1:32" s="1" customFormat="1" ht="19.7" customHeight="1" x14ac:dyDescent="0.2">
      <c r="A498" s="8" t="s">
        <v>30</v>
      </c>
      <c r="B498" s="8" t="s">
        <v>31</v>
      </c>
      <c r="C498" s="8" t="s">
        <v>6087</v>
      </c>
      <c r="D498" s="8" t="s">
        <v>33</v>
      </c>
      <c r="E498" s="8"/>
      <c r="F498" s="8" t="s">
        <v>6083</v>
      </c>
      <c r="G498" s="8" t="s">
        <v>6082</v>
      </c>
      <c r="H498" s="9" t="str">
        <f>IF($D498="BANCADA ESTADUAL (RP 7)","BANCADA ESTADUAL",IF($D498="RELATOR (RP 9)","COMISSÃO MISTA DO CONGRESSO",IFERROR(_xlfn.XLOOKUP($G498,$AH:$AH,$AI:$AI),IFERROR(_xlfn.XLOOKUP($G498,'2021'!$F:$F,'2021'!$G:$G),IFERROR(_xlfn.XLOOKUP($G498,'2022'!$G:$G,'2022'!$H:$H),IFERROR(_xlfn.XLOOKUP($G498,'2023'!$G:$G,'2023'!$H:$H),IFERROR(_xlfn.XLOOKUP($G498,'2019'!$G:$G,'2019'!$H:$H),IFERROR(_xlfn.XLOOKUP($G498,'2024'!$G:$G,'2024'!$H:$H),IFERROR(_xlfn.XLOOKUP($G498,'2025'!$G:$G,'2025'!$H:$H),IFERROR(_xlfn.XLOOKUP($G498,'2026'!$G:$G,'2026'!$H:$H),""))))))))))</f>
        <v>DEPUTADO FEDERAL</v>
      </c>
      <c r="I498" s="8" t="s">
        <v>828</v>
      </c>
      <c r="J498" s="8" t="s">
        <v>5731</v>
      </c>
      <c r="K498" s="8" t="s">
        <v>40</v>
      </c>
      <c r="L498" s="8" t="s">
        <v>41</v>
      </c>
      <c r="M498" s="8" t="s">
        <v>232</v>
      </c>
      <c r="N498" s="8" t="s">
        <v>233</v>
      </c>
      <c r="O498" s="8" t="s">
        <v>6086</v>
      </c>
      <c r="P498" s="8" t="s">
        <v>45</v>
      </c>
      <c r="Q498" s="8" t="s">
        <v>235</v>
      </c>
      <c r="R498" s="8" t="s">
        <v>45</v>
      </c>
      <c r="S498" s="8" t="s">
        <v>5277</v>
      </c>
      <c r="T498" s="8" t="s">
        <v>3194</v>
      </c>
      <c r="U498" s="8" t="s">
        <v>828</v>
      </c>
      <c r="V498" s="8" t="s">
        <v>6085</v>
      </c>
      <c r="W498" s="8" t="s">
        <v>51</v>
      </c>
      <c r="X498" s="8" t="s">
        <v>52</v>
      </c>
      <c r="Y498" s="8" t="s">
        <v>5275</v>
      </c>
      <c r="Z498" s="8" t="s">
        <v>54</v>
      </c>
      <c r="AA498" s="8" t="s">
        <v>55</v>
      </c>
      <c r="AB498" s="8" t="s">
        <v>5248</v>
      </c>
      <c r="AC498" s="11">
        <v>0</v>
      </c>
      <c r="AD498" s="5"/>
      <c r="AE498" s="9"/>
      <c r="AF498" s="9"/>
    </row>
    <row r="499" spans="1:32" s="1" customFormat="1" ht="19.7" customHeight="1" x14ac:dyDescent="0.2">
      <c r="A499" s="8" t="s">
        <v>30</v>
      </c>
      <c r="B499" s="8" t="s">
        <v>31</v>
      </c>
      <c r="C499" s="8" t="s">
        <v>6084</v>
      </c>
      <c r="D499" s="8" t="s">
        <v>33</v>
      </c>
      <c r="E499" s="8"/>
      <c r="F499" s="8" t="s">
        <v>6083</v>
      </c>
      <c r="G499" s="8" t="s">
        <v>6082</v>
      </c>
      <c r="H499" s="9" t="str">
        <f>IF($D499="BANCADA ESTADUAL (RP 7)","BANCADA ESTADUAL",IF($D499="RELATOR (RP 9)","COMISSÃO MISTA DO CONGRESSO",IFERROR(_xlfn.XLOOKUP($G499,$AH:$AH,$AI:$AI),IFERROR(_xlfn.XLOOKUP($G499,'2021'!$F:$F,'2021'!$G:$G),IFERROR(_xlfn.XLOOKUP($G499,'2022'!$G:$G,'2022'!$H:$H),IFERROR(_xlfn.XLOOKUP($G499,'2023'!$G:$G,'2023'!$H:$H),IFERROR(_xlfn.XLOOKUP($G499,'2019'!$G:$G,'2019'!$H:$H),IFERROR(_xlfn.XLOOKUP($G499,'2024'!$G:$G,'2024'!$H:$H),IFERROR(_xlfn.XLOOKUP($G499,'2025'!$G:$G,'2025'!$H:$H),IFERROR(_xlfn.XLOOKUP($G499,'2026'!$G:$G,'2026'!$H:$H),""))))))))))</f>
        <v>DEPUTADO FEDERAL</v>
      </c>
      <c r="I499" s="8" t="s">
        <v>828</v>
      </c>
      <c r="J499" s="8" t="s">
        <v>5731</v>
      </c>
      <c r="K499" s="8" t="s">
        <v>40</v>
      </c>
      <c r="L499" s="8" t="s">
        <v>41</v>
      </c>
      <c r="M499" s="8" t="s">
        <v>232</v>
      </c>
      <c r="N499" s="8" t="s">
        <v>233</v>
      </c>
      <c r="O499" s="8" t="s">
        <v>5785</v>
      </c>
      <c r="P499" s="8" t="s">
        <v>45</v>
      </c>
      <c r="Q499" s="8" t="s">
        <v>235</v>
      </c>
      <c r="R499" s="8" t="s">
        <v>45</v>
      </c>
      <c r="S499" s="8" t="s">
        <v>5277</v>
      </c>
      <c r="T499" s="8" t="s">
        <v>5784</v>
      </c>
      <c r="U499" s="8" t="s">
        <v>828</v>
      </c>
      <c r="V499" s="8" t="s">
        <v>5783</v>
      </c>
      <c r="W499" s="8" t="s">
        <v>51</v>
      </c>
      <c r="X499" s="8" t="s">
        <v>102</v>
      </c>
      <c r="Y499" s="8" t="s">
        <v>53</v>
      </c>
      <c r="Z499" s="8" t="s">
        <v>54</v>
      </c>
      <c r="AA499" s="8" t="s">
        <v>55</v>
      </c>
      <c r="AB499" s="8" t="s">
        <v>5248</v>
      </c>
      <c r="AC499" s="11">
        <v>0</v>
      </c>
      <c r="AD499" s="5"/>
      <c r="AE499" s="9"/>
      <c r="AF499" s="9"/>
    </row>
    <row r="500" spans="1:32" s="1" customFormat="1" ht="19.7" customHeight="1" x14ac:dyDescent="0.2">
      <c r="A500" s="8" t="s">
        <v>30</v>
      </c>
      <c r="B500" s="8" t="s">
        <v>31</v>
      </c>
      <c r="C500" s="8" t="s">
        <v>6084</v>
      </c>
      <c r="D500" s="8" t="s">
        <v>33</v>
      </c>
      <c r="E500" s="8"/>
      <c r="F500" s="8" t="s">
        <v>6083</v>
      </c>
      <c r="G500" s="8" t="s">
        <v>6082</v>
      </c>
      <c r="H500" s="9" t="str">
        <f>IF($D500="BANCADA ESTADUAL (RP 7)","BANCADA ESTADUAL",IF($D500="RELATOR (RP 9)","COMISSÃO MISTA DO CONGRESSO",IFERROR(_xlfn.XLOOKUP($G500,$AH:$AH,$AI:$AI),IFERROR(_xlfn.XLOOKUP($G500,'2021'!$F:$F,'2021'!$G:$G),IFERROR(_xlfn.XLOOKUP($G500,'2022'!$G:$G,'2022'!$H:$H),IFERROR(_xlfn.XLOOKUP($G500,'2023'!$G:$G,'2023'!$H:$H),IFERROR(_xlfn.XLOOKUP($G500,'2019'!$G:$G,'2019'!$H:$H),IFERROR(_xlfn.XLOOKUP($G500,'2024'!$G:$G,'2024'!$H:$H),IFERROR(_xlfn.XLOOKUP($G500,'2025'!$G:$G,'2025'!$H:$H),IFERROR(_xlfn.XLOOKUP($G500,'2026'!$G:$G,'2026'!$H:$H),""))))))))))</f>
        <v>DEPUTADO FEDERAL</v>
      </c>
      <c r="I500" s="8" t="s">
        <v>828</v>
      </c>
      <c r="J500" s="8" t="s">
        <v>5731</v>
      </c>
      <c r="K500" s="8" t="s">
        <v>40</v>
      </c>
      <c r="L500" s="8" t="s">
        <v>41</v>
      </c>
      <c r="M500" s="8" t="s">
        <v>232</v>
      </c>
      <c r="N500" s="8" t="s">
        <v>233</v>
      </c>
      <c r="O500" s="8" t="s">
        <v>5785</v>
      </c>
      <c r="P500" s="8" t="s">
        <v>45</v>
      </c>
      <c r="Q500" s="8" t="s">
        <v>235</v>
      </c>
      <c r="R500" s="8" t="s">
        <v>45</v>
      </c>
      <c r="S500" s="8" t="s">
        <v>5277</v>
      </c>
      <c r="T500" s="8" t="s">
        <v>5784</v>
      </c>
      <c r="U500" s="8" t="s">
        <v>828</v>
      </c>
      <c r="V500" s="8" t="s">
        <v>5783</v>
      </c>
      <c r="W500" s="8" t="s">
        <v>51</v>
      </c>
      <c r="X500" s="8" t="s">
        <v>52</v>
      </c>
      <c r="Y500" s="8" t="s">
        <v>5275</v>
      </c>
      <c r="Z500" s="8" t="s">
        <v>54</v>
      </c>
      <c r="AA500" s="8" t="s">
        <v>55</v>
      </c>
      <c r="AB500" s="8" t="s">
        <v>5248</v>
      </c>
      <c r="AC500" s="11">
        <v>0</v>
      </c>
      <c r="AD500" s="5"/>
      <c r="AE500" s="9"/>
      <c r="AF500" s="9"/>
    </row>
    <row r="501" spans="1:32" s="1" customFormat="1" ht="19.7" customHeight="1" x14ac:dyDescent="0.2">
      <c r="A501" s="8" t="s">
        <v>30</v>
      </c>
      <c r="B501" s="8" t="s">
        <v>31</v>
      </c>
      <c r="C501" s="8" t="s">
        <v>6081</v>
      </c>
      <c r="D501" s="8" t="s">
        <v>33</v>
      </c>
      <c r="E501" s="8"/>
      <c r="F501" s="8" t="s">
        <v>6080</v>
      </c>
      <c r="G501" s="8" t="s">
        <v>6079</v>
      </c>
      <c r="H501" s="9" t="str">
        <f>IF($D501="BANCADA ESTADUAL (RP 7)","BANCADA ESTADUAL",IF($D501="RELATOR (RP 9)","COMISSÃO MISTA DO CONGRESSO",IFERROR(_xlfn.XLOOKUP($G501,$AH:$AH,$AI:$AI),IFERROR(_xlfn.XLOOKUP($G501,'2021'!$F:$F,'2021'!$G:$G),IFERROR(_xlfn.XLOOKUP($G501,'2022'!$G:$G,'2022'!$H:$H),IFERROR(_xlfn.XLOOKUP($G501,'2023'!$G:$G,'2023'!$H:$H),IFERROR(_xlfn.XLOOKUP($G501,'2019'!$G:$G,'2019'!$H:$H),IFERROR(_xlfn.XLOOKUP($G501,'2024'!$G:$G,'2024'!$H:$H),IFERROR(_xlfn.XLOOKUP($G501,'2025'!$G:$G,'2025'!$H:$H),IFERROR(_xlfn.XLOOKUP($G501,'2026'!$G:$G,'2026'!$H:$H),""))))))))))</f>
        <v>DEPUTADO FEDERAL</v>
      </c>
      <c r="I501" s="8" t="s">
        <v>212</v>
      </c>
      <c r="J501" s="8" t="s">
        <v>82</v>
      </c>
      <c r="K501" s="8" t="s">
        <v>40</v>
      </c>
      <c r="L501" s="8" t="s">
        <v>41</v>
      </c>
      <c r="M501" s="8" t="s">
        <v>70</v>
      </c>
      <c r="N501" s="8" t="s">
        <v>71</v>
      </c>
      <c r="O501" s="8" t="s">
        <v>5239</v>
      </c>
      <c r="P501" s="8" t="s">
        <v>45</v>
      </c>
      <c r="Q501" s="8" t="s">
        <v>62</v>
      </c>
      <c r="R501" s="8" t="s">
        <v>45</v>
      </c>
      <c r="S501" s="8" t="s">
        <v>5237</v>
      </c>
      <c r="T501" s="8" t="s">
        <v>75</v>
      </c>
      <c r="U501" s="8" t="s">
        <v>76</v>
      </c>
      <c r="V501" s="8" t="s">
        <v>75</v>
      </c>
      <c r="W501" s="8" t="s">
        <v>51</v>
      </c>
      <c r="X501" s="8" t="s">
        <v>102</v>
      </c>
      <c r="Y501" s="8" t="s">
        <v>53</v>
      </c>
      <c r="Z501" s="8" t="s">
        <v>5207</v>
      </c>
      <c r="AA501" s="8" t="s">
        <v>55</v>
      </c>
      <c r="AB501" s="8" t="s">
        <v>5248</v>
      </c>
      <c r="AC501" s="11">
        <v>0</v>
      </c>
      <c r="AD501" s="5"/>
      <c r="AE501" s="9"/>
      <c r="AF501" s="9"/>
    </row>
    <row r="502" spans="1:32" s="1" customFormat="1" ht="19.7" customHeight="1" x14ac:dyDescent="0.2">
      <c r="A502" s="8" t="s">
        <v>30</v>
      </c>
      <c r="B502" s="8" t="s">
        <v>31</v>
      </c>
      <c r="C502" s="8" t="s">
        <v>6081</v>
      </c>
      <c r="D502" s="8" t="s">
        <v>33</v>
      </c>
      <c r="E502" s="8"/>
      <c r="F502" s="8" t="s">
        <v>6080</v>
      </c>
      <c r="G502" s="8" t="s">
        <v>6079</v>
      </c>
      <c r="H502" s="9" t="str">
        <f>IF($D502="BANCADA ESTADUAL (RP 7)","BANCADA ESTADUAL",IF($D502="RELATOR (RP 9)","COMISSÃO MISTA DO CONGRESSO",IFERROR(_xlfn.XLOOKUP($G502,$AH:$AH,$AI:$AI),IFERROR(_xlfn.XLOOKUP($G502,'2021'!$F:$F,'2021'!$G:$G),IFERROR(_xlfn.XLOOKUP($G502,'2022'!$G:$G,'2022'!$H:$H),IFERROR(_xlfn.XLOOKUP($G502,'2023'!$G:$G,'2023'!$H:$H),IFERROR(_xlfn.XLOOKUP($G502,'2019'!$G:$G,'2019'!$H:$H),IFERROR(_xlfn.XLOOKUP($G502,'2024'!$G:$G,'2024'!$H:$H),IFERROR(_xlfn.XLOOKUP($G502,'2025'!$G:$G,'2025'!$H:$H),IFERROR(_xlfn.XLOOKUP($G502,'2026'!$G:$G,'2026'!$H:$H),""))))))))))</f>
        <v>DEPUTADO FEDERAL</v>
      </c>
      <c r="I502" s="8" t="s">
        <v>212</v>
      </c>
      <c r="J502" s="8" t="s">
        <v>82</v>
      </c>
      <c r="K502" s="8" t="s">
        <v>40</v>
      </c>
      <c r="L502" s="8" t="s">
        <v>41</v>
      </c>
      <c r="M502" s="8" t="s">
        <v>70</v>
      </c>
      <c r="N502" s="8" t="s">
        <v>71</v>
      </c>
      <c r="O502" s="8" t="s">
        <v>5239</v>
      </c>
      <c r="P502" s="8" t="s">
        <v>45</v>
      </c>
      <c r="Q502" s="8" t="s">
        <v>62</v>
      </c>
      <c r="R502" s="8" t="s">
        <v>45</v>
      </c>
      <c r="S502" s="8" t="s">
        <v>5237</v>
      </c>
      <c r="T502" s="8" t="s">
        <v>75</v>
      </c>
      <c r="U502" s="8" t="s">
        <v>76</v>
      </c>
      <c r="V502" s="8" t="s">
        <v>75</v>
      </c>
      <c r="W502" s="8" t="s">
        <v>51</v>
      </c>
      <c r="X502" s="8" t="s">
        <v>52</v>
      </c>
      <c r="Y502" s="8" t="s">
        <v>53</v>
      </c>
      <c r="Z502" s="8" t="s">
        <v>5207</v>
      </c>
      <c r="AA502" s="8" t="s">
        <v>55</v>
      </c>
      <c r="AB502" s="8" t="s">
        <v>5248</v>
      </c>
      <c r="AC502" s="11">
        <v>0</v>
      </c>
      <c r="AD502" s="5"/>
      <c r="AE502" s="9"/>
      <c r="AF502" s="9"/>
    </row>
    <row r="503" spans="1:32" s="1" customFormat="1" ht="19.7" customHeight="1" x14ac:dyDescent="0.2">
      <c r="A503" s="8" t="s">
        <v>30</v>
      </c>
      <c r="B503" s="8" t="s">
        <v>31</v>
      </c>
      <c r="C503" s="8" t="s">
        <v>6078</v>
      </c>
      <c r="D503" s="8" t="s">
        <v>33</v>
      </c>
      <c r="E503" s="8"/>
      <c r="F503" s="8" t="s">
        <v>6076</v>
      </c>
      <c r="G503" s="8" t="s">
        <v>6075</v>
      </c>
      <c r="H503" s="9" t="str">
        <f>IF($D503="BANCADA ESTADUAL (RP 7)","BANCADA ESTADUAL",IF($D503="RELATOR (RP 9)","COMISSÃO MISTA DO CONGRESSO",IFERROR(_xlfn.XLOOKUP($G503,$AH:$AH,$AI:$AI),IFERROR(_xlfn.XLOOKUP($G503,'2021'!$F:$F,'2021'!$G:$G),IFERROR(_xlfn.XLOOKUP($G503,'2022'!$G:$G,'2022'!$H:$H),IFERROR(_xlfn.XLOOKUP($G503,'2023'!$G:$G,'2023'!$H:$H),IFERROR(_xlfn.XLOOKUP($G503,'2019'!$G:$G,'2019'!$H:$H),IFERROR(_xlfn.XLOOKUP($G503,'2024'!$G:$G,'2024'!$H:$H),IFERROR(_xlfn.XLOOKUP($G503,'2025'!$G:$G,'2025'!$H:$H),IFERROR(_xlfn.XLOOKUP($G503,'2026'!$G:$G,'2026'!$H:$H),""))))))))))</f>
        <v>DEPUTADO FEDERAL</v>
      </c>
      <c r="I503" s="8" t="s">
        <v>1373</v>
      </c>
      <c r="J503" s="8" t="s">
        <v>225</v>
      </c>
      <c r="K503" s="8" t="s">
        <v>40</v>
      </c>
      <c r="L503" s="8" t="s">
        <v>41</v>
      </c>
      <c r="M503" s="8" t="s">
        <v>232</v>
      </c>
      <c r="N503" s="8" t="s">
        <v>233</v>
      </c>
      <c r="O503" s="8" t="s">
        <v>5745</v>
      </c>
      <c r="P503" s="8" t="s">
        <v>45</v>
      </c>
      <c r="Q503" s="8" t="s">
        <v>235</v>
      </c>
      <c r="R503" s="8" t="s">
        <v>45</v>
      </c>
      <c r="S503" s="8" t="s">
        <v>5277</v>
      </c>
      <c r="T503" s="8" t="s">
        <v>2499</v>
      </c>
      <c r="U503" s="8" t="s">
        <v>1373</v>
      </c>
      <c r="V503" s="8" t="s">
        <v>5283</v>
      </c>
      <c r="W503" s="8" t="s">
        <v>51</v>
      </c>
      <c r="X503" s="8" t="s">
        <v>102</v>
      </c>
      <c r="Y503" s="8" t="s">
        <v>53</v>
      </c>
      <c r="Z503" s="8" t="s">
        <v>54</v>
      </c>
      <c r="AA503" s="8" t="s">
        <v>55</v>
      </c>
      <c r="AB503" s="8" t="s">
        <v>5248</v>
      </c>
      <c r="AC503" s="11">
        <v>0</v>
      </c>
      <c r="AD503" s="5"/>
      <c r="AE503" s="9"/>
      <c r="AF503" s="9"/>
    </row>
    <row r="504" spans="1:32" s="1" customFormat="1" ht="19.7" customHeight="1" x14ac:dyDescent="0.2">
      <c r="A504" s="8" t="s">
        <v>30</v>
      </c>
      <c r="B504" s="8" t="s">
        <v>31</v>
      </c>
      <c r="C504" s="8" t="s">
        <v>6078</v>
      </c>
      <c r="D504" s="8" t="s">
        <v>33</v>
      </c>
      <c r="E504" s="8"/>
      <c r="F504" s="8" t="s">
        <v>6076</v>
      </c>
      <c r="G504" s="8" t="s">
        <v>6075</v>
      </c>
      <c r="H504" s="9" t="str">
        <f>IF($D504="BANCADA ESTADUAL (RP 7)","BANCADA ESTADUAL",IF($D504="RELATOR (RP 9)","COMISSÃO MISTA DO CONGRESSO",IFERROR(_xlfn.XLOOKUP($G504,$AH:$AH,$AI:$AI),IFERROR(_xlfn.XLOOKUP($G504,'2021'!$F:$F,'2021'!$G:$G),IFERROR(_xlfn.XLOOKUP($G504,'2022'!$G:$G,'2022'!$H:$H),IFERROR(_xlfn.XLOOKUP($G504,'2023'!$G:$G,'2023'!$H:$H),IFERROR(_xlfn.XLOOKUP($G504,'2019'!$G:$G,'2019'!$H:$H),IFERROR(_xlfn.XLOOKUP($G504,'2024'!$G:$G,'2024'!$H:$H),IFERROR(_xlfn.XLOOKUP($G504,'2025'!$G:$G,'2025'!$H:$H),IFERROR(_xlfn.XLOOKUP($G504,'2026'!$G:$G,'2026'!$H:$H),""))))))))))</f>
        <v>DEPUTADO FEDERAL</v>
      </c>
      <c r="I504" s="8" t="s">
        <v>1373</v>
      </c>
      <c r="J504" s="8" t="s">
        <v>225</v>
      </c>
      <c r="K504" s="8" t="s">
        <v>40</v>
      </c>
      <c r="L504" s="8" t="s">
        <v>41</v>
      </c>
      <c r="M504" s="8" t="s">
        <v>232</v>
      </c>
      <c r="N504" s="8" t="s">
        <v>233</v>
      </c>
      <c r="O504" s="8" t="s">
        <v>5745</v>
      </c>
      <c r="P504" s="8" t="s">
        <v>45</v>
      </c>
      <c r="Q504" s="8" t="s">
        <v>235</v>
      </c>
      <c r="R504" s="8" t="s">
        <v>45</v>
      </c>
      <c r="S504" s="8" t="s">
        <v>5277</v>
      </c>
      <c r="T504" s="8" t="s">
        <v>2499</v>
      </c>
      <c r="U504" s="8" t="s">
        <v>1373</v>
      </c>
      <c r="V504" s="8" t="s">
        <v>5283</v>
      </c>
      <c r="W504" s="8" t="s">
        <v>51</v>
      </c>
      <c r="X504" s="8" t="s">
        <v>52</v>
      </c>
      <c r="Y504" s="8" t="s">
        <v>5275</v>
      </c>
      <c r="Z504" s="8" t="s">
        <v>54</v>
      </c>
      <c r="AA504" s="8" t="s">
        <v>55</v>
      </c>
      <c r="AB504" s="8" t="s">
        <v>5248</v>
      </c>
      <c r="AC504" s="11">
        <v>0</v>
      </c>
      <c r="AD504" s="5"/>
      <c r="AE504" s="9"/>
      <c r="AF504" s="9"/>
    </row>
    <row r="505" spans="1:32" s="1" customFormat="1" ht="19.7" customHeight="1" x14ac:dyDescent="0.2">
      <c r="A505" s="8" t="s">
        <v>30</v>
      </c>
      <c r="B505" s="8" t="s">
        <v>31</v>
      </c>
      <c r="C505" s="8" t="s">
        <v>6078</v>
      </c>
      <c r="D505" s="8" t="s">
        <v>33</v>
      </c>
      <c r="E505" s="8"/>
      <c r="F505" s="8" t="s">
        <v>6076</v>
      </c>
      <c r="G505" s="8" t="s">
        <v>6075</v>
      </c>
      <c r="H505" s="9" t="str">
        <f>IF($D505="BANCADA ESTADUAL (RP 7)","BANCADA ESTADUAL",IF($D505="RELATOR (RP 9)","COMISSÃO MISTA DO CONGRESSO",IFERROR(_xlfn.XLOOKUP($G505,$AH:$AH,$AI:$AI),IFERROR(_xlfn.XLOOKUP($G505,'2021'!$F:$F,'2021'!$G:$G),IFERROR(_xlfn.XLOOKUP($G505,'2022'!$G:$G,'2022'!$H:$H),IFERROR(_xlfn.XLOOKUP($G505,'2023'!$G:$G,'2023'!$H:$H),IFERROR(_xlfn.XLOOKUP($G505,'2019'!$G:$G,'2019'!$H:$H),IFERROR(_xlfn.XLOOKUP($G505,'2024'!$G:$G,'2024'!$H:$H),IFERROR(_xlfn.XLOOKUP($G505,'2025'!$G:$G,'2025'!$H:$H),IFERROR(_xlfn.XLOOKUP($G505,'2026'!$G:$G,'2026'!$H:$H),""))))))))))</f>
        <v>DEPUTADO FEDERAL</v>
      </c>
      <c r="I505" s="8" t="s">
        <v>1373</v>
      </c>
      <c r="J505" s="8" t="s">
        <v>225</v>
      </c>
      <c r="K505" s="8" t="s">
        <v>40</v>
      </c>
      <c r="L505" s="8" t="s">
        <v>41</v>
      </c>
      <c r="M505" s="8" t="s">
        <v>232</v>
      </c>
      <c r="N505" s="8" t="s">
        <v>233</v>
      </c>
      <c r="O505" s="8" t="s">
        <v>5745</v>
      </c>
      <c r="P505" s="8" t="s">
        <v>45</v>
      </c>
      <c r="Q505" s="8" t="s">
        <v>235</v>
      </c>
      <c r="R505" s="8" t="s">
        <v>45</v>
      </c>
      <c r="S505" s="8" t="s">
        <v>5277</v>
      </c>
      <c r="T505" s="8" t="s">
        <v>2499</v>
      </c>
      <c r="U505" s="8" t="s">
        <v>1373</v>
      </c>
      <c r="V505" s="8" t="s">
        <v>5283</v>
      </c>
      <c r="W505" s="8" t="s">
        <v>51</v>
      </c>
      <c r="X505" s="8" t="s">
        <v>52</v>
      </c>
      <c r="Y505" s="8" t="s">
        <v>5275</v>
      </c>
      <c r="Z505" s="8" t="s">
        <v>5207</v>
      </c>
      <c r="AA505" s="8" t="s">
        <v>55</v>
      </c>
      <c r="AB505" s="8" t="s">
        <v>5248</v>
      </c>
      <c r="AC505" s="11">
        <v>0</v>
      </c>
      <c r="AD505" s="5"/>
      <c r="AE505" s="9"/>
      <c r="AF505" s="9"/>
    </row>
    <row r="506" spans="1:32" s="1" customFormat="1" ht="19.7" customHeight="1" x14ac:dyDescent="0.2">
      <c r="A506" s="8" t="s">
        <v>30</v>
      </c>
      <c r="B506" s="8" t="s">
        <v>31</v>
      </c>
      <c r="C506" s="8" t="s">
        <v>6078</v>
      </c>
      <c r="D506" s="8" t="s">
        <v>33</v>
      </c>
      <c r="E506" s="8"/>
      <c r="F506" s="8" t="s">
        <v>6076</v>
      </c>
      <c r="G506" s="8" t="s">
        <v>6075</v>
      </c>
      <c r="H506" s="9" t="str">
        <f>IF($D506="BANCADA ESTADUAL (RP 7)","BANCADA ESTADUAL",IF($D506="RELATOR (RP 9)","COMISSÃO MISTA DO CONGRESSO",IFERROR(_xlfn.XLOOKUP($G506,$AH:$AH,$AI:$AI),IFERROR(_xlfn.XLOOKUP($G506,'2021'!$F:$F,'2021'!$G:$G),IFERROR(_xlfn.XLOOKUP($G506,'2022'!$G:$G,'2022'!$H:$H),IFERROR(_xlfn.XLOOKUP($G506,'2023'!$G:$G,'2023'!$H:$H),IFERROR(_xlfn.XLOOKUP($G506,'2019'!$G:$G,'2019'!$H:$H),IFERROR(_xlfn.XLOOKUP($G506,'2024'!$G:$G,'2024'!$H:$H),IFERROR(_xlfn.XLOOKUP($G506,'2025'!$G:$G,'2025'!$H:$H),IFERROR(_xlfn.XLOOKUP($G506,'2026'!$G:$G,'2026'!$H:$H),""))))))))))</f>
        <v>DEPUTADO FEDERAL</v>
      </c>
      <c r="I506" s="8" t="s">
        <v>1373</v>
      </c>
      <c r="J506" s="8" t="s">
        <v>225</v>
      </c>
      <c r="K506" s="8" t="s">
        <v>40</v>
      </c>
      <c r="L506" s="8" t="s">
        <v>41</v>
      </c>
      <c r="M506" s="8" t="s">
        <v>232</v>
      </c>
      <c r="N506" s="8" t="s">
        <v>233</v>
      </c>
      <c r="O506" s="8" t="s">
        <v>5745</v>
      </c>
      <c r="P506" s="8" t="s">
        <v>45</v>
      </c>
      <c r="Q506" s="8" t="s">
        <v>235</v>
      </c>
      <c r="R506" s="8" t="s">
        <v>45</v>
      </c>
      <c r="S506" s="8" t="s">
        <v>5277</v>
      </c>
      <c r="T506" s="8" t="s">
        <v>2499</v>
      </c>
      <c r="U506" s="8" t="s">
        <v>1373</v>
      </c>
      <c r="V506" s="8" t="s">
        <v>5283</v>
      </c>
      <c r="W506" s="8" t="s">
        <v>51</v>
      </c>
      <c r="X506" s="8" t="s">
        <v>52</v>
      </c>
      <c r="Y506" s="8" t="s">
        <v>53</v>
      </c>
      <c r="Z506" s="8" t="s">
        <v>54</v>
      </c>
      <c r="AA506" s="8" t="s">
        <v>55</v>
      </c>
      <c r="AB506" s="8" t="s">
        <v>5248</v>
      </c>
      <c r="AC506" s="11">
        <v>0</v>
      </c>
      <c r="AD506" s="5"/>
      <c r="AE506" s="9"/>
      <c r="AF506" s="9"/>
    </row>
    <row r="507" spans="1:32" s="1" customFormat="1" ht="19.7" customHeight="1" x14ac:dyDescent="0.2">
      <c r="A507" s="8" t="s">
        <v>30</v>
      </c>
      <c r="B507" s="8" t="s">
        <v>31</v>
      </c>
      <c r="C507" s="8" t="s">
        <v>6077</v>
      </c>
      <c r="D507" s="8" t="s">
        <v>33</v>
      </c>
      <c r="E507" s="8"/>
      <c r="F507" s="8" t="s">
        <v>6076</v>
      </c>
      <c r="G507" s="8" t="s">
        <v>6075</v>
      </c>
      <c r="H507" s="9" t="str">
        <f>IF($D507="BANCADA ESTADUAL (RP 7)","BANCADA ESTADUAL",IF($D507="RELATOR (RP 9)","COMISSÃO MISTA DO CONGRESSO",IFERROR(_xlfn.XLOOKUP($G507,$AH:$AH,$AI:$AI),IFERROR(_xlfn.XLOOKUP($G507,'2021'!$F:$F,'2021'!$G:$G),IFERROR(_xlfn.XLOOKUP($G507,'2022'!$G:$G,'2022'!$H:$H),IFERROR(_xlfn.XLOOKUP($G507,'2023'!$G:$G,'2023'!$H:$H),IFERROR(_xlfn.XLOOKUP($G507,'2019'!$G:$G,'2019'!$H:$H),IFERROR(_xlfn.XLOOKUP($G507,'2024'!$G:$G,'2024'!$H:$H),IFERROR(_xlfn.XLOOKUP($G507,'2025'!$G:$G,'2025'!$H:$H),IFERROR(_xlfn.XLOOKUP($G507,'2026'!$G:$G,'2026'!$H:$H),""))))))))))</f>
        <v>DEPUTADO FEDERAL</v>
      </c>
      <c r="I507" s="8" t="s">
        <v>1373</v>
      </c>
      <c r="J507" s="8" t="s">
        <v>225</v>
      </c>
      <c r="K507" s="8" t="s">
        <v>40</v>
      </c>
      <c r="L507" s="8" t="s">
        <v>41</v>
      </c>
      <c r="M507" s="8" t="s">
        <v>232</v>
      </c>
      <c r="N507" s="8" t="s">
        <v>233</v>
      </c>
      <c r="O507" s="8" t="s">
        <v>5745</v>
      </c>
      <c r="P507" s="8" t="s">
        <v>45</v>
      </c>
      <c r="Q507" s="8" t="s">
        <v>235</v>
      </c>
      <c r="R507" s="8" t="s">
        <v>45</v>
      </c>
      <c r="S507" s="8" t="s">
        <v>5277</v>
      </c>
      <c r="T507" s="8" t="s">
        <v>2499</v>
      </c>
      <c r="U507" s="8" t="s">
        <v>1373</v>
      </c>
      <c r="V507" s="8" t="s">
        <v>5283</v>
      </c>
      <c r="W507" s="8" t="s">
        <v>51</v>
      </c>
      <c r="X507" s="8" t="s">
        <v>52</v>
      </c>
      <c r="Y507" s="8" t="s">
        <v>5275</v>
      </c>
      <c r="Z507" s="8" t="s">
        <v>54</v>
      </c>
      <c r="AA507" s="8" t="s">
        <v>55</v>
      </c>
      <c r="AB507" s="8" t="s">
        <v>5234</v>
      </c>
      <c r="AC507" s="11">
        <v>0</v>
      </c>
      <c r="AD507" s="5"/>
      <c r="AE507" s="9"/>
      <c r="AF507" s="9"/>
    </row>
    <row r="508" spans="1:32" s="1" customFormat="1" ht="19.7" customHeight="1" x14ac:dyDescent="0.2">
      <c r="A508" s="8" t="s">
        <v>30</v>
      </c>
      <c r="B508" s="8" t="s">
        <v>31</v>
      </c>
      <c r="C508" s="8" t="s">
        <v>6074</v>
      </c>
      <c r="D508" s="8" t="s">
        <v>33</v>
      </c>
      <c r="E508" s="8"/>
      <c r="F508" s="8" t="s">
        <v>6057</v>
      </c>
      <c r="G508" s="8" t="s">
        <v>6056</v>
      </c>
      <c r="H508" s="9" t="str">
        <f>IF($D508="BANCADA ESTADUAL (RP 7)","BANCADA ESTADUAL",IF($D508="RELATOR (RP 9)","COMISSÃO MISTA DO CONGRESSO",IFERROR(_xlfn.XLOOKUP($G508,$AH:$AH,$AI:$AI),IFERROR(_xlfn.XLOOKUP($G508,'2021'!$F:$F,'2021'!$G:$G),IFERROR(_xlfn.XLOOKUP($G508,'2022'!$G:$G,'2022'!$H:$H),IFERROR(_xlfn.XLOOKUP($G508,'2023'!$G:$G,'2023'!$H:$H),IFERROR(_xlfn.XLOOKUP($G508,'2019'!$G:$G,'2019'!$H:$H),IFERROR(_xlfn.XLOOKUP($G508,'2024'!$G:$G,'2024'!$H:$H),IFERROR(_xlfn.XLOOKUP($G508,'2025'!$G:$G,'2025'!$H:$H),IFERROR(_xlfn.XLOOKUP($G508,'2026'!$G:$G,'2026'!$H:$H),""))))))))))</f>
        <v>DEPUTADO FEDERAL</v>
      </c>
      <c r="I508" s="8" t="s">
        <v>512</v>
      </c>
      <c r="J508" s="8" t="s">
        <v>293</v>
      </c>
      <c r="K508" s="8" t="s">
        <v>40</v>
      </c>
      <c r="L508" s="8" t="s">
        <v>41</v>
      </c>
      <c r="M508" s="8" t="s">
        <v>232</v>
      </c>
      <c r="N508" s="8" t="s">
        <v>233</v>
      </c>
      <c r="O508" s="8" t="s">
        <v>6073</v>
      </c>
      <c r="P508" s="8" t="s">
        <v>45</v>
      </c>
      <c r="Q508" s="8" t="s">
        <v>235</v>
      </c>
      <c r="R508" s="8" t="s">
        <v>45</v>
      </c>
      <c r="S508" s="8" t="s">
        <v>5277</v>
      </c>
      <c r="T508" s="8" t="s">
        <v>6072</v>
      </c>
      <c r="U508" s="8" t="s">
        <v>512</v>
      </c>
      <c r="V508" s="8" t="s">
        <v>6071</v>
      </c>
      <c r="W508" s="8" t="s">
        <v>51</v>
      </c>
      <c r="X508" s="8" t="s">
        <v>102</v>
      </c>
      <c r="Y508" s="8" t="s">
        <v>53</v>
      </c>
      <c r="Z508" s="8" t="s">
        <v>54</v>
      </c>
      <c r="AA508" s="8" t="s">
        <v>55</v>
      </c>
      <c r="AB508" s="8" t="s">
        <v>5248</v>
      </c>
      <c r="AC508" s="11">
        <v>0</v>
      </c>
      <c r="AD508" s="5"/>
      <c r="AE508" s="9"/>
      <c r="AF508" s="9"/>
    </row>
    <row r="509" spans="1:32" s="1" customFormat="1" ht="19.7" customHeight="1" x14ac:dyDescent="0.2">
      <c r="A509" s="8" t="s">
        <v>30</v>
      </c>
      <c r="B509" s="8" t="s">
        <v>31</v>
      </c>
      <c r="C509" s="8" t="s">
        <v>6074</v>
      </c>
      <c r="D509" s="8" t="s">
        <v>33</v>
      </c>
      <c r="E509" s="8"/>
      <c r="F509" s="8" t="s">
        <v>6057</v>
      </c>
      <c r="G509" s="8" t="s">
        <v>6056</v>
      </c>
      <c r="H509" s="9" t="str">
        <f>IF($D509="BANCADA ESTADUAL (RP 7)","BANCADA ESTADUAL",IF($D509="RELATOR (RP 9)","COMISSÃO MISTA DO CONGRESSO",IFERROR(_xlfn.XLOOKUP($G509,$AH:$AH,$AI:$AI),IFERROR(_xlfn.XLOOKUP($G509,'2021'!$F:$F,'2021'!$G:$G),IFERROR(_xlfn.XLOOKUP($G509,'2022'!$G:$G,'2022'!$H:$H),IFERROR(_xlfn.XLOOKUP($G509,'2023'!$G:$G,'2023'!$H:$H),IFERROR(_xlfn.XLOOKUP($G509,'2019'!$G:$G,'2019'!$H:$H),IFERROR(_xlfn.XLOOKUP($G509,'2024'!$G:$G,'2024'!$H:$H),IFERROR(_xlfn.XLOOKUP($G509,'2025'!$G:$G,'2025'!$H:$H),IFERROR(_xlfn.XLOOKUP($G509,'2026'!$G:$G,'2026'!$H:$H),""))))))))))</f>
        <v>DEPUTADO FEDERAL</v>
      </c>
      <c r="I509" s="8" t="s">
        <v>512</v>
      </c>
      <c r="J509" s="8" t="s">
        <v>293</v>
      </c>
      <c r="K509" s="8" t="s">
        <v>40</v>
      </c>
      <c r="L509" s="8" t="s">
        <v>41</v>
      </c>
      <c r="M509" s="8" t="s">
        <v>232</v>
      </c>
      <c r="N509" s="8" t="s">
        <v>233</v>
      </c>
      <c r="O509" s="8" t="s">
        <v>6073</v>
      </c>
      <c r="P509" s="8" t="s">
        <v>45</v>
      </c>
      <c r="Q509" s="8" t="s">
        <v>235</v>
      </c>
      <c r="R509" s="8" t="s">
        <v>45</v>
      </c>
      <c r="S509" s="8" t="s">
        <v>5277</v>
      </c>
      <c r="T509" s="8" t="s">
        <v>6072</v>
      </c>
      <c r="U509" s="8" t="s">
        <v>512</v>
      </c>
      <c r="V509" s="8" t="s">
        <v>6071</v>
      </c>
      <c r="W509" s="8" t="s">
        <v>51</v>
      </c>
      <c r="X509" s="8" t="s">
        <v>52</v>
      </c>
      <c r="Y509" s="8" t="s">
        <v>5275</v>
      </c>
      <c r="Z509" s="8" t="s">
        <v>54</v>
      </c>
      <c r="AA509" s="8" t="s">
        <v>55</v>
      </c>
      <c r="AB509" s="8" t="s">
        <v>5248</v>
      </c>
      <c r="AC509" s="11">
        <v>0</v>
      </c>
      <c r="AD509" s="5"/>
      <c r="AE509" s="9"/>
      <c r="AF509" s="9"/>
    </row>
    <row r="510" spans="1:32" s="1" customFormat="1" ht="19.7" customHeight="1" x14ac:dyDescent="0.2">
      <c r="A510" s="8" t="s">
        <v>30</v>
      </c>
      <c r="B510" s="8" t="s">
        <v>31</v>
      </c>
      <c r="C510" s="8" t="s">
        <v>6070</v>
      </c>
      <c r="D510" s="8" t="s">
        <v>33</v>
      </c>
      <c r="E510" s="8"/>
      <c r="F510" s="8" t="s">
        <v>6057</v>
      </c>
      <c r="G510" s="8" t="s">
        <v>6056</v>
      </c>
      <c r="H510" s="9" t="str">
        <f>IF($D510="BANCADA ESTADUAL (RP 7)","BANCADA ESTADUAL",IF($D510="RELATOR (RP 9)","COMISSÃO MISTA DO CONGRESSO",IFERROR(_xlfn.XLOOKUP($G510,$AH:$AH,$AI:$AI),IFERROR(_xlfn.XLOOKUP($G510,'2021'!$F:$F,'2021'!$G:$G),IFERROR(_xlfn.XLOOKUP($G510,'2022'!$G:$G,'2022'!$H:$H),IFERROR(_xlfn.XLOOKUP($G510,'2023'!$G:$G,'2023'!$H:$H),IFERROR(_xlfn.XLOOKUP($G510,'2019'!$G:$G,'2019'!$H:$H),IFERROR(_xlfn.XLOOKUP($G510,'2024'!$G:$G,'2024'!$H:$H),IFERROR(_xlfn.XLOOKUP($G510,'2025'!$G:$G,'2025'!$H:$H),IFERROR(_xlfn.XLOOKUP($G510,'2026'!$G:$G,'2026'!$H:$H),""))))))))))</f>
        <v>DEPUTADO FEDERAL</v>
      </c>
      <c r="I510" s="8" t="s">
        <v>512</v>
      </c>
      <c r="J510" s="8" t="s">
        <v>293</v>
      </c>
      <c r="K510" s="8" t="s">
        <v>40</v>
      </c>
      <c r="L510" s="8" t="s">
        <v>41</v>
      </c>
      <c r="M510" s="8" t="s">
        <v>232</v>
      </c>
      <c r="N510" s="8" t="s">
        <v>233</v>
      </c>
      <c r="O510" s="8" t="s">
        <v>5679</v>
      </c>
      <c r="P510" s="8" t="s">
        <v>45</v>
      </c>
      <c r="Q510" s="8" t="s">
        <v>235</v>
      </c>
      <c r="R510" s="8" t="s">
        <v>45</v>
      </c>
      <c r="S510" s="8" t="s">
        <v>5277</v>
      </c>
      <c r="T510" s="8" t="s">
        <v>5678</v>
      </c>
      <c r="U510" s="8" t="s">
        <v>512</v>
      </c>
      <c r="V510" s="8" t="s">
        <v>5677</v>
      </c>
      <c r="W510" s="8" t="s">
        <v>51</v>
      </c>
      <c r="X510" s="8" t="s">
        <v>102</v>
      </c>
      <c r="Y510" s="8" t="s">
        <v>53</v>
      </c>
      <c r="Z510" s="8" t="s">
        <v>5207</v>
      </c>
      <c r="AA510" s="8" t="s">
        <v>55</v>
      </c>
      <c r="AB510" s="8" t="s">
        <v>5248</v>
      </c>
      <c r="AC510" s="11">
        <v>0</v>
      </c>
      <c r="AD510" s="5"/>
      <c r="AE510" s="9"/>
      <c r="AF510" s="9"/>
    </row>
    <row r="511" spans="1:32" s="1" customFormat="1" ht="19.7" customHeight="1" x14ac:dyDescent="0.2">
      <c r="A511" s="8" t="s">
        <v>30</v>
      </c>
      <c r="B511" s="8" t="s">
        <v>31</v>
      </c>
      <c r="C511" s="8" t="s">
        <v>6070</v>
      </c>
      <c r="D511" s="8" t="s">
        <v>33</v>
      </c>
      <c r="E511" s="8"/>
      <c r="F511" s="8" t="s">
        <v>6057</v>
      </c>
      <c r="G511" s="8" t="s">
        <v>6056</v>
      </c>
      <c r="H511" s="9" t="str">
        <f>IF($D511="BANCADA ESTADUAL (RP 7)","BANCADA ESTADUAL",IF($D511="RELATOR (RP 9)","COMISSÃO MISTA DO CONGRESSO",IFERROR(_xlfn.XLOOKUP($G511,$AH:$AH,$AI:$AI),IFERROR(_xlfn.XLOOKUP($G511,'2021'!$F:$F,'2021'!$G:$G),IFERROR(_xlfn.XLOOKUP($G511,'2022'!$G:$G,'2022'!$H:$H),IFERROR(_xlfn.XLOOKUP($G511,'2023'!$G:$G,'2023'!$H:$H),IFERROR(_xlfn.XLOOKUP($G511,'2019'!$G:$G,'2019'!$H:$H),IFERROR(_xlfn.XLOOKUP($G511,'2024'!$G:$G,'2024'!$H:$H),IFERROR(_xlfn.XLOOKUP($G511,'2025'!$G:$G,'2025'!$H:$H),IFERROR(_xlfn.XLOOKUP($G511,'2026'!$G:$G,'2026'!$H:$H),""))))))))))</f>
        <v>DEPUTADO FEDERAL</v>
      </c>
      <c r="I511" s="8" t="s">
        <v>512</v>
      </c>
      <c r="J511" s="8" t="s">
        <v>293</v>
      </c>
      <c r="K511" s="8" t="s">
        <v>40</v>
      </c>
      <c r="L511" s="8" t="s">
        <v>41</v>
      </c>
      <c r="M511" s="8" t="s">
        <v>232</v>
      </c>
      <c r="N511" s="8" t="s">
        <v>233</v>
      </c>
      <c r="O511" s="8" t="s">
        <v>5679</v>
      </c>
      <c r="P511" s="8" t="s">
        <v>45</v>
      </c>
      <c r="Q511" s="8" t="s">
        <v>235</v>
      </c>
      <c r="R511" s="8" t="s">
        <v>45</v>
      </c>
      <c r="S511" s="8" t="s">
        <v>5277</v>
      </c>
      <c r="T511" s="8" t="s">
        <v>5678</v>
      </c>
      <c r="U511" s="8" t="s">
        <v>512</v>
      </c>
      <c r="V511" s="8" t="s">
        <v>5677</v>
      </c>
      <c r="W511" s="8" t="s">
        <v>51</v>
      </c>
      <c r="X511" s="8" t="s">
        <v>52</v>
      </c>
      <c r="Y511" s="8" t="s">
        <v>5275</v>
      </c>
      <c r="Z511" s="8" t="s">
        <v>5207</v>
      </c>
      <c r="AA511" s="8" t="s">
        <v>55</v>
      </c>
      <c r="AB511" s="8" t="s">
        <v>5248</v>
      </c>
      <c r="AC511" s="11">
        <v>0</v>
      </c>
      <c r="AD511" s="5"/>
      <c r="AE511" s="9"/>
      <c r="AF511" s="9"/>
    </row>
    <row r="512" spans="1:32" s="1" customFormat="1" ht="19.7" customHeight="1" x14ac:dyDescent="0.2">
      <c r="A512" s="8" t="s">
        <v>30</v>
      </c>
      <c r="B512" s="8" t="s">
        <v>31</v>
      </c>
      <c r="C512" s="8" t="s">
        <v>6070</v>
      </c>
      <c r="D512" s="8" t="s">
        <v>33</v>
      </c>
      <c r="E512" s="8"/>
      <c r="F512" s="8" t="s">
        <v>6057</v>
      </c>
      <c r="G512" s="8" t="s">
        <v>6056</v>
      </c>
      <c r="H512" s="9" t="str">
        <f>IF($D512="BANCADA ESTADUAL (RP 7)","BANCADA ESTADUAL",IF($D512="RELATOR (RP 9)","COMISSÃO MISTA DO CONGRESSO",IFERROR(_xlfn.XLOOKUP($G512,$AH:$AH,$AI:$AI),IFERROR(_xlfn.XLOOKUP($G512,'2021'!$F:$F,'2021'!$G:$G),IFERROR(_xlfn.XLOOKUP($G512,'2022'!$G:$G,'2022'!$H:$H),IFERROR(_xlfn.XLOOKUP($G512,'2023'!$G:$G,'2023'!$H:$H),IFERROR(_xlfn.XLOOKUP($G512,'2019'!$G:$G,'2019'!$H:$H),IFERROR(_xlfn.XLOOKUP($G512,'2024'!$G:$G,'2024'!$H:$H),IFERROR(_xlfn.XLOOKUP($G512,'2025'!$G:$G,'2025'!$H:$H),IFERROR(_xlfn.XLOOKUP($G512,'2026'!$G:$G,'2026'!$H:$H),""))))))))))</f>
        <v>DEPUTADO FEDERAL</v>
      </c>
      <c r="I512" s="8" t="s">
        <v>512</v>
      </c>
      <c r="J512" s="8" t="s">
        <v>293</v>
      </c>
      <c r="K512" s="8" t="s">
        <v>40</v>
      </c>
      <c r="L512" s="8" t="s">
        <v>41</v>
      </c>
      <c r="M512" s="8" t="s">
        <v>232</v>
      </c>
      <c r="N512" s="8" t="s">
        <v>233</v>
      </c>
      <c r="O512" s="8" t="s">
        <v>5679</v>
      </c>
      <c r="P512" s="8" t="s">
        <v>45</v>
      </c>
      <c r="Q512" s="8" t="s">
        <v>235</v>
      </c>
      <c r="R512" s="8" t="s">
        <v>45</v>
      </c>
      <c r="S512" s="8" t="s">
        <v>5277</v>
      </c>
      <c r="T512" s="8" t="s">
        <v>5678</v>
      </c>
      <c r="U512" s="8" t="s">
        <v>512</v>
      </c>
      <c r="V512" s="8" t="s">
        <v>5677</v>
      </c>
      <c r="W512" s="8" t="s">
        <v>51</v>
      </c>
      <c r="X512" s="8" t="s">
        <v>52</v>
      </c>
      <c r="Y512" s="8" t="s">
        <v>53</v>
      </c>
      <c r="Z512" s="8" t="s">
        <v>5207</v>
      </c>
      <c r="AA512" s="8" t="s">
        <v>55</v>
      </c>
      <c r="AB512" s="8" t="s">
        <v>5248</v>
      </c>
      <c r="AC512" s="11">
        <v>0</v>
      </c>
      <c r="AD512" s="5"/>
      <c r="AE512" s="9"/>
      <c r="AF512" s="9"/>
    </row>
    <row r="513" spans="1:32" s="1" customFormat="1" ht="19.7" customHeight="1" x14ac:dyDescent="0.2">
      <c r="A513" s="8" t="s">
        <v>30</v>
      </c>
      <c r="B513" s="8" t="s">
        <v>31</v>
      </c>
      <c r="C513" s="8" t="s">
        <v>6069</v>
      </c>
      <c r="D513" s="8" t="s">
        <v>33</v>
      </c>
      <c r="E513" s="8"/>
      <c r="F513" s="8" t="s">
        <v>6057</v>
      </c>
      <c r="G513" s="8" t="s">
        <v>6056</v>
      </c>
      <c r="H513" s="9" t="str">
        <f>IF($D513="BANCADA ESTADUAL (RP 7)","BANCADA ESTADUAL",IF($D513="RELATOR (RP 9)","COMISSÃO MISTA DO CONGRESSO",IFERROR(_xlfn.XLOOKUP($G513,$AH:$AH,$AI:$AI),IFERROR(_xlfn.XLOOKUP($G513,'2021'!$F:$F,'2021'!$G:$G),IFERROR(_xlfn.XLOOKUP($G513,'2022'!$G:$G,'2022'!$H:$H),IFERROR(_xlfn.XLOOKUP($G513,'2023'!$G:$G,'2023'!$H:$H),IFERROR(_xlfn.XLOOKUP($G513,'2019'!$G:$G,'2019'!$H:$H),IFERROR(_xlfn.XLOOKUP($G513,'2024'!$G:$G,'2024'!$H:$H),IFERROR(_xlfn.XLOOKUP($G513,'2025'!$G:$G,'2025'!$H:$H),IFERROR(_xlfn.XLOOKUP($G513,'2026'!$G:$G,'2026'!$H:$H),""))))))))))</f>
        <v>DEPUTADO FEDERAL</v>
      </c>
      <c r="I513" s="8" t="s">
        <v>512</v>
      </c>
      <c r="J513" s="8" t="s">
        <v>293</v>
      </c>
      <c r="K513" s="8" t="s">
        <v>40</v>
      </c>
      <c r="L513" s="8" t="s">
        <v>41</v>
      </c>
      <c r="M513" s="8" t="s">
        <v>232</v>
      </c>
      <c r="N513" s="8" t="s">
        <v>233</v>
      </c>
      <c r="O513" s="8" t="s">
        <v>5690</v>
      </c>
      <c r="P513" s="8" t="s">
        <v>45</v>
      </c>
      <c r="Q513" s="8" t="s">
        <v>235</v>
      </c>
      <c r="R513" s="8" t="s">
        <v>45</v>
      </c>
      <c r="S513" s="8" t="s">
        <v>5277</v>
      </c>
      <c r="T513" s="8" t="s">
        <v>884</v>
      </c>
      <c r="U513" s="8" t="s">
        <v>512</v>
      </c>
      <c r="V513" s="8" t="s">
        <v>5238</v>
      </c>
      <c r="W513" s="8" t="s">
        <v>51</v>
      </c>
      <c r="X513" s="8" t="s">
        <v>52</v>
      </c>
      <c r="Y513" s="8" t="s">
        <v>5275</v>
      </c>
      <c r="Z513" s="8" t="s">
        <v>54</v>
      </c>
      <c r="AA513" s="8" t="s">
        <v>55</v>
      </c>
      <c r="AB513" s="8" t="s">
        <v>5234</v>
      </c>
      <c r="AC513" s="11">
        <v>0</v>
      </c>
      <c r="AD513" s="5"/>
      <c r="AE513" s="9"/>
      <c r="AF513" s="9"/>
    </row>
    <row r="514" spans="1:32" s="1" customFormat="1" ht="19.7" customHeight="1" x14ac:dyDescent="0.2">
      <c r="A514" s="8" t="s">
        <v>30</v>
      </c>
      <c r="B514" s="8" t="s">
        <v>31</v>
      </c>
      <c r="C514" s="8" t="s">
        <v>6069</v>
      </c>
      <c r="D514" s="8" t="s">
        <v>33</v>
      </c>
      <c r="E514" s="8"/>
      <c r="F514" s="8" t="s">
        <v>6057</v>
      </c>
      <c r="G514" s="8" t="s">
        <v>6056</v>
      </c>
      <c r="H514" s="9" t="str">
        <f>IF($D514="BANCADA ESTADUAL (RP 7)","BANCADA ESTADUAL",IF($D514="RELATOR (RP 9)","COMISSÃO MISTA DO CONGRESSO",IFERROR(_xlfn.XLOOKUP($G514,$AH:$AH,$AI:$AI),IFERROR(_xlfn.XLOOKUP($G514,'2021'!$F:$F,'2021'!$G:$G),IFERROR(_xlfn.XLOOKUP($G514,'2022'!$G:$G,'2022'!$H:$H),IFERROR(_xlfn.XLOOKUP($G514,'2023'!$G:$G,'2023'!$H:$H),IFERROR(_xlfn.XLOOKUP($G514,'2019'!$G:$G,'2019'!$H:$H),IFERROR(_xlfn.XLOOKUP($G514,'2024'!$G:$G,'2024'!$H:$H),IFERROR(_xlfn.XLOOKUP($G514,'2025'!$G:$G,'2025'!$H:$H),IFERROR(_xlfn.XLOOKUP($G514,'2026'!$G:$G,'2026'!$H:$H),""))))))))))</f>
        <v>DEPUTADO FEDERAL</v>
      </c>
      <c r="I514" s="8" t="s">
        <v>512</v>
      </c>
      <c r="J514" s="8" t="s">
        <v>293</v>
      </c>
      <c r="K514" s="8" t="s">
        <v>40</v>
      </c>
      <c r="L514" s="8" t="s">
        <v>41</v>
      </c>
      <c r="M514" s="8" t="s">
        <v>232</v>
      </c>
      <c r="N514" s="8" t="s">
        <v>233</v>
      </c>
      <c r="O514" s="8" t="s">
        <v>6068</v>
      </c>
      <c r="P514" s="8" t="s">
        <v>45</v>
      </c>
      <c r="Q514" s="8" t="s">
        <v>235</v>
      </c>
      <c r="R514" s="8" t="s">
        <v>45</v>
      </c>
      <c r="S514" s="8" t="s">
        <v>5277</v>
      </c>
      <c r="T514" s="8" t="s">
        <v>6067</v>
      </c>
      <c r="U514" s="8" t="s">
        <v>512</v>
      </c>
      <c r="V514" s="8" t="s">
        <v>6066</v>
      </c>
      <c r="W514" s="8" t="s">
        <v>51</v>
      </c>
      <c r="X514" s="8" t="s">
        <v>52</v>
      </c>
      <c r="Y514" s="8" t="s">
        <v>5275</v>
      </c>
      <c r="Z514" s="8" t="s">
        <v>54</v>
      </c>
      <c r="AA514" s="8" t="s">
        <v>55</v>
      </c>
      <c r="AB514" s="8" t="s">
        <v>5248</v>
      </c>
      <c r="AC514" s="11">
        <v>0</v>
      </c>
      <c r="AD514" s="5"/>
      <c r="AE514" s="9"/>
      <c r="AF514" s="9"/>
    </row>
    <row r="515" spans="1:32" s="1" customFormat="1" ht="19.7" customHeight="1" x14ac:dyDescent="0.2">
      <c r="A515" s="8" t="s">
        <v>30</v>
      </c>
      <c r="B515" s="8" t="s">
        <v>31</v>
      </c>
      <c r="C515" s="8" t="s">
        <v>6069</v>
      </c>
      <c r="D515" s="8" t="s">
        <v>33</v>
      </c>
      <c r="E515" s="8"/>
      <c r="F515" s="8" t="s">
        <v>6057</v>
      </c>
      <c r="G515" s="8" t="s">
        <v>6056</v>
      </c>
      <c r="H515" s="9" t="str">
        <f>IF($D515="BANCADA ESTADUAL (RP 7)","BANCADA ESTADUAL",IF($D515="RELATOR (RP 9)","COMISSÃO MISTA DO CONGRESSO",IFERROR(_xlfn.XLOOKUP($G515,$AH:$AH,$AI:$AI),IFERROR(_xlfn.XLOOKUP($G515,'2021'!$F:$F,'2021'!$G:$G),IFERROR(_xlfn.XLOOKUP($G515,'2022'!$G:$G,'2022'!$H:$H),IFERROR(_xlfn.XLOOKUP($G515,'2023'!$G:$G,'2023'!$H:$H),IFERROR(_xlfn.XLOOKUP($G515,'2019'!$G:$G,'2019'!$H:$H),IFERROR(_xlfn.XLOOKUP($G515,'2024'!$G:$G,'2024'!$H:$H),IFERROR(_xlfn.XLOOKUP($G515,'2025'!$G:$G,'2025'!$H:$H),IFERROR(_xlfn.XLOOKUP($G515,'2026'!$G:$G,'2026'!$H:$H),""))))))))))</f>
        <v>DEPUTADO FEDERAL</v>
      </c>
      <c r="I515" s="8" t="s">
        <v>512</v>
      </c>
      <c r="J515" s="8" t="s">
        <v>293</v>
      </c>
      <c r="K515" s="8" t="s">
        <v>40</v>
      </c>
      <c r="L515" s="8" t="s">
        <v>41</v>
      </c>
      <c r="M515" s="8" t="s">
        <v>232</v>
      </c>
      <c r="N515" s="8" t="s">
        <v>233</v>
      </c>
      <c r="O515" s="8" t="s">
        <v>6068</v>
      </c>
      <c r="P515" s="8" t="s">
        <v>45</v>
      </c>
      <c r="Q515" s="8" t="s">
        <v>235</v>
      </c>
      <c r="R515" s="8" t="s">
        <v>45</v>
      </c>
      <c r="S515" s="8" t="s">
        <v>5277</v>
      </c>
      <c r="T515" s="8" t="s">
        <v>6067</v>
      </c>
      <c r="U515" s="8" t="s">
        <v>512</v>
      </c>
      <c r="V515" s="8" t="s">
        <v>6066</v>
      </c>
      <c r="W515" s="8" t="s">
        <v>51</v>
      </c>
      <c r="X515" s="8" t="s">
        <v>52</v>
      </c>
      <c r="Y515" s="8" t="s">
        <v>53</v>
      </c>
      <c r="Z515" s="8" t="s">
        <v>54</v>
      </c>
      <c r="AA515" s="8" t="s">
        <v>55</v>
      </c>
      <c r="AB515" s="8" t="s">
        <v>5248</v>
      </c>
      <c r="AC515" s="11">
        <v>0</v>
      </c>
      <c r="AD515" s="5"/>
      <c r="AE515" s="9"/>
      <c r="AF515" s="9"/>
    </row>
    <row r="516" spans="1:32" s="1" customFormat="1" ht="19.7" customHeight="1" x14ac:dyDescent="0.2">
      <c r="A516" s="8" t="s">
        <v>30</v>
      </c>
      <c r="B516" s="8" t="s">
        <v>31</v>
      </c>
      <c r="C516" s="8" t="s">
        <v>6065</v>
      </c>
      <c r="D516" s="8" t="s">
        <v>33</v>
      </c>
      <c r="E516" s="8"/>
      <c r="F516" s="8" t="s">
        <v>6057</v>
      </c>
      <c r="G516" s="8" t="s">
        <v>6056</v>
      </c>
      <c r="H516" s="9" t="str">
        <f>IF($D516="BANCADA ESTADUAL (RP 7)","BANCADA ESTADUAL",IF($D516="RELATOR (RP 9)","COMISSÃO MISTA DO CONGRESSO",IFERROR(_xlfn.XLOOKUP($G516,$AH:$AH,$AI:$AI),IFERROR(_xlfn.XLOOKUP($G516,'2021'!$F:$F,'2021'!$G:$G),IFERROR(_xlfn.XLOOKUP($G516,'2022'!$G:$G,'2022'!$H:$H),IFERROR(_xlfn.XLOOKUP($G516,'2023'!$G:$G,'2023'!$H:$H),IFERROR(_xlfn.XLOOKUP($G516,'2019'!$G:$G,'2019'!$H:$H),IFERROR(_xlfn.XLOOKUP($G516,'2024'!$G:$G,'2024'!$H:$H),IFERROR(_xlfn.XLOOKUP($G516,'2025'!$G:$G,'2025'!$H:$H),IFERROR(_xlfn.XLOOKUP($G516,'2026'!$G:$G,'2026'!$H:$H),""))))))))))</f>
        <v>DEPUTADO FEDERAL</v>
      </c>
      <c r="I516" s="8" t="s">
        <v>512</v>
      </c>
      <c r="J516" s="8" t="s">
        <v>293</v>
      </c>
      <c r="K516" s="8" t="s">
        <v>40</v>
      </c>
      <c r="L516" s="8" t="s">
        <v>41</v>
      </c>
      <c r="M516" s="8" t="s">
        <v>232</v>
      </c>
      <c r="N516" s="8" t="s">
        <v>233</v>
      </c>
      <c r="O516" s="8" t="s">
        <v>5690</v>
      </c>
      <c r="P516" s="8" t="s">
        <v>45</v>
      </c>
      <c r="Q516" s="8" t="s">
        <v>235</v>
      </c>
      <c r="R516" s="8" t="s">
        <v>45</v>
      </c>
      <c r="S516" s="8" t="s">
        <v>5277</v>
      </c>
      <c r="T516" s="8" t="s">
        <v>884</v>
      </c>
      <c r="U516" s="8" t="s">
        <v>512</v>
      </c>
      <c r="V516" s="8" t="s">
        <v>5238</v>
      </c>
      <c r="W516" s="8" t="s">
        <v>51</v>
      </c>
      <c r="X516" s="8" t="s">
        <v>52</v>
      </c>
      <c r="Y516" s="8" t="s">
        <v>5275</v>
      </c>
      <c r="Z516" s="8" t="s">
        <v>5207</v>
      </c>
      <c r="AA516" s="8" t="s">
        <v>55</v>
      </c>
      <c r="AB516" s="8" t="s">
        <v>5234</v>
      </c>
      <c r="AC516" s="11">
        <v>0</v>
      </c>
      <c r="AD516" s="5"/>
      <c r="AE516" s="9"/>
      <c r="AF516" s="9"/>
    </row>
    <row r="517" spans="1:32" s="1" customFormat="1" ht="19.7" customHeight="1" x14ac:dyDescent="0.2">
      <c r="A517" s="8" t="s">
        <v>30</v>
      </c>
      <c r="B517" s="8" t="s">
        <v>31</v>
      </c>
      <c r="C517" s="8" t="s">
        <v>6065</v>
      </c>
      <c r="D517" s="8" t="s">
        <v>33</v>
      </c>
      <c r="E517" s="8"/>
      <c r="F517" s="8" t="s">
        <v>6057</v>
      </c>
      <c r="G517" s="8" t="s">
        <v>6056</v>
      </c>
      <c r="H517" s="9" t="str">
        <f>IF($D517="BANCADA ESTADUAL (RP 7)","BANCADA ESTADUAL",IF($D517="RELATOR (RP 9)","COMISSÃO MISTA DO CONGRESSO",IFERROR(_xlfn.XLOOKUP($G517,$AH:$AH,$AI:$AI),IFERROR(_xlfn.XLOOKUP($G517,'2021'!$F:$F,'2021'!$G:$G),IFERROR(_xlfn.XLOOKUP($G517,'2022'!$G:$G,'2022'!$H:$H),IFERROR(_xlfn.XLOOKUP($G517,'2023'!$G:$G,'2023'!$H:$H),IFERROR(_xlfn.XLOOKUP($G517,'2019'!$G:$G,'2019'!$H:$H),IFERROR(_xlfn.XLOOKUP($G517,'2024'!$G:$G,'2024'!$H:$H),IFERROR(_xlfn.XLOOKUP($G517,'2025'!$G:$G,'2025'!$H:$H),IFERROR(_xlfn.XLOOKUP($G517,'2026'!$G:$G,'2026'!$H:$H),""))))))))))</f>
        <v>DEPUTADO FEDERAL</v>
      </c>
      <c r="I517" s="8" t="s">
        <v>512</v>
      </c>
      <c r="J517" s="8" t="s">
        <v>293</v>
      </c>
      <c r="K517" s="8" t="s">
        <v>40</v>
      </c>
      <c r="L517" s="8" t="s">
        <v>41</v>
      </c>
      <c r="M517" s="8" t="s">
        <v>232</v>
      </c>
      <c r="N517" s="8" t="s">
        <v>233</v>
      </c>
      <c r="O517" s="8" t="s">
        <v>5924</v>
      </c>
      <c r="P517" s="8" t="s">
        <v>45</v>
      </c>
      <c r="Q517" s="8" t="s">
        <v>235</v>
      </c>
      <c r="R517" s="8" t="s">
        <v>45</v>
      </c>
      <c r="S517" s="8" t="s">
        <v>5277</v>
      </c>
      <c r="T517" s="8" t="s">
        <v>4658</v>
      </c>
      <c r="U517" s="8" t="s">
        <v>512</v>
      </c>
      <c r="V517" s="8" t="s">
        <v>4657</v>
      </c>
      <c r="W517" s="8" t="s">
        <v>51</v>
      </c>
      <c r="X517" s="8" t="s">
        <v>102</v>
      </c>
      <c r="Y517" s="8" t="s">
        <v>53</v>
      </c>
      <c r="Z517" s="8" t="s">
        <v>54</v>
      </c>
      <c r="AA517" s="8" t="s">
        <v>55</v>
      </c>
      <c r="AB517" s="8" t="s">
        <v>5248</v>
      </c>
      <c r="AC517" s="11">
        <v>0</v>
      </c>
      <c r="AD517" s="5"/>
      <c r="AE517" s="9"/>
      <c r="AF517" s="9"/>
    </row>
    <row r="518" spans="1:32" s="1" customFormat="1" ht="19.7" customHeight="1" x14ac:dyDescent="0.2">
      <c r="A518" s="8" t="s">
        <v>30</v>
      </c>
      <c r="B518" s="8" t="s">
        <v>31</v>
      </c>
      <c r="C518" s="8" t="s">
        <v>6065</v>
      </c>
      <c r="D518" s="8" t="s">
        <v>33</v>
      </c>
      <c r="E518" s="8"/>
      <c r="F518" s="8" t="s">
        <v>6057</v>
      </c>
      <c r="G518" s="8" t="s">
        <v>6056</v>
      </c>
      <c r="H518" s="9" t="str">
        <f>IF($D518="BANCADA ESTADUAL (RP 7)","BANCADA ESTADUAL",IF($D518="RELATOR (RP 9)","COMISSÃO MISTA DO CONGRESSO",IFERROR(_xlfn.XLOOKUP($G518,$AH:$AH,$AI:$AI),IFERROR(_xlfn.XLOOKUP($G518,'2021'!$F:$F,'2021'!$G:$G),IFERROR(_xlfn.XLOOKUP($G518,'2022'!$G:$G,'2022'!$H:$H),IFERROR(_xlfn.XLOOKUP($G518,'2023'!$G:$G,'2023'!$H:$H),IFERROR(_xlfn.XLOOKUP($G518,'2019'!$G:$G,'2019'!$H:$H),IFERROR(_xlfn.XLOOKUP($G518,'2024'!$G:$G,'2024'!$H:$H),IFERROR(_xlfn.XLOOKUP($G518,'2025'!$G:$G,'2025'!$H:$H),IFERROR(_xlfn.XLOOKUP($G518,'2026'!$G:$G,'2026'!$H:$H),""))))))))))</f>
        <v>DEPUTADO FEDERAL</v>
      </c>
      <c r="I518" s="8" t="s">
        <v>512</v>
      </c>
      <c r="J518" s="8" t="s">
        <v>293</v>
      </c>
      <c r="K518" s="8" t="s">
        <v>40</v>
      </c>
      <c r="L518" s="8" t="s">
        <v>41</v>
      </c>
      <c r="M518" s="8" t="s">
        <v>232</v>
      </c>
      <c r="N518" s="8" t="s">
        <v>233</v>
      </c>
      <c r="O518" s="8" t="s">
        <v>5924</v>
      </c>
      <c r="P518" s="8" t="s">
        <v>45</v>
      </c>
      <c r="Q518" s="8" t="s">
        <v>235</v>
      </c>
      <c r="R518" s="8" t="s">
        <v>45</v>
      </c>
      <c r="S518" s="8" t="s">
        <v>5277</v>
      </c>
      <c r="T518" s="8" t="s">
        <v>4658</v>
      </c>
      <c r="U518" s="8" t="s">
        <v>512</v>
      </c>
      <c r="V518" s="8" t="s">
        <v>4657</v>
      </c>
      <c r="W518" s="8" t="s">
        <v>51</v>
      </c>
      <c r="X518" s="8" t="s">
        <v>52</v>
      </c>
      <c r="Y518" s="8" t="s">
        <v>5275</v>
      </c>
      <c r="Z518" s="8" t="s">
        <v>54</v>
      </c>
      <c r="AA518" s="8" t="s">
        <v>55</v>
      </c>
      <c r="AB518" s="8" t="s">
        <v>5248</v>
      </c>
      <c r="AC518" s="11">
        <v>0</v>
      </c>
      <c r="AD518" s="5"/>
      <c r="AE518" s="9"/>
      <c r="AF518" s="9"/>
    </row>
    <row r="519" spans="1:32" s="1" customFormat="1" ht="19.7" customHeight="1" x14ac:dyDescent="0.2">
      <c r="A519" s="8" t="s">
        <v>30</v>
      </c>
      <c r="B519" s="8" t="s">
        <v>31</v>
      </c>
      <c r="C519" s="8" t="s">
        <v>6064</v>
      </c>
      <c r="D519" s="8" t="s">
        <v>33</v>
      </c>
      <c r="E519" s="8"/>
      <c r="F519" s="8" t="s">
        <v>6057</v>
      </c>
      <c r="G519" s="8" t="s">
        <v>6056</v>
      </c>
      <c r="H519" s="9" t="str">
        <f>IF($D519="BANCADA ESTADUAL (RP 7)","BANCADA ESTADUAL",IF($D519="RELATOR (RP 9)","COMISSÃO MISTA DO CONGRESSO",IFERROR(_xlfn.XLOOKUP($G519,$AH:$AH,$AI:$AI),IFERROR(_xlfn.XLOOKUP($G519,'2021'!$F:$F,'2021'!$G:$G),IFERROR(_xlfn.XLOOKUP($G519,'2022'!$G:$G,'2022'!$H:$H),IFERROR(_xlfn.XLOOKUP($G519,'2023'!$G:$G,'2023'!$H:$H),IFERROR(_xlfn.XLOOKUP($G519,'2019'!$G:$G,'2019'!$H:$H),IFERROR(_xlfn.XLOOKUP($G519,'2024'!$G:$G,'2024'!$H:$H),IFERROR(_xlfn.XLOOKUP($G519,'2025'!$G:$G,'2025'!$H:$H),IFERROR(_xlfn.XLOOKUP($G519,'2026'!$G:$G,'2026'!$H:$H),""))))))))))</f>
        <v>DEPUTADO FEDERAL</v>
      </c>
      <c r="I519" s="8" t="s">
        <v>512</v>
      </c>
      <c r="J519" s="8" t="s">
        <v>293</v>
      </c>
      <c r="K519" s="8" t="s">
        <v>40</v>
      </c>
      <c r="L519" s="8" t="s">
        <v>41</v>
      </c>
      <c r="M519" s="8" t="s">
        <v>232</v>
      </c>
      <c r="N519" s="8" t="s">
        <v>233</v>
      </c>
      <c r="O519" s="8" t="s">
        <v>5690</v>
      </c>
      <c r="P519" s="8" t="s">
        <v>45</v>
      </c>
      <c r="Q519" s="8" t="s">
        <v>235</v>
      </c>
      <c r="R519" s="8" t="s">
        <v>45</v>
      </c>
      <c r="S519" s="8" t="s">
        <v>5277</v>
      </c>
      <c r="T519" s="8" t="s">
        <v>884</v>
      </c>
      <c r="U519" s="8" t="s">
        <v>512</v>
      </c>
      <c r="V519" s="8" t="s">
        <v>5238</v>
      </c>
      <c r="W519" s="8" t="s">
        <v>51</v>
      </c>
      <c r="X519" s="8" t="s">
        <v>102</v>
      </c>
      <c r="Y519" s="8" t="s">
        <v>53</v>
      </c>
      <c r="Z519" s="8" t="s">
        <v>54</v>
      </c>
      <c r="AA519" s="8" t="s">
        <v>55</v>
      </c>
      <c r="AB519" s="8" t="s">
        <v>5248</v>
      </c>
      <c r="AC519" s="11">
        <v>0</v>
      </c>
      <c r="AD519" s="5"/>
      <c r="AE519" s="9"/>
      <c r="AF519" s="9"/>
    </row>
    <row r="520" spans="1:32" s="1" customFormat="1" ht="19.7" customHeight="1" x14ac:dyDescent="0.2">
      <c r="A520" s="8" t="s">
        <v>30</v>
      </c>
      <c r="B520" s="8" t="s">
        <v>31</v>
      </c>
      <c r="C520" s="8" t="s">
        <v>6064</v>
      </c>
      <c r="D520" s="8" t="s">
        <v>33</v>
      </c>
      <c r="E520" s="8"/>
      <c r="F520" s="8" t="s">
        <v>6057</v>
      </c>
      <c r="G520" s="8" t="s">
        <v>6056</v>
      </c>
      <c r="H520" s="9" t="str">
        <f>IF($D520="BANCADA ESTADUAL (RP 7)","BANCADA ESTADUAL",IF($D520="RELATOR (RP 9)","COMISSÃO MISTA DO CONGRESSO",IFERROR(_xlfn.XLOOKUP($G520,$AH:$AH,$AI:$AI),IFERROR(_xlfn.XLOOKUP($G520,'2021'!$F:$F,'2021'!$G:$G),IFERROR(_xlfn.XLOOKUP($G520,'2022'!$G:$G,'2022'!$H:$H),IFERROR(_xlfn.XLOOKUP($G520,'2023'!$G:$G,'2023'!$H:$H),IFERROR(_xlfn.XLOOKUP($G520,'2019'!$G:$G,'2019'!$H:$H),IFERROR(_xlfn.XLOOKUP($G520,'2024'!$G:$G,'2024'!$H:$H),IFERROR(_xlfn.XLOOKUP($G520,'2025'!$G:$G,'2025'!$H:$H),IFERROR(_xlfn.XLOOKUP($G520,'2026'!$G:$G,'2026'!$H:$H),""))))))))))</f>
        <v>DEPUTADO FEDERAL</v>
      </c>
      <c r="I520" s="8" t="s">
        <v>512</v>
      </c>
      <c r="J520" s="8" t="s">
        <v>293</v>
      </c>
      <c r="K520" s="8" t="s">
        <v>40</v>
      </c>
      <c r="L520" s="8" t="s">
        <v>41</v>
      </c>
      <c r="M520" s="8" t="s">
        <v>232</v>
      </c>
      <c r="N520" s="8" t="s">
        <v>233</v>
      </c>
      <c r="O520" s="8" t="s">
        <v>5690</v>
      </c>
      <c r="P520" s="8" t="s">
        <v>45</v>
      </c>
      <c r="Q520" s="8" t="s">
        <v>235</v>
      </c>
      <c r="R520" s="8" t="s">
        <v>45</v>
      </c>
      <c r="S520" s="8" t="s">
        <v>5277</v>
      </c>
      <c r="T520" s="8" t="s">
        <v>884</v>
      </c>
      <c r="U520" s="8" t="s">
        <v>512</v>
      </c>
      <c r="V520" s="8" t="s">
        <v>5238</v>
      </c>
      <c r="W520" s="8" t="s">
        <v>51</v>
      </c>
      <c r="X520" s="8" t="s">
        <v>52</v>
      </c>
      <c r="Y520" s="8" t="s">
        <v>5275</v>
      </c>
      <c r="Z520" s="8" t="s">
        <v>54</v>
      </c>
      <c r="AA520" s="8" t="s">
        <v>55</v>
      </c>
      <c r="AB520" s="8" t="s">
        <v>5248</v>
      </c>
      <c r="AC520" s="11">
        <v>0</v>
      </c>
      <c r="AD520" s="5"/>
      <c r="AE520" s="9"/>
      <c r="AF520" s="9"/>
    </row>
    <row r="521" spans="1:32" s="1" customFormat="1" ht="19.7" customHeight="1" x14ac:dyDescent="0.2">
      <c r="A521" s="8" t="s">
        <v>30</v>
      </c>
      <c r="B521" s="8" t="s">
        <v>31</v>
      </c>
      <c r="C521" s="8" t="s">
        <v>6063</v>
      </c>
      <c r="D521" s="8" t="s">
        <v>33</v>
      </c>
      <c r="E521" s="8"/>
      <c r="F521" s="8" t="s">
        <v>6057</v>
      </c>
      <c r="G521" s="8" t="s">
        <v>6056</v>
      </c>
      <c r="H521" s="9" t="str">
        <f>IF($D521="BANCADA ESTADUAL (RP 7)","BANCADA ESTADUAL",IF($D521="RELATOR (RP 9)","COMISSÃO MISTA DO CONGRESSO",IFERROR(_xlfn.XLOOKUP($G521,$AH:$AH,$AI:$AI),IFERROR(_xlfn.XLOOKUP($G521,'2021'!$F:$F,'2021'!$G:$G),IFERROR(_xlfn.XLOOKUP($G521,'2022'!$G:$G,'2022'!$H:$H),IFERROR(_xlfn.XLOOKUP($G521,'2023'!$G:$G,'2023'!$H:$H),IFERROR(_xlfn.XLOOKUP($G521,'2019'!$G:$G,'2019'!$H:$H),IFERROR(_xlfn.XLOOKUP($G521,'2024'!$G:$G,'2024'!$H:$H),IFERROR(_xlfn.XLOOKUP($G521,'2025'!$G:$G,'2025'!$H:$H),IFERROR(_xlfn.XLOOKUP($G521,'2026'!$G:$G,'2026'!$H:$H),""))))))))))</f>
        <v>DEPUTADO FEDERAL</v>
      </c>
      <c r="I521" s="8" t="s">
        <v>512</v>
      </c>
      <c r="J521" s="8" t="s">
        <v>293</v>
      </c>
      <c r="K521" s="8" t="s">
        <v>40</v>
      </c>
      <c r="L521" s="8" t="s">
        <v>41</v>
      </c>
      <c r="M521" s="8" t="s">
        <v>232</v>
      </c>
      <c r="N521" s="8" t="s">
        <v>233</v>
      </c>
      <c r="O521" s="8" t="s">
        <v>6055</v>
      </c>
      <c r="P521" s="8" t="s">
        <v>45</v>
      </c>
      <c r="Q521" s="8" t="s">
        <v>235</v>
      </c>
      <c r="R521" s="8" t="s">
        <v>45</v>
      </c>
      <c r="S521" s="8" t="s">
        <v>5277</v>
      </c>
      <c r="T521" s="8" t="s">
        <v>2678</v>
      </c>
      <c r="U521" s="8" t="s">
        <v>512</v>
      </c>
      <c r="V521" s="8" t="s">
        <v>2492</v>
      </c>
      <c r="W521" s="8" t="s">
        <v>51</v>
      </c>
      <c r="X521" s="8" t="s">
        <v>102</v>
      </c>
      <c r="Y521" s="8" t="s">
        <v>53</v>
      </c>
      <c r="Z521" s="8" t="s">
        <v>54</v>
      </c>
      <c r="AA521" s="8" t="s">
        <v>55</v>
      </c>
      <c r="AB521" s="8" t="s">
        <v>5248</v>
      </c>
      <c r="AC521" s="11">
        <v>0</v>
      </c>
      <c r="AD521" s="5"/>
      <c r="AE521" s="9"/>
      <c r="AF521" s="9"/>
    </row>
    <row r="522" spans="1:32" s="1" customFormat="1" ht="19.7" customHeight="1" x14ac:dyDescent="0.2">
      <c r="A522" s="8" t="s">
        <v>30</v>
      </c>
      <c r="B522" s="8" t="s">
        <v>31</v>
      </c>
      <c r="C522" s="8" t="s">
        <v>6063</v>
      </c>
      <c r="D522" s="8" t="s">
        <v>33</v>
      </c>
      <c r="E522" s="8"/>
      <c r="F522" s="8" t="s">
        <v>6057</v>
      </c>
      <c r="G522" s="8" t="s">
        <v>6056</v>
      </c>
      <c r="H522" s="9" t="str">
        <f>IF($D522="BANCADA ESTADUAL (RP 7)","BANCADA ESTADUAL",IF($D522="RELATOR (RP 9)","COMISSÃO MISTA DO CONGRESSO",IFERROR(_xlfn.XLOOKUP($G522,$AH:$AH,$AI:$AI),IFERROR(_xlfn.XLOOKUP($G522,'2021'!$F:$F,'2021'!$G:$G),IFERROR(_xlfn.XLOOKUP($G522,'2022'!$G:$G,'2022'!$H:$H),IFERROR(_xlfn.XLOOKUP($G522,'2023'!$G:$G,'2023'!$H:$H),IFERROR(_xlfn.XLOOKUP($G522,'2019'!$G:$G,'2019'!$H:$H),IFERROR(_xlfn.XLOOKUP($G522,'2024'!$G:$G,'2024'!$H:$H),IFERROR(_xlfn.XLOOKUP($G522,'2025'!$G:$G,'2025'!$H:$H),IFERROR(_xlfn.XLOOKUP($G522,'2026'!$G:$G,'2026'!$H:$H),""))))))))))</f>
        <v>DEPUTADO FEDERAL</v>
      </c>
      <c r="I522" s="8" t="s">
        <v>512</v>
      </c>
      <c r="J522" s="8" t="s">
        <v>293</v>
      </c>
      <c r="K522" s="8" t="s">
        <v>40</v>
      </c>
      <c r="L522" s="8" t="s">
        <v>41</v>
      </c>
      <c r="M522" s="8" t="s">
        <v>232</v>
      </c>
      <c r="N522" s="8" t="s">
        <v>233</v>
      </c>
      <c r="O522" s="8" t="s">
        <v>6055</v>
      </c>
      <c r="P522" s="8" t="s">
        <v>45</v>
      </c>
      <c r="Q522" s="8" t="s">
        <v>235</v>
      </c>
      <c r="R522" s="8" t="s">
        <v>45</v>
      </c>
      <c r="S522" s="8" t="s">
        <v>5277</v>
      </c>
      <c r="T522" s="8" t="s">
        <v>2678</v>
      </c>
      <c r="U522" s="8" t="s">
        <v>512</v>
      </c>
      <c r="V522" s="8" t="s">
        <v>2492</v>
      </c>
      <c r="W522" s="8" t="s">
        <v>51</v>
      </c>
      <c r="X522" s="8" t="s">
        <v>52</v>
      </c>
      <c r="Y522" s="8" t="s">
        <v>5275</v>
      </c>
      <c r="Z522" s="8" t="s">
        <v>54</v>
      </c>
      <c r="AA522" s="8" t="s">
        <v>55</v>
      </c>
      <c r="AB522" s="8" t="s">
        <v>5248</v>
      </c>
      <c r="AC522" s="11">
        <v>0</v>
      </c>
      <c r="AD522" s="5"/>
      <c r="AE522" s="9"/>
      <c r="AF522" s="9"/>
    </row>
    <row r="523" spans="1:32" s="1" customFormat="1" ht="19.7" customHeight="1" x14ac:dyDescent="0.2">
      <c r="A523" s="8" t="s">
        <v>30</v>
      </c>
      <c r="B523" s="8" t="s">
        <v>31</v>
      </c>
      <c r="C523" s="8" t="s">
        <v>6062</v>
      </c>
      <c r="D523" s="8" t="s">
        <v>33</v>
      </c>
      <c r="E523" s="8"/>
      <c r="F523" s="8" t="s">
        <v>6057</v>
      </c>
      <c r="G523" s="8" t="s">
        <v>6056</v>
      </c>
      <c r="H523" s="9" t="str">
        <f>IF($D523="BANCADA ESTADUAL (RP 7)","BANCADA ESTADUAL",IF($D523="RELATOR (RP 9)","COMISSÃO MISTA DO CONGRESSO",IFERROR(_xlfn.XLOOKUP($G523,$AH:$AH,$AI:$AI),IFERROR(_xlfn.XLOOKUP($G523,'2021'!$F:$F,'2021'!$G:$G),IFERROR(_xlfn.XLOOKUP($G523,'2022'!$G:$G,'2022'!$H:$H),IFERROR(_xlfn.XLOOKUP($G523,'2023'!$G:$G,'2023'!$H:$H),IFERROR(_xlfn.XLOOKUP($G523,'2019'!$G:$G,'2019'!$H:$H),IFERROR(_xlfn.XLOOKUP($G523,'2024'!$G:$G,'2024'!$H:$H),IFERROR(_xlfn.XLOOKUP($G523,'2025'!$G:$G,'2025'!$H:$H),IFERROR(_xlfn.XLOOKUP($G523,'2026'!$G:$G,'2026'!$H:$H),""))))))))))</f>
        <v>DEPUTADO FEDERAL</v>
      </c>
      <c r="I523" s="8" t="s">
        <v>512</v>
      </c>
      <c r="J523" s="8" t="s">
        <v>293</v>
      </c>
      <c r="K523" s="8" t="s">
        <v>40</v>
      </c>
      <c r="L523" s="8" t="s">
        <v>41</v>
      </c>
      <c r="M523" s="8" t="s">
        <v>232</v>
      </c>
      <c r="N523" s="8" t="s">
        <v>233</v>
      </c>
      <c r="O523" s="8" t="s">
        <v>6055</v>
      </c>
      <c r="P523" s="8" t="s">
        <v>45</v>
      </c>
      <c r="Q523" s="8" t="s">
        <v>235</v>
      </c>
      <c r="R523" s="8" t="s">
        <v>45</v>
      </c>
      <c r="S523" s="8" t="s">
        <v>5277</v>
      </c>
      <c r="T523" s="8" t="s">
        <v>2678</v>
      </c>
      <c r="U523" s="8" t="s">
        <v>512</v>
      </c>
      <c r="V523" s="8" t="s">
        <v>2492</v>
      </c>
      <c r="W523" s="8" t="s">
        <v>51</v>
      </c>
      <c r="X523" s="8" t="s">
        <v>52</v>
      </c>
      <c r="Y523" s="8" t="s">
        <v>5275</v>
      </c>
      <c r="Z523" s="8" t="s">
        <v>54</v>
      </c>
      <c r="AA523" s="8" t="s">
        <v>55</v>
      </c>
      <c r="AB523" s="8" t="s">
        <v>5248</v>
      </c>
      <c r="AC523" s="11">
        <v>0</v>
      </c>
      <c r="AD523" s="5"/>
      <c r="AE523" s="9"/>
      <c r="AF523" s="9"/>
    </row>
    <row r="524" spans="1:32" s="1" customFormat="1" ht="19.7" customHeight="1" x14ac:dyDescent="0.2">
      <c r="A524" s="8" t="s">
        <v>30</v>
      </c>
      <c r="B524" s="8" t="s">
        <v>31</v>
      </c>
      <c r="C524" s="8" t="s">
        <v>6061</v>
      </c>
      <c r="D524" s="8" t="s">
        <v>33</v>
      </c>
      <c r="E524" s="8"/>
      <c r="F524" s="8" t="s">
        <v>6057</v>
      </c>
      <c r="G524" s="8" t="s">
        <v>6056</v>
      </c>
      <c r="H524" s="9" t="str">
        <f>IF($D524="BANCADA ESTADUAL (RP 7)","BANCADA ESTADUAL",IF($D524="RELATOR (RP 9)","COMISSÃO MISTA DO CONGRESSO",IFERROR(_xlfn.XLOOKUP($G524,$AH:$AH,$AI:$AI),IFERROR(_xlfn.XLOOKUP($G524,'2021'!$F:$F,'2021'!$G:$G),IFERROR(_xlfn.XLOOKUP($G524,'2022'!$G:$G,'2022'!$H:$H),IFERROR(_xlfn.XLOOKUP($G524,'2023'!$G:$G,'2023'!$H:$H),IFERROR(_xlfn.XLOOKUP($G524,'2019'!$G:$G,'2019'!$H:$H),IFERROR(_xlfn.XLOOKUP($G524,'2024'!$G:$G,'2024'!$H:$H),IFERROR(_xlfn.XLOOKUP($G524,'2025'!$G:$G,'2025'!$H:$H),IFERROR(_xlfn.XLOOKUP($G524,'2026'!$G:$G,'2026'!$H:$H),""))))))))))</f>
        <v>DEPUTADO FEDERAL</v>
      </c>
      <c r="I524" s="8" t="s">
        <v>512</v>
      </c>
      <c r="J524" s="8" t="s">
        <v>293</v>
      </c>
      <c r="K524" s="8" t="s">
        <v>40</v>
      </c>
      <c r="L524" s="8" t="s">
        <v>41</v>
      </c>
      <c r="M524" s="8" t="s">
        <v>232</v>
      </c>
      <c r="N524" s="8" t="s">
        <v>233</v>
      </c>
      <c r="O524" s="8" t="s">
        <v>5690</v>
      </c>
      <c r="P524" s="8" t="s">
        <v>45</v>
      </c>
      <c r="Q524" s="8" t="s">
        <v>235</v>
      </c>
      <c r="R524" s="8" t="s">
        <v>45</v>
      </c>
      <c r="S524" s="8" t="s">
        <v>5277</v>
      </c>
      <c r="T524" s="8" t="s">
        <v>884</v>
      </c>
      <c r="U524" s="8" t="s">
        <v>512</v>
      </c>
      <c r="V524" s="8" t="s">
        <v>5238</v>
      </c>
      <c r="W524" s="8" t="s">
        <v>51</v>
      </c>
      <c r="X524" s="8" t="s">
        <v>52</v>
      </c>
      <c r="Y524" s="8" t="s">
        <v>5275</v>
      </c>
      <c r="Z524" s="8" t="s">
        <v>5207</v>
      </c>
      <c r="AA524" s="8" t="s">
        <v>55</v>
      </c>
      <c r="AB524" s="8" t="s">
        <v>5248</v>
      </c>
      <c r="AC524" s="11">
        <v>0</v>
      </c>
      <c r="AD524" s="5"/>
      <c r="AE524" s="9"/>
      <c r="AF524" s="9"/>
    </row>
    <row r="525" spans="1:32" s="1" customFormat="1" ht="19.7" customHeight="1" x14ac:dyDescent="0.2">
      <c r="A525" s="8" t="s">
        <v>30</v>
      </c>
      <c r="B525" s="8" t="s">
        <v>31</v>
      </c>
      <c r="C525" s="8" t="s">
        <v>6060</v>
      </c>
      <c r="D525" s="8" t="s">
        <v>33</v>
      </c>
      <c r="E525" s="8"/>
      <c r="F525" s="8" t="s">
        <v>6057</v>
      </c>
      <c r="G525" s="8" t="s">
        <v>6056</v>
      </c>
      <c r="H525" s="9" t="str">
        <f>IF($D525="BANCADA ESTADUAL (RP 7)","BANCADA ESTADUAL",IF($D525="RELATOR (RP 9)","COMISSÃO MISTA DO CONGRESSO",IFERROR(_xlfn.XLOOKUP($G525,$AH:$AH,$AI:$AI),IFERROR(_xlfn.XLOOKUP($G525,'2021'!$F:$F,'2021'!$G:$G),IFERROR(_xlfn.XLOOKUP($G525,'2022'!$G:$G,'2022'!$H:$H),IFERROR(_xlfn.XLOOKUP($G525,'2023'!$G:$G,'2023'!$H:$H),IFERROR(_xlfn.XLOOKUP($G525,'2019'!$G:$G,'2019'!$H:$H),IFERROR(_xlfn.XLOOKUP($G525,'2024'!$G:$G,'2024'!$H:$H),IFERROR(_xlfn.XLOOKUP($G525,'2025'!$G:$G,'2025'!$H:$H),IFERROR(_xlfn.XLOOKUP($G525,'2026'!$G:$G,'2026'!$H:$H),""))))))))))</f>
        <v>DEPUTADO FEDERAL</v>
      </c>
      <c r="I525" s="8" t="s">
        <v>512</v>
      </c>
      <c r="J525" s="8" t="s">
        <v>293</v>
      </c>
      <c r="K525" s="8" t="s">
        <v>40</v>
      </c>
      <c r="L525" s="8" t="s">
        <v>41</v>
      </c>
      <c r="M525" s="8" t="s">
        <v>232</v>
      </c>
      <c r="N525" s="8" t="s">
        <v>233</v>
      </c>
      <c r="O525" s="8" t="s">
        <v>5690</v>
      </c>
      <c r="P525" s="8" t="s">
        <v>45</v>
      </c>
      <c r="Q525" s="8" t="s">
        <v>235</v>
      </c>
      <c r="R525" s="8" t="s">
        <v>45</v>
      </c>
      <c r="S525" s="8" t="s">
        <v>5277</v>
      </c>
      <c r="T525" s="8" t="s">
        <v>884</v>
      </c>
      <c r="U525" s="8" t="s">
        <v>512</v>
      </c>
      <c r="V525" s="8" t="s">
        <v>5238</v>
      </c>
      <c r="W525" s="8" t="s">
        <v>51</v>
      </c>
      <c r="X525" s="8" t="s">
        <v>52</v>
      </c>
      <c r="Y525" s="8" t="s">
        <v>5275</v>
      </c>
      <c r="Z525" s="8" t="s">
        <v>5207</v>
      </c>
      <c r="AA525" s="8" t="s">
        <v>55</v>
      </c>
      <c r="AB525" s="8" t="s">
        <v>5248</v>
      </c>
      <c r="AC525" s="11">
        <v>0</v>
      </c>
      <c r="AD525" s="5"/>
      <c r="AE525" s="9"/>
      <c r="AF525" s="9"/>
    </row>
    <row r="526" spans="1:32" s="1" customFormat="1" ht="19.7" customHeight="1" x14ac:dyDescent="0.2">
      <c r="A526" s="8" t="s">
        <v>30</v>
      </c>
      <c r="B526" s="8" t="s">
        <v>31</v>
      </c>
      <c r="C526" s="8" t="s">
        <v>6059</v>
      </c>
      <c r="D526" s="8" t="s">
        <v>33</v>
      </c>
      <c r="E526" s="8"/>
      <c r="F526" s="8" t="s">
        <v>6057</v>
      </c>
      <c r="G526" s="8" t="s">
        <v>6056</v>
      </c>
      <c r="H526" s="9" t="str">
        <f>IF($D526="BANCADA ESTADUAL (RP 7)","BANCADA ESTADUAL",IF($D526="RELATOR (RP 9)","COMISSÃO MISTA DO CONGRESSO",IFERROR(_xlfn.XLOOKUP($G526,$AH:$AH,$AI:$AI),IFERROR(_xlfn.XLOOKUP($G526,'2021'!$F:$F,'2021'!$G:$G),IFERROR(_xlfn.XLOOKUP($G526,'2022'!$G:$G,'2022'!$H:$H),IFERROR(_xlfn.XLOOKUP($G526,'2023'!$G:$G,'2023'!$H:$H),IFERROR(_xlfn.XLOOKUP($G526,'2019'!$G:$G,'2019'!$H:$H),IFERROR(_xlfn.XLOOKUP($G526,'2024'!$G:$G,'2024'!$H:$H),IFERROR(_xlfn.XLOOKUP($G526,'2025'!$G:$G,'2025'!$H:$H),IFERROR(_xlfn.XLOOKUP($G526,'2026'!$G:$G,'2026'!$H:$H),""))))))))))</f>
        <v>DEPUTADO FEDERAL</v>
      </c>
      <c r="I526" s="8" t="s">
        <v>512</v>
      </c>
      <c r="J526" s="8" t="s">
        <v>293</v>
      </c>
      <c r="K526" s="8" t="s">
        <v>40</v>
      </c>
      <c r="L526" s="8" t="s">
        <v>41</v>
      </c>
      <c r="M526" s="8" t="s">
        <v>232</v>
      </c>
      <c r="N526" s="8" t="s">
        <v>233</v>
      </c>
      <c r="O526" s="8" t="s">
        <v>5690</v>
      </c>
      <c r="P526" s="8" t="s">
        <v>45</v>
      </c>
      <c r="Q526" s="8" t="s">
        <v>235</v>
      </c>
      <c r="R526" s="8" t="s">
        <v>45</v>
      </c>
      <c r="S526" s="8" t="s">
        <v>5277</v>
      </c>
      <c r="T526" s="8" t="s">
        <v>884</v>
      </c>
      <c r="U526" s="8" t="s">
        <v>512</v>
      </c>
      <c r="V526" s="8" t="s">
        <v>5238</v>
      </c>
      <c r="W526" s="8" t="s">
        <v>51</v>
      </c>
      <c r="X526" s="8" t="s">
        <v>52</v>
      </c>
      <c r="Y526" s="8" t="s">
        <v>5275</v>
      </c>
      <c r="Z526" s="8" t="s">
        <v>5207</v>
      </c>
      <c r="AA526" s="8" t="s">
        <v>55</v>
      </c>
      <c r="AB526" s="8" t="s">
        <v>5248</v>
      </c>
      <c r="AC526" s="11">
        <v>0</v>
      </c>
      <c r="AD526" s="5"/>
      <c r="AE526" s="9"/>
      <c r="AF526" s="9"/>
    </row>
    <row r="527" spans="1:32" s="1" customFormat="1" ht="19.7" customHeight="1" x14ac:dyDescent="0.2">
      <c r="A527" s="8" t="s">
        <v>30</v>
      </c>
      <c r="B527" s="8" t="s">
        <v>31</v>
      </c>
      <c r="C527" s="8" t="s">
        <v>6058</v>
      </c>
      <c r="D527" s="8" t="s">
        <v>33</v>
      </c>
      <c r="E527" s="8"/>
      <c r="F527" s="8" t="s">
        <v>6057</v>
      </c>
      <c r="G527" s="8" t="s">
        <v>6056</v>
      </c>
      <c r="H527" s="9" t="str">
        <f>IF($D527="BANCADA ESTADUAL (RP 7)","BANCADA ESTADUAL",IF($D527="RELATOR (RP 9)","COMISSÃO MISTA DO CONGRESSO",IFERROR(_xlfn.XLOOKUP($G527,$AH:$AH,$AI:$AI),IFERROR(_xlfn.XLOOKUP($G527,'2021'!$F:$F,'2021'!$G:$G),IFERROR(_xlfn.XLOOKUP($G527,'2022'!$G:$G,'2022'!$H:$H),IFERROR(_xlfn.XLOOKUP($G527,'2023'!$G:$G,'2023'!$H:$H),IFERROR(_xlfn.XLOOKUP($G527,'2019'!$G:$G,'2019'!$H:$H),IFERROR(_xlfn.XLOOKUP($G527,'2024'!$G:$G,'2024'!$H:$H),IFERROR(_xlfn.XLOOKUP($G527,'2025'!$G:$G,'2025'!$H:$H),IFERROR(_xlfn.XLOOKUP($G527,'2026'!$G:$G,'2026'!$H:$H),""))))))))))</f>
        <v>DEPUTADO FEDERAL</v>
      </c>
      <c r="I527" s="8" t="s">
        <v>512</v>
      </c>
      <c r="J527" s="8" t="s">
        <v>293</v>
      </c>
      <c r="K527" s="8" t="s">
        <v>40</v>
      </c>
      <c r="L527" s="8" t="s">
        <v>41</v>
      </c>
      <c r="M527" s="8" t="s">
        <v>232</v>
      </c>
      <c r="N527" s="8" t="s">
        <v>233</v>
      </c>
      <c r="O527" s="8" t="s">
        <v>6055</v>
      </c>
      <c r="P527" s="8" t="s">
        <v>45</v>
      </c>
      <c r="Q527" s="8" t="s">
        <v>235</v>
      </c>
      <c r="R527" s="8" t="s">
        <v>45</v>
      </c>
      <c r="S527" s="8" t="s">
        <v>5277</v>
      </c>
      <c r="T527" s="8" t="s">
        <v>2678</v>
      </c>
      <c r="U527" s="8" t="s">
        <v>512</v>
      </c>
      <c r="V527" s="8" t="s">
        <v>2492</v>
      </c>
      <c r="W527" s="8" t="s">
        <v>51</v>
      </c>
      <c r="X527" s="8" t="s">
        <v>102</v>
      </c>
      <c r="Y527" s="8" t="s">
        <v>53</v>
      </c>
      <c r="Z527" s="8" t="s">
        <v>5207</v>
      </c>
      <c r="AA527" s="8" t="s">
        <v>55</v>
      </c>
      <c r="AB527" s="8" t="s">
        <v>5248</v>
      </c>
      <c r="AC527" s="11">
        <v>0</v>
      </c>
      <c r="AD527" s="5"/>
      <c r="AE527" s="9"/>
      <c r="AF527" s="9"/>
    </row>
    <row r="528" spans="1:32" s="1" customFormat="1" ht="19.7" customHeight="1" x14ac:dyDescent="0.2">
      <c r="A528" s="8" t="s">
        <v>30</v>
      </c>
      <c r="B528" s="8" t="s">
        <v>31</v>
      </c>
      <c r="C528" s="8" t="s">
        <v>6058</v>
      </c>
      <c r="D528" s="8" t="s">
        <v>33</v>
      </c>
      <c r="E528" s="8"/>
      <c r="F528" s="8" t="s">
        <v>6057</v>
      </c>
      <c r="G528" s="8" t="s">
        <v>6056</v>
      </c>
      <c r="H528" s="9" t="str">
        <f>IF($D528="BANCADA ESTADUAL (RP 7)","BANCADA ESTADUAL",IF($D528="RELATOR (RP 9)","COMISSÃO MISTA DO CONGRESSO",IFERROR(_xlfn.XLOOKUP($G528,$AH:$AH,$AI:$AI),IFERROR(_xlfn.XLOOKUP($G528,'2021'!$F:$F,'2021'!$G:$G),IFERROR(_xlfn.XLOOKUP($G528,'2022'!$G:$G,'2022'!$H:$H),IFERROR(_xlfn.XLOOKUP($G528,'2023'!$G:$G,'2023'!$H:$H),IFERROR(_xlfn.XLOOKUP($G528,'2019'!$G:$G,'2019'!$H:$H),IFERROR(_xlfn.XLOOKUP($G528,'2024'!$G:$G,'2024'!$H:$H),IFERROR(_xlfn.XLOOKUP($G528,'2025'!$G:$G,'2025'!$H:$H),IFERROR(_xlfn.XLOOKUP($G528,'2026'!$G:$G,'2026'!$H:$H),""))))))))))</f>
        <v>DEPUTADO FEDERAL</v>
      </c>
      <c r="I528" s="8" t="s">
        <v>512</v>
      </c>
      <c r="J528" s="8" t="s">
        <v>293</v>
      </c>
      <c r="K528" s="8" t="s">
        <v>40</v>
      </c>
      <c r="L528" s="8" t="s">
        <v>41</v>
      </c>
      <c r="M528" s="8" t="s">
        <v>232</v>
      </c>
      <c r="N528" s="8" t="s">
        <v>233</v>
      </c>
      <c r="O528" s="8" t="s">
        <v>6055</v>
      </c>
      <c r="P528" s="8" t="s">
        <v>45</v>
      </c>
      <c r="Q528" s="8" t="s">
        <v>235</v>
      </c>
      <c r="R528" s="8" t="s">
        <v>45</v>
      </c>
      <c r="S528" s="8" t="s">
        <v>5277</v>
      </c>
      <c r="T528" s="8" t="s">
        <v>2678</v>
      </c>
      <c r="U528" s="8" t="s">
        <v>512</v>
      </c>
      <c r="V528" s="8" t="s">
        <v>2492</v>
      </c>
      <c r="W528" s="8" t="s">
        <v>51</v>
      </c>
      <c r="X528" s="8" t="s">
        <v>52</v>
      </c>
      <c r="Y528" s="8" t="s">
        <v>5275</v>
      </c>
      <c r="Z528" s="8" t="s">
        <v>5207</v>
      </c>
      <c r="AA528" s="8" t="s">
        <v>55</v>
      </c>
      <c r="AB528" s="8" t="s">
        <v>5248</v>
      </c>
      <c r="AC528" s="11">
        <v>0</v>
      </c>
      <c r="AD528" s="5"/>
      <c r="AE528" s="9"/>
      <c r="AF528" s="9"/>
    </row>
    <row r="529" spans="1:32" s="1" customFormat="1" ht="19.7" customHeight="1" x14ac:dyDescent="0.2">
      <c r="A529" s="8" t="s">
        <v>30</v>
      </c>
      <c r="B529" s="8" t="s">
        <v>31</v>
      </c>
      <c r="C529" s="8" t="s">
        <v>6054</v>
      </c>
      <c r="D529" s="8" t="s">
        <v>33</v>
      </c>
      <c r="E529" s="8"/>
      <c r="F529" s="8" t="s">
        <v>6053</v>
      </c>
      <c r="G529" s="8" t="s">
        <v>6052</v>
      </c>
      <c r="H529" s="9" t="str">
        <f>IF($D529="BANCADA ESTADUAL (RP 7)","BANCADA ESTADUAL",IF($D529="RELATOR (RP 9)","COMISSÃO MISTA DO CONGRESSO",IFERROR(_xlfn.XLOOKUP($G529,$AH:$AH,$AI:$AI),IFERROR(_xlfn.XLOOKUP($G529,'2021'!$F:$F,'2021'!$G:$G),IFERROR(_xlfn.XLOOKUP($G529,'2022'!$G:$G,'2022'!$H:$H),IFERROR(_xlfn.XLOOKUP($G529,'2023'!$G:$G,'2023'!$H:$H),IFERROR(_xlfn.XLOOKUP($G529,'2019'!$G:$G,'2019'!$H:$H),IFERROR(_xlfn.XLOOKUP($G529,'2024'!$G:$G,'2024'!$H:$H),IFERROR(_xlfn.XLOOKUP($G529,'2025'!$G:$G,'2025'!$H:$H),IFERROR(_xlfn.XLOOKUP($G529,'2026'!$G:$G,'2026'!$H:$H),""))))))))))</f>
        <v>DEPUTADO FEDERAL</v>
      </c>
      <c r="I529" s="8" t="s">
        <v>212</v>
      </c>
      <c r="J529" s="8" t="s">
        <v>4375</v>
      </c>
      <c r="K529" s="8" t="s">
        <v>40</v>
      </c>
      <c r="L529" s="8" t="s">
        <v>41</v>
      </c>
      <c r="M529" s="8" t="s">
        <v>59</v>
      </c>
      <c r="N529" s="8" t="s">
        <v>5252</v>
      </c>
      <c r="O529" s="8" t="s">
        <v>5256</v>
      </c>
      <c r="P529" s="8" t="s">
        <v>45</v>
      </c>
      <c r="Q529" s="8" t="s">
        <v>62</v>
      </c>
      <c r="R529" s="8" t="s">
        <v>45</v>
      </c>
      <c r="S529" s="8" t="s">
        <v>5218</v>
      </c>
      <c r="T529" s="8" t="s">
        <v>75</v>
      </c>
      <c r="U529" s="8" t="s">
        <v>76</v>
      </c>
      <c r="V529" s="8" t="s">
        <v>75</v>
      </c>
      <c r="W529" s="8" t="s">
        <v>51</v>
      </c>
      <c r="X529" s="8" t="s">
        <v>52</v>
      </c>
      <c r="Y529" s="8" t="s">
        <v>53</v>
      </c>
      <c r="Z529" s="8" t="s">
        <v>5207</v>
      </c>
      <c r="AA529" s="8" t="s">
        <v>55</v>
      </c>
      <c r="AB529" s="8" t="s">
        <v>5248</v>
      </c>
      <c r="AC529" s="11">
        <v>0</v>
      </c>
      <c r="AD529" s="5"/>
      <c r="AE529" s="9"/>
      <c r="AF529" s="9"/>
    </row>
    <row r="530" spans="1:32" s="1" customFormat="1" ht="19.7" customHeight="1" x14ac:dyDescent="0.2">
      <c r="A530" s="8" t="s">
        <v>30</v>
      </c>
      <c r="B530" s="8" t="s">
        <v>31</v>
      </c>
      <c r="C530" s="8" t="s">
        <v>6051</v>
      </c>
      <c r="D530" s="8" t="s">
        <v>33</v>
      </c>
      <c r="E530" s="8"/>
      <c r="F530" s="8" t="s">
        <v>6050</v>
      </c>
      <c r="G530" s="8" t="s">
        <v>6049</v>
      </c>
      <c r="H530" s="9" t="str">
        <f>IF($D530="BANCADA ESTADUAL (RP 7)","BANCADA ESTADUAL",IF($D530="RELATOR (RP 9)","COMISSÃO MISTA DO CONGRESSO",IFERROR(_xlfn.XLOOKUP($G530,$AH:$AH,$AI:$AI),IFERROR(_xlfn.XLOOKUP($G530,'2021'!$F:$F,'2021'!$G:$G),IFERROR(_xlfn.XLOOKUP($G530,'2022'!$G:$G,'2022'!$H:$H),IFERROR(_xlfn.XLOOKUP($G530,'2023'!$G:$G,'2023'!$H:$H),IFERROR(_xlfn.XLOOKUP($G530,'2019'!$G:$G,'2019'!$H:$H),IFERROR(_xlfn.XLOOKUP($G530,'2024'!$G:$G,'2024'!$H:$H),IFERROR(_xlfn.XLOOKUP($G530,'2025'!$G:$G,'2025'!$H:$H),IFERROR(_xlfn.XLOOKUP($G530,'2026'!$G:$G,'2026'!$H:$H),""))))))))))</f>
        <v>DEPUTADO FEDERAL</v>
      </c>
      <c r="I530" s="8" t="s">
        <v>198</v>
      </c>
      <c r="J530" s="8" t="s">
        <v>2755</v>
      </c>
      <c r="K530" s="8" t="s">
        <v>40</v>
      </c>
      <c r="L530" s="8" t="s">
        <v>41</v>
      </c>
      <c r="M530" s="8" t="s">
        <v>59</v>
      </c>
      <c r="N530" s="8" t="s">
        <v>5252</v>
      </c>
      <c r="O530" s="8" t="s">
        <v>6048</v>
      </c>
      <c r="P530" s="8" t="s">
        <v>45</v>
      </c>
      <c r="Q530" s="8" t="s">
        <v>62</v>
      </c>
      <c r="R530" s="8" t="s">
        <v>45</v>
      </c>
      <c r="S530" s="8" t="s">
        <v>5218</v>
      </c>
      <c r="T530" s="8" t="s">
        <v>205</v>
      </c>
      <c r="U530" s="8" t="s">
        <v>198</v>
      </c>
      <c r="V530" s="8" t="s">
        <v>5454</v>
      </c>
      <c r="W530" s="8" t="s">
        <v>51</v>
      </c>
      <c r="X530" s="8" t="s">
        <v>102</v>
      </c>
      <c r="Y530" s="8" t="s">
        <v>53</v>
      </c>
      <c r="Z530" s="8" t="s">
        <v>5207</v>
      </c>
      <c r="AA530" s="8" t="s">
        <v>55</v>
      </c>
      <c r="AB530" s="8" t="s">
        <v>5248</v>
      </c>
      <c r="AC530" s="11">
        <v>0</v>
      </c>
      <c r="AD530" s="5"/>
      <c r="AE530" s="9"/>
      <c r="AF530" s="9"/>
    </row>
    <row r="531" spans="1:32" s="1" customFormat="1" ht="19.7" customHeight="1" x14ac:dyDescent="0.2">
      <c r="A531" s="8" t="s">
        <v>30</v>
      </c>
      <c r="B531" s="8" t="s">
        <v>31</v>
      </c>
      <c r="C531" s="8" t="s">
        <v>5102</v>
      </c>
      <c r="D531" s="8" t="s">
        <v>33</v>
      </c>
      <c r="E531" s="8"/>
      <c r="F531" s="8" t="s">
        <v>3887</v>
      </c>
      <c r="G531" s="8" t="s">
        <v>2219</v>
      </c>
      <c r="H531" s="9" t="str">
        <f>IF($D531="BANCADA ESTADUAL (RP 7)","BANCADA ESTADUAL",IF($D531="RELATOR (RP 9)","COMISSÃO MISTA DO CONGRESSO",IFERROR(_xlfn.XLOOKUP($G531,$AH:$AH,$AI:$AI),IFERROR(_xlfn.XLOOKUP($G531,'2021'!$F:$F,'2021'!$G:$G),IFERROR(_xlfn.XLOOKUP($G531,'2022'!$G:$G,'2022'!$H:$H),IFERROR(_xlfn.XLOOKUP($G531,'2023'!$G:$G,'2023'!$H:$H),IFERROR(_xlfn.XLOOKUP($G531,'2019'!$G:$G,'2019'!$H:$H),IFERROR(_xlfn.XLOOKUP($G531,'2024'!$G:$G,'2024'!$H:$H),IFERROR(_xlfn.XLOOKUP($G531,'2025'!$G:$G,'2025'!$H:$H),IFERROR(_xlfn.XLOOKUP($G531,'2026'!$G:$G,'2026'!$H:$H),""))))))))))</f>
        <v>DEPUTADO FEDERAL</v>
      </c>
      <c r="I531" s="8" t="s">
        <v>172</v>
      </c>
      <c r="J531" s="8" t="s">
        <v>39</v>
      </c>
      <c r="K531" s="8" t="s">
        <v>40</v>
      </c>
      <c r="L531" s="8" t="s">
        <v>41</v>
      </c>
      <c r="M531" s="8" t="s">
        <v>42</v>
      </c>
      <c r="N531" s="8" t="s">
        <v>5257</v>
      </c>
      <c r="O531" s="8" t="s">
        <v>118</v>
      </c>
      <c r="P531" s="8" t="s">
        <v>45</v>
      </c>
      <c r="Q531" s="8" t="s">
        <v>46</v>
      </c>
      <c r="R531" s="8" t="s">
        <v>47</v>
      </c>
      <c r="S531" s="8" t="s">
        <v>5210</v>
      </c>
      <c r="T531" s="8" t="s">
        <v>75</v>
      </c>
      <c r="U531" s="8" t="s">
        <v>76</v>
      </c>
      <c r="V531" s="8" t="s">
        <v>75</v>
      </c>
      <c r="W531" s="8" t="s">
        <v>51</v>
      </c>
      <c r="X531" s="8" t="s">
        <v>52</v>
      </c>
      <c r="Y531" s="8" t="s">
        <v>53</v>
      </c>
      <c r="Z531" s="8" t="s">
        <v>54</v>
      </c>
      <c r="AA531" s="8" t="s">
        <v>55</v>
      </c>
      <c r="AB531" s="8" t="s">
        <v>5248</v>
      </c>
      <c r="AC531" s="11">
        <v>0</v>
      </c>
      <c r="AD531" s="5"/>
      <c r="AE531" s="9" t="s">
        <v>7278</v>
      </c>
      <c r="AF531" s="9" t="s">
        <v>7302</v>
      </c>
    </row>
    <row r="532" spans="1:32" s="1" customFormat="1" ht="19.7" customHeight="1" x14ac:dyDescent="0.2">
      <c r="A532" s="8" t="s">
        <v>30</v>
      </c>
      <c r="B532" s="8" t="s">
        <v>31</v>
      </c>
      <c r="C532" s="8" t="s">
        <v>5102</v>
      </c>
      <c r="D532" s="8" t="s">
        <v>33</v>
      </c>
      <c r="E532" s="8"/>
      <c r="F532" s="8" t="s">
        <v>3887</v>
      </c>
      <c r="G532" s="8" t="s">
        <v>2219</v>
      </c>
      <c r="H532" s="9" t="str">
        <f>IF($D532="BANCADA ESTADUAL (RP 7)","BANCADA ESTADUAL",IF($D532="RELATOR (RP 9)","COMISSÃO MISTA DO CONGRESSO",IFERROR(_xlfn.XLOOKUP($G532,$AH:$AH,$AI:$AI),IFERROR(_xlfn.XLOOKUP($G532,'2021'!$F:$F,'2021'!$G:$G),IFERROR(_xlfn.XLOOKUP($G532,'2022'!$G:$G,'2022'!$H:$H),IFERROR(_xlfn.XLOOKUP($G532,'2023'!$G:$G,'2023'!$H:$H),IFERROR(_xlfn.XLOOKUP($G532,'2019'!$G:$G,'2019'!$H:$H),IFERROR(_xlfn.XLOOKUP($G532,'2024'!$G:$G,'2024'!$H:$H),IFERROR(_xlfn.XLOOKUP($G532,'2025'!$G:$G,'2025'!$H:$H),IFERROR(_xlfn.XLOOKUP($G532,'2026'!$G:$G,'2026'!$H:$H),""))))))))))</f>
        <v>DEPUTADO FEDERAL</v>
      </c>
      <c r="I532" s="8" t="s">
        <v>172</v>
      </c>
      <c r="J532" s="8" t="s">
        <v>39</v>
      </c>
      <c r="K532" s="8" t="s">
        <v>40</v>
      </c>
      <c r="L532" s="8" t="s">
        <v>41</v>
      </c>
      <c r="M532" s="8" t="s">
        <v>42</v>
      </c>
      <c r="N532" s="8" t="s">
        <v>5257</v>
      </c>
      <c r="O532" s="8" t="s">
        <v>6047</v>
      </c>
      <c r="P532" s="8" t="s">
        <v>45</v>
      </c>
      <c r="Q532" s="8" t="s">
        <v>84</v>
      </c>
      <c r="R532" s="8" t="s">
        <v>45</v>
      </c>
      <c r="S532" s="8" t="s">
        <v>5218</v>
      </c>
      <c r="T532" s="8" t="s">
        <v>184</v>
      </c>
      <c r="U532" s="8" t="s">
        <v>172</v>
      </c>
      <c r="V532" s="8" t="s">
        <v>5702</v>
      </c>
      <c r="W532" s="8" t="s">
        <v>51</v>
      </c>
      <c r="X532" s="8" t="s">
        <v>52</v>
      </c>
      <c r="Y532" s="8" t="s">
        <v>53</v>
      </c>
      <c r="Z532" s="8" t="s">
        <v>5207</v>
      </c>
      <c r="AA532" s="8" t="s">
        <v>55</v>
      </c>
      <c r="AB532" s="8" t="s">
        <v>5248</v>
      </c>
      <c r="AC532" s="11">
        <v>1000000</v>
      </c>
      <c r="AD532" s="5"/>
      <c r="AE532" s="9" t="s">
        <v>7278</v>
      </c>
      <c r="AF532" s="9" t="s">
        <v>7302</v>
      </c>
    </row>
    <row r="533" spans="1:32" s="1" customFormat="1" ht="19.7" customHeight="1" x14ac:dyDescent="0.2">
      <c r="A533" s="8" t="s">
        <v>30</v>
      </c>
      <c r="B533" s="8" t="s">
        <v>31</v>
      </c>
      <c r="C533" s="8" t="s">
        <v>5102</v>
      </c>
      <c r="D533" s="8" t="s">
        <v>33</v>
      </c>
      <c r="E533" s="8"/>
      <c r="F533" s="8" t="s">
        <v>3887</v>
      </c>
      <c r="G533" s="8" t="s">
        <v>2219</v>
      </c>
      <c r="H533" s="9" t="str">
        <f>IF($D533="BANCADA ESTADUAL (RP 7)","BANCADA ESTADUAL",IF($D533="RELATOR (RP 9)","COMISSÃO MISTA DO CONGRESSO",IFERROR(_xlfn.XLOOKUP($G533,$AH:$AH,$AI:$AI),IFERROR(_xlfn.XLOOKUP($G533,'2021'!$F:$F,'2021'!$G:$G),IFERROR(_xlfn.XLOOKUP($G533,'2022'!$G:$G,'2022'!$H:$H),IFERROR(_xlfn.XLOOKUP($G533,'2023'!$G:$G,'2023'!$H:$H),IFERROR(_xlfn.XLOOKUP($G533,'2019'!$G:$G,'2019'!$H:$H),IFERROR(_xlfn.XLOOKUP($G533,'2024'!$G:$G,'2024'!$H:$H),IFERROR(_xlfn.XLOOKUP($G533,'2025'!$G:$G,'2025'!$H:$H),IFERROR(_xlfn.XLOOKUP($G533,'2026'!$G:$G,'2026'!$H:$H),""))))))))))</f>
        <v>DEPUTADO FEDERAL</v>
      </c>
      <c r="I533" s="8" t="s">
        <v>172</v>
      </c>
      <c r="J533" s="8" t="s">
        <v>39</v>
      </c>
      <c r="K533" s="8" t="s">
        <v>40</v>
      </c>
      <c r="L533" s="8" t="s">
        <v>41</v>
      </c>
      <c r="M533" s="8" t="s">
        <v>42</v>
      </c>
      <c r="N533" s="8" t="s">
        <v>5257</v>
      </c>
      <c r="O533" s="8" t="s">
        <v>6047</v>
      </c>
      <c r="P533" s="8" t="s">
        <v>45</v>
      </c>
      <c r="Q533" s="8" t="s">
        <v>84</v>
      </c>
      <c r="R533" s="8" t="s">
        <v>45</v>
      </c>
      <c r="S533" s="8" t="s">
        <v>5218</v>
      </c>
      <c r="T533" s="8" t="s">
        <v>184</v>
      </c>
      <c r="U533" s="8" t="s">
        <v>172</v>
      </c>
      <c r="V533" s="8" t="s">
        <v>5702</v>
      </c>
      <c r="W533" s="8" t="s">
        <v>51</v>
      </c>
      <c r="X533" s="8" t="s">
        <v>52</v>
      </c>
      <c r="Y533" s="8" t="s">
        <v>207</v>
      </c>
      <c r="Z533" s="8" t="s">
        <v>5207</v>
      </c>
      <c r="AA533" s="8" t="s">
        <v>55</v>
      </c>
      <c r="AB533" s="8" t="s">
        <v>5248</v>
      </c>
      <c r="AC533" s="11">
        <v>0</v>
      </c>
      <c r="AD533" s="5"/>
      <c r="AE533" s="9" t="s">
        <v>7278</v>
      </c>
      <c r="AF533" s="9" t="s">
        <v>7302</v>
      </c>
    </row>
    <row r="534" spans="1:32" s="1" customFormat="1" ht="19.7" customHeight="1" x14ac:dyDescent="0.2">
      <c r="A534" s="8" t="s">
        <v>30</v>
      </c>
      <c r="B534" s="8" t="s">
        <v>31</v>
      </c>
      <c r="C534" s="8" t="s">
        <v>6046</v>
      </c>
      <c r="D534" s="8" t="s">
        <v>33</v>
      </c>
      <c r="E534" s="8"/>
      <c r="F534" s="8" t="s">
        <v>3887</v>
      </c>
      <c r="G534" s="8" t="s">
        <v>2219</v>
      </c>
      <c r="H534" s="9" t="str">
        <f>IF($D534="BANCADA ESTADUAL (RP 7)","BANCADA ESTADUAL",IF($D534="RELATOR (RP 9)","COMISSÃO MISTA DO CONGRESSO",IFERROR(_xlfn.XLOOKUP($G534,$AH:$AH,$AI:$AI),IFERROR(_xlfn.XLOOKUP($G534,'2021'!$F:$F,'2021'!$G:$G),IFERROR(_xlfn.XLOOKUP($G534,'2022'!$G:$G,'2022'!$H:$H),IFERROR(_xlfn.XLOOKUP($G534,'2023'!$G:$G,'2023'!$H:$H),IFERROR(_xlfn.XLOOKUP($G534,'2019'!$G:$G,'2019'!$H:$H),IFERROR(_xlfn.XLOOKUP($G534,'2024'!$G:$G,'2024'!$H:$H),IFERROR(_xlfn.XLOOKUP($G534,'2025'!$G:$G,'2025'!$H:$H),IFERROR(_xlfn.XLOOKUP($G534,'2026'!$G:$G,'2026'!$H:$H),""))))))))))</f>
        <v>DEPUTADO FEDERAL</v>
      </c>
      <c r="I534" s="8" t="s">
        <v>172</v>
      </c>
      <c r="J534" s="8" t="s">
        <v>39</v>
      </c>
      <c r="K534" s="8" t="s">
        <v>40</v>
      </c>
      <c r="L534" s="8" t="s">
        <v>41</v>
      </c>
      <c r="M534" s="8" t="s">
        <v>59</v>
      </c>
      <c r="N534" s="8" t="s">
        <v>5252</v>
      </c>
      <c r="O534" s="8" t="s">
        <v>6045</v>
      </c>
      <c r="P534" s="8" t="s">
        <v>45</v>
      </c>
      <c r="Q534" s="8" t="s">
        <v>62</v>
      </c>
      <c r="R534" s="8" t="s">
        <v>45</v>
      </c>
      <c r="S534" s="8" t="s">
        <v>5208</v>
      </c>
      <c r="T534" s="8" t="s">
        <v>184</v>
      </c>
      <c r="U534" s="8" t="s">
        <v>172</v>
      </c>
      <c r="V534" s="8" t="s">
        <v>5702</v>
      </c>
      <c r="W534" s="8" t="s">
        <v>51</v>
      </c>
      <c r="X534" s="8" t="s">
        <v>52</v>
      </c>
      <c r="Y534" s="8" t="s">
        <v>53</v>
      </c>
      <c r="Z534" s="8" t="s">
        <v>54</v>
      </c>
      <c r="AA534" s="8" t="s">
        <v>55</v>
      </c>
      <c r="AB534" s="8" t="s">
        <v>5248</v>
      </c>
      <c r="AC534" s="11">
        <v>450000</v>
      </c>
      <c r="AD534" s="5"/>
      <c r="AE534" s="9"/>
      <c r="AF534" s="9"/>
    </row>
    <row r="535" spans="1:32" s="1" customFormat="1" ht="19.7" customHeight="1" x14ac:dyDescent="0.2">
      <c r="A535" s="8" t="s">
        <v>30</v>
      </c>
      <c r="B535" s="8" t="s">
        <v>31</v>
      </c>
      <c r="C535" s="8" t="s">
        <v>6046</v>
      </c>
      <c r="D535" s="8" t="s">
        <v>33</v>
      </c>
      <c r="E535" s="8"/>
      <c r="F535" s="8" t="s">
        <v>3887</v>
      </c>
      <c r="G535" s="8" t="s">
        <v>2219</v>
      </c>
      <c r="H535" s="9" t="str">
        <f>IF($D535="BANCADA ESTADUAL (RP 7)","BANCADA ESTADUAL",IF($D535="RELATOR (RP 9)","COMISSÃO MISTA DO CONGRESSO",IFERROR(_xlfn.XLOOKUP($G535,$AH:$AH,$AI:$AI),IFERROR(_xlfn.XLOOKUP($G535,'2021'!$F:$F,'2021'!$G:$G),IFERROR(_xlfn.XLOOKUP($G535,'2022'!$G:$G,'2022'!$H:$H),IFERROR(_xlfn.XLOOKUP($G535,'2023'!$G:$G,'2023'!$H:$H),IFERROR(_xlfn.XLOOKUP($G535,'2019'!$G:$G,'2019'!$H:$H),IFERROR(_xlfn.XLOOKUP($G535,'2024'!$G:$G,'2024'!$H:$H),IFERROR(_xlfn.XLOOKUP($G535,'2025'!$G:$G,'2025'!$H:$H),IFERROR(_xlfn.XLOOKUP($G535,'2026'!$G:$G,'2026'!$H:$H),""))))))))))</f>
        <v>DEPUTADO FEDERAL</v>
      </c>
      <c r="I535" s="8" t="s">
        <v>172</v>
      </c>
      <c r="J535" s="8" t="s">
        <v>39</v>
      </c>
      <c r="K535" s="8" t="s">
        <v>40</v>
      </c>
      <c r="L535" s="8" t="s">
        <v>41</v>
      </c>
      <c r="M535" s="8" t="s">
        <v>59</v>
      </c>
      <c r="N535" s="8" t="s">
        <v>5252</v>
      </c>
      <c r="O535" s="8" t="s">
        <v>6045</v>
      </c>
      <c r="P535" s="8" t="s">
        <v>45</v>
      </c>
      <c r="Q535" s="8" t="s">
        <v>62</v>
      </c>
      <c r="R535" s="8" t="s">
        <v>45</v>
      </c>
      <c r="S535" s="8" t="s">
        <v>5208</v>
      </c>
      <c r="T535" s="8" t="s">
        <v>184</v>
      </c>
      <c r="U535" s="8" t="s">
        <v>172</v>
      </c>
      <c r="V535" s="8" t="s">
        <v>5702</v>
      </c>
      <c r="W535" s="8" t="s">
        <v>51</v>
      </c>
      <c r="X535" s="8" t="s">
        <v>52</v>
      </c>
      <c r="Y535" s="8" t="s">
        <v>207</v>
      </c>
      <c r="Z535" s="8" t="s">
        <v>54</v>
      </c>
      <c r="AA535" s="8" t="s">
        <v>55</v>
      </c>
      <c r="AB535" s="8" t="s">
        <v>5248</v>
      </c>
      <c r="AC535" s="11">
        <v>0</v>
      </c>
      <c r="AD535" s="5"/>
      <c r="AE535" s="9"/>
      <c r="AF535" s="9"/>
    </row>
    <row r="536" spans="1:32" s="1" customFormat="1" ht="19.7" customHeight="1" x14ac:dyDescent="0.2">
      <c r="A536" s="8" t="s">
        <v>30</v>
      </c>
      <c r="B536" s="8" t="s">
        <v>31</v>
      </c>
      <c r="C536" s="8" t="s">
        <v>5099</v>
      </c>
      <c r="D536" s="8" t="s">
        <v>33</v>
      </c>
      <c r="E536" s="8"/>
      <c r="F536" s="8" t="s">
        <v>3887</v>
      </c>
      <c r="G536" s="8" t="s">
        <v>2219</v>
      </c>
      <c r="H536" s="9" t="str">
        <f>IF($D536="BANCADA ESTADUAL (RP 7)","BANCADA ESTADUAL",IF($D536="RELATOR (RP 9)","COMISSÃO MISTA DO CONGRESSO",IFERROR(_xlfn.XLOOKUP($G536,$AH:$AH,$AI:$AI),IFERROR(_xlfn.XLOOKUP($G536,'2021'!$F:$F,'2021'!$G:$G),IFERROR(_xlfn.XLOOKUP($G536,'2022'!$G:$G,'2022'!$H:$H),IFERROR(_xlfn.XLOOKUP($G536,'2023'!$G:$G,'2023'!$H:$H),IFERROR(_xlfn.XLOOKUP($G536,'2019'!$G:$G,'2019'!$H:$H),IFERROR(_xlfn.XLOOKUP($G536,'2024'!$G:$G,'2024'!$H:$H),IFERROR(_xlfn.XLOOKUP($G536,'2025'!$G:$G,'2025'!$H:$H),IFERROR(_xlfn.XLOOKUP($G536,'2026'!$G:$G,'2026'!$H:$H),""))))))))))</f>
        <v>DEPUTADO FEDERAL</v>
      </c>
      <c r="I536" s="8" t="s">
        <v>172</v>
      </c>
      <c r="J536" s="8" t="s">
        <v>69</v>
      </c>
      <c r="K536" s="8" t="s">
        <v>40</v>
      </c>
      <c r="L536" s="8" t="s">
        <v>41</v>
      </c>
      <c r="M536" s="8" t="s">
        <v>42</v>
      </c>
      <c r="N536" s="8" t="s">
        <v>5257</v>
      </c>
      <c r="O536" s="8" t="s">
        <v>6042</v>
      </c>
      <c r="P536" s="8" t="s">
        <v>45</v>
      </c>
      <c r="Q536" s="8" t="s">
        <v>46</v>
      </c>
      <c r="R536" s="8" t="s">
        <v>5235</v>
      </c>
      <c r="S536" s="8" t="s">
        <v>5210</v>
      </c>
      <c r="T536" s="8" t="s">
        <v>1125</v>
      </c>
      <c r="U536" s="8" t="s">
        <v>172</v>
      </c>
      <c r="V536" s="8" t="s">
        <v>5591</v>
      </c>
      <c r="W536" s="8" t="s">
        <v>51</v>
      </c>
      <c r="X536" s="8" t="s">
        <v>102</v>
      </c>
      <c r="Y536" s="8" t="s">
        <v>53</v>
      </c>
      <c r="Z536" s="8" t="s">
        <v>5207</v>
      </c>
      <c r="AA536" s="8" t="s">
        <v>55</v>
      </c>
      <c r="AB536" s="8" t="s">
        <v>5248</v>
      </c>
      <c r="AC536" s="11">
        <v>0</v>
      </c>
      <c r="AD536" s="5"/>
      <c r="AE536" s="9"/>
      <c r="AF536" s="9"/>
    </row>
    <row r="537" spans="1:32" s="1" customFormat="1" ht="19.7" customHeight="1" x14ac:dyDescent="0.2">
      <c r="A537" s="8" t="s">
        <v>30</v>
      </c>
      <c r="B537" s="8" t="s">
        <v>31</v>
      </c>
      <c r="C537" s="8" t="s">
        <v>6044</v>
      </c>
      <c r="D537" s="8" t="s">
        <v>33</v>
      </c>
      <c r="E537" s="8"/>
      <c r="F537" s="8" t="s">
        <v>3887</v>
      </c>
      <c r="G537" s="8" t="s">
        <v>2219</v>
      </c>
      <c r="H537" s="9" t="str">
        <f>IF($D537="BANCADA ESTADUAL (RP 7)","BANCADA ESTADUAL",IF($D537="RELATOR (RP 9)","COMISSÃO MISTA DO CONGRESSO",IFERROR(_xlfn.XLOOKUP($G537,$AH:$AH,$AI:$AI),IFERROR(_xlfn.XLOOKUP($G537,'2021'!$F:$F,'2021'!$G:$G),IFERROR(_xlfn.XLOOKUP($G537,'2022'!$G:$G,'2022'!$H:$H),IFERROR(_xlfn.XLOOKUP($G537,'2023'!$G:$G,'2023'!$H:$H),IFERROR(_xlfn.XLOOKUP($G537,'2019'!$G:$G,'2019'!$H:$H),IFERROR(_xlfn.XLOOKUP($G537,'2024'!$G:$G,'2024'!$H:$H),IFERROR(_xlfn.XLOOKUP($G537,'2025'!$G:$G,'2025'!$H:$H),IFERROR(_xlfn.XLOOKUP($G537,'2026'!$G:$G,'2026'!$H:$H),""))))))))))</f>
        <v>DEPUTADO FEDERAL</v>
      </c>
      <c r="I537" s="8" t="s">
        <v>172</v>
      </c>
      <c r="J537" s="8" t="s">
        <v>69</v>
      </c>
      <c r="K537" s="8" t="s">
        <v>40</v>
      </c>
      <c r="L537" s="8" t="s">
        <v>41</v>
      </c>
      <c r="M537" s="8" t="s">
        <v>59</v>
      </c>
      <c r="N537" s="8" t="s">
        <v>5252</v>
      </c>
      <c r="O537" s="8" t="s">
        <v>6042</v>
      </c>
      <c r="P537" s="8" t="s">
        <v>45</v>
      </c>
      <c r="Q537" s="8" t="s">
        <v>46</v>
      </c>
      <c r="R537" s="8" t="s">
        <v>5235</v>
      </c>
      <c r="S537" s="8" t="s">
        <v>5210</v>
      </c>
      <c r="T537" s="8" t="s">
        <v>1125</v>
      </c>
      <c r="U537" s="8" t="s">
        <v>172</v>
      </c>
      <c r="V537" s="8" t="s">
        <v>5591</v>
      </c>
      <c r="W537" s="8" t="s">
        <v>51</v>
      </c>
      <c r="X537" s="8" t="s">
        <v>102</v>
      </c>
      <c r="Y537" s="8" t="s">
        <v>53</v>
      </c>
      <c r="Z537" s="8" t="s">
        <v>5207</v>
      </c>
      <c r="AA537" s="8" t="s">
        <v>55</v>
      </c>
      <c r="AB537" s="8" t="s">
        <v>5248</v>
      </c>
      <c r="AC537" s="11">
        <v>0</v>
      </c>
      <c r="AD537" s="5"/>
      <c r="AE537" s="9"/>
      <c r="AF537" s="9"/>
    </row>
    <row r="538" spans="1:32" s="1" customFormat="1" ht="19.7" customHeight="1" x14ac:dyDescent="0.2">
      <c r="A538" s="8" t="s">
        <v>30</v>
      </c>
      <c r="B538" s="8" t="s">
        <v>31</v>
      </c>
      <c r="C538" s="8" t="s">
        <v>6043</v>
      </c>
      <c r="D538" s="8" t="s">
        <v>33</v>
      </c>
      <c r="E538" s="8"/>
      <c r="F538" s="8" t="s">
        <v>3887</v>
      </c>
      <c r="G538" s="8" t="s">
        <v>2219</v>
      </c>
      <c r="H538" s="9" t="str">
        <f>IF($D538="BANCADA ESTADUAL (RP 7)","BANCADA ESTADUAL",IF($D538="RELATOR (RP 9)","COMISSÃO MISTA DO CONGRESSO",IFERROR(_xlfn.XLOOKUP($G538,$AH:$AH,$AI:$AI),IFERROR(_xlfn.XLOOKUP($G538,'2021'!$F:$F,'2021'!$G:$G),IFERROR(_xlfn.XLOOKUP($G538,'2022'!$G:$G,'2022'!$H:$H),IFERROR(_xlfn.XLOOKUP($G538,'2023'!$G:$G,'2023'!$H:$H),IFERROR(_xlfn.XLOOKUP($G538,'2019'!$G:$G,'2019'!$H:$H),IFERROR(_xlfn.XLOOKUP($G538,'2024'!$G:$G,'2024'!$H:$H),IFERROR(_xlfn.XLOOKUP($G538,'2025'!$G:$G,'2025'!$H:$H),IFERROR(_xlfn.XLOOKUP($G538,'2026'!$G:$G,'2026'!$H:$H),""))))))))))</f>
        <v>DEPUTADO FEDERAL</v>
      </c>
      <c r="I538" s="8" t="s">
        <v>172</v>
      </c>
      <c r="J538" s="8" t="s">
        <v>69</v>
      </c>
      <c r="K538" s="8" t="s">
        <v>40</v>
      </c>
      <c r="L538" s="8" t="s">
        <v>41</v>
      </c>
      <c r="M538" s="8" t="s">
        <v>59</v>
      </c>
      <c r="N538" s="8" t="s">
        <v>5252</v>
      </c>
      <c r="O538" s="8" t="s">
        <v>6042</v>
      </c>
      <c r="P538" s="8" t="s">
        <v>45</v>
      </c>
      <c r="Q538" s="8" t="s">
        <v>46</v>
      </c>
      <c r="R538" s="8" t="s">
        <v>5235</v>
      </c>
      <c r="S538" s="8" t="s">
        <v>5210</v>
      </c>
      <c r="T538" s="8" t="s">
        <v>1125</v>
      </c>
      <c r="U538" s="8" t="s">
        <v>172</v>
      </c>
      <c r="V538" s="8" t="s">
        <v>5591</v>
      </c>
      <c r="W538" s="8" t="s">
        <v>51</v>
      </c>
      <c r="X538" s="8" t="s">
        <v>102</v>
      </c>
      <c r="Y538" s="8" t="s">
        <v>53</v>
      </c>
      <c r="Z538" s="8" t="s">
        <v>54</v>
      </c>
      <c r="AA538" s="8" t="s">
        <v>55</v>
      </c>
      <c r="AB538" s="8" t="s">
        <v>5248</v>
      </c>
      <c r="AC538" s="11">
        <v>0</v>
      </c>
      <c r="AD538" s="5"/>
      <c r="AE538" s="9"/>
      <c r="AF538" s="9"/>
    </row>
    <row r="539" spans="1:32" s="1" customFormat="1" ht="19.7" customHeight="1" x14ac:dyDescent="0.2">
      <c r="A539" s="8" t="s">
        <v>30</v>
      </c>
      <c r="B539" s="8" t="s">
        <v>31</v>
      </c>
      <c r="C539" s="8" t="s">
        <v>6041</v>
      </c>
      <c r="D539" s="8" t="s">
        <v>33</v>
      </c>
      <c r="E539" s="8"/>
      <c r="F539" s="8" t="s">
        <v>6037</v>
      </c>
      <c r="G539" s="8" t="s">
        <v>6036</v>
      </c>
      <c r="H539" s="9" t="str">
        <f>IF($D539="BANCADA ESTADUAL (RP 7)","BANCADA ESTADUAL",IF($D539="RELATOR (RP 9)","COMISSÃO MISTA DO CONGRESSO",IFERROR(_xlfn.XLOOKUP($G539,$AH:$AH,$AI:$AI),IFERROR(_xlfn.XLOOKUP($G539,'2021'!$F:$F,'2021'!$G:$G),IFERROR(_xlfn.XLOOKUP($G539,'2022'!$G:$G,'2022'!$H:$H),IFERROR(_xlfn.XLOOKUP($G539,'2023'!$G:$G,'2023'!$H:$H),IFERROR(_xlfn.XLOOKUP($G539,'2019'!$G:$G,'2019'!$H:$H),IFERROR(_xlfn.XLOOKUP($G539,'2024'!$G:$G,'2024'!$H:$H),IFERROR(_xlfn.XLOOKUP($G539,'2025'!$G:$G,'2025'!$H:$H),IFERROR(_xlfn.XLOOKUP($G539,'2026'!$G:$G,'2026'!$H:$H),""))))))))))</f>
        <v>DEPUTADO FEDERAL</v>
      </c>
      <c r="I539" s="8" t="s">
        <v>242</v>
      </c>
      <c r="J539" s="8" t="s">
        <v>129</v>
      </c>
      <c r="K539" s="8" t="s">
        <v>40</v>
      </c>
      <c r="L539" s="8" t="s">
        <v>41</v>
      </c>
      <c r="M539" s="8" t="s">
        <v>97</v>
      </c>
      <c r="N539" s="8" t="s">
        <v>5264</v>
      </c>
      <c r="O539" s="8" t="s">
        <v>5246</v>
      </c>
      <c r="P539" s="8" t="s">
        <v>45</v>
      </c>
      <c r="Q539" s="8" t="s">
        <v>46</v>
      </c>
      <c r="R539" s="8" t="s">
        <v>5235</v>
      </c>
      <c r="S539" s="8" t="s">
        <v>5210</v>
      </c>
      <c r="T539" s="8" t="s">
        <v>75</v>
      </c>
      <c r="U539" s="8" t="s">
        <v>76</v>
      </c>
      <c r="V539" s="8" t="s">
        <v>75</v>
      </c>
      <c r="W539" s="8" t="s">
        <v>51</v>
      </c>
      <c r="X539" s="8" t="s">
        <v>102</v>
      </c>
      <c r="Y539" s="8" t="s">
        <v>53</v>
      </c>
      <c r="Z539" s="8" t="s">
        <v>5207</v>
      </c>
      <c r="AA539" s="8" t="s">
        <v>55</v>
      </c>
      <c r="AB539" s="8" t="s">
        <v>5248</v>
      </c>
      <c r="AC539" s="11">
        <v>0</v>
      </c>
      <c r="AD539" s="5"/>
      <c r="AE539" s="9"/>
      <c r="AF539" s="9"/>
    </row>
    <row r="540" spans="1:32" s="1" customFormat="1" ht="19.7" customHeight="1" x14ac:dyDescent="0.2">
      <c r="A540" s="8" t="s">
        <v>30</v>
      </c>
      <c r="B540" s="8" t="s">
        <v>31</v>
      </c>
      <c r="C540" s="8" t="s">
        <v>6040</v>
      </c>
      <c r="D540" s="8" t="s">
        <v>33</v>
      </c>
      <c r="E540" s="8"/>
      <c r="F540" s="8" t="s">
        <v>6037</v>
      </c>
      <c r="G540" s="8" t="s">
        <v>6036</v>
      </c>
      <c r="H540" s="9" t="str">
        <f>IF($D540="BANCADA ESTADUAL (RP 7)","BANCADA ESTADUAL",IF($D540="RELATOR (RP 9)","COMISSÃO MISTA DO CONGRESSO",IFERROR(_xlfn.XLOOKUP($G540,$AH:$AH,$AI:$AI),IFERROR(_xlfn.XLOOKUP($G540,'2021'!$F:$F,'2021'!$G:$G),IFERROR(_xlfn.XLOOKUP($G540,'2022'!$G:$G,'2022'!$H:$H),IFERROR(_xlfn.XLOOKUP($G540,'2023'!$G:$G,'2023'!$H:$H),IFERROR(_xlfn.XLOOKUP($G540,'2019'!$G:$G,'2019'!$H:$H),IFERROR(_xlfn.XLOOKUP($G540,'2024'!$G:$G,'2024'!$H:$H),IFERROR(_xlfn.XLOOKUP($G540,'2025'!$G:$G,'2025'!$H:$H),IFERROR(_xlfn.XLOOKUP($G540,'2026'!$G:$G,'2026'!$H:$H),""))))))))))</f>
        <v>DEPUTADO FEDERAL</v>
      </c>
      <c r="I540" s="8" t="s">
        <v>242</v>
      </c>
      <c r="J540" s="8" t="s">
        <v>129</v>
      </c>
      <c r="K540" s="8" t="s">
        <v>40</v>
      </c>
      <c r="L540" s="8" t="s">
        <v>41</v>
      </c>
      <c r="M540" s="8" t="s">
        <v>42</v>
      </c>
      <c r="N540" s="8" t="s">
        <v>5257</v>
      </c>
      <c r="O540" s="8" t="s">
        <v>5258</v>
      </c>
      <c r="P540" s="8" t="s">
        <v>45</v>
      </c>
      <c r="Q540" s="8" t="s">
        <v>84</v>
      </c>
      <c r="R540" s="8" t="s">
        <v>45</v>
      </c>
      <c r="S540" s="8" t="s">
        <v>5218</v>
      </c>
      <c r="T540" s="8" t="s">
        <v>75</v>
      </c>
      <c r="U540" s="8" t="s">
        <v>76</v>
      </c>
      <c r="V540" s="8" t="s">
        <v>75</v>
      </c>
      <c r="W540" s="8" t="s">
        <v>51</v>
      </c>
      <c r="X540" s="8" t="s">
        <v>52</v>
      </c>
      <c r="Y540" s="8" t="s">
        <v>53</v>
      </c>
      <c r="Z540" s="8" t="s">
        <v>54</v>
      </c>
      <c r="AA540" s="8" t="s">
        <v>55</v>
      </c>
      <c r="AB540" s="8" t="s">
        <v>5248</v>
      </c>
      <c r="AC540" s="11">
        <v>0</v>
      </c>
      <c r="AD540" s="5"/>
      <c r="AE540" s="9"/>
      <c r="AF540" s="9"/>
    </row>
    <row r="541" spans="1:32" s="1" customFormat="1" ht="19.7" customHeight="1" x14ac:dyDescent="0.2">
      <c r="A541" s="8" t="s">
        <v>30</v>
      </c>
      <c r="B541" s="8" t="s">
        <v>31</v>
      </c>
      <c r="C541" s="8" t="s">
        <v>6039</v>
      </c>
      <c r="D541" s="8" t="s">
        <v>33</v>
      </c>
      <c r="E541" s="8"/>
      <c r="F541" s="8" t="s">
        <v>6037</v>
      </c>
      <c r="G541" s="8" t="s">
        <v>6036</v>
      </c>
      <c r="H541" s="9" t="str">
        <f>IF($D541="BANCADA ESTADUAL (RP 7)","BANCADA ESTADUAL",IF($D541="RELATOR (RP 9)","COMISSÃO MISTA DO CONGRESSO",IFERROR(_xlfn.XLOOKUP($G541,$AH:$AH,$AI:$AI),IFERROR(_xlfn.XLOOKUP($G541,'2021'!$F:$F,'2021'!$G:$G),IFERROR(_xlfn.XLOOKUP($G541,'2022'!$G:$G,'2022'!$H:$H),IFERROR(_xlfn.XLOOKUP($G541,'2023'!$G:$G,'2023'!$H:$H),IFERROR(_xlfn.XLOOKUP($G541,'2019'!$G:$G,'2019'!$H:$H),IFERROR(_xlfn.XLOOKUP($G541,'2024'!$G:$G,'2024'!$H:$H),IFERROR(_xlfn.XLOOKUP($G541,'2025'!$G:$G,'2025'!$H:$H),IFERROR(_xlfn.XLOOKUP($G541,'2026'!$G:$G,'2026'!$H:$H),""))))))))))</f>
        <v>DEPUTADO FEDERAL</v>
      </c>
      <c r="I541" s="8" t="s">
        <v>242</v>
      </c>
      <c r="J541" s="8" t="s">
        <v>129</v>
      </c>
      <c r="K541" s="8" t="s">
        <v>40</v>
      </c>
      <c r="L541" s="8" t="s">
        <v>41</v>
      </c>
      <c r="M541" s="8" t="s">
        <v>59</v>
      </c>
      <c r="N541" s="8" t="s">
        <v>5252</v>
      </c>
      <c r="O541" s="8" t="s">
        <v>5256</v>
      </c>
      <c r="P541" s="8" t="s">
        <v>45</v>
      </c>
      <c r="Q541" s="8" t="s">
        <v>62</v>
      </c>
      <c r="R541" s="8" t="s">
        <v>45</v>
      </c>
      <c r="S541" s="8" t="s">
        <v>5218</v>
      </c>
      <c r="T541" s="8" t="s">
        <v>75</v>
      </c>
      <c r="U541" s="8" t="s">
        <v>76</v>
      </c>
      <c r="V541" s="8" t="s">
        <v>75</v>
      </c>
      <c r="W541" s="8" t="s">
        <v>51</v>
      </c>
      <c r="X541" s="8" t="s">
        <v>52</v>
      </c>
      <c r="Y541" s="8" t="s">
        <v>53</v>
      </c>
      <c r="Z541" s="8" t="s">
        <v>5207</v>
      </c>
      <c r="AA541" s="8" t="s">
        <v>55</v>
      </c>
      <c r="AB541" s="8" t="s">
        <v>5248</v>
      </c>
      <c r="AC541" s="11">
        <v>0</v>
      </c>
      <c r="AD541" s="5"/>
      <c r="AE541" s="9"/>
      <c r="AF541" s="9"/>
    </row>
    <row r="542" spans="1:32" s="1" customFormat="1" ht="19.7" customHeight="1" x14ac:dyDescent="0.2">
      <c r="A542" s="8" t="s">
        <v>30</v>
      </c>
      <c r="B542" s="8" t="s">
        <v>31</v>
      </c>
      <c r="C542" s="8" t="s">
        <v>6038</v>
      </c>
      <c r="D542" s="8" t="s">
        <v>33</v>
      </c>
      <c r="E542" s="8"/>
      <c r="F542" s="8" t="s">
        <v>6037</v>
      </c>
      <c r="G542" s="8" t="s">
        <v>6036</v>
      </c>
      <c r="H542" s="9" t="str">
        <f>IF($D542="BANCADA ESTADUAL (RP 7)","BANCADA ESTADUAL",IF($D542="RELATOR (RP 9)","COMISSÃO MISTA DO CONGRESSO",IFERROR(_xlfn.XLOOKUP($G542,$AH:$AH,$AI:$AI),IFERROR(_xlfn.XLOOKUP($G542,'2021'!$F:$F,'2021'!$G:$G),IFERROR(_xlfn.XLOOKUP($G542,'2022'!$G:$G,'2022'!$H:$H),IFERROR(_xlfn.XLOOKUP($G542,'2023'!$G:$G,'2023'!$H:$H),IFERROR(_xlfn.XLOOKUP($G542,'2019'!$G:$G,'2019'!$H:$H),IFERROR(_xlfn.XLOOKUP($G542,'2024'!$G:$G,'2024'!$H:$H),IFERROR(_xlfn.XLOOKUP($G542,'2025'!$G:$G,'2025'!$H:$H),IFERROR(_xlfn.XLOOKUP($G542,'2026'!$G:$G,'2026'!$H:$H),""))))))))))</f>
        <v>DEPUTADO FEDERAL</v>
      </c>
      <c r="I542" s="8" t="s">
        <v>242</v>
      </c>
      <c r="J542" s="8" t="s">
        <v>129</v>
      </c>
      <c r="K542" s="8" t="s">
        <v>40</v>
      </c>
      <c r="L542" s="8" t="s">
        <v>41</v>
      </c>
      <c r="M542" s="8" t="s">
        <v>232</v>
      </c>
      <c r="N542" s="8" t="s">
        <v>233</v>
      </c>
      <c r="O542" s="8" t="s">
        <v>5299</v>
      </c>
      <c r="P542" s="8" t="s">
        <v>45</v>
      </c>
      <c r="Q542" s="8" t="s">
        <v>5298</v>
      </c>
      <c r="R542" s="8" t="s">
        <v>45</v>
      </c>
      <c r="S542" s="8" t="s">
        <v>5231</v>
      </c>
      <c r="T542" s="8" t="s">
        <v>75</v>
      </c>
      <c r="U542" s="8" t="s">
        <v>76</v>
      </c>
      <c r="V542" s="8" t="s">
        <v>75</v>
      </c>
      <c r="W542" s="8" t="s">
        <v>51</v>
      </c>
      <c r="X542" s="8" t="s">
        <v>102</v>
      </c>
      <c r="Y542" s="8" t="s">
        <v>53</v>
      </c>
      <c r="Z542" s="8" t="s">
        <v>5207</v>
      </c>
      <c r="AA542" s="8" t="s">
        <v>55</v>
      </c>
      <c r="AB542" s="8" t="s">
        <v>5248</v>
      </c>
      <c r="AC542" s="11">
        <v>0</v>
      </c>
      <c r="AD542" s="5"/>
      <c r="AE542" s="9"/>
      <c r="AF542" s="9"/>
    </row>
    <row r="543" spans="1:32" s="1" customFormat="1" ht="19.7" customHeight="1" x14ac:dyDescent="0.2">
      <c r="A543" s="8" t="s">
        <v>30</v>
      </c>
      <c r="B543" s="8" t="s">
        <v>31</v>
      </c>
      <c r="C543" s="8" t="s">
        <v>6035</v>
      </c>
      <c r="D543" s="8" t="s">
        <v>33</v>
      </c>
      <c r="E543" s="8"/>
      <c r="F543" s="8" t="s">
        <v>6034</v>
      </c>
      <c r="G543" s="8" t="s">
        <v>6033</v>
      </c>
      <c r="H543" s="9" t="str">
        <f>IF($D543="BANCADA ESTADUAL (RP 7)","BANCADA ESTADUAL",IF($D543="RELATOR (RP 9)","COMISSÃO MISTA DO CONGRESSO",IFERROR(_xlfn.XLOOKUP($G543,$AH:$AH,$AI:$AI),IFERROR(_xlfn.XLOOKUP($G543,'2021'!$F:$F,'2021'!$G:$G),IFERROR(_xlfn.XLOOKUP($G543,'2022'!$G:$G,'2022'!$H:$H),IFERROR(_xlfn.XLOOKUP($G543,'2023'!$G:$G,'2023'!$H:$H),IFERROR(_xlfn.XLOOKUP($G543,'2019'!$G:$G,'2019'!$H:$H),IFERROR(_xlfn.XLOOKUP($G543,'2024'!$G:$G,'2024'!$H:$H),IFERROR(_xlfn.XLOOKUP($G543,'2025'!$G:$G,'2025'!$H:$H),IFERROR(_xlfn.XLOOKUP($G543,'2026'!$G:$G,'2026'!$H:$H),""))))))))))</f>
        <v/>
      </c>
      <c r="I543" s="8" t="s">
        <v>129</v>
      </c>
      <c r="J543" s="8" t="s">
        <v>261</v>
      </c>
      <c r="K543" s="8" t="s">
        <v>40</v>
      </c>
      <c r="L543" s="8" t="s">
        <v>41</v>
      </c>
      <c r="M543" s="8" t="s">
        <v>42</v>
      </c>
      <c r="N543" s="8" t="s">
        <v>5257</v>
      </c>
      <c r="O543" s="8" t="s">
        <v>5464</v>
      </c>
      <c r="P543" s="8" t="s">
        <v>45</v>
      </c>
      <c r="Q543" s="8" t="s">
        <v>84</v>
      </c>
      <c r="R543" s="8" t="s">
        <v>45</v>
      </c>
      <c r="S543" s="8" t="s">
        <v>5223</v>
      </c>
      <c r="T543" s="8" t="s">
        <v>500</v>
      </c>
      <c r="U543" s="8" t="s">
        <v>129</v>
      </c>
      <c r="V543" s="8" t="s">
        <v>5262</v>
      </c>
      <c r="W543" s="8" t="s">
        <v>51</v>
      </c>
      <c r="X543" s="8" t="s">
        <v>52</v>
      </c>
      <c r="Y543" s="8" t="s">
        <v>53</v>
      </c>
      <c r="Z543" s="8" t="s">
        <v>54</v>
      </c>
      <c r="AA543" s="8" t="s">
        <v>55</v>
      </c>
      <c r="AB543" s="8" t="s">
        <v>5248</v>
      </c>
      <c r="AC543" s="11">
        <v>500000</v>
      </c>
      <c r="AD543" s="5"/>
      <c r="AE543" s="9" t="s">
        <v>7203</v>
      </c>
      <c r="AF543" s="9" t="s">
        <v>7787</v>
      </c>
    </row>
    <row r="544" spans="1:32" s="1" customFormat="1" ht="19.7" customHeight="1" x14ac:dyDescent="0.2">
      <c r="A544" s="8" t="s">
        <v>30</v>
      </c>
      <c r="B544" s="8" t="s">
        <v>31</v>
      </c>
      <c r="C544" s="8" t="s">
        <v>2216</v>
      </c>
      <c r="D544" s="8" t="s">
        <v>33</v>
      </c>
      <c r="E544" s="8"/>
      <c r="F544" s="8" t="s">
        <v>389</v>
      </c>
      <c r="G544" s="8" t="s">
        <v>390</v>
      </c>
      <c r="H544" s="9" t="str">
        <f>IF($D544="BANCADA ESTADUAL (RP 7)","BANCADA ESTADUAL",IF($D544="RELATOR (RP 9)","COMISSÃO MISTA DO CONGRESSO",IFERROR(_xlfn.XLOOKUP($G544,$AH:$AH,$AI:$AI),IFERROR(_xlfn.XLOOKUP($G544,'2021'!$F:$F,'2021'!$G:$G),IFERROR(_xlfn.XLOOKUP($G544,'2022'!$G:$G,'2022'!$H:$H),IFERROR(_xlfn.XLOOKUP($G544,'2023'!$G:$G,'2023'!$H:$H),IFERROR(_xlfn.XLOOKUP($G544,'2019'!$G:$G,'2019'!$H:$H),IFERROR(_xlfn.XLOOKUP($G544,'2024'!$G:$G,'2024'!$H:$H),IFERROR(_xlfn.XLOOKUP($G544,'2025'!$G:$G,'2025'!$H:$H),IFERROR(_xlfn.XLOOKUP($G544,'2026'!$G:$G,'2026'!$H:$H),""))))))))))</f>
        <v>DEPUTADO FEDERAL</v>
      </c>
      <c r="I544" s="8" t="s">
        <v>96</v>
      </c>
      <c r="J544" s="8" t="s">
        <v>5302</v>
      </c>
      <c r="K544" s="8" t="s">
        <v>40</v>
      </c>
      <c r="L544" s="8" t="s">
        <v>41</v>
      </c>
      <c r="M544" s="8" t="s">
        <v>59</v>
      </c>
      <c r="N544" s="8" t="s">
        <v>5252</v>
      </c>
      <c r="O544" s="8" t="s">
        <v>5246</v>
      </c>
      <c r="P544" s="8" t="s">
        <v>45</v>
      </c>
      <c r="Q544" s="8" t="s">
        <v>46</v>
      </c>
      <c r="R544" s="8" t="s">
        <v>5235</v>
      </c>
      <c r="S544" s="8" t="s">
        <v>5210</v>
      </c>
      <c r="T544" s="8" t="s">
        <v>75</v>
      </c>
      <c r="U544" s="8" t="s">
        <v>76</v>
      </c>
      <c r="V544" s="8" t="s">
        <v>75</v>
      </c>
      <c r="W544" s="8" t="s">
        <v>51</v>
      </c>
      <c r="X544" s="8" t="s">
        <v>102</v>
      </c>
      <c r="Y544" s="8" t="s">
        <v>53</v>
      </c>
      <c r="Z544" s="8" t="s">
        <v>54</v>
      </c>
      <c r="AA544" s="8" t="s">
        <v>55</v>
      </c>
      <c r="AB544" s="8" t="s">
        <v>5248</v>
      </c>
      <c r="AC544" s="11">
        <v>0</v>
      </c>
      <c r="AD544" s="5"/>
      <c r="AE544" s="9"/>
      <c r="AF544" s="9"/>
    </row>
    <row r="545" spans="1:32" s="1" customFormat="1" ht="19.7" customHeight="1" x14ac:dyDescent="0.2">
      <c r="A545" s="8" t="s">
        <v>30</v>
      </c>
      <c r="B545" s="8" t="s">
        <v>31</v>
      </c>
      <c r="C545" s="8" t="s">
        <v>2216</v>
      </c>
      <c r="D545" s="8" t="s">
        <v>33</v>
      </c>
      <c r="E545" s="8"/>
      <c r="F545" s="8" t="s">
        <v>389</v>
      </c>
      <c r="G545" s="8" t="s">
        <v>390</v>
      </c>
      <c r="H545" s="9" t="str">
        <f>IF($D545="BANCADA ESTADUAL (RP 7)","BANCADA ESTADUAL",IF($D545="RELATOR (RP 9)","COMISSÃO MISTA DO CONGRESSO",IFERROR(_xlfn.XLOOKUP($G545,$AH:$AH,$AI:$AI),IFERROR(_xlfn.XLOOKUP($G545,'2021'!$F:$F,'2021'!$G:$G),IFERROR(_xlfn.XLOOKUP($G545,'2022'!$G:$G,'2022'!$H:$H),IFERROR(_xlfn.XLOOKUP($G545,'2023'!$G:$G,'2023'!$H:$H),IFERROR(_xlfn.XLOOKUP($G545,'2019'!$G:$G,'2019'!$H:$H),IFERROR(_xlfn.XLOOKUP($G545,'2024'!$G:$G,'2024'!$H:$H),IFERROR(_xlfn.XLOOKUP($G545,'2025'!$G:$G,'2025'!$H:$H),IFERROR(_xlfn.XLOOKUP($G545,'2026'!$G:$G,'2026'!$H:$H),""))))))))))</f>
        <v>DEPUTADO FEDERAL</v>
      </c>
      <c r="I545" s="8" t="s">
        <v>96</v>
      </c>
      <c r="J545" s="8" t="s">
        <v>5302</v>
      </c>
      <c r="K545" s="8" t="s">
        <v>40</v>
      </c>
      <c r="L545" s="8" t="s">
        <v>41</v>
      </c>
      <c r="M545" s="8" t="s">
        <v>59</v>
      </c>
      <c r="N545" s="8" t="s">
        <v>5252</v>
      </c>
      <c r="O545" s="8" t="s">
        <v>5246</v>
      </c>
      <c r="P545" s="8" t="s">
        <v>45</v>
      </c>
      <c r="Q545" s="8" t="s">
        <v>46</v>
      </c>
      <c r="R545" s="8" t="s">
        <v>5235</v>
      </c>
      <c r="S545" s="8" t="s">
        <v>5210</v>
      </c>
      <c r="T545" s="8" t="s">
        <v>75</v>
      </c>
      <c r="U545" s="8" t="s">
        <v>76</v>
      </c>
      <c r="V545" s="8" t="s">
        <v>75</v>
      </c>
      <c r="W545" s="8" t="s">
        <v>51</v>
      </c>
      <c r="X545" s="8" t="s">
        <v>52</v>
      </c>
      <c r="Y545" s="8" t="s">
        <v>53</v>
      </c>
      <c r="Z545" s="8" t="s">
        <v>54</v>
      </c>
      <c r="AA545" s="8" t="s">
        <v>55</v>
      </c>
      <c r="AB545" s="8" t="s">
        <v>5248</v>
      </c>
      <c r="AC545" s="11">
        <v>0</v>
      </c>
      <c r="AD545" s="5"/>
      <c r="AE545" s="9"/>
      <c r="AF545" s="9"/>
    </row>
    <row r="546" spans="1:32" s="1" customFormat="1" ht="19.7" customHeight="1" x14ac:dyDescent="0.2">
      <c r="A546" s="8" t="s">
        <v>30</v>
      </c>
      <c r="B546" s="8" t="s">
        <v>31</v>
      </c>
      <c r="C546" s="8" t="s">
        <v>2216</v>
      </c>
      <c r="D546" s="8" t="s">
        <v>33</v>
      </c>
      <c r="E546" s="8"/>
      <c r="F546" s="8" t="s">
        <v>389</v>
      </c>
      <c r="G546" s="8" t="s">
        <v>390</v>
      </c>
      <c r="H546" s="9" t="str">
        <f>IF($D546="BANCADA ESTADUAL (RP 7)","BANCADA ESTADUAL",IF($D546="RELATOR (RP 9)","COMISSÃO MISTA DO CONGRESSO",IFERROR(_xlfn.XLOOKUP($G546,$AH:$AH,$AI:$AI),IFERROR(_xlfn.XLOOKUP($G546,'2021'!$F:$F,'2021'!$G:$G),IFERROR(_xlfn.XLOOKUP($G546,'2022'!$G:$G,'2022'!$H:$H),IFERROR(_xlfn.XLOOKUP($G546,'2023'!$G:$G,'2023'!$H:$H),IFERROR(_xlfn.XLOOKUP($G546,'2019'!$G:$G,'2019'!$H:$H),IFERROR(_xlfn.XLOOKUP($G546,'2024'!$G:$G,'2024'!$H:$H),IFERROR(_xlfn.XLOOKUP($G546,'2025'!$G:$G,'2025'!$H:$H),IFERROR(_xlfn.XLOOKUP($G546,'2026'!$G:$G,'2026'!$H:$H),""))))))))))</f>
        <v>DEPUTADO FEDERAL</v>
      </c>
      <c r="I546" s="8" t="s">
        <v>96</v>
      </c>
      <c r="J546" s="8" t="s">
        <v>5302</v>
      </c>
      <c r="K546" s="8" t="s">
        <v>40</v>
      </c>
      <c r="L546" s="8" t="s">
        <v>41</v>
      </c>
      <c r="M546" s="8" t="s">
        <v>59</v>
      </c>
      <c r="N546" s="8" t="s">
        <v>5252</v>
      </c>
      <c r="O546" s="8" t="s">
        <v>5241</v>
      </c>
      <c r="P546" s="8" t="s">
        <v>45</v>
      </c>
      <c r="Q546" s="8" t="s">
        <v>62</v>
      </c>
      <c r="R546" s="8" t="s">
        <v>45</v>
      </c>
      <c r="S546" s="8" t="s">
        <v>5240</v>
      </c>
      <c r="T546" s="8" t="s">
        <v>75</v>
      </c>
      <c r="U546" s="8" t="s">
        <v>76</v>
      </c>
      <c r="V546" s="8" t="s">
        <v>75</v>
      </c>
      <c r="W546" s="8" t="s">
        <v>51</v>
      </c>
      <c r="X546" s="8" t="s">
        <v>102</v>
      </c>
      <c r="Y546" s="8" t="s">
        <v>53</v>
      </c>
      <c r="Z546" s="8" t="s">
        <v>5207</v>
      </c>
      <c r="AA546" s="8" t="s">
        <v>55</v>
      </c>
      <c r="AB546" s="8" t="s">
        <v>5234</v>
      </c>
      <c r="AC546" s="11">
        <v>0</v>
      </c>
      <c r="AD546" s="5"/>
      <c r="AE546" s="9"/>
      <c r="AF546" s="9"/>
    </row>
    <row r="547" spans="1:32" s="1" customFormat="1" ht="19.7" customHeight="1" x14ac:dyDescent="0.2">
      <c r="A547" s="8" t="s">
        <v>30</v>
      </c>
      <c r="B547" s="8" t="s">
        <v>31</v>
      </c>
      <c r="C547" s="8" t="s">
        <v>2216</v>
      </c>
      <c r="D547" s="8" t="s">
        <v>33</v>
      </c>
      <c r="E547" s="8"/>
      <c r="F547" s="8" t="s">
        <v>389</v>
      </c>
      <c r="G547" s="8" t="s">
        <v>390</v>
      </c>
      <c r="H547" s="9" t="str">
        <f>IF($D547="BANCADA ESTADUAL (RP 7)","BANCADA ESTADUAL",IF($D547="RELATOR (RP 9)","COMISSÃO MISTA DO CONGRESSO",IFERROR(_xlfn.XLOOKUP($G547,$AH:$AH,$AI:$AI),IFERROR(_xlfn.XLOOKUP($G547,'2021'!$F:$F,'2021'!$G:$G),IFERROR(_xlfn.XLOOKUP($G547,'2022'!$G:$G,'2022'!$H:$H),IFERROR(_xlfn.XLOOKUP($G547,'2023'!$G:$G,'2023'!$H:$H),IFERROR(_xlfn.XLOOKUP($G547,'2019'!$G:$G,'2019'!$H:$H),IFERROR(_xlfn.XLOOKUP($G547,'2024'!$G:$G,'2024'!$H:$H),IFERROR(_xlfn.XLOOKUP($G547,'2025'!$G:$G,'2025'!$H:$H),IFERROR(_xlfn.XLOOKUP($G547,'2026'!$G:$G,'2026'!$H:$H),""))))))))))</f>
        <v>DEPUTADO FEDERAL</v>
      </c>
      <c r="I547" s="8" t="s">
        <v>96</v>
      </c>
      <c r="J547" s="8" t="s">
        <v>5302</v>
      </c>
      <c r="K547" s="8" t="s">
        <v>40</v>
      </c>
      <c r="L547" s="8" t="s">
        <v>41</v>
      </c>
      <c r="M547" s="8" t="s">
        <v>59</v>
      </c>
      <c r="N547" s="8" t="s">
        <v>5252</v>
      </c>
      <c r="O547" s="8" t="s">
        <v>5241</v>
      </c>
      <c r="P547" s="8" t="s">
        <v>45</v>
      </c>
      <c r="Q547" s="8" t="s">
        <v>62</v>
      </c>
      <c r="R547" s="8" t="s">
        <v>45</v>
      </c>
      <c r="S547" s="8" t="s">
        <v>5240</v>
      </c>
      <c r="T547" s="8" t="s">
        <v>75</v>
      </c>
      <c r="U547" s="8" t="s">
        <v>76</v>
      </c>
      <c r="V547" s="8" t="s">
        <v>75</v>
      </c>
      <c r="W547" s="8" t="s">
        <v>51</v>
      </c>
      <c r="X547" s="8" t="s">
        <v>52</v>
      </c>
      <c r="Y547" s="8" t="s">
        <v>53</v>
      </c>
      <c r="Z547" s="8" t="s">
        <v>5207</v>
      </c>
      <c r="AA547" s="8" t="s">
        <v>55</v>
      </c>
      <c r="AB547" s="8" t="s">
        <v>5234</v>
      </c>
      <c r="AC547" s="11">
        <v>0</v>
      </c>
      <c r="AD547" s="5"/>
      <c r="AE547" s="9"/>
      <c r="AF547" s="9"/>
    </row>
    <row r="548" spans="1:32" s="1" customFormat="1" ht="19.7" customHeight="1" x14ac:dyDescent="0.2">
      <c r="A548" s="8" t="s">
        <v>30</v>
      </c>
      <c r="B548" s="8" t="s">
        <v>31</v>
      </c>
      <c r="C548" s="8" t="s">
        <v>388</v>
      </c>
      <c r="D548" s="8" t="s">
        <v>33</v>
      </c>
      <c r="E548" s="8"/>
      <c r="F548" s="8" t="s">
        <v>389</v>
      </c>
      <c r="G548" s="8" t="s">
        <v>390</v>
      </c>
      <c r="H548" s="9" t="str">
        <f>IF($D548="BANCADA ESTADUAL (RP 7)","BANCADA ESTADUAL",IF($D548="RELATOR (RP 9)","COMISSÃO MISTA DO CONGRESSO",IFERROR(_xlfn.XLOOKUP($G548,$AH:$AH,$AI:$AI),IFERROR(_xlfn.XLOOKUP($G548,'2021'!$F:$F,'2021'!$G:$G),IFERROR(_xlfn.XLOOKUP($G548,'2022'!$G:$G,'2022'!$H:$H),IFERROR(_xlfn.XLOOKUP($G548,'2023'!$G:$G,'2023'!$H:$H),IFERROR(_xlfn.XLOOKUP($G548,'2019'!$G:$G,'2019'!$H:$H),IFERROR(_xlfn.XLOOKUP($G548,'2024'!$G:$G,'2024'!$H:$H),IFERROR(_xlfn.XLOOKUP($G548,'2025'!$G:$G,'2025'!$H:$H),IFERROR(_xlfn.XLOOKUP($G548,'2026'!$G:$G,'2026'!$H:$H),""))))))))))</f>
        <v>DEPUTADO FEDERAL</v>
      </c>
      <c r="I548" s="8" t="s">
        <v>96</v>
      </c>
      <c r="J548" s="8" t="s">
        <v>5302</v>
      </c>
      <c r="K548" s="8" t="s">
        <v>40</v>
      </c>
      <c r="L548" s="8" t="s">
        <v>41</v>
      </c>
      <c r="M548" s="8" t="s">
        <v>42</v>
      </c>
      <c r="N548" s="8" t="s">
        <v>5257</v>
      </c>
      <c r="O548" s="8" t="s">
        <v>6032</v>
      </c>
      <c r="P548" s="8" t="s">
        <v>45</v>
      </c>
      <c r="Q548" s="8" t="s">
        <v>84</v>
      </c>
      <c r="R548" s="8" t="s">
        <v>45</v>
      </c>
      <c r="S548" s="8" t="s">
        <v>5218</v>
      </c>
      <c r="T548" s="8" t="s">
        <v>6031</v>
      </c>
      <c r="U548" s="8" t="s">
        <v>96</v>
      </c>
      <c r="V548" s="8" t="s">
        <v>6030</v>
      </c>
      <c r="W548" s="8" t="s">
        <v>51</v>
      </c>
      <c r="X548" s="8" t="s">
        <v>102</v>
      </c>
      <c r="Y548" s="8" t="s">
        <v>53</v>
      </c>
      <c r="Z548" s="8" t="s">
        <v>5207</v>
      </c>
      <c r="AA548" s="8" t="s">
        <v>55</v>
      </c>
      <c r="AB548" s="8" t="s">
        <v>5248</v>
      </c>
      <c r="AC548" s="11">
        <v>0</v>
      </c>
      <c r="AD548" s="5"/>
      <c r="AE548" s="9"/>
      <c r="AF548" s="9"/>
    </row>
    <row r="549" spans="1:32" s="1" customFormat="1" ht="19.7" customHeight="1" x14ac:dyDescent="0.2">
      <c r="A549" s="8" t="s">
        <v>30</v>
      </c>
      <c r="B549" s="8" t="s">
        <v>31</v>
      </c>
      <c r="C549" s="8" t="s">
        <v>388</v>
      </c>
      <c r="D549" s="8" t="s">
        <v>33</v>
      </c>
      <c r="E549" s="8"/>
      <c r="F549" s="8" t="s">
        <v>389</v>
      </c>
      <c r="G549" s="8" t="s">
        <v>390</v>
      </c>
      <c r="H549" s="9" t="str">
        <f>IF($D549="BANCADA ESTADUAL (RP 7)","BANCADA ESTADUAL",IF($D549="RELATOR (RP 9)","COMISSÃO MISTA DO CONGRESSO",IFERROR(_xlfn.XLOOKUP($G549,$AH:$AH,$AI:$AI),IFERROR(_xlfn.XLOOKUP($G549,'2021'!$F:$F,'2021'!$G:$G),IFERROR(_xlfn.XLOOKUP($G549,'2022'!$G:$G,'2022'!$H:$H),IFERROR(_xlfn.XLOOKUP($G549,'2023'!$G:$G,'2023'!$H:$H),IFERROR(_xlfn.XLOOKUP($G549,'2019'!$G:$G,'2019'!$H:$H),IFERROR(_xlfn.XLOOKUP($G549,'2024'!$G:$G,'2024'!$H:$H),IFERROR(_xlfn.XLOOKUP($G549,'2025'!$G:$G,'2025'!$H:$H),IFERROR(_xlfn.XLOOKUP($G549,'2026'!$G:$G,'2026'!$H:$H),""))))))))))</f>
        <v>DEPUTADO FEDERAL</v>
      </c>
      <c r="I549" s="8" t="s">
        <v>96</v>
      </c>
      <c r="J549" s="8" t="s">
        <v>5302</v>
      </c>
      <c r="K549" s="8" t="s">
        <v>40</v>
      </c>
      <c r="L549" s="8" t="s">
        <v>41</v>
      </c>
      <c r="M549" s="8" t="s">
        <v>42</v>
      </c>
      <c r="N549" s="8" t="s">
        <v>5257</v>
      </c>
      <c r="O549" s="8" t="s">
        <v>6029</v>
      </c>
      <c r="P549" s="8" t="s">
        <v>45</v>
      </c>
      <c r="Q549" s="8" t="s">
        <v>109</v>
      </c>
      <c r="R549" s="8" t="s">
        <v>5235</v>
      </c>
      <c r="S549" s="8" t="s">
        <v>5267</v>
      </c>
      <c r="T549" s="8" t="s">
        <v>6028</v>
      </c>
      <c r="U549" s="8" t="s">
        <v>96</v>
      </c>
      <c r="V549" s="8" t="s">
        <v>6001</v>
      </c>
      <c r="W549" s="8" t="s">
        <v>111</v>
      </c>
      <c r="X549" s="8" t="s">
        <v>52</v>
      </c>
      <c r="Y549" s="8" t="s">
        <v>53</v>
      </c>
      <c r="Z549" s="8" t="s">
        <v>5207</v>
      </c>
      <c r="AA549" s="8" t="s">
        <v>55</v>
      </c>
      <c r="AB549" s="8" t="s">
        <v>5234</v>
      </c>
      <c r="AC549" s="11">
        <v>0</v>
      </c>
      <c r="AD549" s="5"/>
      <c r="AE549" s="9"/>
      <c r="AF549" s="9"/>
    </row>
    <row r="550" spans="1:32" s="1" customFormat="1" ht="19.7" customHeight="1" x14ac:dyDescent="0.2">
      <c r="A550" s="8" t="s">
        <v>30</v>
      </c>
      <c r="B550" s="8" t="s">
        <v>31</v>
      </c>
      <c r="C550" s="8" t="s">
        <v>2214</v>
      </c>
      <c r="D550" s="8" t="s">
        <v>33</v>
      </c>
      <c r="E550" s="8"/>
      <c r="F550" s="8" t="s">
        <v>389</v>
      </c>
      <c r="G550" s="8" t="s">
        <v>390</v>
      </c>
      <c r="H550" s="9" t="str">
        <f>IF($D550="BANCADA ESTADUAL (RP 7)","BANCADA ESTADUAL",IF($D550="RELATOR (RP 9)","COMISSÃO MISTA DO CONGRESSO",IFERROR(_xlfn.XLOOKUP($G550,$AH:$AH,$AI:$AI),IFERROR(_xlfn.XLOOKUP($G550,'2021'!$F:$F,'2021'!$G:$G),IFERROR(_xlfn.XLOOKUP($G550,'2022'!$G:$G,'2022'!$H:$H),IFERROR(_xlfn.XLOOKUP($G550,'2023'!$G:$G,'2023'!$H:$H),IFERROR(_xlfn.XLOOKUP($G550,'2019'!$G:$G,'2019'!$H:$H),IFERROR(_xlfn.XLOOKUP($G550,'2024'!$G:$G,'2024'!$H:$H),IFERROR(_xlfn.XLOOKUP($G550,'2025'!$G:$G,'2025'!$H:$H),IFERROR(_xlfn.XLOOKUP($G550,'2026'!$G:$G,'2026'!$H:$H),""))))))))))</f>
        <v>DEPUTADO FEDERAL</v>
      </c>
      <c r="I550" s="8" t="s">
        <v>96</v>
      </c>
      <c r="J550" s="8" t="s">
        <v>5302</v>
      </c>
      <c r="K550" s="8" t="s">
        <v>40</v>
      </c>
      <c r="L550" s="8" t="s">
        <v>41</v>
      </c>
      <c r="M550" s="8" t="s">
        <v>42</v>
      </c>
      <c r="N550" s="8" t="s">
        <v>5257</v>
      </c>
      <c r="O550" s="8" t="s">
        <v>6027</v>
      </c>
      <c r="P550" s="8" t="s">
        <v>45</v>
      </c>
      <c r="Q550" s="8" t="s">
        <v>84</v>
      </c>
      <c r="R550" s="8" t="s">
        <v>45</v>
      </c>
      <c r="S550" s="8" t="s">
        <v>5218</v>
      </c>
      <c r="T550" s="8" t="s">
        <v>6026</v>
      </c>
      <c r="U550" s="8" t="s">
        <v>96</v>
      </c>
      <c r="V550" s="8" t="s">
        <v>6001</v>
      </c>
      <c r="W550" s="8" t="s">
        <v>51</v>
      </c>
      <c r="X550" s="8" t="s">
        <v>102</v>
      </c>
      <c r="Y550" s="8" t="s">
        <v>53</v>
      </c>
      <c r="Z550" s="8" t="s">
        <v>5207</v>
      </c>
      <c r="AA550" s="8" t="s">
        <v>55</v>
      </c>
      <c r="AB550" s="8" t="s">
        <v>5248</v>
      </c>
      <c r="AC550" s="11">
        <v>0</v>
      </c>
      <c r="AD550" s="5"/>
      <c r="AE550" s="9"/>
      <c r="AF550" s="9"/>
    </row>
    <row r="551" spans="1:32" s="1" customFormat="1" ht="19.7" customHeight="1" x14ac:dyDescent="0.2">
      <c r="A551" s="8" t="s">
        <v>30</v>
      </c>
      <c r="B551" s="8" t="s">
        <v>31</v>
      </c>
      <c r="C551" s="8" t="s">
        <v>2214</v>
      </c>
      <c r="D551" s="8" t="s">
        <v>33</v>
      </c>
      <c r="E551" s="8"/>
      <c r="F551" s="8" t="s">
        <v>389</v>
      </c>
      <c r="G551" s="8" t="s">
        <v>390</v>
      </c>
      <c r="H551" s="9" t="str">
        <f>IF($D551="BANCADA ESTADUAL (RP 7)","BANCADA ESTADUAL",IF($D551="RELATOR (RP 9)","COMISSÃO MISTA DO CONGRESSO",IFERROR(_xlfn.XLOOKUP($G551,$AH:$AH,$AI:$AI),IFERROR(_xlfn.XLOOKUP($G551,'2021'!$F:$F,'2021'!$G:$G),IFERROR(_xlfn.XLOOKUP($G551,'2022'!$G:$G,'2022'!$H:$H),IFERROR(_xlfn.XLOOKUP($G551,'2023'!$G:$G,'2023'!$H:$H),IFERROR(_xlfn.XLOOKUP($G551,'2019'!$G:$G,'2019'!$H:$H),IFERROR(_xlfn.XLOOKUP($G551,'2024'!$G:$G,'2024'!$H:$H),IFERROR(_xlfn.XLOOKUP($G551,'2025'!$G:$G,'2025'!$H:$H),IFERROR(_xlfn.XLOOKUP($G551,'2026'!$G:$G,'2026'!$H:$H),""))))))))))</f>
        <v>DEPUTADO FEDERAL</v>
      </c>
      <c r="I551" s="8" t="s">
        <v>96</v>
      </c>
      <c r="J551" s="8" t="s">
        <v>5302</v>
      </c>
      <c r="K551" s="8" t="s">
        <v>40</v>
      </c>
      <c r="L551" s="8" t="s">
        <v>41</v>
      </c>
      <c r="M551" s="8" t="s">
        <v>42</v>
      </c>
      <c r="N551" s="8" t="s">
        <v>5257</v>
      </c>
      <c r="O551" s="8" t="s">
        <v>6027</v>
      </c>
      <c r="P551" s="8" t="s">
        <v>45</v>
      </c>
      <c r="Q551" s="8" t="s">
        <v>84</v>
      </c>
      <c r="R551" s="8" t="s">
        <v>45</v>
      </c>
      <c r="S551" s="8" t="s">
        <v>5218</v>
      </c>
      <c r="T551" s="8" t="s">
        <v>6026</v>
      </c>
      <c r="U551" s="8" t="s">
        <v>96</v>
      </c>
      <c r="V551" s="8" t="s">
        <v>6001</v>
      </c>
      <c r="W551" s="8" t="s">
        <v>51</v>
      </c>
      <c r="X551" s="8" t="s">
        <v>52</v>
      </c>
      <c r="Y551" s="8" t="s">
        <v>53</v>
      </c>
      <c r="Z551" s="8" t="s">
        <v>5207</v>
      </c>
      <c r="AA551" s="8" t="s">
        <v>55</v>
      </c>
      <c r="AB551" s="8" t="s">
        <v>5248</v>
      </c>
      <c r="AC551" s="11">
        <v>0</v>
      </c>
      <c r="AD551" s="5"/>
      <c r="AE551" s="9"/>
      <c r="AF551" s="9"/>
    </row>
    <row r="552" spans="1:32" s="1" customFormat="1" ht="19.7" customHeight="1" x14ac:dyDescent="0.2">
      <c r="A552" s="8" t="s">
        <v>30</v>
      </c>
      <c r="B552" s="8" t="s">
        <v>31</v>
      </c>
      <c r="C552" s="8" t="s">
        <v>6025</v>
      </c>
      <c r="D552" s="8" t="s">
        <v>33</v>
      </c>
      <c r="E552" s="8"/>
      <c r="F552" s="8" t="s">
        <v>389</v>
      </c>
      <c r="G552" s="8" t="s">
        <v>390</v>
      </c>
      <c r="H552" s="9" t="str">
        <f>IF($D552="BANCADA ESTADUAL (RP 7)","BANCADA ESTADUAL",IF($D552="RELATOR (RP 9)","COMISSÃO MISTA DO CONGRESSO",IFERROR(_xlfn.XLOOKUP($G552,$AH:$AH,$AI:$AI),IFERROR(_xlfn.XLOOKUP($G552,'2021'!$F:$F,'2021'!$G:$G),IFERROR(_xlfn.XLOOKUP($G552,'2022'!$G:$G,'2022'!$H:$H),IFERROR(_xlfn.XLOOKUP($G552,'2023'!$G:$G,'2023'!$H:$H),IFERROR(_xlfn.XLOOKUP($G552,'2019'!$G:$G,'2019'!$H:$H),IFERROR(_xlfn.XLOOKUP($G552,'2024'!$G:$G,'2024'!$H:$H),IFERROR(_xlfn.XLOOKUP($G552,'2025'!$G:$G,'2025'!$H:$H),IFERROR(_xlfn.XLOOKUP($G552,'2026'!$G:$G,'2026'!$H:$H),""))))))))))</f>
        <v>DEPUTADO FEDERAL</v>
      </c>
      <c r="I552" s="8" t="s">
        <v>96</v>
      </c>
      <c r="J552" s="8" t="s">
        <v>5302</v>
      </c>
      <c r="K552" s="8" t="s">
        <v>40</v>
      </c>
      <c r="L552" s="8" t="s">
        <v>41</v>
      </c>
      <c r="M552" s="8" t="s">
        <v>97</v>
      </c>
      <c r="N552" s="8" t="s">
        <v>5264</v>
      </c>
      <c r="O552" s="8" t="s">
        <v>5246</v>
      </c>
      <c r="P552" s="8" t="s">
        <v>45</v>
      </c>
      <c r="Q552" s="8" t="s">
        <v>46</v>
      </c>
      <c r="R552" s="8" t="s">
        <v>5235</v>
      </c>
      <c r="S552" s="8" t="s">
        <v>5210</v>
      </c>
      <c r="T552" s="8" t="s">
        <v>75</v>
      </c>
      <c r="U552" s="8" t="s">
        <v>76</v>
      </c>
      <c r="V552" s="8" t="s">
        <v>75</v>
      </c>
      <c r="W552" s="8" t="s">
        <v>51</v>
      </c>
      <c r="X552" s="8" t="s">
        <v>52</v>
      </c>
      <c r="Y552" s="8" t="s">
        <v>53</v>
      </c>
      <c r="Z552" s="8" t="s">
        <v>5207</v>
      </c>
      <c r="AA552" s="8" t="s">
        <v>55</v>
      </c>
      <c r="AB552" s="8" t="s">
        <v>5248</v>
      </c>
      <c r="AC552" s="11">
        <v>0</v>
      </c>
      <c r="AD552" s="5"/>
      <c r="AE552" s="9"/>
      <c r="AF552" s="9"/>
    </row>
    <row r="553" spans="1:32" s="1" customFormat="1" ht="19.7" customHeight="1" x14ac:dyDescent="0.2">
      <c r="A553" s="8" t="s">
        <v>30</v>
      </c>
      <c r="B553" s="8" t="s">
        <v>31</v>
      </c>
      <c r="C553" s="8" t="s">
        <v>6024</v>
      </c>
      <c r="D553" s="8" t="s">
        <v>33</v>
      </c>
      <c r="E553" s="8"/>
      <c r="F553" s="8" t="s">
        <v>389</v>
      </c>
      <c r="G553" s="8" t="s">
        <v>390</v>
      </c>
      <c r="H553" s="9" t="str">
        <f>IF($D553="BANCADA ESTADUAL (RP 7)","BANCADA ESTADUAL",IF($D553="RELATOR (RP 9)","COMISSÃO MISTA DO CONGRESSO",IFERROR(_xlfn.XLOOKUP($G553,$AH:$AH,$AI:$AI),IFERROR(_xlfn.XLOOKUP($G553,'2021'!$F:$F,'2021'!$G:$G),IFERROR(_xlfn.XLOOKUP($G553,'2022'!$G:$G,'2022'!$H:$H),IFERROR(_xlfn.XLOOKUP($G553,'2023'!$G:$G,'2023'!$H:$H),IFERROR(_xlfn.XLOOKUP($G553,'2019'!$G:$G,'2019'!$H:$H),IFERROR(_xlfn.XLOOKUP($G553,'2024'!$G:$G,'2024'!$H:$H),IFERROR(_xlfn.XLOOKUP($G553,'2025'!$G:$G,'2025'!$H:$H),IFERROR(_xlfn.XLOOKUP($G553,'2026'!$G:$G,'2026'!$H:$H),""))))))))))</f>
        <v>DEPUTADO FEDERAL</v>
      </c>
      <c r="I553" s="8" t="s">
        <v>96</v>
      </c>
      <c r="J553" s="8" t="s">
        <v>5302</v>
      </c>
      <c r="K553" s="8" t="s">
        <v>40</v>
      </c>
      <c r="L553" s="8" t="s">
        <v>41</v>
      </c>
      <c r="M553" s="8" t="s">
        <v>232</v>
      </c>
      <c r="N553" s="8" t="s">
        <v>233</v>
      </c>
      <c r="O553" s="8" t="s">
        <v>5299</v>
      </c>
      <c r="P553" s="8" t="s">
        <v>45</v>
      </c>
      <c r="Q553" s="8" t="s">
        <v>5298</v>
      </c>
      <c r="R553" s="8" t="s">
        <v>45</v>
      </c>
      <c r="S553" s="8" t="s">
        <v>5231</v>
      </c>
      <c r="T553" s="8" t="s">
        <v>75</v>
      </c>
      <c r="U553" s="8" t="s">
        <v>76</v>
      </c>
      <c r="V553" s="8" t="s">
        <v>75</v>
      </c>
      <c r="W553" s="8" t="s">
        <v>51</v>
      </c>
      <c r="X553" s="8" t="s">
        <v>102</v>
      </c>
      <c r="Y553" s="8" t="s">
        <v>53</v>
      </c>
      <c r="Z553" s="8" t="s">
        <v>5207</v>
      </c>
      <c r="AA553" s="8" t="s">
        <v>55</v>
      </c>
      <c r="AB553" s="8" t="s">
        <v>5248</v>
      </c>
      <c r="AC553" s="11">
        <v>0</v>
      </c>
      <c r="AD553" s="5"/>
      <c r="AE553" s="9"/>
      <c r="AF553" s="9"/>
    </row>
    <row r="554" spans="1:32" s="1" customFormat="1" ht="19.7" customHeight="1" x14ac:dyDescent="0.2">
      <c r="A554" s="8" t="s">
        <v>30</v>
      </c>
      <c r="B554" s="8" t="s">
        <v>31</v>
      </c>
      <c r="C554" s="8" t="s">
        <v>3023</v>
      </c>
      <c r="D554" s="8" t="s">
        <v>33</v>
      </c>
      <c r="E554" s="8"/>
      <c r="F554" s="8" t="s">
        <v>389</v>
      </c>
      <c r="G554" s="8" t="s">
        <v>390</v>
      </c>
      <c r="H554" s="9" t="str">
        <f>IF($D554="BANCADA ESTADUAL (RP 7)","BANCADA ESTADUAL",IF($D554="RELATOR (RP 9)","COMISSÃO MISTA DO CONGRESSO",IFERROR(_xlfn.XLOOKUP($G554,$AH:$AH,$AI:$AI),IFERROR(_xlfn.XLOOKUP($G554,'2021'!$F:$F,'2021'!$G:$G),IFERROR(_xlfn.XLOOKUP($G554,'2022'!$G:$G,'2022'!$H:$H),IFERROR(_xlfn.XLOOKUP($G554,'2023'!$G:$G,'2023'!$H:$H),IFERROR(_xlfn.XLOOKUP($G554,'2019'!$G:$G,'2019'!$H:$H),IFERROR(_xlfn.XLOOKUP($G554,'2024'!$G:$G,'2024'!$H:$H),IFERROR(_xlfn.XLOOKUP($G554,'2025'!$G:$G,'2025'!$H:$H),IFERROR(_xlfn.XLOOKUP($G554,'2026'!$G:$G,'2026'!$H:$H),""))))))))))</f>
        <v>DEPUTADO FEDERAL</v>
      </c>
      <c r="I554" s="8" t="s">
        <v>96</v>
      </c>
      <c r="J554" s="8" t="s">
        <v>39</v>
      </c>
      <c r="K554" s="8" t="s">
        <v>40</v>
      </c>
      <c r="L554" s="8" t="s">
        <v>41</v>
      </c>
      <c r="M554" s="8" t="s">
        <v>97</v>
      </c>
      <c r="N554" s="8" t="s">
        <v>5264</v>
      </c>
      <c r="O554" s="8" t="s">
        <v>130</v>
      </c>
      <c r="P554" s="8" t="s">
        <v>45</v>
      </c>
      <c r="Q554" s="8" t="s">
        <v>109</v>
      </c>
      <c r="R554" s="8" t="s">
        <v>47</v>
      </c>
      <c r="S554" s="8" t="s">
        <v>5267</v>
      </c>
      <c r="T554" s="8" t="s">
        <v>75</v>
      </c>
      <c r="U554" s="8" t="s">
        <v>76</v>
      </c>
      <c r="V554" s="8" t="s">
        <v>75</v>
      </c>
      <c r="W554" s="8" t="s">
        <v>111</v>
      </c>
      <c r="X554" s="8" t="s">
        <v>52</v>
      </c>
      <c r="Y554" s="8" t="s">
        <v>53</v>
      </c>
      <c r="Z554" s="8" t="s">
        <v>5207</v>
      </c>
      <c r="AA554" s="8" t="s">
        <v>55</v>
      </c>
      <c r="AB554" s="8" t="s">
        <v>5248</v>
      </c>
      <c r="AC554" s="11">
        <v>200000</v>
      </c>
      <c r="AD554" s="5"/>
      <c r="AE554" s="9"/>
      <c r="AF554" s="9"/>
    </row>
    <row r="555" spans="1:32" s="1" customFormat="1" ht="19.7" customHeight="1" x14ac:dyDescent="0.2">
      <c r="A555" s="8" t="s">
        <v>30</v>
      </c>
      <c r="B555" s="8" t="s">
        <v>31</v>
      </c>
      <c r="C555" s="8" t="s">
        <v>6023</v>
      </c>
      <c r="D555" s="8" t="s">
        <v>33</v>
      </c>
      <c r="E555" s="8"/>
      <c r="F555" s="8" t="s">
        <v>389</v>
      </c>
      <c r="G555" s="8" t="s">
        <v>390</v>
      </c>
      <c r="H555" s="9" t="str">
        <f>IF($D555="BANCADA ESTADUAL (RP 7)","BANCADA ESTADUAL",IF($D555="RELATOR (RP 9)","COMISSÃO MISTA DO CONGRESSO",IFERROR(_xlfn.XLOOKUP($G555,$AH:$AH,$AI:$AI),IFERROR(_xlfn.XLOOKUP($G555,'2021'!$F:$F,'2021'!$G:$G),IFERROR(_xlfn.XLOOKUP($G555,'2022'!$G:$G,'2022'!$H:$H),IFERROR(_xlfn.XLOOKUP($G555,'2023'!$G:$G,'2023'!$H:$H),IFERROR(_xlfn.XLOOKUP($G555,'2019'!$G:$G,'2019'!$H:$H),IFERROR(_xlfn.XLOOKUP($G555,'2024'!$G:$G,'2024'!$H:$H),IFERROR(_xlfn.XLOOKUP($G555,'2025'!$G:$G,'2025'!$H:$H),IFERROR(_xlfn.XLOOKUP($G555,'2026'!$G:$G,'2026'!$H:$H),""))))))))))</f>
        <v>DEPUTADO FEDERAL</v>
      </c>
      <c r="I555" s="8" t="s">
        <v>96</v>
      </c>
      <c r="J555" s="8" t="s">
        <v>39</v>
      </c>
      <c r="K555" s="8" t="s">
        <v>40</v>
      </c>
      <c r="L555" s="8" t="s">
        <v>41</v>
      </c>
      <c r="M555" s="8" t="s">
        <v>59</v>
      </c>
      <c r="N555" s="8" t="s">
        <v>5252</v>
      </c>
      <c r="O555" s="8" t="s">
        <v>118</v>
      </c>
      <c r="P555" s="8" t="s">
        <v>45</v>
      </c>
      <c r="Q555" s="8" t="s">
        <v>46</v>
      </c>
      <c r="R555" s="8" t="s">
        <v>47</v>
      </c>
      <c r="S555" s="8" t="s">
        <v>5210</v>
      </c>
      <c r="T555" s="8" t="s">
        <v>75</v>
      </c>
      <c r="U555" s="8" t="s">
        <v>76</v>
      </c>
      <c r="V555" s="8" t="s">
        <v>75</v>
      </c>
      <c r="W555" s="8" t="s">
        <v>51</v>
      </c>
      <c r="X555" s="8" t="s">
        <v>102</v>
      </c>
      <c r="Y555" s="8" t="s">
        <v>53</v>
      </c>
      <c r="Z555" s="8" t="s">
        <v>5207</v>
      </c>
      <c r="AA555" s="8" t="s">
        <v>55</v>
      </c>
      <c r="AB555" s="8" t="s">
        <v>5248</v>
      </c>
      <c r="AC555" s="11">
        <v>200000</v>
      </c>
      <c r="AD555" s="5"/>
      <c r="AE555" s="9"/>
      <c r="AF555" s="9"/>
    </row>
    <row r="556" spans="1:32" s="1" customFormat="1" ht="19.7" customHeight="1" x14ac:dyDescent="0.2">
      <c r="A556" s="8" t="s">
        <v>30</v>
      </c>
      <c r="B556" s="8" t="s">
        <v>31</v>
      </c>
      <c r="C556" s="8" t="s">
        <v>6023</v>
      </c>
      <c r="D556" s="8" t="s">
        <v>33</v>
      </c>
      <c r="E556" s="8"/>
      <c r="F556" s="8" t="s">
        <v>389</v>
      </c>
      <c r="G556" s="8" t="s">
        <v>390</v>
      </c>
      <c r="H556" s="9" t="str">
        <f>IF($D556="BANCADA ESTADUAL (RP 7)","BANCADA ESTADUAL",IF($D556="RELATOR (RP 9)","COMISSÃO MISTA DO CONGRESSO",IFERROR(_xlfn.XLOOKUP($G556,$AH:$AH,$AI:$AI),IFERROR(_xlfn.XLOOKUP($G556,'2021'!$F:$F,'2021'!$G:$G),IFERROR(_xlfn.XLOOKUP($G556,'2022'!$G:$G,'2022'!$H:$H),IFERROR(_xlfn.XLOOKUP($G556,'2023'!$G:$G,'2023'!$H:$H),IFERROR(_xlfn.XLOOKUP($G556,'2019'!$G:$G,'2019'!$H:$H),IFERROR(_xlfn.XLOOKUP($G556,'2024'!$G:$G,'2024'!$H:$H),IFERROR(_xlfn.XLOOKUP($G556,'2025'!$G:$G,'2025'!$H:$H),IFERROR(_xlfn.XLOOKUP($G556,'2026'!$G:$G,'2026'!$H:$H),""))))))))))</f>
        <v>DEPUTADO FEDERAL</v>
      </c>
      <c r="I556" s="8" t="s">
        <v>96</v>
      </c>
      <c r="J556" s="8" t="s">
        <v>39</v>
      </c>
      <c r="K556" s="8" t="s">
        <v>40</v>
      </c>
      <c r="L556" s="8" t="s">
        <v>41</v>
      </c>
      <c r="M556" s="8" t="s">
        <v>59</v>
      </c>
      <c r="N556" s="8" t="s">
        <v>5252</v>
      </c>
      <c r="O556" s="8" t="s">
        <v>118</v>
      </c>
      <c r="P556" s="8" t="s">
        <v>45</v>
      </c>
      <c r="Q556" s="8" t="s">
        <v>46</v>
      </c>
      <c r="R556" s="8" t="s">
        <v>47</v>
      </c>
      <c r="S556" s="8" t="s">
        <v>5210</v>
      </c>
      <c r="T556" s="8" t="s">
        <v>75</v>
      </c>
      <c r="U556" s="8" t="s">
        <v>76</v>
      </c>
      <c r="V556" s="8" t="s">
        <v>75</v>
      </c>
      <c r="W556" s="8" t="s">
        <v>51</v>
      </c>
      <c r="X556" s="8" t="s">
        <v>52</v>
      </c>
      <c r="Y556" s="8" t="s">
        <v>53</v>
      </c>
      <c r="Z556" s="8" t="s">
        <v>5207</v>
      </c>
      <c r="AA556" s="8" t="s">
        <v>55</v>
      </c>
      <c r="AB556" s="8" t="s">
        <v>5248</v>
      </c>
      <c r="AC556" s="11">
        <v>500000</v>
      </c>
      <c r="AD556" s="5"/>
      <c r="AE556" s="9"/>
      <c r="AF556" s="9"/>
    </row>
    <row r="557" spans="1:32" s="1" customFormat="1" ht="19.7" customHeight="1" x14ac:dyDescent="0.2">
      <c r="A557" s="8" t="s">
        <v>30</v>
      </c>
      <c r="B557" s="8" t="s">
        <v>31</v>
      </c>
      <c r="C557" s="8" t="s">
        <v>6022</v>
      </c>
      <c r="D557" s="8" t="s">
        <v>33</v>
      </c>
      <c r="E557" s="8"/>
      <c r="F557" s="8" t="s">
        <v>4546</v>
      </c>
      <c r="G557" s="8" t="s">
        <v>4545</v>
      </c>
      <c r="H557" s="9" t="str">
        <f>IF($D557="BANCADA ESTADUAL (RP 7)","BANCADA ESTADUAL",IF($D557="RELATOR (RP 9)","COMISSÃO MISTA DO CONGRESSO",IFERROR(_xlfn.XLOOKUP($G557,$AH:$AH,$AI:$AI),IFERROR(_xlfn.XLOOKUP($G557,'2021'!$F:$F,'2021'!$G:$G),IFERROR(_xlfn.XLOOKUP($G557,'2022'!$G:$G,'2022'!$H:$H),IFERROR(_xlfn.XLOOKUP($G557,'2023'!$G:$G,'2023'!$H:$H),IFERROR(_xlfn.XLOOKUP($G557,'2019'!$G:$G,'2019'!$H:$H),IFERROR(_xlfn.XLOOKUP($G557,'2024'!$G:$G,'2024'!$H:$H),IFERROR(_xlfn.XLOOKUP($G557,'2025'!$G:$G,'2025'!$H:$H),IFERROR(_xlfn.XLOOKUP($G557,'2026'!$G:$G,'2026'!$H:$H),""))))))))))</f>
        <v>DEPUTADO FEDERAL</v>
      </c>
      <c r="I557" s="8" t="s">
        <v>96</v>
      </c>
      <c r="J557" s="8" t="s">
        <v>293</v>
      </c>
      <c r="K557" s="8" t="s">
        <v>40</v>
      </c>
      <c r="L557" s="8" t="s">
        <v>41</v>
      </c>
      <c r="M557" s="8" t="s">
        <v>97</v>
      </c>
      <c r="N557" s="8" t="s">
        <v>5264</v>
      </c>
      <c r="O557" s="8" t="s">
        <v>4085</v>
      </c>
      <c r="P557" s="8" t="s">
        <v>45</v>
      </c>
      <c r="Q557" s="8" t="s">
        <v>2193</v>
      </c>
      <c r="R557" s="8" t="s">
        <v>45</v>
      </c>
      <c r="S557" s="8" t="s">
        <v>5228</v>
      </c>
      <c r="T557" s="8" t="s">
        <v>75</v>
      </c>
      <c r="U557" s="8" t="s">
        <v>76</v>
      </c>
      <c r="V557" s="8" t="s">
        <v>75</v>
      </c>
      <c r="W557" s="8" t="s">
        <v>51</v>
      </c>
      <c r="X557" s="8" t="s">
        <v>52</v>
      </c>
      <c r="Y557" s="8" t="s">
        <v>53</v>
      </c>
      <c r="Z557" s="8" t="s">
        <v>54</v>
      </c>
      <c r="AA557" s="8" t="s">
        <v>55</v>
      </c>
      <c r="AB557" s="8" t="s">
        <v>5248</v>
      </c>
      <c r="AC557" s="11">
        <v>500000</v>
      </c>
      <c r="AD557" s="5"/>
      <c r="AE557" s="9"/>
      <c r="AF557" s="9"/>
    </row>
    <row r="558" spans="1:32" s="1" customFormat="1" ht="19.7" customHeight="1" x14ac:dyDescent="0.2">
      <c r="A558" s="8" t="s">
        <v>30</v>
      </c>
      <c r="B558" s="8" t="s">
        <v>31</v>
      </c>
      <c r="C558" s="8" t="s">
        <v>6021</v>
      </c>
      <c r="D558" s="8" t="s">
        <v>33</v>
      </c>
      <c r="E558" s="8"/>
      <c r="F558" s="8" t="s">
        <v>4546</v>
      </c>
      <c r="G558" s="8" t="s">
        <v>4545</v>
      </c>
      <c r="H558" s="9" t="str">
        <f>IF($D558="BANCADA ESTADUAL (RP 7)","BANCADA ESTADUAL",IF($D558="RELATOR (RP 9)","COMISSÃO MISTA DO CONGRESSO",IFERROR(_xlfn.XLOOKUP($G558,$AH:$AH,$AI:$AI),IFERROR(_xlfn.XLOOKUP($G558,'2021'!$F:$F,'2021'!$G:$G),IFERROR(_xlfn.XLOOKUP($G558,'2022'!$G:$G,'2022'!$H:$H),IFERROR(_xlfn.XLOOKUP($G558,'2023'!$G:$G,'2023'!$H:$H),IFERROR(_xlfn.XLOOKUP($G558,'2019'!$G:$G,'2019'!$H:$H),IFERROR(_xlfn.XLOOKUP($G558,'2024'!$G:$G,'2024'!$H:$H),IFERROR(_xlfn.XLOOKUP($G558,'2025'!$G:$G,'2025'!$H:$H),IFERROR(_xlfn.XLOOKUP($G558,'2026'!$G:$G,'2026'!$H:$H),""))))))))))</f>
        <v>DEPUTADO FEDERAL</v>
      </c>
      <c r="I558" s="8" t="s">
        <v>96</v>
      </c>
      <c r="J558" s="8" t="s">
        <v>293</v>
      </c>
      <c r="K558" s="8" t="s">
        <v>40</v>
      </c>
      <c r="L558" s="8" t="s">
        <v>41</v>
      </c>
      <c r="M558" s="8" t="s">
        <v>97</v>
      </c>
      <c r="N558" s="8" t="s">
        <v>5264</v>
      </c>
      <c r="O558" s="8" t="s">
        <v>5247</v>
      </c>
      <c r="P558" s="8" t="s">
        <v>45</v>
      </c>
      <c r="Q558" s="8" t="s">
        <v>651</v>
      </c>
      <c r="R558" s="8" t="s">
        <v>45</v>
      </c>
      <c r="S558" s="8" t="s">
        <v>4543</v>
      </c>
      <c r="T558" s="8" t="s">
        <v>75</v>
      </c>
      <c r="U558" s="8" t="s">
        <v>76</v>
      </c>
      <c r="V558" s="8" t="s">
        <v>75</v>
      </c>
      <c r="W558" s="8" t="s">
        <v>51</v>
      </c>
      <c r="X558" s="8" t="s">
        <v>102</v>
      </c>
      <c r="Y558" s="8" t="s">
        <v>53</v>
      </c>
      <c r="Z558" s="8" t="s">
        <v>5207</v>
      </c>
      <c r="AA558" s="8" t="s">
        <v>55</v>
      </c>
      <c r="AB558" s="8" t="s">
        <v>5234</v>
      </c>
      <c r="AC558" s="11">
        <v>0</v>
      </c>
      <c r="AD558" s="5"/>
      <c r="AE558" s="9"/>
      <c r="AF558" s="9"/>
    </row>
    <row r="559" spans="1:32" s="1" customFormat="1" ht="19.7" customHeight="1" x14ac:dyDescent="0.2">
      <c r="A559" s="8" t="s">
        <v>30</v>
      </c>
      <c r="B559" s="8" t="s">
        <v>31</v>
      </c>
      <c r="C559" s="8" t="s">
        <v>4549</v>
      </c>
      <c r="D559" s="8" t="s">
        <v>33</v>
      </c>
      <c r="E559" s="8"/>
      <c r="F559" s="8" t="s">
        <v>4546</v>
      </c>
      <c r="G559" s="8" t="s">
        <v>4545</v>
      </c>
      <c r="H559" s="9" t="str">
        <f>IF($D559="BANCADA ESTADUAL (RP 7)","BANCADA ESTADUAL",IF($D559="RELATOR (RP 9)","COMISSÃO MISTA DO CONGRESSO",IFERROR(_xlfn.XLOOKUP($G559,$AH:$AH,$AI:$AI),IFERROR(_xlfn.XLOOKUP($G559,'2021'!$F:$F,'2021'!$G:$G),IFERROR(_xlfn.XLOOKUP($G559,'2022'!$G:$G,'2022'!$H:$H),IFERROR(_xlfn.XLOOKUP($G559,'2023'!$G:$G,'2023'!$H:$H),IFERROR(_xlfn.XLOOKUP($G559,'2019'!$G:$G,'2019'!$H:$H),IFERROR(_xlfn.XLOOKUP($G559,'2024'!$G:$G,'2024'!$H:$H),IFERROR(_xlfn.XLOOKUP($G559,'2025'!$G:$G,'2025'!$H:$H),IFERROR(_xlfn.XLOOKUP($G559,'2026'!$G:$G,'2026'!$H:$H),""))))))))))</f>
        <v>DEPUTADO FEDERAL</v>
      </c>
      <c r="I559" s="8" t="s">
        <v>96</v>
      </c>
      <c r="J559" s="8" t="s">
        <v>293</v>
      </c>
      <c r="K559" s="8" t="s">
        <v>40</v>
      </c>
      <c r="L559" s="8" t="s">
        <v>41</v>
      </c>
      <c r="M559" s="8" t="s">
        <v>97</v>
      </c>
      <c r="N559" s="8" t="s">
        <v>5264</v>
      </c>
      <c r="O559" s="8" t="s">
        <v>5266</v>
      </c>
      <c r="P559" s="8" t="s">
        <v>45</v>
      </c>
      <c r="Q559" s="8" t="s">
        <v>2193</v>
      </c>
      <c r="R559" s="8" t="s">
        <v>45</v>
      </c>
      <c r="S559" s="8" t="s">
        <v>5228</v>
      </c>
      <c r="T559" s="8" t="s">
        <v>75</v>
      </c>
      <c r="U559" s="8" t="s">
        <v>76</v>
      </c>
      <c r="V559" s="8" t="s">
        <v>75</v>
      </c>
      <c r="W559" s="8" t="s">
        <v>51</v>
      </c>
      <c r="X559" s="8" t="s">
        <v>102</v>
      </c>
      <c r="Y559" s="8" t="s">
        <v>53</v>
      </c>
      <c r="Z559" s="8" t="s">
        <v>5207</v>
      </c>
      <c r="AA559" s="8" t="s">
        <v>55</v>
      </c>
      <c r="AB559" s="8" t="s">
        <v>5234</v>
      </c>
      <c r="AC559" s="11">
        <v>0</v>
      </c>
      <c r="AD559" s="5"/>
      <c r="AE559" s="9"/>
      <c r="AF559" s="9"/>
    </row>
    <row r="560" spans="1:32" s="1" customFormat="1" ht="19.7" customHeight="1" x14ac:dyDescent="0.2">
      <c r="A560" s="8" t="s">
        <v>30</v>
      </c>
      <c r="B560" s="8" t="s">
        <v>31</v>
      </c>
      <c r="C560" s="8" t="s">
        <v>6020</v>
      </c>
      <c r="D560" s="8" t="s">
        <v>33</v>
      </c>
      <c r="E560" s="8"/>
      <c r="F560" s="8" t="s">
        <v>4546</v>
      </c>
      <c r="G560" s="8" t="s">
        <v>4545</v>
      </c>
      <c r="H560" s="9" t="str">
        <f>IF($D560="BANCADA ESTADUAL (RP 7)","BANCADA ESTADUAL",IF($D560="RELATOR (RP 9)","COMISSÃO MISTA DO CONGRESSO",IFERROR(_xlfn.XLOOKUP($G560,$AH:$AH,$AI:$AI),IFERROR(_xlfn.XLOOKUP($G560,'2021'!$F:$F,'2021'!$G:$G),IFERROR(_xlfn.XLOOKUP($G560,'2022'!$G:$G,'2022'!$H:$H),IFERROR(_xlfn.XLOOKUP($G560,'2023'!$G:$G,'2023'!$H:$H),IFERROR(_xlfn.XLOOKUP($G560,'2019'!$G:$G,'2019'!$H:$H),IFERROR(_xlfn.XLOOKUP($G560,'2024'!$G:$G,'2024'!$H:$H),IFERROR(_xlfn.XLOOKUP($G560,'2025'!$G:$G,'2025'!$H:$H),IFERROR(_xlfn.XLOOKUP($G560,'2026'!$G:$G,'2026'!$H:$H),""))))))))))</f>
        <v>DEPUTADO FEDERAL</v>
      </c>
      <c r="I560" s="8" t="s">
        <v>96</v>
      </c>
      <c r="J560" s="8" t="s">
        <v>293</v>
      </c>
      <c r="K560" s="8" t="s">
        <v>40</v>
      </c>
      <c r="L560" s="8" t="s">
        <v>41</v>
      </c>
      <c r="M560" s="8" t="s">
        <v>97</v>
      </c>
      <c r="N560" s="8" t="s">
        <v>5264</v>
      </c>
      <c r="O560" s="8" t="s">
        <v>5266</v>
      </c>
      <c r="P560" s="8" t="s">
        <v>45</v>
      </c>
      <c r="Q560" s="8" t="s">
        <v>2193</v>
      </c>
      <c r="R560" s="8" t="s">
        <v>45</v>
      </c>
      <c r="S560" s="8" t="s">
        <v>5228</v>
      </c>
      <c r="T560" s="8" t="s">
        <v>75</v>
      </c>
      <c r="U560" s="8" t="s">
        <v>76</v>
      </c>
      <c r="V560" s="8" t="s">
        <v>75</v>
      </c>
      <c r="W560" s="8" t="s">
        <v>51</v>
      </c>
      <c r="X560" s="8" t="s">
        <v>52</v>
      </c>
      <c r="Y560" s="8" t="s">
        <v>53</v>
      </c>
      <c r="Z560" s="8" t="s">
        <v>5207</v>
      </c>
      <c r="AA560" s="8" t="s">
        <v>55</v>
      </c>
      <c r="AB560" s="8" t="s">
        <v>5248</v>
      </c>
      <c r="AC560" s="11">
        <v>0</v>
      </c>
      <c r="AD560" s="5"/>
      <c r="AE560" s="9"/>
      <c r="AF560" s="9"/>
    </row>
    <row r="561" spans="1:32" s="1" customFormat="1" ht="19.7" customHeight="1" x14ac:dyDescent="0.2">
      <c r="A561" s="8" t="s">
        <v>30</v>
      </c>
      <c r="B561" s="8" t="s">
        <v>31</v>
      </c>
      <c r="C561" s="8" t="s">
        <v>6019</v>
      </c>
      <c r="D561" s="8" t="s">
        <v>33</v>
      </c>
      <c r="E561" s="8"/>
      <c r="F561" s="8" t="s">
        <v>4546</v>
      </c>
      <c r="G561" s="8" t="s">
        <v>4545</v>
      </c>
      <c r="H561" s="9" t="str">
        <f>IF($D561="BANCADA ESTADUAL (RP 7)","BANCADA ESTADUAL",IF($D561="RELATOR (RP 9)","COMISSÃO MISTA DO CONGRESSO",IFERROR(_xlfn.XLOOKUP($G561,$AH:$AH,$AI:$AI),IFERROR(_xlfn.XLOOKUP($G561,'2021'!$F:$F,'2021'!$G:$G),IFERROR(_xlfn.XLOOKUP($G561,'2022'!$G:$G,'2022'!$H:$H),IFERROR(_xlfn.XLOOKUP($G561,'2023'!$G:$G,'2023'!$H:$H),IFERROR(_xlfn.XLOOKUP($G561,'2019'!$G:$G,'2019'!$H:$H),IFERROR(_xlfn.XLOOKUP($G561,'2024'!$G:$G,'2024'!$H:$H),IFERROR(_xlfn.XLOOKUP($G561,'2025'!$G:$G,'2025'!$H:$H),IFERROR(_xlfn.XLOOKUP($G561,'2026'!$G:$G,'2026'!$H:$H),""))))))))))</f>
        <v>DEPUTADO FEDERAL</v>
      </c>
      <c r="I561" s="8" t="s">
        <v>96</v>
      </c>
      <c r="J561" s="8" t="s">
        <v>293</v>
      </c>
      <c r="K561" s="8" t="s">
        <v>40</v>
      </c>
      <c r="L561" s="8" t="s">
        <v>41</v>
      </c>
      <c r="M561" s="8" t="s">
        <v>97</v>
      </c>
      <c r="N561" s="8" t="s">
        <v>5264</v>
      </c>
      <c r="O561" s="8" t="s">
        <v>5209</v>
      </c>
      <c r="P561" s="8" t="s">
        <v>45</v>
      </c>
      <c r="Q561" s="8" t="s">
        <v>651</v>
      </c>
      <c r="R561" s="8" t="s">
        <v>45</v>
      </c>
      <c r="S561" s="8" t="s">
        <v>4543</v>
      </c>
      <c r="T561" s="8" t="s">
        <v>75</v>
      </c>
      <c r="U561" s="8" t="s">
        <v>76</v>
      </c>
      <c r="V561" s="8" t="s">
        <v>75</v>
      </c>
      <c r="W561" s="8" t="s">
        <v>51</v>
      </c>
      <c r="X561" s="8" t="s">
        <v>52</v>
      </c>
      <c r="Y561" s="8" t="s">
        <v>53</v>
      </c>
      <c r="Z561" s="8" t="s">
        <v>5207</v>
      </c>
      <c r="AA561" s="8" t="s">
        <v>55</v>
      </c>
      <c r="AB561" s="8" t="s">
        <v>5248</v>
      </c>
      <c r="AC561" s="11">
        <v>250000</v>
      </c>
      <c r="AD561" s="5"/>
      <c r="AE561" s="9"/>
      <c r="AF561" s="9"/>
    </row>
    <row r="562" spans="1:32" s="1" customFormat="1" ht="19.7" customHeight="1" x14ac:dyDescent="0.2">
      <c r="A562" s="8" t="s">
        <v>30</v>
      </c>
      <c r="B562" s="8" t="s">
        <v>31</v>
      </c>
      <c r="C562" s="8" t="s">
        <v>6018</v>
      </c>
      <c r="D562" s="8" t="s">
        <v>33</v>
      </c>
      <c r="E562" s="8"/>
      <c r="F562" s="8" t="s">
        <v>4546</v>
      </c>
      <c r="G562" s="8" t="s">
        <v>4545</v>
      </c>
      <c r="H562" s="9" t="str">
        <f>IF($D562="BANCADA ESTADUAL (RP 7)","BANCADA ESTADUAL",IF($D562="RELATOR (RP 9)","COMISSÃO MISTA DO CONGRESSO",IFERROR(_xlfn.XLOOKUP($G562,$AH:$AH,$AI:$AI),IFERROR(_xlfn.XLOOKUP($G562,'2021'!$F:$F,'2021'!$G:$G),IFERROR(_xlfn.XLOOKUP($G562,'2022'!$G:$G,'2022'!$H:$H),IFERROR(_xlfn.XLOOKUP($G562,'2023'!$G:$G,'2023'!$H:$H),IFERROR(_xlfn.XLOOKUP($G562,'2019'!$G:$G,'2019'!$H:$H),IFERROR(_xlfn.XLOOKUP($G562,'2024'!$G:$G,'2024'!$H:$H),IFERROR(_xlfn.XLOOKUP($G562,'2025'!$G:$G,'2025'!$H:$H),IFERROR(_xlfn.XLOOKUP($G562,'2026'!$G:$G,'2026'!$H:$H),""))))))))))</f>
        <v>DEPUTADO FEDERAL</v>
      </c>
      <c r="I562" s="8" t="s">
        <v>96</v>
      </c>
      <c r="J562" s="8" t="s">
        <v>293</v>
      </c>
      <c r="K562" s="8" t="s">
        <v>40</v>
      </c>
      <c r="L562" s="8" t="s">
        <v>41</v>
      </c>
      <c r="M562" s="8" t="s">
        <v>179</v>
      </c>
      <c r="N562" s="8" t="s">
        <v>180</v>
      </c>
      <c r="O562" s="8" t="s">
        <v>5247</v>
      </c>
      <c r="P562" s="8" t="s">
        <v>45</v>
      </c>
      <c r="Q562" s="8" t="s">
        <v>651</v>
      </c>
      <c r="R562" s="8" t="s">
        <v>45</v>
      </c>
      <c r="S562" s="8" t="s">
        <v>4543</v>
      </c>
      <c r="T562" s="8" t="s">
        <v>75</v>
      </c>
      <c r="U562" s="8" t="s">
        <v>76</v>
      </c>
      <c r="V562" s="8" t="s">
        <v>75</v>
      </c>
      <c r="W562" s="8" t="s">
        <v>51</v>
      </c>
      <c r="X562" s="8" t="s">
        <v>52</v>
      </c>
      <c r="Y562" s="8" t="s">
        <v>53</v>
      </c>
      <c r="Z562" s="8" t="s">
        <v>5207</v>
      </c>
      <c r="AA562" s="8" t="s">
        <v>55</v>
      </c>
      <c r="AB562" s="8" t="s">
        <v>5248</v>
      </c>
      <c r="AC562" s="11">
        <v>0</v>
      </c>
      <c r="AD562" s="5"/>
      <c r="AE562" s="9"/>
      <c r="AF562" s="9"/>
    </row>
    <row r="563" spans="1:32" s="1" customFormat="1" ht="19.7" customHeight="1" x14ac:dyDescent="0.2">
      <c r="A563" s="8" t="s">
        <v>30</v>
      </c>
      <c r="B563" s="8" t="s">
        <v>31</v>
      </c>
      <c r="C563" s="8" t="s">
        <v>6017</v>
      </c>
      <c r="D563" s="8" t="s">
        <v>33</v>
      </c>
      <c r="E563" s="8"/>
      <c r="F563" s="8" t="s">
        <v>6015</v>
      </c>
      <c r="G563" s="8" t="s">
        <v>6014</v>
      </c>
      <c r="H563" s="9" t="str">
        <f>IF($D563="BANCADA ESTADUAL (RP 7)","BANCADA ESTADUAL",IF($D563="RELATOR (RP 9)","COMISSÃO MISTA DO CONGRESSO",IFERROR(_xlfn.XLOOKUP($G563,$AH:$AH,$AI:$AI),IFERROR(_xlfn.XLOOKUP($G563,'2021'!$F:$F,'2021'!$G:$G),IFERROR(_xlfn.XLOOKUP($G563,'2022'!$G:$G,'2022'!$H:$H),IFERROR(_xlfn.XLOOKUP($G563,'2023'!$G:$G,'2023'!$H:$H),IFERROR(_xlfn.XLOOKUP($G563,'2019'!$G:$G,'2019'!$H:$H),IFERROR(_xlfn.XLOOKUP($G563,'2024'!$G:$G,'2024'!$H:$H),IFERROR(_xlfn.XLOOKUP($G563,'2025'!$G:$G,'2025'!$H:$H),IFERROR(_xlfn.XLOOKUP($G563,'2026'!$G:$G,'2026'!$H:$H),""))))))))))</f>
        <v>DEPUTADO FEDERAL</v>
      </c>
      <c r="I563" s="8" t="s">
        <v>611</v>
      </c>
      <c r="J563" s="8" t="s">
        <v>69</v>
      </c>
      <c r="K563" s="8" t="s">
        <v>40</v>
      </c>
      <c r="L563" s="8" t="s">
        <v>41</v>
      </c>
      <c r="M563" s="8" t="s">
        <v>232</v>
      </c>
      <c r="N563" s="8" t="s">
        <v>233</v>
      </c>
      <c r="O563" s="8" t="s">
        <v>5635</v>
      </c>
      <c r="P563" s="8" t="s">
        <v>45</v>
      </c>
      <c r="Q563" s="8" t="s">
        <v>235</v>
      </c>
      <c r="R563" s="8" t="s">
        <v>45</v>
      </c>
      <c r="S563" s="8" t="s">
        <v>5277</v>
      </c>
      <c r="T563" s="8" t="s">
        <v>622</v>
      </c>
      <c r="U563" s="8" t="s">
        <v>611</v>
      </c>
      <c r="V563" s="8" t="s">
        <v>5279</v>
      </c>
      <c r="W563" s="8" t="s">
        <v>51</v>
      </c>
      <c r="X563" s="8" t="s">
        <v>102</v>
      </c>
      <c r="Y563" s="8" t="s">
        <v>53</v>
      </c>
      <c r="Z563" s="8" t="s">
        <v>54</v>
      </c>
      <c r="AA563" s="8" t="s">
        <v>55</v>
      </c>
      <c r="AB563" s="8" t="s">
        <v>5248</v>
      </c>
      <c r="AC563" s="11">
        <v>0</v>
      </c>
      <c r="AD563" s="5"/>
      <c r="AE563" s="9"/>
      <c r="AF563" s="9"/>
    </row>
    <row r="564" spans="1:32" s="1" customFormat="1" ht="19.7" customHeight="1" x14ac:dyDescent="0.2">
      <c r="A564" s="8" t="s">
        <v>30</v>
      </c>
      <c r="B564" s="8" t="s">
        <v>31</v>
      </c>
      <c r="C564" s="8" t="s">
        <v>6017</v>
      </c>
      <c r="D564" s="8" t="s">
        <v>33</v>
      </c>
      <c r="E564" s="8"/>
      <c r="F564" s="8" t="s">
        <v>6015</v>
      </c>
      <c r="G564" s="8" t="s">
        <v>6014</v>
      </c>
      <c r="H564" s="9" t="str">
        <f>IF($D564="BANCADA ESTADUAL (RP 7)","BANCADA ESTADUAL",IF($D564="RELATOR (RP 9)","COMISSÃO MISTA DO CONGRESSO",IFERROR(_xlfn.XLOOKUP($G564,$AH:$AH,$AI:$AI),IFERROR(_xlfn.XLOOKUP($G564,'2021'!$F:$F,'2021'!$G:$G),IFERROR(_xlfn.XLOOKUP($G564,'2022'!$G:$G,'2022'!$H:$H),IFERROR(_xlfn.XLOOKUP($G564,'2023'!$G:$G,'2023'!$H:$H),IFERROR(_xlfn.XLOOKUP($G564,'2019'!$G:$G,'2019'!$H:$H),IFERROR(_xlfn.XLOOKUP($G564,'2024'!$G:$G,'2024'!$H:$H),IFERROR(_xlfn.XLOOKUP($G564,'2025'!$G:$G,'2025'!$H:$H),IFERROR(_xlfn.XLOOKUP($G564,'2026'!$G:$G,'2026'!$H:$H),""))))))))))</f>
        <v>DEPUTADO FEDERAL</v>
      </c>
      <c r="I564" s="8" t="s">
        <v>611</v>
      </c>
      <c r="J564" s="8" t="s">
        <v>69</v>
      </c>
      <c r="K564" s="8" t="s">
        <v>40</v>
      </c>
      <c r="L564" s="8" t="s">
        <v>41</v>
      </c>
      <c r="M564" s="8" t="s">
        <v>232</v>
      </c>
      <c r="N564" s="8" t="s">
        <v>233</v>
      </c>
      <c r="O564" s="8" t="s">
        <v>5635</v>
      </c>
      <c r="P564" s="8" t="s">
        <v>45</v>
      </c>
      <c r="Q564" s="8" t="s">
        <v>235</v>
      </c>
      <c r="R564" s="8" t="s">
        <v>45</v>
      </c>
      <c r="S564" s="8" t="s">
        <v>5277</v>
      </c>
      <c r="T564" s="8" t="s">
        <v>622</v>
      </c>
      <c r="U564" s="8" t="s">
        <v>611</v>
      </c>
      <c r="V564" s="8" t="s">
        <v>5279</v>
      </c>
      <c r="W564" s="8" t="s">
        <v>51</v>
      </c>
      <c r="X564" s="8" t="s">
        <v>52</v>
      </c>
      <c r="Y564" s="8" t="s">
        <v>5275</v>
      </c>
      <c r="Z564" s="8" t="s">
        <v>54</v>
      </c>
      <c r="AA564" s="8" t="s">
        <v>55</v>
      </c>
      <c r="AB564" s="8" t="s">
        <v>5234</v>
      </c>
      <c r="AC564" s="11">
        <v>0</v>
      </c>
      <c r="AD564" s="5"/>
      <c r="AE564" s="9"/>
      <c r="AF564" s="9"/>
    </row>
    <row r="565" spans="1:32" s="1" customFormat="1" ht="19.7" customHeight="1" x14ac:dyDescent="0.2">
      <c r="A565" s="8" t="s">
        <v>30</v>
      </c>
      <c r="B565" s="8" t="s">
        <v>31</v>
      </c>
      <c r="C565" s="8" t="s">
        <v>6017</v>
      </c>
      <c r="D565" s="8" t="s">
        <v>33</v>
      </c>
      <c r="E565" s="8"/>
      <c r="F565" s="8" t="s">
        <v>6015</v>
      </c>
      <c r="G565" s="8" t="s">
        <v>6014</v>
      </c>
      <c r="H565" s="9" t="str">
        <f>IF($D565="BANCADA ESTADUAL (RP 7)","BANCADA ESTADUAL",IF($D565="RELATOR (RP 9)","COMISSÃO MISTA DO CONGRESSO",IFERROR(_xlfn.XLOOKUP($G565,$AH:$AH,$AI:$AI),IFERROR(_xlfn.XLOOKUP($G565,'2021'!$F:$F,'2021'!$G:$G),IFERROR(_xlfn.XLOOKUP($G565,'2022'!$G:$G,'2022'!$H:$H),IFERROR(_xlfn.XLOOKUP($G565,'2023'!$G:$G,'2023'!$H:$H),IFERROR(_xlfn.XLOOKUP($G565,'2019'!$G:$G,'2019'!$H:$H),IFERROR(_xlfn.XLOOKUP($G565,'2024'!$G:$G,'2024'!$H:$H),IFERROR(_xlfn.XLOOKUP($G565,'2025'!$G:$G,'2025'!$H:$H),IFERROR(_xlfn.XLOOKUP($G565,'2026'!$G:$G,'2026'!$H:$H),""))))))))))</f>
        <v>DEPUTADO FEDERAL</v>
      </c>
      <c r="I565" s="8" t="s">
        <v>611</v>
      </c>
      <c r="J565" s="8" t="s">
        <v>69</v>
      </c>
      <c r="K565" s="8" t="s">
        <v>40</v>
      </c>
      <c r="L565" s="8" t="s">
        <v>41</v>
      </c>
      <c r="M565" s="8" t="s">
        <v>232</v>
      </c>
      <c r="N565" s="8" t="s">
        <v>233</v>
      </c>
      <c r="O565" s="8" t="s">
        <v>5635</v>
      </c>
      <c r="P565" s="8" t="s">
        <v>45</v>
      </c>
      <c r="Q565" s="8" t="s">
        <v>235</v>
      </c>
      <c r="R565" s="8" t="s">
        <v>45</v>
      </c>
      <c r="S565" s="8" t="s">
        <v>5277</v>
      </c>
      <c r="T565" s="8" t="s">
        <v>622</v>
      </c>
      <c r="U565" s="8" t="s">
        <v>611</v>
      </c>
      <c r="V565" s="8" t="s">
        <v>5279</v>
      </c>
      <c r="W565" s="8" t="s">
        <v>51</v>
      </c>
      <c r="X565" s="8" t="s">
        <v>52</v>
      </c>
      <c r="Y565" s="8" t="s">
        <v>5275</v>
      </c>
      <c r="Z565" s="8" t="s">
        <v>54</v>
      </c>
      <c r="AA565" s="8" t="s">
        <v>55</v>
      </c>
      <c r="AB565" s="8" t="s">
        <v>5248</v>
      </c>
      <c r="AC565" s="11">
        <v>0</v>
      </c>
      <c r="AD565" s="5"/>
      <c r="AE565" s="9"/>
      <c r="AF565" s="9"/>
    </row>
    <row r="566" spans="1:32" s="1" customFormat="1" ht="19.7" customHeight="1" x14ac:dyDescent="0.2">
      <c r="A566" s="8" t="s">
        <v>30</v>
      </c>
      <c r="B566" s="8" t="s">
        <v>31</v>
      </c>
      <c r="C566" s="8" t="s">
        <v>6017</v>
      </c>
      <c r="D566" s="8" t="s">
        <v>33</v>
      </c>
      <c r="E566" s="8"/>
      <c r="F566" s="8" t="s">
        <v>6015</v>
      </c>
      <c r="G566" s="8" t="s">
        <v>6014</v>
      </c>
      <c r="H566" s="9" t="str">
        <f>IF($D566="BANCADA ESTADUAL (RP 7)","BANCADA ESTADUAL",IF($D566="RELATOR (RP 9)","COMISSÃO MISTA DO CONGRESSO",IFERROR(_xlfn.XLOOKUP($G566,$AH:$AH,$AI:$AI),IFERROR(_xlfn.XLOOKUP($G566,'2021'!$F:$F,'2021'!$G:$G),IFERROR(_xlfn.XLOOKUP($G566,'2022'!$G:$G,'2022'!$H:$H),IFERROR(_xlfn.XLOOKUP($G566,'2023'!$G:$G,'2023'!$H:$H),IFERROR(_xlfn.XLOOKUP($G566,'2019'!$G:$G,'2019'!$H:$H),IFERROR(_xlfn.XLOOKUP($G566,'2024'!$G:$G,'2024'!$H:$H),IFERROR(_xlfn.XLOOKUP($G566,'2025'!$G:$G,'2025'!$H:$H),IFERROR(_xlfn.XLOOKUP($G566,'2026'!$G:$G,'2026'!$H:$H),""))))))))))</f>
        <v>DEPUTADO FEDERAL</v>
      </c>
      <c r="I566" s="8" t="s">
        <v>611</v>
      </c>
      <c r="J566" s="8" t="s">
        <v>69</v>
      </c>
      <c r="K566" s="8" t="s">
        <v>40</v>
      </c>
      <c r="L566" s="8" t="s">
        <v>41</v>
      </c>
      <c r="M566" s="8" t="s">
        <v>232</v>
      </c>
      <c r="N566" s="8" t="s">
        <v>233</v>
      </c>
      <c r="O566" s="8" t="s">
        <v>5635</v>
      </c>
      <c r="P566" s="8" t="s">
        <v>45</v>
      </c>
      <c r="Q566" s="8" t="s">
        <v>235</v>
      </c>
      <c r="R566" s="8" t="s">
        <v>45</v>
      </c>
      <c r="S566" s="8" t="s">
        <v>5277</v>
      </c>
      <c r="T566" s="8" t="s">
        <v>622</v>
      </c>
      <c r="U566" s="8" t="s">
        <v>611</v>
      </c>
      <c r="V566" s="8" t="s">
        <v>5279</v>
      </c>
      <c r="W566" s="8" t="s">
        <v>51</v>
      </c>
      <c r="X566" s="8" t="s">
        <v>52</v>
      </c>
      <c r="Y566" s="8" t="s">
        <v>5275</v>
      </c>
      <c r="Z566" s="8" t="s">
        <v>5207</v>
      </c>
      <c r="AA566" s="8" t="s">
        <v>55</v>
      </c>
      <c r="AB566" s="8" t="s">
        <v>5248</v>
      </c>
      <c r="AC566" s="11">
        <v>0</v>
      </c>
      <c r="AD566" s="5"/>
      <c r="AE566" s="9"/>
      <c r="AF566" s="9"/>
    </row>
    <row r="567" spans="1:32" s="1" customFormat="1" ht="19.7" customHeight="1" x14ac:dyDescent="0.2">
      <c r="A567" s="8" t="s">
        <v>30</v>
      </c>
      <c r="B567" s="8" t="s">
        <v>31</v>
      </c>
      <c r="C567" s="8" t="s">
        <v>6016</v>
      </c>
      <c r="D567" s="8" t="s">
        <v>33</v>
      </c>
      <c r="E567" s="8"/>
      <c r="F567" s="8" t="s">
        <v>6015</v>
      </c>
      <c r="G567" s="8" t="s">
        <v>6014</v>
      </c>
      <c r="H567" s="9" t="str">
        <f>IF($D567="BANCADA ESTADUAL (RP 7)","BANCADA ESTADUAL",IF($D567="RELATOR (RP 9)","COMISSÃO MISTA DO CONGRESSO",IFERROR(_xlfn.XLOOKUP($G567,$AH:$AH,$AI:$AI),IFERROR(_xlfn.XLOOKUP($G567,'2021'!$F:$F,'2021'!$G:$G),IFERROR(_xlfn.XLOOKUP($G567,'2022'!$G:$G,'2022'!$H:$H),IFERROR(_xlfn.XLOOKUP($G567,'2023'!$G:$G,'2023'!$H:$H),IFERROR(_xlfn.XLOOKUP($G567,'2019'!$G:$G,'2019'!$H:$H),IFERROR(_xlfn.XLOOKUP($G567,'2024'!$G:$G,'2024'!$H:$H),IFERROR(_xlfn.XLOOKUP($G567,'2025'!$G:$G,'2025'!$H:$H),IFERROR(_xlfn.XLOOKUP($G567,'2026'!$G:$G,'2026'!$H:$H),""))))))))))</f>
        <v>DEPUTADO FEDERAL</v>
      </c>
      <c r="I567" s="8" t="s">
        <v>611</v>
      </c>
      <c r="J567" s="8" t="s">
        <v>69</v>
      </c>
      <c r="K567" s="8" t="s">
        <v>40</v>
      </c>
      <c r="L567" s="8" t="s">
        <v>41</v>
      </c>
      <c r="M567" s="8" t="s">
        <v>232</v>
      </c>
      <c r="N567" s="8" t="s">
        <v>233</v>
      </c>
      <c r="O567" s="8" t="s">
        <v>4819</v>
      </c>
      <c r="P567" s="8" t="s">
        <v>45</v>
      </c>
      <c r="Q567" s="8" t="s">
        <v>235</v>
      </c>
      <c r="R567" s="8" t="s">
        <v>45</v>
      </c>
      <c r="S567" s="8" t="s">
        <v>5277</v>
      </c>
      <c r="T567" s="8" t="s">
        <v>622</v>
      </c>
      <c r="U567" s="8" t="s">
        <v>611</v>
      </c>
      <c r="V567" s="8" t="s">
        <v>5279</v>
      </c>
      <c r="W567" s="8" t="s">
        <v>51</v>
      </c>
      <c r="X567" s="8" t="s">
        <v>52</v>
      </c>
      <c r="Y567" s="8" t="s">
        <v>2366</v>
      </c>
      <c r="Z567" s="8" t="s">
        <v>54</v>
      </c>
      <c r="AA567" s="8" t="s">
        <v>55</v>
      </c>
      <c r="AB567" s="8" t="s">
        <v>5248</v>
      </c>
      <c r="AC567" s="11">
        <v>0</v>
      </c>
      <c r="AD567" s="5"/>
      <c r="AE567" s="9"/>
      <c r="AF567" s="9"/>
    </row>
    <row r="568" spans="1:32" s="1" customFormat="1" ht="19.7" customHeight="1" x14ac:dyDescent="0.2">
      <c r="A568" s="8" t="s">
        <v>30</v>
      </c>
      <c r="B568" s="8" t="s">
        <v>31</v>
      </c>
      <c r="C568" s="8" t="s">
        <v>6016</v>
      </c>
      <c r="D568" s="8" t="s">
        <v>33</v>
      </c>
      <c r="E568" s="8"/>
      <c r="F568" s="8" t="s">
        <v>6015</v>
      </c>
      <c r="G568" s="8" t="s">
        <v>6014</v>
      </c>
      <c r="H568" s="9" t="str">
        <f>IF($D568="BANCADA ESTADUAL (RP 7)","BANCADA ESTADUAL",IF($D568="RELATOR (RP 9)","COMISSÃO MISTA DO CONGRESSO",IFERROR(_xlfn.XLOOKUP($G568,$AH:$AH,$AI:$AI),IFERROR(_xlfn.XLOOKUP($G568,'2021'!$F:$F,'2021'!$G:$G),IFERROR(_xlfn.XLOOKUP($G568,'2022'!$G:$G,'2022'!$H:$H),IFERROR(_xlfn.XLOOKUP($G568,'2023'!$G:$G,'2023'!$H:$H),IFERROR(_xlfn.XLOOKUP($G568,'2019'!$G:$G,'2019'!$H:$H),IFERROR(_xlfn.XLOOKUP($G568,'2024'!$G:$G,'2024'!$H:$H),IFERROR(_xlfn.XLOOKUP($G568,'2025'!$G:$G,'2025'!$H:$H),IFERROR(_xlfn.XLOOKUP($G568,'2026'!$G:$G,'2026'!$H:$H),""))))))))))</f>
        <v>DEPUTADO FEDERAL</v>
      </c>
      <c r="I568" s="8" t="s">
        <v>611</v>
      </c>
      <c r="J568" s="8" t="s">
        <v>69</v>
      </c>
      <c r="K568" s="8" t="s">
        <v>40</v>
      </c>
      <c r="L568" s="8" t="s">
        <v>41</v>
      </c>
      <c r="M568" s="8" t="s">
        <v>232</v>
      </c>
      <c r="N568" s="8" t="s">
        <v>233</v>
      </c>
      <c r="O568" s="8" t="s">
        <v>4819</v>
      </c>
      <c r="P568" s="8" t="s">
        <v>45</v>
      </c>
      <c r="Q568" s="8" t="s">
        <v>235</v>
      </c>
      <c r="R568" s="8" t="s">
        <v>45</v>
      </c>
      <c r="S568" s="8" t="s">
        <v>5277</v>
      </c>
      <c r="T568" s="8" t="s">
        <v>622</v>
      </c>
      <c r="U568" s="8" t="s">
        <v>611</v>
      </c>
      <c r="V568" s="8" t="s">
        <v>5279</v>
      </c>
      <c r="W568" s="8" t="s">
        <v>51</v>
      </c>
      <c r="X568" s="8" t="s">
        <v>52</v>
      </c>
      <c r="Y568" s="8" t="s">
        <v>5275</v>
      </c>
      <c r="Z568" s="8" t="s">
        <v>54</v>
      </c>
      <c r="AA568" s="8" t="s">
        <v>55</v>
      </c>
      <c r="AB568" s="8" t="s">
        <v>5248</v>
      </c>
      <c r="AC568" s="11">
        <v>6401114</v>
      </c>
      <c r="AD568" s="5"/>
      <c r="AE568" s="9"/>
      <c r="AF568" s="9"/>
    </row>
    <row r="569" spans="1:32" s="1" customFormat="1" ht="19.7" customHeight="1" x14ac:dyDescent="0.2">
      <c r="A569" s="8" t="s">
        <v>30</v>
      </c>
      <c r="B569" s="8" t="s">
        <v>31</v>
      </c>
      <c r="C569" s="8" t="s">
        <v>6016</v>
      </c>
      <c r="D569" s="8" t="s">
        <v>33</v>
      </c>
      <c r="E569" s="8"/>
      <c r="F569" s="8" t="s">
        <v>6015</v>
      </c>
      <c r="G569" s="8" t="s">
        <v>6014</v>
      </c>
      <c r="H569" s="9" t="str">
        <f>IF($D569="BANCADA ESTADUAL (RP 7)","BANCADA ESTADUAL",IF($D569="RELATOR (RP 9)","COMISSÃO MISTA DO CONGRESSO",IFERROR(_xlfn.XLOOKUP($G569,$AH:$AH,$AI:$AI),IFERROR(_xlfn.XLOOKUP($G569,'2021'!$F:$F,'2021'!$G:$G),IFERROR(_xlfn.XLOOKUP($G569,'2022'!$G:$G,'2022'!$H:$H),IFERROR(_xlfn.XLOOKUP($G569,'2023'!$G:$G,'2023'!$H:$H),IFERROR(_xlfn.XLOOKUP($G569,'2019'!$G:$G,'2019'!$H:$H),IFERROR(_xlfn.XLOOKUP($G569,'2024'!$G:$G,'2024'!$H:$H),IFERROR(_xlfn.XLOOKUP($G569,'2025'!$G:$G,'2025'!$H:$H),IFERROR(_xlfn.XLOOKUP($G569,'2026'!$G:$G,'2026'!$H:$H),""))))))))))</f>
        <v>DEPUTADO FEDERAL</v>
      </c>
      <c r="I569" s="8" t="s">
        <v>611</v>
      </c>
      <c r="J569" s="8" t="s">
        <v>69</v>
      </c>
      <c r="K569" s="8" t="s">
        <v>40</v>
      </c>
      <c r="L569" s="8" t="s">
        <v>41</v>
      </c>
      <c r="M569" s="8" t="s">
        <v>232</v>
      </c>
      <c r="N569" s="8" t="s">
        <v>233</v>
      </c>
      <c r="O569" s="8" t="s">
        <v>4819</v>
      </c>
      <c r="P569" s="8" t="s">
        <v>45</v>
      </c>
      <c r="Q569" s="8" t="s">
        <v>235</v>
      </c>
      <c r="R569" s="8" t="s">
        <v>45</v>
      </c>
      <c r="S569" s="8" t="s">
        <v>5277</v>
      </c>
      <c r="T569" s="8" t="s">
        <v>622</v>
      </c>
      <c r="U569" s="8" t="s">
        <v>611</v>
      </c>
      <c r="V569" s="8" t="s">
        <v>5279</v>
      </c>
      <c r="W569" s="8" t="s">
        <v>51</v>
      </c>
      <c r="X569" s="8" t="s">
        <v>52</v>
      </c>
      <c r="Y569" s="8" t="s">
        <v>53</v>
      </c>
      <c r="Z569" s="8" t="s">
        <v>54</v>
      </c>
      <c r="AA569" s="8" t="s">
        <v>55</v>
      </c>
      <c r="AB569" s="8" t="s">
        <v>5248</v>
      </c>
      <c r="AC569" s="11">
        <v>266713</v>
      </c>
      <c r="AD569" s="5"/>
      <c r="AE569" s="9"/>
      <c r="AF569" s="9"/>
    </row>
    <row r="570" spans="1:32" s="1" customFormat="1" ht="19.7" customHeight="1" x14ac:dyDescent="0.2">
      <c r="A570" s="8" t="s">
        <v>30</v>
      </c>
      <c r="B570" s="8" t="s">
        <v>31</v>
      </c>
      <c r="C570" s="8" t="s">
        <v>5088</v>
      </c>
      <c r="D570" s="8" t="s">
        <v>33</v>
      </c>
      <c r="E570" s="8"/>
      <c r="F570" s="8" t="s">
        <v>3016</v>
      </c>
      <c r="G570" s="8" t="s">
        <v>3015</v>
      </c>
      <c r="H570" s="9" t="str">
        <f>IF($D570="BANCADA ESTADUAL (RP 7)","BANCADA ESTADUAL",IF($D570="RELATOR (RP 9)","COMISSÃO MISTA DO CONGRESSO",IFERROR(_xlfn.XLOOKUP($G570,$AH:$AH,$AI:$AI),IFERROR(_xlfn.XLOOKUP($G570,'2021'!$F:$F,'2021'!$G:$G),IFERROR(_xlfn.XLOOKUP($G570,'2022'!$G:$G,'2022'!$H:$H),IFERROR(_xlfn.XLOOKUP($G570,'2023'!$G:$G,'2023'!$H:$H),IFERROR(_xlfn.XLOOKUP($G570,'2019'!$G:$G,'2019'!$H:$H),IFERROR(_xlfn.XLOOKUP($G570,'2024'!$G:$G,'2024'!$H:$H),IFERROR(_xlfn.XLOOKUP($G570,'2025'!$G:$G,'2025'!$H:$H),IFERROR(_xlfn.XLOOKUP($G570,'2026'!$G:$G,'2026'!$H:$H),""))))))))))</f>
        <v>DEPUTADO FEDERAL</v>
      </c>
      <c r="I570" s="8" t="s">
        <v>909</v>
      </c>
      <c r="J570" s="8" t="s">
        <v>69</v>
      </c>
      <c r="K570" s="8" t="s">
        <v>40</v>
      </c>
      <c r="L570" s="8" t="s">
        <v>41</v>
      </c>
      <c r="M570" s="8" t="s">
        <v>232</v>
      </c>
      <c r="N570" s="8" t="s">
        <v>233</v>
      </c>
      <c r="O570" s="8" t="s">
        <v>6013</v>
      </c>
      <c r="P570" s="8" t="s">
        <v>45</v>
      </c>
      <c r="Q570" s="8" t="s">
        <v>1646</v>
      </c>
      <c r="R570" s="8" t="s">
        <v>2360</v>
      </c>
      <c r="S570" s="8" t="s">
        <v>5231</v>
      </c>
      <c r="T570" s="8" t="s">
        <v>6012</v>
      </c>
      <c r="U570" s="8" t="s">
        <v>909</v>
      </c>
      <c r="V570" s="8" t="s">
        <v>3013</v>
      </c>
      <c r="W570" s="8" t="s">
        <v>51</v>
      </c>
      <c r="X570" s="8" t="s">
        <v>52</v>
      </c>
      <c r="Y570" s="8" t="s">
        <v>53</v>
      </c>
      <c r="Z570" s="8" t="s">
        <v>5207</v>
      </c>
      <c r="AA570" s="8" t="s">
        <v>55</v>
      </c>
      <c r="AB570" s="8" t="s">
        <v>5248</v>
      </c>
      <c r="AC570" s="11">
        <v>100000</v>
      </c>
      <c r="AD570" s="5"/>
      <c r="AE570" s="9"/>
      <c r="AF570" s="9"/>
    </row>
    <row r="571" spans="1:32" s="1" customFormat="1" ht="19.7" customHeight="1" x14ac:dyDescent="0.2">
      <c r="A571" s="8" t="s">
        <v>30</v>
      </c>
      <c r="B571" s="8" t="s">
        <v>31</v>
      </c>
      <c r="C571" s="8" t="s">
        <v>6011</v>
      </c>
      <c r="D571" s="8" t="s">
        <v>33</v>
      </c>
      <c r="E571" s="8"/>
      <c r="F571" s="8" t="s">
        <v>6010</v>
      </c>
      <c r="G571" s="8" t="s">
        <v>6009</v>
      </c>
      <c r="H571" s="9" t="str">
        <f>IF($D571="BANCADA ESTADUAL (RP 7)","BANCADA ESTADUAL",IF($D571="RELATOR (RP 9)","COMISSÃO MISTA DO CONGRESSO",IFERROR(_xlfn.XLOOKUP($G571,$AH:$AH,$AI:$AI),IFERROR(_xlfn.XLOOKUP($G571,'2021'!$F:$F,'2021'!$G:$G),IFERROR(_xlfn.XLOOKUP($G571,'2022'!$G:$G,'2022'!$H:$H),IFERROR(_xlfn.XLOOKUP($G571,'2023'!$G:$G,'2023'!$H:$H),IFERROR(_xlfn.XLOOKUP($G571,'2019'!$G:$G,'2019'!$H:$H),IFERROR(_xlfn.XLOOKUP($G571,'2024'!$G:$G,'2024'!$H:$H),IFERROR(_xlfn.XLOOKUP($G571,'2025'!$G:$G,'2025'!$H:$H),IFERROR(_xlfn.XLOOKUP($G571,'2026'!$G:$G,'2026'!$H:$H),""))))))))))</f>
        <v>DEPUTADO FEDERAL</v>
      </c>
      <c r="I571" s="8" t="s">
        <v>150</v>
      </c>
      <c r="J571" s="8" t="s">
        <v>5730</v>
      </c>
      <c r="K571" s="8" t="s">
        <v>40</v>
      </c>
      <c r="L571" s="8" t="s">
        <v>41</v>
      </c>
      <c r="M571" s="8" t="s">
        <v>42</v>
      </c>
      <c r="N571" s="8" t="s">
        <v>5257</v>
      </c>
      <c r="O571" s="8" t="s">
        <v>6008</v>
      </c>
      <c r="P571" s="8" t="s">
        <v>45</v>
      </c>
      <c r="Q571" s="8" t="s">
        <v>84</v>
      </c>
      <c r="R571" s="8" t="s">
        <v>45</v>
      </c>
      <c r="S571" s="8" t="s">
        <v>5259</v>
      </c>
      <c r="T571" s="8" t="s">
        <v>6007</v>
      </c>
      <c r="U571" s="8" t="s">
        <v>150</v>
      </c>
      <c r="V571" s="8" t="s">
        <v>2669</v>
      </c>
      <c r="W571" s="8" t="s">
        <v>51</v>
      </c>
      <c r="X571" s="8" t="s">
        <v>52</v>
      </c>
      <c r="Y571" s="8" t="s">
        <v>53</v>
      </c>
      <c r="Z571" s="8" t="s">
        <v>5207</v>
      </c>
      <c r="AA571" s="8" t="s">
        <v>55</v>
      </c>
      <c r="AB571" s="8" t="s">
        <v>5248</v>
      </c>
      <c r="AC571" s="11">
        <v>0</v>
      </c>
      <c r="AD571" s="5"/>
      <c r="AE571" s="9"/>
      <c r="AF571" s="9"/>
    </row>
    <row r="572" spans="1:32" s="1" customFormat="1" ht="19.7" customHeight="1" x14ac:dyDescent="0.2">
      <c r="A572" s="8" t="s">
        <v>30</v>
      </c>
      <c r="B572" s="8" t="s">
        <v>31</v>
      </c>
      <c r="C572" s="8" t="s">
        <v>2210</v>
      </c>
      <c r="D572" s="8" t="s">
        <v>33</v>
      </c>
      <c r="E572" s="8"/>
      <c r="F572" s="8" t="s">
        <v>4023</v>
      </c>
      <c r="G572" s="8" t="s">
        <v>2209</v>
      </c>
      <c r="H572" s="9" t="str">
        <f>IF($D572="BANCADA ESTADUAL (RP 7)","BANCADA ESTADUAL",IF($D572="RELATOR (RP 9)","COMISSÃO MISTA DO CONGRESSO",IFERROR(_xlfn.XLOOKUP($G572,$AH:$AH,$AI:$AI),IFERROR(_xlfn.XLOOKUP($G572,'2021'!$F:$F,'2021'!$G:$G),IFERROR(_xlfn.XLOOKUP($G572,'2022'!$G:$G,'2022'!$H:$H),IFERROR(_xlfn.XLOOKUP($G572,'2023'!$G:$G,'2023'!$H:$H),IFERROR(_xlfn.XLOOKUP($G572,'2019'!$G:$G,'2019'!$H:$H),IFERROR(_xlfn.XLOOKUP($G572,'2024'!$G:$G,'2024'!$H:$H),IFERROR(_xlfn.XLOOKUP($G572,'2025'!$G:$G,'2025'!$H:$H),IFERROR(_xlfn.XLOOKUP($G572,'2026'!$G:$G,'2026'!$H:$H),""))))))))))</f>
        <v>DEPUTADO FEDERAL</v>
      </c>
      <c r="I572" s="8" t="s">
        <v>96</v>
      </c>
      <c r="J572" s="8" t="s">
        <v>160</v>
      </c>
      <c r="K572" s="8" t="s">
        <v>40</v>
      </c>
      <c r="L572" s="8" t="s">
        <v>41</v>
      </c>
      <c r="M572" s="8" t="s">
        <v>97</v>
      </c>
      <c r="N572" s="8" t="s">
        <v>5264</v>
      </c>
      <c r="O572" s="8" t="s">
        <v>5246</v>
      </c>
      <c r="P572" s="8" t="s">
        <v>45</v>
      </c>
      <c r="Q572" s="8" t="s">
        <v>46</v>
      </c>
      <c r="R572" s="8" t="s">
        <v>5235</v>
      </c>
      <c r="S572" s="8" t="s">
        <v>5210</v>
      </c>
      <c r="T572" s="8" t="s">
        <v>75</v>
      </c>
      <c r="U572" s="8" t="s">
        <v>76</v>
      </c>
      <c r="V572" s="8" t="s">
        <v>75</v>
      </c>
      <c r="W572" s="8" t="s">
        <v>51</v>
      </c>
      <c r="X572" s="8" t="s">
        <v>102</v>
      </c>
      <c r="Y572" s="8" t="s">
        <v>53</v>
      </c>
      <c r="Z572" s="8" t="s">
        <v>5207</v>
      </c>
      <c r="AA572" s="8" t="s">
        <v>55</v>
      </c>
      <c r="AB572" s="8" t="s">
        <v>5248</v>
      </c>
      <c r="AC572" s="11">
        <v>0</v>
      </c>
      <c r="AD572" s="5"/>
      <c r="AE572" s="9"/>
      <c r="AF572" s="9"/>
    </row>
    <row r="573" spans="1:32" s="1" customFormat="1" ht="19.7" customHeight="1" x14ac:dyDescent="0.2">
      <c r="A573" s="8" t="s">
        <v>30</v>
      </c>
      <c r="B573" s="8" t="s">
        <v>31</v>
      </c>
      <c r="C573" s="8" t="s">
        <v>2210</v>
      </c>
      <c r="D573" s="8" t="s">
        <v>33</v>
      </c>
      <c r="E573" s="8"/>
      <c r="F573" s="8" t="s">
        <v>4023</v>
      </c>
      <c r="G573" s="8" t="s">
        <v>2209</v>
      </c>
      <c r="H573" s="9" t="str">
        <f>IF($D573="BANCADA ESTADUAL (RP 7)","BANCADA ESTADUAL",IF($D573="RELATOR (RP 9)","COMISSÃO MISTA DO CONGRESSO",IFERROR(_xlfn.XLOOKUP($G573,$AH:$AH,$AI:$AI),IFERROR(_xlfn.XLOOKUP($G573,'2021'!$F:$F,'2021'!$G:$G),IFERROR(_xlfn.XLOOKUP($G573,'2022'!$G:$G,'2022'!$H:$H),IFERROR(_xlfn.XLOOKUP($G573,'2023'!$G:$G,'2023'!$H:$H),IFERROR(_xlfn.XLOOKUP($G573,'2019'!$G:$G,'2019'!$H:$H),IFERROR(_xlfn.XLOOKUP($G573,'2024'!$G:$G,'2024'!$H:$H),IFERROR(_xlfn.XLOOKUP($G573,'2025'!$G:$G,'2025'!$H:$H),IFERROR(_xlfn.XLOOKUP($G573,'2026'!$G:$G,'2026'!$H:$H),""))))))))))</f>
        <v>DEPUTADO FEDERAL</v>
      </c>
      <c r="I573" s="8" t="s">
        <v>96</v>
      </c>
      <c r="J573" s="8" t="s">
        <v>160</v>
      </c>
      <c r="K573" s="8" t="s">
        <v>40</v>
      </c>
      <c r="L573" s="8" t="s">
        <v>41</v>
      </c>
      <c r="M573" s="8" t="s">
        <v>97</v>
      </c>
      <c r="N573" s="8" t="s">
        <v>5264</v>
      </c>
      <c r="O573" s="8" t="s">
        <v>5246</v>
      </c>
      <c r="P573" s="8" t="s">
        <v>45</v>
      </c>
      <c r="Q573" s="8" t="s">
        <v>46</v>
      </c>
      <c r="R573" s="8" t="s">
        <v>5235</v>
      </c>
      <c r="S573" s="8" t="s">
        <v>5210</v>
      </c>
      <c r="T573" s="8" t="s">
        <v>75</v>
      </c>
      <c r="U573" s="8" t="s">
        <v>76</v>
      </c>
      <c r="V573" s="8" t="s">
        <v>75</v>
      </c>
      <c r="W573" s="8" t="s">
        <v>51</v>
      </c>
      <c r="X573" s="8" t="s">
        <v>52</v>
      </c>
      <c r="Y573" s="8" t="s">
        <v>53</v>
      </c>
      <c r="Z573" s="8" t="s">
        <v>5207</v>
      </c>
      <c r="AA573" s="8" t="s">
        <v>55</v>
      </c>
      <c r="AB573" s="8" t="s">
        <v>5248</v>
      </c>
      <c r="AC573" s="11">
        <v>0</v>
      </c>
      <c r="AD573" s="5"/>
      <c r="AE573" s="9"/>
      <c r="AF573" s="9"/>
    </row>
    <row r="574" spans="1:32" s="1" customFormat="1" ht="19.7" customHeight="1" x14ac:dyDescent="0.2">
      <c r="A574" s="8" t="s">
        <v>30</v>
      </c>
      <c r="B574" s="8" t="s">
        <v>31</v>
      </c>
      <c r="C574" s="8" t="s">
        <v>6006</v>
      </c>
      <c r="D574" s="8" t="s">
        <v>33</v>
      </c>
      <c r="E574" s="8"/>
      <c r="F574" s="8" t="s">
        <v>4023</v>
      </c>
      <c r="G574" s="8" t="s">
        <v>2209</v>
      </c>
      <c r="H574" s="9" t="str">
        <f>IF($D574="BANCADA ESTADUAL (RP 7)","BANCADA ESTADUAL",IF($D574="RELATOR (RP 9)","COMISSÃO MISTA DO CONGRESSO",IFERROR(_xlfn.XLOOKUP($G574,$AH:$AH,$AI:$AI),IFERROR(_xlfn.XLOOKUP($G574,'2021'!$F:$F,'2021'!$G:$G),IFERROR(_xlfn.XLOOKUP($G574,'2022'!$G:$G,'2022'!$H:$H),IFERROR(_xlfn.XLOOKUP($G574,'2023'!$G:$G,'2023'!$H:$H),IFERROR(_xlfn.XLOOKUP($G574,'2019'!$G:$G,'2019'!$H:$H),IFERROR(_xlfn.XLOOKUP($G574,'2024'!$G:$G,'2024'!$H:$H),IFERROR(_xlfn.XLOOKUP($G574,'2025'!$G:$G,'2025'!$H:$H),IFERROR(_xlfn.XLOOKUP($G574,'2026'!$G:$G,'2026'!$H:$H),""))))))))))</f>
        <v>DEPUTADO FEDERAL</v>
      </c>
      <c r="I574" s="8" t="s">
        <v>96</v>
      </c>
      <c r="J574" s="8" t="s">
        <v>160</v>
      </c>
      <c r="K574" s="8" t="s">
        <v>40</v>
      </c>
      <c r="L574" s="8" t="s">
        <v>41</v>
      </c>
      <c r="M574" s="8" t="s">
        <v>97</v>
      </c>
      <c r="N574" s="8" t="s">
        <v>5264</v>
      </c>
      <c r="O574" s="8" t="s">
        <v>118</v>
      </c>
      <c r="P574" s="8" t="s">
        <v>45</v>
      </c>
      <c r="Q574" s="8" t="s">
        <v>46</v>
      </c>
      <c r="R574" s="8" t="s">
        <v>47</v>
      </c>
      <c r="S574" s="8" t="s">
        <v>5210</v>
      </c>
      <c r="T574" s="8" t="s">
        <v>75</v>
      </c>
      <c r="U574" s="8" t="s">
        <v>76</v>
      </c>
      <c r="V574" s="8" t="s">
        <v>75</v>
      </c>
      <c r="W574" s="8" t="s">
        <v>51</v>
      </c>
      <c r="X574" s="8" t="s">
        <v>52</v>
      </c>
      <c r="Y574" s="8" t="s">
        <v>53</v>
      </c>
      <c r="Z574" s="8" t="s">
        <v>54</v>
      </c>
      <c r="AA574" s="8" t="s">
        <v>55</v>
      </c>
      <c r="AB574" s="8" t="s">
        <v>5248</v>
      </c>
      <c r="AC574" s="11">
        <v>300000</v>
      </c>
      <c r="AD574" s="5"/>
      <c r="AE574" s="9"/>
      <c r="AF574" s="9"/>
    </row>
    <row r="575" spans="1:32" s="1" customFormat="1" ht="19.7" customHeight="1" x14ac:dyDescent="0.2">
      <c r="A575" s="8" t="s">
        <v>30</v>
      </c>
      <c r="B575" s="8" t="s">
        <v>31</v>
      </c>
      <c r="C575" s="8" t="s">
        <v>6006</v>
      </c>
      <c r="D575" s="8" t="s">
        <v>33</v>
      </c>
      <c r="E575" s="8"/>
      <c r="F575" s="8" t="s">
        <v>4023</v>
      </c>
      <c r="G575" s="8" t="s">
        <v>2209</v>
      </c>
      <c r="H575" s="9" t="str">
        <f>IF($D575="BANCADA ESTADUAL (RP 7)","BANCADA ESTADUAL",IF($D575="RELATOR (RP 9)","COMISSÃO MISTA DO CONGRESSO",IFERROR(_xlfn.XLOOKUP($G575,$AH:$AH,$AI:$AI),IFERROR(_xlfn.XLOOKUP($G575,'2021'!$F:$F,'2021'!$G:$G),IFERROR(_xlfn.XLOOKUP($G575,'2022'!$G:$G,'2022'!$H:$H),IFERROR(_xlfn.XLOOKUP($G575,'2023'!$G:$G,'2023'!$H:$H),IFERROR(_xlfn.XLOOKUP($G575,'2019'!$G:$G,'2019'!$H:$H),IFERROR(_xlfn.XLOOKUP($G575,'2024'!$G:$G,'2024'!$H:$H),IFERROR(_xlfn.XLOOKUP($G575,'2025'!$G:$G,'2025'!$H:$H),IFERROR(_xlfn.XLOOKUP($G575,'2026'!$G:$G,'2026'!$H:$H),""))))))))))</f>
        <v>DEPUTADO FEDERAL</v>
      </c>
      <c r="I575" s="8" t="s">
        <v>96</v>
      </c>
      <c r="J575" s="8" t="s">
        <v>160</v>
      </c>
      <c r="K575" s="8" t="s">
        <v>40</v>
      </c>
      <c r="L575" s="8" t="s">
        <v>41</v>
      </c>
      <c r="M575" s="8" t="s">
        <v>97</v>
      </c>
      <c r="N575" s="8" t="s">
        <v>5264</v>
      </c>
      <c r="O575" s="8" t="s">
        <v>5246</v>
      </c>
      <c r="P575" s="8" t="s">
        <v>45</v>
      </c>
      <c r="Q575" s="8" t="s">
        <v>46</v>
      </c>
      <c r="R575" s="8" t="s">
        <v>5235</v>
      </c>
      <c r="S575" s="8" t="s">
        <v>5210</v>
      </c>
      <c r="T575" s="8" t="s">
        <v>75</v>
      </c>
      <c r="U575" s="8" t="s">
        <v>76</v>
      </c>
      <c r="V575" s="8" t="s">
        <v>75</v>
      </c>
      <c r="W575" s="8" t="s">
        <v>51</v>
      </c>
      <c r="X575" s="8" t="s">
        <v>102</v>
      </c>
      <c r="Y575" s="8" t="s">
        <v>53</v>
      </c>
      <c r="Z575" s="8" t="s">
        <v>5207</v>
      </c>
      <c r="AA575" s="8" t="s">
        <v>55</v>
      </c>
      <c r="AB575" s="8" t="s">
        <v>5234</v>
      </c>
      <c r="AC575" s="11">
        <v>0</v>
      </c>
      <c r="AD575" s="5"/>
      <c r="AE575" s="9"/>
      <c r="AF575" s="9"/>
    </row>
    <row r="576" spans="1:32" s="1" customFormat="1" ht="19.7" customHeight="1" x14ac:dyDescent="0.2">
      <c r="A576" s="8" t="s">
        <v>30</v>
      </c>
      <c r="B576" s="8" t="s">
        <v>31</v>
      </c>
      <c r="C576" s="8" t="s">
        <v>6006</v>
      </c>
      <c r="D576" s="8" t="s">
        <v>33</v>
      </c>
      <c r="E576" s="8"/>
      <c r="F576" s="8" t="s">
        <v>4023</v>
      </c>
      <c r="G576" s="8" t="s">
        <v>2209</v>
      </c>
      <c r="H576" s="9" t="str">
        <f>IF($D576="BANCADA ESTADUAL (RP 7)","BANCADA ESTADUAL",IF($D576="RELATOR (RP 9)","COMISSÃO MISTA DO CONGRESSO",IFERROR(_xlfn.XLOOKUP($G576,$AH:$AH,$AI:$AI),IFERROR(_xlfn.XLOOKUP($G576,'2021'!$F:$F,'2021'!$G:$G),IFERROR(_xlfn.XLOOKUP($G576,'2022'!$G:$G,'2022'!$H:$H),IFERROR(_xlfn.XLOOKUP($G576,'2023'!$G:$G,'2023'!$H:$H),IFERROR(_xlfn.XLOOKUP($G576,'2019'!$G:$G,'2019'!$H:$H),IFERROR(_xlfn.XLOOKUP($G576,'2024'!$G:$G,'2024'!$H:$H),IFERROR(_xlfn.XLOOKUP($G576,'2025'!$G:$G,'2025'!$H:$H),IFERROR(_xlfn.XLOOKUP($G576,'2026'!$G:$G,'2026'!$H:$H),""))))))))))</f>
        <v>DEPUTADO FEDERAL</v>
      </c>
      <c r="I576" s="8" t="s">
        <v>96</v>
      </c>
      <c r="J576" s="8" t="s">
        <v>160</v>
      </c>
      <c r="K576" s="8" t="s">
        <v>40</v>
      </c>
      <c r="L576" s="8" t="s">
        <v>41</v>
      </c>
      <c r="M576" s="8" t="s">
        <v>97</v>
      </c>
      <c r="N576" s="8" t="s">
        <v>5264</v>
      </c>
      <c r="O576" s="8" t="s">
        <v>5246</v>
      </c>
      <c r="P576" s="8" t="s">
        <v>45</v>
      </c>
      <c r="Q576" s="8" t="s">
        <v>46</v>
      </c>
      <c r="R576" s="8" t="s">
        <v>5235</v>
      </c>
      <c r="S576" s="8" t="s">
        <v>5210</v>
      </c>
      <c r="T576" s="8" t="s">
        <v>75</v>
      </c>
      <c r="U576" s="8" t="s">
        <v>76</v>
      </c>
      <c r="V576" s="8" t="s">
        <v>75</v>
      </c>
      <c r="W576" s="8" t="s">
        <v>51</v>
      </c>
      <c r="X576" s="8" t="s">
        <v>52</v>
      </c>
      <c r="Y576" s="8" t="s">
        <v>53</v>
      </c>
      <c r="Z576" s="8" t="s">
        <v>5207</v>
      </c>
      <c r="AA576" s="8" t="s">
        <v>55</v>
      </c>
      <c r="AB576" s="8" t="s">
        <v>5234</v>
      </c>
      <c r="AC576" s="11">
        <v>0</v>
      </c>
      <c r="AD576" s="5"/>
      <c r="AE576" s="9"/>
      <c r="AF576" s="9"/>
    </row>
    <row r="577" spans="1:32" s="1" customFormat="1" ht="19.7" customHeight="1" x14ac:dyDescent="0.2">
      <c r="A577" s="8" t="s">
        <v>30</v>
      </c>
      <c r="B577" s="8" t="s">
        <v>31</v>
      </c>
      <c r="C577" s="8" t="s">
        <v>2202</v>
      </c>
      <c r="D577" s="8" t="s">
        <v>33</v>
      </c>
      <c r="E577" s="8"/>
      <c r="F577" s="8" t="s">
        <v>393</v>
      </c>
      <c r="G577" s="8" t="s">
        <v>394</v>
      </c>
      <c r="H577" s="9" t="str">
        <f>IF($D577="BANCADA ESTADUAL (RP 7)","BANCADA ESTADUAL",IF($D577="RELATOR (RP 9)","COMISSÃO MISTA DO CONGRESSO",IFERROR(_xlfn.XLOOKUP($G577,$AH:$AH,$AI:$AI),IFERROR(_xlfn.XLOOKUP($G577,'2021'!$F:$F,'2021'!$G:$G),IFERROR(_xlfn.XLOOKUP($G577,'2022'!$G:$G,'2022'!$H:$H),IFERROR(_xlfn.XLOOKUP($G577,'2023'!$G:$G,'2023'!$H:$H),IFERROR(_xlfn.XLOOKUP($G577,'2019'!$G:$G,'2019'!$H:$H),IFERROR(_xlfn.XLOOKUP($G577,'2024'!$G:$G,'2024'!$H:$H),IFERROR(_xlfn.XLOOKUP($G577,'2025'!$G:$G,'2025'!$H:$H),IFERROR(_xlfn.XLOOKUP($G577,'2026'!$G:$G,'2026'!$H:$H),""))))))))))</f>
        <v>DEPUTADO FEDERAL</v>
      </c>
      <c r="I577" s="8" t="s">
        <v>96</v>
      </c>
      <c r="J577" s="8" t="s">
        <v>261</v>
      </c>
      <c r="K577" s="8" t="s">
        <v>40</v>
      </c>
      <c r="L577" s="8" t="s">
        <v>41</v>
      </c>
      <c r="M577" s="8" t="s">
        <v>97</v>
      </c>
      <c r="N577" s="8" t="s">
        <v>5264</v>
      </c>
      <c r="O577" s="8" t="s">
        <v>130</v>
      </c>
      <c r="P577" s="8" t="s">
        <v>45</v>
      </c>
      <c r="Q577" s="8" t="s">
        <v>109</v>
      </c>
      <c r="R577" s="8" t="s">
        <v>47</v>
      </c>
      <c r="S577" s="8" t="s">
        <v>5267</v>
      </c>
      <c r="T577" s="8" t="s">
        <v>75</v>
      </c>
      <c r="U577" s="8" t="s">
        <v>76</v>
      </c>
      <c r="V577" s="8" t="s">
        <v>75</v>
      </c>
      <c r="W577" s="8" t="s">
        <v>111</v>
      </c>
      <c r="X577" s="8" t="s">
        <v>52</v>
      </c>
      <c r="Y577" s="8" t="s">
        <v>53</v>
      </c>
      <c r="Z577" s="8" t="s">
        <v>5207</v>
      </c>
      <c r="AA577" s="8" t="s">
        <v>55</v>
      </c>
      <c r="AB577" s="8" t="s">
        <v>5248</v>
      </c>
      <c r="AC577" s="11">
        <v>300000</v>
      </c>
      <c r="AD577" s="5"/>
      <c r="AE577" s="9"/>
      <c r="AF577" s="9"/>
    </row>
    <row r="578" spans="1:32" s="1" customFormat="1" ht="19.7" customHeight="1" x14ac:dyDescent="0.2">
      <c r="A578" s="8" t="s">
        <v>30</v>
      </c>
      <c r="B578" s="8" t="s">
        <v>31</v>
      </c>
      <c r="C578" s="8" t="s">
        <v>392</v>
      </c>
      <c r="D578" s="8" t="s">
        <v>33</v>
      </c>
      <c r="E578" s="8"/>
      <c r="F578" s="8" t="s">
        <v>393</v>
      </c>
      <c r="G578" s="8" t="s">
        <v>394</v>
      </c>
      <c r="H578" s="9" t="str">
        <f>IF($D578="BANCADA ESTADUAL (RP 7)","BANCADA ESTADUAL",IF($D578="RELATOR (RP 9)","COMISSÃO MISTA DO CONGRESSO",IFERROR(_xlfn.XLOOKUP($G578,$AH:$AH,$AI:$AI),IFERROR(_xlfn.XLOOKUP($G578,'2021'!$F:$F,'2021'!$G:$G),IFERROR(_xlfn.XLOOKUP($G578,'2022'!$G:$G,'2022'!$H:$H),IFERROR(_xlfn.XLOOKUP($G578,'2023'!$G:$G,'2023'!$H:$H),IFERROR(_xlfn.XLOOKUP($G578,'2019'!$G:$G,'2019'!$H:$H),IFERROR(_xlfn.XLOOKUP($G578,'2024'!$G:$G,'2024'!$H:$H),IFERROR(_xlfn.XLOOKUP($G578,'2025'!$G:$G,'2025'!$H:$H),IFERROR(_xlfn.XLOOKUP($G578,'2026'!$G:$G,'2026'!$H:$H),""))))))))))</f>
        <v>DEPUTADO FEDERAL</v>
      </c>
      <c r="I578" s="8" t="s">
        <v>96</v>
      </c>
      <c r="J578" s="8" t="s">
        <v>477</v>
      </c>
      <c r="K578" s="8" t="s">
        <v>40</v>
      </c>
      <c r="L578" s="8" t="s">
        <v>41</v>
      </c>
      <c r="M578" s="8" t="s">
        <v>97</v>
      </c>
      <c r="N578" s="8" t="s">
        <v>5264</v>
      </c>
      <c r="O578" s="8" t="s">
        <v>5268</v>
      </c>
      <c r="P578" s="8" t="s">
        <v>45</v>
      </c>
      <c r="Q578" s="8" t="s">
        <v>109</v>
      </c>
      <c r="R578" s="8" t="s">
        <v>5235</v>
      </c>
      <c r="S578" s="8" t="s">
        <v>5267</v>
      </c>
      <c r="T578" s="8" t="s">
        <v>75</v>
      </c>
      <c r="U578" s="8" t="s">
        <v>76</v>
      </c>
      <c r="V578" s="8" t="s">
        <v>75</v>
      </c>
      <c r="W578" s="8" t="s">
        <v>111</v>
      </c>
      <c r="X578" s="8" t="s">
        <v>52</v>
      </c>
      <c r="Y578" s="8" t="s">
        <v>53</v>
      </c>
      <c r="Z578" s="8" t="s">
        <v>54</v>
      </c>
      <c r="AA578" s="8" t="s">
        <v>55</v>
      </c>
      <c r="AB578" s="8" t="s">
        <v>5248</v>
      </c>
      <c r="AC578" s="11">
        <v>0</v>
      </c>
      <c r="AD578" s="5"/>
      <c r="AE578" s="9"/>
      <c r="AF578" s="9"/>
    </row>
    <row r="579" spans="1:32" s="1" customFormat="1" ht="19.7" customHeight="1" x14ac:dyDescent="0.2">
      <c r="A579" s="8" t="s">
        <v>30</v>
      </c>
      <c r="B579" s="8" t="s">
        <v>31</v>
      </c>
      <c r="C579" s="8" t="s">
        <v>2195</v>
      </c>
      <c r="D579" s="8" t="s">
        <v>33</v>
      </c>
      <c r="E579" s="8"/>
      <c r="F579" s="8" t="s">
        <v>393</v>
      </c>
      <c r="G579" s="8" t="s">
        <v>394</v>
      </c>
      <c r="H579" s="9" t="str">
        <f>IF($D579="BANCADA ESTADUAL (RP 7)","BANCADA ESTADUAL",IF($D579="RELATOR (RP 9)","COMISSÃO MISTA DO CONGRESSO",IFERROR(_xlfn.XLOOKUP($G579,$AH:$AH,$AI:$AI),IFERROR(_xlfn.XLOOKUP($G579,'2021'!$F:$F,'2021'!$G:$G),IFERROR(_xlfn.XLOOKUP($G579,'2022'!$G:$G,'2022'!$H:$H),IFERROR(_xlfn.XLOOKUP($G579,'2023'!$G:$G,'2023'!$H:$H),IFERROR(_xlfn.XLOOKUP($G579,'2019'!$G:$G,'2019'!$H:$H),IFERROR(_xlfn.XLOOKUP($G579,'2024'!$G:$G,'2024'!$H:$H),IFERROR(_xlfn.XLOOKUP($G579,'2025'!$G:$G,'2025'!$H:$H),IFERROR(_xlfn.XLOOKUP($G579,'2026'!$G:$G,'2026'!$H:$H),""))))))))))</f>
        <v>DEPUTADO FEDERAL</v>
      </c>
      <c r="I579" s="8" t="s">
        <v>96</v>
      </c>
      <c r="J579" s="8" t="s">
        <v>477</v>
      </c>
      <c r="K579" s="8" t="s">
        <v>40</v>
      </c>
      <c r="L579" s="8" t="s">
        <v>41</v>
      </c>
      <c r="M579" s="8" t="s">
        <v>42</v>
      </c>
      <c r="N579" s="8" t="s">
        <v>5257</v>
      </c>
      <c r="O579" s="8" t="s">
        <v>6005</v>
      </c>
      <c r="P579" s="8" t="s">
        <v>45</v>
      </c>
      <c r="Q579" s="8" t="s">
        <v>84</v>
      </c>
      <c r="R579" s="8" t="s">
        <v>45</v>
      </c>
      <c r="S579" s="8" t="s">
        <v>5218</v>
      </c>
      <c r="T579" s="8" t="s">
        <v>6004</v>
      </c>
      <c r="U579" s="8" t="s">
        <v>96</v>
      </c>
      <c r="V579" s="8" t="s">
        <v>6001</v>
      </c>
      <c r="W579" s="8" t="s">
        <v>51</v>
      </c>
      <c r="X579" s="8" t="s">
        <v>52</v>
      </c>
      <c r="Y579" s="8" t="s">
        <v>53</v>
      </c>
      <c r="Z579" s="8" t="s">
        <v>5207</v>
      </c>
      <c r="AA579" s="8" t="s">
        <v>55</v>
      </c>
      <c r="AB579" s="8" t="s">
        <v>5248</v>
      </c>
      <c r="AC579" s="11">
        <v>0</v>
      </c>
      <c r="AD579" s="5"/>
      <c r="AE579" s="9"/>
      <c r="AF579" s="9"/>
    </row>
    <row r="580" spans="1:32" s="1" customFormat="1" ht="19.7" customHeight="1" x14ac:dyDescent="0.2">
      <c r="A580" s="8" t="s">
        <v>30</v>
      </c>
      <c r="B580" s="8" t="s">
        <v>31</v>
      </c>
      <c r="C580" s="8" t="s">
        <v>5082</v>
      </c>
      <c r="D580" s="8" t="s">
        <v>33</v>
      </c>
      <c r="E580" s="8"/>
      <c r="F580" s="8" t="s">
        <v>393</v>
      </c>
      <c r="G580" s="8" t="s">
        <v>394</v>
      </c>
      <c r="H580" s="9" t="str">
        <f>IF($D580="BANCADA ESTADUAL (RP 7)","BANCADA ESTADUAL",IF($D580="RELATOR (RP 9)","COMISSÃO MISTA DO CONGRESSO",IFERROR(_xlfn.XLOOKUP($G580,$AH:$AH,$AI:$AI),IFERROR(_xlfn.XLOOKUP($G580,'2021'!$F:$F,'2021'!$G:$G),IFERROR(_xlfn.XLOOKUP($G580,'2022'!$G:$G,'2022'!$H:$H),IFERROR(_xlfn.XLOOKUP($G580,'2023'!$G:$G,'2023'!$H:$H),IFERROR(_xlfn.XLOOKUP($G580,'2019'!$G:$G,'2019'!$H:$H),IFERROR(_xlfn.XLOOKUP($G580,'2024'!$G:$G,'2024'!$H:$H),IFERROR(_xlfn.XLOOKUP($G580,'2025'!$G:$G,'2025'!$H:$H),IFERROR(_xlfn.XLOOKUP($G580,'2026'!$G:$G,'2026'!$H:$H),""))))))))))</f>
        <v>DEPUTADO FEDERAL</v>
      </c>
      <c r="I580" s="8" t="s">
        <v>96</v>
      </c>
      <c r="J580" s="8" t="s">
        <v>477</v>
      </c>
      <c r="K580" s="8" t="s">
        <v>40</v>
      </c>
      <c r="L580" s="8" t="s">
        <v>41</v>
      </c>
      <c r="M580" s="8" t="s">
        <v>97</v>
      </c>
      <c r="N580" s="8" t="s">
        <v>5264</v>
      </c>
      <c r="O580" s="8" t="s">
        <v>5268</v>
      </c>
      <c r="P580" s="8" t="s">
        <v>45</v>
      </c>
      <c r="Q580" s="8" t="s">
        <v>109</v>
      </c>
      <c r="R580" s="8" t="s">
        <v>5235</v>
      </c>
      <c r="S580" s="8" t="s">
        <v>5267</v>
      </c>
      <c r="T580" s="8" t="s">
        <v>75</v>
      </c>
      <c r="U580" s="8" t="s">
        <v>76</v>
      </c>
      <c r="V580" s="8" t="s">
        <v>75</v>
      </c>
      <c r="W580" s="8" t="s">
        <v>111</v>
      </c>
      <c r="X580" s="8" t="s">
        <v>52</v>
      </c>
      <c r="Y580" s="8" t="s">
        <v>53</v>
      </c>
      <c r="Z580" s="8" t="s">
        <v>5207</v>
      </c>
      <c r="AA580" s="8" t="s">
        <v>55</v>
      </c>
      <c r="AB580" s="8" t="s">
        <v>5234</v>
      </c>
      <c r="AC580" s="11">
        <v>0</v>
      </c>
      <c r="AD580" s="5"/>
      <c r="AE580" s="9" t="s">
        <v>7772</v>
      </c>
      <c r="AF580" s="9" t="s">
        <v>7771</v>
      </c>
    </row>
    <row r="581" spans="1:32" s="1" customFormat="1" ht="19.7" customHeight="1" x14ac:dyDescent="0.2">
      <c r="A581" s="8" t="s">
        <v>30</v>
      </c>
      <c r="B581" s="8" t="s">
        <v>31</v>
      </c>
      <c r="C581" s="8" t="s">
        <v>5082</v>
      </c>
      <c r="D581" s="8" t="s">
        <v>33</v>
      </c>
      <c r="E581" s="8"/>
      <c r="F581" s="8" t="s">
        <v>393</v>
      </c>
      <c r="G581" s="8" t="s">
        <v>394</v>
      </c>
      <c r="H581" s="9" t="str">
        <f>IF($D581="BANCADA ESTADUAL (RP 7)","BANCADA ESTADUAL",IF($D581="RELATOR (RP 9)","COMISSÃO MISTA DO CONGRESSO",IFERROR(_xlfn.XLOOKUP($G581,$AH:$AH,$AI:$AI),IFERROR(_xlfn.XLOOKUP($G581,'2021'!$F:$F,'2021'!$G:$G),IFERROR(_xlfn.XLOOKUP($G581,'2022'!$G:$G,'2022'!$H:$H),IFERROR(_xlfn.XLOOKUP($G581,'2023'!$G:$G,'2023'!$H:$H),IFERROR(_xlfn.XLOOKUP($G581,'2019'!$G:$G,'2019'!$H:$H),IFERROR(_xlfn.XLOOKUP($G581,'2024'!$G:$G,'2024'!$H:$H),IFERROR(_xlfn.XLOOKUP($G581,'2025'!$G:$G,'2025'!$H:$H),IFERROR(_xlfn.XLOOKUP($G581,'2026'!$G:$G,'2026'!$H:$H),""))))))))))</f>
        <v>DEPUTADO FEDERAL</v>
      </c>
      <c r="I581" s="8" t="s">
        <v>96</v>
      </c>
      <c r="J581" s="8" t="s">
        <v>477</v>
      </c>
      <c r="K581" s="8" t="s">
        <v>40</v>
      </c>
      <c r="L581" s="8" t="s">
        <v>41</v>
      </c>
      <c r="M581" s="8" t="s">
        <v>408</v>
      </c>
      <c r="N581" s="8" t="s">
        <v>409</v>
      </c>
      <c r="O581" s="8" t="s">
        <v>5251</v>
      </c>
      <c r="P581" s="8" t="s">
        <v>45</v>
      </c>
      <c r="Q581" s="8" t="s">
        <v>411</v>
      </c>
      <c r="R581" s="8" t="s">
        <v>2353</v>
      </c>
      <c r="S581" s="8" t="s">
        <v>5211</v>
      </c>
      <c r="T581" s="8" t="s">
        <v>75</v>
      </c>
      <c r="U581" s="8" t="s">
        <v>76</v>
      </c>
      <c r="V581" s="8" t="s">
        <v>75</v>
      </c>
      <c r="W581" s="8" t="s">
        <v>51</v>
      </c>
      <c r="X581" s="8" t="s">
        <v>102</v>
      </c>
      <c r="Y581" s="8" t="s">
        <v>53</v>
      </c>
      <c r="Z581" s="8" t="s">
        <v>54</v>
      </c>
      <c r="AA581" s="8" t="s">
        <v>55</v>
      </c>
      <c r="AB581" s="8" t="s">
        <v>5248</v>
      </c>
      <c r="AC581" s="11">
        <v>0</v>
      </c>
      <c r="AD581" s="5"/>
      <c r="AE581" s="9" t="s">
        <v>7772</v>
      </c>
      <c r="AF581" s="9" t="s">
        <v>7771</v>
      </c>
    </row>
    <row r="582" spans="1:32" s="1" customFormat="1" ht="19.7" customHeight="1" x14ac:dyDescent="0.2">
      <c r="A582" s="8" t="s">
        <v>30</v>
      </c>
      <c r="B582" s="8" t="s">
        <v>31</v>
      </c>
      <c r="C582" s="8" t="s">
        <v>5082</v>
      </c>
      <c r="D582" s="8" t="s">
        <v>33</v>
      </c>
      <c r="E582" s="8"/>
      <c r="F582" s="8" t="s">
        <v>393</v>
      </c>
      <c r="G582" s="8" t="s">
        <v>394</v>
      </c>
      <c r="H582" s="9" t="str">
        <f>IF($D582="BANCADA ESTADUAL (RP 7)","BANCADA ESTADUAL",IF($D582="RELATOR (RP 9)","COMISSÃO MISTA DO CONGRESSO",IFERROR(_xlfn.XLOOKUP($G582,$AH:$AH,$AI:$AI),IFERROR(_xlfn.XLOOKUP($G582,'2021'!$F:$F,'2021'!$G:$G),IFERROR(_xlfn.XLOOKUP($G582,'2022'!$G:$G,'2022'!$H:$H),IFERROR(_xlfn.XLOOKUP($G582,'2023'!$G:$G,'2023'!$H:$H),IFERROR(_xlfn.XLOOKUP($G582,'2019'!$G:$G,'2019'!$H:$H),IFERROR(_xlfn.XLOOKUP($G582,'2024'!$G:$G,'2024'!$H:$H),IFERROR(_xlfn.XLOOKUP($G582,'2025'!$G:$G,'2025'!$H:$H),IFERROR(_xlfn.XLOOKUP($G582,'2026'!$G:$G,'2026'!$H:$H),""))))))))))</f>
        <v>DEPUTADO FEDERAL</v>
      </c>
      <c r="I582" s="8" t="s">
        <v>96</v>
      </c>
      <c r="J582" s="8" t="s">
        <v>477</v>
      </c>
      <c r="K582" s="8" t="s">
        <v>40</v>
      </c>
      <c r="L582" s="8" t="s">
        <v>41</v>
      </c>
      <c r="M582" s="8" t="s">
        <v>408</v>
      </c>
      <c r="N582" s="8" t="s">
        <v>409</v>
      </c>
      <c r="O582" s="8" t="s">
        <v>5251</v>
      </c>
      <c r="P582" s="8" t="s">
        <v>45</v>
      </c>
      <c r="Q582" s="8" t="s">
        <v>411</v>
      </c>
      <c r="R582" s="8" t="s">
        <v>2353</v>
      </c>
      <c r="S582" s="8" t="s">
        <v>5211</v>
      </c>
      <c r="T582" s="8" t="s">
        <v>75</v>
      </c>
      <c r="U582" s="8" t="s">
        <v>76</v>
      </c>
      <c r="V582" s="8" t="s">
        <v>75</v>
      </c>
      <c r="W582" s="8" t="s">
        <v>51</v>
      </c>
      <c r="X582" s="8" t="s">
        <v>52</v>
      </c>
      <c r="Y582" s="8" t="s">
        <v>53</v>
      </c>
      <c r="Z582" s="8" t="s">
        <v>54</v>
      </c>
      <c r="AA582" s="8" t="s">
        <v>55</v>
      </c>
      <c r="AB582" s="8" t="s">
        <v>5248</v>
      </c>
      <c r="AC582" s="11">
        <v>0</v>
      </c>
      <c r="AD582" s="5"/>
      <c r="AE582" s="9" t="s">
        <v>7772</v>
      </c>
      <c r="AF582" s="9" t="s">
        <v>7771</v>
      </c>
    </row>
    <row r="583" spans="1:32" s="1" customFormat="1" ht="19.7" customHeight="1" x14ac:dyDescent="0.2">
      <c r="A583" s="8" t="s">
        <v>30</v>
      </c>
      <c r="B583" s="8" t="s">
        <v>31</v>
      </c>
      <c r="C583" s="8" t="s">
        <v>5082</v>
      </c>
      <c r="D583" s="8" t="s">
        <v>33</v>
      </c>
      <c r="E583" s="8"/>
      <c r="F583" s="8" t="s">
        <v>393</v>
      </c>
      <c r="G583" s="8" t="s">
        <v>394</v>
      </c>
      <c r="H583" s="9" t="str">
        <f>IF($D583="BANCADA ESTADUAL (RP 7)","BANCADA ESTADUAL",IF($D583="RELATOR (RP 9)","COMISSÃO MISTA DO CONGRESSO",IFERROR(_xlfn.XLOOKUP($G583,$AH:$AH,$AI:$AI),IFERROR(_xlfn.XLOOKUP($G583,'2021'!$F:$F,'2021'!$G:$G),IFERROR(_xlfn.XLOOKUP($G583,'2022'!$G:$G,'2022'!$H:$H),IFERROR(_xlfn.XLOOKUP($G583,'2023'!$G:$G,'2023'!$H:$H),IFERROR(_xlfn.XLOOKUP($G583,'2019'!$G:$G,'2019'!$H:$H),IFERROR(_xlfn.XLOOKUP($G583,'2024'!$G:$G,'2024'!$H:$H),IFERROR(_xlfn.XLOOKUP($G583,'2025'!$G:$G,'2025'!$H:$H),IFERROR(_xlfn.XLOOKUP($G583,'2026'!$G:$G,'2026'!$H:$H),""))))))))))</f>
        <v>DEPUTADO FEDERAL</v>
      </c>
      <c r="I583" s="8" t="s">
        <v>96</v>
      </c>
      <c r="J583" s="8" t="s">
        <v>261</v>
      </c>
      <c r="K583" s="8" t="s">
        <v>40</v>
      </c>
      <c r="L583" s="8" t="s">
        <v>41</v>
      </c>
      <c r="M583" s="8" t="s">
        <v>42</v>
      </c>
      <c r="N583" s="8" t="s">
        <v>5257</v>
      </c>
      <c r="O583" s="8" t="s">
        <v>6003</v>
      </c>
      <c r="P583" s="8" t="s">
        <v>45</v>
      </c>
      <c r="Q583" s="8" t="s">
        <v>84</v>
      </c>
      <c r="R583" s="8" t="s">
        <v>45</v>
      </c>
      <c r="S583" s="8" t="s">
        <v>5218</v>
      </c>
      <c r="T583" s="8" t="s">
        <v>6002</v>
      </c>
      <c r="U583" s="8" t="s">
        <v>96</v>
      </c>
      <c r="V583" s="8" t="s">
        <v>6001</v>
      </c>
      <c r="W583" s="8" t="s">
        <v>51</v>
      </c>
      <c r="X583" s="8" t="s">
        <v>102</v>
      </c>
      <c r="Y583" s="8" t="s">
        <v>53</v>
      </c>
      <c r="Z583" s="8" t="s">
        <v>5207</v>
      </c>
      <c r="AA583" s="8" t="s">
        <v>55</v>
      </c>
      <c r="AB583" s="8" t="s">
        <v>5248</v>
      </c>
      <c r="AC583" s="11">
        <v>300000</v>
      </c>
      <c r="AD583" s="5"/>
      <c r="AE583" s="9" t="s">
        <v>7772</v>
      </c>
      <c r="AF583" s="9" t="s">
        <v>7771</v>
      </c>
    </row>
    <row r="584" spans="1:32" s="1" customFormat="1" ht="19.7" customHeight="1" x14ac:dyDescent="0.2">
      <c r="A584" s="8" t="s">
        <v>30</v>
      </c>
      <c r="B584" s="8" t="s">
        <v>31</v>
      </c>
      <c r="C584" s="8" t="s">
        <v>4538</v>
      </c>
      <c r="D584" s="8" t="s">
        <v>33</v>
      </c>
      <c r="E584" s="8"/>
      <c r="F584" s="8" t="s">
        <v>393</v>
      </c>
      <c r="G584" s="8" t="s">
        <v>394</v>
      </c>
      <c r="H584" s="9" t="str">
        <f>IF($D584="BANCADA ESTADUAL (RP 7)","BANCADA ESTADUAL",IF($D584="RELATOR (RP 9)","COMISSÃO MISTA DO CONGRESSO",IFERROR(_xlfn.XLOOKUP($G584,$AH:$AH,$AI:$AI),IFERROR(_xlfn.XLOOKUP($G584,'2021'!$F:$F,'2021'!$G:$G),IFERROR(_xlfn.XLOOKUP($G584,'2022'!$G:$G,'2022'!$H:$H),IFERROR(_xlfn.XLOOKUP($G584,'2023'!$G:$G,'2023'!$H:$H),IFERROR(_xlfn.XLOOKUP($G584,'2019'!$G:$G,'2019'!$H:$H),IFERROR(_xlfn.XLOOKUP($G584,'2024'!$G:$G,'2024'!$H:$H),IFERROR(_xlfn.XLOOKUP($G584,'2025'!$G:$G,'2025'!$H:$H),IFERROR(_xlfn.XLOOKUP($G584,'2026'!$G:$G,'2026'!$H:$H),""))))))))))</f>
        <v>DEPUTADO FEDERAL</v>
      </c>
      <c r="I584" s="8" t="s">
        <v>96</v>
      </c>
      <c r="J584" s="8" t="s">
        <v>477</v>
      </c>
      <c r="K584" s="8" t="s">
        <v>40</v>
      </c>
      <c r="L584" s="8" t="s">
        <v>41</v>
      </c>
      <c r="M584" s="8" t="s">
        <v>408</v>
      </c>
      <c r="N584" s="8" t="s">
        <v>409</v>
      </c>
      <c r="O584" s="8" t="s">
        <v>5251</v>
      </c>
      <c r="P584" s="8" t="s">
        <v>45</v>
      </c>
      <c r="Q584" s="8" t="s">
        <v>411</v>
      </c>
      <c r="R584" s="8" t="s">
        <v>2353</v>
      </c>
      <c r="S584" s="8" t="s">
        <v>5211</v>
      </c>
      <c r="T584" s="8" t="s">
        <v>75</v>
      </c>
      <c r="U584" s="8" t="s">
        <v>76</v>
      </c>
      <c r="V584" s="8" t="s">
        <v>75</v>
      </c>
      <c r="W584" s="8" t="s">
        <v>51</v>
      </c>
      <c r="X584" s="8" t="s">
        <v>102</v>
      </c>
      <c r="Y584" s="8" t="s">
        <v>53</v>
      </c>
      <c r="Z584" s="8" t="s">
        <v>5207</v>
      </c>
      <c r="AA584" s="8" t="s">
        <v>55</v>
      </c>
      <c r="AB584" s="8" t="s">
        <v>5234</v>
      </c>
      <c r="AC584" s="11">
        <v>0</v>
      </c>
      <c r="AD584" s="5"/>
      <c r="AE584" s="9"/>
      <c r="AF584" s="9"/>
    </row>
    <row r="585" spans="1:32" s="1" customFormat="1" ht="19.7" customHeight="1" x14ac:dyDescent="0.2">
      <c r="A585" s="8" t="s">
        <v>30</v>
      </c>
      <c r="B585" s="8" t="s">
        <v>31</v>
      </c>
      <c r="C585" s="8" t="s">
        <v>4538</v>
      </c>
      <c r="D585" s="8" t="s">
        <v>33</v>
      </c>
      <c r="E585" s="8"/>
      <c r="F585" s="8" t="s">
        <v>393</v>
      </c>
      <c r="G585" s="8" t="s">
        <v>394</v>
      </c>
      <c r="H585" s="9" t="str">
        <f>IF($D585="BANCADA ESTADUAL (RP 7)","BANCADA ESTADUAL",IF($D585="RELATOR (RP 9)","COMISSÃO MISTA DO CONGRESSO",IFERROR(_xlfn.XLOOKUP($G585,$AH:$AH,$AI:$AI),IFERROR(_xlfn.XLOOKUP($G585,'2021'!$F:$F,'2021'!$G:$G),IFERROR(_xlfn.XLOOKUP($G585,'2022'!$G:$G,'2022'!$H:$H),IFERROR(_xlfn.XLOOKUP($G585,'2023'!$G:$G,'2023'!$H:$H),IFERROR(_xlfn.XLOOKUP($G585,'2019'!$G:$G,'2019'!$H:$H),IFERROR(_xlfn.XLOOKUP($G585,'2024'!$G:$G,'2024'!$H:$H),IFERROR(_xlfn.XLOOKUP($G585,'2025'!$G:$G,'2025'!$H:$H),IFERROR(_xlfn.XLOOKUP($G585,'2026'!$G:$G,'2026'!$H:$H),""))))))))))</f>
        <v>DEPUTADO FEDERAL</v>
      </c>
      <c r="I585" s="8" t="s">
        <v>96</v>
      </c>
      <c r="J585" s="8" t="s">
        <v>261</v>
      </c>
      <c r="K585" s="8" t="s">
        <v>40</v>
      </c>
      <c r="L585" s="8" t="s">
        <v>41</v>
      </c>
      <c r="M585" s="8" t="s">
        <v>408</v>
      </c>
      <c r="N585" s="8" t="s">
        <v>409</v>
      </c>
      <c r="O585" s="8" t="s">
        <v>2739</v>
      </c>
      <c r="P585" s="8" t="s">
        <v>45</v>
      </c>
      <c r="Q585" s="8" t="s">
        <v>411</v>
      </c>
      <c r="R585" s="8" t="s">
        <v>2353</v>
      </c>
      <c r="S585" s="8" t="s">
        <v>5211</v>
      </c>
      <c r="T585" s="8" t="s">
        <v>75</v>
      </c>
      <c r="U585" s="8" t="s">
        <v>76</v>
      </c>
      <c r="V585" s="8" t="s">
        <v>75</v>
      </c>
      <c r="W585" s="8" t="s">
        <v>51</v>
      </c>
      <c r="X585" s="8" t="s">
        <v>102</v>
      </c>
      <c r="Y585" s="8" t="s">
        <v>53</v>
      </c>
      <c r="Z585" s="8" t="s">
        <v>5207</v>
      </c>
      <c r="AA585" s="8" t="s">
        <v>55</v>
      </c>
      <c r="AB585" s="8" t="s">
        <v>5248</v>
      </c>
      <c r="AC585" s="11">
        <v>400000</v>
      </c>
      <c r="AD585" s="5"/>
      <c r="AE585" s="9"/>
      <c r="AF585" s="9"/>
    </row>
    <row r="586" spans="1:32" s="1" customFormat="1" ht="19.7" customHeight="1" x14ac:dyDescent="0.2">
      <c r="A586" s="8" t="s">
        <v>30</v>
      </c>
      <c r="B586" s="8" t="s">
        <v>31</v>
      </c>
      <c r="C586" s="8" t="s">
        <v>6000</v>
      </c>
      <c r="D586" s="8" t="s">
        <v>33</v>
      </c>
      <c r="E586" s="8"/>
      <c r="F586" s="8" t="s">
        <v>5998</v>
      </c>
      <c r="G586" s="8" t="s">
        <v>5997</v>
      </c>
      <c r="H586" s="9" t="str">
        <f>IF($D586="BANCADA ESTADUAL (RP 7)","BANCADA ESTADUAL",IF($D586="RELATOR (RP 9)","COMISSÃO MISTA DO CONGRESSO",IFERROR(_xlfn.XLOOKUP($G586,$AH:$AH,$AI:$AI),IFERROR(_xlfn.XLOOKUP($G586,'2021'!$F:$F,'2021'!$G:$G),IFERROR(_xlfn.XLOOKUP($G586,'2022'!$G:$G,'2022'!$H:$H),IFERROR(_xlfn.XLOOKUP($G586,'2023'!$G:$G,'2023'!$H:$H),IFERROR(_xlfn.XLOOKUP($G586,'2019'!$G:$G,'2019'!$H:$H),IFERROR(_xlfn.XLOOKUP($G586,'2024'!$G:$G,'2024'!$H:$H),IFERROR(_xlfn.XLOOKUP($G586,'2025'!$G:$G,'2025'!$H:$H),IFERROR(_xlfn.XLOOKUP($G586,'2026'!$G:$G,'2026'!$H:$H),""))))))))))</f>
        <v>DEPUTADO FEDERAL</v>
      </c>
      <c r="I586" s="8" t="s">
        <v>340</v>
      </c>
      <c r="J586" s="8" t="s">
        <v>173</v>
      </c>
      <c r="K586" s="8" t="s">
        <v>40</v>
      </c>
      <c r="L586" s="8" t="s">
        <v>41</v>
      </c>
      <c r="M586" s="8" t="s">
        <v>70</v>
      </c>
      <c r="N586" s="8" t="s">
        <v>71</v>
      </c>
      <c r="O586" s="8" t="s">
        <v>2326</v>
      </c>
      <c r="P586" s="8" t="s">
        <v>45</v>
      </c>
      <c r="Q586" s="8" t="s">
        <v>62</v>
      </c>
      <c r="R586" s="8" t="s">
        <v>45</v>
      </c>
      <c r="S586" s="8" t="s">
        <v>5208</v>
      </c>
      <c r="T586" s="8" t="s">
        <v>75</v>
      </c>
      <c r="U586" s="8" t="s">
        <v>76</v>
      </c>
      <c r="V586" s="8" t="s">
        <v>75</v>
      </c>
      <c r="W586" s="8" t="s">
        <v>51</v>
      </c>
      <c r="X586" s="8" t="s">
        <v>52</v>
      </c>
      <c r="Y586" s="8" t="s">
        <v>53</v>
      </c>
      <c r="Z586" s="8" t="s">
        <v>5207</v>
      </c>
      <c r="AA586" s="8" t="s">
        <v>55</v>
      </c>
      <c r="AB586" s="8" t="s">
        <v>5248</v>
      </c>
      <c r="AC586" s="11">
        <v>264700</v>
      </c>
      <c r="AD586" s="5"/>
      <c r="AE586" s="9"/>
      <c r="AF586" s="9"/>
    </row>
    <row r="587" spans="1:32" s="1" customFormat="1" ht="19.7" customHeight="1" x14ac:dyDescent="0.2">
      <c r="A587" s="8" t="s">
        <v>30</v>
      </c>
      <c r="B587" s="8" t="s">
        <v>31</v>
      </c>
      <c r="C587" s="8" t="s">
        <v>5999</v>
      </c>
      <c r="D587" s="8" t="s">
        <v>33</v>
      </c>
      <c r="E587" s="8"/>
      <c r="F587" s="8" t="s">
        <v>5998</v>
      </c>
      <c r="G587" s="8" t="s">
        <v>5997</v>
      </c>
      <c r="H587" s="9" t="str">
        <f>IF($D587="BANCADA ESTADUAL (RP 7)","BANCADA ESTADUAL",IF($D587="RELATOR (RP 9)","COMISSÃO MISTA DO CONGRESSO",IFERROR(_xlfn.XLOOKUP($G587,$AH:$AH,$AI:$AI),IFERROR(_xlfn.XLOOKUP($G587,'2021'!$F:$F,'2021'!$G:$G),IFERROR(_xlfn.XLOOKUP($G587,'2022'!$G:$G,'2022'!$H:$H),IFERROR(_xlfn.XLOOKUP($G587,'2023'!$G:$G,'2023'!$H:$H),IFERROR(_xlfn.XLOOKUP($G587,'2019'!$G:$G,'2019'!$H:$H),IFERROR(_xlfn.XLOOKUP($G587,'2024'!$G:$G,'2024'!$H:$H),IFERROR(_xlfn.XLOOKUP($G587,'2025'!$G:$G,'2025'!$H:$H),IFERROR(_xlfn.XLOOKUP($G587,'2026'!$G:$G,'2026'!$H:$H),""))))))))))</f>
        <v>DEPUTADO FEDERAL</v>
      </c>
      <c r="I587" s="8" t="s">
        <v>340</v>
      </c>
      <c r="J587" s="8" t="s">
        <v>173</v>
      </c>
      <c r="K587" s="8" t="s">
        <v>40</v>
      </c>
      <c r="L587" s="8" t="s">
        <v>41</v>
      </c>
      <c r="M587" s="8" t="s">
        <v>59</v>
      </c>
      <c r="N587" s="8" t="s">
        <v>5252</v>
      </c>
      <c r="O587" s="8" t="s">
        <v>5246</v>
      </c>
      <c r="P587" s="8" t="s">
        <v>45</v>
      </c>
      <c r="Q587" s="8" t="s">
        <v>46</v>
      </c>
      <c r="R587" s="8" t="s">
        <v>5235</v>
      </c>
      <c r="S587" s="8" t="s">
        <v>5210</v>
      </c>
      <c r="T587" s="8" t="s">
        <v>75</v>
      </c>
      <c r="U587" s="8" t="s">
        <v>76</v>
      </c>
      <c r="V587" s="8" t="s">
        <v>75</v>
      </c>
      <c r="W587" s="8" t="s">
        <v>51</v>
      </c>
      <c r="X587" s="8" t="s">
        <v>52</v>
      </c>
      <c r="Y587" s="8" t="s">
        <v>53</v>
      </c>
      <c r="Z587" s="8" t="s">
        <v>5207</v>
      </c>
      <c r="AA587" s="8" t="s">
        <v>55</v>
      </c>
      <c r="AB587" s="8" t="s">
        <v>5248</v>
      </c>
      <c r="AC587" s="11">
        <v>0</v>
      </c>
      <c r="AD587" s="5"/>
      <c r="AE587" s="9"/>
      <c r="AF587" s="9"/>
    </row>
    <row r="588" spans="1:32" s="1" customFormat="1" ht="19.7" customHeight="1" x14ac:dyDescent="0.2">
      <c r="A588" s="8" t="s">
        <v>30</v>
      </c>
      <c r="B588" s="8" t="s">
        <v>31</v>
      </c>
      <c r="C588" s="8" t="s">
        <v>5996</v>
      </c>
      <c r="D588" s="8" t="s">
        <v>33</v>
      </c>
      <c r="E588" s="8"/>
      <c r="F588" s="8" t="s">
        <v>4534</v>
      </c>
      <c r="G588" s="8" t="s">
        <v>4533</v>
      </c>
      <c r="H588" s="9" t="str">
        <f>IF($D588="BANCADA ESTADUAL (RP 7)","BANCADA ESTADUAL",IF($D588="RELATOR (RP 9)","COMISSÃO MISTA DO CONGRESSO",IFERROR(_xlfn.XLOOKUP($G588,$AH:$AH,$AI:$AI),IFERROR(_xlfn.XLOOKUP($G588,'2021'!$F:$F,'2021'!$G:$G),IFERROR(_xlfn.XLOOKUP($G588,'2022'!$G:$G,'2022'!$H:$H),IFERROR(_xlfn.XLOOKUP($G588,'2023'!$G:$G,'2023'!$H:$H),IFERROR(_xlfn.XLOOKUP($G588,'2019'!$G:$G,'2019'!$H:$H),IFERROR(_xlfn.XLOOKUP($G588,'2024'!$G:$G,'2024'!$H:$H),IFERROR(_xlfn.XLOOKUP($G588,'2025'!$G:$G,'2025'!$H:$H),IFERROR(_xlfn.XLOOKUP($G588,'2026'!$G:$G,'2026'!$H:$H),""))))))))))</f>
        <v>DEPUTADO FEDERAL</v>
      </c>
      <c r="I588" s="8" t="s">
        <v>172</v>
      </c>
      <c r="J588" s="8" t="s">
        <v>173</v>
      </c>
      <c r="K588" s="8" t="s">
        <v>40</v>
      </c>
      <c r="L588" s="8" t="s">
        <v>41</v>
      </c>
      <c r="M588" s="8" t="s">
        <v>42</v>
      </c>
      <c r="N588" s="8" t="s">
        <v>5257</v>
      </c>
      <c r="O588" s="8" t="s">
        <v>118</v>
      </c>
      <c r="P588" s="8" t="s">
        <v>45</v>
      </c>
      <c r="Q588" s="8" t="s">
        <v>46</v>
      </c>
      <c r="R588" s="8" t="s">
        <v>47</v>
      </c>
      <c r="S588" s="8" t="s">
        <v>5210</v>
      </c>
      <c r="T588" s="8" t="s">
        <v>75</v>
      </c>
      <c r="U588" s="8" t="s">
        <v>76</v>
      </c>
      <c r="V588" s="8" t="s">
        <v>75</v>
      </c>
      <c r="W588" s="8" t="s">
        <v>51</v>
      </c>
      <c r="X588" s="8" t="s">
        <v>52</v>
      </c>
      <c r="Y588" s="8" t="s">
        <v>53</v>
      </c>
      <c r="Z588" s="8" t="s">
        <v>5207</v>
      </c>
      <c r="AA588" s="8" t="s">
        <v>55</v>
      </c>
      <c r="AB588" s="8" t="s">
        <v>5248</v>
      </c>
      <c r="AC588" s="11">
        <v>0</v>
      </c>
      <c r="AD588" s="5"/>
      <c r="AE588" s="9" t="s">
        <v>7278</v>
      </c>
      <c r="AF588" s="9" t="s">
        <v>7792</v>
      </c>
    </row>
    <row r="589" spans="1:32" s="1" customFormat="1" ht="19.7" customHeight="1" x14ac:dyDescent="0.2">
      <c r="A589" s="8" t="s">
        <v>30</v>
      </c>
      <c r="B589" s="8" t="s">
        <v>31</v>
      </c>
      <c r="C589" s="8" t="s">
        <v>5996</v>
      </c>
      <c r="D589" s="8" t="s">
        <v>33</v>
      </c>
      <c r="E589" s="8"/>
      <c r="F589" s="8" t="s">
        <v>4534</v>
      </c>
      <c r="G589" s="8" t="s">
        <v>4533</v>
      </c>
      <c r="H589" s="9" t="str">
        <f>IF($D589="BANCADA ESTADUAL (RP 7)","BANCADA ESTADUAL",IF($D589="RELATOR (RP 9)","COMISSÃO MISTA DO CONGRESSO",IFERROR(_xlfn.XLOOKUP($G589,$AH:$AH,$AI:$AI),IFERROR(_xlfn.XLOOKUP($G589,'2021'!$F:$F,'2021'!$G:$G),IFERROR(_xlfn.XLOOKUP($G589,'2022'!$G:$G,'2022'!$H:$H),IFERROR(_xlfn.XLOOKUP($G589,'2023'!$G:$G,'2023'!$H:$H),IFERROR(_xlfn.XLOOKUP($G589,'2019'!$G:$G,'2019'!$H:$H),IFERROR(_xlfn.XLOOKUP($G589,'2024'!$G:$G,'2024'!$H:$H),IFERROR(_xlfn.XLOOKUP($G589,'2025'!$G:$G,'2025'!$H:$H),IFERROR(_xlfn.XLOOKUP($G589,'2026'!$G:$G,'2026'!$H:$H),""))))))))))</f>
        <v>DEPUTADO FEDERAL</v>
      </c>
      <c r="I589" s="8" t="s">
        <v>172</v>
      </c>
      <c r="J589" s="8" t="s">
        <v>173</v>
      </c>
      <c r="K589" s="8" t="s">
        <v>40</v>
      </c>
      <c r="L589" s="8" t="s">
        <v>41</v>
      </c>
      <c r="M589" s="8" t="s">
        <v>42</v>
      </c>
      <c r="N589" s="8" t="s">
        <v>5257</v>
      </c>
      <c r="O589" s="8" t="s">
        <v>5995</v>
      </c>
      <c r="P589" s="8" t="s">
        <v>45</v>
      </c>
      <c r="Q589" s="8" t="s">
        <v>84</v>
      </c>
      <c r="R589" s="8" t="s">
        <v>45</v>
      </c>
      <c r="S589" s="8" t="s">
        <v>5218</v>
      </c>
      <c r="T589" s="8" t="s">
        <v>5994</v>
      </c>
      <c r="U589" s="8" t="s">
        <v>172</v>
      </c>
      <c r="V589" s="8" t="s">
        <v>5591</v>
      </c>
      <c r="W589" s="8" t="s">
        <v>51</v>
      </c>
      <c r="X589" s="8" t="s">
        <v>52</v>
      </c>
      <c r="Y589" s="8" t="s">
        <v>53</v>
      </c>
      <c r="Z589" s="8" t="s">
        <v>5207</v>
      </c>
      <c r="AA589" s="8" t="s">
        <v>55</v>
      </c>
      <c r="AB589" s="8" t="s">
        <v>5248</v>
      </c>
      <c r="AC589" s="11">
        <v>100000</v>
      </c>
      <c r="AD589" s="5"/>
      <c r="AE589" s="9" t="s">
        <v>7278</v>
      </c>
      <c r="AF589" s="9" t="s">
        <v>7792</v>
      </c>
    </row>
    <row r="590" spans="1:32" s="1" customFormat="1" ht="19.7" customHeight="1" x14ac:dyDescent="0.2">
      <c r="A590" s="8" t="s">
        <v>30</v>
      </c>
      <c r="B590" s="8" t="s">
        <v>31</v>
      </c>
      <c r="C590" s="8" t="s">
        <v>5993</v>
      </c>
      <c r="D590" s="8" t="s">
        <v>33</v>
      </c>
      <c r="E590" s="8"/>
      <c r="F590" s="8" t="s">
        <v>4534</v>
      </c>
      <c r="G590" s="8" t="s">
        <v>4533</v>
      </c>
      <c r="H590" s="9" t="str">
        <f>IF($D590="BANCADA ESTADUAL (RP 7)","BANCADA ESTADUAL",IF($D590="RELATOR (RP 9)","COMISSÃO MISTA DO CONGRESSO",IFERROR(_xlfn.XLOOKUP($G590,$AH:$AH,$AI:$AI),IFERROR(_xlfn.XLOOKUP($G590,'2021'!$F:$F,'2021'!$G:$G),IFERROR(_xlfn.XLOOKUP($G590,'2022'!$G:$G,'2022'!$H:$H),IFERROR(_xlfn.XLOOKUP($G590,'2023'!$G:$G,'2023'!$H:$H),IFERROR(_xlfn.XLOOKUP($G590,'2019'!$G:$G,'2019'!$H:$H),IFERROR(_xlfn.XLOOKUP($G590,'2024'!$G:$G,'2024'!$H:$H),IFERROR(_xlfn.XLOOKUP($G590,'2025'!$G:$G,'2025'!$H:$H),IFERROR(_xlfn.XLOOKUP($G590,'2026'!$G:$G,'2026'!$H:$H),""))))))))))</f>
        <v>DEPUTADO FEDERAL</v>
      </c>
      <c r="I590" s="8" t="s">
        <v>172</v>
      </c>
      <c r="J590" s="8" t="s">
        <v>173</v>
      </c>
      <c r="K590" s="8" t="s">
        <v>40</v>
      </c>
      <c r="L590" s="8" t="s">
        <v>41</v>
      </c>
      <c r="M590" s="8" t="s">
        <v>97</v>
      </c>
      <c r="N590" s="8" t="s">
        <v>5264</v>
      </c>
      <c r="O590" s="8" t="s">
        <v>118</v>
      </c>
      <c r="P590" s="8" t="s">
        <v>45</v>
      </c>
      <c r="Q590" s="8" t="s">
        <v>46</v>
      </c>
      <c r="R590" s="8" t="s">
        <v>47</v>
      </c>
      <c r="S590" s="8" t="s">
        <v>5210</v>
      </c>
      <c r="T590" s="8" t="s">
        <v>75</v>
      </c>
      <c r="U590" s="8" t="s">
        <v>76</v>
      </c>
      <c r="V590" s="8" t="s">
        <v>75</v>
      </c>
      <c r="W590" s="8" t="s">
        <v>51</v>
      </c>
      <c r="X590" s="8" t="s">
        <v>52</v>
      </c>
      <c r="Y590" s="8" t="s">
        <v>53</v>
      </c>
      <c r="Z590" s="8" t="s">
        <v>54</v>
      </c>
      <c r="AA590" s="8" t="s">
        <v>55</v>
      </c>
      <c r="AB590" s="8" t="s">
        <v>5248</v>
      </c>
      <c r="AC590" s="11">
        <v>100000</v>
      </c>
      <c r="AD590" s="5"/>
      <c r="AE590" s="9"/>
      <c r="AF590" s="9"/>
    </row>
    <row r="591" spans="1:32" s="1" customFormat="1" ht="19.7" customHeight="1" x14ac:dyDescent="0.2">
      <c r="A591" s="8" t="s">
        <v>30</v>
      </c>
      <c r="B591" s="8" t="s">
        <v>31</v>
      </c>
      <c r="C591" s="8" t="s">
        <v>5989</v>
      </c>
      <c r="D591" s="8" t="s">
        <v>33</v>
      </c>
      <c r="E591" s="8"/>
      <c r="F591" s="8" t="s">
        <v>5980</v>
      </c>
      <c r="G591" s="8" t="s">
        <v>5979</v>
      </c>
      <c r="H591" s="9" t="str">
        <f>IF($D591="BANCADA ESTADUAL (RP 7)","BANCADA ESTADUAL",IF($D591="RELATOR (RP 9)","COMISSÃO MISTA DO CONGRESSO",IFERROR(_xlfn.XLOOKUP($G591,$AH:$AH,$AI:$AI),IFERROR(_xlfn.XLOOKUP($G591,'2021'!$F:$F,'2021'!$G:$G),IFERROR(_xlfn.XLOOKUP($G591,'2022'!$G:$G,'2022'!$H:$H),IFERROR(_xlfn.XLOOKUP($G591,'2023'!$G:$G,'2023'!$H:$H),IFERROR(_xlfn.XLOOKUP($G591,'2019'!$G:$G,'2019'!$H:$H),IFERROR(_xlfn.XLOOKUP($G591,'2024'!$G:$G,'2024'!$H:$H),IFERROR(_xlfn.XLOOKUP($G591,'2025'!$G:$G,'2025'!$H:$H),IFERROR(_xlfn.XLOOKUP($G591,'2026'!$G:$G,'2026'!$H:$H),""))))))))))</f>
        <v>DEPUTADO FEDERAL</v>
      </c>
      <c r="I591" s="8" t="s">
        <v>172</v>
      </c>
      <c r="J591" s="8" t="s">
        <v>173</v>
      </c>
      <c r="K591" s="8" t="s">
        <v>40</v>
      </c>
      <c r="L591" s="8" t="s">
        <v>41</v>
      </c>
      <c r="M591" s="8" t="s">
        <v>42</v>
      </c>
      <c r="N591" s="8" t="s">
        <v>5257</v>
      </c>
      <c r="O591" s="8" t="s">
        <v>5992</v>
      </c>
      <c r="P591" s="8" t="s">
        <v>45</v>
      </c>
      <c r="Q591" s="8" t="s">
        <v>84</v>
      </c>
      <c r="R591" s="8" t="s">
        <v>45</v>
      </c>
      <c r="S591" s="8" t="s">
        <v>5218</v>
      </c>
      <c r="T591" s="8" t="s">
        <v>5991</v>
      </c>
      <c r="U591" s="8" t="s">
        <v>172</v>
      </c>
      <c r="V591" s="8" t="s">
        <v>5990</v>
      </c>
      <c r="W591" s="8" t="s">
        <v>51</v>
      </c>
      <c r="X591" s="8" t="s">
        <v>52</v>
      </c>
      <c r="Y591" s="8" t="s">
        <v>53</v>
      </c>
      <c r="Z591" s="8" t="s">
        <v>5207</v>
      </c>
      <c r="AA591" s="8" t="s">
        <v>55</v>
      </c>
      <c r="AB591" s="8" t="s">
        <v>5248</v>
      </c>
      <c r="AC591" s="11">
        <v>200000</v>
      </c>
      <c r="AD591" s="5"/>
      <c r="AE591" s="9" t="s">
        <v>7828</v>
      </c>
      <c r="AF591" s="9" t="s">
        <v>7829</v>
      </c>
    </row>
    <row r="592" spans="1:32" s="1" customFormat="1" ht="19.7" customHeight="1" x14ac:dyDescent="0.2">
      <c r="A592" s="8" t="s">
        <v>30</v>
      </c>
      <c r="B592" s="8" t="s">
        <v>31</v>
      </c>
      <c r="C592" s="8" t="s">
        <v>5989</v>
      </c>
      <c r="D592" s="8" t="s">
        <v>33</v>
      </c>
      <c r="E592" s="8"/>
      <c r="F592" s="8" t="s">
        <v>5980</v>
      </c>
      <c r="G592" s="8" t="s">
        <v>5979</v>
      </c>
      <c r="H592" s="9" t="str">
        <f>IF($D592="BANCADA ESTADUAL (RP 7)","BANCADA ESTADUAL",IF($D592="RELATOR (RP 9)","COMISSÃO MISTA DO CONGRESSO",IFERROR(_xlfn.XLOOKUP($G592,$AH:$AH,$AI:$AI),IFERROR(_xlfn.XLOOKUP($G592,'2021'!$F:$F,'2021'!$G:$G),IFERROR(_xlfn.XLOOKUP($G592,'2022'!$G:$G,'2022'!$H:$H),IFERROR(_xlfn.XLOOKUP($G592,'2023'!$G:$G,'2023'!$H:$H),IFERROR(_xlfn.XLOOKUP($G592,'2019'!$G:$G,'2019'!$H:$H),IFERROR(_xlfn.XLOOKUP($G592,'2024'!$G:$G,'2024'!$H:$H),IFERROR(_xlfn.XLOOKUP($G592,'2025'!$G:$G,'2025'!$H:$H),IFERROR(_xlfn.XLOOKUP($G592,'2026'!$G:$G,'2026'!$H:$H),""))))))))))</f>
        <v>DEPUTADO FEDERAL</v>
      </c>
      <c r="I592" s="8" t="s">
        <v>172</v>
      </c>
      <c r="J592" s="8" t="s">
        <v>173</v>
      </c>
      <c r="K592" s="8" t="s">
        <v>40</v>
      </c>
      <c r="L592" s="8" t="s">
        <v>41</v>
      </c>
      <c r="M592" s="8" t="s">
        <v>42</v>
      </c>
      <c r="N592" s="8" t="s">
        <v>5257</v>
      </c>
      <c r="O592" s="8" t="s">
        <v>2344</v>
      </c>
      <c r="P592" s="8" t="s">
        <v>45</v>
      </c>
      <c r="Q592" s="8" t="s">
        <v>84</v>
      </c>
      <c r="R592" s="8" t="s">
        <v>45</v>
      </c>
      <c r="S592" s="8" t="s">
        <v>5208</v>
      </c>
      <c r="T592" s="8" t="s">
        <v>75</v>
      </c>
      <c r="U592" s="8" t="s">
        <v>76</v>
      </c>
      <c r="V592" s="8" t="s">
        <v>75</v>
      </c>
      <c r="W592" s="8" t="s">
        <v>51</v>
      </c>
      <c r="X592" s="8" t="s">
        <v>52</v>
      </c>
      <c r="Y592" s="8" t="s">
        <v>53</v>
      </c>
      <c r="Z592" s="8" t="s">
        <v>54</v>
      </c>
      <c r="AA592" s="8" t="s">
        <v>55</v>
      </c>
      <c r="AB592" s="8" t="s">
        <v>5248</v>
      </c>
      <c r="AC592" s="11">
        <v>0</v>
      </c>
      <c r="AD592" s="5"/>
      <c r="AE592" s="9" t="s">
        <v>7828</v>
      </c>
      <c r="AF592" s="9" t="s">
        <v>7829</v>
      </c>
    </row>
    <row r="593" spans="1:32" s="1" customFormat="1" ht="19.7" customHeight="1" x14ac:dyDescent="0.2">
      <c r="A593" s="8" t="s">
        <v>30</v>
      </c>
      <c r="B593" s="8" t="s">
        <v>31</v>
      </c>
      <c r="C593" s="8" t="s">
        <v>5988</v>
      </c>
      <c r="D593" s="8" t="s">
        <v>33</v>
      </c>
      <c r="E593" s="8"/>
      <c r="F593" s="8" t="s">
        <v>5980</v>
      </c>
      <c r="G593" s="8" t="s">
        <v>5979</v>
      </c>
      <c r="H593" s="9" t="str">
        <f>IF($D593="BANCADA ESTADUAL (RP 7)","BANCADA ESTADUAL",IF($D593="RELATOR (RP 9)","COMISSÃO MISTA DO CONGRESSO",IFERROR(_xlfn.XLOOKUP($G593,$AH:$AH,$AI:$AI),IFERROR(_xlfn.XLOOKUP($G593,'2021'!$F:$F,'2021'!$G:$G),IFERROR(_xlfn.XLOOKUP($G593,'2022'!$G:$G,'2022'!$H:$H),IFERROR(_xlfn.XLOOKUP($G593,'2023'!$G:$G,'2023'!$H:$H),IFERROR(_xlfn.XLOOKUP($G593,'2019'!$G:$G,'2019'!$H:$H),IFERROR(_xlfn.XLOOKUP($G593,'2024'!$G:$G,'2024'!$H:$H),IFERROR(_xlfn.XLOOKUP($G593,'2025'!$G:$G,'2025'!$H:$H),IFERROR(_xlfn.XLOOKUP($G593,'2026'!$G:$G,'2026'!$H:$H),""))))))))))</f>
        <v>DEPUTADO FEDERAL</v>
      </c>
      <c r="I593" s="8" t="s">
        <v>172</v>
      </c>
      <c r="J593" s="8" t="s">
        <v>173</v>
      </c>
      <c r="K593" s="8" t="s">
        <v>40</v>
      </c>
      <c r="L593" s="8" t="s">
        <v>41</v>
      </c>
      <c r="M593" s="8" t="s">
        <v>97</v>
      </c>
      <c r="N593" s="8" t="s">
        <v>5264</v>
      </c>
      <c r="O593" s="8" t="s">
        <v>5246</v>
      </c>
      <c r="P593" s="8" t="s">
        <v>45</v>
      </c>
      <c r="Q593" s="8" t="s">
        <v>46</v>
      </c>
      <c r="R593" s="8" t="s">
        <v>5235</v>
      </c>
      <c r="S593" s="8" t="s">
        <v>5210</v>
      </c>
      <c r="T593" s="8" t="s">
        <v>75</v>
      </c>
      <c r="U593" s="8" t="s">
        <v>76</v>
      </c>
      <c r="V593" s="8" t="s">
        <v>75</v>
      </c>
      <c r="W593" s="8" t="s">
        <v>51</v>
      </c>
      <c r="X593" s="8" t="s">
        <v>52</v>
      </c>
      <c r="Y593" s="8" t="s">
        <v>53</v>
      </c>
      <c r="Z593" s="8" t="s">
        <v>54</v>
      </c>
      <c r="AA593" s="8" t="s">
        <v>55</v>
      </c>
      <c r="AB593" s="8" t="s">
        <v>5248</v>
      </c>
      <c r="AC593" s="11">
        <v>0</v>
      </c>
      <c r="AD593" s="5"/>
      <c r="AE593" s="9"/>
      <c r="AF593" s="9"/>
    </row>
    <row r="594" spans="1:32" s="1" customFormat="1" ht="19.7" customHeight="1" x14ac:dyDescent="0.2">
      <c r="A594" s="8" t="s">
        <v>30</v>
      </c>
      <c r="B594" s="8" t="s">
        <v>31</v>
      </c>
      <c r="C594" s="8" t="s">
        <v>5987</v>
      </c>
      <c r="D594" s="8" t="s">
        <v>33</v>
      </c>
      <c r="E594" s="8"/>
      <c r="F594" s="8" t="s">
        <v>5980</v>
      </c>
      <c r="G594" s="8" t="s">
        <v>5979</v>
      </c>
      <c r="H594" s="9" t="str">
        <f>IF($D594="BANCADA ESTADUAL (RP 7)","BANCADA ESTADUAL",IF($D594="RELATOR (RP 9)","COMISSÃO MISTA DO CONGRESSO",IFERROR(_xlfn.XLOOKUP($G594,$AH:$AH,$AI:$AI),IFERROR(_xlfn.XLOOKUP($G594,'2021'!$F:$F,'2021'!$G:$G),IFERROR(_xlfn.XLOOKUP($G594,'2022'!$G:$G,'2022'!$H:$H),IFERROR(_xlfn.XLOOKUP($G594,'2023'!$G:$G,'2023'!$H:$H),IFERROR(_xlfn.XLOOKUP($G594,'2019'!$G:$G,'2019'!$H:$H),IFERROR(_xlfn.XLOOKUP($G594,'2024'!$G:$G,'2024'!$H:$H),IFERROR(_xlfn.XLOOKUP($G594,'2025'!$G:$G,'2025'!$H:$H),IFERROR(_xlfn.XLOOKUP($G594,'2026'!$G:$G,'2026'!$H:$H),""))))))))))</f>
        <v>DEPUTADO FEDERAL</v>
      </c>
      <c r="I594" s="8" t="s">
        <v>172</v>
      </c>
      <c r="J594" s="8" t="s">
        <v>173</v>
      </c>
      <c r="K594" s="8" t="s">
        <v>40</v>
      </c>
      <c r="L594" s="8" t="s">
        <v>41</v>
      </c>
      <c r="M594" s="8" t="s">
        <v>42</v>
      </c>
      <c r="N594" s="8" t="s">
        <v>5257</v>
      </c>
      <c r="O594" s="8" t="s">
        <v>5986</v>
      </c>
      <c r="P594" s="8" t="s">
        <v>45</v>
      </c>
      <c r="Q594" s="8" t="s">
        <v>84</v>
      </c>
      <c r="R594" s="8" t="s">
        <v>45</v>
      </c>
      <c r="S594" s="8" t="s">
        <v>5218</v>
      </c>
      <c r="T594" s="8" t="s">
        <v>5985</v>
      </c>
      <c r="U594" s="8" t="s">
        <v>172</v>
      </c>
      <c r="V594" s="8" t="s">
        <v>5984</v>
      </c>
      <c r="W594" s="8" t="s">
        <v>51</v>
      </c>
      <c r="X594" s="8" t="s">
        <v>102</v>
      </c>
      <c r="Y594" s="8" t="s">
        <v>53</v>
      </c>
      <c r="Z594" s="8" t="s">
        <v>5207</v>
      </c>
      <c r="AA594" s="8" t="s">
        <v>55</v>
      </c>
      <c r="AB594" s="8" t="s">
        <v>5248</v>
      </c>
      <c r="AC594" s="11">
        <v>0</v>
      </c>
      <c r="AD594" s="5"/>
      <c r="AE594" s="9"/>
      <c r="AF594" s="9"/>
    </row>
    <row r="595" spans="1:32" s="1" customFormat="1" ht="19.7" customHeight="1" x14ac:dyDescent="0.2">
      <c r="A595" s="8" t="s">
        <v>30</v>
      </c>
      <c r="B595" s="8" t="s">
        <v>31</v>
      </c>
      <c r="C595" s="8" t="s">
        <v>5983</v>
      </c>
      <c r="D595" s="8" t="s">
        <v>33</v>
      </c>
      <c r="E595" s="8"/>
      <c r="F595" s="8" t="s">
        <v>5980</v>
      </c>
      <c r="G595" s="8" t="s">
        <v>5979</v>
      </c>
      <c r="H595" s="9" t="str">
        <f>IF($D595="BANCADA ESTADUAL (RP 7)","BANCADA ESTADUAL",IF($D595="RELATOR (RP 9)","COMISSÃO MISTA DO CONGRESSO",IFERROR(_xlfn.XLOOKUP($G595,$AH:$AH,$AI:$AI),IFERROR(_xlfn.XLOOKUP($G595,'2021'!$F:$F,'2021'!$G:$G),IFERROR(_xlfn.XLOOKUP($G595,'2022'!$G:$G,'2022'!$H:$H),IFERROR(_xlfn.XLOOKUP($G595,'2023'!$G:$G,'2023'!$H:$H),IFERROR(_xlfn.XLOOKUP($G595,'2019'!$G:$G,'2019'!$H:$H),IFERROR(_xlfn.XLOOKUP($G595,'2024'!$G:$G,'2024'!$H:$H),IFERROR(_xlfn.XLOOKUP($G595,'2025'!$G:$G,'2025'!$H:$H),IFERROR(_xlfn.XLOOKUP($G595,'2026'!$G:$G,'2026'!$H:$H),""))))))))))</f>
        <v>DEPUTADO FEDERAL</v>
      </c>
      <c r="I595" s="8" t="s">
        <v>172</v>
      </c>
      <c r="J595" s="8" t="s">
        <v>173</v>
      </c>
      <c r="K595" s="8" t="s">
        <v>40</v>
      </c>
      <c r="L595" s="8" t="s">
        <v>41</v>
      </c>
      <c r="M595" s="8" t="s">
        <v>70</v>
      </c>
      <c r="N595" s="8" t="s">
        <v>71</v>
      </c>
      <c r="O595" s="8" t="s">
        <v>5239</v>
      </c>
      <c r="P595" s="8" t="s">
        <v>45</v>
      </c>
      <c r="Q595" s="8" t="s">
        <v>62</v>
      </c>
      <c r="R595" s="8" t="s">
        <v>45</v>
      </c>
      <c r="S595" s="8" t="s">
        <v>5237</v>
      </c>
      <c r="T595" s="8" t="s">
        <v>75</v>
      </c>
      <c r="U595" s="8" t="s">
        <v>76</v>
      </c>
      <c r="V595" s="8" t="s">
        <v>75</v>
      </c>
      <c r="W595" s="8" t="s">
        <v>51</v>
      </c>
      <c r="X595" s="8" t="s">
        <v>102</v>
      </c>
      <c r="Y595" s="8" t="s">
        <v>53</v>
      </c>
      <c r="Z595" s="8" t="s">
        <v>5207</v>
      </c>
      <c r="AA595" s="8" t="s">
        <v>55</v>
      </c>
      <c r="AB595" s="8" t="s">
        <v>5248</v>
      </c>
      <c r="AC595" s="11">
        <v>0</v>
      </c>
      <c r="AD595" s="5"/>
      <c r="AE595" s="9"/>
      <c r="AF595" s="9"/>
    </row>
    <row r="596" spans="1:32" s="1" customFormat="1" ht="19.7" customHeight="1" x14ac:dyDescent="0.2">
      <c r="A596" s="8" t="s">
        <v>30</v>
      </c>
      <c r="B596" s="8" t="s">
        <v>31</v>
      </c>
      <c r="C596" s="8" t="s">
        <v>5982</v>
      </c>
      <c r="D596" s="8" t="s">
        <v>33</v>
      </c>
      <c r="E596" s="8"/>
      <c r="F596" s="8" t="s">
        <v>5980</v>
      </c>
      <c r="G596" s="8" t="s">
        <v>5979</v>
      </c>
      <c r="H596" s="9" t="str">
        <f>IF($D596="BANCADA ESTADUAL (RP 7)","BANCADA ESTADUAL",IF($D596="RELATOR (RP 9)","COMISSÃO MISTA DO CONGRESSO",IFERROR(_xlfn.XLOOKUP($G596,$AH:$AH,$AI:$AI),IFERROR(_xlfn.XLOOKUP($G596,'2021'!$F:$F,'2021'!$G:$G),IFERROR(_xlfn.XLOOKUP($G596,'2022'!$G:$G,'2022'!$H:$H),IFERROR(_xlfn.XLOOKUP($G596,'2023'!$G:$G,'2023'!$H:$H),IFERROR(_xlfn.XLOOKUP($G596,'2019'!$G:$G,'2019'!$H:$H),IFERROR(_xlfn.XLOOKUP($G596,'2024'!$G:$G,'2024'!$H:$H),IFERROR(_xlfn.XLOOKUP($G596,'2025'!$G:$G,'2025'!$H:$H),IFERROR(_xlfn.XLOOKUP($G596,'2026'!$G:$G,'2026'!$H:$H),""))))))))))</f>
        <v>DEPUTADO FEDERAL</v>
      </c>
      <c r="I596" s="8" t="s">
        <v>172</v>
      </c>
      <c r="J596" s="8" t="s">
        <v>173</v>
      </c>
      <c r="K596" s="8" t="s">
        <v>40</v>
      </c>
      <c r="L596" s="8" t="s">
        <v>41</v>
      </c>
      <c r="M596" s="8" t="s">
        <v>59</v>
      </c>
      <c r="N596" s="8" t="s">
        <v>5252</v>
      </c>
      <c r="O596" s="8" t="s">
        <v>2347</v>
      </c>
      <c r="P596" s="8" t="s">
        <v>45</v>
      </c>
      <c r="Q596" s="8" t="s">
        <v>62</v>
      </c>
      <c r="R596" s="8" t="s">
        <v>45</v>
      </c>
      <c r="S596" s="8" t="s">
        <v>5218</v>
      </c>
      <c r="T596" s="8" t="s">
        <v>75</v>
      </c>
      <c r="U596" s="8" t="s">
        <v>76</v>
      </c>
      <c r="V596" s="8" t="s">
        <v>75</v>
      </c>
      <c r="W596" s="8" t="s">
        <v>51</v>
      </c>
      <c r="X596" s="8" t="s">
        <v>102</v>
      </c>
      <c r="Y596" s="8" t="s">
        <v>53</v>
      </c>
      <c r="Z596" s="8" t="s">
        <v>5207</v>
      </c>
      <c r="AA596" s="8" t="s">
        <v>55</v>
      </c>
      <c r="AB596" s="8" t="s">
        <v>5248</v>
      </c>
      <c r="AC596" s="11">
        <v>200000</v>
      </c>
      <c r="AD596" s="5"/>
      <c r="AE596" s="9"/>
      <c r="AF596" s="9"/>
    </row>
    <row r="597" spans="1:32" s="1" customFormat="1" ht="19.7" customHeight="1" x14ac:dyDescent="0.2">
      <c r="A597" s="8" t="s">
        <v>30</v>
      </c>
      <c r="B597" s="8" t="s">
        <v>31</v>
      </c>
      <c r="C597" s="8" t="s">
        <v>5981</v>
      </c>
      <c r="D597" s="8" t="s">
        <v>33</v>
      </c>
      <c r="E597" s="8"/>
      <c r="F597" s="8" t="s">
        <v>5980</v>
      </c>
      <c r="G597" s="8" t="s">
        <v>5979</v>
      </c>
      <c r="H597" s="9" t="str">
        <f>IF($D597="BANCADA ESTADUAL (RP 7)","BANCADA ESTADUAL",IF($D597="RELATOR (RP 9)","COMISSÃO MISTA DO CONGRESSO",IFERROR(_xlfn.XLOOKUP($G597,$AH:$AH,$AI:$AI),IFERROR(_xlfn.XLOOKUP($G597,'2021'!$F:$F,'2021'!$G:$G),IFERROR(_xlfn.XLOOKUP($G597,'2022'!$G:$G,'2022'!$H:$H),IFERROR(_xlfn.XLOOKUP($G597,'2023'!$G:$G,'2023'!$H:$H),IFERROR(_xlfn.XLOOKUP($G597,'2019'!$G:$G,'2019'!$H:$H),IFERROR(_xlfn.XLOOKUP($G597,'2024'!$G:$G,'2024'!$H:$H),IFERROR(_xlfn.XLOOKUP($G597,'2025'!$G:$G,'2025'!$H:$H),IFERROR(_xlfn.XLOOKUP($G597,'2026'!$G:$G,'2026'!$H:$H),""))))))))))</f>
        <v>DEPUTADO FEDERAL</v>
      </c>
      <c r="I597" s="8" t="s">
        <v>172</v>
      </c>
      <c r="J597" s="8" t="s">
        <v>173</v>
      </c>
      <c r="K597" s="8" t="s">
        <v>40</v>
      </c>
      <c r="L597" s="8" t="s">
        <v>41</v>
      </c>
      <c r="M597" s="8" t="s">
        <v>97</v>
      </c>
      <c r="N597" s="8" t="s">
        <v>5264</v>
      </c>
      <c r="O597" s="8" t="s">
        <v>130</v>
      </c>
      <c r="P597" s="8" t="s">
        <v>45</v>
      </c>
      <c r="Q597" s="8" t="s">
        <v>109</v>
      </c>
      <c r="R597" s="8" t="s">
        <v>47</v>
      </c>
      <c r="S597" s="8" t="s">
        <v>5267</v>
      </c>
      <c r="T597" s="8" t="s">
        <v>75</v>
      </c>
      <c r="U597" s="8" t="s">
        <v>76</v>
      </c>
      <c r="V597" s="8" t="s">
        <v>75</v>
      </c>
      <c r="W597" s="8" t="s">
        <v>111</v>
      </c>
      <c r="X597" s="8" t="s">
        <v>52</v>
      </c>
      <c r="Y597" s="8" t="s">
        <v>53</v>
      </c>
      <c r="Z597" s="8" t="s">
        <v>54</v>
      </c>
      <c r="AA597" s="8" t="s">
        <v>55</v>
      </c>
      <c r="AB597" s="8" t="s">
        <v>5248</v>
      </c>
      <c r="AC597" s="11">
        <v>200227</v>
      </c>
      <c r="AD597" s="5"/>
      <c r="AE597" s="9"/>
      <c r="AF597" s="9"/>
    </row>
    <row r="598" spans="1:32" s="1" customFormat="1" ht="19.7" customHeight="1" x14ac:dyDescent="0.2">
      <c r="A598" s="8" t="s">
        <v>30</v>
      </c>
      <c r="B598" s="8" t="s">
        <v>31</v>
      </c>
      <c r="C598" s="8" t="s">
        <v>2187</v>
      </c>
      <c r="D598" s="8" t="s">
        <v>33</v>
      </c>
      <c r="E598" s="8"/>
      <c r="F598" s="8" t="s">
        <v>406</v>
      </c>
      <c r="G598" s="8" t="s">
        <v>407</v>
      </c>
      <c r="H598" s="9" t="str">
        <f>IF($D598="BANCADA ESTADUAL (RP 7)","BANCADA ESTADUAL",IF($D598="RELATOR (RP 9)","COMISSÃO MISTA DO CONGRESSO",IFERROR(_xlfn.XLOOKUP($G598,$AH:$AH,$AI:$AI),IFERROR(_xlfn.XLOOKUP($G598,'2021'!$F:$F,'2021'!$G:$G),IFERROR(_xlfn.XLOOKUP($G598,'2022'!$G:$G,'2022'!$H:$H),IFERROR(_xlfn.XLOOKUP($G598,'2023'!$G:$G,'2023'!$H:$H),IFERROR(_xlfn.XLOOKUP($G598,'2019'!$G:$G,'2019'!$H:$H),IFERROR(_xlfn.XLOOKUP($G598,'2024'!$G:$G,'2024'!$H:$H),IFERROR(_xlfn.XLOOKUP($G598,'2025'!$G:$G,'2025'!$H:$H),IFERROR(_xlfn.XLOOKUP($G598,'2026'!$G:$G,'2026'!$H:$H),""))))))))))</f>
        <v>DEPUTADO FEDERAL</v>
      </c>
      <c r="I598" s="8" t="s">
        <v>38</v>
      </c>
      <c r="J598" s="8" t="s">
        <v>191</v>
      </c>
      <c r="K598" s="8" t="s">
        <v>40</v>
      </c>
      <c r="L598" s="8" t="s">
        <v>41</v>
      </c>
      <c r="M598" s="8" t="s">
        <v>408</v>
      </c>
      <c r="N598" s="8" t="s">
        <v>409</v>
      </c>
      <c r="O598" s="8" t="s">
        <v>2739</v>
      </c>
      <c r="P598" s="8" t="s">
        <v>45</v>
      </c>
      <c r="Q598" s="8" t="s">
        <v>411</v>
      </c>
      <c r="R598" s="8" t="s">
        <v>2353</v>
      </c>
      <c r="S598" s="8" t="s">
        <v>5211</v>
      </c>
      <c r="T598" s="8" t="s">
        <v>75</v>
      </c>
      <c r="U598" s="8" t="s">
        <v>76</v>
      </c>
      <c r="V598" s="8" t="s">
        <v>75</v>
      </c>
      <c r="W598" s="8" t="s">
        <v>51</v>
      </c>
      <c r="X598" s="8" t="s">
        <v>102</v>
      </c>
      <c r="Y598" s="8" t="s">
        <v>53</v>
      </c>
      <c r="Z598" s="8" t="s">
        <v>54</v>
      </c>
      <c r="AA598" s="8" t="s">
        <v>55</v>
      </c>
      <c r="AB598" s="8" t="s">
        <v>5248</v>
      </c>
      <c r="AC598" s="11">
        <v>140000</v>
      </c>
      <c r="AD598" s="5"/>
      <c r="AE598" s="9"/>
      <c r="AF598" s="9"/>
    </row>
    <row r="599" spans="1:32" s="1" customFormat="1" ht="19.7" customHeight="1" x14ac:dyDescent="0.2">
      <c r="A599" s="8" t="s">
        <v>30</v>
      </c>
      <c r="B599" s="8" t="s">
        <v>31</v>
      </c>
      <c r="C599" s="8" t="s">
        <v>2187</v>
      </c>
      <c r="D599" s="8" t="s">
        <v>33</v>
      </c>
      <c r="E599" s="8"/>
      <c r="F599" s="8" t="s">
        <v>406</v>
      </c>
      <c r="G599" s="8" t="s">
        <v>407</v>
      </c>
      <c r="H599" s="9" t="str">
        <f>IF($D599="BANCADA ESTADUAL (RP 7)","BANCADA ESTADUAL",IF($D599="RELATOR (RP 9)","COMISSÃO MISTA DO CONGRESSO",IFERROR(_xlfn.XLOOKUP($G599,$AH:$AH,$AI:$AI),IFERROR(_xlfn.XLOOKUP($G599,'2021'!$F:$F,'2021'!$G:$G),IFERROR(_xlfn.XLOOKUP($G599,'2022'!$G:$G,'2022'!$H:$H),IFERROR(_xlfn.XLOOKUP($G599,'2023'!$G:$G,'2023'!$H:$H),IFERROR(_xlfn.XLOOKUP($G599,'2019'!$G:$G,'2019'!$H:$H),IFERROR(_xlfn.XLOOKUP($G599,'2024'!$G:$G,'2024'!$H:$H),IFERROR(_xlfn.XLOOKUP($G599,'2025'!$G:$G,'2025'!$H:$H),IFERROR(_xlfn.XLOOKUP($G599,'2026'!$G:$G,'2026'!$H:$H),""))))))))))</f>
        <v>DEPUTADO FEDERAL</v>
      </c>
      <c r="I599" s="8" t="s">
        <v>38</v>
      </c>
      <c r="J599" s="8" t="s">
        <v>191</v>
      </c>
      <c r="K599" s="8" t="s">
        <v>40</v>
      </c>
      <c r="L599" s="8" t="s">
        <v>41</v>
      </c>
      <c r="M599" s="8" t="s">
        <v>408</v>
      </c>
      <c r="N599" s="8" t="s">
        <v>409</v>
      </c>
      <c r="O599" s="8" t="s">
        <v>2739</v>
      </c>
      <c r="P599" s="8" t="s">
        <v>45</v>
      </c>
      <c r="Q599" s="8" t="s">
        <v>411</v>
      </c>
      <c r="R599" s="8" t="s">
        <v>2353</v>
      </c>
      <c r="S599" s="8" t="s">
        <v>5211</v>
      </c>
      <c r="T599" s="8" t="s">
        <v>75</v>
      </c>
      <c r="U599" s="8" t="s">
        <v>76</v>
      </c>
      <c r="V599" s="8" t="s">
        <v>75</v>
      </c>
      <c r="W599" s="8" t="s">
        <v>51</v>
      </c>
      <c r="X599" s="8" t="s">
        <v>52</v>
      </c>
      <c r="Y599" s="8" t="s">
        <v>53</v>
      </c>
      <c r="Z599" s="8" t="s">
        <v>54</v>
      </c>
      <c r="AA599" s="8" t="s">
        <v>55</v>
      </c>
      <c r="AB599" s="8" t="s">
        <v>5248</v>
      </c>
      <c r="AC599" s="11">
        <v>110000</v>
      </c>
      <c r="AD599" s="5"/>
      <c r="AE599" s="9"/>
      <c r="AF599" s="9"/>
    </row>
    <row r="600" spans="1:32" s="1" customFormat="1" ht="19.7" customHeight="1" x14ac:dyDescent="0.2">
      <c r="A600" s="8" t="s">
        <v>30</v>
      </c>
      <c r="B600" s="8" t="s">
        <v>31</v>
      </c>
      <c r="C600" s="8" t="s">
        <v>5978</v>
      </c>
      <c r="D600" s="8" t="s">
        <v>33</v>
      </c>
      <c r="E600" s="8"/>
      <c r="F600" s="8" t="s">
        <v>5977</v>
      </c>
      <c r="G600" s="8" t="s">
        <v>5976</v>
      </c>
      <c r="H600" s="9" t="str">
        <f>IF($D600="BANCADA ESTADUAL (RP 7)","BANCADA ESTADUAL",IF($D600="RELATOR (RP 9)","COMISSÃO MISTA DO CONGRESSO",IFERROR(_xlfn.XLOOKUP($G600,$AH:$AH,$AI:$AI),IFERROR(_xlfn.XLOOKUP($G600,'2021'!$F:$F,'2021'!$G:$G),IFERROR(_xlfn.XLOOKUP($G600,'2022'!$G:$G,'2022'!$H:$H),IFERROR(_xlfn.XLOOKUP($G600,'2023'!$G:$G,'2023'!$H:$H),IFERROR(_xlfn.XLOOKUP($G600,'2019'!$G:$G,'2019'!$H:$H),IFERROR(_xlfn.XLOOKUP($G600,'2024'!$G:$G,'2024'!$H:$H),IFERROR(_xlfn.XLOOKUP($G600,'2025'!$G:$G,'2025'!$H:$H),IFERROR(_xlfn.XLOOKUP($G600,'2026'!$G:$G,'2026'!$H:$H),""))))))))))</f>
        <v>DEPUTADO FEDERAL</v>
      </c>
      <c r="I600" s="8" t="s">
        <v>96</v>
      </c>
      <c r="J600" s="8" t="s">
        <v>69</v>
      </c>
      <c r="K600" s="8" t="s">
        <v>40</v>
      </c>
      <c r="L600" s="8" t="s">
        <v>41</v>
      </c>
      <c r="M600" s="8" t="s">
        <v>97</v>
      </c>
      <c r="N600" s="8" t="s">
        <v>5264</v>
      </c>
      <c r="O600" s="8" t="s">
        <v>5268</v>
      </c>
      <c r="P600" s="8" t="s">
        <v>45</v>
      </c>
      <c r="Q600" s="8" t="s">
        <v>109</v>
      </c>
      <c r="R600" s="8" t="s">
        <v>5235</v>
      </c>
      <c r="S600" s="8" t="s">
        <v>5267</v>
      </c>
      <c r="T600" s="8" t="s">
        <v>75</v>
      </c>
      <c r="U600" s="8" t="s">
        <v>76</v>
      </c>
      <c r="V600" s="8" t="s">
        <v>75</v>
      </c>
      <c r="W600" s="8" t="s">
        <v>111</v>
      </c>
      <c r="X600" s="8" t="s">
        <v>52</v>
      </c>
      <c r="Y600" s="8" t="s">
        <v>53</v>
      </c>
      <c r="Z600" s="8" t="s">
        <v>5207</v>
      </c>
      <c r="AA600" s="8" t="s">
        <v>55</v>
      </c>
      <c r="AB600" s="8" t="s">
        <v>5248</v>
      </c>
      <c r="AC600" s="11">
        <v>0</v>
      </c>
      <c r="AD600" s="5"/>
      <c r="AE600" s="9"/>
      <c r="AF600" s="9"/>
    </row>
    <row r="601" spans="1:32" s="1" customFormat="1" ht="19.7" customHeight="1" x14ac:dyDescent="0.2">
      <c r="A601" s="8" t="s">
        <v>30</v>
      </c>
      <c r="B601" s="8" t="s">
        <v>31</v>
      </c>
      <c r="C601" s="8" t="s">
        <v>5975</v>
      </c>
      <c r="D601" s="8" t="s">
        <v>33</v>
      </c>
      <c r="E601" s="8"/>
      <c r="F601" s="8" t="s">
        <v>5974</v>
      </c>
      <c r="G601" s="8" t="s">
        <v>5973</v>
      </c>
      <c r="H601" s="9" t="str">
        <f>IF($D601="BANCADA ESTADUAL (RP 7)","BANCADA ESTADUAL",IF($D601="RELATOR (RP 9)","COMISSÃO MISTA DO CONGRESSO",IFERROR(_xlfn.XLOOKUP($G601,$AH:$AH,$AI:$AI),IFERROR(_xlfn.XLOOKUP($G601,'2021'!$F:$F,'2021'!$G:$G),IFERROR(_xlfn.XLOOKUP($G601,'2022'!$G:$G,'2022'!$H:$H),IFERROR(_xlfn.XLOOKUP($G601,'2023'!$G:$G,'2023'!$H:$H),IFERROR(_xlfn.XLOOKUP($G601,'2019'!$G:$G,'2019'!$H:$H),IFERROR(_xlfn.XLOOKUP($G601,'2024'!$G:$G,'2024'!$H:$H),IFERROR(_xlfn.XLOOKUP($G601,'2025'!$G:$G,'2025'!$H:$H),IFERROR(_xlfn.XLOOKUP($G601,'2026'!$G:$G,'2026'!$H:$H),""))))))))))</f>
        <v>DEPUTADO FEDERAL</v>
      </c>
      <c r="I601" s="8" t="s">
        <v>340</v>
      </c>
      <c r="J601" s="8" t="s">
        <v>225</v>
      </c>
      <c r="K601" s="8" t="s">
        <v>40</v>
      </c>
      <c r="L601" s="8" t="s">
        <v>41</v>
      </c>
      <c r="M601" s="8" t="s">
        <v>59</v>
      </c>
      <c r="N601" s="8" t="s">
        <v>5252</v>
      </c>
      <c r="O601" s="8" t="s">
        <v>5246</v>
      </c>
      <c r="P601" s="8" t="s">
        <v>45</v>
      </c>
      <c r="Q601" s="8" t="s">
        <v>46</v>
      </c>
      <c r="R601" s="8" t="s">
        <v>5235</v>
      </c>
      <c r="S601" s="8" t="s">
        <v>5210</v>
      </c>
      <c r="T601" s="8" t="s">
        <v>75</v>
      </c>
      <c r="U601" s="8" t="s">
        <v>76</v>
      </c>
      <c r="V601" s="8" t="s">
        <v>75</v>
      </c>
      <c r="W601" s="8" t="s">
        <v>51</v>
      </c>
      <c r="X601" s="8" t="s">
        <v>52</v>
      </c>
      <c r="Y601" s="8" t="s">
        <v>53</v>
      </c>
      <c r="Z601" s="8" t="s">
        <v>5207</v>
      </c>
      <c r="AA601" s="8" t="s">
        <v>55</v>
      </c>
      <c r="AB601" s="8" t="s">
        <v>5248</v>
      </c>
      <c r="AC601" s="11">
        <v>0</v>
      </c>
      <c r="AD601" s="5"/>
      <c r="AE601" s="9"/>
      <c r="AF601" s="9"/>
    </row>
    <row r="602" spans="1:32" s="1" customFormat="1" ht="19.7" customHeight="1" x14ac:dyDescent="0.2">
      <c r="A602" s="8" t="s">
        <v>30</v>
      </c>
      <c r="B602" s="8" t="s">
        <v>31</v>
      </c>
      <c r="C602" s="8" t="s">
        <v>5972</v>
      </c>
      <c r="D602" s="8" t="s">
        <v>33</v>
      </c>
      <c r="E602" s="8"/>
      <c r="F602" s="8" t="s">
        <v>426</v>
      </c>
      <c r="G602" s="8" t="s">
        <v>427</v>
      </c>
      <c r="H602" s="9" t="str">
        <f>IF($D602="BANCADA ESTADUAL (RP 7)","BANCADA ESTADUAL",IF($D602="RELATOR (RP 9)","COMISSÃO MISTA DO CONGRESSO",IFERROR(_xlfn.XLOOKUP($G602,$AH:$AH,$AI:$AI),IFERROR(_xlfn.XLOOKUP($G602,'2021'!$F:$F,'2021'!$G:$G),IFERROR(_xlfn.XLOOKUP($G602,'2022'!$G:$G,'2022'!$H:$H),IFERROR(_xlfn.XLOOKUP($G602,'2023'!$G:$G,'2023'!$H:$H),IFERROR(_xlfn.XLOOKUP($G602,'2019'!$G:$G,'2019'!$H:$H),IFERROR(_xlfn.XLOOKUP($G602,'2024'!$G:$G,'2024'!$H:$H),IFERROR(_xlfn.XLOOKUP($G602,'2025'!$G:$G,'2025'!$H:$H),IFERROR(_xlfn.XLOOKUP($G602,'2026'!$G:$G,'2026'!$H:$H),""))))))))))</f>
        <v>DEPUTADO FEDERAL</v>
      </c>
      <c r="I602" s="8" t="s">
        <v>129</v>
      </c>
      <c r="J602" s="8" t="s">
        <v>160</v>
      </c>
      <c r="K602" s="8" t="s">
        <v>40</v>
      </c>
      <c r="L602" s="8" t="s">
        <v>41</v>
      </c>
      <c r="M602" s="8" t="s">
        <v>408</v>
      </c>
      <c r="N602" s="8" t="s">
        <v>409</v>
      </c>
      <c r="O602" s="8" t="s">
        <v>5251</v>
      </c>
      <c r="P602" s="8" t="s">
        <v>45</v>
      </c>
      <c r="Q602" s="8" t="s">
        <v>411</v>
      </c>
      <c r="R602" s="8" t="s">
        <v>2353</v>
      </c>
      <c r="S602" s="8" t="s">
        <v>5211</v>
      </c>
      <c r="T602" s="8" t="s">
        <v>75</v>
      </c>
      <c r="U602" s="8" t="s">
        <v>76</v>
      </c>
      <c r="V602" s="8" t="s">
        <v>75</v>
      </c>
      <c r="W602" s="8" t="s">
        <v>51</v>
      </c>
      <c r="X602" s="8" t="s">
        <v>102</v>
      </c>
      <c r="Y602" s="8" t="s">
        <v>53</v>
      </c>
      <c r="Z602" s="8" t="s">
        <v>5207</v>
      </c>
      <c r="AA602" s="8" t="s">
        <v>55</v>
      </c>
      <c r="AB602" s="8" t="s">
        <v>5248</v>
      </c>
      <c r="AC602" s="11">
        <v>0</v>
      </c>
      <c r="AD602" s="5"/>
      <c r="AE602" s="9"/>
      <c r="AF602" s="9"/>
    </row>
    <row r="603" spans="1:32" s="1" customFormat="1" ht="19.7" customHeight="1" x14ac:dyDescent="0.2">
      <c r="A603" s="8" t="s">
        <v>30</v>
      </c>
      <c r="B603" s="8" t="s">
        <v>31</v>
      </c>
      <c r="C603" s="8" t="s">
        <v>5971</v>
      </c>
      <c r="D603" s="8" t="s">
        <v>33</v>
      </c>
      <c r="E603" s="8"/>
      <c r="F603" s="8" t="s">
        <v>426</v>
      </c>
      <c r="G603" s="8" t="s">
        <v>427</v>
      </c>
      <c r="H603" s="9" t="str">
        <f>IF($D603="BANCADA ESTADUAL (RP 7)","BANCADA ESTADUAL",IF($D603="RELATOR (RP 9)","COMISSÃO MISTA DO CONGRESSO",IFERROR(_xlfn.XLOOKUP($G603,$AH:$AH,$AI:$AI),IFERROR(_xlfn.XLOOKUP($G603,'2021'!$F:$F,'2021'!$G:$G),IFERROR(_xlfn.XLOOKUP($G603,'2022'!$G:$G,'2022'!$H:$H),IFERROR(_xlfn.XLOOKUP($G603,'2023'!$G:$G,'2023'!$H:$H),IFERROR(_xlfn.XLOOKUP($G603,'2019'!$G:$G,'2019'!$H:$H),IFERROR(_xlfn.XLOOKUP($G603,'2024'!$G:$G,'2024'!$H:$H),IFERROR(_xlfn.XLOOKUP($G603,'2025'!$G:$G,'2025'!$H:$H),IFERROR(_xlfn.XLOOKUP($G603,'2026'!$G:$G,'2026'!$H:$H),""))))))))))</f>
        <v>DEPUTADO FEDERAL</v>
      </c>
      <c r="I603" s="8" t="s">
        <v>129</v>
      </c>
      <c r="J603" s="8" t="s">
        <v>160</v>
      </c>
      <c r="K603" s="8" t="s">
        <v>40</v>
      </c>
      <c r="L603" s="8" t="s">
        <v>41</v>
      </c>
      <c r="M603" s="8" t="s">
        <v>97</v>
      </c>
      <c r="N603" s="8" t="s">
        <v>5264</v>
      </c>
      <c r="O603" s="8" t="s">
        <v>5268</v>
      </c>
      <c r="P603" s="8" t="s">
        <v>45</v>
      </c>
      <c r="Q603" s="8" t="s">
        <v>109</v>
      </c>
      <c r="R603" s="8" t="s">
        <v>5235</v>
      </c>
      <c r="S603" s="8" t="s">
        <v>5267</v>
      </c>
      <c r="T603" s="8" t="s">
        <v>75</v>
      </c>
      <c r="U603" s="8" t="s">
        <v>76</v>
      </c>
      <c r="V603" s="8" t="s">
        <v>75</v>
      </c>
      <c r="W603" s="8" t="s">
        <v>111</v>
      </c>
      <c r="X603" s="8" t="s">
        <v>52</v>
      </c>
      <c r="Y603" s="8" t="s">
        <v>53</v>
      </c>
      <c r="Z603" s="8" t="s">
        <v>5207</v>
      </c>
      <c r="AA603" s="8" t="s">
        <v>55</v>
      </c>
      <c r="AB603" s="8" t="s">
        <v>5248</v>
      </c>
      <c r="AC603" s="11">
        <v>0</v>
      </c>
      <c r="AD603" s="5"/>
      <c r="AE603" s="9"/>
      <c r="AF603" s="9"/>
    </row>
    <row r="604" spans="1:32" s="1" customFormat="1" ht="19.7" customHeight="1" x14ac:dyDescent="0.2">
      <c r="A604" s="8" t="s">
        <v>30</v>
      </c>
      <c r="B604" s="8" t="s">
        <v>31</v>
      </c>
      <c r="C604" s="8" t="s">
        <v>5970</v>
      </c>
      <c r="D604" s="8" t="s">
        <v>33</v>
      </c>
      <c r="E604" s="8"/>
      <c r="F604" s="8" t="s">
        <v>5969</v>
      </c>
      <c r="G604" s="8" t="s">
        <v>5968</v>
      </c>
      <c r="H604" s="9" t="str">
        <f>IF($D604="BANCADA ESTADUAL (RP 7)","BANCADA ESTADUAL",IF($D604="RELATOR (RP 9)","COMISSÃO MISTA DO CONGRESSO",IFERROR(_xlfn.XLOOKUP($G604,$AH:$AH,$AI:$AI),IFERROR(_xlfn.XLOOKUP($G604,'2021'!$F:$F,'2021'!$G:$G),IFERROR(_xlfn.XLOOKUP($G604,'2022'!$G:$G,'2022'!$H:$H),IFERROR(_xlfn.XLOOKUP($G604,'2023'!$G:$G,'2023'!$H:$H),IFERROR(_xlfn.XLOOKUP($G604,'2019'!$G:$G,'2019'!$H:$H),IFERROR(_xlfn.XLOOKUP($G604,'2024'!$G:$G,'2024'!$H:$H),IFERROR(_xlfn.XLOOKUP($G604,'2025'!$G:$G,'2025'!$H:$H),IFERROR(_xlfn.XLOOKUP($G604,'2026'!$G:$G,'2026'!$H:$H),""))))))))))</f>
        <v/>
      </c>
      <c r="I604" s="8" t="s">
        <v>150</v>
      </c>
      <c r="J604" s="8" t="s">
        <v>293</v>
      </c>
      <c r="K604" s="8" t="s">
        <v>40</v>
      </c>
      <c r="L604" s="8" t="s">
        <v>41</v>
      </c>
      <c r="M604" s="8" t="s">
        <v>42</v>
      </c>
      <c r="N604" s="8" t="s">
        <v>5257</v>
      </c>
      <c r="O604" s="8" t="s">
        <v>2651</v>
      </c>
      <c r="P604" s="8" t="s">
        <v>45</v>
      </c>
      <c r="Q604" s="8" t="s">
        <v>84</v>
      </c>
      <c r="R604" s="8" t="s">
        <v>45</v>
      </c>
      <c r="S604" s="8" t="s">
        <v>5218</v>
      </c>
      <c r="T604" s="8" t="s">
        <v>75</v>
      </c>
      <c r="U604" s="8" t="s">
        <v>76</v>
      </c>
      <c r="V604" s="8" t="s">
        <v>75</v>
      </c>
      <c r="W604" s="8" t="s">
        <v>51</v>
      </c>
      <c r="X604" s="8" t="s">
        <v>102</v>
      </c>
      <c r="Y604" s="8" t="s">
        <v>53</v>
      </c>
      <c r="Z604" s="8" t="s">
        <v>5207</v>
      </c>
      <c r="AA604" s="8" t="s">
        <v>55</v>
      </c>
      <c r="AB604" s="8" t="s">
        <v>5248</v>
      </c>
      <c r="AC604" s="11">
        <v>200000</v>
      </c>
      <c r="AD604" s="5"/>
      <c r="AE604" s="9" t="s">
        <v>7849</v>
      </c>
      <c r="AF604" s="9" t="s">
        <v>7850</v>
      </c>
    </row>
    <row r="605" spans="1:32" s="1" customFormat="1" ht="19.7" customHeight="1" x14ac:dyDescent="0.2">
      <c r="A605" s="8" t="s">
        <v>30</v>
      </c>
      <c r="B605" s="8" t="s">
        <v>31</v>
      </c>
      <c r="C605" s="8" t="s">
        <v>5970</v>
      </c>
      <c r="D605" s="8" t="s">
        <v>33</v>
      </c>
      <c r="E605" s="8"/>
      <c r="F605" s="8" t="s">
        <v>5969</v>
      </c>
      <c r="G605" s="8" t="s">
        <v>5968</v>
      </c>
      <c r="H605" s="9" t="str">
        <f>IF($D605="BANCADA ESTADUAL (RP 7)","BANCADA ESTADUAL",IF($D605="RELATOR (RP 9)","COMISSÃO MISTA DO CONGRESSO",IFERROR(_xlfn.XLOOKUP($G605,$AH:$AH,$AI:$AI),IFERROR(_xlfn.XLOOKUP($G605,'2021'!$F:$F,'2021'!$G:$G),IFERROR(_xlfn.XLOOKUP($G605,'2022'!$G:$G,'2022'!$H:$H),IFERROR(_xlfn.XLOOKUP($G605,'2023'!$G:$G,'2023'!$H:$H),IFERROR(_xlfn.XLOOKUP($G605,'2019'!$G:$G,'2019'!$H:$H),IFERROR(_xlfn.XLOOKUP($G605,'2024'!$G:$G,'2024'!$H:$H),IFERROR(_xlfn.XLOOKUP($G605,'2025'!$G:$G,'2025'!$H:$H),IFERROR(_xlfn.XLOOKUP($G605,'2026'!$G:$G,'2026'!$H:$H),""))))))))))</f>
        <v/>
      </c>
      <c r="I605" s="8" t="s">
        <v>150</v>
      </c>
      <c r="J605" s="8" t="s">
        <v>293</v>
      </c>
      <c r="K605" s="8" t="s">
        <v>40</v>
      </c>
      <c r="L605" s="8" t="s">
        <v>41</v>
      </c>
      <c r="M605" s="8" t="s">
        <v>42</v>
      </c>
      <c r="N605" s="8" t="s">
        <v>5257</v>
      </c>
      <c r="O605" s="8" t="s">
        <v>130</v>
      </c>
      <c r="P605" s="8" t="s">
        <v>45</v>
      </c>
      <c r="Q605" s="8" t="s">
        <v>109</v>
      </c>
      <c r="R605" s="8" t="s">
        <v>47</v>
      </c>
      <c r="S605" s="8" t="s">
        <v>5267</v>
      </c>
      <c r="T605" s="8" t="s">
        <v>75</v>
      </c>
      <c r="U605" s="8" t="s">
        <v>76</v>
      </c>
      <c r="V605" s="8" t="s">
        <v>75</v>
      </c>
      <c r="W605" s="8" t="s">
        <v>111</v>
      </c>
      <c r="X605" s="8" t="s">
        <v>52</v>
      </c>
      <c r="Y605" s="8" t="s">
        <v>53</v>
      </c>
      <c r="Z605" s="8" t="s">
        <v>5207</v>
      </c>
      <c r="AA605" s="8" t="s">
        <v>55</v>
      </c>
      <c r="AB605" s="8" t="s">
        <v>5248</v>
      </c>
      <c r="AC605" s="11">
        <v>0</v>
      </c>
      <c r="AD605" s="5"/>
      <c r="AE605" s="9" t="s">
        <v>7849</v>
      </c>
      <c r="AF605" s="9" t="s">
        <v>7850</v>
      </c>
    </row>
    <row r="606" spans="1:32" s="1" customFormat="1" ht="19.7" customHeight="1" x14ac:dyDescent="0.2">
      <c r="A606" s="8" t="s">
        <v>30</v>
      </c>
      <c r="B606" s="8" t="s">
        <v>31</v>
      </c>
      <c r="C606" s="8" t="s">
        <v>5967</v>
      </c>
      <c r="D606" s="8" t="s">
        <v>33</v>
      </c>
      <c r="E606" s="8"/>
      <c r="F606" s="8" t="s">
        <v>5963</v>
      </c>
      <c r="G606" s="8" t="s">
        <v>1012</v>
      </c>
      <c r="H606" s="9" t="str">
        <f>IF($D606="BANCADA ESTADUAL (RP 7)","BANCADA ESTADUAL",IF($D606="RELATOR (RP 9)","COMISSÃO MISTA DO CONGRESSO",IFERROR(_xlfn.XLOOKUP($G606,$AH:$AH,$AI:$AI),IFERROR(_xlfn.XLOOKUP($G606,'2021'!$F:$F,'2021'!$G:$G),IFERROR(_xlfn.XLOOKUP($G606,'2022'!$G:$G,'2022'!$H:$H),IFERROR(_xlfn.XLOOKUP($G606,'2023'!$G:$G,'2023'!$H:$H),IFERROR(_xlfn.XLOOKUP($G606,'2019'!$G:$G,'2019'!$H:$H),IFERROR(_xlfn.XLOOKUP($G606,'2024'!$G:$G,'2024'!$H:$H),IFERROR(_xlfn.XLOOKUP($G606,'2025'!$G:$G,'2025'!$H:$H),IFERROR(_xlfn.XLOOKUP($G606,'2026'!$G:$G,'2026'!$H:$H),""))))))))))</f>
        <v>SENADOR</v>
      </c>
      <c r="I606" s="8" t="s">
        <v>828</v>
      </c>
      <c r="J606" s="8" t="s">
        <v>160</v>
      </c>
      <c r="K606" s="8" t="s">
        <v>40</v>
      </c>
      <c r="L606" s="8" t="s">
        <v>41</v>
      </c>
      <c r="M606" s="8" t="s">
        <v>232</v>
      </c>
      <c r="N606" s="8" t="s">
        <v>233</v>
      </c>
      <c r="O606" s="8" t="s">
        <v>5013</v>
      </c>
      <c r="P606" s="8" t="s">
        <v>45</v>
      </c>
      <c r="Q606" s="8" t="s">
        <v>235</v>
      </c>
      <c r="R606" s="8" t="s">
        <v>45</v>
      </c>
      <c r="S606" s="8" t="s">
        <v>5277</v>
      </c>
      <c r="T606" s="8" t="s">
        <v>928</v>
      </c>
      <c r="U606" s="8" t="s">
        <v>828</v>
      </c>
      <c r="V606" s="8" t="s">
        <v>5360</v>
      </c>
      <c r="W606" s="8" t="s">
        <v>51</v>
      </c>
      <c r="X606" s="8" t="s">
        <v>52</v>
      </c>
      <c r="Y606" s="8" t="s">
        <v>5282</v>
      </c>
      <c r="Z606" s="8" t="s">
        <v>54</v>
      </c>
      <c r="AA606" s="8" t="s">
        <v>55</v>
      </c>
      <c r="AB606" s="8" t="s">
        <v>5248</v>
      </c>
      <c r="AC606" s="11">
        <v>624000</v>
      </c>
      <c r="AD606" s="5"/>
      <c r="AE606" s="9"/>
      <c r="AF606" s="9"/>
    </row>
    <row r="607" spans="1:32" s="1" customFormat="1" ht="19.7" customHeight="1" x14ac:dyDescent="0.2">
      <c r="A607" s="8" t="s">
        <v>30</v>
      </c>
      <c r="B607" s="8" t="s">
        <v>31</v>
      </c>
      <c r="C607" s="8" t="s">
        <v>5967</v>
      </c>
      <c r="D607" s="8" t="s">
        <v>33</v>
      </c>
      <c r="E607" s="8"/>
      <c r="F607" s="8" t="s">
        <v>5963</v>
      </c>
      <c r="G607" s="8" t="s">
        <v>1012</v>
      </c>
      <c r="H607" s="9" t="str">
        <f>IF($D607="BANCADA ESTADUAL (RP 7)","BANCADA ESTADUAL",IF($D607="RELATOR (RP 9)","COMISSÃO MISTA DO CONGRESSO",IFERROR(_xlfn.XLOOKUP($G607,$AH:$AH,$AI:$AI),IFERROR(_xlfn.XLOOKUP($G607,'2021'!$F:$F,'2021'!$G:$G),IFERROR(_xlfn.XLOOKUP($G607,'2022'!$G:$G,'2022'!$H:$H),IFERROR(_xlfn.XLOOKUP($G607,'2023'!$G:$G,'2023'!$H:$H),IFERROR(_xlfn.XLOOKUP($G607,'2019'!$G:$G,'2019'!$H:$H),IFERROR(_xlfn.XLOOKUP($G607,'2024'!$G:$G,'2024'!$H:$H),IFERROR(_xlfn.XLOOKUP($G607,'2025'!$G:$G,'2025'!$H:$H),IFERROR(_xlfn.XLOOKUP($G607,'2026'!$G:$G,'2026'!$H:$H),""))))))))))</f>
        <v>SENADOR</v>
      </c>
      <c r="I607" s="8" t="s">
        <v>828</v>
      </c>
      <c r="J607" s="8" t="s">
        <v>160</v>
      </c>
      <c r="K607" s="8" t="s">
        <v>40</v>
      </c>
      <c r="L607" s="8" t="s">
        <v>41</v>
      </c>
      <c r="M607" s="8" t="s">
        <v>232</v>
      </c>
      <c r="N607" s="8" t="s">
        <v>233</v>
      </c>
      <c r="O607" s="8" t="s">
        <v>5013</v>
      </c>
      <c r="P607" s="8" t="s">
        <v>45</v>
      </c>
      <c r="Q607" s="8" t="s">
        <v>235</v>
      </c>
      <c r="R607" s="8" t="s">
        <v>45</v>
      </c>
      <c r="S607" s="8" t="s">
        <v>5277</v>
      </c>
      <c r="T607" s="8" t="s">
        <v>928</v>
      </c>
      <c r="U607" s="8" t="s">
        <v>828</v>
      </c>
      <c r="V607" s="8" t="s">
        <v>5360</v>
      </c>
      <c r="W607" s="8" t="s">
        <v>51</v>
      </c>
      <c r="X607" s="8" t="s">
        <v>52</v>
      </c>
      <c r="Y607" s="8" t="s">
        <v>53</v>
      </c>
      <c r="Z607" s="8" t="s">
        <v>54</v>
      </c>
      <c r="AA607" s="8" t="s">
        <v>55</v>
      </c>
      <c r="AB607" s="8" t="s">
        <v>5248</v>
      </c>
      <c r="AC607" s="11">
        <v>26000</v>
      </c>
      <c r="AD607" s="5"/>
      <c r="AE607" s="9"/>
      <c r="AF607" s="9"/>
    </row>
    <row r="608" spans="1:32" s="1" customFormat="1" ht="19.7" customHeight="1" x14ac:dyDescent="0.2">
      <c r="A608" s="8" t="s">
        <v>30</v>
      </c>
      <c r="B608" s="8" t="s">
        <v>31</v>
      </c>
      <c r="C608" s="8" t="s">
        <v>5967</v>
      </c>
      <c r="D608" s="8" t="s">
        <v>33</v>
      </c>
      <c r="E608" s="8"/>
      <c r="F608" s="8" t="s">
        <v>5963</v>
      </c>
      <c r="G608" s="8" t="s">
        <v>1012</v>
      </c>
      <c r="H608" s="9" t="str">
        <f>IF($D608="BANCADA ESTADUAL (RP 7)","BANCADA ESTADUAL",IF($D608="RELATOR (RP 9)","COMISSÃO MISTA DO CONGRESSO",IFERROR(_xlfn.XLOOKUP($G608,$AH:$AH,$AI:$AI),IFERROR(_xlfn.XLOOKUP($G608,'2021'!$F:$F,'2021'!$G:$G),IFERROR(_xlfn.XLOOKUP($G608,'2022'!$G:$G,'2022'!$H:$H),IFERROR(_xlfn.XLOOKUP($G608,'2023'!$G:$G,'2023'!$H:$H),IFERROR(_xlfn.XLOOKUP($G608,'2019'!$G:$G,'2019'!$H:$H),IFERROR(_xlfn.XLOOKUP($G608,'2024'!$G:$G,'2024'!$H:$H),IFERROR(_xlfn.XLOOKUP($G608,'2025'!$G:$G,'2025'!$H:$H),IFERROR(_xlfn.XLOOKUP($G608,'2026'!$G:$G,'2026'!$H:$H),""))))))))))</f>
        <v>SENADOR</v>
      </c>
      <c r="I608" s="8" t="s">
        <v>828</v>
      </c>
      <c r="J608" s="8" t="s">
        <v>160</v>
      </c>
      <c r="K608" s="8" t="s">
        <v>40</v>
      </c>
      <c r="L608" s="8" t="s">
        <v>41</v>
      </c>
      <c r="M608" s="8" t="s">
        <v>232</v>
      </c>
      <c r="N608" s="8" t="s">
        <v>233</v>
      </c>
      <c r="O608" s="8" t="s">
        <v>5013</v>
      </c>
      <c r="P608" s="8" t="s">
        <v>45</v>
      </c>
      <c r="Q608" s="8" t="s">
        <v>235</v>
      </c>
      <c r="R608" s="8" t="s">
        <v>45</v>
      </c>
      <c r="S608" s="8" t="s">
        <v>5277</v>
      </c>
      <c r="T608" s="8" t="s">
        <v>928</v>
      </c>
      <c r="U608" s="8" t="s">
        <v>828</v>
      </c>
      <c r="V608" s="8" t="s">
        <v>5360</v>
      </c>
      <c r="W608" s="8" t="s">
        <v>51</v>
      </c>
      <c r="X608" s="8" t="s">
        <v>52</v>
      </c>
      <c r="Y608" s="8" t="s">
        <v>207</v>
      </c>
      <c r="Z608" s="8" t="s">
        <v>54</v>
      </c>
      <c r="AA608" s="8" t="s">
        <v>55</v>
      </c>
      <c r="AB608" s="8" t="s">
        <v>5248</v>
      </c>
      <c r="AC608" s="11">
        <v>0</v>
      </c>
      <c r="AD608" s="5"/>
      <c r="AE608" s="9"/>
      <c r="AF608" s="9"/>
    </row>
    <row r="609" spans="1:32" s="1" customFormat="1" ht="19.7" customHeight="1" x14ac:dyDescent="0.2">
      <c r="A609" s="8" t="s">
        <v>30</v>
      </c>
      <c r="B609" s="8" t="s">
        <v>31</v>
      </c>
      <c r="C609" s="8" t="s">
        <v>5966</v>
      </c>
      <c r="D609" s="8" t="s">
        <v>33</v>
      </c>
      <c r="E609" s="8"/>
      <c r="F609" s="8" t="s">
        <v>5963</v>
      </c>
      <c r="G609" s="8" t="s">
        <v>5962</v>
      </c>
      <c r="H609" s="9" t="str">
        <f>IF($D609="BANCADA ESTADUAL (RP 7)","BANCADA ESTADUAL",IF($D609="RELATOR (RP 9)","COMISSÃO MISTA DO CONGRESSO",IFERROR(_xlfn.XLOOKUP($G609,$AH:$AH,$AI:$AI),IFERROR(_xlfn.XLOOKUP($G609,'2021'!$F:$F,'2021'!$G:$G),IFERROR(_xlfn.XLOOKUP($G609,'2022'!$G:$G,'2022'!$H:$H),IFERROR(_xlfn.XLOOKUP($G609,'2023'!$G:$G,'2023'!$H:$H),IFERROR(_xlfn.XLOOKUP($G609,'2019'!$G:$G,'2019'!$H:$H),IFERROR(_xlfn.XLOOKUP($G609,'2024'!$G:$G,'2024'!$H:$H),IFERROR(_xlfn.XLOOKUP($G609,'2025'!$G:$G,'2025'!$H:$H),IFERROR(_xlfn.XLOOKUP($G609,'2026'!$G:$G,'2026'!$H:$H),""))))))))))</f>
        <v>DEPUTADO FEDERAL</v>
      </c>
      <c r="I609" s="8" t="s">
        <v>828</v>
      </c>
      <c r="J609" s="8" t="s">
        <v>160</v>
      </c>
      <c r="K609" s="8" t="s">
        <v>40</v>
      </c>
      <c r="L609" s="8" t="s">
        <v>41</v>
      </c>
      <c r="M609" s="8" t="s">
        <v>232</v>
      </c>
      <c r="N609" s="8" t="s">
        <v>233</v>
      </c>
      <c r="O609" s="8" t="s">
        <v>5755</v>
      </c>
      <c r="P609" s="8" t="s">
        <v>45</v>
      </c>
      <c r="Q609" s="8" t="s">
        <v>235</v>
      </c>
      <c r="R609" s="8" t="s">
        <v>45</v>
      </c>
      <c r="S609" s="8" t="s">
        <v>5277</v>
      </c>
      <c r="T609" s="8" t="s">
        <v>928</v>
      </c>
      <c r="U609" s="8" t="s">
        <v>828</v>
      </c>
      <c r="V609" s="8" t="s">
        <v>5360</v>
      </c>
      <c r="W609" s="8" t="s">
        <v>51</v>
      </c>
      <c r="X609" s="8" t="s">
        <v>52</v>
      </c>
      <c r="Y609" s="8" t="s">
        <v>5275</v>
      </c>
      <c r="Z609" s="8" t="s">
        <v>54</v>
      </c>
      <c r="AA609" s="8" t="s">
        <v>55</v>
      </c>
      <c r="AB609" s="8" t="s">
        <v>5248</v>
      </c>
      <c r="AC609" s="11">
        <v>0</v>
      </c>
      <c r="AD609" s="5"/>
      <c r="AE609" s="9"/>
      <c r="AF609" s="9"/>
    </row>
    <row r="610" spans="1:32" s="1" customFormat="1" ht="19.7" customHeight="1" x14ac:dyDescent="0.2">
      <c r="A610" s="8" t="s">
        <v>30</v>
      </c>
      <c r="B610" s="8" t="s">
        <v>31</v>
      </c>
      <c r="C610" s="8" t="s">
        <v>5966</v>
      </c>
      <c r="D610" s="8" t="s">
        <v>33</v>
      </c>
      <c r="E610" s="8"/>
      <c r="F610" s="8" t="s">
        <v>5963</v>
      </c>
      <c r="G610" s="8" t="s">
        <v>5962</v>
      </c>
      <c r="H610" s="9" t="str">
        <f>IF($D610="BANCADA ESTADUAL (RP 7)","BANCADA ESTADUAL",IF($D610="RELATOR (RP 9)","COMISSÃO MISTA DO CONGRESSO",IFERROR(_xlfn.XLOOKUP($G610,$AH:$AH,$AI:$AI),IFERROR(_xlfn.XLOOKUP($G610,'2021'!$F:$F,'2021'!$G:$G),IFERROR(_xlfn.XLOOKUP($G610,'2022'!$G:$G,'2022'!$H:$H),IFERROR(_xlfn.XLOOKUP($G610,'2023'!$G:$G,'2023'!$H:$H),IFERROR(_xlfn.XLOOKUP($G610,'2019'!$G:$G,'2019'!$H:$H),IFERROR(_xlfn.XLOOKUP($G610,'2024'!$G:$G,'2024'!$H:$H),IFERROR(_xlfn.XLOOKUP($G610,'2025'!$G:$G,'2025'!$H:$H),IFERROR(_xlfn.XLOOKUP($G610,'2026'!$G:$G,'2026'!$H:$H),""))))))))))</f>
        <v>DEPUTADO FEDERAL</v>
      </c>
      <c r="I610" s="8" t="s">
        <v>828</v>
      </c>
      <c r="J610" s="8" t="s">
        <v>160</v>
      </c>
      <c r="K610" s="8" t="s">
        <v>40</v>
      </c>
      <c r="L610" s="8" t="s">
        <v>41</v>
      </c>
      <c r="M610" s="8" t="s">
        <v>232</v>
      </c>
      <c r="N610" s="8" t="s">
        <v>233</v>
      </c>
      <c r="O610" s="8" t="s">
        <v>5755</v>
      </c>
      <c r="P610" s="8" t="s">
        <v>45</v>
      </c>
      <c r="Q610" s="8" t="s">
        <v>235</v>
      </c>
      <c r="R610" s="8" t="s">
        <v>45</v>
      </c>
      <c r="S610" s="8" t="s">
        <v>5277</v>
      </c>
      <c r="T610" s="8" t="s">
        <v>928</v>
      </c>
      <c r="U610" s="8" t="s">
        <v>828</v>
      </c>
      <c r="V610" s="8" t="s">
        <v>5360</v>
      </c>
      <c r="W610" s="8" t="s">
        <v>51</v>
      </c>
      <c r="X610" s="8" t="s">
        <v>52</v>
      </c>
      <c r="Y610" s="8" t="s">
        <v>53</v>
      </c>
      <c r="Z610" s="8" t="s">
        <v>54</v>
      </c>
      <c r="AA610" s="8" t="s">
        <v>55</v>
      </c>
      <c r="AB610" s="8" t="s">
        <v>5248</v>
      </c>
      <c r="AC610" s="11">
        <v>0</v>
      </c>
      <c r="AD610" s="5"/>
      <c r="AE610" s="9"/>
      <c r="AF610" s="9"/>
    </row>
    <row r="611" spans="1:32" s="1" customFormat="1" ht="19.7" customHeight="1" x14ac:dyDescent="0.2">
      <c r="A611" s="8" t="s">
        <v>30</v>
      </c>
      <c r="B611" s="8" t="s">
        <v>31</v>
      </c>
      <c r="C611" s="8" t="s">
        <v>5965</v>
      </c>
      <c r="D611" s="8" t="s">
        <v>33</v>
      </c>
      <c r="E611" s="8"/>
      <c r="F611" s="8" t="s">
        <v>5963</v>
      </c>
      <c r="G611" s="8" t="s">
        <v>5962</v>
      </c>
      <c r="H611" s="9" t="str">
        <f>IF($D611="BANCADA ESTADUAL (RP 7)","BANCADA ESTADUAL",IF($D611="RELATOR (RP 9)","COMISSÃO MISTA DO CONGRESSO",IFERROR(_xlfn.XLOOKUP($G611,$AH:$AH,$AI:$AI),IFERROR(_xlfn.XLOOKUP($G611,'2021'!$F:$F,'2021'!$G:$G),IFERROR(_xlfn.XLOOKUP($G611,'2022'!$G:$G,'2022'!$H:$H),IFERROR(_xlfn.XLOOKUP($G611,'2023'!$G:$G,'2023'!$H:$H),IFERROR(_xlfn.XLOOKUP($G611,'2019'!$G:$G,'2019'!$H:$H),IFERROR(_xlfn.XLOOKUP($G611,'2024'!$G:$G,'2024'!$H:$H),IFERROR(_xlfn.XLOOKUP($G611,'2025'!$G:$G,'2025'!$H:$H),IFERROR(_xlfn.XLOOKUP($G611,'2026'!$G:$G,'2026'!$H:$H),""))))))))))</f>
        <v>DEPUTADO FEDERAL</v>
      </c>
      <c r="I611" s="8" t="s">
        <v>828</v>
      </c>
      <c r="J611" s="8" t="s">
        <v>160</v>
      </c>
      <c r="K611" s="8" t="s">
        <v>40</v>
      </c>
      <c r="L611" s="8" t="s">
        <v>41</v>
      </c>
      <c r="M611" s="8" t="s">
        <v>232</v>
      </c>
      <c r="N611" s="8" t="s">
        <v>233</v>
      </c>
      <c r="O611" s="8" t="s">
        <v>5755</v>
      </c>
      <c r="P611" s="8" t="s">
        <v>45</v>
      </c>
      <c r="Q611" s="8" t="s">
        <v>235</v>
      </c>
      <c r="R611" s="8" t="s">
        <v>45</v>
      </c>
      <c r="S611" s="8" t="s">
        <v>5277</v>
      </c>
      <c r="T611" s="8" t="s">
        <v>928</v>
      </c>
      <c r="U611" s="8" t="s">
        <v>828</v>
      </c>
      <c r="V611" s="8" t="s">
        <v>5360</v>
      </c>
      <c r="W611" s="8" t="s">
        <v>51</v>
      </c>
      <c r="X611" s="8" t="s">
        <v>52</v>
      </c>
      <c r="Y611" s="8" t="s">
        <v>5275</v>
      </c>
      <c r="Z611" s="8" t="s">
        <v>54</v>
      </c>
      <c r="AA611" s="8" t="s">
        <v>55</v>
      </c>
      <c r="AB611" s="8" t="s">
        <v>5234</v>
      </c>
      <c r="AC611" s="11">
        <v>0</v>
      </c>
      <c r="AD611" s="5"/>
      <c r="AE611" s="9"/>
      <c r="AF611" s="9"/>
    </row>
    <row r="612" spans="1:32" s="1" customFormat="1" ht="19.7" customHeight="1" x14ac:dyDescent="0.2">
      <c r="A612" s="8" t="s">
        <v>30</v>
      </c>
      <c r="B612" s="8" t="s">
        <v>31</v>
      </c>
      <c r="C612" s="8" t="s">
        <v>5964</v>
      </c>
      <c r="D612" s="8" t="s">
        <v>33</v>
      </c>
      <c r="E612" s="8"/>
      <c r="F612" s="8" t="s">
        <v>5963</v>
      </c>
      <c r="G612" s="8" t="s">
        <v>1012</v>
      </c>
      <c r="H612" s="9" t="str">
        <f>IF($D612="BANCADA ESTADUAL (RP 7)","BANCADA ESTADUAL",IF($D612="RELATOR (RP 9)","COMISSÃO MISTA DO CONGRESSO",IFERROR(_xlfn.XLOOKUP($G612,$AH:$AH,$AI:$AI),IFERROR(_xlfn.XLOOKUP($G612,'2021'!$F:$F,'2021'!$G:$G),IFERROR(_xlfn.XLOOKUP($G612,'2022'!$G:$G,'2022'!$H:$H),IFERROR(_xlfn.XLOOKUP($G612,'2023'!$G:$G,'2023'!$H:$H),IFERROR(_xlfn.XLOOKUP($G612,'2019'!$G:$G,'2019'!$H:$H),IFERROR(_xlfn.XLOOKUP($G612,'2024'!$G:$G,'2024'!$H:$H),IFERROR(_xlfn.XLOOKUP($G612,'2025'!$G:$G,'2025'!$H:$H),IFERROR(_xlfn.XLOOKUP($G612,'2026'!$G:$G,'2026'!$H:$H),""))))))))))</f>
        <v>SENADOR</v>
      </c>
      <c r="I612" s="8" t="s">
        <v>828</v>
      </c>
      <c r="J612" s="8" t="s">
        <v>160</v>
      </c>
      <c r="K612" s="8" t="s">
        <v>40</v>
      </c>
      <c r="L612" s="8" t="s">
        <v>41</v>
      </c>
      <c r="M612" s="8" t="s">
        <v>232</v>
      </c>
      <c r="N612" s="8" t="s">
        <v>233</v>
      </c>
      <c r="O612" s="8" t="s">
        <v>5013</v>
      </c>
      <c r="P612" s="8" t="s">
        <v>45</v>
      </c>
      <c r="Q612" s="8" t="s">
        <v>235</v>
      </c>
      <c r="R612" s="8" t="s">
        <v>45</v>
      </c>
      <c r="S612" s="8" t="s">
        <v>5277</v>
      </c>
      <c r="T612" s="8" t="s">
        <v>928</v>
      </c>
      <c r="U612" s="8" t="s">
        <v>828</v>
      </c>
      <c r="V612" s="8" t="s">
        <v>5360</v>
      </c>
      <c r="W612" s="8" t="s">
        <v>51</v>
      </c>
      <c r="X612" s="8" t="s">
        <v>52</v>
      </c>
      <c r="Y612" s="8" t="s">
        <v>5275</v>
      </c>
      <c r="Z612" s="8" t="s">
        <v>54</v>
      </c>
      <c r="AA612" s="8" t="s">
        <v>55</v>
      </c>
      <c r="AB612" s="8" t="s">
        <v>5248</v>
      </c>
      <c r="AC612" s="11">
        <v>1152000</v>
      </c>
      <c r="AD612" s="5"/>
      <c r="AE612" s="9"/>
      <c r="AF612" s="9"/>
    </row>
    <row r="613" spans="1:32" s="1" customFormat="1" ht="19.7" customHeight="1" x14ac:dyDescent="0.2">
      <c r="A613" s="8" t="s">
        <v>30</v>
      </c>
      <c r="B613" s="8" t="s">
        <v>31</v>
      </c>
      <c r="C613" s="8" t="s">
        <v>5964</v>
      </c>
      <c r="D613" s="8" t="s">
        <v>33</v>
      </c>
      <c r="E613" s="8"/>
      <c r="F613" s="8" t="s">
        <v>5963</v>
      </c>
      <c r="G613" s="8" t="s">
        <v>1012</v>
      </c>
      <c r="H613" s="9" t="str">
        <f>IF($D613="BANCADA ESTADUAL (RP 7)","BANCADA ESTADUAL",IF($D613="RELATOR (RP 9)","COMISSÃO MISTA DO CONGRESSO",IFERROR(_xlfn.XLOOKUP($G613,$AH:$AH,$AI:$AI),IFERROR(_xlfn.XLOOKUP($G613,'2021'!$F:$F,'2021'!$G:$G),IFERROR(_xlfn.XLOOKUP($G613,'2022'!$G:$G,'2022'!$H:$H),IFERROR(_xlfn.XLOOKUP($G613,'2023'!$G:$G,'2023'!$H:$H),IFERROR(_xlfn.XLOOKUP($G613,'2019'!$G:$G,'2019'!$H:$H),IFERROR(_xlfn.XLOOKUP($G613,'2024'!$G:$G,'2024'!$H:$H),IFERROR(_xlfn.XLOOKUP($G613,'2025'!$G:$G,'2025'!$H:$H),IFERROR(_xlfn.XLOOKUP($G613,'2026'!$G:$G,'2026'!$H:$H),""))))))))))</f>
        <v>SENADOR</v>
      </c>
      <c r="I613" s="8" t="s">
        <v>828</v>
      </c>
      <c r="J613" s="8" t="s">
        <v>160</v>
      </c>
      <c r="K613" s="8" t="s">
        <v>40</v>
      </c>
      <c r="L613" s="8" t="s">
        <v>41</v>
      </c>
      <c r="M613" s="8" t="s">
        <v>232</v>
      </c>
      <c r="N613" s="8" t="s">
        <v>233</v>
      </c>
      <c r="O613" s="8" t="s">
        <v>5013</v>
      </c>
      <c r="P613" s="8" t="s">
        <v>45</v>
      </c>
      <c r="Q613" s="8" t="s">
        <v>235</v>
      </c>
      <c r="R613" s="8" t="s">
        <v>45</v>
      </c>
      <c r="S613" s="8" t="s">
        <v>5277</v>
      </c>
      <c r="T613" s="8" t="s">
        <v>928</v>
      </c>
      <c r="U613" s="8" t="s">
        <v>828</v>
      </c>
      <c r="V613" s="8" t="s">
        <v>5360</v>
      </c>
      <c r="W613" s="8" t="s">
        <v>51</v>
      </c>
      <c r="X613" s="8" t="s">
        <v>52</v>
      </c>
      <c r="Y613" s="8" t="s">
        <v>53</v>
      </c>
      <c r="Z613" s="8" t="s">
        <v>54</v>
      </c>
      <c r="AA613" s="8" t="s">
        <v>55</v>
      </c>
      <c r="AB613" s="8" t="s">
        <v>5248</v>
      </c>
      <c r="AC613" s="11">
        <v>48000</v>
      </c>
      <c r="AD613" s="5"/>
      <c r="AE613" s="9"/>
      <c r="AF613" s="9"/>
    </row>
    <row r="614" spans="1:32" s="1" customFormat="1" ht="19.7" customHeight="1" x14ac:dyDescent="0.2">
      <c r="A614" s="8" t="s">
        <v>30</v>
      </c>
      <c r="B614" s="8" t="s">
        <v>31</v>
      </c>
      <c r="C614" s="8" t="s">
        <v>5964</v>
      </c>
      <c r="D614" s="8" t="s">
        <v>33</v>
      </c>
      <c r="E614" s="8"/>
      <c r="F614" s="8" t="s">
        <v>5963</v>
      </c>
      <c r="G614" s="8" t="s">
        <v>1012</v>
      </c>
      <c r="H614" s="9" t="str">
        <f>IF($D614="BANCADA ESTADUAL (RP 7)","BANCADA ESTADUAL",IF($D614="RELATOR (RP 9)","COMISSÃO MISTA DO CONGRESSO",IFERROR(_xlfn.XLOOKUP($G614,$AH:$AH,$AI:$AI),IFERROR(_xlfn.XLOOKUP($G614,'2021'!$F:$F,'2021'!$G:$G),IFERROR(_xlfn.XLOOKUP($G614,'2022'!$G:$G,'2022'!$H:$H),IFERROR(_xlfn.XLOOKUP($G614,'2023'!$G:$G,'2023'!$H:$H),IFERROR(_xlfn.XLOOKUP($G614,'2019'!$G:$G,'2019'!$H:$H),IFERROR(_xlfn.XLOOKUP($G614,'2024'!$G:$G,'2024'!$H:$H),IFERROR(_xlfn.XLOOKUP($G614,'2025'!$G:$G,'2025'!$H:$H),IFERROR(_xlfn.XLOOKUP($G614,'2026'!$G:$G,'2026'!$H:$H),""))))))))))</f>
        <v>SENADOR</v>
      </c>
      <c r="I614" s="8" t="s">
        <v>828</v>
      </c>
      <c r="J614" s="8" t="s">
        <v>160</v>
      </c>
      <c r="K614" s="8" t="s">
        <v>40</v>
      </c>
      <c r="L614" s="8" t="s">
        <v>41</v>
      </c>
      <c r="M614" s="8" t="s">
        <v>232</v>
      </c>
      <c r="N614" s="8" t="s">
        <v>233</v>
      </c>
      <c r="O614" s="8" t="s">
        <v>5013</v>
      </c>
      <c r="P614" s="8" t="s">
        <v>45</v>
      </c>
      <c r="Q614" s="8" t="s">
        <v>235</v>
      </c>
      <c r="R614" s="8" t="s">
        <v>45</v>
      </c>
      <c r="S614" s="8" t="s">
        <v>5277</v>
      </c>
      <c r="T614" s="8" t="s">
        <v>928</v>
      </c>
      <c r="U614" s="8" t="s">
        <v>828</v>
      </c>
      <c r="V614" s="8" t="s">
        <v>5360</v>
      </c>
      <c r="W614" s="8" t="s">
        <v>51</v>
      </c>
      <c r="X614" s="8" t="s">
        <v>52</v>
      </c>
      <c r="Y614" s="8" t="s">
        <v>207</v>
      </c>
      <c r="Z614" s="8" t="s">
        <v>54</v>
      </c>
      <c r="AA614" s="8" t="s">
        <v>55</v>
      </c>
      <c r="AB614" s="8" t="s">
        <v>5248</v>
      </c>
      <c r="AC614" s="11">
        <v>0</v>
      </c>
      <c r="AD614" s="5"/>
      <c r="AE614" s="9"/>
      <c r="AF614" s="9"/>
    </row>
    <row r="615" spans="1:32" s="1" customFormat="1" ht="19.7" customHeight="1" x14ac:dyDescent="0.2">
      <c r="A615" s="8" t="s">
        <v>30</v>
      </c>
      <c r="B615" s="8" t="s">
        <v>31</v>
      </c>
      <c r="C615" s="8" t="s">
        <v>5964</v>
      </c>
      <c r="D615" s="8" t="s">
        <v>33</v>
      </c>
      <c r="E615" s="8"/>
      <c r="F615" s="8" t="s">
        <v>5963</v>
      </c>
      <c r="G615" s="8" t="s">
        <v>5962</v>
      </c>
      <c r="H615" s="9" t="str">
        <f>IF($D615="BANCADA ESTADUAL (RP 7)","BANCADA ESTADUAL",IF($D615="RELATOR (RP 9)","COMISSÃO MISTA DO CONGRESSO",IFERROR(_xlfn.XLOOKUP($G615,$AH:$AH,$AI:$AI),IFERROR(_xlfn.XLOOKUP($G615,'2021'!$F:$F,'2021'!$G:$G),IFERROR(_xlfn.XLOOKUP($G615,'2022'!$G:$G,'2022'!$H:$H),IFERROR(_xlfn.XLOOKUP($G615,'2023'!$G:$G,'2023'!$H:$H),IFERROR(_xlfn.XLOOKUP($G615,'2019'!$G:$G,'2019'!$H:$H),IFERROR(_xlfn.XLOOKUP($G615,'2024'!$G:$G,'2024'!$H:$H),IFERROR(_xlfn.XLOOKUP($G615,'2025'!$G:$G,'2025'!$H:$H),IFERROR(_xlfn.XLOOKUP($G615,'2026'!$G:$G,'2026'!$H:$H),""))))))))))</f>
        <v>DEPUTADO FEDERAL</v>
      </c>
      <c r="I615" s="8" t="s">
        <v>828</v>
      </c>
      <c r="J615" s="8" t="s">
        <v>160</v>
      </c>
      <c r="K615" s="8" t="s">
        <v>40</v>
      </c>
      <c r="L615" s="8" t="s">
        <v>41</v>
      </c>
      <c r="M615" s="8" t="s">
        <v>232</v>
      </c>
      <c r="N615" s="8" t="s">
        <v>233</v>
      </c>
      <c r="O615" s="8" t="s">
        <v>5755</v>
      </c>
      <c r="P615" s="8" t="s">
        <v>45</v>
      </c>
      <c r="Q615" s="8" t="s">
        <v>235</v>
      </c>
      <c r="R615" s="8" t="s">
        <v>45</v>
      </c>
      <c r="S615" s="8" t="s">
        <v>5277</v>
      </c>
      <c r="T615" s="8" t="s">
        <v>928</v>
      </c>
      <c r="U615" s="8" t="s">
        <v>828</v>
      </c>
      <c r="V615" s="8" t="s">
        <v>5360</v>
      </c>
      <c r="W615" s="8" t="s">
        <v>51</v>
      </c>
      <c r="X615" s="8" t="s">
        <v>52</v>
      </c>
      <c r="Y615" s="8" t="s">
        <v>5275</v>
      </c>
      <c r="Z615" s="8" t="s">
        <v>5207</v>
      </c>
      <c r="AA615" s="8" t="s">
        <v>55</v>
      </c>
      <c r="AB615" s="8" t="s">
        <v>5248</v>
      </c>
      <c r="AC615" s="11">
        <v>0</v>
      </c>
      <c r="AD615" s="5"/>
      <c r="AE615" s="9"/>
      <c r="AF615" s="9"/>
    </row>
    <row r="616" spans="1:32" s="1" customFormat="1" ht="19.7" customHeight="1" x14ac:dyDescent="0.2">
      <c r="A616" s="8" t="s">
        <v>30</v>
      </c>
      <c r="B616" s="8" t="s">
        <v>31</v>
      </c>
      <c r="C616" s="8" t="s">
        <v>5961</v>
      </c>
      <c r="D616" s="8" t="s">
        <v>33</v>
      </c>
      <c r="E616" s="8"/>
      <c r="F616" s="8" t="s">
        <v>5954</v>
      </c>
      <c r="G616" s="8" t="s">
        <v>5953</v>
      </c>
      <c r="H616" s="9" t="str">
        <f>IF($D616="BANCADA ESTADUAL (RP 7)","BANCADA ESTADUAL",IF($D616="RELATOR (RP 9)","COMISSÃO MISTA DO CONGRESSO",IFERROR(_xlfn.XLOOKUP($G616,$AH:$AH,$AI:$AI),IFERROR(_xlfn.XLOOKUP($G616,'2021'!$F:$F,'2021'!$G:$G),IFERROR(_xlfn.XLOOKUP($G616,'2022'!$G:$G,'2022'!$H:$H),IFERROR(_xlfn.XLOOKUP($G616,'2023'!$G:$G,'2023'!$H:$H),IFERROR(_xlfn.XLOOKUP($G616,'2019'!$G:$G,'2019'!$H:$H),IFERROR(_xlfn.XLOOKUP($G616,'2024'!$G:$G,'2024'!$H:$H),IFERROR(_xlfn.XLOOKUP($G616,'2025'!$G:$G,'2025'!$H:$H),IFERROR(_xlfn.XLOOKUP($G616,'2026'!$G:$G,'2026'!$H:$H),""))))))))))</f>
        <v>DEPUTADO FEDERAL</v>
      </c>
      <c r="I616" s="8" t="s">
        <v>512</v>
      </c>
      <c r="J616" s="8" t="s">
        <v>151</v>
      </c>
      <c r="K616" s="8" t="s">
        <v>40</v>
      </c>
      <c r="L616" s="8" t="s">
        <v>41</v>
      </c>
      <c r="M616" s="8" t="s">
        <v>232</v>
      </c>
      <c r="N616" s="8" t="s">
        <v>233</v>
      </c>
      <c r="O616" s="8" t="s">
        <v>5924</v>
      </c>
      <c r="P616" s="8" t="s">
        <v>45</v>
      </c>
      <c r="Q616" s="8" t="s">
        <v>235</v>
      </c>
      <c r="R616" s="8" t="s">
        <v>45</v>
      </c>
      <c r="S616" s="8" t="s">
        <v>5277</v>
      </c>
      <c r="T616" s="8" t="s">
        <v>4658</v>
      </c>
      <c r="U616" s="8" t="s">
        <v>512</v>
      </c>
      <c r="V616" s="8" t="s">
        <v>4657</v>
      </c>
      <c r="W616" s="8" t="s">
        <v>51</v>
      </c>
      <c r="X616" s="8" t="s">
        <v>52</v>
      </c>
      <c r="Y616" s="8" t="s">
        <v>5275</v>
      </c>
      <c r="Z616" s="8" t="s">
        <v>5207</v>
      </c>
      <c r="AA616" s="8" t="s">
        <v>55</v>
      </c>
      <c r="AB616" s="8" t="s">
        <v>5248</v>
      </c>
      <c r="AC616" s="11">
        <v>0</v>
      </c>
      <c r="AD616" s="5"/>
      <c r="AE616" s="9"/>
      <c r="AF616" s="9"/>
    </row>
    <row r="617" spans="1:32" s="1" customFormat="1" ht="19.7" customHeight="1" x14ac:dyDescent="0.2">
      <c r="A617" s="8" t="s">
        <v>30</v>
      </c>
      <c r="B617" s="8" t="s">
        <v>31</v>
      </c>
      <c r="C617" s="8" t="s">
        <v>5960</v>
      </c>
      <c r="D617" s="8" t="s">
        <v>33</v>
      </c>
      <c r="E617" s="8"/>
      <c r="F617" s="8" t="s">
        <v>5954</v>
      </c>
      <c r="G617" s="8" t="s">
        <v>5953</v>
      </c>
      <c r="H617" s="9" t="str">
        <f>IF($D617="BANCADA ESTADUAL (RP 7)","BANCADA ESTADUAL",IF($D617="RELATOR (RP 9)","COMISSÃO MISTA DO CONGRESSO",IFERROR(_xlfn.XLOOKUP($G617,$AH:$AH,$AI:$AI),IFERROR(_xlfn.XLOOKUP($G617,'2021'!$F:$F,'2021'!$G:$G),IFERROR(_xlfn.XLOOKUP($G617,'2022'!$G:$G,'2022'!$H:$H),IFERROR(_xlfn.XLOOKUP($G617,'2023'!$G:$G,'2023'!$H:$H),IFERROR(_xlfn.XLOOKUP($G617,'2019'!$G:$G,'2019'!$H:$H),IFERROR(_xlfn.XLOOKUP($G617,'2024'!$G:$G,'2024'!$H:$H),IFERROR(_xlfn.XLOOKUP($G617,'2025'!$G:$G,'2025'!$H:$H),IFERROR(_xlfn.XLOOKUP($G617,'2026'!$G:$G,'2026'!$H:$H),""))))))))))</f>
        <v>DEPUTADO FEDERAL</v>
      </c>
      <c r="I617" s="8" t="s">
        <v>512</v>
      </c>
      <c r="J617" s="8" t="s">
        <v>151</v>
      </c>
      <c r="K617" s="8" t="s">
        <v>40</v>
      </c>
      <c r="L617" s="8" t="s">
        <v>41</v>
      </c>
      <c r="M617" s="8" t="s">
        <v>232</v>
      </c>
      <c r="N617" s="8" t="s">
        <v>233</v>
      </c>
      <c r="O617" s="8" t="s">
        <v>5959</v>
      </c>
      <c r="P617" s="8" t="s">
        <v>45</v>
      </c>
      <c r="Q617" s="8" t="s">
        <v>235</v>
      </c>
      <c r="R617" s="8" t="s">
        <v>45</v>
      </c>
      <c r="S617" s="8" t="s">
        <v>5277</v>
      </c>
      <c r="T617" s="8" t="s">
        <v>5958</v>
      </c>
      <c r="U617" s="8" t="s">
        <v>512</v>
      </c>
      <c r="V617" s="8" t="s">
        <v>5957</v>
      </c>
      <c r="W617" s="8" t="s">
        <v>51</v>
      </c>
      <c r="X617" s="8" t="s">
        <v>52</v>
      </c>
      <c r="Y617" s="8" t="s">
        <v>5275</v>
      </c>
      <c r="Z617" s="8" t="s">
        <v>5207</v>
      </c>
      <c r="AA617" s="8" t="s">
        <v>55</v>
      </c>
      <c r="AB617" s="8" t="s">
        <v>5248</v>
      </c>
      <c r="AC617" s="11">
        <v>0</v>
      </c>
      <c r="AD617" s="5"/>
      <c r="AE617" s="9"/>
      <c r="AF617" s="9"/>
    </row>
    <row r="618" spans="1:32" s="1" customFormat="1" ht="19.7" customHeight="1" x14ac:dyDescent="0.2">
      <c r="A618" s="8" t="s">
        <v>30</v>
      </c>
      <c r="B618" s="8" t="s">
        <v>31</v>
      </c>
      <c r="C618" s="8" t="s">
        <v>5956</v>
      </c>
      <c r="D618" s="8" t="s">
        <v>33</v>
      </c>
      <c r="E618" s="8"/>
      <c r="F618" s="8" t="s">
        <v>5954</v>
      </c>
      <c r="G618" s="8" t="s">
        <v>5953</v>
      </c>
      <c r="H618" s="9" t="str">
        <f>IF($D618="BANCADA ESTADUAL (RP 7)","BANCADA ESTADUAL",IF($D618="RELATOR (RP 9)","COMISSÃO MISTA DO CONGRESSO",IFERROR(_xlfn.XLOOKUP($G618,$AH:$AH,$AI:$AI),IFERROR(_xlfn.XLOOKUP($G618,'2021'!$F:$F,'2021'!$G:$G),IFERROR(_xlfn.XLOOKUP($G618,'2022'!$G:$G,'2022'!$H:$H),IFERROR(_xlfn.XLOOKUP($G618,'2023'!$G:$G,'2023'!$H:$H),IFERROR(_xlfn.XLOOKUP($G618,'2019'!$G:$G,'2019'!$H:$H),IFERROR(_xlfn.XLOOKUP($G618,'2024'!$G:$G,'2024'!$H:$H),IFERROR(_xlfn.XLOOKUP($G618,'2025'!$G:$G,'2025'!$H:$H),IFERROR(_xlfn.XLOOKUP($G618,'2026'!$G:$G,'2026'!$H:$H),""))))))))))</f>
        <v>DEPUTADO FEDERAL</v>
      </c>
      <c r="I618" s="8" t="s">
        <v>512</v>
      </c>
      <c r="J618" s="8" t="s">
        <v>151</v>
      </c>
      <c r="K618" s="8" t="s">
        <v>40</v>
      </c>
      <c r="L618" s="8" t="s">
        <v>41</v>
      </c>
      <c r="M618" s="8" t="s">
        <v>232</v>
      </c>
      <c r="N618" s="8" t="s">
        <v>233</v>
      </c>
      <c r="O618" s="8" t="s">
        <v>5679</v>
      </c>
      <c r="P618" s="8" t="s">
        <v>45</v>
      </c>
      <c r="Q618" s="8" t="s">
        <v>235</v>
      </c>
      <c r="R618" s="8" t="s">
        <v>45</v>
      </c>
      <c r="S618" s="8" t="s">
        <v>5277</v>
      </c>
      <c r="T618" s="8" t="s">
        <v>5678</v>
      </c>
      <c r="U618" s="8" t="s">
        <v>512</v>
      </c>
      <c r="V618" s="8" t="s">
        <v>5677</v>
      </c>
      <c r="W618" s="8" t="s">
        <v>51</v>
      </c>
      <c r="X618" s="8" t="s">
        <v>52</v>
      </c>
      <c r="Y618" s="8" t="s">
        <v>5275</v>
      </c>
      <c r="Z618" s="8" t="s">
        <v>5207</v>
      </c>
      <c r="AA618" s="8" t="s">
        <v>55</v>
      </c>
      <c r="AB618" s="8" t="s">
        <v>5248</v>
      </c>
      <c r="AC618" s="11">
        <v>0</v>
      </c>
      <c r="AD618" s="5"/>
      <c r="AE618" s="9"/>
      <c r="AF618" s="9"/>
    </row>
    <row r="619" spans="1:32" s="1" customFormat="1" ht="19.7" customHeight="1" x14ac:dyDescent="0.2">
      <c r="A619" s="8" t="s">
        <v>30</v>
      </c>
      <c r="B619" s="8" t="s">
        <v>31</v>
      </c>
      <c r="C619" s="8" t="s">
        <v>5955</v>
      </c>
      <c r="D619" s="8" t="s">
        <v>33</v>
      </c>
      <c r="E619" s="8"/>
      <c r="F619" s="8" t="s">
        <v>5954</v>
      </c>
      <c r="G619" s="8" t="s">
        <v>5953</v>
      </c>
      <c r="H619" s="9" t="str">
        <f>IF($D619="BANCADA ESTADUAL (RP 7)","BANCADA ESTADUAL",IF($D619="RELATOR (RP 9)","COMISSÃO MISTA DO CONGRESSO",IFERROR(_xlfn.XLOOKUP($G619,$AH:$AH,$AI:$AI),IFERROR(_xlfn.XLOOKUP($G619,'2021'!$F:$F,'2021'!$G:$G),IFERROR(_xlfn.XLOOKUP($G619,'2022'!$G:$G,'2022'!$H:$H),IFERROR(_xlfn.XLOOKUP($G619,'2023'!$G:$G,'2023'!$H:$H),IFERROR(_xlfn.XLOOKUP($G619,'2019'!$G:$G,'2019'!$H:$H),IFERROR(_xlfn.XLOOKUP($G619,'2024'!$G:$G,'2024'!$H:$H),IFERROR(_xlfn.XLOOKUP($G619,'2025'!$G:$G,'2025'!$H:$H),IFERROR(_xlfn.XLOOKUP($G619,'2026'!$G:$G,'2026'!$H:$H),""))))))))))</f>
        <v>DEPUTADO FEDERAL</v>
      </c>
      <c r="I619" s="8" t="s">
        <v>512</v>
      </c>
      <c r="J619" s="8" t="s">
        <v>151</v>
      </c>
      <c r="K619" s="8" t="s">
        <v>40</v>
      </c>
      <c r="L619" s="8" t="s">
        <v>41</v>
      </c>
      <c r="M619" s="8" t="s">
        <v>232</v>
      </c>
      <c r="N619" s="8" t="s">
        <v>233</v>
      </c>
      <c r="O619" s="8" t="s">
        <v>5952</v>
      </c>
      <c r="P619" s="8" t="s">
        <v>45</v>
      </c>
      <c r="Q619" s="8" t="s">
        <v>235</v>
      </c>
      <c r="R619" s="8" t="s">
        <v>45</v>
      </c>
      <c r="S619" s="8" t="s">
        <v>5277</v>
      </c>
      <c r="T619" s="8" t="s">
        <v>5951</v>
      </c>
      <c r="U619" s="8" t="s">
        <v>512</v>
      </c>
      <c r="V619" s="8" t="s">
        <v>5950</v>
      </c>
      <c r="W619" s="8" t="s">
        <v>51</v>
      </c>
      <c r="X619" s="8" t="s">
        <v>52</v>
      </c>
      <c r="Y619" s="8" t="s">
        <v>5275</v>
      </c>
      <c r="Z619" s="8" t="s">
        <v>5207</v>
      </c>
      <c r="AA619" s="8" t="s">
        <v>55</v>
      </c>
      <c r="AB619" s="8" t="s">
        <v>5248</v>
      </c>
      <c r="AC619" s="11">
        <v>0</v>
      </c>
      <c r="AD619" s="5"/>
      <c r="AE619" s="9"/>
      <c r="AF619" s="9"/>
    </row>
    <row r="620" spans="1:32" s="1" customFormat="1" ht="19.7" customHeight="1" x14ac:dyDescent="0.2">
      <c r="A620" s="8" t="s">
        <v>30</v>
      </c>
      <c r="B620" s="8" t="s">
        <v>31</v>
      </c>
      <c r="C620" s="8" t="s">
        <v>5949</v>
      </c>
      <c r="D620" s="8" t="s">
        <v>33</v>
      </c>
      <c r="E620" s="8"/>
      <c r="F620" s="8" t="s">
        <v>5935</v>
      </c>
      <c r="G620" s="8" t="s">
        <v>5934</v>
      </c>
      <c r="H620" s="9" t="str">
        <f>IF($D620="BANCADA ESTADUAL (RP 7)","BANCADA ESTADUAL",IF($D620="RELATOR (RP 9)","COMISSÃO MISTA DO CONGRESSO",IFERROR(_xlfn.XLOOKUP($G620,$AH:$AH,$AI:$AI),IFERROR(_xlfn.XLOOKUP($G620,'2021'!$F:$F,'2021'!$G:$G),IFERROR(_xlfn.XLOOKUP($G620,'2022'!$G:$G,'2022'!$H:$H),IFERROR(_xlfn.XLOOKUP($G620,'2023'!$G:$G,'2023'!$H:$H),IFERROR(_xlfn.XLOOKUP($G620,'2019'!$G:$G,'2019'!$H:$H),IFERROR(_xlfn.XLOOKUP($G620,'2024'!$G:$G,'2024'!$H:$H),IFERROR(_xlfn.XLOOKUP($G620,'2025'!$G:$G,'2025'!$H:$H),IFERROR(_xlfn.XLOOKUP($G620,'2026'!$G:$G,'2026'!$H:$H),""))))))))))</f>
        <v>DEPUTADO FEDERAL</v>
      </c>
      <c r="I620" s="8" t="s">
        <v>611</v>
      </c>
      <c r="J620" s="8" t="s">
        <v>173</v>
      </c>
      <c r="K620" s="8" t="s">
        <v>40</v>
      </c>
      <c r="L620" s="8" t="s">
        <v>41</v>
      </c>
      <c r="M620" s="8" t="s">
        <v>232</v>
      </c>
      <c r="N620" s="8" t="s">
        <v>233</v>
      </c>
      <c r="O620" s="8" t="s">
        <v>5635</v>
      </c>
      <c r="P620" s="8" t="s">
        <v>45</v>
      </c>
      <c r="Q620" s="8" t="s">
        <v>235</v>
      </c>
      <c r="R620" s="8" t="s">
        <v>45</v>
      </c>
      <c r="S620" s="8" t="s">
        <v>5277</v>
      </c>
      <c r="T620" s="8" t="s">
        <v>622</v>
      </c>
      <c r="U620" s="8" t="s">
        <v>611</v>
      </c>
      <c r="V620" s="8" t="s">
        <v>5279</v>
      </c>
      <c r="W620" s="8" t="s">
        <v>51</v>
      </c>
      <c r="X620" s="8" t="s">
        <v>102</v>
      </c>
      <c r="Y620" s="8" t="s">
        <v>53</v>
      </c>
      <c r="Z620" s="8" t="s">
        <v>5207</v>
      </c>
      <c r="AA620" s="8" t="s">
        <v>55</v>
      </c>
      <c r="AB620" s="8" t="s">
        <v>5248</v>
      </c>
      <c r="AC620" s="11">
        <v>0</v>
      </c>
      <c r="AD620" s="5"/>
      <c r="AE620" s="9"/>
      <c r="AF620" s="9"/>
    </row>
    <row r="621" spans="1:32" s="1" customFormat="1" ht="19.7" customHeight="1" x14ac:dyDescent="0.2">
      <c r="A621" s="8" t="s">
        <v>30</v>
      </c>
      <c r="B621" s="8" t="s">
        <v>31</v>
      </c>
      <c r="C621" s="8" t="s">
        <v>5949</v>
      </c>
      <c r="D621" s="8" t="s">
        <v>33</v>
      </c>
      <c r="E621" s="8"/>
      <c r="F621" s="8" t="s">
        <v>5935</v>
      </c>
      <c r="G621" s="8" t="s">
        <v>5934</v>
      </c>
      <c r="H621" s="9" t="str">
        <f>IF($D621="BANCADA ESTADUAL (RP 7)","BANCADA ESTADUAL",IF($D621="RELATOR (RP 9)","COMISSÃO MISTA DO CONGRESSO",IFERROR(_xlfn.XLOOKUP($G621,$AH:$AH,$AI:$AI),IFERROR(_xlfn.XLOOKUP($G621,'2021'!$F:$F,'2021'!$G:$G),IFERROR(_xlfn.XLOOKUP($G621,'2022'!$G:$G,'2022'!$H:$H),IFERROR(_xlfn.XLOOKUP($G621,'2023'!$G:$G,'2023'!$H:$H),IFERROR(_xlfn.XLOOKUP($G621,'2019'!$G:$G,'2019'!$H:$H),IFERROR(_xlfn.XLOOKUP($G621,'2024'!$G:$G,'2024'!$H:$H),IFERROR(_xlfn.XLOOKUP($G621,'2025'!$G:$G,'2025'!$H:$H),IFERROR(_xlfn.XLOOKUP($G621,'2026'!$G:$G,'2026'!$H:$H),""))))))))))</f>
        <v>DEPUTADO FEDERAL</v>
      </c>
      <c r="I621" s="8" t="s">
        <v>611</v>
      </c>
      <c r="J621" s="8" t="s">
        <v>173</v>
      </c>
      <c r="K621" s="8" t="s">
        <v>40</v>
      </c>
      <c r="L621" s="8" t="s">
        <v>41</v>
      </c>
      <c r="M621" s="8" t="s">
        <v>232</v>
      </c>
      <c r="N621" s="8" t="s">
        <v>233</v>
      </c>
      <c r="O621" s="8" t="s">
        <v>5635</v>
      </c>
      <c r="P621" s="8" t="s">
        <v>45</v>
      </c>
      <c r="Q621" s="8" t="s">
        <v>235</v>
      </c>
      <c r="R621" s="8" t="s">
        <v>45</v>
      </c>
      <c r="S621" s="8" t="s">
        <v>5277</v>
      </c>
      <c r="T621" s="8" t="s">
        <v>622</v>
      </c>
      <c r="U621" s="8" t="s">
        <v>611</v>
      </c>
      <c r="V621" s="8" t="s">
        <v>5279</v>
      </c>
      <c r="W621" s="8" t="s">
        <v>51</v>
      </c>
      <c r="X621" s="8" t="s">
        <v>52</v>
      </c>
      <c r="Y621" s="8" t="s">
        <v>5282</v>
      </c>
      <c r="Z621" s="8" t="s">
        <v>5207</v>
      </c>
      <c r="AA621" s="8" t="s">
        <v>55</v>
      </c>
      <c r="AB621" s="8" t="s">
        <v>5248</v>
      </c>
      <c r="AC621" s="11">
        <v>0</v>
      </c>
      <c r="AD621" s="5"/>
      <c r="AE621" s="9"/>
      <c r="AF621" s="9"/>
    </row>
    <row r="622" spans="1:32" s="1" customFormat="1" ht="19.7" customHeight="1" x14ac:dyDescent="0.2">
      <c r="A622" s="8" t="s">
        <v>30</v>
      </c>
      <c r="B622" s="8" t="s">
        <v>31</v>
      </c>
      <c r="C622" s="8" t="s">
        <v>5949</v>
      </c>
      <c r="D622" s="8" t="s">
        <v>33</v>
      </c>
      <c r="E622" s="8"/>
      <c r="F622" s="8" t="s">
        <v>5935</v>
      </c>
      <c r="G622" s="8" t="s">
        <v>5934</v>
      </c>
      <c r="H622" s="9" t="str">
        <f>IF($D622="BANCADA ESTADUAL (RP 7)","BANCADA ESTADUAL",IF($D622="RELATOR (RP 9)","COMISSÃO MISTA DO CONGRESSO",IFERROR(_xlfn.XLOOKUP($G622,$AH:$AH,$AI:$AI),IFERROR(_xlfn.XLOOKUP($G622,'2021'!$F:$F,'2021'!$G:$G),IFERROR(_xlfn.XLOOKUP($G622,'2022'!$G:$G,'2022'!$H:$H),IFERROR(_xlfn.XLOOKUP($G622,'2023'!$G:$G,'2023'!$H:$H),IFERROR(_xlfn.XLOOKUP($G622,'2019'!$G:$G,'2019'!$H:$H),IFERROR(_xlfn.XLOOKUP($G622,'2024'!$G:$G,'2024'!$H:$H),IFERROR(_xlfn.XLOOKUP($G622,'2025'!$G:$G,'2025'!$H:$H),IFERROR(_xlfn.XLOOKUP($G622,'2026'!$G:$G,'2026'!$H:$H),""))))))))))</f>
        <v>DEPUTADO FEDERAL</v>
      </c>
      <c r="I622" s="8" t="s">
        <v>611</v>
      </c>
      <c r="J622" s="8" t="s">
        <v>173</v>
      </c>
      <c r="K622" s="8" t="s">
        <v>40</v>
      </c>
      <c r="L622" s="8" t="s">
        <v>41</v>
      </c>
      <c r="M622" s="8" t="s">
        <v>232</v>
      </c>
      <c r="N622" s="8" t="s">
        <v>233</v>
      </c>
      <c r="O622" s="8" t="s">
        <v>5635</v>
      </c>
      <c r="P622" s="8" t="s">
        <v>45</v>
      </c>
      <c r="Q622" s="8" t="s">
        <v>235</v>
      </c>
      <c r="R622" s="8" t="s">
        <v>45</v>
      </c>
      <c r="S622" s="8" t="s">
        <v>5277</v>
      </c>
      <c r="T622" s="8" t="s">
        <v>622</v>
      </c>
      <c r="U622" s="8" t="s">
        <v>611</v>
      </c>
      <c r="V622" s="8" t="s">
        <v>5279</v>
      </c>
      <c r="W622" s="8" t="s">
        <v>51</v>
      </c>
      <c r="X622" s="8" t="s">
        <v>52</v>
      </c>
      <c r="Y622" s="8" t="s">
        <v>53</v>
      </c>
      <c r="Z622" s="8" t="s">
        <v>5207</v>
      </c>
      <c r="AA622" s="8" t="s">
        <v>55</v>
      </c>
      <c r="AB622" s="8" t="s">
        <v>5248</v>
      </c>
      <c r="AC622" s="11">
        <v>0</v>
      </c>
      <c r="AD622" s="5"/>
      <c r="AE622" s="9"/>
      <c r="AF622" s="9"/>
    </row>
    <row r="623" spans="1:32" s="1" customFormat="1" ht="19.7" customHeight="1" x14ac:dyDescent="0.2">
      <c r="A623" s="8" t="s">
        <v>30</v>
      </c>
      <c r="B623" s="8" t="s">
        <v>31</v>
      </c>
      <c r="C623" s="8" t="s">
        <v>5948</v>
      </c>
      <c r="D623" s="8" t="s">
        <v>33</v>
      </c>
      <c r="E623" s="8"/>
      <c r="F623" s="8" t="s">
        <v>5935</v>
      </c>
      <c r="G623" s="8" t="s">
        <v>5934</v>
      </c>
      <c r="H623" s="9" t="str">
        <f>IF($D623="BANCADA ESTADUAL (RP 7)","BANCADA ESTADUAL",IF($D623="RELATOR (RP 9)","COMISSÃO MISTA DO CONGRESSO",IFERROR(_xlfn.XLOOKUP($G623,$AH:$AH,$AI:$AI),IFERROR(_xlfn.XLOOKUP($G623,'2021'!$F:$F,'2021'!$G:$G),IFERROR(_xlfn.XLOOKUP($G623,'2022'!$G:$G,'2022'!$H:$H),IFERROR(_xlfn.XLOOKUP($G623,'2023'!$G:$G,'2023'!$H:$H),IFERROR(_xlfn.XLOOKUP($G623,'2019'!$G:$G,'2019'!$H:$H),IFERROR(_xlfn.XLOOKUP($G623,'2024'!$G:$G,'2024'!$H:$H),IFERROR(_xlfn.XLOOKUP($G623,'2025'!$G:$G,'2025'!$H:$H),IFERROR(_xlfn.XLOOKUP($G623,'2026'!$G:$G,'2026'!$H:$H),""))))))))))</f>
        <v>DEPUTADO FEDERAL</v>
      </c>
      <c r="I623" s="8" t="s">
        <v>611</v>
      </c>
      <c r="J623" s="8" t="s">
        <v>173</v>
      </c>
      <c r="K623" s="8" t="s">
        <v>40</v>
      </c>
      <c r="L623" s="8" t="s">
        <v>41</v>
      </c>
      <c r="M623" s="8" t="s">
        <v>232</v>
      </c>
      <c r="N623" s="8" t="s">
        <v>233</v>
      </c>
      <c r="O623" s="8" t="s">
        <v>5933</v>
      </c>
      <c r="P623" s="8" t="s">
        <v>45</v>
      </c>
      <c r="Q623" s="8" t="s">
        <v>235</v>
      </c>
      <c r="R623" s="8" t="s">
        <v>45</v>
      </c>
      <c r="S623" s="8" t="s">
        <v>5277</v>
      </c>
      <c r="T623" s="8" t="s">
        <v>3204</v>
      </c>
      <c r="U623" s="8" t="s">
        <v>611</v>
      </c>
      <c r="V623" s="8" t="s">
        <v>3203</v>
      </c>
      <c r="W623" s="8" t="s">
        <v>51</v>
      </c>
      <c r="X623" s="8" t="s">
        <v>102</v>
      </c>
      <c r="Y623" s="8" t="s">
        <v>53</v>
      </c>
      <c r="Z623" s="8" t="s">
        <v>54</v>
      </c>
      <c r="AA623" s="8" t="s">
        <v>55</v>
      </c>
      <c r="AB623" s="8" t="s">
        <v>5248</v>
      </c>
      <c r="AC623" s="11">
        <v>0</v>
      </c>
      <c r="AD623" s="5"/>
      <c r="AE623" s="9"/>
      <c r="AF623" s="9"/>
    </row>
    <row r="624" spans="1:32" s="1" customFormat="1" ht="19.7" customHeight="1" x14ac:dyDescent="0.2">
      <c r="A624" s="8" t="s">
        <v>30</v>
      </c>
      <c r="B624" s="8" t="s">
        <v>31</v>
      </c>
      <c r="C624" s="8" t="s">
        <v>5948</v>
      </c>
      <c r="D624" s="8" t="s">
        <v>33</v>
      </c>
      <c r="E624" s="8"/>
      <c r="F624" s="8" t="s">
        <v>5935</v>
      </c>
      <c r="G624" s="8" t="s">
        <v>5934</v>
      </c>
      <c r="H624" s="9" t="str">
        <f>IF($D624="BANCADA ESTADUAL (RP 7)","BANCADA ESTADUAL",IF($D624="RELATOR (RP 9)","COMISSÃO MISTA DO CONGRESSO",IFERROR(_xlfn.XLOOKUP($G624,$AH:$AH,$AI:$AI),IFERROR(_xlfn.XLOOKUP($G624,'2021'!$F:$F,'2021'!$G:$G),IFERROR(_xlfn.XLOOKUP($G624,'2022'!$G:$G,'2022'!$H:$H),IFERROR(_xlfn.XLOOKUP($G624,'2023'!$G:$G,'2023'!$H:$H),IFERROR(_xlfn.XLOOKUP($G624,'2019'!$G:$G,'2019'!$H:$H),IFERROR(_xlfn.XLOOKUP($G624,'2024'!$G:$G,'2024'!$H:$H),IFERROR(_xlfn.XLOOKUP($G624,'2025'!$G:$G,'2025'!$H:$H),IFERROR(_xlfn.XLOOKUP($G624,'2026'!$G:$G,'2026'!$H:$H),""))))))))))</f>
        <v>DEPUTADO FEDERAL</v>
      </c>
      <c r="I624" s="8" t="s">
        <v>611</v>
      </c>
      <c r="J624" s="8" t="s">
        <v>173</v>
      </c>
      <c r="K624" s="8" t="s">
        <v>40</v>
      </c>
      <c r="L624" s="8" t="s">
        <v>41</v>
      </c>
      <c r="M624" s="8" t="s">
        <v>232</v>
      </c>
      <c r="N624" s="8" t="s">
        <v>233</v>
      </c>
      <c r="O624" s="8" t="s">
        <v>5933</v>
      </c>
      <c r="P624" s="8" t="s">
        <v>45</v>
      </c>
      <c r="Q624" s="8" t="s">
        <v>235</v>
      </c>
      <c r="R624" s="8" t="s">
        <v>45</v>
      </c>
      <c r="S624" s="8" t="s">
        <v>5277</v>
      </c>
      <c r="T624" s="8" t="s">
        <v>3204</v>
      </c>
      <c r="U624" s="8" t="s">
        <v>611</v>
      </c>
      <c r="V624" s="8" t="s">
        <v>3203</v>
      </c>
      <c r="W624" s="8" t="s">
        <v>51</v>
      </c>
      <c r="X624" s="8" t="s">
        <v>52</v>
      </c>
      <c r="Y624" s="8" t="s">
        <v>5275</v>
      </c>
      <c r="Z624" s="8" t="s">
        <v>54</v>
      </c>
      <c r="AA624" s="8" t="s">
        <v>55</v>
      </c>
      <c r="AB624" s="8" t="s">
        <v>5248</v>
      </c>
      <c r="AC624" s="11">
        <v>0</v>
      </c>
      <c r="AD624" s="5"/>
      <c r="AE624" s="9"/>
      <c r="AF624" s="9"/>
    </row>
    <row r="625" spans="1:32" s="1" customFormat="1" ht="19.7" customHeight="1" x14ac:dyDescent="0.2">
      <c r="A625" s="8" t="s">
        <v>30</v>
      </c>
      <c r="B625" s="8" t="s">
        <v>31</v>
      </c>
      <c r="C625" s="8" t="s">
        <v>5947</v>
      </c>
      <c r="D625" s="8" t="s">
        <v>33</v>
      </c>
      <c r="E625" s="8"/>
      <c r="F625" s="8" t="s">
        <v>5935</v>
      </c>
      <c r="G625" s="8" t="s">
        <v>5934</v>
      </c>
      <c r="H625" s="9" t="str">
        <f>IF($D625="BANCADA ESTADUAL (RP 7)","BANCADA ESTADUAL",IF($D625="RELATOR (RP 9)","COMISSÃO MISTA DO CONGRESSO",IFERROR(_xlfn.XLOOKUP($G625,$AH:$AH,$AI:$AI),IFERROR(_xlfn.XLOOKUP($G625,'2021'!$F:$F,'2021'!$G:$G),IFERROR(_xlfn.XLOOKUP($G625,'2022'!$G:$G,'2022'!$H:$H),IFERROR(_xlfn.XLOOKUP($G625,'2023'!$G:$G,'2023'!$H:$H),IFERROR(_xlfn.XLOOKUP($G625,'2019'!$G:$G,'2019'!$H:$H),IFERROR(_xlfn.XLOOKUP($G625,'2024'!$G:$G,'2024'!$H:$H),IFERROR(_xlfn.XLOOKUP($G625,'2025'!$G:$G,'2025'!$H:$H),IFERROR(_xlfn.XLOOKUP($G625,'2026'!$G:$G,'2026'!$H:$H),""))))))))))</f>
        <v>DEPUTADO FEDERAL</v>
      </c>
      <c r="I625" s="8" t="s">
        <v>611</v>
      </c>
      <c r="J625" s="8" t="s">
        <v>173</v>
      </c>
      <c r="K625" s="8" t="s">
        <v>40</v>
      </c>
      <c r="L625" s="8" t="s">
        <v>41</v>
      </c>
      <c r="M625" s="8" t="s">
        <v>232</v>
      </c>
      <c r="N625" s="8" t="s">
        <v>233</v>
      </c>
      <c r="O625" s="8" t="s">
        <v>5635</v>
      </c>
      <c r="P625" s="8" t="s">
        <v>45</v>
      </c>
      <c r="Q625" s="8" t="s">
        <v>235</v>
      </c>
      <c r="R625" s="8" t="s">
        <v>45</v>
      </c>
      <c r="S625" s="8" t="s">
        <v>5277</v>
      </c>
      <c r="T625" s="8" t="s">
        <v>622</v>
      </c>
      <c r="U625" s="8" t="s">
        <v>611</v>
      </c>
      <c r="V625" s="8" t="s">
        <v>5279</v>
      </c>
      <c r="W625" s="8" t="s">
        <v>51</v>
      </c>
      <c r="X625" s="8" t="s">
        <v>102</v>
      </c>
      <c r="Y625" s="8" t="s">
        <v>53</v>
      </c>
      <c r="Z625" s="8" t="s">
        <v>54</v>
      </c>
      <c r="AA625" s="8" t="s">
        <v>55</v>
      </c>
      <c r="AB625" s="8" t="s">
        <v>5248</v>
      </c>
      <c r="AC625" s="11">
        <v>0</v>
      </c>
      <c r="AD625" s="5"/>
      <c r="AE625" s="9"/>
      <c r="AF625" s="9"/>
    </row>
    <row r="626" spans="1:32" s="1" customFormat="1" ht="19.7" customHeight="1" x14ac:dyDescent="0.2">
      <c r="A626" s="8" t="s">
        <v>30</v>
      </c>
      <c r="B626" s="8" t="s">
        <v>31</v>
      </c>
      <c r="C626" s="8" t="s">
        <v>5947</v>
      </c>
      <c r="D626" s="8" t="s">
        <v>33</v>
      </c>
      <c r="E626" s="8"/>
      <c r="F626" s="8" t="s">
        <v>5935</v>
      </c>
      <c r="G626" s="8" t="s">
        <v>5934</v>
      </c>
      <c r="H626" s="9" t="str">
        <f>IF($D626="BANCADA ESTADUAL (RP 7)","BANCADA ESTADUAL",IF($D626="RELATOR (RP 9)","COMISSÃO MISTA DO CONGRESSO",IFERROR(_xlfn.XLOOKUP($G626,$AH:$AH,$AI:$AI),IFERROR(_xlfn.XLOOKUP($G626,'2021'!$F:$F,'2021'!$G:$G),IFERROR(_xlfn.XLOOKUP($G626,'2022'!$G:$G,'2022'!$H:$H),IFERROR(_xlfn.XLOOKUP($G626,'2023'!$G:$G,'2023'!$H:$H),IFERROR(_xlfn.XLOOKUP($G626,'2019'!$G:$G,'2019'!$H:$H),IFERROR(_xlfn.XLOOKUP($G626,'2024'!$G:$G,'2024'!$H:$H),IFERROR(_xlfn.XLOOKUP($G626,'2025'!$G:$G,'2025'!$H:$H),IFERROR(_xlfn.XLOOKUP($G626,'2026'!$G:$G,'2026'!$H:$H),""))))))))))</f>
        <v>DEPUTADO FEDERAL</v>
      </c>
      <c r="I626" s="8" t="s">
        <v>611</v>
      </c>
      <c r="J626" s="8" t="s">
        <v>173</v>
      </c>
      <c r="K626" s="8" t="s">
        <v>40</v>
      </c>
      <c r="L626" s="8" t="s">
        <v>41</v>
      </c>
      <c r="M626" s="8" t="s">
        <v>232</v>
      </c>
      <c r="N626" s="8" t="s">
        <v>233</v>
      </c>
      <c r="O626" s="8" t="s">
        <v>5635</v>
      </c>
      <c r="P626" s="8" t="s">
        <v>45</v>
      </c>
      <c r="Q626" s="8" t="s">
        <v>235</v>
      </c>
      <c r="R626" s="8" t="s">
        <v>45</v>
      </c>
      <c r="S626" s="8" t="s">
        <v>5277</v>
      </c>
      <c r="T626" s="8" t="s">
        <v>622</v>
      </c>
      <c r="U626" s="8" t="s">
        <v>611</v>
      </c>
      <c r="V626" s="8" t="s">
        <v>5279</v>
      </c>
      <c r="W626" s="8" t="s">
        <v>51</v>
      </c>
      <c r="X626" s="8" t="s">
        <v>52</v>
      </c>
      <c r="Y626" s="8" t="s">
        <v>5282</v>
      </c>
      <c r="Z626" s="8" t="s">
        <v>54</v>
      </c>
      <c r="AA626" s="8" t="s">
        <v>55</v>
      </c>
      <c r="AB626" s="8" t="s">
        <v>5248</v>
      </c>
      <c r="AC626" s="11">
        <v>0</v>
      </c>
      <c r="AD626" s="5"/>
      <c r="AE626" s="9"/>
      <c r="AF626" s="9"/>
    </row>
    <row r="627" spans="1:32" s="1" customFormat="1" ht="19.7" customHeight="1" x14ac:dyDescent="0.2">
      <c r="A627" s="8" t="s">
        <v>30</v>
      </c>
      <c r="B627" s="8" t="s">
        <v>31</v>
      </c>
      <c r="C627" s="8" t="s">
        <v>5946</v>
      </c>
      <c r="D627" s="8" t="s">
        <v>33</v>
      </c>
      <c r="E627" s="8"/>
      <c r="F627" s="8" t="s">
        <v>5935</v>
      </c>
      <c r="G627" s="8" t="s">
        <v>5934</v>
      </c>
      <c r="H627" s="9" t="str">
        <f>IF($D627="BANCADA ESTADUAL (RP 7)","BANCADA ESTADUAL",IF($D627="RELATOR (RP 9)","COMISSÃO MISTA DO CONGRESSO",IFERROR(_xlfn.XLOOKUP($G627,$AH:$AH,$AI:$AI),IFERROR(_xlfn.XLOOKUP($G627,'2021'!$F:$F,'2021'!$G:$G),IFERROR(_xlfn.XLOOKUP($G627,'2022'!$G:$G,'2022'!$H:$H),IFERROR(_xlfn.XLOOKUP($G627,'2023'!$G:$G,'2023'!$H:$H),IFERROR(_xlfn.XLOOKUP($G627,'2019'!$G:$G,'2019'!$H:$H),IFERROR(_xlfn.XLOOKUP($G627,'2024'!$G:$G,'2024'!$H:$H),IFERROR(_xlfn.XLOOKUP($G627,'2025'!$G:$G,'2025'!$H:$H),IFERROR(_xlfn.XLOOKUP($G627,'2026'!$G:$G,'2026'!$H:$H),""))))))))))</f>
        <v>DEPUTADO FEDERAL</v>
      </c>
      <c r="I627" s="8" t="s">
        <v>611</v>
      </c>
      <c r="J627" s="8" t="s">
        <v>173</v>
      </c>
      <c r="K627" s="8" t="s">
        <v>40</v>
      </c>
      <c r="L627" s="8" t="s">
        <v>41</v>
      </c>
      <c r="M627" s="8" t="s">
        <v>232</v>
      </c>
      <c r="N627" s="8" t="s">
        <v>233</v>
      </c>
      <c r="O627" s="8" t="s">
        <v>5945</v>
      </c>
      <c r="P627" s="8" t="s">
        <v>45</v>
      </c>
      <c r="Q627" s="8" t="s">
        <v>235</v>
      </c>
      <c r="R627" s="8" t="s">
        <v>45</v>
      </c>
      <c r="S627" s="8" t="s">
        <v>5277</v>
      </c>
      <c r="T627" s="8" t="s">
        <v>5944</v>
      </c>
      <c r="U627" s="8" t="s">
        <v>611</v>
      </c>
      <c r="V627" s="8" t="s">
        <v>5943</v>
      </c>
      <c r="W627" s="8" t="s">
        <v>51</v>
      </c>
      <c r="X627" s="8" t="s">
        <v>102</v>
      </c>
      <c r="Y627" s="8" t="s">
        <v>53</v>
      </c>
      <c r="Z627" s="8" t="s">
        <v>54</v>
      </c>
      <c r="AA627" s="8" t="s">
        <v>55</v>
      </c>
      <c r="AB627" s="8" t="s">
        <v>5248</v>
      </c>
      <c r="AC627" s="11">
        <v>0</v>
      </c>
      <c r="AD627" s="5"/>
      <c r="AE627" s="9"/>
      <c r="AF627" s="9"/>
    </row>
    <row r="628" spans="1:32" s="1" customFormat="1" ht="19.7" customHeight="1" x14ac:dyDescent="0.2">
      <c r="A628" s="8" t="s">
        <v>30</v>
      </c>
      <c r="B628" s="8" t="s">
        <v>31</v>
      </c>
      <c r="C628" s="8" t="s">
        <v>5946</v>
      </c>
      <c r="D628" s="8" t="s">
        <v>33</v>
      </c>
      <c r="E628" s="8"/>
      <c r="F628" s="8" t="s">
        <v>5935</v>
      </c>
      <c r="G628" s="8" t="s">
        <v>5934</v>
      </c>
      <c r="H628" s="9" t="str">
        <f>IF($D628="BANCADA ESTADUAL (RP 7)","BANCADA ESTADUAL",IF($D628="RELATOR (RP 9)","COMISSÃO MISTA DO CONGRESSO",IFERROR(_xlfn.XLOOKUP($G628,$AH:$AH,$AI:$AI),IFERROR(_xlfn.XLOOKUP($G628,'2021'!$F:$F,'2021'!$G:$G),IFERROR(_xlfn.XLOOKUP($G628,'2022'!$G:$G,'2022'!$H:$H),IFERROR(_xlfn.XLOOKUP($G628,'2023'!$G:$G,'2023'!$H:$H),IFERROR(_xlfn.XLOOKUP($G628,'2019'!$G:$G,'2019'!$H:$H),IFERROR(_xlfn.XLOOKUP($G628,'2024'!$G:$G,'2024'!$H:$H),IFERROR(_xlfn.XLOOKUP($G628,'2025'!$G:$G,'2025'!$H:$H),IFERROR(_xlfn.XLOOKUP($G628,'2026'!$G:$G,'2026'!$H:$H),""))))))))))</f>
        <v>DEPUTADO FEDERAL</v>
      </c>
      <c r="I628" s="8" t="s">
        <v>611</v>
      </c>
      <c r="J628" s="8" t="s">
        <v>173</v>
      </c>
      <c r="K628" s="8" t="s">
        <v>40</v>
      </c>
      <c r="L628" s="8" t="s">
        <v>41</v>
      </c>
      <c r="M628" s="8" t="s">
        <v>232</v>
      </c>
      <c r="N628" s="8" t="s">
        <v>233</v>
      </c>
      <c r="O628" s="8" t="s">
        <v>5945</v>
      </c>
      <c r="P628" s="8" t="s">
        <v>45</v>
      </c>
      <c r="Q628" s="8" t="s">
        <v>235</v>
      </c>
      <c r="R628" s="8" t="s">
        <v>45</v>
      </c>
      <c r="S628" s="8" t="s">
        <v>5277</v>
      </c>
      <c r="T628" s="8" t="s">
        <v>5944</v>
      </c>
      <c r="U628" s="8" t="s">
        <v>611</v>
      </c>
      <c r="V628" s="8" t="s">
        <v>5943</v>
      </c>
      <c r="W628" s="8" t="s">
        <v>51</v>
      </c>
      <c r="X628" s="8" t="s">
        <v>52</v>
      </c>
      <c r="Y628" s="8" t="s">
        <v>5275</v>
      </c>
      <c r="Z628" s="8" t="s">
        <v>54</v>
      </c>
      <c r="AA628" s="8" t="s">
        <v>55</v>
      </c>
      <c r="AB628" s="8" t="s">
        <v>5248</v>
      </c>
      <c r="AC628" s="11">
        <v>0</v>
      </c>
      <c r="AD628" s="5"/>
      <c r="AE628" s="9"/>
      <c r="AF628" s="9"/>
    </row>
    <row r="629" spans="1:32" s="1" customFormat="1" ht="19.7" customHeight="1" x14ac:dyDescent="0.2">
      <c r="A629" s="8" t="s">
        <v>30</v>
      </c>
      <c r="B629" s="8" t="s">
        <v>31</v>
      </c>
      <c r="C629" s="8" t="s">
        <v>5942</v>
      </c>
      <c r="D629" s="8" t="s">
        <v>33</v>
      </c>
      <c r="E629" s="8"/>
      <c r="F629" s="8" t="s">
        <v>5935</v>
      </c>
      <c r="G629" s="8" t="s">
        <v>5934</v>
      </c>
      <c r="H629" s="9" t="str">
        <f>IF($D629="BANCADA ESTADUAL (RP 7)","BANCADA ESTADUAL",IF($D629="RELATOR (RP 9)","COMISSÃO MISTA DO CONGRESSO",IFERROR(_xlfn.XLOOKUP($G629,$AH:$AH,$AI:$AI),IFERROR(_xlfn.XLOOKUP($G629,'2021'!$F:$F,'2021'!$G:$G),IFERROR(_xlfn.XLOOKUP($G629,'2022'!$G:$G,'2022'!$H:$H),IFERROR(_xlfn.XLOOKUP($G629,'2023'!$G:$G,'2023'!$H:$H),IFERROR(_xlfn.XLOOKUP($G629,'2019'!$G:$G,'2019'!$H:$H),IFERROR(_xlfn.XLOOKUP($G629,'2024'!$G:$G,'2024'!$H:$H),IFERROR(_xlfn.XLOOKUP($G629,'2025'!$G:$G,'2025'!$H:$H),IFERROR(_xlfn.XLOOKUP($G629,'2026'!$G:$G,'2026'!$H:$H),""))))))))))</f>
        <v>DEPUTADO FEDERAL</v>
      </c>
      <c r="I629" s="8" t="s">
        <v>611</v>
      </c>
      <c r="J629" s="8" t="s">
        <v>173</v>
      </c>
      <c r="K629" s="8" t="s">
        <v>40</v>
      </c>
      <c r="L629" s="8" t="s">
        <v>41</v>
      </c>
      <c r="M629" s="8" t="s">
        <v>232</v>
      </c>
      <c r="N629" s="8" t="s">
        <v>233</v>
      </c>
      <c r="O629" s="8" t="s">
        <v>5635</v>
      </c>
      <c r="P629" s="8" t="s">
        <v>45</v>
      </c>
      <c r="Q629" s="8" t="s">
        <v>235</v>
      </c>
      <c r="R629" s="8" t="s">
        <v>45</v>
      </c>
      <c r="S629" s="8" t="s">
        <v>5277</v>
      </c>
      <c r="T629" s="8" t="s">
        <v>622</v>
      </c>
      <c r="U629" s="8" t="s">
        <v>611</v>
      </c>
      <c r="V629" s="8" t="s">
        <v>5279</v>
      </c>
      <c r="W629" s="8" t="s">
        <v>51</v>
      </c>
      <c r="X629" s="8" t="s">
        <v>52</v>
      </c>
      <c r="Y629" s="8" t="s">
        <v>5275</v>
      </c>
      <c r="Z629" s="8" t="s">
        <v>54</v>
      </c>
      <c r="AA629" s="8" t="s">
        <v>55</v>
      </c>
      <c r="AB629" s="8" t="s">
        <v>5234</v>
      </c>
      <c r="AC629" s="11">
        <v>0</v>
      </c>
      <c r="AD629" s="5"/>
      <c r="AE629" s="9"/>
      <c r="AF629" s="9"/>
    </row>
    <row r="630" spans="1:32" s="1" customFormat="1" ht="19.7" customHeight="1" x14ac:dyDescent="0.2">
      <c r="A630" s="8" t="s">
        <v>30</v>
      </c>
      <c r="B630" s="8" t="s">
        <v>31</v>
      </c>
      <c r="C630" s="8" t="s">
        <v>5941</v>
      </c>
      <c r="D630" s="8" t="s">
        <v>33</v>
      </c>
      <c r="E630" s="8"/>
      <c r="F630" s="8" t="s">
        <v>5935</v>
      </c>
      <c r="G630" s="8" t="s">
        <v>5934</v>
      </c>
      <c r="H630" s="9" t="str">
        <f>IF($D630="BANCADA ESTADUAL (RP 7)","BANCADA ESTADUAL",IF($D630="RELATOR (RP 9)","COMISSÃO MISTA DO CONGRESSO",IFERROR(_xlfn.XLOOKUP($G630,$AH:$AH,$AI:$AI),IFERROR(_xlfn.XLOOKUP($G630,'2021'!$F:$F,'2021'!$G:$G),IFERROR(_xlfn.XLOOKUP($G630,'2022'!$G:$G,'2022'!$H:$H),IFERROR(_xlfn.XLOOKUP($G630,'2023'!$G:$G,'2023'!$H:$H),IFERROR(_xlfn.XLOOKUP($G630,'2019'!$G:$G,'2019'!$H:$H),IFERROR(_xlfn.XLOOKUP($G630,'2024'!$G:$G,'2024'!$H:$H),IFERROR(_xlfn.XLOOKUP($G630,'2025'!$G:$G,'2025'!$H:$H),IFERROR(_xlfn.XLOOKUP($G630,'2026'!$G:$G,'2026'!$H:$H),""))))))))))</f>
        <v>DEPUTADO FEDERAL</v>
      </c>
      <c r="I630" s="8" t="s">
        <v>611</v>
      </c>
      <c r="J630" s="8" t="s">
        <v>173</v>
      </c>
      <c r="K630" s="8" t="s">
        <v>40</v>
      </c>
      <c r="L630" s="8" t="s">
        <v>41</v>
      </c>
      <c r="M630" s="8" t="s">
        <v>232</v>
      </c>
      <c r="N630" s="8" t="s">
        <v>233</v>
      </c>
      <c r="O630" s="8" t="s">
        <v>5940</v>
      </c>
      <c r="P630" s="8" t="s">
        <v>45</v>
      </c>
      <c r="Q630" s="8" t="s">
        <v>235</v>
      </c>
      <c r="R630" s="8" t="s">
        <v>45</v>
      </c>
      <c r="S630" s="8" t="s">
        <v>5277</v>
      </c>
      <c r="T630" s="8" t="s">
        <v>5939</v>
      </c>
      <c r="U630" s="8" t="s">
        <v>611</v>
      </c>
      <c r="V630" s="8" t="s">
        <v>5938</v>
      </c>
      <c r="W630" s="8" t="s">
        <v>51</v>
      </c>
      <c r="X630" s="8" t="s">
        <v>102</v>
      </c>
      <c r="Y630" s="8" t="s">
        <v>53</v>
      </c>
      <c r="Z630" s="8" t="s">
        <v>5207</v>
      </c>
      <c r="AA630" s="8" t="s">
        <v>55</v>
      </c>
      <c r="AB630" s="8" t="s">
        <v>5248</v>
      </c>
      <c r="AC630" s="11">
        <v>0</v>
      </c>
      <c r="AD630" s="5"/>
      <c r="AE630" s="9"/>
      <c r="AF630" s="9"/>
    </row>
    <row r="631" spans="1:32" s="1" customFormat="1" ht="19.7" customHeight="1" x14ac:dyDescent="0.2">
      <c r="A631" s="8" t="s">
        <v>30</v>
      </c>
      <c r="B631" s="8" t="s">
        <v>31</v>
      </c>
      <c r="C631" s="8" t="s">
        <v>5941</v>
      </c>
      <c r="D631" s="8" t="s">
        <v>33</v>
      </c>
      <c r="E631" s="8"/>
      <c r="F631" s="8" t="s">
        <v>5935</v>
      </c>
      <c r="G631" s="8" t="s">
        <v>5934</v>
      </c>
      <c r="H631" s="9" t="str">
        <f>IF($D631="BANCADA ESTADUAL (RP 7)","BANCADA ESTADUAL",IF($D631="RELATOR (RP 9)","COMISSÃO MISTA DO CONGRESSO",IFERROR(_xlfn.XLOOKUP($G631,$AH:$AH,$AI:$AI),IFERROR(_xlfn.XLOOKUP($G631,'2021'!$F:$F,'2021'!$G:$G),IFERROR(_xlfn.XLOOKUP($G631,'2022'!$G:$G,'2022'!$H:$H),IFERROR(_xlfn.XLOOKUP($G631,'2023'!$G:$G,'2023'!$H:$H),IFERROR(_xlfn.XLOOKUP($G631,'2019'!$G:$G,'2019'!$H:$H),IFERROR(_xlfn.XLOOKUP($G631,'2024'!$G:$G,'2024'!$H:$H),IFERROR(_xlfn.XLOOKUP($G631,'2025'!$G:$G,'2025'!$H:$H),IFERROR(_xlfn.XLOOKUP($G631,'2026'!$G:$G,'2026'!$H:$H),""))))))))))</f>
        <v>DEPUTADO FEDERAL</v>
      </c>
      <c r="I631" s="8" t="s">
        <v>611</v>
      </c>
      <c r="J631" s="8" t="s">
        <v>173</v>
      </c>
      <c r="K631" s="8" t="s">
        <v>40</v>
      </c>
      <c r="L631" s="8" t="s">
        <v>41</v>
      </c>
      <c r="M631" s="8" t="s">
        <v>232</v>
      </c>
      <c r="N631" s="8" t="s">
        <v>233</v>
      </c>
      <c r="O631" s="8" t="s">
        <v>5940</v>
      </c>
      <c r="P631" s="8" t="s">
        <v>45</v>
      </c>
      <c r="Q631" s="8" t="s">
        <v>235</v>
      </c>
      <c r="R631" s="8" t="s">
        <v>45</v>
      </c>
      <c r="S631" s="8" t="s">
        <v>5277</v>
      </c>
      <c r="T631" s="8" t="s">
        <v>5939</v>
      </c>
      <c r="U631" s="8" t="s">
        <v>611</v>
      </c>
      <c r="V631" s="8" t="s">
        <v>5938</v>
      </c>
      <c r="W631" s="8" t="s">
        <v>51</v>
      </c>
      <c r="X631" s="8" t="s">
        <v>52</v>
      </c>
      <c r="Y631" s="8" t="s">
        <v>5275</v>
      </c>
      <c r="Z631" s="8" t="s">
        <v>5207</v>
      </c>
      <c r="AA631" s="8" t="s">
        <v>55</v>
      </c>
      <c r="AB631" s="8" t="s">
        <v>5248</v>
      </c>
      <c r="AC631" s="11">
        <v>0</v>
      </c>
      <c r="AD631" s="5"/>
      <c r="AE631" s="9"/>
      <c r="AF631" s="9"/>
    </row>
    <row r="632" spans="1:32" s="1" customFormat="1" ht="19.7" customHeight="1" x14ac:dyDescent="0.2">
      <c r="A632" s="8" t="s">
        <v>30</v>
      </c>
      <c r="B632" s="8" t="s">
        <v>31</v>
      </c>
      <c r="C632" s="8" t="s">
        <v>5937</v>
      </c>
      <c r="D632" s="8" t="s">
        <v>33</v>
      </c>
      <c r="E632" s="8"/>
      <c r="F632" s="8" t="s">
        <v>5935</v>
      </c>
      <c r="G632" s="8" t="s">
        <v>5934</v>
      </c>
      <c r="H632" s="9" t="str">
        <f>IF($D632="BANCADA ESTADUAL (RP 7)","BANCADA ESTADUAL",IF($D632="RELATOR (RP 9)","COMISSÃO MISTA DO CONGRESSO",IFERROR(_xlfn.XLOOKUP($G632,$AH:$AH,$AI:$AI),IFERROR(_xlfn.XLOOKUP($G632,'2021'!$F:$F,'2021'!$G:$G),IFERROR(_xlfn.XLOOKUP($G632,'2022'!$G:$G,'2022'!$H:$H),IFERROR(_xlfn.XLOOKUP($G632,'2023'!$G:$G,'2023'!$H:$H),IFERROR(_xlfn.XLOOKUP($G632,'2019'!$G:$G,'2019'!$H:$H),IFERROR(_xlfn.XLOOKUP($G632,'2024'!$G:$G,'2024'!$H:$H),IFERROR(_xlfn.XLOOKUP($G632,'2025'!$G:$G,'2025'!$H:$H),IFERROR(_xlfn.XLOOKUP($G632,'2026'!$G:$G,'2026'!$H:$H),""))))))))))</f>
        <v>DEPUTADO FEDERAL</v>
      </c>
      <c r="I632" s="8" t="s">
        <v>611</v>
      </c>
      <c r="J632" s="8" t="s">
        <v>173</v>
      </c>
      <c r="K632" s="8" t="s">
        <v>40</v>
      </c>
      <c r="L632" s="8" t="s">
        <v>41</v>
      </c>
      <c r="M632" s="8" t="s">
        <v>232</v>
      </c>
      <c r="N632" s="8" t="s">
        <v>233</v>
      </c>
      <c r="O632" s="8" t="s">
        <v>5805</v>
      </c>
      <c r="P632" s="8" t="s">
        <v>45</v>
      </c>
      <c r="Q632" s="8" t="s">
        <v>235</v>
      </c>
      <c r="R632" s="8" t="s">
        <v>45</v>
      </c>
      <c r="S632" s="8" t="s">
        <v>5277</v>
      </c>
      <c r="T632" s="8" t="s">
        <v>5804</v>
      </c>
      <c r="U632" s="8" t="s">
        <v>611</v>
      </c>
      <c r="V632" s="8" t="s">
        <v>5803</v>
      </c>
      <c r="W632" s="8" t="s">
        <v>51</v>
      </c>
      <c r="X632" s="8" t="s">
        <v>102</v>
      </c>
      <c r="Y632" s="8" t="s">
        <v>53</v>
      </c>
      <c r="Z632" s="8" t="s">
        <v>54</v>
      </c>
      <c r="AA632" s="8" t="s">
        <v>55</v>
      </c>
      <c r="AB632" s="8" t="s">
        <v>5248</v>
      </c>
      <c r="AC632" s="11">
        <v>0</v>
      </c>
      <c r="AD632" s="5"/>
      <c r="AE632" s="9"/>
      <c r="AF632" s="9"/>
    </row>
    <row r="633" spans="1:32" s="1" customFormat="1" ht="19.7" customHeight="1" x14ac:dyDescent="0.2">
      <c r="A633" s="8" t="s">
        <v>30</v>
      </c>
      <c r="B633" s="8" t="s">
        <v>31</v>
      </c>
      <c r="C633" s="8" t="s">
        <v>5937</v>
      </c>
      <c r="D633" s="8" t="s">
        <v>33</v>
      </c>
      <c r="E633" s="8"/>
      <c r="F633" s="8" t="s">
        <v>5935</v>
      </c>
      <c r="G633" s="8" t="s">
        <v>5934</v>
      </c>
      <c r="H633" s="9" t="str">
        <f>IF($D633="BANCADA ESTADUAL (RP 7)","BANCADA ESTADUAL",IF($D633="RELATOR (RP 9)","COMISSÃO MISTA DO CONGRESSO",IFERROR(_xlfn.XLOOKUP($G633,$AH:$AH,$AI:$AI),IFERROR(_xlfn.XLOOKUP($G633,'2021'!$F:$F,'2021'!$G:$G),IFERROR(_xlfn.XLOOKUP($G633,'2022'!$G:$G,'2022'!$H:$H),IFERROR(_xlfn.XLOOKUP($G633,'2023'!$G:$G,'2023'!$H:$H),IFERROR(_xlfn.XLOOKUP($G633,'2019'!$G:$G,'2019'!$H:$H),IFERROR(_xlfn.XLOOKUP($G633,'2024'!$G:$G,'2024'!$H:$H),IFERROR(_xlfn.XLOOKUP($G633,'2025'!$G:$G,'2025'!$H:$H),IFERROR(_xlfn.XLOOKUP($G633,'2026'!$G:$G,'2026'!$H:$H),""))))))))))</f>
        <v>DEPUTADO FEDERAL</v>
      </c>
      <c r="I633" s="8" t="s">
        <v>611</v>
      </c>
      <c r="J633" s="8" t="s">
        <v>173</v>
      </c>
      <c r="K633" s="8" t="s">
        <v>40</v>
      </c>
      <c r="L633" s="8" t="s">
        <v>41</v>
      </c>
      <c r="M633" s="8" t="s">
        <v>232</v>
      </c>
      <c r="N633" s="8" t="s">
        <v>233</v>
      </c>
      <c r="O633" s="8" t="s">
        <v>5805</v>
      </c>
      <c r="P633" s="8" t="s">
        <v>45</v>
      </c>
      <c r="Q633" s="8" t="s">
        <v>235</v>
      </c>
      <c r="R633" s="8" t="s">
        <v>45</v>
      </c>
      <c r="S633" s="8" t="s">
        <v>5277</v>
      </c>
      <c r="T633" s="8" t="s">
        <v>5804</v>
      </c>
      <c r="U633" s="8" t="s">
        <v>611</v>
      </c>
      <c r="V633" s="8" t="s">
        <v>5803</v>
      </c>
      <c r="W633" s="8" t="s">
        <v>51</v>
      </c>
      <c r="X633" s="8" t="s">
        <v>52</v>
      </c>
      <c r="Y633" s="8" t="s">
        <v>5275</v>
      </c>
      <c r="Z633" s="8" t="s">
        <v>54</v>
      </c>
      <c r="AA633" s="8" t="s">
        <v>55</v>
      </c>
      <c r="AB633" s="8" t="s">
        <v>5248</v>
      </c>
      <c r="AC633" s="11">
        <v>0</v>
      </c>
      <c r="AD633" s="5"/>
      <c r="AE633" s="9"/>
      <c r="AF633" s="9"/>
    </row>
    <row r="634" spans="1:32" s="1" customFormat="1" ht="19.7" customHeight="1" x14ac:dyDescent="0.2">
      <c r="A634" s="8" t="s">
        <v>30</v>
      </c>
      <c r="B634" s="8" t="s">
        <v>31</v>
      </c>
      <c r="C634" s="8" t="s">
        <v>5936</v>
      </c>
      <c r="D634" s="8" t="s">
        <v>33</v>
      </c>
      <c r="E634" s="8"/>
      <c r="F634" s="8" t="s">
        <v>5935</v>
      </c>
      <c r="G634" s="8" t="s">
        <v>5934</v>
      </c>
      <c r="H634" s="9" t="str">
        <f>IF($D634="BANCADA ESTADUAL (RP 7)","BANCADA ESTADUAL",IF($D634="RELATOR (RP 9)","COMISSÃO MISTA DO CONGRESSO",IFERROR(_xlfn.XLOOKUP($G634,$AH:$AH,$AI:$AI),IFERROR(_xlfn.XLOOKUP($G634,'2021'!$F:$F,'2021'!$G:$G),IFERROR(_xlfn.XLOOKUP($G634,'2022'!$G:$G,'2022'!$H:$H),IFERROR(_xlfn.XLOOKUP($G634,'2023'!$G:$G,'2023'!$H:$H),IFERROR(_xlfn.XLOOKUP($G634,'2019'!$G:$G,'2019'!$H:$H),IFERROR(_xlfn.XLOOKUP($G634,'2024'!$G:$G,'2024'!$H:$H),IFERROR(_xlfn.XLOOKUP($G634,'2025'!$G:$G,'2025'!$H:$H),IFERROR(_xlfn.XLOOKUP($G634,'2026'!$G:$G,'2026'!$H:$H),""))))))))))</f>
        <v>DEPUTADO FEDERAL</v>
      </c>
      <c r="I634" s="8" t="s">
        <v>611</v>
      </c>
      <c r="J634" s="8" t="s">
        <v>173</v>
      </c>
      <c r="K634" s="8" t="s">
        <v>40</v>
      </c>
      <c r="L634" s="8" t="s">
        <v>41</v>
      </c>
      <c r="M634" s="8" t="s">
        <v>232</v>
      </c>
      <c r="N634" s="8" t="s">
        <v>233</v>
      </c>
      <c r="O634" s="8" t="s">
        <v>5933</v>
      </c>
      <c r="P634" s="8" t="s">
        <v>45</v>
      </c>
      <c r="Q634" s="8" t="s">
        <v>235</v>
      </c>
      <c r="R634" s="8" t="s">
        <v>45</v>
      </c>
      <c r="S634" s="8" t="s">
        <v>5277</v>
      </c>
      <c r="T634" s="8" t="s">
        <v>3204</v>
      </c>
      <c r="U634" s="8" t="s">
        <v>611</v>
      </c>
      <c r="V634" s="8" t="s">
        <v>3203</v>
      </c>
      <c r="W634" s="8" t="s">
        <v>51</v>
      </c>
      <c r="X634" s="8" t="s">
        <v>102</v>
      </c>
      <c r="Y634" s="8" t="s">
        <v>53</v>
      </c>
      <c r="Z634" s="8" t="s">
        <v>5207</v>
      </c>
      <c r="AA634" s="8" t="s">
        <v>55</v>
      </c>
      <c r="AB634" s="8" t="s">
        <v>5248</v>
      </c>
      <c r="AC634" s="11">
        <v>0</v>
      </c>
      <c r="AD634" s="5"/>
      <c r="AE634" s="9"/>
      <c r="AF634" s="9"/>
    </row>
    <row r="635" spans="1:32" s="1" customFormat="1" ht="19.7" customHeight="1" x14ac:dyDescent="0.2">
      <c r="A635" s="8" t="s">
        <v>30</v>
      </c>
      <c r="B635" s="8" t="s">
        <v>31</v>
      </c>
      <c r="C635" s="8" t="s">
        <v>5936</v>
      </c>
      <c r="D635" s="8" t="s">
        <v>33</v>
      </c>
      <c r="E635" s="8"/>
      <c r="F635" s="8" t="s">
        <v>5935</v>
      </c>
      <c r="G635" s="8" t="s">
        <v>5934</v>
      </c>
      <c r="H635" s="9" t="str">
        <f>IF($D635="BANCADA ESTADUAL (RP 7)","BANCADA ESTADUAL",IF($D635="RELATOR (RP 9)","COMISSÃO MISTA DO CONGRESSO",IFERROR(_xlfn.XLOOKUP($G635,$AH:$AH,$AI:$AI),IFERROR(_xlfn.XLOOKUP($G635,'2021'!$F:$F,'2021'!$G:$G),IFERROR(_xlfn.XLOOKUP($G635,'2022'!$G:$G,'2022'!$H:$H),IFERROR(_xlfn.XLOOKUP($G635,'2023'!$G:$G,'2023'!$H:$H),IFERROR(_xlfn.XLOOKUP($G635,'2019'!$G:$G,'2019'!$H:$H),IFERROR(_xlfn.XLOOKUP($G635,'2024'!$G:$G,'2024'!$H:$H),IFERROR(_xlfn.XLOOKUP($G635,'2025'!$G:$G,'2025'!$H:$H),IFERROR(_xlfn.XLOOKUP($G635,'2026'!$G:$G,'2026'!$H:$H),""))))))))))</f>
        <v>DEPUTADO FEDERAL</v>
      </c>
      <c r="I635" s="8" t="s">
        <v>611</v>
      </c>
      <c r="J635" s="8" t="s">
        <v>173</v>
      </c>
      <c r="K635" s="8" t="s">
        <v>40</v>
      </c>
      <c r="L635" s="8" t="s">
        <v>41</v>
      </c>
      <c r="M635" s="8" t="s">
        <v>232</v>
      </c>
      <c r="N635" s="8" t="s">
        <v>233</v>
      </c>
      <c r="O635" s="8" t="s">
        <v>5933</v>
      </c>
      <c r="P635" s="8" t="s">
        <v>45</v>
      </c>
      <c r="Q635" s="8" t="s">
        <v>235</v>
      </c>
      <c r="R635" s="8" t="s">
        <v>45</v>
      </c>
      <c r="S635" s="8" t="s">
        <v>5277</v>
      </c>
      <c r="T635" s="8" t="s">
        <v>3204</v>
      </c>
      <c r="U635" s="8" t="s">
        <v>611</v>
      </c>
      <c r="V635" s="8" t="s">
        <v>3203</v>
      </c>
      <c r="W635" s="8" t="s">
        <v>51</v>
      </c>
      <c r="X635" s="8" t="s">
        <v>52</v>
      </c>
      <c r="Y635" s="8" t="s">
        <v>5275</v>
      </c>
      <c r="Z635" s="8" t="s">
        <v>5207</v>
      </c>
      <c r="AA635" s="8" t="s">
        <v>55</v>
      </c>
      <c r="AB635" s="8" t="s">
        <v>5248</v>
      </c>
      <c r="AC635" s="11">
        <v>0</v>
      </c>
      <c r="AD635" s="5"/>
      <c r="AE635" s="9"/>
      <c r="AF635" s="9"/>
    </row>
    <row r="636" spans="1:32" s="1" customFormat="1" ht="19.7" customHeight="1" x14ac:dyDescent="0.2">
      <c r="A636" s="8" t="s">
        <v>30</v>
      </c>
      <c r="B636" s="8" t="s">
        <v>31</v>
      </c>
      <c r="C636" s="8" t="s">
        <v>5932</v>
      </c>
      <c r="D636" s="8" t="s">
        <v>33</v>
      </c>
      <c r="E636" s="8"/>
      <c r="F636" s="8" t="s">
        <v>5928</v>
      </c>
      <c r="G636" s="8" t="s">
        <v>5927</v>
      </c>
      <c r="H636" s="9" t="str">
        <f>IF($D636="BANCADA ESTADUAL (RP 7)","BANCADA ESTADUAL",IF($D636="RELATOR (RP 9)","COMISSÃO MISTA DO CONGRESSO",IFERROR(_xlfn.XLOOKUP($G636,$AH:$AH,$AI:$AI),IFERROR(_xlfn.XLOOKUP($G636,'2021'!$F:$F,'2021'!$G:$G),IFERROR(_xlfn.XLOOKUP($G636,'2022'!$G:$G,'2022'!$H:$H),IFERROR(_xlfn.XLOOKUP($G636,'2023'!$G:$G,'2023'!$H:$H),IFERROR(_xlfn.XLOOKUP($G636,'2019'!$G:$G,'2019'!$H:$H),IFERROR(_xlfn.XLOOKUP($G636,'2024'!$G:$G,'2024'!$H:$H),IFERROR(_xlfn.XLOOKUP($G636,'2025'!$G:$G,'2025'!$H:$H),IFERROR(_xlfn.XLOOKUP($G636,'2026'!$G:$G,'2026'!$H:$H),""))))))))))</f>
        <v>DEPUTADO FEDERAL</v>
      </c>
      <c r="I636" s="8" t="s">
        <v>150</v>
      </c>
      <c r="J636" s="8" t="s">
        <v>293</v>
      </c>
      <c r="K636" s="8" t="s">
        <v>40</v>
      </c>
      <c r="L636" s="8" t="s">
        <v>41</v>
      </c>
      <c r="M636" s="8" t="s">
        <v>42</v>
      </c>
      <c r="N636" s="8" t="s">
        <v>5257</v>
      </c>
      <c r="O636" s="8" t="s">
        <v>5931</v>
      </c>
      <c r="P636" s="8" t="s">
        <v>45</v>
      </c>
      <c r="Q636" s="8" t="s">
        <v>46</v>
      </c>
      <c r="R636" s="8" t="s">
        <v>5235</v>
      </c>
      <c r="S636" s="8" t="s">
        <v>5210</v>
      </c>
      <c r="T636" s="8" t="s">
        <v>5930</v>
      </c>
      <c r="U636" s="8" t="s">
        <v>150</v>
      </c>
      <c r="V636" s="8" t="s">
        <v>2669</v>
      </c>
      <c r="W636" s="8" t="s">
        <v>51</v>
      </c>
      <c r="X636" s="8" t="s">
        <v>102</v>
      </c>
      <c r="Y636" s="8" t="s">
        <v>53</v>
      </c>
      <c r="Z636" s="8" t="s">
        <v>54</v>
      </c>
      <c r="AA636" s="8" t="s">
        <v>55</v>
      </c>
      <c r="AB636" s="8" t="s">
        <v>5248</v>
      </c>
      <c r="AC636" s="11">
        <v>0</v>
      </c>
      <c r="AD636" s="5"/>
      <c r="AE636" s="9"/>
      <c r="AF636" s="9"/>
    </row>
    <row r="637" spans="1:32" s="1" customFormat="1" ht="19.7" customHeight="1" x14ac:dyDescent="0.2">
      <c r="A637" s="8" t="s">
        <v>30</v>
      </c>
      <c r="B637" s="8" t="s">
        <v>31</v>
      </c>
      <c r="C637" s="8" t="s">
        <v>5929</v>
      </c>
      <c r="D637" s="8" t="s">
        <v>33</v>
      </c>
      <c r="E637" s="8"/>
      <c r="F637" s="8" t="s">
        <v>5928</v>
      </c>
      <c r="G637" s="8" t="s">
        <v>5927</v>
      </c>
      <c r="H637" s="9" t="str">
        <f>IF($D637="BANCADA ESTADUAL (RP 7)","BANCADA ESTADUAL",IF($D637="RELATOR (RP 9)","COMISSÃO MISTA DO CONGRESSO",IFERROR(_xlfn.XLOOKUP($G637,$AH:$AH,$AI:$AI),IFERROR(_xlfn.XLOOKUP($G637,'2021'!$F:$F,'2021'!$G:$G),IFERROR(_xlfn.XLOOKUP($G637,'2022'!$G:$G,'2022'!$H:$H),IFERROR(_xlfn.XLOOKUP($G637,'2023'!$G:$G,'2023'!$H:$H),IFERROR(_xlfn.XLOOKUP($G637,'2019'!$G:$G,'2019'!$H:$H),IFERROR(_xlfn.XLOOKUP($G637,'2024'!$G:$G,'2024'!$H:$H),IFERROR(_xlfn.XLOOKUP($G637,'2025'!$G:$G,'2025'!$H:$H),IFERROR(_xlfn.XLOOKUP($G637,'2026'!$G:$G,'2026'!$H:$H),""))))))))))</f>
        <v>DEPUTADO FEDERAL</v>
      </c>
      <c r="I637" s="8" t="s">
        <v>150</v>
      </c>
      <c r="J637" s="8" t="s">
        <v>293</v>
      </c>
      <c r="K637" s="8" t="s">
        <v>40</v>
      </c>
      <c r="L637" s="8" t="s">
        <v>41</v>
      </c>
      <c r="M637" s="8" t="s">
        <v>59</v>
      </c>
      <c r="N637" s="8" t="s">
        <v>5252</v>
      </c>
      <c r="O637" s="8" t="s">
        <v>5246</v>
      </c>
      <c r="P637" s="8" t="s">
        <v>45</v>
      </c>
      <c r="Q637" s="8" t="s">
        <v>46</v>
      </c>
      <c r="R637" s="8" t="s">
        <v>5235</v>
      </c>
      <c r="S637" s="8" t="s">
        <v>5210</v>
      </c>
      <c r="T637" s="8" t="s">
        <v>75</v>
      </c>
      <c r="U637" s="8" t="s">
        <v>76</v>
      </c>
      <c r="V637" s="8" t="s">
        <v>75</v>
      </c>
      <c r="W637" s="8" t="s">
        <v>51</v>
      </c>
      <c r="X637" s="8" t="s">
        <v>52</v>
      </c>
      <c r="Y637" s="8" t="s">
        <v>53</v>
      </c>
      <c r="Z637" s="8" t="s">
        <v>5207</v>
      </c>
      <c r="AA637" s="8" t="s">
        <v>55</v>
      </c>
      <c r="AB637" s="8" t="s">
        <v>5248</v>
      </c>
      <c r="AC637" s="11">
        <v>0</v>
      </c>
      <c r="AD637" s="5"/>
      <c r="AE637" s="9"/>
      <c r="AF637" s="9"/>
    </row>
    <row r="638" spans="1:32" s="1" customFormat="1" ht="19.7" customHeight="1" x14ac:dyDescent="0.2">
      <c r="A638" s="8" t="s">
        <v>30</v>
      </c>
      <c r="B638" s="8" t="s">
        <v>31</v>
      </c>
      <c r="C638" s="8" t="s">
        <v>5926</v>
      </c>
      <c r="D638" s="8" t="s">
        <v>33</v>
      </c>
      <c r="E638" s="8"/>
      <c r="F638" s="8" t="s">
        <v>5921</v>
      </c>
      <c r="G638" s="8" t="s">
        <v>5920</v>
      </c>
      <c r="H638" s="9" t="str">
        <f>IF($D638="BANCADA ESTADUAL (RP 7)","BANCADA ESTADUAL",IF($D638="RELATOR (RP 9)","COMISSÃO MISTA DO CONGRESSO",IFERROR(_xlfn.XLOOKUP($G638,$AH:$AH,$AI:$AI),IFERROR(_xlfn.XLOOKUP($G638,'2021'!$F:$F,'2021'!$G:$G),IFERROR(_xlfn.XLOOKUP($G638,'2022'!$G:$G,'2022'!$H:$H),IFERROR(_xlfn.XLOOKUP($G638,'2023'!$G:$G,'2023'!$H:$H),IFERROR(_xlfn.XLOOKUP($G638,'2019'!$G:$G,'2019'!$H:$H),IFERROR(_xlfn.XLOOKUP($G638,'2024'!$G:$G,'2024'!$H:$H),IFERROR(_xlfn.XLOOKUP($G638,'2025'!$G:$G,'2025'!$H:$H),IFERROR(_xlfn.XLOOKUP($G638,'2026'!$G:$G,'2026'!$H:$H),""))))))))))</f>
        <v>DEPUTADO FEDERAL</v>
      </c>
      <c r="I638" s="8" t="s">
        <v>512</v>
      </c>
      <c r="J638" s="8" t="s">
        <v>477</v>
      </c>
      <c r="K638" s="8" t="s">
        <v>40</v>
      </c>
      <c r="L638" s="8" t="s">
        <v>41</v>
      </c>
      <c r="M638" s="8" t="s">
        <v>232</v>
      </c>
      <c r="N638" s="8" t="s">
        <v>233</v>
      </c>
      <c r="O638" s="8" t="s">
        <v>5690</v>
      </c>
      <c r="P638" s="8" t="s">
        <v>45</v>
      </c>
      <c r="Q638" s="8" t="s">
        <v>235</v>
      </c>
      <c r="R638" s="8" t="s">
        <v>45</v>
      </c>
      <c r="S638" s="8" t="s">
        <v>5277</v>
      </c>
      <c r="T638" s="8" t="s">
        <v>884</v>
      </c>
      <c r="U638" s="8" t="s">
        <v>512</v>
      </c>
      <c r="V638" s="8" t="s">
        <v>5238</v>
      </c>
      <c r="W638" s="8" t="s">
        <v>51</v>
      </c>
      <c r="X638" s="8" t="s">
        <v>52</v>
      </c>
      <c r="Y638" s="8" t="s">
        <v>5275</v>
      </c>
      <c r="Z638" s="8" t="s">
        <v>54</v>
      </c>
      <c r="AA638" s="8" t="s">
        <v>55</v>
      </c>
      <c r="AB638" s="8" t="s">
        <v>5234</v>
      </c>
      <c r="AC638" s="11">
        <v>0</v>
      </c>
      <c r="AD638" s="5"/>
      <c r="AE638" s="9"/>
      <c r="AF638" s="9"/>
    </row>
    <row r="639" spans="1:32" s="1" customFormat="1" ht="19.7" customHeight="1" x14ac:dyDescent="0.2">
      <c r="A639" s="8" t="s">
        <v>30</v>
      </c>
      <c r="B639" s="8" t="s">
        <v>31</v>
      </c>
      <c r="C639" s="8" t="s">
        <v>5925</v>
      </c>
      <c r="D639" s="8" t="s">
        <v>33</v>
      </c>
      <c r="E639" s="8"/>
      <c r="F639" s="8" t="s">
        <v>5921</v>
      </c>
      <c r="G639" s="8" t="s">
        <v>5920</v>
      </c>
      <c r="H639" s="9" t="str">
        <f>IF($D639="BANCADA ESTADUAL (RP 7)","BANCADA ESTADUAL",IF($D639="RELATOR (RP 9)","COMISSÃO MISTA DO CONGRESSO",IFERROR(_xlfn.XLOOKUP($G639,$AH:$AH,$AI:$AI),IFERROR(_xlfn.XLOOKUP($G639,'2021'!$F:$F,'2021'!$G:$G),IFERROR(_xlfn.XLOOKUP($G639,'2022'!$G:$G,'2022'!$H:$H),IFERROR(_xlfn.XLOOKUP($G639,'2023'!$G:$G,'2023'!$H:$H),IFERROR(_xlfn.XLOOKUP($G639,'2019'!$G:$G,'2019'!$H:$H),IFERROR(_xlfn.XLOOKUP($G639,'2024'!$G:$G,'2024'!$H:$H),IFERROR(_xlfn.XLOOKUP($G639,'2025'!$G:$G,'2025'!$H:$H),IFERROR(_xlfn.XLOOKUP($G639,'2026'!$G:$G,'2026'!$H:$H),""))))))))))</f>
        <v>DEPUTADO FEDERAL</v>
      </c>
      <c r="I639" s="8" t="s">
        <v>512</v>
      </c>
      <c r="J639" s="8" t="s">
        <v>477</v>
      </c>
      <c r="K639" s="8" t="s">
        <v>40</v>
      </c>
      <c r="L639" s="8" t="s">
        <v>41</v>
      </c>
      <c r="M639" s="8" t="s">
        <v>232</v>
      </c>
      <c r="N639" s="8" t="s">
        <v>233</v>
      </c>
      <c r="O639" s="8" t="s">
        <v>5924</v>
      </c>
      <c r="P639" s="8" t="s">
        <v>45</v>
      </c>
      <c r="Q639" s="8" t="s">
        <v>235</v>
      </c>
      <c r="R639" s="8" t="s">
        <v>45</v>
      </c>
      <c r="S639" s="8" t="s">
        <v>5277</v>
      </c>
      <c r="T639" s="8" t="s">
        <v>4658</v>
      </c>
      <c r="U639" s="8" t="s">
        <v>512</v>
      </c>
      <c r="V639" s="8" t="s">
        <v>4657</v>
      </c>
      <c r="W639" s="8" t="s">
        <v>51</v>
      </c>
      <c r="X639" s="8" t="s">
        <v>102</v>
      </c>
      <c r="Y639" s="8" t="s">
        <v>53</v>
      </c>
      <c r="Z639" s="8" t="s">
        <v>54</v>
      </c>
      <c r="AA639" s="8" t="s">
        <v>55</v>
      </c>
      <c r="AB639" s="8" t="s">
        <v>5248</v>
      </c>
      <c r="AC639" s="11">
        <v>0</v>
      </c>
      <c r="AD639" s="5"/>
      <c r="AE639" s="9"/>
      <c r="AF639" s="9"/>
    </row>
    <row r="640" spans="1:32" s="1" customFormat="1" ht="19.7" customHeight="1" x14ac:dyDescent="0.2">
      <c r="A640" s="8" t="s">
        <v>30</v>
      </c>
      <c r="B640" s="8" t="s">
        <v>31</v>
      </c>
      <c r="C640" s="8" t="s">
        <v>5925</v>
      </c>
      <c r="D640" s="8" t="s">
        <v>33</v>
      </c>
      <c r="E640" s="8"/>
      <c r="F640" s="8" t="s">
        <v>5921</v>
      </c>
      <c r="G640" s="8" t="s">
        <v>5920</v>
      </c>
      <c r="H640" s="9" t="str">
        <f>IF($D640="BANCADA ESTADUAL (RP 7)","BANCADA ESTADUAL",IF($D640="RELATOR (RP 9)","COMISSÃO MISTA DO CONGRESSO",IFERROR(_xlfn.XLOOKUP($G640,$AH:$AH,$AI:$AI),IFERROR(_xlfn.XLOOKUP($G640,'2021'!$F:$F,'2021'!$G:$G),IFERROR(_xlfn.XLOOKUP($G640,'2022'!$G:$G,'2022'!$H:$H),IFERROR(_xlfn.XLOOKUP($G640,'2023'!$G:$G,'2023'!$H:$H),IFERROR(_xlfn.XLOOKUP($G640,'2019'!$G:$G,'2019'!$H:$H),IFERROR(_xlfn.XLOOKUP($G640,'2024'!$G:$G,'2024'!$H:$H),IFERROR(_xlfn.XLOOKUP($G640,'2025'!$G:$G,'2025'!$H:$H),IFERROR(_xlfn.XLOOKUP($G640,'2026'!$G:$G,'2026'!$H:$H),""))))))))))</f>
        <v>DEPUTADO FEDERAL</v>
      </c>
      <c r="I640" s="8" t="s">
        <v>512</v>
      </c>
      <c r="J640" s="8" t="s">
        <v>477</v>
      </c>
      <c r="K640" s="8" t="s">
        <v>40</v>
      </c>
      <c r="L640" s="8" t="s">
        <v>41</v>
      </c>
      <c r="M640" s="8" t="s">
        <v>232</v>
      </c>
      <c r="N640" s="8" t="s">
        <v>233</v>
      </c>
      <c r="O640" s="8" t="s">
        <v>5924</v>
      </c>
      <c r="P640" s="8" t="s">
        <v>45</v>
      </c>
      <c r="Q640" s="8" t="s">
        <v>235</v>
      </c>
      <c r="R640" s="8" t="s">
        <v>45</v>
      </c>
      <c r="S640" s="8" t="s">
        <v>5277</v>
      </c>
      <c r="T640" s="8" t="s">
        <v>4658</v>
      </c>
      <c r="U640" s="8" t="s">
        <v>512</v>
      </c>
      <c r="V640" s="8" t="s">
        <v>4657</v>
      </c>
      <c r="W640" s="8" t="s">
        <v>51</v>
      </c>
      <c r="X640" s="8" t="s">
        <v>52</v>
      </c>
      <c r="Y640" s="8" t="s">
        <v>5275</v>
      </c>
      <c r="Z640" s="8" t="s">
        <v>54</v>
      </c>
      <c r="AA640" s="8" t="s">
        <v>55</v>
      </c>
      <c r="AB640" s="8" t="s">
        <v>5248</v>
      </c>
      <c r="AC640" s="11">
        <v>0</v>
      </c>
      <c r="AD640" s="5"/>
      <c r="AE640" s="9"/>
      <c r="AF640" s="9"/>
    </row>
    <row r="641" spans="1:32" s="1" customFormat="1" ht="19.7" customHeight="1" x14ac:dyDescent="0.2">
      <c r="A641" s="8" t="s">
        <v>30</v>
      </c>
      <c r="B641" s="8" t="s">
        <v>31</v>
      </c>
      <c r="C641" s="8" t="s">
        <v>5923</v>
      </c>
      <c r="D641" s="8" t="s">
        <v>33</v>
      </c>
      <c r="E641" s="8"/>
      <c r="F641" s="8" t="s">
        <v>5921</v>
      </c>
      <c r="G641" s="8" t="s">
        <v>5920</v>
      </c>
      <c r="H641" s="9" t="str">
        <f>IF($D641="BANCADA ESTADUAL (RP 7)","BANCADA ESTADUAL",IF($D641="RELATOR (RP 9)","COMISSÃO MISTA DO CONGRESSO",IFERROR(_xlfn.XLOOKUP($G641,$AH:$AH,$AI:$AI),IFERROR(_xlfn.XLOOKUP($G641,'2021'!$F:$F,'2021'!$G:$G),IFERROR(_xlfn.XLOOKUP($G641,'2022'!$G:$G,'2022'!$H:$H),IFERROR(_xlfn.XLOOKUP($G641,'2023'!$G:$G,'2023'!$H:$H),IFERROR(_xlfn.XLOOKUP($G641,'2019'!$G:$G,'2019'!$H:$H),IFERROR(_xlfn.XLOOKUP($G641,'2024'!$G:$G,'2024'!$H:$H),IFERROR(_xlfn.XLOOKUP($G641,'2025'!$G:$G,'2025'!$H:$H),IFERROR(_xlfn.XLOOKUP($G641,'2026'!$G:$G,'2026'!$H:$H),""))))))))))</f>
        <v>DEPUTADO FEDERAL</v>
      </c>
      <c r="I641" s="8" t="s">
        <v>512</v>
      </c>
      <c r="J641" s="8" t="s">
        <v>477</v>
      </c>
      <c r="K641" s="8" t="s">
        <v>40</v>
      </c>
      <c r="L641" s="8" t="s">
        <v>41</v>
      </c>
      <c r="M641" s="8" t="s">
        <v>232</v>
      </c>
      <c r="N641" s="8" t="s">
        <v>233</v>
      </c>
      <c r="O641" s="8" t="s">
        <v>5690</v>
      </c>
      <c r="P641" s="8" t="s">
        <v>45</v>
      </c>
      <c r="Q641" s="8" t="s">
        <v>235</v>
      </c>
      <c r="R641" s="8" t="s">
        <v>45</v>
      </c>
      <c r="S641" s="8" t="s">
        <v>5277</v>
      </c>
      <c r="T641" s="8" t="s">
        <v>884</v>
      </c>
      <c r="U641" s="8" t="s">
        <v>512</v>
      </c>
      <c r="V641" s="8" t="s">
        <v>5238</v>
      </c>
      <c r="W641" s="8" t="s">
        <v>51</v>
      </c>
      <c r="X641" s="8" t="s">
        <v>102</v>
      </c>
      <c r="Y641" s="8" t="s">
        <v>53</v>
      </c>
      <c r="Z641" s="8" t="s">
        <v>54</v>
      </c>
      <c r="AA641" s="8" t="s">
        <v>55</v>
      </c>
      <c r="AB641" s="8" t="s">
        <v>5248</v>
      </c>
      <c r="AC641" s="11">
        <v>0</v>
      </c>
      <c r="AD641" s="5"/>
      <c r="AE641" s="9"/>
      <c r="AF641" s="9"/>
    </row>
    <row r="642" spans="1:32" s="1" customFormat="1" ht="19.7" customHeight="1" x14ac:dyDescent="0.2">
      <c r="A642" s="8" t="s">
        <v>30</v>
      </c>
      <c r="B642" s="8" t="s">
        <v>31</v>
      </c>
      <c r="C642" s="8" t="s">
        <v>5923</v>
      </c>
      <c r="D642" s="8" t="s">
        <v>33</v>
      </c>
      <c r="E642" s="8"/>
      <c r="F642" s="8" t="s">
        <v>5921</v>
      </c>
      <c r="G642" s="8" t="s">
        <v>5920</v>
      </c>
      <c r="H642" s="9" t="str">
        <f>IF($D642="BANCADA ESTADUAL (RP 7)","BANCADA ESTADUAL",IF($D642="RELATOR (RP 9)","COMISSÃO MISTA DO CONGRESSO",IFERROR(_xlfn.XLOOKUP($G642,$AH:$AH,$AI:$AI),IFERROR(_xlfn.XLOOKUP($G642,'2021'!$F:$F,'2021'!$G:$G),IFERROR(_xlfn.XLOOKUP($G642,'2022'!$G:$G,'2022'!$H:$H),IFERROR(_xlfn.XLOOKUP($G642,'2023'!$G:$G,'2023'!$H:$H),IFERROR(_xlfn.XLOOKUP($G642,'2019'!$G:$G,'2019'!$H:$H),IFERROR(_xlfn.XLOOKUP($G642,'2024'!$G:$G,'2024'!$H:$H),IFERROR(_xlfn.XLOOKUP($G642,'2025'!$G:$G,'2025'!$H:$H),IFERROR(_xlfn.XLOOKUP($G642,'2026'!$G:$G,'2026'!$H:$H),""))))))))))</f>
        <v>DEPUTADO FEDERAL</v>
      </c>
      <c r="I642" s="8" t="s">
        <v>512</v>
      </c>
      <c r="J642" s="8" t="s">
        <v>477</v>
      </c>
      <c r="K642" s="8" t="s">
        <v>40</v>
      </c>
      <c r="L642" s="8" t="s">
        <v>41</v>
      </c>
      <c r="M642" s="8" t="s">
        <v>232</v>
      </c>
      <c r="N642" s="8" t="s">
        <v>233</v>
      </c>
      <c r="O642" s="8" t="s">
        <v>5690</v>
      </c>
      <c r="P642" s="8" t="s">
        <v>45</v>
      </c>
      <c r="Q642" s="8" t="s">
        <v>235</v>
      </c>
      <c r="R642" s="8" t="s">
        <v>45</v>
      </c>
      <c r="S642" s="8" t="s">
        <v>5277</v>
      </c>
      <c r="T642" s="8" t="s">
        <v>884</v>
      </c>
      <c r="U642" s="8" t="s">
        <v>512</v>
      </c>
      <c r="V642" s="8" t="s">
        <v>5238</v>
      </c>
      <c r="W642" s="8" t="s">
        <v>51</v>
      </c>
      <c r="X642" s="8" t="s">
        <v>52</v>
      </c>
      <c r="Y642" s="8" t="s">
        <v>5275</v>
      </c>
      <c r="Z642" s="8" t="s">
        <v>54</v>
      </c>
      <c r="AA642" s="8" t="s">
        <v>55</v>
      </c>
      <c r="AB642" s="8" t="s">
        <v>5248</v>
      </c>
      <c r="AC642" s="11">
        <v>0</v>
      </c>
      <c r="AD642" s="5"/>
      <c r="AE642" s="9"/>
      <c r="AF642" s="9"/>
    </row>
    <row r="643" spans="1:32" s="1" customFormat="1" ht="19.7" customHeight="1" x14ac:dyDescent="0.2">
      <c r="A643" s="8" t="s">
        <v>30</v>
      </c>
      <c r="B643" s="8" t="s">
        <v>31</v>
      </c>
      <c r="C643" s="8" t="s">
        <v>5922</v>
      </c>
      <c r="D643" s="8" t="s">
        <v>33</v>
      </c>
      <c r="E643" s="8"/>
      <c r="F643" s="8" t="s">
        <v>5921</v>
      </c>
      <c r="G643" s="8" t="s">
        <v>5920</v>
      </c>
      <c r="H643" s="9" t="str">
        <f>IF($D643="BANCADA ESTADUAL (RP 7)","BANCADA ESTADUAL",IF($D643="RELATOR (RP 9)","COMISSÃO MISTA DO CONGRESSO",IFERROR(_xlfn.XLOOKUP($G643,$AH:$AH,$AI:$AI),IFERROR(_xlfn.XLOOKUP($G643,'2021'!$F:$F,'2021'!$G:$G),IFERROR(_xlfn.XLOOKUP($G643,'2022'!$G:$G,'2022'!$H:$H),IFERROR(_xlfn.XLOOKUP($G643,'2023'!$G:$G,'2023'!$H:$H),IFERROR(_xlfn.XLOOKUP($G643,'2019'!$G:$G,'2019'!$H:$H),IFERROR(_xlfn.XLOOKUP($G643,'2024'!$G:$G,'2024'!$H:$H),IFERROR(_xlfn.XLOOKUP($G643,'2025'!$G:$G,'2025'!$H:$H),IFERROR(_xlfn.XLOOKUP($G643,'2026'!$G:$G,'2026'!$H:$H),""))))))))))</f>
        <v>DEPUTADO FEDERAL</v>
      </c>
      <c r="I643" s="8" t="s">
        <v>512</v>
      </c>
      <c r="J643" s="8" t="s">
        <v>477</v>
      </c>
      <c r="K643" s="8" t="s">
        <v>40</v>
      </c>
      <c r="L643" s="8" t="s">
        <v>41</v>
      </c>
      <c r="M643" s="8" t="s">
        <v>232</v>
      </c>
      <c r="N643" s="8" t="s">
        <v>233</v>
      </c>
      <c r="O643" s="8" t="s">
        <v>5690</v>
      </c>
      <c r="P643" s="8" t="s">
        <v>45</v>
      </c>
      <c r="Q643" s="8" t="s">
        <v>235</v>
      </c>
      <c r="R643" s="8" t="s">
        <v>45</v>
      </c>
      <c r="S643" s="8" t="s">
        <v>5277</v>
      </c>
      <c r="T643" s="8" t="s">
        <v>884</v>
      </c>
      <c r="U643" s="8" t="s">
        <v>512</v>
      </c>
      <c r="V643" s="8" t="s">
        <v>5238</v>
      </c>
      <c r="W643" s="8" t="s">
        <v>51</v>
      </c>
      <c r="X643" s="8" t="s">
        <v>52</v>
      </c>
      <c r="Y643" s="8" t="s">
        <v>5275</v>
      </c>
      <c r="Z643" s="8" t="s">
        <v>5207</v>
      </c>
      <c r="AA643" s="8" t="s">
        <v>55</v>
      </c>
      <c r="AB643" s="8" t="s">
        <v>5248</v>
      </c>
      <c r="AC643" s="11">
        <v>0</v>
      </c>
      <c r="AD643" s="5"/>
      <c r="AE643" s="9"/>
      <c r="AF643" s="9"/>
    </row>
    <row r="644" spans="1:32" s="1" customFormat="1" ht="19.7" customHeight="1" x14ac:dyDescent="0.2">
      <c r="A644" s="8" t="s">
        <v>30</v>
      </c>
      <c r="B644" s="8" t="s">
        <v>31</v>
      </c>
      <c r="C644" s="8" t="s">
        <v>5919</v>
      </c>
      <c r="D644" s="8" t="s">
        <v>33</v>
      </c>
      <c r="E644" s="8"/>
      <c r="F644" s="8" t="s">
        <v>5898</v>
      </c>
      <c r="G644" s="8" t="s">
        <v>5897</v>
      </c>
      <c r="H644" s="9" t="str">
        <f>IF($D644="BANCADA ESTADUAL (RP 7)","BANCADA ESTADUAL",IF($D644="RELATOR (RP 9)","COMISSÃO MISTA DO CONGRESSO",IFERROR(_xlfn.XLOOKUP($G644,$AH:$AH,$AI:$AI),IFERROR(_xlfn.XLOOKUP($G644,'2021'!$F:$F,'2021'!$G:$G),IFERROR(_xlfn.XLOOKUP($G644,'2022'!$G:$G,'2022'!$H:$H),IFERROR(_xlfn.XLOOKUP($G644,'2023'!$G:$G,'2023'!$H:$H),IFERROR(_xlfn.XLOOKUP($G644,'2019'!$G:$G,'2019'!$H:$H),IFERROR(_xlfn.XLOOKUP($G644,'2024'!$G:$G,'2024'!$H:$H),IFERROR(_xlfn.XLOOKUP($G644,'2025'!$G:$G,'2025'!$H:$H),IFERROR(_xlfn.XLOOKUP($G644,'2026'!$G:$G,'2026'!$H:$H),""))))))))))</f>
        <v>DEPUTADO FEDERAL</v>
      </c>
      <c r="I644" s="8" t="s">
        <v>611</v>
      </c>
      <c r="J644" s="8" t="s">
        <v>4375</v>
      </c>
      <c r="K644" s="8" t="s">
        <v>40</v>
      </c>
      <c r="L644" s="8" t="s">
        <v>41</v>
      </c>
      <c r="M644" s="8" t="s">
        <v>232</v>
      </c>
      <c r="N644" s="8" t="s">
        <v>233</v>
      </c>
      <c r="O644" s="8" t="s">
        <v>5635</v>
      </c>
      <c r="P644" s="8" t="s">
        <v>45</v>
      </c>
      <c r="Q644" s="8" t="s">
        <v>235</v>
      </c>
      <c r="R644" s="8" t="s">
        <v>45</v>
      </c>
      <c r="S644" s="8" t="s">
        <v>5277</v>
      </c>
      <c r="T644" s="8" t="s">
        <v>622</v>
      </c>
      <c r="U644" s="8" t="s">
        <v>611</v>
      </c>
      <c r="V644" s="8" t="s">
        <v>5279</v>
      </c>
      <c r="W644" s="8" t="s">
        <v>51</v>
      </c>
      <c r="X644" s="8" t="s">
        <v>52</v>
      </c>
      <c r="Y644" s="8" t="s">
        <v>5275</v>
      </c>
      <c r="Z644" s="8" t="s">
        <v>5207</v>
      </c>
      <c r="AA644" s="8" t="s">
        <v>55</v>
      </c>
      <c r="AB644" s="8" t="s">
        <v>5234</v>
      </c>
      <c r="AC644" s="11">
        <v>0</v>
      </c>
      <c r="AD644" s="5"/>
      <c r="AE644" s="9"/>
      <c r="AF644" s="9"/>
    </row>
    <row r="645" spans="1:32" s="1" customFormat="1" ht="19.7" customHeight="1" x14ac:dyDescent="0.2">
      <c r="A645" s="8" t="s">
        <v>30</v>
      </c>
      <c r="B645" s="8" t="s">
        <v>31</v>
      </c>
      <c r="C645" s="8" t="s">
        <v>5919</v>
      </c>
      <c r="D645" s="8" t="s">
        <v>33</v>
      </c>
      <c r="E645" s="8"/>
      <c r="F645" s="8" t="s">
        <v>5898</v>
      </c>
      <c r="G645" s="8" t="s">
        <v>5897</v>
      </c>
      <c r="H645" s="9" t="str">
        <f>IF($D645="BANCADA ESTADUAL (RP 7)","BANCADA ESTADUAL",IF($D645="RELATOR (RP 9)","COMISSÃO MISTA DO CONGRESSO",IFERROR(_xlfn.XLOOKUP($G645,$AH:$AH,$AI:$AI),IFERROR(_xlfn.XLOOKUP($G645,'2021'!$F:$F,'2021'!$G:$G),IFERROR(_xlfn.XLOOKUP($G645,'2022'!$G:$G,'2022'!$H:$H),IFERROR(_xlfn.XLOOKUP($G645,'2023'!$G:$G,'2023'!$H:$H),IFERROR(_xlfn.XLOOKUP($G645,'2019'!$G:$G,'2019'!$H:$H),IFERROR(_xlfn.XLOOKUP($G645,'2024'!$G:$G,'2024'!$H:$H),IFERROR(_xlfn.XLOOKUP($G645,'2025'!$G:$G,'2025'!$H:$H),IFERROR(_xlfn.XLOOKUP($G645,'2026'!$G:$G,'2026'!$H:$H),""))))))))))</f>
        <v>DEPUTADO FEDERAL</v>
      </c>
      <c r="I645" s="8" t="s">
        <v>611</v>
      </c>
      <c r="J645" s="8" t="s">
        <v>4375</v>
      </c>
      <c r="K645" s="8" t="s">
        <v>40</v>
      </c>
      <c r="L645" s="8" t="s">
        <v>41</v>
      </c>
      <c r="M645" s="8" t="s">
        <v>232</v>
      </c>
      <c r="N645" s="8" t="s">
        <v>233</v>
      </c>
      <c r="O645" s="8" t="s">
        <v>5635</v>
      </c>
      <c r="P645" s="8" t="s">
        <v>45</v>
      </c>
      <c r="Q645" s="8" t="s">
        <v>235</v>
      </c>
      <c r="R645" s="8" t="s">
        <v>45</v>
      </c>
      <c r="S645" s="8" t="s">
        <v>5277</v>
      </c>
      <c r="T645" s="8" t="s">
        <v>622</v>
      </c>
      <c r="U645" s="8" t="s">
        <v>611</v>
      </c>
      <c r="V645" s="8" t="s">
        <v>5279</v>
      </c>
      <c r="W645" s="8" t="s">
        <v>51</v>
      </c>
      <c r="X645" s="8" t="s">
        <v>52</v>
      </c>
      <c r="Y645" s="8" t="s">
        <v>5275</v>
      </c>
      <c r="Z645" s="8" t="s">
        <v>5207</v>
      </c>
      <c r="AA645" s="8" t="s">
        <v>55</v>
      </c>
      <c r="AB645" s="8" t="s">
        <v>5248</v>
      </c>
      <c r="AC645" s="11">
        <v>0</v>
      </c>
      <c r="AD645" s="5"/>
      <c r="AE645" s="9"/>
      <c r="AF645" s="9"/>
    </row>
    <row r="646" spans="1:32" s="1" customFormat="1" ht="19.7" customHeight="1" x14ac:dyDescent="0.2">
      <c r="A646" s="8" t="s">
        <v>30</v>
      </c>
      <c r="B646" s="8" t="s">
        <v>31</v>
      </c>
      <c r="C646" s="8" t="s">
        <v>5919</v>
      </c>
      <c r="D646" s="8" t="s">
        <v>33</v>
      </c>
      <c r="E646" s="8"/>
      <c r="F646" s="8" t="s">
        <v>5898</v>
      </c>
      <c r="G646" s="8" t="s">
        <v>5897</v>
      </c>
      <c r="H646" s="9" t="str">
        <f>IF($D646="BANCADA ESTADUAL (RP 7)","BANCADA ESTADUAL",IF($D646="RELATOR (RP 9)","COMISSÃO MISTA DO CONGRESSO",IFERROR(_xlfn.XLOOKUP($G646,$AH:$AH,$AI:$AI),IFERROR(_xlfn.XLOOKUP($G646,'2021'!$F:$F,'2021'!$G:$G),IFERROR(_xlfn.XLOOKUP($G646,'2022'!$G:$G,'2022'!$H:$H),IFERROR(_xlfn.XLOOKUP($G646,'2023'!$G:$G,'2023'!$H:$H),IFERROR(_xlfn.XLOOKUP($G646,'2019'!$G:$G,'2019'!$H:$H),IFERROR(_xlfn.XLOOKUP($G646,'2024'!$G:$G,'2024'!$H:$H),IFERROR(_xlfn.XLOOKUP($G646,'2025'!$G:$G,'2025'!$H:$H),IFERROR(_xlfn.XLOOKUP($G646,'2026'!$G:$G,'2026'!$H:$H),""))))))))))</f>
        <v>DEPUTADO FEDERAL</v>
      </c>
      <c r="I646" s="8" t="s">
        <v>611</v>
      </c>
      <c r="J646" s="8" t="s">
        <v>4375</v>
      </c>
      <c r="K646" s="8" t="s">
        <v>40</v>
      </c>
      <c r="L646" s="8" t="s">
        <v>41</v>
      </c>
      <c r="M646" s="8" t="s">
        <v>232</v>
      </c>
      <c r="N646" s="8" t="s">
        <v>233</v>
      </c>
      <c r="O646" s="8" t="s">
        <v>5918</v>
      </c>
      <c r="P646" s="8" t="s">
        <v>45</v>
      </c>
      <c r="Q646" s="8" t="s">
        <v>235</v>
      </c>
      <c r="R646" s="8" t="s">
        <v>45</v>
      </c>
      <c r="S646" s="8" t="s">
        <v>5277</v>
      </c>
      <c r="T646" s="8" t="s">
        <v>5917</v>
      </c>
      <c r="U646" s="8" t="s">
        <v>611</v>
      </c>
      <c r="V646" s="8" t="s">
        <v>4760</v>
      </c>
      <c r="W646" s="8" t="s">
        <v>51</v>
      </c>
      <c r="X646" s="8" t="s">
        <v>102</v>
      </c>
      <c r="Y646" s="8" t="s">
        <v>53</v>
      </c>
      <c r="Z646" s="8" t="s">
        <v>54</v>
      </c>
      <c r="AA646" s="8" t="s">
        <v>55</v>
      </c>
      <c r="AB646" s="8" t="s">
        <v>5248</v>
      </c>
      <c r="AC646" s="11">
        <v>0</v>
      </c>
      <c r="AD646" s="5"/>
      <c r="AE646" s="9"/>
      <c r="AF646" s="9"/>
    </row>
    <row r="647" spans="1:32" s="1" customFormat="1" ht="19.7" customHeight="1" x14ac:dyDescent="0.2">
      <c r="A647" s="8" t="s">
        <v>30</v>
      </c>
      <c r="B647" s="8" t="s">
        <v>31</v>
      </c>
      <c r="C647" s="8" t="s">
        <v>5919</v>
      </c>
      <c r="D647" s="8" t="s">
        <v>33</v>
      </c>
      <c r="E647" s="8"/>
      <c r="F647" s="8" t="s">
        <v>5898</v>
      </c>
      <c r="G647" s="8" t="s">
        <v>5897</v>
      </c>
      <c r="H647" s="9" t="str">
        <f>IF($D647="BANCADA ESTADUAL (RP 7)","BANCADA ESTADUAL",IF($D647="RELATOR (RP 9)","COMISSÃO MISTA DO CONGRESSO",IFERROR(_xlfn.XLOOKUP($G647,$AH:$AH,$AI:$AI),IFERROR(_xlfn.XLOOKUP($G647,'2021'!$F:$F,'2021'!$G:$G),IFERROR(_xlfn.XLOOKUP($G647,'2022'!$G:$G,'2022'!$H:$H),IFERROR(_xlfn.XLOOKUP($G647,'2023'!$G:$G,'2023'!$H:$H),IFERROR(_xlfn.XLOOKUP($G647,'2019'!$G:$G,'2019'!$H:$H),IFERROR(_xlfn.XLOOKUP($G647,'2024'!$G:$G,'2024'!$H:$H),IFERROR(_xlfn.XLOOKUP($G647,'2025'!$G:$G,'2025'!$H:$H),IFERROR(_xlfn.XLOOKUP($G647,'2026'!$G:$G,'2026'!$H:$H),""))))))))))</f>
        <v>DEPUTADO FEDERAL</v>
      </c>
      <c r="I647" s="8" t="s">
        <v>611</v>
      </c>
      <c r="J647" s="8" t="s">
        <v>4375</v>
      </c>
      <c r="K647" s="8" t="s">
        <v>40</v>
      </c>
      <c r="L647" s="8" t="s">
        <v>41</v>
      </c>
      <c r="M647" s="8" t="s">
        <v>232</v>
      </c>
      <c r="N647" s="8" t="s">
        <v>233</v>
      </c>
      <c r="O647" s="8" t="s">
        <v>5918</v>
      </c>
      <c r="P647" s="8" t="s">
        <v>45</v>
      </c>
      <c r="Q647" s="8" t="s">
        <v>235</v>
      </c>
      <c r="R647" s="8" t="s">
        <v>45</v>
      </c>
      <c r="S647" s="8" t="s">
        <v>5277</v>
      </c>
      <c r="T647" s="8" t="s">
        <v>5917</v>
      </c>
      <c r="U647" s="8" t="s">
        <v>611</v>
      </c>
      <c r="V647" s="8" t="s">
        <v>4760</v>
      </c>
      <c r="W647" s="8" t="s">
        <v>51</v>
      </c>
      <c r="X647" s="8" t="s">
        <v>52</v>
      </c>
      <c r="Y647" s="8" t="s">
        <v>5275</v>
      </c>
      <c r="Z647" s="8" t="s">
        <v>54</v>
      </c>
      <c r="AA647" s="8" t="s">
        <v>55</v>
      </c>
      <c r="AB647" s="8" t="s">
        <v>5248</v>
      </c>
      <c r="AC647" s="11">
        <v>0</v>
      </c>
      <c r="AD647" s="5"/>
      <c r="AE647" s="9"/>
      <c r="AF647" s="9"/>
    </row>
    <row r="648" spans="1:32" s="1" customFormat="1" ht="19.7" customHeight="1" x14ac:dyDescent="0.2">
      <c r="A648" s="8" t="s">
        <v>30</v>
      </c>
      <c r="B648" s="8" t="s">
        <v>31</v>
      </c>
      <c r="C648" s="8" t="s">
        <v>5916</v>
      </c>
      <c r="D648" s="8" t="s">
        <v>33</v>
      </c>
      <c r="E648" s="8"/>
      <c r="F648" s="8" t="s">
        <v>5898</v>
      </c>
      <c r="G648" s="8" t="s">
        <v>5897</v>
      </c>
      <c r="H648" s="9" t="str">
        <f>IF($D648="BANCADA ESTADUAL (RP 7)","BANCADA ESTADUAL",IF($D648="RELATOR (RP 9)","COMISSÃO MISTA DO CONGRESSO",IFERROR(_xlfn.XLOOKUP($G648,$AH:$AH,$AI:$AI),IFERROR(_xlfn.XLOOKUP($G648,'2021'!$F:$F,'2021'!$G:$G),IFERROR(_xlfn.XLOOKUP($G648,'2022'!$G:$G,'2022'!$H:$H),IFERROR(_xlfn.XLOOKUP($G648,'2023'!$G:$G,'2023'!$H:$H),IFERROR(_xlfn.XLOOKUP($G648,'2019'!$G:$G,'2019'!$H:$H),IFERROR(_xlfn.XLOOKUP($G648,'2024'!$G:$G,'2024'!$H:$H),IFERROR(_xlfn.XLOOKUP($G648,'2025'!$G:$G,'2025'!$H:$H),IFERROR(_xlfn.XLOOKUP($G648,'2026'!$G:$G,'2026'!$H:$H),""))))))))))</f>
        <v>DEPUTADO FEDERAL</v>
      </c>
      <c r="I648" s="8" t="s">
        <v>611</v>
      </c>
      <c r="J648" s="8" t="s">
        <v>4375</v>
      </c>
      <c r="K648" s="8" t="s">
        <v>40</v>
      </c>
      <c r="L648" s="8" t="s">
        <v>41</v>
      </c>
      <c r="M648" s="8" t="s">
        <v>232</v>
      </c>
      <c r="N648" s="8" t="s">
        <v>233</v>
      </c>
      <c r="O648" s="8" t="s">
        <v>5915</v>
      </c>
      <c r="P648" s="8" t="s">
        <v>45</v>
      </c>
      <c r="Q648" s="8" t="s">
        <v>235</v>
      </c>
      <c r="R648" s="8" t="s">
        <v>45</v>
      </c>
      <c r="S648" s="8" t="s">
        <v>5277</v>
      </c>
      <c r="T648" s="8" t="s">
        <v>5914</v>
      </c>
      <c r="U648" s="8" t="s">
        <v>611</v>
      </c>
      <c r="V648" s="8" t="s">
        <v>5913</v>
      </c>
      <c r="W648" s="8" t="s">
        <v>51</v>
      </c>
      <c r="X648" s="8" t="s">
        <v>102</v>
      </c>
      <c r="Y648" s="8" t="s">
        <v>53</v>
      </c>
      <c r="Z648" s="8" t="s">
        <v>54</v>
      </c>
      <c r="AA648" s="8" t="s">
        <v>55</v>
      </c>
      <c r="AB648" s="8" t="s">
        <v>5248</v>
      </c>
      <c r="AC648" s="11">
        <v>0</v>
      </c>
      <c r="AD648" s="5"/>
      <c r="AE648" s="9"/>
      <c r="AF648" s="9"/>
    </row>
    <row r="649" spans="1:32" s="1" customFormat="1" ht="19.7" customHeight="1" x14ac:dyDescent="0.2">
      <c r="A649" s="8" t="s">
        <v>30</v>
      </c>
      <c r="B649" s="8" t="s">
        <v>31</v>
      </c>
      <c r="C649" s="8" t="s">
        <v>5916</v>
      </c>
      <c r="D649" s="8" t="s">
        <v>33</v>
      </c>
      <c r="E649" s="8"/>
      <c r="F649" s="8" t="s">
        <v>5898</v>
      </c>
      <c r="G649" s="8" t="s">
        <v>5897</v>
      </c>
      <c r="H649" s="9" t="str">
        <f>IF($D649="BANCADA ESTADUAL (RP 7)","BANCADA ESTADUAL",IF($D649="RELATOR (RP 9)","COMISSÃO MISTA DO CONGRESSO",IFERROR(_xlfn.XLOOKUP($G649,$AH:$AH,$AI:$AI),IFERROR(_xlfn.XLOOKUP($G649,'2021'!$F:$F,'2021'!$G:$G),IFERROR(_xlfn.XLOOKUP($G649,'2022'!$G:$G,'2022'!$H:$H),IFERROR(_xlfn.XLOOKUP($G649,'2023'!$G:$G,'2023'!$H:$H),IFERROR(_xlfn.XLOOKUP($G649,'2019'!$G:$G,'2019'!$H:$H),IFERROR(_xlfn.XLOOKUP($G649,'2024'!$G:$G,'2024'!$H:$H),IFERROR(_xlfn.XLOOKUP($G649,'2025'!$G:$G,'2025'!$H:$H),IFERROR(_xlfn.XLOOKUP($G649,'2026'!$G:$G,'2026'!$H:$H),""))))))))))</f>
        <v>DEPUTADO FEDERAL</v>
      </c>
      <c r="I649" s="8" t="s">
        <v>611</v>
      </c>
      <c r="J649" s="8" t="s">
        <v>4375</v>
      </c>
      <c r="K649" s="8" t="s">
        <v>40</v>
      </c>
      <c r="L649" s="8" t="s">
        <v>41</v>
      </c>
      <c r="M649" s="8" t="s">
        <v>232</v>
      </c>
      <c r="N649" s="8" t="s">
        <v>233</v>
      </c>
      <c r="O649" s="8" t="s">
        <v>5915</v>
      </c>
      <c r="P649" s="8" t="s">
        <v>45</v>
      </c>
      <c r="Q649" s="8" t="s">
        <v>235</v>
      </c>
      <c r="R649" s="8" t="s">
        <v>45</v>
      </c>
      <c r="S649" s="8" t="s">
        <v>5277</v>
      </c>
      <c r="T649" s="8" t="s">
        <v>5914</v>
      </c>
      <c r="U649" s="8" t="s">
        <v>611</v>
      </c>
      <c r="V649" s="8" t="s">
        <v>5913</v>
      </c>
      <c r="W649" s="8" t="s">
        <v>51</v>
      </c>
      <c r="X649" s="8" t="s">
        <v>52</v>
      </c>
      <c r="Y649" s="8" t="s">
        <v>5275</v>
      </c>
      <c r="Z649" s="8" t="s">
        <v>54</v>
      </c>
      <c r="AA649" s="8" t="s">
        <v>55</v>
      </c>
      <c r="AB649" s="8" t="s">
        <v>5248</v>
      </c>
      <c r="AC649" s="11">
        <v>0</v>
      </c>
      <c r="AD649" s="5"/>
      <c r="AE649" s="9"/>
      <c r="AF649" s="9"/>
    </row>
    <row r="650" spans="1:32" s="1" customFormat="1" ht="19.7" customHeight="1" x14ac:dyDescent="0.2">
      <c r="A650" s="8" t="s">
        <v>30</v>
      </c>
      <c r="B650" s="8" t="s">
        <v>31</v>
      </c>
      <c r="C650" s="8" t="s">
        <v>5912</v>
      </c>
      <c r="D650" s="8" t="s">
        <v>33</v>
      </c>
      <c r="E650" s="8"/>
      <c r="F650" s="8" t="s">
        <v>5898</v>
      </c>
      <c r="G650" s="8" t="s">
        <v>5897</v>
      </c>
      <c r="H650" s="9" t="str">
        <f>IF($D650="BANCADA ESTADUAL (RP 7)","BANCADA ESTADUAL",IF($D650="RELATOR (RP 9)","COMISSÃO MISTA DO CONGRESSO",IFERROR(_xlfn.XLOOKUP($G650,$AH:$AH,$AI:$AI),IFERROR(_xlfn.XLOOKUP($G650,'2021'!$F:$F,'2021'!$G:$G),IFERROR(_xlfn.XLOOKUP($G650,'2022'!$G:$G,'2022'!$H:$H),IFERROR(_xlfn.XLOOKUP($G650,'2023'!$G:$G,'2023'!$H:$H),IFERROR(_xlfn.XLOOKUP($G650,'2019'!$G:$G,'2019'!$H:$H),IFERROR(_xlfn.XLOOKUP($G650,'2024'!$G:$G,'2024'!$H:$H),IFERROR(_xlfn.XLOOKUP($G650,'2025'!$G:$G,'2025'!$H:$H),IFERROR(_xlfn.XLOOKUP($G650,'2026'!$G:$G,'2026'!$H:$H),""))))))))))</f>
        <v>DEPUTADO FEDERAL</v>
      </c>
      <c r="I650" s="8" t="s">
        <v>611</v>
      </c>
      <c r="J650" s="8" t="s">
        <v>4375</v>
      </c>
      <c r="K650" s="8" t="s">
        <v>40</v>
      </c>
      <c r="L650" s="8" t="s">
        <v>41</v>
      </c>
      <c r="M650" s="8" t="s">
        <v>232</v>
      </c>
      <c r="N650" s="8" t="s">
        <v>233</v>
      </c>
      <c r="O650" s="8" t="s">
        <v>5911</v>
      </c>
      <c r="P650" s="8" t="s">
        <v>45</v>
      </c>
      <c r="Q650" s="8" t="s">
        <v>235</v>
      </c>
      <c r="R650" s="8" t="s">
        <v>45</v>
      </c>
      <c r="S650" s="8" t="s">
        <v>5277</v>
      </c>
      <c r="T650" s="8" t="s">
        <v>5910</v>
      </c>
      <c r="U650" s="8" t="s">
        <v>611</v>
      </c>
      <c r="V650" s="8" t="s">
        <v>5907</v>
      </c>
      <c r="W650" s="8" t="s">
        <v>51</v>
      </c>
      <c r="X650" s="8" t="s">
        <v>102</v>
      </c>
      <c r="Y650" s="8" t="s">
        <v>53</v>
      </c>
      <c r="Z650" s="8" t="s">
        <v>54</v>
      </c>
      <c r="AA650" s="8" t="s">
        <v>55</v>
      </c>
      <c r="AB650" s="8" t="s">
        <v>5248</v>
      </c>
      <c r="AC650" s="11">
        <v>0</v>
      </c>
      <c r="AD650" s="5"/>
      <c r="AE650" s="9"/>
      <c r="AF650" s="9"/>
    </row>
    <row r="651" spans="1:32" s="1" customFormat="1" ht="19.7" customHeight="1" x14ac:dyDescent="0.2">
      <c r="A651" s="8" t="s">
        <v>30</v>
      </c>
      <c r="B651" s="8" t="s">
        <v>31</v>
      </c>
      <c r="C651" s="8" t="s">
        <v>5912</v>
      </c>
      <c r="D651" s="8" t="s">
        <v>33</v>
      </c>
      <c r="E651" s="8"/>
      <c r="F651" s="8" t="s">
        <v>5898</v>
      </c>
      <c r="G651" s="8" t="s">
        <v>5897</v>
      </c>
      <c r="H651" s="9" t="str">
        <f>IF($D651="BANCADA ESTADUAL (RP 7)","BANCADA ESTADUAL",IF($D651="RELATOR (RP 9)","COMISSÃO MISTA DO CONGRESSO",IFERROR(_xlfn.XLOOKUP($G651,$AH:$AH,$AI:$AI),IFERROR(_xlfn.XLOOKUP($G651,'2021'!$F:$F,'2021'!$G:$G),IFERROR(_xlfn.XLOOKUP($G651,'2022'!$G:$G,'2022'!$H:$H),IFERROR(_xlfn.XLOOKUP($G651,'2023'!$G:$G,'2023'!$H:$H),IFERROR(_xlfn.XLOOKUP($G651,'2019'!$G:$G,'2019'!$H:$H),IFERROR(_xlfn.XLOOKUP($G651,'2024'!$G:$G,'2024'!$H:$H),IFERROR(_xlfn.XLOOKUP($G651,'2025'!$G:$G,'2025'!$H:$H),IFERROR(_xlfn.XLOOKUP($G651,'2026'!$G:$G,'2026'!$H:$H),""))))))))))</f>
        <v>DEPUTADO FEDERAL</v>
      </c>
      <c r="I651" s="8" t="s">
        <v>611</v>
      </c>
      <c r="J651" s="8" t="s">
        <v>4375</v>
      </c>
      <c r="K651" s="8" t="s">
        <v>40</v>
      </c>
      <c r="L651" s="8" t="s">
        <v>41</v>
      </c>
      <c r="M651" s="8" t="s">
        <v>232</v>
      </c>
      <c r="N651" s="8" t="s">
        <v>233</v>
      </c>
      <c r="O651" s="8" t="s">
        <v>5911</v>
      </c>
      <c r="P651" s="8" t="s">
        <v>45</v>
      </c>
      <c r="Q651" s="8" t="s">
        <v>235</v>
      </c>
      <c r="R651" s="8" t="s">
        <v>45</v>
      </c>
      <c r="S651" s="8" t="s">
        <v>5277</v>
      </c>
      <c r="T651" s="8" t="s">
        <v>5910</v>
      </c>
      <c r="U651" s="8" t="s">
        <v>611</v>
      </c>
      <c r="V651" s="8" t="s">
        <v>5907</v>
      </c>
      <c r="W651" s="8" t="s">
        <v>51</v>
      </c>
      <c r="X651" s="8" t="s">
        <v>52</v>
      </c>
      <c r="Y651" s="8" t="s">
        <v>5275</v>
      </c>
      <c r="Z651" s="8" t="s">
        <v>54</v>
      </c>
      <c r="AA651" s="8" t="s">
        <v>55</v>
      </c>
      <c r="AB651" s="8" t="s">
        <v>5248</v>
      </c>
      <c r="AC651" s="11">
        <v>0</v>
      </c>
      <c r="AD651" s="5"/>
      <c r="AE651" s="9"/>
      <c r="AF651" s="9"/>
    </row>
    <row r="652" spans="1:32" s="1" customFormat="1" ht="19.7" customHeight="1" x14ac:dyDescent="0.2">
      <c r="A652" s="8" t="s">
        <v>30</v>
      </c>
      <c r="B652" s="8" t="s">
        <v>31</v>
      </c>
      <c r="C652" s="8" t="s">
        <v>5906</v>
      </c>
      <c r="D652" s="8" t="s">
        <v>33</v>
      </c>
      <c r="E652" s="8"/>
      <c r="F652" s="8" t="s">
        <v>5898</v>
      </c>
      <c r="G652" s="8" t="s">
        <v>5897</v>
      </c>
      <c r="H652" s="9" t="str">
        <f>IF($D652="BANCADA ESTADUAL (RP 7)","BANCADA ESTADUAL",IF($D652="RELATOR (RP 9)","COMISSÃO MISTA DO CONGRESSO",IFERROR(_xlfn.XLOOKUP($G652,$AH:$AH,$AI:$AI),IFERROR(_xlfn.XLOOKUP($G652,'2021'!$F:$F,'2021'!$G:$G),IFERROR(_xlfn.XLOOKUP($G652,'2022'!$G:$G,'2022'!$H:$H),IFERROR(_xlfn.XLOOKUP($G652,'2023'!$G:$G,'2023'!$H:$H),IFERROR(_xlfn.XLOOKUP($G652,'2019'!$G:$G,'2019'!$H:$H),IFERROR(_xlfn.XLOOKUP($G652,'2024'!$G:$G,'2024'!$H:$H),IFERROR(_xlfn.XLOOKUP($G652,'2025'!$G:$G,'2025'!$H:$H),IFERROR(_xlfn.XLOOKUP($G652,'2026'!$G:$G,'2026'!$H:$H),""))))))))))</f>
        <v>DEPUTADO FEDERAL</v>
      </c>
      <c r="I652" s="8" t="s">
        <v>611</v>
      </c>
      <c r="J652" s="8" t="s">
        <v>4375</v>
      </c>
      <c r="K652" s="8" t="s">
        <v>40</v>
      </c>
      <c r="L652" s="8" t="s">
        <v>41</v>
      </c>
      <c r="M652" s="8" t="s">
        <v>232</v>
      </c>
      <c r="N652" s="8" t="s">
        <v>233</v>
      </c>
      <c r="O652" s="8" t="s">
        <v>5909</v>
      </c>
      <c r="P652" s="8" t="s">
        <v>45</v>
      </c>
      <c r="Q652" s="8" t="s">
        <v>235</v>
      </c>
      <c r="R652" s="8" t="s">
        <v>45</v>
      </c>
      <c r="S652" s="8" t="s">
        <v>5277</v>
      </c>
      <c r="T652" s="8" t="s">
        <v>5908</v>
      </c>
      <c r="U652" s="8" t="s">
        <v>611</v>
      </c>
      <c r="V652" s="8" t="s">
        <v>5907</v>
      </c>
      <c r="W652" s="8" t="s">
        <v>51</v>
      </c>
      <c r="X652" s="8" t="s">
        <v>52</v>
      </c>
      <c r="Y652" s="8" t="s">
        <v>5275</v>
      </c>
      <c r="Z652" s="8" t="s">
        <v>5207</v>
      </c>
      <c r="AA652" s="8" t="s">
        <v>55</v>
      </c>
      <c r="AB652" s="8" t="s">
        <v>5234</v>
      </c>
      <c r="AC652" s="11">
        <v>0</v>
      </c>
      <c r="AD652" s="5"/>
      <c r="AE652" s="9"/>
      <c r="AF652" s="9"/>
    </row>
    <row r="653" spans="1:32" s="1" customFormat="1" ht="19.7" customHeight="1" x14ac:dyDescent="0.2">
      <c r="A653" s="8" t="s">
        <v>30</v>
      </c>
      <c r="B653" s="8" t="s">
        <v>31</v>
      </c>
      <c r="C653" s="8" t="s">
        <v>5906</v>
      </c>
      <c r="D653" s="8" t="s">
        <v>33</v>
      </c>
      <c r="E653" s="8"/>
      <c r="F653" s="8" t="s">
        <v>5898</v>
      </c>
      <c r="G653" s="8" t="s">
        <v>5897</v>
      </c>
      <c r="H653" s="9" t="str">
        <f>IF($D653="BANCADA ESTADUAL (RP 7)","BANCADA ESTADUAL",IF($D653="RELATOR (RP 9)","COMISSÃO MISTA DO CONGRESSO",IFERROR(_xlfn.XLOOKUP($G653,$AH:$AH,$AI:$AI),IFERROR(_xlfn.XLOOKUP($G653,'2021'!$F:$F,'2021'!$G:$G),IFERROR(_xlfn.XLOOKUP($G653,'2022'!$G:$G,'2022'!$H:$H),IFERROR(_xlfn.XLOOKUP($G653,'2023'!$G:$G,'2023'!$H:$H),IFERROR(_xlfn.XLOOKUP($G653,'2019'!$G:$G,'2019'!$H:$H),IFERROR(_xlfn.XLOOKUP($G653,'2024'!$G:$G,'2024'!$H:$H),IFERROR(_xlfn.XLOOKUP($G653,'2025'!$G:$G,'2025'!$H:$H),IFERROR(_xlfn.XLOOKUP($G653,'2026'!$G:$G,'2026'!$H:$H),""))))))))))</f>
        <v>DEPUTADO FEDERAL</v>
      </c>
      <c r="I653" s="8" t="s">
        <v>611</v>
      </c>
      <c r="J653" s="8" t="s">
        <v>4375</v>
      </c>
      <c r="K653" s="8" t="s">
        <v>40</v>
      </c>
      <c r="L653" s="8" t="s">
        <v>41</v>
      </c>
      <c r="M653" s="8" t="s">
        <v>232</v>
      </c>
      <c r="N653" s="8" t="s">
        <v>233</v>
      </c>
      <c r="O653" s="8" t="s">
        <v>5905</v>
      </c>
      <c r="P653" s="8" t="s">
        <v>45</v>
      </c>
      <c r="Q653" s="8" t="s">
        <v>235</v>
      </c>
      <c r="R653" s="8" t="s">
        <v>45</v>
      </c>
      <c r="S653" s="8" t="s">
        <v>5277</v>
      </c>
      <c r="T653" s="8" t="s">
        <v>5904</v>
      </c>
      <c r="U653" s="8" t="s">
        <v>611</v>
      </c>
      <c r="V653" s="8" t="s">
        <v>4102</v>
      </c>
      <c r="W653" s="8" t="s">
        <v>51</v>
      </c>
      <c r="X653" s="8" t="s">
        <v>102</v>
      </c>
      <c r="Y653" s="8" t="s">
        <v>53</v>
      </c>
      <c r="Z653" s="8" t="s">
        <v>5207</v>
      </c>
      <c r="AA653" s="8" t="s">
        <v>55</v>
      </c>
      <c r="AB653" s="8" t="s">
        <v>5248</v>
      </c>
      <c r="AC653" s="11">
        <v>0</v>
      </c>
      <c r="AD653" s="5"/>
      <c r="AE653" s="9"/>
      <c r="AF653" s="9"/>
    </row>
    <row r="654" spans="1:32" s="1" customFormat="1" ht="19.7" customHeight="1" x14ac:dyDescent="0.2">
      <c r="A654" s="8" t="s">
        <v>30</v>
      </c>
      <c r="B654" s="8" t="s">
        <v>31</v>
      </c>
      <c r="C654" s="8" t="s">
        <v>5906</v>
      </c>
      <c r="D654" s="8" t="s">
        <v>33</v>
      </c>
      <c r="E654" s="8"/>
      <c r="F654" s="8" t="s">
        <v>5898</v>
      </c>
      <c r="G654" s="8" t="s">
        <v>5897</v>
      </c>
      <c r="H654" s="9" t="str">
        <f>IF($D654="BANCADA ESTADUAL (RP 7)","BANCADA ESTADUAL",IF($D654="RELATOR (RP 9)","COMISSÃO MISTA DO CONGRESSO",IFERROR(_xlfn.XLOOKUP($G654,$AH:$AH,$AI:$AI),IFERROR(_xlfn.XLOOKUP($G654,'2021'!$F:$F,'2021'!$G:$G),IFERROR(_xlfn.XLOOKUP($G654,'2022'!$G:$G,'2022'!$H:$H),IFERROR(_xlfn.XLOOKUP($G654,'2023'!$G:$G,'2023'!$H:$H),IFERROR(_xlfn.XLOOKUP($G654,'2019'!$G:$G,'2019'!$H:$H),IFERROR(_xlfn.XLOOKUP($G654,'2024'!$G:$G,'2024'!$H:$H),IFERROR(_xlfn.XLOOKUP($G654,'2025'!$G:$G,'2025'!$H:$H),IFERROR(_xlfn.XLOOKUP($G654,'2026'!$G:$G,'2026'!$H:$H),""))))))))))</f>
        <v>DEPUTADO FEDERAL</v>
      </c>
      <c r="I654" s="8" t="s">
        <v>611</v>
      </c>
      <c r="J654" s="8" t="s">
        <v>4375</v>
      </c>
      <c r="K654" s="8" t="s">
        <v>40</v>
      </c>
      <c r="L654" s="8" t="s">
        <v>41</v>
      </c>
      <c r="M654" s="8" t="s">
        <v>232</v>
      </c>
      <c r="N654" s="8" t="s">
        <v>233</v>
      </c>
      <c r="O654" s="8" t="s">
        <v>5905</v>
      </c>
      <c r="P654" s="8" t="s">
        <v>45</v>
      </c>
      <c r="Q654" s="8" t="s">
        <v>235</v>
      </c>
      <c r="R654" s="8" t="s">
        <v>45</v>
      </c>
      <c r="S654" s="8" t="s">
        <v>5277</v>
      </c>
      <c r="T654" s="8" t="s">
        <v>5904</v>
      </c>
      <c r="U654" s="8" t="s">
        <v>611</v>
      </c>
      <c r="V654" s="8" t="s">
        <v>4102</v>
      </c>
      <c r="W654" s="8" t="s">
        <v>51</v>
      </c>
      <c r="X654" s="8" t="s">
        <v>52</v>
      </c>
      <c r="Y654" s="8" t="s">
        <v>5275</v>
      </c>
      <c r="Z654" s="8" t="s">
        <v>5207</v>
      </c>
      <c r="AA654" s="8" t="s">
        <v>55</v>
      </c>
      <c r="AB654" s="8" t="s">
        <v>5248</v>
      </c>
      <c r="AC654" s="11">
        <v>0</v>
      </c>
      <c r="AD654" s="5"/>
      <c r="AE654" s="9"/>
      <c r="AF654" s="9"/>
    </row>
    <row r="655" spans="1:32" s="1" customFormat="1" ht="19.7" customHeight="1" x14ac:dyDescent="0.2">
      <c r="A655" s="8" t="s">
        <v>30</v>
      </c>
      <c r="B655" s="8" t="s">
        <v>31</v>
      </c>
      <c r="C655" s="8" t="s">
        <v>5903</v>
      </c>
      <c r="D655" s="8" t="s">
        <v>33</v>
      </c>
      <c r="E655" s="8"/>
      <c r="F655" s="8" t="s">
        <v>5898</v>
      </c>
      <c r="G655" s="8" t="s">
        <v>5897</v>
      </c>
      <c r="H655" s="9" t="str">
        <f>IF($D655="BANCADA ESTADUAL (RP 7)","BANCADA ESTADUAL",IF($D655="RELATOR (RP 9)","COMISSÃO MISTA DO CONGRESSO",IFERROR(_xlfn.XLOOKUP($G655,$AH:$AH,$AI:$AI),IFERROR(_xlfn.XLOOKUP($G655,'2021'!$F:$F,'2021'!$G:$G),IFERROR(_xlfn.XLOOKUP($G655,'2022'!$G:$G,'2022'!$H:$H),IFERROR(_xlfn.XLOOKUP($G655,'2023'!$G:$G,'2023'!$H:$H),IFERROR(_xlfn.XLOOKUP($G655,'2019'!$G:$G,'2019'!$H:$H),IFERROR(_xlfn.XLOOKUP($G655,'2024'!$G:$G,'2024'!$H:$H),IFERROR(_xlfn.XLOOKUP($G655,'2025'!$G:$G,'2025'!$H:$H),IFERROR(_xlfn.XLOOKUP($G655,'2026'!$G:$G,'2026'!$H:$H),""))))))))))</f>
        <v>DEPUTADO FEDERAL</v>
      </c>
      <c r="I655" s="8" t="s">
        <v>611</v>
      </c>
      <c r="J655" s="8" t="s">
        <v>4375</v>
      </c>
      <c r="K655" s="8" t="s">
        <v>40</v>
      </c>
      <c r="L655" s="8" t="s">
        <v>41</v>
      </c>
      <c r="M655" s="8" t="s">
        <v>232</v>
      </c>
      <c r="N655" s="8" t="s">
        <v>233</v>
      </c>
      <c r="O655" s="8" t="s">
        <v>5902</v>
      </c>
      <c r="P655" s="8" t="s">
        <v>45</v>
      </c>
      <c r="Q655" s="8" t="s">
        <v>235</v>
      </c>
      <c r="R655" s="8" t="s">
        <v>45</v>
      </c>
      <c r="S655" s="8" t="s">
        <v>5277</v>
      </c>
      <c r="T655" s="8" t="s">
        <v>5901</v>
      </c>
      <c r="U655" s="8" t="s">
        <v>611</v>
      </c>
      <c r="V655" s="8" t="s">
        <v>5900</v>
      </c>
      <c r="W655" s="8" t="s">
        <v>51</v>
      </c>
      <c r="X655" s="8" t="s">
        <v>102</v>
      </c>
      <c r="Y655" s="8" t="s">
        <v>53</v>
      </c>
      <c r="Z655" s="8" t="s">
        <v>5207</v>
      </c>
      <c r="AA655" s="8" t="s">
        <v>55</v>
      </c>
      <c r="AB655" s="8" t="s">
        <v>5248</v>
      </c>
      <c r="AC655" s="11">
        <v>0</v>
      </c>
      <c r="AD655" s="5"/>
      <c r="AE655" s="9"/>
      <c r="AF655" s="9"/>
    </row>
    <row r="656" spans="1:32" s="1" customFormat="1" ht="19.7" customHeight="1" x14ac:dyDescent="0.2">
      <c r="A656" s="8" t="s">
        <v>30</v>
      </c>
      <c r="B656" s="8" t="s">
        <v>31</v>
      </c>
      <c r="C656" s="8" t="s">
        <v>5903</v>
      </c>
      <c r="D656" s="8" t="s">
        <v>33</v>
      </c>
      <c r="E656" s="8"/>
      <c r="F656" s="8" t="s">
        <v>5898</v>
      </c>
      <c r="G656" s="8" t="s">
        <v>5897</v>
      </c>
      <c r="H656" s="9" t="str">
        <f>IF($D656="BANCADA ESTADUAL (RP 7)","BANCADA ESTADUAL",IF($D656="RELATOR (RP 9)","COMISSÃO MISTA DO CONGRESSO",IFERROR(_xlfn.XLOOKUP($G656,$AH:$AH,$AI:$AI),IFERROR(_xlfn.XLOOKUP($G656,'2021'!$F:$F,'2021'!$G:$G),IFERROR(_xlfn.XLOOKUP($G656,'2022'!$G:$G,'2022'!$H:$H),IFERROR(_xlfn.XLOOKUP($G656,'2023'!$G:$G,'2023'!$H:$H),IFERROR(_xlfn.XLOOKUP($G656,'2019'!$G:$G,'2019'!$H:$H),IFERROR(_xlfn.XLOOKUP($G656,'2024'!$G:$G,'2024'!$H:$H),IFERROR(_xlfn.XLOOKUP($G656,'2025'!$G:$G,'2025'!$H:$H),IFERROR(_xlfn.XLOOKUP($G656,'2026'!$G:$G,'2026'!$H:$H),""))))))))))</f>
        <v>DEPUTADO FEDERAL</v>
      </c>
      <c r="I656" s="8" t="s">
        <v>611</v>
      </c>
      <c r="J656" s="8" t="s">
        <v>4375</v>
      </c>
      <c r="K656" s="8" t="s">
        <v>40</v>
      </c>
      <c r="L656" s="8" t="s">
        <v>41</v>
      </c>
      <c r="M656" s="8" t="s">
        <v>232</v>
      </c>
      <c r="N656" s="8" t="s">
        <v>233</v>
      </c>
      <c r="O656" s="8" t="s">
        <v>5902</v>
      </c>
      <c r="P656" s="8" t="s">
        <v>45</v>
      </c>
      <c r="Q656" s="8" t="s">
        <v>235</v>
      </c>
      <c r="R656" s="8" t="s">
        <v>45</v>
      </c>
      <c r="S656" s="8" t="s">
        <v>5277</v>
      </c>
      <c r="T656" s="8" t="s">
        <v>5901</v>
      </c>
      <c r="U656" s="8" t="s">
        <v>611</v>
      </c>
      <c r="V656" s="8" t="s">
        <v>5900</v>
      </c>
      <c r="W656" s="8" t="s">
        <v>51</v>
      </c>
      <c r="X656" s="8" t="s">
        <v>52</v>
      </c>
      <c r="Y656" s="8" t="s">
        <v>5275</v>
      </c>
      <c r="Z656" s="8" t="s">
        <v>5207</v>
      </c>
      <c r="AA656" s="8" t="s">
        <v>55</v>
      </c>
      <c r="AB656" s="8" t="s">
        <v>5248</v>
      </c>
      <c r="AC656" s="11">
        <v>0</v>
      </c>
      <c r="AD656" s="5"/>
      <c r="AE656" s="9"/>
      <c r="AF656" s="9"/>
    </row>
    <row r="657" spans="1:32" s="1" customFormat="1" ht="19.7" customHeight="1" x14ac:dyDescent="0.2">
      <c r="A657" s="8" t="s">
        <v>30</v>
      </c>
      <c r="B657" s="8" t="s">
        <v>31</v>
      </c>
      <c r="C657" s="8" t="s">
        <v>5899</v>
      </c>
      <c r="D657" s="8" t="s">
        <v>33</v>
      </c>
      <c r="E657" s="8"/>
      <c r="F657" s="8" t="s">
        <v>5898</v>
      </c>
      <c r="G657" s="8" t="s">
        <v>5897</v>
      </c>
      <c r="H657" s="9" t="str">
        <f>IF($D657="BANCADA ESTADUAL (RP 7)","BANCADA ESTADUAL",IF($D657="RELATOR (RP 9)","COMISSÃO MISTA DO CONGRESSO",IFERROR(_xlfn.XLOOKUP($G657,$AH:$AH,$AI:$AI),IFERROR(_xlfn.XLOOKUP($G657,'2021'!$F:$F,'2021'!$G:$G),IFERROR(_xlfn.XLOOKUP($G657,'2022'!$G:$G,'2022'!$H:$H),IFERROR(_xlfn.XLOOKUP($G657,'2023'!$G:$G,'2023'!$H:$H),IFERROR(_xlfn.XLOOKUP($G657,'2019'!$G:$G,'2019'!$H:$H),IFERROR(_xlfn.XLOOKUP($G657,'2024'!$G:$G,'2024'!$H:$H),IFERROR(_xlfn.XLOOKUP($G657,'2025'!$G:$G,'2025'!$H:$H),IFERROR(_xlfn.XLOOKUP($G657,'2026'!$G:$G,'2026'!$H:$H),""))))))))))</f>
        <v>DEPUTADO FEDERAL</v>
      </c>
      <c r="I657" s="8" t="s">
        <v>611</v>
      </c>
      <c r="J657" s="8" t="s">
        <v>4375</v>
      </c>
      <c r="K657" s="8" t="s">
        <v>40</v>
      </c>
      <c r="L657" s="8" t="s">
        <v>41</v>
      </c>
      <c r="M657" s="8" t="s">
        <v>232</v>
      </c>
      <c r="N657" s="8" t="s">
        <v>233</v>
      </c>
      <c r="O657" s="8" t="s">
        <v>5896</v>
      </c>
      <c r="P657" s="8" t="s">
        <v>45</v>
      </c>
      <c r="Q657" s="8" t="s">
        <v>235</v>
      </c>
      <c r="R657" s="8" t="s">
        <v>45</v>
      </c>
      <c r="S657" s="8" t="s">
        <v>5277</v>
      </c>
      <c r="T657" s="8" t="s">
        <v>5895</v>
      </c>
      <c r="U657" s="8" t="s">
        <v>611</v>
      </c>
      <c r="V657" s="8" t="s">
        <v>5894</v>
      </c>
      <c r="W657" s="8" t="s">
        <v>51</v>
      </c>
      <c r="X657" s="8" t="s">
        <v>102</v>
      </c>
      <c r="Y657" s="8" t="s">
        <v>53</v>
      </c>
      <c r="Z657" s="8" t="s">
        <v>54</v>
      </c>
      <c r="AA657" s="8" t="s">
        <v>55</v>
      </c>
      <c r="AB657" s="8" t="s">
        <v>5248</v>
      </c>
      <c r="AC657" s="11">
        <v>0</v>
      </c>
      <c r="AD657" s="5"/>
      <c r="AE657" s="9"/>
      <c r="AF657" s="9"/>
    </row>
    <row r="658" spans="1:32" s="1" customFormat="1" ht="19.7" customHeight="1" x14ac:dyDescent="0.2">
      <c r="A658" s="8" t="s">
        <v>30</v>
      </c>
      <c r="B658" s="8" t="s">
        <v>31</v>
      </c>
      <c r="C658" s="8" t="s">
        <v>5899</v>
      </c>
      <c r="D658" s="8" t="s">
        <v>33</v>
      </c>
      <c r="E658" s="8"/>
      <c r="F658" s="8" t="s">
        <v>5898</v>
      </c>
      <c r="G658" s="8" t="s">
        <v>5897</v>
      </c>
      <c r="H658" s="9" t="str">
        <f>IF($D658="BANCADA ESTADUAL (RP 7)","BANCADA ESTADUAL",IF($D658="RELATOR (RP 9)","COMISSÃO MISTA DO CONGRESSO",IFERROR(_xlfn.XLOOKUP($G658,$AH:$AH,$AI:$AI),IFERROR(_xlfn.XLOOKUP($G658,'2021'!$F:$F,'2021'!$G:$G),IFERROR(_xlfn.XLOOKUP($G658,'2022'!$G:$G,'2022'!$H:$H),IFERROR(_xlfn.XLOOKUP($G658,'2023'!$G:$G,'2023'!$H:$H),IFERROR(_xlfn.XLOOKUP($G658,'2019'!$G:$G,'2019'!$H:$H),IFERROR(_xlfn.XLOOKUP($G658,'2024'!$G:$G,'2024'!$H:$H),IFERROR(_xlfn.XLOOKUP($G658,'2025'!$G:$G,'2025'!$H:$H),IFERROR(_xlfn.XLOOKUP($G658,'2026'!$G:$G,'2026'!$H:$H),""))))))))))</f>
        <v>DEPUTADO FEDERAL</v>
      </c>
      <c r="I658" s="8" t="s">
        <v>611</v>
      </c>
      <c r="J658" s="8" t="s">
        <v>4375</v>
      </c>
      <c r="K658" s="8" t="s">
        <v>40</v>
      </c>
      <c r="L658" s="8" t="s">
        <v>41</v>
      </c>
      <c r="M658" s="8" t="s">
        <v>232</v>
      </c>
      <c r="N658" s="8" t="s">
        <v>233</v>
      </c>
      <c r="O658" s="8" t="s">
        <v>5896</v>
      </c>
      <c r="P658" s="8" t="s">
        <v>45</v>
      </c>
      <c r="Q658" s="8" t="s">
        <v>235</v>
      </c>
      <c r="R658" s="8" t="s">
        <v>45</v>
      </c>
      <c r="S658" s="8" t="s">
        <v>5277</v>
      </c>
      <c r="T658" s="8" t="s">
        <v>5895</v>
      </c>
      <c r="U658" s="8" t="s">
        <v>611</v>
      </c>
      <c r="V658" s="8" t="s">
        <v>5894</v>
      </c>
      <c r="W658" s="8" t="s">
        <v>51</v>
      </c>
      <c r="X658" s="8" t="s">
        <v>52</v>
      </c>
      <c r="Y658" s="8" t="s">
        <v>5275</v>
      </c>
      <c r="Z658" s="8" t="s">
        <v>54</v>
      </c>
      <c r="AA658" s="8" t="s">
        <v>55</v>
      </c>
      <c r="AB658" s="8" t="s">
        <v>5248</v>
      </c>
      <c r="AC658" s="11">
        <v>0</v>
      </c>
      <c r="AD658" s="5"/>
      <c r="AE658" s="9"/>
      <c r="AF658" s="9"/>
    </row>
    <row r="659" spans="1:32" s="1" customFormat="1" ht="19.7" customHeight="1" x14ac:dyDescent="0.2">
      <c r="A659" s="8" t="s">
        <v>30</v>
      </c>
      <c r="B659" s="8" t="s">
        <v>31</v>
      </c>
      <c r="C659" s="8" t="s">
        <v>5893</v>
      </c>
      <c r="D659" s="8" t="s">
        <v>33</v>
      </c>
      <c r="E659" s="8"/>
      <c r="F659" s="8" t="s">
        <v>5891</v>
      </c>
      <c r="G659" s="8" t="s">
        <v>5890</v>
      </c>
      <c r="H659" s="9" t="str">
        <f>IF($D659="BANCADA ESTADUAL (RP 7)","BANCADA ESTADUAL",IF($D659="RELATOR (RP 9)","COMISSÃO MISTA DO CONGRESSO",IFERROR(_xlfn.XLOOKUP($G659,$AH:$AH,$AI:$AI),IFERROR(_xlfn.XLOOKUP($G659,'2021'!$F:$F,'2021'!$G:$G),IFERROR(_xlfn.XLOOKUP($G659,'2022'!$G:$G,'2022'!$H:$H),IFERROR(_xlfn.XLOOKUP($G659,'2023'!$G:$G,'2023'!$H:$H),IFERROR(_xlfn.XLOOKUP($G659,'2019'!$G:$G,'2019'!$H:$H),IFERROR(_xlfn.XLOOKUP($G659,'2024'!$G:$G,'2024'!$H:$H),IFERROR(_xlfn.XLOOKUP($G659,'2025'!$G:$G,'2025'!$H:$H),IFERROR(_xlfn.XLOOKUP($G659,'2026'!$G:$G,'2026'!$H:$H),""))))))))))</f>
        <v>DEPUTADO FEDERAL</v>
      </c>
      <c r="I659" s="8" t="s">
        <v>776</v>
      </c>
      <c r="J659" s="8" t="s">
        <v>4375</v>
      </c>
      <c r="K659" s="8" t="s">
        <v>40</v>
      </c>
      <c r="L659" s="8" t="s">
        <v>41</v>
      </c>
      <c r="M659" s="8" t="s">
        <v>59</v>
      </c>
      <c r="N659" s="8" t="s">
        <v>5252</v>
      </c>
      <c r="O659" s="8" t="s">
        <v>5256</v>
      </c>
      <c r="P659" s="8" t="s">
        <v>45</v>
      </c>
      <c r="Q659" s="8" t="s">
        <v>62</v>
      </c>
      <c r="R659" s="8" t="s">
        <v>45</v>
      </c>
      <c r="S659" s="8" t="s">
        <v>5218</v>
      </c>
      <c r="T659" s="8" t="s">
        <v>75</v>
      </c>
      <c r="U659" s="8" t="s">
        <v>76</v>
      </c>
      <c r="V659" s="8" t="s">
        <v>75</v>
      </c>
      <c r="W659" s="8" t="s">
        <v>51</v>
      </c>
      <c r="X659" s="8" t="s">
        <v>52</v>
      </c>
      <c r="Y659" s="8" t="s">
        <v>53</v>
      </c>
      <c r="Z659" s="8" t="s">
        <v>5207</v>
      </c>
      <c r="AA659" s="8" t="s">
        <v>55</v>
      </c>
      <c r="AB659" s="8" t="s">
        <v>5248</v>
      </c>
      <c r="AC659" s="11">
        <v>0</v>
      </c>
      <c r="AD659" s="5"/>
      <c r="AE659" s="9"/>
      <c r="AF659" s="9"/>
    </row>
    <row r="660" spans="1:32" s="1" customFormat="1" ht="19.7" customHeight="1" x14ac:dyDescent="0.2">
      <c r="A660" s="8" t="s">
        <v>30</v>
      </c>
      <c r="B660" s="8" t="s">
        <v>31</v>
      </c>
      <c r="C660" s="8" t="s">
        <v>5892</v>
      </c>
      <c r="D660" s="8" t="s">
        <v>33</v>
      </c>
      <c r="E660" s="8"/>
      <c r="F660" s="8" t="s">
        <v>5891</v>
      </c>
      <c r="G660" s="8" t="s">
        <v>5890</v>
      </c>
      <c r="H660" s="9" t="str">
        <f>IF($D660="BANCADA ESTADUAL (RP 7)","BANCADA ESTADUAL",IF($D660="RELATOR (RP 9)","COMISSÃO MISTA DO CONGRESSO",IFERROR(_xlfn.XLOOKUP($G660,$AH:$AH,$AI:$AI),IFERROR(_xlfn.XLOOKUP($G660,'2021'!$F:$F,'2021'!$G:$G),IFERROR(_xlfn.XLOOKUP($G660,'2022'!$G:$G,'2022'!$H:$H),IFERROR(_xlfn.XLOOKUP($G660,'2023'!$G:$G,'2023'!$H:$H),IFERROR(_xlfn.XLOOKUP($G660,'2019'!$G:$G,'2019'!$H:$H),IFERROR(_xlfn.XLOOKUP($G660,'2024'!$G:$G,'2024'!$H:$H),IFERROR(_xlfn.XLOOKUP($G660,'2025'!$G:$G,'2025'!$H:$H),IFERROR(_xlfn.XLOOKUP($G660,'2026'!$G:$G,'2026'!$H:$H),""))))))))))</f>
        <v>DEPUTADO FEDERAL</v>
      </c>
      <c r="I660" s="8" t="s">
        <v>776</v>
      </c>
      <c r="J660" s="8" t="s">
        <v>4375</v>
      </c>
      <c r="K660" s="8" t="s">
        <v>40</v>
      </c>
      <c r="L660" s="8" t="s">
        <v>41</v>
      </c>
      <c r="M660" s="8" t="s">
        <v>97</v>
      </c>
      <c r="N660" s="8" t="s">
        <v>5264</v>
      </c>
      <c r="O660" s="8" t="s">
        <v>5246</v>
      </c>
      <c r="P660" s="8" t="s">
        <v>45</v>
      </c>
      <c r="Q660" s="8" t="s">
        <v>46</v>
      </c>
      <c r="R660" s="8" t="s">
        <v>5235</v>
      </c>
      <c r="S660" s="8" t="s">
        <v>5210</v>
      </c>
      <c r="T660" s="8" t="s">
        <v>75</v>
      </c>
      <c r="U660" s="8" t="s">
        <v>76</v>
      </c>
      <c r="V660" s="8" t="s">
        <v>75</v>
      </c>
      <c r="W660" s="8" t="s">
        <v>51</v>
      </c>
      <c r="X660" s="8" t="s">
        <v>52</v>
      </c>
      <c r="Y660" s="8" t="s">
        <v>53</v>
      </c>
      <c r="Z660" s="8" t="s">
        <v>5207</v>
      </c>
      <c r="AA660" s="8" t="s">
        <v>55</v>
      </c>
      <c r="AB660" s="8" t="s">
        <v>5248</v>
      </c>
      <c r="AC660" s="11">
        <v>0</v>
      </c>
      <c r="AD660" s="5"/>
      <c r="AE660" s="9"/>
      <c r="AF660" s="9"/>
    </row>
    <row r="661" spans="1:32" s="1" customFormat="1" ht="19.7" customHeight="1" x14ac:dyDescent="0.2">
      <c r="A661" s="8" t="s">
        <v>30</v>
      </c>
      <c r="B661" s="8" t="s">
        <v>31</v>
      </c>
      <c r="C661" s="8" t="s">
        <v>2177</v>
      </c>
      <c r="D661" s="8" t="s">
        <v>33</v>
      </c>
      <c r="E661" s="8"/>
      <c r="F661" s="8" t="s">
        <v>434</v>
      </c>
      <c r="G661" s="8" t="s">
        <v>435</v>
      </c>
      <c r="H661" s="9" t="str">
        <f>IF($D661="BANCADA ESTADUAL (RP 7)","BANCADA ESTADUAL",IF($D661="RELATOR (RP 9)","COMISSÃO MISTA DO CONGRESSO",IFERROR(_xlfn.XLOOKUP($G661,$AH:$AH,$AI:$AI),IFERROR(_xlfn.XLOOKUP($G661,'2021'!$F:$F,'2021'!$G:$G),IFERROR(_xlfn.XLOOKUP($G661,'2022'!$G:$G,'2022'!$H:$H),IFERROR(_xlfn.XLOOKUP($G661,'2023'!$G:$G,'2023'!$H:$H),IFERROR(_xlfn.XLOOKUP($G661,'2019'!$G:$G,'2019'!$H:$H),IFERROR(_xlfn.XLOOKUP($G661,'2024'!$G:$G,'2024'!$H:$H),IFERROR(_xlfn.XLOOKUP($G661,'2025'!$G:$G,'2025'!$H:$H),IFERROR(_xlfn.XLOOKUP($G661,'2026'!$G:$G,'2026'!$H:$H),""))))))))))</f>
        <v>DEPUTADO FEDERAL</v>
      </c>
      <c r="I661" s="8" t="s">
        <v>68</v>
      </c>
      <c r="J661" s="8" t="s">
        <v>151</v>
      </c>
      <c r="K661" s="8" t="s">
        <v>40</v>
      </c>
      <c r="L661" s="8" t="s">
        <v>41</v>
      </c>
      <c r="M661" s="8" t="s">
        <v>59</v>
      </c>
      <c r="N661" s="8" t="s">
        <v>5252</v>
      </c>
      <c r="O661" s="8" t="s">
        <v>5246</v>
      </c>
      <c r="P661" s="8" t="s">
        <v>45</v>
      </c>
      <c r="Q661" s="8" t="s">
        <v>46</v>
      </c>
      <c r="R661" s="8" t="s">
        <v>5235</v>
      </c>
      <c r="S661" s="8" t="s">
        <v>5210</v>
      </c>
      <c r="T661" s="8" t="s">
        <v>75</v>
      </c>
      <c r="U661" s="8" t="s">
        <v>76</v>
      </c>
      <c r="V661" s="8" t="s">
        <v>75</v>
      </c>
      <c r="W661" s="8" t="s">
        <v>51</v>
      </c>
      <c r="X661" s="8" t="s">
        <v>52</v>
      </c>
      <c r="Y661" s="8" t="s">
        <v>53</v>
      </c>
      <c r="Z661" s="8" t="s">
        <v>5207</v>
      </c>
      <c r="AA661" s="8" t="s">
        <v>55</v>
      </c>
      <c r="AB661" s="8" t="s">
        <v>5248</v>
      </c>
      <c r="AC661" s="11">
        <v>0</v>
      </c>
      <c r="AD661" s="5"/>
      <c r="AE661" s="9"/>
      <c r="AF661" s="9"/>
    </row>
    <row r="662" spans="1:32" s="1" customFormat="1" ht="19.7" customHeight="1" x14ac:dyDescent="0.2">
      <c r="A662" s="8" t="s">
        <v>30</v>
      </c>
      <c r="B662" s="8" t="s">
        <v>31</v>
      </c>
      <c r="C662" s="8" t="s">
        <v>5889</v>
      </c>
      <c r="D662" s="8" t="s">
        <v>33</v>
      </c>
      <c r="E662" s="8"/>
      <c r="F662" s="8" t="s">
        <v>434</v>
      </c>
      <c r="G662" s="8" t="s">
        <v>435</v>
      </c>
      <c r="H662" s="9" t="str">
        <f>IF($D662="BANCADA ESTADUAL (RP 7)","BANCADA ESTADUAL",IF($D662="RELATOR (RP 9)","COMISSÃO MISTA DO CONGRESSO",IFERROR(_xlfn.XLOOKUP($G662,$AH:$AH,$AI:$AI),IFERROR(_xlfn.XLOOKUP($G662,'2021'!$F:$F,'2021'!$G:$G),IFERROR(_xlfn.XLOOKUP($G662,'2022'!$G:$G,'2022'!$H:$H),IFERROR(_xlfn.XLOOKUP($G662,'2023'!$G:$G,'2023'!$H:$H),IFERROR(_xlfn.XLOOKUP($G662,'2019'!$G:$G,'2019'!$H:$H),IFERROR(_xlfn.XLOOKUP($G662,'2024'!$G:$G,'2024'!$H:$H),IFERROR(_xlfn.XLOOKUP($G662,'2025'!$G:$G,'2025'!$H:$H),IFERROR(_xlfn.XLOOKUP($G662,'2026'!$G:$G,'2026'!$H:$H),""))))))))))</f>
        <v>DEPUTADO FEDERAL</v>
      </c>
      <c r="I662" s="8" t="s">
        <v>68</v>
      </c>
      <c r="J662" s="8" t="s">
        <v>191</v>
      </c>
      <c r="K662" s="8" t="s">
        <v>40</v>
      </c>
      <c r="L662" s="8" t="s">
        <v>41</v>
      </c>
      <c r="M662" s="8" t="s">
        <v>59</v>
      </c>
      <c r="N662" s="8" t="s">
        <v>5252</v>
      </c>
      <c r="O662" s="8" t="s">
        <v>5253</v>
      </c>
      <c r="P662" s="8" t="s">
        <v>45</v>
      </c>
      <c r="Q662" s="8" t="s">
        <v>62</v>
      </c>
      <c r="R662" s="8" t="s">
        <v>45</v>
      </c>
      <c r="S662" s="8" t="s">
        <v>5242</v>
      </c>
      <c r="T662" s="8" t="s">
        <v>75</v>
      </c>
      <c r="U662" s="8" t="s">
        <v>76</v>
      </c>
      <c r="V662" s="8" t="s">
        <v>75</v>
      </c>
      <c r="W662" s="8" t="s">
        <v>51</v>
      </c>
      <c r="X662" s="8" t="s">
        <v>52</v>
      </c>
      <c r="Y662" s="8" t="s">
        <v>53</v>
      </c>
      <c r="Z662" s="8" t="s">
        <v>5207</v>
      </c>
      <c r="AA662" s="8" t="s">
        <v>55</v>
      </c>
      <c r="AB662" s="8" t="s">
        <v>5248</v>
      </c>
      <c r="AC662" s="11">
        <v>100000</v>
      </c>
      <c r="AD662" s="5"/>
      <c r="AE662" s="9"/>
      <c r="AF662" s="9"/>
    </row>
    <row r="663" spans="1:32" s="1" customFormat="1" ht="19.7" customHeight="1" x14ac:dyDescent="0.2">
      <c r="A663" s="8" t="s">
        <v>30</v>
      </c>
      <c r="B663" s="8" t="s">
        <v>31</v>
      </c>
      <c r="C663" s="8" t="s">
        <v>5888</v>
      </c>
      <c r="D663" s="8" t="s">
        <v>33</v>
      </c>
      <c r="E663" s="8"/>
      <c r="F663" s="8" t="s">
        <v>5887</v>
      </c>
      <c r="G663" s="8" t="s">
        <v>5886</v>
      </c>
      <c r="H663" s="9" t="str">
        <f>IF($D663="BANCADA ESTADUAL (RP 7)","BANCADA ESTADUAL",IF($D663="RELATOR (RP 9)","COMISSÃO MISTA DO CONGRESSO",IFERROR(_xlfn.XLOOKUP($G663,$AH:$AH,$AI:$AI),IFERROR(_xlfn.XLOOKUP($G663,'2021'!$F:$F,'2021'!$G:$G),IFERROR(_xlfn.XLOOKUP($G663,'2022'!$G:$G,'2022'!$H:$H),IFERROR(_xlfn.XLOOKUP($G663,'2023'!$G:$G,'2023'!$H:$H),IFERROR(_xlfn.XLOOKUP($G663,'2019'!$G:$G,'2019'!$H:$H),IFERROR(_xlfn.XLOOKUP($G663,'2024'!$G:$G,'2024'!$H:$H),IFERROR(_xlfn.XLOOKUP($G663,'2025'!$G:$G,'2025'!$H:$H),IFERROR(_xlfn.XLOOKUP($G663,'2026'!$G:$G,'2026'!$H:$H),""))))))))))</f>
        <v>DEPUTADO FEDERAL</v>
      </c>
      <c r="I663" s="8" t="s">
        <v>68</v>
      </c>
      <c r="J663" s="8" t="s">
        <v>5885</v>
      </c>
      <c r="K663" s="8" t="s">
        <v>40</v>
      </c>
      <c r="L663" s="8" t="s">
        <v>41</v>
      </c>
      <c r="M663" s="8" t="s">
        <v>42</v>
      </c>
      <c r="N663" s="8" t="s">
        <v>5257</v>
      </c>
      <c r="O663" s="8" t="s">
        <v>5884</v>
      </c>
      <c r="P663" s="8" t="s">
        <v>45</v>
      </c>
      <c r="Q663" s="8" t="s">
        <v>84</v>
      </c>
      <c r="R663" s="8" t="s">
        <v>45</v>
      </c>
      <c r="S663" s="8" t="s">
        <v>5218</v>
      </c>
      <c r="T663" s="8" t="s">
        <v>5883</v>
      </c>
      <c r="U663" s="8" t="s">
        <v>68</v>
      </c>
      <c r="V663" s="8" t="s">
        <v>5882</v>
      </c>
      <c r="W663" s="8" t="s">
        <v>51</v>
      </c>
      <c r="X663" s="8" t="s">
        <v>102</v>
      </c>
      <c r="Y663" s="8" t="s">
        <v>53</v>
      </c>
      <c r="Z663" s="8" t="s">
        <v>5207</v>
      </c>
      <c r="AA663" s="8" t="s">
        <v>55</v>
      </c>
      <c r="AB663" s="8" t="s">
        <v>5248</v>
      </c>
      <c r="AC663" s="11">
        <v>0</v>
      </c>
      <c r="AD663" s="5"/>
      <c r="AE663" s="9"/>
      <c r="AF663" s="9"/>
    </row>
    <row r="664" spans="1:32" s="1" customFormat="1" ht="19.7" customHeight="1" x14ac:dyDescent="0.2">
      <c r="A664" s="8" t="s">
        <v>30</v>
      </c>
      <c r="B664" s="8" t="s">
        <v>31</v>
      </c>
      <c r="C664" s="8" t="s">
        <v>2999</v>
      </c>
      <c r="D664" s="8" t="s">
        <v>33</v>
      </c>
      <c r="E664" s="8"/>
      <c r="F664" s="8" t="s">
        <v>438</v>
      </c>
      <c r="G664" s="8" t="s">
        <v>439</v>
      </c>
      <c r="H664" s="9" t="str">
        <f>IF($D664="BANCADA ESTADUAL (RP 7)","BANCADA ESTADUAL",IF($D664="RELATOR (RP 9)","COMISSÃO MISTA DO CONGRESSO",IFERROR(_xlfn.XLOOKUP($G664,$AH:$AH,$AI:$AI),IFERROR(_xlfn.XLOOKUP($G664,'2021'!$F:$F,'2021'!$G:$G),IFERROR(_xlfn.XLOOKUP($G664,'2022'!$G:$G,'2022'!$H:$H),IFERROR(_xlfn.XLOOKUP($G664,'2023'!$G:$G,'2023'!$H:$H),IFERROR(_xlfn.XLOOKUP($G664,'2019'!$G:$G,'2019'!$H:$H),IFERROR(_xlfn.XLOOKUP($G664,'2024'!$G:$G,'2024'!$H:$H),IFERROR(_xlfn.XLOOKUP($G664,'2025'!$G:$G,'2025'!$H:$H),IFERROR(_xlfn.XLOOKUP($G664,'2026'!$G:$G,'2026'!$H:$H),""))))))))))</f>
        <v>DEPUTADO FEDERAL</v>
      </c>
      <c r="I664" s="8" t="s">
        <v>198</v>
      </c>
      <c r="J664" s="8" t="s">
        <v>191</v>
      </c>
      <c r="K664" s="8" t="s">
        <v>40</v>
      </c>
      <c r="L664" s="8" t="s">
        <v>41</v>
      </c>
      <c r="M664" s="8" t="s">
        <v>42</v>
      </c>
      <c r="N664" s="8" t="s">
        <v>5257</v>
      </c>
      <c r="O664" s="8" t="s">
        <v>5881</v>
      </c>
      <c r="P664" s="8" t="s">
        <v>45</v>
      </c>
      <c r="Q664" s="8" t="s">
        <v>109</v>
      </c>
      <c r="R664" s="8" t="s">
        <v>47</v>
      </c>
      <c r="S664" s="8" t="s">
        <v>5267</v>
      </c>
      <c r="T664" s="8" t="s">
        <v>5880</v>
      </c>
      <c r="U664" s="8" t="s">
        <v>198</v>
      </c>
      <c r="V664" s="8" t="s">
        <v>442</v>
      </c>
      <c r="W664" s="8" t="s">
        <v>111</v>
      </c>
      <c r="X664" s="8" t="s">
        <v>52</v>
      </c>
      <c r="Y664" s="8" t="s">
        <v>53</v>
      </c>
      <c r="Z664" s="8" t="s">
        <v>5207</v>
      </c>
      <c r="AA664" s="8" t="s">
        <v>55</v>
      </c>
      <c r="AB664" s="8" t="s">
        <v>5248</v>
      </c>
      <c r="AC664" s="11">
        <v>127000</v>
      </c>
      <c r="AD664" s="5"/>
      <c r="AE664" s="9" t="s">
        <v>7833</v>
      </c>
      <c r="AF664" s="9" t="s">
        <v>7834</v>
      </c>
    </row>
    <row r="665" spans="1:32" s="1" customFormat="1" ht="19.7" customHeight="1" x14ac:dyDescent="0.2">
      <c r="A665" s="8" t="s">
        <v>30</v>
      </c>
      <c r="B665" s="8" t="s">
        <v>31</v>
      </c>
      <c r="C665" s="8" t="s">
        <v>2175</v>
      </c>
      <c r="D665" s="8" t="s">
        <v>33</v>
      </c>
      <c r="E665" s="8"/>
      <c r="F665" s="8" t="s">
        <v>438</v>
      </c>
      <c r="G665" s="8" t="s">
        <v>439</v>
      </c>
      <c r="H665" s="9" t="str">
        <f>IF($D665="BANCADA ESTADUAL (RP 7)","BANCADA ESTADUAL",IF($D665="RELATOR (RP 9)","COMISSÃO MISTA DO CONGRESSO",IFERROR(_xlfn.XLOOKUP($G665,$AH:$AH,$AI:$AI),IFERROR(_xlfn.XLOOKUP($G665,'2021'!$F:$F,'2021'!$G:$G),IFERROR(_xlfn.XLOOKUP($G665,'2022'!$G:$G,'2022'!$H:$H),IFERROR(_xlfn.XLOOKUP($G665,'2023'!$G:$G,'2023'!$H:$H),IFERROR(_xlfn.XLOOKUP($G665,'2019'!$G:$G,'2019'!$H:$H),IFERROR(_xlfn.XLOOKUP($G665,'2024'!$G:$G,'2024'!$H:$H),IFERROR(_xlfn.XLOOKUP($G665,'2025'!$G:$G,'2025'!$H:$H),IFERROR(_xlfn.XLOOKUP($G665,'2026'!$G:$G,'2026'!$H:$H),""))))))))))</f>
        <v>DEPUTADO FEDERAL</v>
      </c>
      <c r="I665" s="8" t="s">
        <v>198</v>
      </c>
      <c r="J665" s="8" t="s">
        <v>191</v>
      </c>
      <c r="K665" s="8" t="s">
        <v>40</v>
      </c>
      <c r="L665" s="8" t="s">
        <v>41</v>
      </c>
      <c r="M665" s="8" t="s">
        <v>42</v>
      </c>
      <c r="N665" s="8" t="s">
        <v>5257</v>
      </c>
      <c r="O665" s="8" t="s">
        <v>118</v>
      </c>
      <c r="P665" s="8" t="s">
        <v>45</v>
      </c>
      <c r="Q665" s="8" t="s">
        <v>46</v>
      </c>
      <c r="R665" s="8" t="s">
        <v>47</v>
      </c>
      <c r="S665" s="8" t="s">
        <v>5210</v>
      </c>
      <c r="T665" s="8" t="s">
        <v>75</v>
      </c>
      <c r="U665" s="8" t="s">
        <v>76</v>
      </c>
      <c r="V665" s="8" t="s">
        <v>75</v>
      </c>
      <c r="W665" s="8" t="s">
        <v>51</v>
      </c>
      <c r="X665" s="8" t="s">
        <v>102</v>
      </c>
      <c r="Y665" s="8" t="s">
        <v>53</v>
      </c>
      <c r="Z665" s="8" t="s">
        <v>54</v>
      </c>
      <c r="AA665" s="8" t="s">
        <v>55</v>
      </c>
      <c r="AB665" s="8" t="s">
        <v>5248</v>
      </c>
      <c r="AC665" s="11">
        <v>233768</v>
      </c>
      <c r="AD665" s="5"/>
      <c r="AE665" s="9" t="s">
        <v>7130</v>
      </c>
      <c r="AF665" s="9" t="s">
        <v>7835</v>
      </c>
    </row>
    <row r="666" spans="1:32" s="1" customFormat="1" ht="19.7" customHeight="1" x14ac:dyDescent="0.2">
      <c r="A666" s="8" t="s">
        <v>30</v>
      </c>
      <c r="B666" s="8" t="s">
        <v>31</v>
      </c>
      <c r="C666" s="8" t="s">
        <v>5879</v>
      </c>
      <c r="D666" s="8" t="s">
        <v>33</v>
      </c>
      <c r="E666" s="8"/>
      <c r="F666" s="8" t="s">
        <v>5065</v>
      </c>
      <c r="G666" s="8" t="s">
        <v>5064</v>
      </c>
      <c r="H666" s="9" t="str">
        <f>IF($D666="BANCADA ESTADUAL (RP 7)","BANCADA ESTADUAL",IF($D666="RELATOR (RP 9)","COMISSÃO MISTA DO CONGRESSO",IFERROR(_xlfn.XLOOKUP($G666,$AH:$AH,$AI:$AI),IFERROR(_xlfn.XLOOKUP($G666,'2021'!$F:$F,'2021'!$G:$G),IFERROR(_xlfn.XLOOKUP($G666,'2022'!$G:$G,'2022'!$H:$H),IFERROR(_xlfn.XLOOKUP($G666,'2023'!$G:$G,'2023'!$H:$H),IFERROR(_xlfn.XLOOKUP($G666,'2019'!$G:$G,'2019'!$H:$H),IFERROR(_xlfn.XLOOKUP($G666,'2024'!$G:$G,'2024'!$H:$H),IFERROR(_xlfn.XLOOKUP($G666,'2025'!$G:$G,'2025'!$H:$H),IFERROR(_xlfn.XLOOKUP($G666,'2026'!$G:$G,'2026'!$H:$H),""))))))))))</f>
        <v>DEPUTADO FEDERAL</v>
      </c>
      <c r="I666" s="8" t="s">
        <v>1373</v>
      </c>
      <c r="J666" s="8" t="s">
        <v>173</v>
      </c>
      <c r="K666" s="8" t="s">
        <v>40</v>
      </c>
      <c r="L666" s="8" t="s">
        <v>41</v>
      </c>
      <c r="M666" s="8" t="s">
        <v>232</v>
      </c>
      <c r="N666" s="8" t="s">
        <v>233</v>
      </c>
      <c r="O666" s="8" t="s">
        <v>4873</v>
      </c>
      <c r="P666" s="8" t="s">
        <v>45</v>
      </c>
      <c r="Q666" s="8" t="s">
        <v>235</v>
      </c>
      <c r="R666" s="8" t="s">
        <v>45</v>
      </c>
      <c r="S666" s="8" t="s">
        <v>5277</v>
      </c>
      <c r="T666" s="8" t="s">
        <v>2499</v>
      </c>
      <c r="U666" s="8" t="s">
        <v>1373</v>
      </c>
      <c r="V666" s="8" t="s">
        <v>5283</v>
      </c>
      <c r="W666" s="8" t="s">
        <v>51</v>
      </c>
      <c r="X666" s="8" t="s">
        <v>52</v>
      </c>
      <c r="Y666" s="8" t="s">
        <v>2390</v>
      </c>
      <c r="Z666" s="8" t="s">
        <v>54</v>
      </c>
      <c r="AA666" s="8" t="s">
        <v>55</v>
      </c>
      <c r="AB666" s="8" t="s">
        <v>5248</v>
      </c>
      <c r="AC666" s="11">
        <v>0</v>
      </c>
      <c r="AD666" s="5"/>
      <c r="AE666" s="9"/>
      <c r="AF666" s="9"/>
    </row>
    <row r="667" spans="1:32" s="1" customFormat="1" ht="19.7" customHeight="1" x14ac:dyDescent="0.2">
      <c r="A667" s="8" t="s">
        <v>30</v>
      </c>
      <c r="B667" s="8" t="s">
        <v>31</v>
      </c>
      <c r="C667" s="8" t="s">
        <v>5879</v>
      </c>
      <c r="D667" s="8" t="s">
        <v>33</v>
      </c>
      <c r="E667" s="8"/>
      <c r="F667" s="8" t="s">
        <v>5065</v>
      </c>
      <c r="G667" s="8" t="s">
        <v>5064</v>
      </c>
      <c r="H667" s="9" t="str">
        <f>IF($D667="BANCADA ESTADUAL (RP 7)","BANCADA ESTADUAL",IF($D667="RELATOR (RP 9)","COMISSÃO MISTA DO CONGRESSO",IFERROR(_xlfn.XLOOKUP($G667,$AH:$AH,$AI:$AI),IFERROR(_xlfn.XLOOKUP($G667,'2021'!$F:$F,'2021'!$G:$G),IFERROR(_xlfn.XLOOKUP($G667,'2022'!$G:$G,'2022'!$H:$H),IFERROR(_xlfn.XLOOKUP($G667,'2023'!$G:$G,'2023'!$H:$H),IFERROR(_xlfn.XLOOKUP($G667,'2019'!$G:$G,'2019'!$H:$H),IFERROR(_xlfn.XLOOKUP($G667,'2024'!$G:$G,'2024'!$H:$H),IFERROR(_xlfn.XLOOKUP($G667,'2025'!$G:$G,'2025'!$H:$H),IFERROR(_xlfn.XLOOKUP($G667,'2026'!$G:$G,'2026'!$H:$H),""))))))))))</f>
        <v>DEPUTADO FEDERAL</v>
      </c>
      <c r="I667" s="8" t="s">
        <v>1373</v>
      </c>
      <c r="J667" s="8" t="s">
        <v>173</v>
      </c>
      <c r="K667" s="8" t="s">
        <v>40</v>
      </c>
      <c r="L667" s="8" t="s">
        <v>41</v>
      </c>
      <c r="M667" s="8" t="s">
        <v>232</v>
      </c>
      <c r="N667" s="8" t="s">
        <v>233</v>
      </c>
      <c r="O667" s="8" t="s">
        <v>4873</v>
      </c>
      <c r="P667" s="8" t="s">
        <v>45</v>
      </c>
      <c r="Q667" s="8" t="s">
        <v>235</v>
      </c>
      <c r="R667" s="8" t="s">
        <v>45</v>
      </c>
      <c r="S667" s="8" t="s">
        <v>5277</v>
      </c>
      <c r="T667" s="8" t="s">
        <v>2499</v>
      </c>
      <c r="U667" s="8" t="s">
        <v>1373</v>
      </c>
      <c r="V667" s="8" t="s">
        <v>5283</v>
      </c>
      <c r="W667" s="8" t="s">
        <v>51</v>
      </c>
      <c r="X667" s="8" t="s">
        <v>52</v>
      </c>
      <c r="Y667" s="8" t="s">
        <v>5282</v>
      </c>
      <c r="Z667" s="8" t="s">
        <v>54</v>
      </c>
      <c r="AA667" s="8" t="s">
        <v>55</v>
      </c>
      <c r="AB667" s="8" t="s">
        <v>5248</v>
      </c>
      <c r="AC667" s="11">
        <v>480000</v>
      </c>
      <c r="AD667" s="5"/>
      <c r="AE667" s="9"/>
      <c r="AF667" s="9"/>
    </row>
    <row r="668" spans="1:32" s="1" customFormat="1" ht="19.7" customHeight="1" x14ac:dyDescent="0.2">
      <c r="A668" s="8" t="s">
        <v>30</v>
      </c>
      <c r="B668" s="8" t="s">
        <v>31</v>
      </c>
      <c r="C668" s="8" t="s">
        <v>5879</v>
      </c>
      <c r="D668" s="8" t="s">
        <v>33</v>
      </c>
      <c r="E668" s="8"/>
      <c r="F668" s="8" t="s">
        <v>5065</v>
      </c>
      <c r="G668" s="8" t="s">
        <v>5064</v>
      </c>
      <c r="H668" s="9" t="str">
        <f>IF($D668="BANCADA ESTADUAL (RP 7)","BANCADA ESTADUAL",IF($D668="RELATOR (RP 9)","COMISSÃO MISTA DO CONGRESSO",IFERROR(_xlfn.XLOOKUP($G668,$AH:$AH,$AI:$AI),IFERROR(_xlfn.XLOOKUP($G668,'2021'!$F:$F,'2021'!$G:$G),IFERROR(_xlfn.XLOOKUP($G668,'2022'!$G:$G,'2022'!$H:$H),IFERROR(_xlfn.XLOOKUP($G668,'2023'!$G:$G,'2023'!$H:$H),IFERROR(_xlfn.XLOOKUP($G668,'2019'!$G:$G,'2019'!$H:$H),IFERROR(_xlfn.XLOOKUP($G668,'2024'!$G:$G,'2024'!$H:$H),IFERROR(_xlfn.XLOOKUP($G668,'2025'!$G:$G,'2025'!$H:$H),IFERROR(_xlfn.XLOOKUP($G668,'2026'!$G:$G,'2026'!$H:$H),""))))))))))</f>
        <v>DEPUTADO FEDERAL</v>
      </c>
      <c r="I668" s="8" t="s">
        <v>1373</v>
      </c>
      <c r="J668" s="8" t="s">
        <v>173</v>
      </c>
      <c r="K668" s="8" t="s">
        <v>40</v>
      </c>
      <c r="L668" s="8" t="s">
        <v>41</v>
      </c>
      <c r="M668" s="8" t="s">
        <v>232</v>
      </c>
      <c r="N668" s="8" t="s">
        <v>233</v>
      </c>
      <c r="O668" s="8" t="s">
        <v>4873</v>
      </c>
      <c r="P668" s="8" t="s">
        <v>45</v>
      </c>
      <c r="Q668" s="8" t="s">
        <v>235</v>
      </c>
      <c r="R668" s="8" t="s">
        <v>45</v>
      </c>
      <c r="S668" s="8" t="s">
        <v>5277</v>
      </c>
      <c r="T668" s="8" t="s">
        <v>2499</v>
      </c>
      <c r="U668" s="8" t="s">
        <v>1373</v>
      </c>
      <c r="V668" s="8" t="s">
        <v>5283</v>
      </c>
      <c r="W668" s="8" t="s">
        <v>51</v>
      </c>
      <c r="X668" s="8" t="s">
        <v>52</v>
      </c>
      <c r="Y668" s="8" t="s">
        <v>53</v>
      </c>
      <c r="Z668" s="8" t="s">
        <v>54</v>
      </c>
      <c r="AA668" s="8" t="s">
        <v>55</v>
      </c>
      <c r="AB668" s="8" t="s">
        <v>5248</v>
      </c>
      <c r="AC668" s="11">
        <v>20000</v>
      </c>
      <c r="AD668" s="5"/>
      <c r="AE668" s="9"/>
      <c r="AF668" s="9"/>
    </row>
    <row r="669" spans="1:32" s="1" customFormat="1" ht="19.7" customHeight="1" x14ac:dyDescent="0.2">
      <c r="A669" s="8" t="s">
        <v>30</v>
      </c>
      <c r="B669" s="8" t="s">
        <v>31</v>
      </c>
      <c r="C669" s="8" t="s">
        <v>5878</v>
      </c>
      <c r="D669" s="8" t="s">
        <v>33</v>
      </c>
      <c r="E669" s="8"/>
      <c r="F669" s="8" t="s">
        <v>5065</v>
      </c>
      <c r="G669" s="8" t="s">
        <v>5064</v>
      </c>
      <c r="H669" s="9" t="str">
        <f>IF($D669="BANCADA ESTADUAL (RP 7)","BANCADA ESTADUAL",IF($D669="RELATOR (RP 9)","COMISSÃO MISTA DO CONGRESSO",IFERROR(_xlfn.XLOOKUP($G669,$AH:$AH,$AI:$AI),IFERROR(_xlfn.XLOOKUP($G669,'2021'!$F:$F,'2021'!$G:$G),IFERROR(_xlfn.XLOOKUP($G669,'2022'!$G:$G,'2022'!$H:$H),IFERROR(_xlfn.XLOOKUP($G669,'2023'!$G:$G,'2023'!$H:$H),IFERROR(_xlfn.XLOOKUP($G669,'2019'!$G:$G,'2019'!$H:$H),IFERROR(_xlfn.XLOOKUP($G669,'2024'!$G:$G,'2024'!$H:$H),IFERROR(_xlfn.XLOOKUP($G669,'2025'!$G:$G,'2025'!$H:$H),IFERROR(_xlfn.XLOOKUP($G669,'2026'!$G:$G,'2026'!$H:$H),""))))))))))</f>
        <v>DEPUTADO FEDERAL</v>
      </c>
      <c r="I669" s="8" t="s">
        <v>1373</v>
      </c>
      <c r="J669" s="8" t="s">
        <v>173</v>
      </c>
      <c r="K669" s="8" t="s">
        <v>40</v>
      </c>
      <c r="L669" s="8" t="s">
        <v>41</v>
      </c>
      <c r="M669" s="8" t="s">
        <v>232</v>
      </c>
      <c r="N669" s="8" t="s">
        <v>233</v>
      </c>
      <c r="O669" s="8" t="s">
        <v>5877</v>
      </c>
      <c r="P669" s="8" t="s">
        <v>45</v>
      </c>
      <c r="Q669" s="8" t="s">
        <v>235</v>
      </c>
      <c r="R669" s="8" t="s">
        <v>45</v>
      </c>
      <c r="S669" s="8" t="s">
        <v>5277</v>
      </c>
      <c r="T669" s="8" t="s">
        <v>3935</v>
      </c>
      <c r="U669" s="8" t="s">
        <v>1373</v>
      </c>
      <c r="V669" s="8" t="s">
        <v>5436</v>
      </c>
      <c r="W669" s="8" t="s">
        <v>51</v>
      </c>
      <c r="X669" s="8" t="s">
        <v>102</v>
      </c>
      <c r="Y669" s="8" t="s">
        <v>53</v>
      </c>
      <c r="Z669" s="8" t="s">
        <v>5207</v>
      </c>
      <c r="AA669" s="8" t="s">
        <v>55</v>
      </c>
      <c r="AB669" s="8" t="s">
        <v>5248</v>
      </c>
      <c r="AC669" s="11">
        <v>0</v>
      </c>
      <c r="AD669" s="5"/>
      <c r="AE669" s="9"/>
      <c r="AF669" s="9"/>
    </row>
    <row r="670" spans="1:32" s="1" customFormat="1" ht="19.7" customHeight="1" x14ac:dyDescent="0.2">
      <c r="A670" s="8" t="s">
        <v>30</v>
      </c>
      <c r="B670" s="8" t="s">
        <v>31</v>
      </c>
      <c r="C670" s="8" t="s">
        <v>5878</v>
      </c>
      <c r="D670" s="8" t="s">
        <v>33</v>
      </c>
      <c r="E670" s="8"/>
      <c r="F670" s="8" t="s">
        <v>5065</v>
      </c>
      <c r="G670" s="8" t="s">
        <v>5064</v>
      </c>
      <c r="H670" s="9" t="str">
        <f>IF($D670="BANCADA ESTADUAL (RP 7)","BANCADA ESTADUAL",IF($D670="RELATOR (RP 9)","COMISSÃO MISTA DO CONGRESSO",IFERROR(_xlfn.XLOOKUP($G670,$AH:$AH,$AI:$AI),IFERROR(_xlfn.XLOOKUP($G670,'2021'!$F:$F,'2021'!$G:$G),IFERROR(_xlfn.XLOOKUP($G670,'2022'!$G:$G,'2022'!$H:$H),IFERROR(_xlfn.XLOOKUP($G670,'2023'!$G:$G,'2023'!$H:$H),IFERROR(_xlfn.XLOOKUP($G670,'2019'!$G:$G,'2019'!$H:$H),IFERROR(_xlfn.XLOOKUP($G670,'2024'!$G:$G,'2024'!$H:$H),IFERROR(_xlfn.XLOOKUP($G670,'2025'!$G:$G,'2025'!$H:$H),IFERROR(_xlfn.XLOOKUP($G670,'2026'!$G:$G,'2026'!$H:$H),""))))))))))</f>
        <v>DEPUTADO FEDERAL</v>
      </c>
      <c r="I670" s="8" t="s">
        <v>1373</v>
      </c>
      <c r="J670" s="8" t="s">
        <v>173</v>
      </c>
      <c r="K670" s="8" t="s">
        <v>40</v>
      </c>
      <c r="L670" s="8" t="s">
        <v>41</v>
      </c>
      <c r="M670" s="8" t="s">
        <v>232</v>
      </c>
      <c r="N670" s="8" t="s">
        <v>233</v>
      </c>
      <c r="O670" s="8" t="s">
        <v>5877</v>
      </c>
      <c r="P670" s="8" t="s">
        <v>45</v>
      </c>
      <c r="Q670" s="8" t="s">
        <v>235</v>
      </c>
      <c r="R670" s="8" t="s">
        <v>45</v>
      </c>
      <c r="S670" s="8" t="s">
        <v>5277</v>
      </c>
      <c r="T670" s="8" t="s">
        <v>3935</v>
      </c>
      <c r="U670" s="8" t="s">
        <v>1373</v>
      </c>
      <c r="V670" s="8" t="s">
        <v>5436</v>
      </c>
      <c r="W670" s="8" t="s">
        <v>51</v>
      </c>
      <c r="X670" s="8" t="s">
        <v>52</v>
      </c>
      <c r="Y670" s="8" t="s">
        <v>5275</v>
      </c>
      <c r="Z670" s="8" t="s">
        <v>5207</v>
      </c>
      <c r="AA670" s="8" t="s">
        <v>55</v>
      </c>
      <c r="AB670" s="8" t="s">
        <v>5248</v>
      </c>
      <c r="AC670" s="11">
        <v>0</v>
      </c>
      <c r="AD670" s="5"/>
      <c r="AE670" s="9"/>
      <c r="AF670" s="9"/>
    </row>
    <row r="671" spans="1:32" s="1" customFormat="1" ht="19.7" customHeight="1" x14ac:dyDescent="0.2">
      <c r="A671" s="8" t="s">
        <v>30</v>
      </c>
      <c r="B671" s="8" t="s">
        <v>31</v>
      </c>
      <c r="C671" s="8" t="s">
        <v>5876</v>
      </c>
      <c r="D671" s="8" t="s">
        <v>33</v>
      </c>
      <c r="E671" s="8"/>
      <c r="F671" s="8" t="s">
        <v>5065</v>
      </c>
      <c r="G671" s="8" t="s">
        <v>5064</v>
      </c>
      <c r="H671" s="9" t="str">
        <f>IF($D671="BANCADA ESTADUAL (RP 7)","BANCADA ESTADUAL",IF($D671="RELATOR (RP 9)","COMISSÃO MISTA DO CONGRESSO",IFERROR(_xlfn.XLOOKUP($G671,$AH:$AH,$AI:$AI),IFERROR(_xlfn.XLOOKUP($G671,'2021'!$F:$F,'2021'!$G:$G),IFERROR(_xlfn.XLOOKUP($G671,'2022'!$G:$G,'2022'!$H:$H),IFERROR(_xlfn.XLOOKUP($G671,'2023'!$G:$G,'2023'!$H:$H),IFERROR(_xlfn.XLOOKUP($G671,'2019'!$G:$G,'2019'!$H:$H),IFERROR(_xlfn.XLOOKUP($G671,'2024'!$G:$G,'2024'!$H:$H),IFERROR(_xlfn.XLOOKUP($G671,'2025'!$G:$G,'2025'!$H:$H),IFERROR(_xlfn.XLOOKUP($G671,'2026'!$G:$G,'2026'!$H:$H),""))))))))))</f>
        <v>DEPUTADO FEDERAL</v>
      </c>
      <c r="I671" s="8" t="s">
        <v>1373</v>
      </c>
      <c r="J671" s="8" t="s">
        <v>173</v>
      </c>
      <c r="K671" s="8" t="s">
        <v>40</v>
      </c>
      <c r="L671" s="8" t="s">
        <v>41</v>
      </c>
      <c r="M671" s="8" t="s">
        <v>232</v>
      </c>
      <c r="N671" s="8" t="s">
        <v>233</v>
      </c>
      <c r="O671" s="8" t="s">
        <v>4873</v>
      </c>
      <c r="P671" s="8" t="s">
        <v>45</v>
      </c>
      <c r="Q671" s="8" t="s">
        <v>235</v>
      </c>
      <c r="R671" s="8" t="s">
        <v>45</v>
      </c>
      <c r="S671" s="8" t="s">
        <v>5277</v>
      </c>
      <c r="T671" s="8" t="s">
        <v>2499</v>
      </c>
      <c r="U671" s="8" t="s">
        <v>1373</v>
      </c>
      <c r="V671" s="8" t="s">
        <v>5283</v>
      </c>
      <c r="W671" s="8" t="s">
        <v>51</v>
      </c>
      <c r="X671" s="8" t="s">
        <v>52</v>
      </c>
      <c r="Y671" s="8" t="s">
        <v>2366</v>
      </c>
      <c r="Z671" s="8" t="s">
        <v>54</v>
      </c>
      <c r="AA671" s="8" t="s">
        <v>55</v>
      </c>
      <c r="AB671" s="8" t="s">
        <v>5248</v>
      </c>
      <c r="AC671" s="11">
        <v>0</v>
      </c>
      <c r="AD671" s="5"/>
      <c r="AE671" s="9"/>
      <c r="AF671" s="9"/>
    </row>
    <row r="672" spans="1:32" s="1" customFormat="1" ht="19.7" customHeight="1" x14ac:dyDescent="0.2">
      <c r="A672" s="8" t="s">
        <v>30</v>
      </c>
      <c r="B672" s="8" t="s">
        <v>31</v>
      </c>
      <c r="C672" s="8" t="s">
        <v>5876</v>
      </c>
      <c r="D672" s="8" t="s">
        <v>33</v>
      </c>
      <c r="E672" s="8"/>
      <c r="F672" s="8" t="s">
        <v>5065</v>
      </c>
      <c r="G672" s="8" t="s">
        <v>5064</v>
      </c>
      <c r="H672" s="9" t="str">
        <f>IF($D672="BANCADA ESTADUAL (RP 7)","BANCADA ESTADUAL",IF($D672="RELATOR (RP 9)","COMISSÃO MISTA DO CONGRESSO",IFERROR(_xlfn.XLOOKUP($G672,$AH:$AH,$AI:$AI),IFERROR(_xlfn.XLOOKUP($G672,'2021'!$F:$F,'2021'!$G:$G),IFERROR(_xlfn.XLOOKUP($G672,'2022'!$G:$G,'2022'!$H:$H),IFERROR(_xlfn.XLOOKUP($G672,'2023'!$G:$G,'2023'!$H:$H),IFERROR(_xlfn.XLOOKUP($G672,'2019'!$G:$G,'2019'!$H:$H),IFERROR(_xlfn.XLOOKUP($G672,'2024'!$G:$G,'2024'!$H:$H),IFERROR(_xlfn.XLOOKUP($G672,'2025'!$G:$G,'2025'!$H:$H),IFERROR(_xlfn.XLOOKUP($G672,'2026'!$G:$G,'2026'!$H:$H),""))))))))))</f>
        <v>DEPUTADO FEDERAL</v>
      </c>
      <c r="I672" s="8" t="s">
        <v>1373</v>
      </c>
      <c r="J672" s="8" t="s">
        <v>173</v>
      </c>
      <c r="K672" s="8" t="s">
        <v>40</v>
      </c>
      <c r="L672" s="8" t="s">
        <v>41</v>
      </c>
      <c r="M672" s="8" t="s">
        <v>232</v>
      </c>
      <c r="N672" s="8" t="s">
        <v>233</v>
      </c>
      <c r="O672" s="8" t="s">
        <v>4873</v>
      </c>
      <c r="P672" s="8" t="s">
        <v>45</v>
      </c>
      <c r="Q672" s="8" t="s">
        <v>235</v>
      </c>
      <c r="R672" s="8" t="s">
        <v>45</v>
      </c>
      <c r="S672" s="8" t="s">
        <v>5277</v>
      </c>
      <c r="T672" s="8" t="s">
        <v>2499</v>
      </c>
      <c r="U672" s="8" t="s">
        <v>1373</v>
      </c>
      <c r="V672" s="8" t="s">
        <v>5283</v>
      </c>
      <c r="W672" s="8" t="s">
        <v>51</v>
      </c>
      <c r="X672" s="8" t="s">
        <v>52</v>
      </c>
      <c r="Y672" s="8" t="s">
        <v>5275</v>
      </c>
      <c r="Z672" s="8" t="s">
        <v>54</v>
      </c>
      <c r="AA672" s="8" t="s">
        <v>55</v>
      </c>
      <c r="AB672" s="8" t="s">
        <v>5248</v>
      </c>
      <c r="AC672" s="11">
        <v>2880000</v>
      </c>
      <c r="AD672" s="5"/>
      <c r="AE672" s="9"/>
      <c r="AF672" s="9"/>
    </row>
    <row r="673" spans="1:32" s="1" customFormat="1" ht="19.7" customHeight="1" x14ac:dyDescent="0.2">
      <c r="A673" s="8" t="s">
        <v>30</v>
      </c>
      <c r="B673" s="8" t="s">
        <v>31</v>
      </c>
      <c r="C673" s="8" t="s">
        <v>5876</v>
      </c>
      <c r="D673" s="8" t="s">
        <v>33</v>
      </c>
      <c r="E673" s="8"/>
      <c r="F673" s="8" t="s">
        <v>5065</v>
      </c>
      <c r="G673" s="8" t="s">
        <v>5064</v>
      </c>
      <c r="H673" s="9" t="str">
        <f>IF($D673="BANCADA ESTADUAL (RP 7)","BANCADA ESTADUAL",IF($D673="RELATOR (RP 9)","COMISSÃO MISTA DO CONGRESSO",IFERROR(_xlfn.XLOOKUP($G673,$AH:$AH,$AI:$AI),IFERROR(_xlfn.XLOOKUP($G673,'2021'!$F:$F,'2021'!$G:$G),IFERROR(_xlfn.XLOOKUP($G673,'2022'!$G:$G,'2022'!$H:$H),IFERROR(_xlfn.XLOOKUP($G673,'2023'!$G:$G,'2023'!$H:$H),IFERROR(_xlfn.XLOOKUP($G673,'2019'!$G:$G,'2019'!$H:$H),IFERROR(_xlfn.XLOOKUP($G673,'2024'!$G:$G,'2024'!$H:$H),IFERROR(_xlfn.XLOOKUP($G673,'2025'!$G:$G,'2025'!$H:$H),IFERROR(_xlfn.XLOOKUP($G673,'2026'!$G:$G,'2026'!$H:$H),""))))))))))</f>
        <v>DEPUTADO FEDERAL</v>
      </c>
      <c r="I673" s="8" t="s">
        <v>1373</v>
      </c>
      <c r="J673" s="8" t="s">
        <v>173</v>
      </c>
      <c r="K673" s="8" t="s">
        <v>40</v>
      </c>
      <c r="L673" s="8" t="s">
        <v>41</v>
      </c>
      <c r="M673" s="8" t="s">
        <v>232</v>
      </c>
      <c r="N673" s="8" t="s">
        <v>233</v>
      </c>
      <c r="O673" s="8" t="s">
        <v>4873</v>
      </c>
      <c r="P673" s="8" t="s">
        <v>45</v>
      </c>
      <c r="Q673" s="8" t="s">
        <v>235</v>
      </c>
      <c r="R673" s="8" t="s">
        <v>45</v>
      </c>
      <c r="S673" s="8" t="s">
        <v>5277</v>
      </c>
      <c r="T673" s="8" t="s">
        <v>2499</v>
      </c>
      <c r="U673" s="8" t="s">
        <v>1373</v>
      </c>
      <c r="V673" s="8" t="s">
        <v>5283</v>
      </c>
      <c r="W673" s="8" t="s">
        <v>51</v>
      </c>
      <c r="X673" s="8" t="s">
        <v>52</v>
      </c>
      <c r="Y673" s="8" t="s">
        <v>53</v>
      </c>
      <c r="Z673" s="8" t="s">
        <v>54</v>
      </c>
      <c r="AA673" s="8" t="s">
        <v>55</v>
      </c>
      <c r="AB673" s="8" t="s">
        <v>5248</v>
      </c>
      <c r="AC673" s="11">
        <v>120000</v>
      </c>
      <c r="AD673" s="5"/>
      <c r="AE673" s="9"/>
      <c r="AF673" s="9"/>
    </row>
    <row r="674" spans="1:32" s="1" customFormat="1" ht="19.7" customHeight="1" x14ac:dyDescent="0.2">
      <c r="A674" s="8" t="s">
        <v>30</v>
      </c>
      <c r="B674" s="8" t="s">
        <v>31</v>
      </c>
      <c r="C674" s="8" t="s">
        <v>5875</v>
      </c>
      <c r="D674" s="8" t="s">
        <v>33</v>
      </c>
      <c r="E674" s="8"/>
      <c r="F674" s="8" t="s">
        <v>5065</v>
      </c>
      <c r="G674" s="8" t="s">
        <v>5064</v>
      </c>
      <c r="H674" s="9" t="str">
        <f>IF($D674="BANCADA ESTADUAL (RP 7)","BANCADA ESTADUAL",IF($D674="RELATOR (RP 9)","COMISSÃO MISTA DO CONGRESSO",IFERROR(_xlfn.XLOOKUP($G674,$AH:$AH,$AI:$AI),IFERROR(_xlfn.XLOOKUP($G674,'2021'!$F:$F,'2021'!$G:$G),IFERROR(_xlfn.XLOOKUP($G674,'2022'!$G:$G,'2022'!$H:$H),IFERROR(_xlfn.XLOOKUP($G674,'2023'!$G:$G,'2023'!$H:$H),IFERROR(_xlfn.XLOOKUP($G674,'2019'!$G:$G,'2019'!$H:$H),IFERROR(_xlfn.XLOOKUP($G674,'2024'!$G:$G,'2024'!$H:$H),IFERROR(_xlfn.XLOOKUP($G674,'2025'!$G:$G,'2025'!$H:$H),IFERROR(_xlfn.XLOOKUP($G674,'2026'!$G:$G,'2026'!$H:$H),""))))))))))</f>
        <v>DEPUTADO FEDERAL</v>
      </c>
      <c r="I674" s="8" t="s">
        <v>1373</v>
      </c>
      <c r="J674" s="8" t="s">
        <v>173</v>
      </c>
      <c r="K674" s="8" t="s">
        <v>40</v>
      </c>
      <c r="L674" s="8" t="s">
        <v>41</v>
      </c>
      <c r="M674" s="8" t="s">
        <v>232</v>
      </c>
      <c r="N674" s="8" t="s">
        <v>233</v>
      </c>
      <c r="O674" s="8" t="s">
        <v>5745</v>
      </c>
      <c r="P674" s="8" t="s">
        <v>45</v>
      </c>
      <c r="Q674" s="8" t="s">
        <v>235</v>
      </c>
      <c r="R674" s="8" t="s">
        <v>45</v>
      </c>
      <c r="S674" s="8" t="s">
        <v>5277</v>
      </c>
      <c r="T674" s="8" t="s">
        <v>2499</v>
      </c>
      <c r="U674" s="8" t="s">
        <v>1373</v>
      </c>
      <c r="V674" s="8" t="s">
        <v>5283</v>
      </c>
      <c r="W674" s="8" t="s">
        <v>51</v>
      </c>
      <c r="X674" s="8" t="s">
        <v>52</v>
      </c>
      <c r="Y674" s="8" t="s">
        <v>5275</v>
      </c>
      <c r="Z674" s="8" t="s">
        <v>5207</v>
      </c>
      <c r="AA674" s="8" t="s">
        <v>55</v>
      </c>
      <c r="AB674" s="8" t="s">
        <v>5248</v>
      </c>
      <c r="AC674" s="11">
        <v>0</v>
      </c>
      <c r="AD674" s="5"/>
      <c r="AE674" s="9"/>
      <c r="AF674" s="9"/>
    </row>
    <row r="675" spans="1:32" s="1" customFormat="1" ht="19.7" customHeight="1" x14ac:dyDescent="0.2">
      <c r="A675" s="8" t="s">
        <v>30</v>
      </c>
      <c r="B675" s="8" t="s">
        <v>31</v>
      </c>
      <c r="C675" s="8" t="s">
        <v>5874</v>
      </c>
      <c r="D675" s="8" t="s">
        <v>33</v>
      </c>
      <c r="E675" s="8"/>
      <c r="F675" s="8" t="s">
        <v>5065</v>
      </c>
      <c r="G675" s="8" t="s">
        <v>5064</v>
      </c>
      <c r="H675" s="9" t="str">
        <f>IF($D675="BANCADA ESTADUAL (RP 7)","BANCADA ESTADUAL",IF($D675="RELATOR (RP 9)","COMISSÃO MISTA DO CONGRESSO",IFERROR(_xlfn.XLOOKUP($G675,$AH:$AH,$AI:$AI),IFERROR(_xlfn.XLOOKUP($G675,'2021'!$F:$F,'2021'!$G:$G),IFERROR(_xlfn.XLOOKUP($G675,'2022'!$G:$G,'2022'!$H:$H),IFERROR(_xlfn.XLOOKUP($G675,'2023'!$G:$G,'2023'!$H:$H),IFERROR(_xlfn.XLOOKUP($G675,'2019'!$G:$G,'2019'!$H:$H),IFERROR(_xlfn.XLOOKUP($G675,'2024'!$G:$G,'2024'!$H:$H),IFERROR(_xlfn.XLOOKUP($G675,'2025'!$G:$G,'2025'!$H:$H),IFERROR(_xlfn.XLOOKUP($G675,'2026'!$G:$G,'2026'!$H:$H),""))))))))))</f>
        <v>DEPUTADO FEDERAL</v>
      </c>
      <c r="I675" s="8" t="s">
        <v>1373</v>
      </c>
      <c r="J675" s="8" t="s">
        <v>173</v>
      </c>
      <c r="K675" s="8" t="s">
        <v>40</v>
      </c>
      <c r="L675" s="8" t="s">
        <v>41</v>
      </c>
      <c r="M675" s="8" t="s">
        <v>232</v>
      </c>
      <c r="N675" s="8" t="s">
        <v>233</v>
      </c>
      <c r="O675" s="8" t="s">
        <v>5745</v>
      </c>
      <c r="P675" s="8" t="s">
        <v>45</v>
      </c>
      <c r="Q675" s="8" t="s">
        <v>235</v>
      </c>
      <c r="R675" s="8" t="s">
        <v>45</v>
      </c>
      <c r="S675" s="8" t="s">
        <v>5277</v>
      </c>
      <c r="T675" s="8" t="s">
        <v>2499</v>
      </c>
      <c r="U675" s="8" t="s">
        <v>1373</v>
      </c>
      <c r="V675" s="8" t="s">
        <v>5283</v>
      </c>
      <c r="W675" s="8" t="s">
        <v>51</v>
      </c>
      <c r="X675" s="8" t="s">
        <v>102</v>
      </c>
      <c r="Y675" s="8" t="s">
        <v>53</v>
      </c>
      <c r="Z675" s="8" t="s">
        <v>54</v>
      </c>
      <c r="AA675" s="8" t="s">
        <v>55</v>
      </c>
      <c r="AB675" s="8" t="s">
        <v>5248</v>
      </c>
      <c r="AC675" s="11">
        <v>0</v>
      </c>
      <c r="AD675" s="5"/>
      <c r="AE675" s="9"/>
      <c r="AF675" s="9"/>
    </row>
    <row r="676" spans="1:32" s="1" customFormat="1" ht="19.7" customHeight="1" x14ac:dyDescent="0.2">
      <c r="A676" s="8" t="s">
        <v>30</v>
      </c>
      <c r="B676" s="8" t="s">
        <v>31</v>
      </c>
      <c r="C676" s="8" t="s">
        <v>5874</v>
      </c>
      <c r="D676" s="8" t="s">
        <v>33</v>
      </c>
      <c r="E676" s="8"/>
      <c r="F676" s="8" t="s">
        <v>5065</v>
      </c>
      <c r="G676" s="8" t="s">
        <v>5064</v>
      </c>
      <c r="H676" s="9" t="str">
        <f>IF($D676="BANCADA ESTADUAL (RP 7)","BANCADA ESTADUAL",IF($D676="RELATOR (RP 9)","COMISSÃO MISTA DO CONGRESSO",IFERROR(_xlfn.XLOOKUP($G676,$AH:$AH,$AI:$AI),IFERROR(_xlfn.XLOOKUP($G676,'2021'!$F:$F,'2021'!$G:$G),IFERROR(_xlfn.XLOOKUP($G676,'2022'!$G:$G,'2022'!$H:$H),IFERROR(_xlfn.XLOOKUP($G676,'2023'!$G:$G,'2023'!$H:$H),IFERROR(_xlfn.XLOOKUP($G676,'2019'!$G:$G,'2019'!$H:$H),IFERROR(_xlfn.XLOOKUP($G676,'2024'!$G:$G,'2024'!$H:$H),IFERROR(_xlfn.XLOOKUP($G676,'2025'!$G:$G,'2025'!$H:$H),IFERROR(_xlfn.XLOOKUP($G676,'2026'!$G:$G,'2026'!$H:$H),""))))))))))</f>
        <v>DEPUTADO FEDERAL</v>
      </c>
      <c r="I676" s="8" t="s">
        <v>1373</v>
      </c>
      <c r="J676" s="8" t="s">
        <v>173</v>
      </c>
      <c r="K676" s="8" t="s">
        <v>40</v>
      </c>
      <c r="L676" s="8" t="s">
        <v>41</v>
      </c>
      <c r="M676" s="8" t="s">
        <v>232</v>
      </c>
      <c r="N676" s="8" t="s">
        <v>233</v>
      </c>
      <c r="O676" s="8" t="s">
        <v>5745</v>
      </c>
      <c r="P676" s="8" t="s">
        <v>45</v>
      </c>
      <c r="Q676" s="8" t="s">
        <v>235</v>
      </c>
      <c r="R676" s="8" t="s">
        <v>45</v>
      </c>
      <c r="S676" s="8" t="s">
        <v>5277</v>
      </c>
      <c r="T676" s="8" t="s">
        <v>2499</v>
      </c>
      <c r="U676" s="8" t="s">
        <v>1373</v>
      </c>
      <c r="V676" s="8" t="s">
        <v>5283</v>
      </c>
      <c r="W676" s="8" t="s">
        <v>51</v>
      </c>
      <c r="X676" s="8" t="s">
        <v>52</v>
      </c>
      <c r="Y676" s="8" t="s">
        <v>5275</v>
      </c>
      <c r="Z676" s="8" t="s">
        <v>54</v>
      </c>
      <c r="AA676" s="8" t="s">
        <v>55</v>
      </c>
      <c r="AB676" s="8" t="s">
        <v>5248</v>
      </c>
      <c r="AC676" s="11">
        <v>0</v>
      </c>
      <c r="AD676" s="5"/>
      <c r="AE676" s="9"/>
      <c r="AF676" s="9"/>
    </row>
    <row r="677" spans="1:32" s="1" customFormat="1" ht="19.7" customHeight="1" x14ac:dyDescent="0.2">
      <c r="A677" s="8" t="s">
        <v>30</v>
      </c>
      <c r="B677" s="8" t="s">
        <v>31</v>
      </c>
      <c r="C677" s="8" t="s">
        <v>5874</v>
      </c>
      <c r="D677" s="8" t="s">
        <v>33</v>
      </c>
      <c r="E677" s="8"/>
      <c r="F677" s="8" t="s">
        <v>5065</v>
      </c>
      <c r="G677" s="8" t="s">
        <v>5064</v>
      </c>
      <c r="H677" s="9" t="str">
        <f>IF($D677="BANCADA ESTADUAL (RP 7)","BANCADA ESTADUAL",IF($D677="RELATOR (RP 9)","COMISSÃO MISTA DO CONGRESSO",IFERROR(_xlfn.XLOOKUP($G677,$AH:$AH,$AI:$AI),IFERROR(_xlfn.XLOOKUP($G677,'2021'!$F:$F,'2021'!$G:$G),IFERROR(_xlfn.XLOOKUP($G677,'2022'!$G:$G,'2022'!$H:$H),IFERROR(_xlfn.XLOOKUP($G677,'2023'!$G:$G,'2023'!$H:$H),IFERROR(_xlfn.XLOOKUP($G677,'2019'!$G:$G,'2019'!$H:$H),IFERROR(_xlfn.XLOOKUP($G677,'2024'!$G:$G,'2024'!$H:$H),IFERROR(_xlfn.XLOOKUP($G677,'2025'!$G:$G,'2025'!$H:$H),IFERROR(_xlfn.XLOOKUP($G677,'2026'!$G:$G,'2026'!$H:$H),""))))))))))</f>
        <v>DEPUTADO FEDERAL</v>
      </c>
      <c r="I677" s="8" t="s">
        <v>1373</v>
      </c>
      <c r="J677" s="8" t="s">
        <v>173</v>
      </c>
      <c r="K677" s="8" t="s">
        <v>40</v>
      </c>
      <c r="L677" s="8" t="s">
        <v>41</v>
      </c>
      <c r="M677" s="8" t="s">
        <v>232</v>
      </c>
      <c r="N677" s="8" t="s">
        <v>233</v>
      </c>
      <c r="O677" s="8" t="s">
        <v>5745</v>
      </c>
      <c r="P677" s="8" t="s">
        <v>45</v>
      </c>
      <c r="Q677" s="8" t="s">
        <v>235</v>
      </c>
      <c r="R677" s="8" t="s">
        <v>45</v>
      </c>
      <c r="S677" s="8" t="s">
        <v>5277</v>
      </c>
      <c r="T677" s="8" t="s">
        <v>2499</v>
      </c>
      <c r="U677" s="8" t="s">
        <v>1373</v>
      </c>
      <c r="V677" s="8" t="s">
        <v>5283</v>
      </c>
      <c r="W677" s="8" t="s">
        <v>51</v>
      </c>
      <c r="X677" s="8" t="s">
        <v>52</v>
      </c>
      <c r="Y677" s="8" t="s">
        <v>5275</v>
      </c>
      <c r="Z677" s="8" t="s">
        <v>5207</v>
      </c>
      <c r="AA677" s="8" t="s">
        <v>55</v>
      </c>
      <c r="AB677" s="8" t="s">
        <v>5248</v>
      </c>
      <c r="AC677" s="11">
        <v>0</v>
      </c>
      <c r="AD677" s="5"/>
      <c r="AE677" s="9"/>
      <c r="AF677" s="9"/>
    </row>
    <row r="678" spans="1:32" s="1" customFormat="1" ht="19.7" customHeight="1" x14ac:dyDescent="0.2">
      <c r="A678" s="8" t="s">
        <v>30</v>
      </c>
      <c r="B678" s="8" t="s">
        <v>31</v>
      </c>
      <c r="C678" s="8" t="s">
        <v>5874</v>
      </c>
      <c r="D678" s="8" t="s">
        <v>33</v>
      </c>
      <c r="E678" s="8"/>
      <c r="F678" s="8" t="s">
        <v>5065</v>
      </c>
      <c r="G678" s="8" t="s">
        <v>5064</v>
      </c>
      <c r="H678" s="9" t="str">
        <f>IF($D678="BANCADA ESTADUAL (RP 7)","BANCADA ESTADUAL",IF($D678="RELATOR (RP 9)","COMISSÃO MISTA DO CONGRESSO",IFERROR(_xlfn.XLOOKUP($G678,$AH:$AH,$AI:$AI),IFERROR(_xlfn.XLOOKUP($G678,'2021'!$F:$F,'2021'!$G:$G),IFERROR(_xlfn.XLOOKUP($G678,'2022'!$G:$G,'2022'!$H:$H),IFERROR(_xlfn.XLOOKUP($G678,'2023'!$G:$G,'2023'!$H:$H),IFERROR(_xlfn.XLOOKUP($G678,'2019'!$G:$G,'2019'!$H:$H),IFERROR(_xlfn.XLOOKUP($G678,'2024'!$G:$G,'2024'!$H:$H),IFERROR(_xlfn.XLOOKUP($G678,'2025'!$G:$G,'2025'!$H:$H),IFERROR(_xlfn.XLOOKUP($G678,'2026'!$G:$G,'2026'!$H:$H),""))))))))))</f>
        <v>DEPUTADO FEDERAL</v>
      </c>
      <c r="I678" s="8" t="s">
        <v>1373</v>
      </c>
      <c r="J678" s="8" t="s">
        <v>173</v>
      </c>
      <c r="K678" s="8" t="s">
        <v>40</v>
      </c>
      <c r="L678" s="8" t="s">
        <v>41</v>
      </c>
      <c r="M678" s="8" t="s">
        <v>232</v>
      </c>
      <c r="N678" s="8" t="s">
        <v>233</v>
      </c>
      <c r="O678" s="8" t="s">
        <v>5745</v>
      </c>
      <c r="P678" s="8" t="s">
        <v>45</v>
      </c>
      <c r="Q678" s="8" t="s">
        <v>235</v>
      </c>
      <c r="R678" s="8" t="s">
        <v>45</v>
      </c>
      <c r="S678" s="8" t="s">
        <v>5277</v>
      </c>
      <c r="T678" s="8" t="s">
        <v>2499</v>
      </c>
      <c r="U678" s="8" t="s">
        <v>1373</v>
      </c>
      <c r="V678" s="8" t="s">
        <v>5283</v>
      </c>
      <c r="W678" s="8" t="s">
        <v>51</v>
      </c>
      <c r="X678" s="8" t="s">
        <v>52</v>
      </c>
      <c r="Y678" s="8" t="s">
        <v>53</v>
      </c>
      <c r="Z678" s="8" t="s">
        <v>54</v>
      </c>
      <c r="AA678" s="8" t="s">
        <v>55</v>
      </c>
      <c r="AB678" s="8" t="s">
        <v>5248</v>
      </c>
      <c r="AC678" s="11">
        <v>0</v>
      </c>
      <c r="AD678" s="5"/>
      <c r="AE678" s="9"/>
      <c r="AF678" s="9"/>
    </row>
    <row r="679" spans="1:32" s="1" customFormat="1" ht="19.7" customHeight="1" x14ac:dyDescent="0.2">
      <c r="A679" s="8" t="s">
        <v>30</v>
      </c>
      <c r="B679" s="8" t="s">
        <v>31</v>
      </c>
      <c r="C679" s="8" t="s">
        <v>5873</v>
      </c>
      <c r="D679" s="8" t="s">
        <v>33</v>
      </c>
      <c r="E679" s="8"/>
      <c r="F679" s="8" t="s">
        <v>5065</v>
      </c>
      <c r="G679" s="8" t="s">
        <v>5064</v>
      </c>
      <c r="H679" s="9" t="str">
        <f>IF($D679="BANCADA ESTADUAL (RP 7)","BANCADA ESTADUAL",IF($D679="RELATOR (RP 9)","COMISSÃO MISTA DO CONGRESSO",IFERROR(_xlfn.XLOOKUP($G679,$AH:$AH,$AI:$AI),IFERROR(_xlfn.XLOOKUP($G679,'2021'!$F:$F,'2021'!$G:$G),IFERROR(_xlfn.XLOOKUP($G679,'2022'!$G:$G,'2022'!$H:$H),IFERROR(_xlfn.XLOOKUP($G679,'2023'!$G:$G,'2023'!$H:$H),IFERROR(_xlfn.XLOOKUP($G679,'2019'!$G:$G,'2019'!$H:$H),IFERROR(_xlfn.XLOOKUP($G679,'2024'!$G:$G,'2024'!$H:$H),IFERROR(_xlfn.XLOOKUP($G679,'2025'!$G:$G,'2025'!$H:$H),IFERROR(_xlfn.XLOOKUP($G679,'2026'!$G:$G,'2026'!$H:$H),""))))))))))</f>
        <v>DEPUTADO FEDERAL</v>
      </c>
      <c r="I679" s="8" t="s">
        <v>1373</v>
      </c>
      <c r="J679" s="8" t="s">
        <v>173</v>
      </c>
      <c r="K679" s="8" t="s">
        <v>40</v>
      </c>
      <c r="L679" s="8" t="s">
        <v>41</v>
      </c>
      <c r="M679" s="8" t="s">
        <v>232</v>
      </c>
      <c r="N679" s="8" t="s">
        <v>233</v>
      </c>
      <c r="O679" s="8" t="s">
        <v>5745</v>
      </c>
      <c r="P679" s="8" t="s">
        <v>45</v>
      </c>
      <c r="Q679" s="8" t="s">
        <v>235</v>
      </c>
      <c r="R679" s="8" t="s">
        <v>45</v>
      </c>
      <c r="S679" s="8" t="s">
        <v>5277</v>
      </c>
      <c r="T679" s="8" t="s">
        <v>2499</v>
      </c>
      <c r="U679" s="8" t="s">
        <v>1373</v>
      </c>
      <c r="V679" s="8" t="s">
        <v>5283</v>
      </c>
      <c r="W679" s="8" t="s">
        <v>51</v>
      </c>
      <c r="X679" s="8" t="s">
        <v>52</v>
      </c>
      <c r="Y679" s="8" t="s">
        <v>5275</v>
      </c>
      <c r="Z679" s="8" t="s">
        <v>54</v>
      </c>
      <c r="AA679" s="8" t="s">
        <v>55</v>
      </c>
      <c r="AB679" s="8" t="s">
        <v>5234</v>
      </c>
      <c r="AC679" s="11">
        <v>0</v>
      </c>
      <c r="AD679" s="5"/>
      <c r="AE679" s="9"/>
      <c r="AF679" s="9"/>
    </row>
    <row r="680" spans="1:32" s="1" customFormat="1" ht="19.7" customHeight="1" x14ac:dyDescent="0.2">
      <c r="A680" s="8" t="s">
        <v>30</v>
      </c>
      <c r="B680" s="8" t="s">
        <v>31</v>
      </c>
      <c r="C680" s="8" t="s">
        <v>5872</v>
      </c>
      <c r="D680" s="8" t="s">
        <v>33</v>
      </c>
      <c r="E680" s="8"/>
      <c r="F680" s="8" t="s">
        <v>5065</v>
      </c>
      <c r="G680" s="8" t="s">
        <v>5064</v>
      </c>
      <c r="H680" s="9" t="str">
        <f>IF($D680="BANCADA ESTADUAL (RP 7)","BANCADA ESTADUAL",IF($D680="RELATOR (RP 9)","COMISSÃO MISTA DO CONGRESSO",IFERROR(_xlfn.XLOOKUP($G680,$AH:$AH,$AI:$AI),IFERROR(_xlfn.XLOOKUP($G680,'2021'!$F:$F,'2021'!$G:$G),IFERROR(_xlfn.XLOOKUP($G680,'2022'!$G:$G,'2022'!$H:$H),IFERROR(_xlfn.XLOOKUP($G680,'2023'!$G:$G,'2023'!$H:$H),IFERROR(_xlfn.XLOOKUP($G680,'2019'!$G:$G,'2019'!$H:$H),IFERROR(_xlfn.XLOOKUP($G680,'2024'!$G:$G,'2024'!$H:$H),IFERROR(_xlfn.XLOOKUP($G680,'2025'!$G:$G,'2025'!$H:$H),IFERROR(_xlfn.XLOOKUP($G680,'2026'!$G:$G,'2026'!$H:$H),""))))))))))</f>
        <v>DEPUTADO FEDERAL</v>
      </c>
      <c r="I680" s="8" t="s">
        <v>1373</v>
      </c>
      <c r="J680" s="8" t="s">
        <v>173</v>
      </c>
      <c r="K680" s="8" t="s">
        <v>40</v>
      </c>
      <c r="L680" s="8" t="s">
        <v>41</v>
      </c>
      <c r="M680" s="8" t="s">
        <v>232</v>
      </c>
      <c r="N680" s="8" t="s">
        <v>233</v>
      </c>
      <c r="O680" s="8" t="s">
        <v>5745</v>
      </c>
      <c r="P680" s="8" t="s">
        <v>45</v>
      </c>
      <c r="Q680" s="8" t="s">
        <v>235</v>
      </c>
      <c r="R680" s="8" t="s">
        <v>45</v>
      </c>
      <c r="S680" s="8" t="s">
        <v>5277</v>
      </c>
      <c r="T680" s="8" t="s">
        <v>2499</v>
      </c>
      <c r="U680" s="8" t="s">
        <v>1373</v>
      </c>
      <c r="V680" s="8" t="s">
        <v>5283</v>
      </c>
      <c r="W680" s="8" t="s">
        <v>51</v>
      </c>
      <c r="X680" s="8" t="s">
        <v>52</v>
      </c>
      <c r="Y680" s="8" t="s">
        <v>5275</v>
      </c>
      <c r="Z680" s="8" t="s">
        <v>5207</v>
      </c>
      <c r="AA680" s="8" t="s">
        <v>55</v>
      </c>
      <c r="AB680" s="8" t="s">
        <v>5234</v>
      </c>
      <c r="AC680" s="11">
        <v>0</v>
      </c>
      <c r="AD680" s="5"/>
      <c r="AE680" s="9"/>
      <c r="AF680" s="9"/>
    </row>
    <row r="681" spans="1:32" s="1" customFormat="1" ht="19.7" customHeight="1" x14ac:dyDescent="0.2">
      <c r="A681" s="8" t="s">
        <v>30</v>
      </c>
      <c r="B681" s="8" t="s">
        <v>31</v>
      </c>
      <c r="C681" s="8" t="s">
        <v>5872</v>
      </c>
      <c r="D681" s="8" t="s">
        <v>33</v>
      </c>
      <c r="E681" s="8"/>
      <c r="F681" s="8" t="s">
        <v>5065</v>
      </c>
      <c r="G681" s="8" t="s">
        <v>5064</v>
      </c>
      <c r="H681" s="9" t="str">
        <f>IF($D681="BANCADA ESTADUAL (RP 7)","BANCADA ESTADUAL",IF($D681="RELATOR (RP 9)","COMISSÃO MISTA DO CONGRESSO",IFERROR(_xlfn.XLOOKUP($G681,$AH:$AH,$AI:$AI),IFERROR(_xlfn.XLOOKUP($G681,'2021'!$F:$F,'2021'!$G:$G),IFERROR(_xlfn.XLOOKUP($G681,'2022'!$G:$G,'2022'!$H:$H),IFERROR(_xlfn.XLOOKUP($G681,'2023'!$G:$G,'2023'!$H:$H),IFERROR(_xlfn.XLOOKUP($G681,'2019'!$G:$G,'2019'!$H:$H),IFERROR(_xlfn.XLOOKUP($G681,'2024'!$G:$G,'2024'!$H:$H),IFERROR(_xlfn.XLOOKUP($G681,'2025'!$G:$G,'2025'!$H:$H),IFERROR(_xlfn.XLOOKUP($G681,'2026'!$G:$G,'2026'!$H:$H),""))))))))))</f>
        <v>DEPUTADO FEDERAL</v>
      </c>
      <c r="I681" s="8" t="s">
        <v>1373</v>
      </c>
      <c r="J681" s="8" t="s">
        <v>173</v>
      </c>
      <c r="K681" s="8" t="s">
        <v>40</v>
      </c>
      <c r="L681" s="8" t="s">
        <v>41</v>
      </c>
      <c r="M681" s="8" t="s">
        <v>232</v>
      </c>
      <c r="N681" s="8" t="s">
        <v>233</v>
      </c>
      <c r="O681" s="8" t="s">
        <v>5871</v>
      </c>
      <c r="P681" s="8" t="s">
        <v>45</v>
      </c>
      <c r="Q681" s="8" t="s">
        <v>235</v>
      </c>
      <c r="R681" s="8" t="s">
        <v>45</v>
      </c>
      <c r="S681" s="8" t="s">
        <v>5277</v>
      </c>
      <c r="T681" s="8" t="s">
        <v>5440</v>
      </c>
      <c r="U681" s="8" t="s">
        <v>1373</v>
      </c>
      <c r="V681" s="8" t="s">
        <v>5439</v>
      </c>
      <c r="W681" s="8" t="s">
        <v>51</v>
      </c>
      <c r="X681" s="8" t="s">
        <v>102</v>
      </c>
      <c r="Y681" s="8" t="s">
        <v>53</v>
      </c>
      <c r="Z681" s="8" t="s">
        <v>54</v>
      </c>
      <c r="AA681" s="8" t="s">
        <v>55</v>
      </c>
      <c r="AB681" s="8" t="s">
        <v>5248</v>
      </c>
      <c r="AC681" s="11">
        <v>0</v>
      </c>
      <c r="AD681" s="5"/>
      <c r="AE681" s="9"/>
      <c r="AF681" s="9"/>
    </row>
    <row r="682" spans="1:32" s="1" customFormat="1" ht="19.7" customHeight="1" x14ac:dyDescent="0.2">
      <c r="A682" s="8" t="s">
        <v>30</v>
      </c>
      <c r="B682" s="8" t="s">
        <v>31</v>
      </c>
      <c r="C682" s="8" t="s">
        <v>5872</v>
      </c>
      <c r="D682" s="8" t="s">
        <v>33</v>
      </c>
      <c r="E682" s="8"/>
      <c r="F682" s="8" t="s">
        <v>5065</v>
      </c>
      <c r="G682" s="8" t="s">
        <v>5064</v>
      </c>
      <c r="H682" s="9" t="str">
        <f>IF($D682="BANCADA ESTADUAL (RP 7)","BANCADA ESTADUAL",IF($D682="RELATOR (RP 9)","COMISSÃO MISTA DO CONGRESSO",IFERROR(_xlfn.XLOOKUP($G682,$AH:$AH,$AI:$AI),IFERROR(_xlfn.XLOOKUP($G682,'2021'!$F:$F,'2021'!$G:$G),IFERROR(_xlfn.XLOOKUP($G682,'2022'!$G:$G,'2022'!$H:$H),IFERROR(_xlfn.XLOOKUP($G682,'2023'!$G:$G,'2023'!$H:$H),IFERROR(_xlfn.XLOOKUP($G682,'2019'!$G:$G,'2019'!$H:$H),IFERROR(_xlfn.XLOOKUP($G682,'2024'!$G:$G,'2024'!$H:$H),IFERROR(_xlfn.XLOOKUP($G682,'2025'!$G:$G,'2025'!$H:$H),IFERROR(_xlfn.XLOOKUP($G682,'2026'!$G:$G,'2026'!$H:$H),""))))))))))</f>
        <v>DEPUTADO FEDERAL</v>
      </c>
      <c r="I682" s="8" t="s">
        <v>1373</v>
      </c>
      <c r="J682" s="8" t="s">
        <v>173</v>
      </c>
      <c r="K682" s="8" t="s">
        <v>40</v>
      </c>
      <c r="L682" s="8" t="s">
        <v>41</v>
      </c>
      <c r="M682" s="8" t="s">
        <v>232</v>
      </c>
      <c r="N682" s="8" t="s">
        <v>233</v>
      </c>
      <c r="O682" s="8" t="s">
        <v>5871</v>
      </c>
      <c r="P682" s="8" t="s">
        <v>45</v>
      </c>
      <c r="Q682" s="8" t="s">
        <v>235</v>
      </c>
      <c r="R682" s="8" t="s">
        <v>45</v>
      </c>
      <c r="S682" s="8" t="s">
        <v>5277</v>
      </c>
      <c r="T682" s="8" t="s">
        <v>5440</v>
      </c>
      <c r="U682" s="8" t="s">
        <v>1373</v>
      </c>
      <c r="V682" s="8" t="s">
        <v>5439</v>
      </c>
      <c r="W682" s="8" t="s">
        <v>51</v>
      </c>
      <c r="X682" s="8" t="s">
        <v>52</v>
      </c>
      <c r="Y682" s="8" t="s">
        <v>5275</v>
      </c>
      <c r="Z682" s="8" t="s">
        <v>54</v>
      </c>
      <c r="AA682" s="8" t="s">
        <v>55</v>
      </c>
      <c r="AB682" s="8" t="s">
        <v>5248</v>
      </c>
      <c r="AC682" s="11">
        <v>0</v>
      </c>
      <c r="AD682" s="5"/>
      <c r="AE682" s="9"/>
      <c r="AF682" s="9"/>
    </row>
    <row r="683" spans="1:32" s="1" customFormat="1" ht="19.7" customHeight="1" x14ac:dyDescent="0.2">
      <c r="A683" s="8" t="s">
        <v>30</v>
      </c>
      <c r="B683" s="8" t="s">
        <v>31</v>
      </c>
      <c r="C683" s="8" t="s">
        <v>5870</v>
      </c>
      <c r="D683" s="8" t="s">
        <v>33</v>
      </c>
      <c r="E683" s="8"/>
      <c r="F683" s="8" t="s">
        <v>2994</v>
      </c>
      <c r="G683" s="8" t="s">
        <v>2993</v>
      </c>
      <c r="H683" s="9" t="str">
        <f>IF($D683="BANCADA ESTADUAL (RP 7)","BANCADA ESTADUAL",IF($D683="RELATOR (RP 9)","COMISSÃO MISTA DO CONGRESSO",IFERROR(_xlfn.XLOOKUP($G683,$AH:$AH,$AI:$AI),IFERROR(_xlfn.XLOOKUP($G683,'2021'!$F:$F,'2021'!$G:$G),IFERROR(_xlfn.XLOOKUP($G683,'2022'!$G:$G,'2022'!$H:$H),IFERROR(_xlfn.XLOOKUP($G683,'2023'!$G:$G,'2023'!$H:$H),IFERROR(_xlfn.XLOOKUP($G683,'2019'!$G:$G,'2019'!$H:$H),IFERROR(_xlfn.XLOOKUP($G683,'2024'!$G:$G,'2024'!$H:$H),IFERROR(_xlfn.XLOOKUP($G683,'2025'!$G:$G,'2025'!$H:$H),IFERROR(_xlfn.XLOOKUP($G683,'2026'!$G:$G,'2026'!$H:$H),""))))))))))</f>
        <v>DEPUTADO FEDERAL</v>
      </c>
      <c r="I683" s="8" t="s">
        <v>129</v>
      </c>
      <c r="J683" s="8" t="s">
        <v>151</v>
      </c>
      <c r="K683" s="8" t="s">
        <v>40</v>
      </c>
      <c r="L683" s="8" t="s">
        <v>41</v>
      </c>
      <c r="M683" s="8" t="s">
        <v>59</v>
      </c>
      <c r="N683" s="8" t="s">
        <v>5252</v>
      </c>
      <c r="O683" s="8" t="s">
        <v>5869</v>
      </c>
      <c r="P683" s="8" t="s">
        <v>45</v>
      </c>
      <c r="Q683" s="8" t="s">
        <v>46</v>
      </c>
      <c r="R683" s="8" t="s">
        <v>47</v>
      </c>
      <c r="S683" s="8" t="s">
        <v>5210</v>
      </c>
      <c r="T683" s="8" t="s">
        <v>5868</v>
      </c>
      <c r="U683" s="8" t="s">
        <v>129</v>
      </c>
      <c r="V683" s="8" t="s">
        <v>5262</v>
      </c>
      <c r="W683" s="8" t="s">
        <v>51</v>
      </c>
      <c r="X683" s="8" t="s">
        <v>102</v>
      </c>
      <c r="Y683" s="8" t="s">
        <v>53</v>
      </c>
      <c r="Z683" s="8" t="s">
        <v>5207</v>
      </c>
      <c r="AA683" s="8" t="s">
        <v>55</v>
      </c>
      <c r="AB683" s="8" t="s">
        <v>5248</v>
      </c>
      <c r="AC683" s="11">
        <v>100000</v>
      </c>
      <c r="AD683" s="5"/>
      <c r="AE683" s="9"/>
      <c r="AF683" s="9"/>
    </row>
    <row r="684" spans="1:32" s="1" customFormat="1" ht="19.7" customHeight="1" x14ac:dyDescent="0.2">
      <c r="A684" s="8" t="s">
        <v>30</v>
      </c>
      <c r="B684" s="8" t="s">
        <v>31</v>
      </c>
      <c r="C684" s="8" t="s">
        <v>5870</v>
      </c>
      <c r="D684" s="8" t="s">
        <v>33</v>
      </c>
      <c r="E684" s="8"/>
      <c r="F684" s="8" t="s">
        <v>2994</v>
      </c>
      <c r="G684" s="8" t="s">
        <v>2993</v>
      </c>
      <c r="H684" s="9" t="str">
        <f>IF($D684="BANCADA ESTADUAL (RP 7)","BANCADA ESTADUAL",IF($D684="RELATOR (RP 9)","COMISSÃO MISTA DO CONGRESSO",IFERROR(_xlfn.XLOOKUP($G684,$AH:$AH,$AI:$AI),IFERROR(_xlfn.XLOOKUP($G684,'2021'!$F:$F,'2021'!$G:$G),IFERROR(_xlfn.XLOOKUP($G684,'2022'!$G:$G,'2022'!$H:$H),IFERROR(_xlfn.XLOOKUP($G684,'2023'!$G:$G,'2023'!$H:$H),IFERROR(_xlfn.XLOOKUP($G684,'2019'!$G:$G,'2019'!$H:$H),IFERROR(_xlfn.XLOOKUP($G684,'2024'!$G:$G,'2024'!$H:$H),IFERROR(_xlfn.XLOOKUP($G684,'2025'!$G:$G,'2025'!$H:$H),IFERROR(_xlfn.XLOOKUP($G684,'2026'!$G:$G,'2026'!$H:$H),""))))))))))</f>
        <v>DEPUTADO FEDERAL</v>
      </c>
      <c r="I684" s="8" t="s">
        <v>129</v>
      </c>
      <c r="J684" s="8" t="s">
        <v>151</v>
      </c>
      <c r="K684" s="8" t="s">
        <v>40</v>
      </c>
      <c r="L684" s="8" t="s">
        <v>41</v>
      </c>
      <c r="M684" s="8" t="s">
        <v>59</v>
      </c>
      <c r="N684" s="8" t="s">
        <v>5252</v>
      </c>
      <c r="O684" s="8" t="s">
        <v>5869</v>
      </c>
      <c r="P684" s="8" t="s">
        <v>45</v>
      </c>
      <c r="Q684" s="8" t="s">
        <v>46</v>
      </c>
      <c r="R684" s="8" t="s">
        <v>47</v>
      </c>
      <c r="S684" s="8" t="s">
        <v>5210</v>
      </c>
      <c r="T684" s="8" t="s">
        <v>5868</v>
      </c>
      <c r="U684" s="8" t="s">
        <v>129</v>
      </c>
      <c r="V684" s="8" t="s">
        <v>5262</v>
      </c>
      <c r="W684" s="8" t="s">
        <v>51</v>
      </c>
      <c r="X684" s="8" t="s">
        <v>52</v>
      </c>
      <c r="Y684" s="8" t="s">
        <v>53</v>
      </c>
      <c r="Z684" s="8" t="s">
        <v>5207</v>
      </c>
      <c r="AA684" s="8" t="s">
        <v>55</v>
      </c>
      <c r="AB684" s="8" t="s">
        <v>5248</v>
      </c>
      <c r="AC684" s="11">
        <v>20000</v>
      </c>
      <c r="AD684" s="5"/>
      <c r="AE684" s="9"/>
      <c r="AF684" s="9"/>
    </row>
    <row r="685" spans="1:32" s="1" customFormat="1" ht="19.7" customHeight="1" x14ac:dyDescent="0.2">
      <c r="A685" s="8" t="s">
        <v>30</v>
      </c>
      <c r="B685" s="8" t="s">
        <v>31</v>
      </c>
      <c r="C685" s="8" t="s">
        <v>5867</v>
      </c>
      <c r="D685" s="8" t="s">
        <v>33</v>
      </c>
      <c r="E685" s="8"/>
      <c r="F685" s="8" t="s">
        <v>5866</v>
      </c>
      <c r="G685" s="8" t="s">
        <v>944</v>
      </c>
      <c r="H685" s="9" t="str">
        <f>IF($D685="BANCADA ESTADUAL (RP 7)","BANCADA ESTADUAL",IF($D685="RELATOR (RP 9)","COMISSÃO MISTA DO CONGRESSO",IFERROR(_xlfn.XLOOKUP($G685,$AH:$AH,$AI:$AI),IFERROR(_xlfn.XLOOKUP($G685,'2021'!$F:$F,'2021'!$G:$G),IFERROR(_xlfn.XLOOKUP($G685,'2022'!$G:$G,'2022'!$H:$H),IFERROR(_xlfn.XLOOKUP($G685,'2023'!$G:$G,'2023'!$H:$H),IFERROR(_xlfn.XLOOKUP($G685,'2019'!$G:$G,'2019'!$H:$H),IFERROR(_xlfn.XLOOKUP($G685,'2024'!$G:$G,'2024'!$H:$H),IFERROR(_xlfn.XLOOKUP($G685,'2025'!$G:$G,'2025'!$H:$H),IFERROR(_xlfn.XLOOKUP($G685,'2026'!$G:$G,'2026'!$H:$H),""))))))))))</f>
        <v>DEPUTADO FEDERAL</v>
      </c>
      <c r="I685" s="8" t="s">
        <v>340</v>
      </c>
      <c r="J685" s="8" t="s">
        <v>160</v>
      </c>
      <c r="K685" s="8" t="s">
        <v>40</v>
      </c>
      <c r="L685" s="8" t="s">
        <v>41</v>
      </c>
      <c r="M685" s="8" t="s">
        <v>59</v>
      </c>
      <c r="N685" s="8" t="s">
        <v>5252</v>
      </c>
      <c r="O685" s="8" t="s">
        <v>5256</v>
      </c>
      <c r="P685" s="8" t="s">
        <v>45</v>
      </c>
      <c r="Q685" s="8" t="s">
        <v>62</v>
      </c>
      <c r="R685" s="8" t="s">
        <v>45</v>
      </c>
      <c r="S685" s="8" t="s">
        <v>5218</v>
      </c>
      <c r="T685" s="8" t="s">
        <v>75</v>
      </c>
      <c r="U685" s="8" t="s">
        <v>76</v>
      </c>
      <c r="V685" s="8" t="s">
        <v>75</v>
      </c>
      <c r="W685" s="8" t="s">
        <v>51</v>
      </c>
      <c r="X685" s="8" t="s">
        <v>102</v>
      </c>
      <c r="Y685" s="8" t="s">
        <v>53</v>
      </c>
      <c r="Z685" s="8" t="s">
        <v>5207</v>
      </c>
      <c r="AA685" s="8" t="s">
        <v>55</v>
      </c>
      <c r="AB685" s="8" t="s">
        <v>5248</v>
      </c>
      <c r="AC685" s="11">
        <v>0</v>
      </c>
      <c r="AD685" s="5"/>
      <c r="AE685" s="9"/>
      <c r="AF685" s="9"/>
    </row>
    <row r="686" spans="1:32" s="1" customFormat="1" ht="19.7" customHeight="1" x14ac:dyDescent="0.2">
      <c r="A686" s="8" t="s">
        <v>30</v>
      </c>
      <c r="B686" s="8" t="s">
        <v>31</v>
      </c>
      <c r="C686" s="8" t="s">
        <v>5865</v>
      </c>
      <c r="D686" s="8" t="s">
        <v>33</v>
      </c>
      <c r="E686" s="8"/>
      <c r="F686" s="8" t="s">
        <v>5864</v>
      </c>
      <c r="G686" s="8" t="s">
        <v>5863</v>
      </c>
      <c r="H686" s="9" t="str">
        <f>IF($D686="BANCADA ESTADUAL (RP 7)","BANCADA ESTADUAL",IF($D686="RELATOR (RP 9)","COMISSÃO MISTA DO CONGRESSO",IFERROR(_xlfn.XLOOKUP($G686,$AH:$AH,$AI:$AI),IFERROR(_xlfn.XLOOKUP($G686,'2021'!$F:$F,'2021'!$G:$G),IFERROR(_xlfn.XLOOKUP($G686,'2022'!$G:$G,'2022'!$H:$H),IFERROR(_xlfn.XLOOKUP($G686,'2023'!$G:$G,'2023'!$H:$H),IFERROR(_xlfn.XLOOKUP($G686,'2019'!$G:$G,'2019'!$H:$H),IFERROR(_xlfn.XLOOKUP($G686,'2024'!$G:$G,'2024'!$H:$H),IFERROR(_xlfn.XLOOKUP($G686,'2025'!$G:$G,'2025'!$H:$H),IFERROR(_xlfn.XLOOKUP($G686,'2026'!$G:$G,'2026'!$H:$H),""))))))))))</f>
        <v>DEPUTADO FEDERAL</v>
      </c>
      <c r="I686" s="8" t="s">
        <v>242</v>
      </c>
      <c r="J686" s="8" t="s">
        <v>225</v>
      </c>
      <c r="K686" s="8" t="s">
        <v>40</v>
      </c>
      <c r="L686" s="8" t="s">
        <v>41</v>
      </c>
      <c r="M686" s="8" t="s">
        <v>408</v>
      </c>
      <c r="N686" s="8" t="s">
        <v>409</v>
      </c>
      <c r="O686" s="8" t="s">
        <v>5251</v>
      </c>
      <c r="P686" s="8" t="s">
        <v>45</v>
      </c>
      <c r="Q686" s="8" t="s">
        <v>411</v>
      </c>
      <c r="R686" s="8" t="s">
        <v>2353</v>
      </c>
      <c r="S686" s="8" t="s">
        <v>5211</v>
      </c>
      <c r="T686" s="8" t="s">
        <v>75</v>
      </c>
      <c r="U686" s="8" t="s">
        <v>76</v>
      </c>
      <c r="V686" s="8" t="s">
        <v>75</v>
      </c>
      <c r="W686" s="8" t="s">
        <v>51</v>
      </c>
      <c r="X686" s="8" t="s">
        <v>52</v>
      </c>
      <c r="Y686" s="8" t="s">
        <v>53</v>
      </c>
      <c r="Z686" s="8" t="s">
        <v>5207</v>
      </c>
      <c r="AA686" s="8" t="s">
        <v>55</v>
      </c>
      <c r="AB686" s="8" t="s">
        <v>5248</v>
      </c>
      <c r="AC686" s="11">
        <v>0</v>
      </c>
      <c r="AD686" s="5"/>
      <c r="AE686" s="9"/>
      <c r="AF686" s="9"/>
    </row>
    <row r="687" spans="1:32" s="1" customFormat="1" ht="19.7" customHeight="1" x14ac:dyDescent="0.2">
      <c r="A687" s="8" t="s">
        <v>30</v>
      </c>
      <c r="B687" s="8" t="s">
        <v>31</v>
      </c>
      <c r="C687" s="8" t="s">
        <v>5862</v>
      </c>
      <c r="D687" s="8" t="s">
        <v>33</v>
      </c>
      <c r="E687" s="8"/>
      <c r="F687" s="8" t="s">
        <v>5859</v>
      </c>
      <c r="G687" s="8" t="s">
        <v>5858</v>
      </c>
      <c r="H687" s="9" t="str">
        <f>IF($D687="BANCADA ESTADUAL (RP 7)","BANCADA ESTADUAL",IF($D687="RELATOR (RP 9)","COMISSÃO MISTA DO CONGRESSO",IFERROR(_xlfn.XLOOKUP($G687,$AH:$AH,$AI:$AI),IFERROR(_xlfn.XLOOKUP($G687,'2021'!$F:$F,'2021'!$G:$G),IFERROR(_xlfn.XLOOKUP($G687,'2022'!$G:$G,'2022'!$H:$H),IFERROR(_xlfn.XLOOKUP($G687,'2023'!$G:$G,'2023'!$H:$H),IFERROR(_xlfn.XLOOKUP($G687,'2019'!$G:$G,'2019'!$H:$H),IFERROR(_xlfn.XLOOKUP($G687,'2024'!$G:$G,'2024'!$H:$H),IFERROR(_xlfn.XLOOKUP($G687,'2025'!$G:$G,'2025'!$H:$H),IFERROR(_xlfn.XLOOKUP($G687,'2026'!$G:$G,'2026'!$H:$H),""))))))))))</f>
        <v>DEPUTADO FEDERAL</v>
      </c>
      <c r="I687" s="8" t="s">
        <v>362</v>
      </c>
      <c r="J687" s="8" t="s">
        <v>225</v>
      </c>
      <c r="K687" s="8" t="s">
        <v>40</v>
      </c>
      <c r="L687" s="8" t="s">
        <v>41</v>
      </c>
      <c r="M687" s="8" t="s">
        <v>232</v>
      </c>
      <c r="N687" s="8" t="s">
        <v>233</v>
      </c>
      <c r="O687" s="8" t="s">
        <v>5861</v>
      </c>
      <c r="P687" s="8" t="s">
        <v>45</v>
      </c>
      <c r="Q687" s="8" t="s">
        <v>1646</v>
      </c>
      <c r="R687" s="8" t="s">
        <v>2360</v>
      </c>
      <c r="S687" s="8" t="s">
        <v>5231</v>
      </c>
      <c r="T687" s="8" t="s">
        <v>5351</v>
      </c>
      <c r="U687" s="8" t="s">
        <v>362</v>
      </c>
      <c r="V687" s="8" t="s">
        <v>5350</v>
      </c>
      <c r="W687" s="8" t="s">
        <v>51</v>
      </c>
      <c r="X687" s="8" t="s">
        <v>102</v>
      </c>
      <c r="Y687" s="8" t="s">
        <v>53</v>
      </c>
      <c r="Z687" s="8" t="s">
        <v>54</v>
      </c>
      <c r="AA687" s="8" t="s">
        <v>55</v>
      </c>
      <c r="AB687" s="8" t="s">
        <v>5248</v>
      </c>
      <c r="AC687" s="11">
        <v>300000</v>
      </c>
      <c r="AD687" s="5"/>
      <c r="AE687" s="9"/>
      <c r="AF687" s="9"/>
    </row>
    <row r="688" spans="1:32" s="1" customFormat="1" ht="19.7" customHeight="1" x14ac:dyDescent="0.2">
      <c r="A688" s="8" t="s">
        <v>30</v>
      </c>
      <c r="B688" s="8" t="s">
        <v>31</v>
      </c>
      <c r="C688" s="8" t="s">
        <v>5860</v>
      </c>
      <c r="D688" s="8" t="s">
        <v>33</v>
      </c>
      <c r="E688" s="8"/>
      <c r="F688" s="8" t="s">
        <v>5859</v>
      </c>
      <c r="G688" s="8" t="s">
        <v>5858</v>
      </c>
      <c r="H688" s="9" t="str">
        <f>IF($D688="BANCADA ESTADUAL (RP 7)","BANCADA ESTADUAL",IF($D688="RELATOR (RP 9)","COMISSÃO MISTA DO CONGRESSO",IFERROR(_xlfn.XLOOKUP($G688,$AH:$AH,$AI:$AI),IFERROR(_xlfn.XLOOKUP($G688,'2021'!$F:$F,'2021'!$G:$G),IFERROR(_xlfn.XLOOKUP($G688,'2022'!$G:$G,'2022'!$H:$H),IFERROR(_xlfn.XLOOKUP($G688,'2023'!$G:$G,'2023'!$H:$H),IFERROR(_xlfn.XLOOKUP($G688,'2019'!$G:$G,'2019'!$H:$H),IFERROR(_xlfn.XLOOKUP($G688,'2024'!$G:$G,'2024'!$H:$H),IFERROR(_xlfn.XLOOKUP($G688,'2025'!$G:$G,'2025'!$H:$H),IFERROR(_xlfn.XLOOKUP($G688,'2026'!$G:$G,'2026'!$H:$H),""))))))))))</f>
        <v>DEPUTADO FEDERAL</v>
      </c>
      <c r="I688" s="8" t="s">
        <v>362</v>
      </c>
      <c r="J688" s="8" t="s">
        <v>225</v>
      </c>
      <c r="K688" s="8" t="s">
        <v>40</v>
      </c>
      <c r="L688" s="8" t="s">
        <v>41</v>
      </c>
      <c r="M688" s="8" t="s">
        <v>42</v>
      </c>
      <c r="N688" s="8" t="s">
        <v>5257</v>
      </c>
      <c r="O688" s="8" t="s">
        <v>5857</v>
      </c>
      <c r="P688" s="8" t="s">
        <v>45</v>
      </c>
      <c r="Q688" s="8" t="s">
        <v>46</v>
      </c>
      <c r="R688" s="8" t="s">
        <v>5235</v>
      </c>
      <c r="S688" s="8" t="s">
        <v>5210</v>
      </c>
      <c r="T688" s="8" t="s">
        <v>5856</v>
      </c>
      <c r="U688" s="8" t="s">
        <v>362</v>
      </c>
      <c r="V688" s="8" t="s">
        <v>5350</v>
      </c>
      <c r="W688" s="8" t="s">
        <v>51</v>
      </c>
      <c r="X688" s="8" t="s">
        <v>102</v>
      </c>
      <c r="Y688" s="8" t="s">
        <v>53</v>
      </c>
      <c r="Z688" s="8" t="s">
        <v>5207</v>
      </c>
      <c r="AA688" s="8" t="s">
        <v>55</v>
      </c>
      <c r="AB688" s="8" t="s">
        <v>5248</v>
      </c>
      <c r="AC688" s="11">
        <v>0</v>
      </c>
      <c r="AD688" s="5"/>
      <c r="AE688" s="9"/>
      <c r="AF688" s="9"/>
    </row>
    <row r="689" spans="1:32" s="1" customFormat="1" ht="19.7" customHeight="1" x14ac:dyDescent="0.2">
      <c r="A689" s="8" t="s">
        <v>30</v>
      </c>
      <c r="B689" s="8" t="s">
        <v>31</v>
      </c>
      <c r="C689" s="8" t="s">
        <v>5855</v>
      </c>
      <c r="D689" s="8" t="s">
        <v>33</v>
      </c>
      <c r="E689" s="8"/>
      <c r="F689" s="8" t="s">
        <v>5854</v>
      </c>
      <c r="G689" s="8" t="s">
        <v>5853</v>
      </c>
      <c r="H689" s="9" t="str">
        <f>IF($D689="BANCADA ESTADUAL (RP 7)","BANCADA ESTADUAL",IF($D689="RELATOR (RP 9)","COMISSÃO MISTA DO CONGRESSO",IFERROR(_xlfn.XLOOKUP($G689,$AH:$AH,$AI:$AI),IFERROR(_xlfn.XLOOKUP($G689,'2021'!$F:$F,'2021'!$G:$G),IFERROR(_xlfn.XLOOKUP($G689,'2022'!$G:$G,'2022'!$H:$H),IFERROR(_xlfn.XLOOKUP($G689,'2023'!$G:$G,'2023'!$H:$H),IFERROR(_xlfn.XLOOKUP($G689,'2019'!$G:$G,'2019'!$H:$H),IFERROR(_xlfn.XLOOKUP($G689,'2024'!$G:$G,'2024'!$H:$H),IFERROR(_xlfn.XLOOKUP($G689,'2025'!$G:$G,'2025'!$H:$H),IFERROR(_xlfn.XLOOKUP($G689,'2026'!$G:$G,'2026'!$H:$H),""))))))))))</f>
        <v>DEPUTADO FEDERAL</v>
      </c>
      <c r="I689" s="8" t="s">
        <v>340</v>
      </c>
      <c r="J689" s="8" t="s">
        <v>2659</v>
      </c>
      <c r="K689" s="8" t="s">
        <v>40</v>
      </c>
      <c r="L689" s="8" t="s">
        <v>41</v>
      </c>
      <c r="M689" s="8" t="s">
        <v>232</v>
      </c>
      <c r="N689" s="8" t="s">
        <v>233</v>
      </c>
      <c r="O689" s="8" t="s">
        <v>5852</v>
      </c>
      <c r="P689" s="8" t="s">
        <v>45</v>
      </c>
      <c r="Q689" s="8" t="s">
        <v>5298</v>
      </c>
      <c r="R689" s="8" t="s">
        <v>45</v>
      </c>
      <c r="S689" s="8" t="s">
        <v>5231</v>
      </c>
      <c r="T689" s="8" t="s">
        <v>342</v>
      </c>
      <c r="U689" s="8" t="s">
        <v>340</v>
      </c>
      <c r="V689" s="8" t="s">
        <v>5300</v>
      </c>
      <c r="W689" s="8" t="s">
        <v>51</v>
      </c>
      <c r="X689" s="8" t="s">
        <v>102</v>
      </c>
      <c r="Y689" s="8" t="s">
        <v>53</v>
      </c>
      <c r="Z689" s="8" t="s">
        <v>54</v>
      </c>
      <c r="AA689" s="8" t="s">
        <v>55</v>
      </c>
      <c r="AB689" s="8" t="s">
        <v>5248</v>
      </c>
      <c r="AC689" s="11">
        <v>0</v>
      </c>
      <c r="AD689" s="5"/>
      <c r="AE689" s="9"/>
      <c r="AF689" s="9"/>
    </row>
    <row r="690" spans="1:32" s="1" customFormat="1" ht="19.7" customHeight="1" x14ac:dyDescent="0.2">
      <c r="A690" s="8" t="s">
        <v>30</v>
      </c>
      <c r="B690" s="8" t="s">
        <v>31</v>
      </c>
      <c r="C690" s="8" t="s">
        <v>5851</v>
      </c>
      <c r="D690" s="8" t="s">
        <v>33</v>
      </c>
      <c r="E690" s="8"/>
      <c r="F690" s="8" t="s">
        <v>5850</v>
      </c>
      <c r="G690" s="8" t="s">
        <v>5849</v>
      </c>
      <c r="H690" s="9" t="str">
        <f>IF($D690="BANCADA ESTADUAL (RP 7)","BANCADA ESTADUAL",IF($D690="RELATOR (RP 9)","COMISSÃO MISTA DO CONGRESSO",IFERROR(_xlfn.XLOOKUP($G690,$AH:$AH,$AI:$AI),IFERROR(_xlfn.XLOOKUP($G690,'2021'!$F:$F,'2021'!$G:$G),IFERROR(_xlfn.XLOOKUP($G690,'2022'!$G:$G,'2022'!$H:$H),IFERROR(_xlfn.XLOOKUP($G690,'2023'!$G:$G,'2023'!$H:$H),IFERROR(_xlfn.XLOOKUP($G690,'2019'!$G:$G,'2019'!$H:$H),IFERROR(_xlfn.XLOOKUP($G690,'2024'!$G:$G,'2024'!$H:$H),IFERROR(_xlfn.XLOOKUP($G690,'2025'!$G:$G,'2025'!$H:$H),IFERROR(_xlfn.XLOOKUP($G690,'2026'!$G:$G,'2026'!$H:$H),""))))))))))</f>
        <v>DEPUTADO FEDERAL</v>
      </c>
      <c r="I690" s="8" t="s">
        <v>96</v>
      </c>
      <c r="J690" s="8" t="s">
        <v>293</v>
      </c>
      <c r="K690" s="8" t="s">
        <v>40</v>
      </c>
      <c r="L690" s="8" t="s">
        <v>41</v>
      </c>
      <c r="M690" s="8" t="s">
        <v>59</v>
      </c>
      <c r="N690" s="8" t="s">
        <v>5252</v>
      </c>
      <c r="O690" s="8" t="s">
        <v>5268</v>
      </c>
      <c r="P690" s="8" t="s">
        <v>45</v>
      </c>
      <c r="Q690" s="8" t="s">
        <v>109</v>
      </c>
      <c r="R690" s="8" t="s">
        <v>5235</v>
      </c>
      <c r="S690" s="8" t="s">
        <v>5267</v>
      </c>
      <c r="T690" s="8" t="s">
        <v>75</v>
      </c>
      <c r="U690" s="8" t="s">
        <v>76</v>
      </c>
      <c r="V690" s="8" t="s">
        <v>75</v>
      </c>
      <c r="W690" s="8" t="s">
        <v>111</v>
      </c>
      <c r="X690" s="8" t="s">
        <v>102</v>
      </c>
      <c r="Y690" s="8" t="s">
        <v>53</v>
      </c>
      <c r="Z690" s="8" t="s">
        <v>5207</v>
      </c>
      <c r="AA690" s="8" t="s">
        <v>55</v>
      </c>
      <c r="AB690" s="8" t="s">
        <v>5234</v>
      </c>
      <c r="AC690" s="11">
        <v>0</v>
      </c>
      <c r="AD690" s="5"/>
      <c r="AE690" s="9"/>
      <c r="AF690" s="9"/>
    </row>
    <row r="691" spans="1:32" s="1" customFormat="1" ht="19.7" customHeight="1" x14ac:dyDescent="0.2">
      <c r="A691" s="8" t="s">
        <v>30</v>
      </c>
      <c r="B691" s="8" t="s">
        <v>31</v>
      </c>
      <c r="C691" s="8" t="s">
        <v>5848</v>
      </c>
      <c r="D691" s="8" t="s">
        <v>33</v>
      </c>
      <c r="E691" s="8"/>
      <c r="F691" s="8" t="s">
        <v>456</v>
      </c>
      <c r="G691" s="8" t="s">
        <v>457</v>
      </c>
      <c r="H691" s="9" t="str">
        <f>IF($D691="BANCADA ESTADUAL (RP 7)","BANCADA ESTADUAL",IF($D691="RELATOR (RP 9)","COMISSÃO MISTA DO CONGRESSO",IFERROR(_xlfn.XLOOKUP($G691,$AH:$AH,$AI:$AI),IFERROR(_xlfn.XLOOKUP($G691,'2021'!$F:$F,'2021'!$G:$G),IFERROR(_xlfn.XLOOKUP($G691,'2022'!$G:$G,'2022'!$H:$H),IFERROR(_xlfn.XLOOKUP($G691,'2023'!$G:$G,'2023'!$H:$H),IFERROR(_xlfn.XLOOKUP($G691,'2019'!$G:$G,'2019'!$H:$H),IFERROR(_xlfn.XLOOKUP($G691,'2024'!$G:$G,'2024'!$H:$H),IFERROR(_xlfn.XLOOKUP($G691,'2025'!$G:$G,'2025'!$H:$H),IFERROR(_xlfn.XLOOKUP($G691,'2026'!$G:$G,'2026'!$H:$H),""))))))))))</f>
        <v>DEPUTADO FEDERAL</v>
      </c>
      <c r="I691" s="8" t="s">
        <v>172</v>
      </c>
      <c r="J691" s="8" t="s">
        <v>69</v>
      </c>
      <c r="K691" s="8" t="s">
        <v>40</v>
      </c>
      <c r="L691" s="8" t="s">
        <v>41</v>
      </c>
      <c r="M691" s="8" t="s">
        <v>42</v>
      </c>
      <c r="N691" s="8" t="s">
        <v>5257</v>
      </c>
      <c r="O691" s="8" t="s">
        <v>5847</v>
      </c>
      <c r="P691" s="8" t="s">
        <v>45</v>
      </c>
      <c r="Q691" s="8" t="s">
        <v>109</v>
      </c>
      <c r="R691" s="8" t="s">
        <v>5235</v>
      </c>
      <c r="S691" s="8" t="s">
        <v>5267</v>
      </c>
      <c r="T691" s="8" t="s">
        <v>5846</v>
      </c>
      <c r="U691" s="8" t="s">
        <v>172</v>
      </c>
      <c r="V691" s="8" t="s">
        <v>5845</v>
      </c>
      <c r="W691" s="8" t="s">
        <v>111</v>
      </c>
      <c r="X691" s="8" t="s">
        <v>52</v>
      </c>
      <c r="Y691" s="8" t="s">
        <v>53</v>
      </c>
      <c r="Z691" s="8" t="s">
        <v>5207</v>
      </c>
      <c r="AA691" s="8" t="s">
        <v>55</v>
      </c>
      <c r="AB691" s="8" t="s">
        <v>5248</v>
      </c>
      <c r="AC691" s="11">
        <v>0</v>
      </c>
      <c r="AD691" s="5"/>
      <c r="AE691" s="9"/>
      <c r="AF691" s="9"/>
    </row>
    <row r="692" spans="1:32" s="1" customFormat="1" ht="19.7" customHeight="1" x14ac:dyDescent="0.2">
      <c r="A692" s="8" t="s">
        <v>30</v>
      </c>
      <c r="B692" s="8" t="s">
        <v>31</v>
      </c>
      <c r="C692" s="8" t="s">
        <v>5844</v>
      </c>
      <c r="D692" s="8" t="s">
        <v>33</v>
      </c>
      <c r="E692" s="8"/>
      <c r="F692" s="8" t="s">
        <v>456</v>
      </c>
      <c r="G692" s="8" t="s">
        <v>457</v>
      </c>
      <c r="H692" s="9" t="str">
        <f>IF($D692="BANCADA ESTADUAL (RP 7)","BANCADA ESTADUAL",IF($D692="RELATOR (RP 9)","COMISSÃO MISTA DO CONGRESSO",IFERROR(_xlfn.XLOOKUP($G692,$AH:$AH,$AI:$AI),IFERROR(_xlfn.XLOOKUP($G692,'2021'!$F:$F,'2021'!$G:$G),IFERROR(_xlfn.XLOOKUP($G692,'2022'!$G:$G,'2022'!$H:$H),IFERROR(_xlfn.XLOOKUP($G692,'2023'!$G:$G,'2023'!$H:$H),IFERROR(_xlfn.XLOOKUP($G692,'2019'!$G:$G,'2019'!$H:$H),IFERROR(_xlfn.XLOOKUP($G692,'2024'!$G:$G,'2024'!$H:$H),IFERROR(_xlfn.XLOOKUP($G692,'2025'!$G:$G,'2025'!$H:$H),IFERROR(_xlfn.XLOOKUP($G692,'2026'!$G:$G,'2026'!$H:$H),""))))))))))</f>
        <v>DEPUTADO FEDERAL</v>
      </c>
      <c r="I692" s="8" t="s">
        <v>172</v>
      </c>
      <c r="J692" s="8" t="s">
        <v>69</v>
      </c>
      <c r="K692" s="8" t="s">
        <v>40</v>
      </c>
      <c r="L692" s="8" t="s">
        <v>41</v>
      </c>
      <c r="M692" s="8" t="s">
        <v>70</v>
      </c>
      <c r="N692" s="8" t="s">
        <v>71</v>
      </c>
      <c r="O692" s="8" t="s">
        <v>5239</v>
      </c>
      <c r="P692" s="8" t="s">
        <v>45</v>
      </c>
      <c r="Q692" s="8" t="s">
        <v>62</v>
      </c>
      <c r="R692" s="8" t="s">
        <v>45</v>
      </c>
      <c r="S692" s="8" t="s">
        <v>5237</v>
      </c>
      <c r="T692" s="8" t="s">
        <v>75</v>
      </c>
      <c r="U692" s="8" t="s">
        <v>76</v>
      </c>
      <c r="V692" s="8" t="s">
        <v>75</v>
      </c>
      <c r="W692" s="8" t="s">
        <v>51</v>
      </c>
      <c r="X692" s="8" t="s">
        <v>102</v>
      </c>
      <c r="Y692" s="8" t="s">
        <v>53</v>
      </c>
      <c r="Z692" s="8" t="s">
        <v>5207</v>
      </c>
      <c r="AA692" s="8" t="s">
        <v>55</v>
      </c>
      <c r="AB692" s="8" t="s">
        <v>5248</v>
      </c>
      <c r="AC692" s="11">
        <v>0</v>
      </c>
      <c r="AD692" s="5"/>
      <c r="AE692" s="9"/>
      <c r="AF692" s="9"/>
    </row>
    <row r="693" spans="1:32" s="1" customFormat="1" ht="19.7" customHeight="1" x14ac:dyDescent="0.2">
      <c r="A693" s="8" t="s">
        <v>30</v>
      </c>
      <c r="B693" s="8" t="s">
        <v>31</v>
      </c>
      <c r="C693" s="8" t="s">
        <v>5843</v>
      </c>
      <c r="D693" s="8" t="s">
        <v>33</v>
      </c>
      <c r="E693" s="8"/>
      <c r="F693" s="8" t="s">
        <v>5842</v>
      </c>
      <c r="G693" s="8" t="s">
        <v>5841</v>
      </c>
      <c r="H693" s="9" t="str">
        <f>IF($D693="BANCADA ESTADUAL (RP 7)","BANCADA ESTADUAL",IF($D693="RELATOR (RP 9)","COMISSÃO MISTA DO CONGRESSO",IFERROR(_xlfn.XLOOKUP($G693,$AH:$AH,$AI:$AI),IFERROR(_xlfn.XLOOKUP($G693,'2021'!$F:$F,'2021'!$G:$G),IFERROR(_xlfn.XLOOKUP($G693,'2022'!$G:$G,'2022'!$H:$H),IFERROR(_xlfn.XLOOKUP($G693,'2023'!$G:$G,'2023'!$H:$H),IFERROR(_xlfn.XLOOKUP($G693,'2019'!$G:$G,'2019'!$H:$H),IFERROR(_xlfn.XLOOKUP($G693,'2024'!$G:$G,'2024'!$H:$H),IFERROR(_xlfn.XLOOKUP($G693,'2025'!$G:$G,'2025'!$H:$H),IFERROR(_xlfn.XLOOKUP($G693,'2026'!$G:$G,'2026'!$H:$H),""))))))))))</f>
        <v>DEPUTADO FEDERAL</v>
      </c>
      <c r="I693" s="8" t="s">
        <v>909</v>
      </c>
      <c r="J693" s="8" t="s">
        <v>477</v>
      </c>
      <c r="K693" s="8" t="s">
        <v>40</v>
      </c>
      <c r="L693" s="8" t="s">
        <v>41</v>
      </c>
      <c r="M693" s="8" t="s">
        <v>232</v>
      </c>
      <c r="N693" s="8" t="s">
        <v>233</v>
      </c>
      <c r="O693" s="8" t="s">
        <v>5840</v>
      </c>
      <c r="P693" s="8" t="s">
        <v>45</v>
      </c>
      <c r="Q693" s="8" t="s">
        <v>5298</v>
      </c>
      <c r="R693" s="8" t="s">
        <v>45</v>
      </c>
      <c r="S693" s="8" t="s">
        <v>5231</v>
      </c>
      <c r="T693" s="8" t="s">
        <v>5839</v>
      </c>
      <c r="U693" s="8" t="s">
        <v>909</v>
      </c>
      <c r="V693" s="8" t="s">
        <v>3013</v>
      </c>
      <c r="W693" s="8" t="s">
        <v>51</v>
      </c>
      <c r="X693" s="8" t="s">
        <v>52</v>
      </c>
      <c r="Y693" s="8" t="s">
        <v>53</v>
      </c>
      <c r="Z693" s="8" t="s">
        <v>5207</v>
      </c>
      <c r="AA693" s="8" t="s">
        <v>55</v>
      </c>
      <c r="AB693" s="8" t="s">
        <v>5248</v>
      </c>
      <c r="AC693" s="11">
        <v>0</v>
      </c>
      <c r="AD693" s="5"/>
      <c r="AE693" s="9"/>
      <c r="AF693" s="9"/>
    </row>
    <row r="694" spans="1:32" s="1" customFormat="1" ht="19.7" customHeight="1" x14ac:dyDescent="0.2">
      <c r="A694" s="8" t="s">
        <v>30</v>
      </c>
      <c r="B694" s="8" t="s">
        <v>31</v>
      </c>
      <c r="C694" s="8" t="s">
        <v>5838</v>
      </c>
      <c r="D694" s="8" t="s">
        <v>33</v>
      </c>
      <c r="E694" s="8"/>
      <c r="F694" s="8" t="s">
        <v>5056</v>
      </c>
      <c r="G694" s="8" t="s">
        <v>5055</v>
      </c>
      <c r="H694" s="9" t="str">
        <f>IF($D694="BANCADA ESTADUAL (RP 7)","BANCADA ESTADUAL",IF($D694="RELATOR (RP 9)","COMISSÃO MISTA DO CONGRESSO",IFERROR(_xlfn.XLOOKUP($G694,$AH:$AH,$AI:$AI),IFERROR(_xlfn.XLOOKUP($G694,'2021'!$F:$F,'2021'!$G:$G),IFERROR(_xlfn.XLOOKUP($G694,'2022'!$G:$G,'2022'!$H:$H),IFERROR(_xlfn.XLOOKUP($G694,'2023'!$G:$G,'2023'!$H:$H),IFERROR(_xlfn.XLOOKUP($G694,'2019'!$G:$G,'2019'!$H:$H),IFERROR(_xlfn.XLOOKUP($G694,'2024'!$G:$G,'2024'!$H:$H),IFERROR(_xlfn.XLOOKUP($G694,'2025'!$G:$G,'2025'!$H:$H),IFERROR(_xlfn.XLOOKUP($G694,'2026'!$G:$G,'2026'!$H:$H),""))))))))))</f>
        <v>DEPUTADO FEDERAL</v>
      </c>
      <c r="I694" s="8" t="s">
        <v>1373</v>
      </c>
      <c r="J694" s="8" t="s">
        <v>82</v>
      </c>
      <c r="K694" s="8" t="s">
        <v>40</v>
      </c>
      <c r="L694" s="8" t="s">
        <v>41</v>
      </c>
      <c r="M694" s="8" t="s">
        <v>232</v>
      </c>
      <c r="N694" s="8" t="s">
        <v>233</v>
      </c>
      <c r="O694" s="8" t="s">
        <v>5837</v>
      </c>
      <c r="P694" s="8" t="s">
        <v>45</v>
      </c>
      <c r="Q694" s="8" t="s">
        <v>235</v>
      </c>
      <c r="R694" s="8" t="s">
        <v>45</v>
      </c>
      <c r="S694" s="8" t="s">
        <v>5277</v>
      </c>
      <c r="T694" s="8" t="s">
        <v>5510</v>
      </c>
      <c r="U694" s="8" t="s">
        <v>1373</v>
      </c>
      <c r="V694" s="8" t="s">
        <v>5509</v>
      </c>
      <c r="W694" s="8" t="s">
        <v>51</v>
      </c>
      <c r="X694" s="8" t="s">
        <v>102</v>
      </c>
      <c r="Y694" s="8" t="s">
        <v>53</v>
      </c>
      <c r="Z694" s="8" t="s">
        <v>54</v>
      </c>
      <c r="AA694" s="8" t="s">
        <v>55</v>
      </c>
      <c r="AB694" s="8" t="s">
        <v>5248</v>
      </c>
      <c r="AC694" s="11">
        <v>0</v>
      </c>
      <c r="AD694" s="5"/>
      <c r="AE694" s="9"/>
      <c r="AF694" s="9"/>
    </row>
    <row r="695" spans="1:32" s="1" customFormat="1" ht="19.7" customHeight="1" x14ac:dyDescent="0.2">
      <c r="A695" s="8" t="s">
        <v>30</v>
      </c>
      <c r="B695" s="8" t="s">
        <v>31</v>
      </c>
      <c r="C695" s="8" t="s">
        <v>5838</v>
      </c>
      <c r="D695" s="8" t="s">
        <v>33</v>
      </c>
      <c r="E695" s="8"/>
      <c r="F695" s="8" t="s">
        <v>5056</v>
      </c>
      <c r="G695" s="8" t="s">
        <v>5055</v>
      </c>
      <c r="H695" s="9" t="str">
        <f>IF($D695="BANCADA ESTADUAL (RP 7)","BANCADA ESTADUAL",IF($D695="RELATOR (RP 9)","COMISSÃO MISTA DO CONGRESSO",IFERROR(_xlfn.XLOOKUP($G695,$AH:$AH,$AI:$AI),IFERROR(_xlfn.XLOOKUP($G695,'2021'!$F:$F,'2021'!$G:$G),IFERROR(_xlfn.XLOOKUP($G695,'2022'!$G:$G,'2022'!$H:$H),IFERROR(_xlfn.XLOOKUP($G695,'2023'!$G:$G,'2023'!$H:$H),IFERROR(_xlfn.XLOOKUP($G695,'2019'!$G:$G,'2019'!$H:$H),IFERROR(_xlfn.XLOOKUP($G695,'2024'!$G:$G,'2024'!$H:$H),IFERROR(_xlfn.XLOOKUP($G695,'2025'!$G:$G,'2025'!$H:$H),IFERROR(_xlfn.XLOOKUP($G695,'2026'!$G:$G,'2026'!$H:$H),""))))))))))</f>
        <v>DEPUTADO FEDERAL</v>
      </c>
      <c r="I695" s="8" t="s">
        <v>1373</v>
      </c>
      <c r="J695" s="8" t="s">
        <v>82</v>
      </c>
      <c r="K695" s="8" t="s">
        <v>40</v>
      </c>
      <c r="L695" s="8" t="s">
        <v>41</v>
      </c>
      <c r="M695" s="8" t="s">
        <v>232</v>
      </c>
      <c r="N695" s="8" t="s">
        <v>233</v>
      </c>
      <c r="O695" s="8" t="s">
        <v>5837</v>
      </c>
      <c r="P695" s="8" t="s">
        <v>45</v>
      </c>
      <c r="Q695" s="8" t="s">
        <v>235</v>
      </c>
      <c r="R695" s="8" t="s">
        <v>45</v>
      </c>
      <c r="S695" s="8" t="s">
        <v>5277</v>
      </c>
      <c r="T695" s="8" t="s">
        <v>5510</v>
      </c>
      <c r="U695" s="8" t="s">
        <v>1373</v>
      </c>
      <c r="V695" s="8" t="s">
        <v>5509</v>
      </c>
      <c r="W695" s="8" t="s">
        <v>51</v>
      </c>
      <c r="X695" s="8" t="s">
        <v>52</v>
      </c>
      <c r="Y695" s="8" t="s">
        <v>5275</v>
      </c>
      <c r="Z695" s="8" t="s">
        <v>54</v>
      </c>
      <c r="AA695" s="8" t="s">
        <v>55</v>
      </c>
      <c r="AB695" s="8" t="s">
        <v>5248</v>
      </c>
      <c r="AC695" s="11">
        <v>0</v>
      </c>
      <c r="AD695" s="5"/>
      <c r="AE695" s="9"/>
      <c r="AF695" s="9"/>
    </row>
    <row r="696" spans="1:32" s="1" customFormat="1" ht="19.7" customHeight="1" x14ac:dyDescent="0.2">
      <c r="A696" s="8" t="s">
        <v>30</v>
      </c>
      <c r="B696" s="8" t="s">
        <v>31</v>
      </c>
      <c r="C696" s="8" t="s">
        <v>5836</v>
      </c>
      <c r="D696" s="8" t="s">
        <v>33</v>
      </c>
      <c r="E696" s="8"/>
      <c r="F696" s="8" t="s">
        <v>5056</v>
      </c>
      <c r="G696" s="8" t="s">
        <v>5055</v>
      </c>
      <c r="H696" s="9" t="str">
        <f>IF($D696="BANCADA ESTADUAL (RP 7)","BANCADA ESTADUAL",IF($D696="RELATOR (RP 9)","COMISSÃO MISTA DO CONGRESSO",IFERROR(_xlfn.XLOOKUP($G696,$AH:$AH,$AI:$AI),IFERROR(_xlfn.XLOOKUP($G696,'2021'!$F:$F,'2021'!$G:$G),IFERROR(_xlfn.XLOOKUP($G696,'2022'!$G:$G,'2022'!$H:$H),IFERROR(_xlfn.XLOOKUP($G696,'2023'!$G:$G,'2023'!$H:$H),IFERROR(_xlfn.XLOOKUP($G696,'2019'!$G:$G,'2019'!$H:$H),IFERROR(_xlfn.XLOOKUP($G696,'2024'!$G:$G,'2024'!$H:$H),IFERROR(_xlfn.XLOOKUP($G696,'2025'!$G:$G,'2025'!$H:$H),IFERROR(_xlfn.XLOOKUP($G696,'2026'!$G:$G,'2026'!$H:$H),""))))))))))</f>
        <v>DEPUTADO FEDERAL</v>
      </c>
      <c r="I696" s="8" t="s">
        <v>1373</v>
      </c>
      <c r="J696" s="8" t="s">
        <v>82</v>
      </c>
      <c r="K696" s="8" t="s">
        <v>40</v>
      </c>
      <c r="L696" s="8" t="s">
        <v>41</v>
      </c>
      <c r="M696" s="8" t="s">
        <v>232</v>
      </c>
      <c r="N696" s="8" t="s">
        <v>233</v>
      </c>
      <c r="O696" s="8" t="s">
        <v>5745</v>
      </c>
      <c r="P696" s="8" t="s">
        <v>45</v>
      </c>
      <c r="Q696" s="8" t="s">
        <v>235</v>
      </c>
      <c r="R696" s="8" t="s">
        <v>45</v>
      </c>
      <c r="S696" s="8" t="s">
        <v>5277</v>
      </c>
      <c r="T696" s="8" t="s">
        <v>2499</v>
      </c>
      <c r="U696" s="8" t="s">
        <v>1373</v>
      </c>
      <c r="V696" s="8" t="s">
        <v>5283</v>
      </c>
      <c r="W696" s="8" t="s">
        <v>51</v>
      </c>
      <c r="X696" s="8" t="s">
        <v>52</v>
      </c>
      <c r="Y696" s="8" t="s">
        <v>5282</v>
      </c>
      <c r="Z696" s="8" t="s">
        <v>5207</v>
      </c>
      <c r="AA696" s="8" t="s">
        <v>55</v>
      </c>
      <c r="AB696" s="8" t="s">
        <v>5248</v>
      </c>
      <c r="AC696" s="11">
        <v>0</v>
      </c>
      <c r="AD696" s="5"/>
      <c r="AE696" s="9"/>
      <c r="AF696" s="9"/>
    </row>
    <row r="697" spans="1:32" s="1" customFormat="1" ht="19.7" customHeight="1" x14ac:dyDescent="0.2">
      <c r="A697" s="8" t="s">
        <v>30</v>
      </c>
      <c r="B697" s="8" t="s">
        <v>31</v>
      </c>
      <c r="C697" s="8" t="s">
        <v>5835</v>
      </c>
      <c r="D697" s="8" t="s">
        <v>33</v>
      </c>
      <c r="E697" s="8"/>
      <c r="F697" s="8" t="s">
        <v>5056</v>
      </c>
      <c r="G697" s="8" t="s">
        <v>5055</v>
      </c>
      <c r="H697" s="9" t="str">
        <f>IF($D697="BANCADA ESTADUAL (RP 7)","BANCADA ESTADUAL",IF($D697="RELATOR (RP 9)","COMISSÃO MISTA DO CONGRESSO",IFERROR(_xlfn.XLOOKUP($G697,$AH:$AH,$AI:$AI),IFERROR(_xlfn.XLOOKUP($G697,'2021'!$F:$F,'2021'!$G:$G),IFERROR(_xlfn.XLOOKUP($G697,'2022'!$G:$G,'2022'!$H:$H),IFERROR(_xlfn.XLOOKUP($G697,'2023'!$G:$G,'2023'!$H:$H),IFERROR(_xlfn.XLOOKUP($G697,'2019'!$G:$G,'2019'!$H:$H),IFERROR(_xlfn.XLOOKUP($G697,'2024'!$G:$G,'2024'!$H:$H),IFERROR(_xlfn.XLOOKUP($G697,'2025'!$G:$G,'2025'!$H:$H),IFERROR(_xlfn.XLOOKUP($G697,'2026'!$G:$G,'2026'!$H:$H),""))))))))))</f>
        <v>DEPUTADO FEDERAL</v>
      </c>
      <c r="I697" s="8" t="s">
        <v>1373</v>
      </c>
      <c r="J697" s="8" t="s">
        <v>82</v>
      </c>
      <c r="K697" s="8" t="s">
        <v>40</v>
      </c>
      <c r="L697" s="8" t="s">
        <v>41</v>
      </c>
      <c r="M697" s="8" t="s">
        <v>232</v>
      </c>
      <c r="N697" s="8" t="s">
        <v>233</v>
      </c>
      <c r="O697" s="8" t="s">
        <v>5745</v>
      </c>
      <c r="P697" s="8" t="s">
        <v>45</v>
      </c>
      <c r="Q697" s="8" t="s">
        <v>235</v>
      </c>
      <c r="R697" s="8" t="s">
        <v>45</v>
      </c>
      <c r="S697" s="8" t="s">
        <v>5277</v>
      </c>
      <c r="T697" s="8" t="s">
        <v>2499</v>
      </c>
      <c r="U697" s="8" t="s">
        <v>1373</v>
      </c>
      <c r="V697" s="8" t="s">
        <v>5283</v>
      </c>
      <c r="W697" s="8" t="s">
        <v>51</v>
      </c>
      <c r="X697" s="8" t="s">
        <v>52</v>
      </c>
      <c r="Y697" s="8" t="s">
        <v>5282</v>
      </c>
      <c r="Z697" s="8" t="s">
        <v>5207</v>
      </c>
      <c r="AA697" s="8" t="s">
        <v>55</v>
      </c>
      <c r="AB697" s="8" t="s">
        <v>5234</v>
      </c>
      <c r="AC697" s="11">
        <v>0</v>
      </c>
      <c r="AD697" s="5"/>
      <c r="AE697" s="9"/>
      <c r="AF697" s="9"/>
    </row>
    <row r="698" spans="1:32" s="1" customFormat="1" ht="19.7" customHeight="1" x14ac:dyDescent="0.2">
      <c r="A698" s="8" t="s">
        <v>30</v>
      </c>
      <c r="B698" s="8" t="s">
        <v>31</v>
      </c>
      <c r="C698" s="8" t="s">
        <v>5834</v>
      </c>
      <c r="D698" s="8" t="s">
        <v>33</v>
      </c>
      <c r="E698" s="8"/>
      <c r="F698" s="8" t="s">
        <v>5056</v>
      </c>
      <c r="G698" s="8" t="s">
        <v>5055</v>
      </c>
      <c r="H698" s="9" t="str">
        <f>IF($D698="BANCADA ESTADUAL (RP 7)","BANCADA ESTADUAL",IF($D698="RELATOR (RP 9)","COMISSÃO MISTA DO CONGRESSO",IFERROR(_xlfn.XLOOKUP($G698,$AH:$AH,$AI:$AI),IFERROR(_xlfn.XLOOKUP($G698,'2021'!$F:$F,'2021'!$G:$G),IFERROR(_xlfn.XLOOKUP($G698,'2022'!$G:$G,'2022'!$H:$H),IFERROR(_xlfn.XLOOKUP($G698,'2023'!$G:$G,'2023'!$H:$H),IFERROR(_xlfn.XLOOKUP($G698,'2019'!$G:$G,'2019'!$H:$H),IFERROR(_xlfn.XLOOKUP($G698,'2024'!$G:$G,'2024'!$H:$H),IFERROR(_xlfn.XLOOKUP($G698,'2025'!$G:$G,'2025'!$H:$H),IFERROR(_xlfn.XLOOKUP($G698,'2026'!$G:$G,'2026'!$H:$H),""))))))))))</f>
        <v>DEPUTADO FEDERAL</v>
      </c>
      <c r="I698" s="8" t="s">
        <v>1373</v>
      </c>
      <c r="J698" s="8" t="s">
        <v>82</v>
      </c>
      <c r="K698" s="8" t="s">
        <v>40</v>
      </c>
      <c r="L698" s="8" t="s">
        <v>41</v>
      </c>
      <c r="M698" s="8" t="s">
        <v>232</v>
      </c>
      <c r="N698" s="8" t="s">
        <v>233</v>
      </c>
      <c r="O698" s="8" t="s">
        <v>5831</v>
      </c>
      <c r="P698" s="8" t="s">
        <v>45</v>
      </c>
      <c r="Q698" s="8" t="s">
        <v>235</v>
      </c>
      <c r="R698" s="8" t="s">
        <v>45</v>
      </c>
      <c r="S698" s="8" t="s">
        <v>5277</v>
      </c>
      <c r="T698" s="8" t="s">
        <v>5830</v>
      </c>
      <c r="U698" s="8" t="s">
        <v>1373</v>
      </c>
      <c r="V698" s="8" t="s">
        <v>5829</v>
      </c>
      <c r="W698" s="8" t="s">
        <v>51</v>
      </c>
      <c r="X698" s="8" t="s">
        <v>102</v>
      </c>
      <c r="Y698" s="8" t="s">
        <v>53</v>
      </c>
      <c r="Z698" s="8" t="s">
        <v>5207</v>
      </c>
      <c r="AA698" s="8" t="s">
        <v>55</v>
      </c>
      <c r="AB698" s="8" t="s">
        <v>5248</v>
      </c>
      <c r="AC698" s="11">
        <v>0</v>
      </c>
      <c r="AD698" s="5"/>
      <c r="AE698" s="9"/>
      <c r="AF698" s="9"/>
    </row>
    <row r="699" spans="1:32" s="1" customFormat="1" ht="19.7" customHeight="1" x14ac:dyDescent="0.2">
      <c r="A699" s="8" t="s">
        <v>30</v>
      </c>
      <c r="B699" s="8" t="s">
        <v>31</v>
      </c>
      <c r="C699" s="8" t="s">
        <v>5834</v>
      </c>
      <c r="D699" s="8" t="s">
        <v>33</v>
      </c>
      <c r="E699" s="8"/>
      <c r="F699" s="8" t="s">
        <v>5056</v>
      </c>
      <c r="G699" s="8" t="s">
        <v>5055</v>
      </c>
      <c r="H699" s="9" t="str">
        <f>IF($D699="BANCADA ESTADUAL (RP 7)","BANCADA ESTADUAL",IF($D699="RELATOR (RP 9)","COMISSÃO MISTA DO CONGRESSO",IFERROR(_xlfn.XLOOKUP($G699,$AH:$AH,$AI:$AI),IFERROR(_xlfn.XLOOKUP($G699,'2021'!$F:$F,'2021'!$G:$G),IFERROR(_xlfn.XLOOKUP($G699,'2022'!$G:$G,'2022'!$H:$H),IFERROR(_xlfn.XLOOKUP($G699,'2023'!$G:$G,'2023'!$H:$H),IFERROR(_xlfn.XLOOKUP($G699,'2019'!$G:$G,'2019'!$H:$H),IFERROR(_xlfn.XLOOKUP($G699,'2024'!$G:$G,'2024'!$H:$H),IFERROR(_xlfn.XLOOKUP($G699,'2025'!$G:$G,'2025'!$H:$H),IFERROR(_xlfn.XLOOKUP($G699,'2026'!$G:$G,'2026'!$H:$H),""))))))))))</f>
        <v>DEPUTADO FEDERAL</v>
      </c>
      <c r="I699" s="8" t="s">
        <v>1373</v>
      </c>
      <c r="J699" s="8" t="s">
        <v>82</v>
      </c>
      <c r="K699" s="8" t="s">
        <v>40</v>
      </c>
      <c r="L699" s="8" t="s">
        <v>41</v>
      </c>
      <c r="M699" s="8" t="s">
        <v>232</v>
      </c>
      <c r="N699" s="8" t="s">
        <v>233</v>
      </c>
      <c r="O699" s="8" t="s">
        <v>5831</v>
      </c>
      <c r="P699" s="8" t="s">
        <v>45</v>
      </c>
      <c r="Q699" s="8" t="s">
        <v>235</v>
      </c>
      <c r="R699" s="8" t="s">
        <v>45</v>
      </c>
      <c r="S699" s="8" t="s">
        <v>5277</v>
      </c>
      <c r="T699" s="8" t="s">
        <v>5830</v>
      </c>
      <c r="U699" s="8" t="s">
        <v>1373</v>
      </c>
      <c r="V699" s="8" t="s">
        <v>5829</v>
      </c>
      <c r="W699" s="8" t="s">
        <v>51</v>
      </c>
      <c r="X699" s="8" t="s">
        <v>52</v>
      </c>
      <c r="Y699" s="8" t="s">
        <v>5275</v>
      </c>
      <c r="Z699" s="8" t="s">
        <v>5207</v>
      </c>
      <c r="AA699" s="8" t="s">
        <v>55</v>
      </c>
      <c r="AB699" s="8" t="s">
        <v>5248</v>
      </c>
      <c r="AC699" s="11">
        <v>0</v>
      </c>
      <c r="AD699" s="5"/>
      <c r="AE699" s="9"/>
      <c r="AF699" s="9"/>
    </row>
    <row r="700" spans="1:32" s="1" customFormat="1" ht="19.7" customHeight="1" x14ac:dyDescent="0.2">
      <c r="A700" s="8" t="s">
        <v>30</v>
      </c>
      <c r="B700" s="8" t="s">
        <v>31</v>
      </c>
      <c r="C700" s="8" t="s">
        <v>5833</v>
      </c>
      <c r="D700" s="8" t="s">
        <v>33</v>
      </c>
      <c r="E700" s="8"/>
      <c r="F700" s="8" t="s">
        <v>5056</v>
      </c>
      <c r="G700" s="8" t="s">
        <v>5055</v>
      </c>
      <c r="H700" s="9" t="str">
        <f>IF($D700="BANCADA ESTADUAL (RP 7)","BANCADA ESTADUAL",IF($D700="RELATOR (RP 9)","COMISSÃO MISTA DO CONGRESSO",IFERROR(_xlfn.XLOOKUP($G700,$AH:$AH,$AI:$AI),IFERROR(_xlfn.XLOOKUP($G700,'2021'!$F:$F,'2021'!$G:$G),IFERROR(_xlfn.XLOOKUP($G700,'2022'!$G:$G,'2022'!$H:$H),IFERROR(_xlfn.XLOOKUP($G700,'2023'!$G:$G,'2023'!$H:$H),IFERROR(_xlfn.XLOOKUP($G700,'2019'!$G:$G,'2019'!$H:$H),IFERROR(_xlfn.XLOOKUP($G700,'2024'!$G:$G,'2024'!$H:$H),IFERROR(_xlfn.XLOOKUP($G700,'2025'!$G:$G,'2025'!$H:$H),IFERROR(_xlfn.XLOOKUP($G700,'2026'!$G:$G,'2026'!$H:$H),""))))))))))</f>
        <v>DEPUTADO FEDERAL</v>
      </c>
      <c r="I700" s="8" t="s">
        <v>1373</v>
      </c>
      <c r="J700" s="8" t="s">
        <v>82</v>
      </c>
      <c r="K700" s="8" t="s">
        <v>40</v>
      </c>
      <c r="L700" s="8" t="s">
        <v>41</v>
      </c>
      <c r="M700" s="8" t="s">
        <v>232</v>
      </c>
      <c r="N700" s="8" t="s">
        <v>233</v>
      </c>
      <c r="O700" s="8" t="s">
        <v>5297</v>
      </c>
      <c r="P700" s="8" t="s">
        <v>45</v>
      </c>
      <c r="Q700" s="8" t="s">
        <v>235</v>
      </c>
      <c r="R700" s="8" t="s">
        <v>45</v>
      </c>
      <c r="S700" s="8" t="s">
        <v>5277</v>
      </c>
      <c r="T700" s="8" t="s">
        <v>2782</v>
      </c>
      <c r="U700" s="8" t="s">
        <v>1373</v>
      </c>
      <c r="V700" s="8" t="s">
        <v>5294</v>
      </c>
      <c r="W700" s="8" t="s">
        <v>51</v>
      </c>
      <c r="X700" s="8" t="s">
        <v>52</v>
      </c>
      <c r="Y700" s="8" t="s">
        <v>5275</v>
      </c>
      <c r="Z700" s="8" t="s">
        <v>5207</v>
      </c>
      <c r="AA700" s="8" t="s">
        <v>55</v>
      </c>
      <c r="AB700" s="8" t="s">
        <v>5234</v>
      </c>
      <c r="AC700" s="11">
        <v>0</v>
      </c>
      <c r="AD700" s="5"/>
      <c r="AE700" s="9"/>
      <c r="AF700" s="9"/>
    </row>
    <row r="701" spans="1:32" s="1" customFormat="1" ht="19.7" customHeight="1" x14ac:dyDescent="0.2">
      <c r="A701" s="8" t="s">
        <v>30</v>
      </c>
      <c r="B701" s="8" t="s">
        <v>31</v>
      </c>
      <c r="C701" s="8" t="s">
        <v>5832</v>
      </c>
      <c r="D701" s="8" t="s">
        <v>33</v>
      </c>
      <c r="E701" s="8"/>
      <c r="F701" s="8" t="s">
        <v>5056</v>
      </c>
      <c r="G701" s="8" t="s">
        <v>5055</v>
      </c>
      <c r="H701" s="9" t="str">
        <f>IF($D701="BANCADA ESTADUAL (RP 7)","BANCADA ESTADUAL",IF($D701="RELATOR (RP 9)","COMISSÃO MISTA DO CONGRESSO",IFERROR(_xlfn.XLOOKUP($G701,$AH:$AH,$AI:$AI),IFERROR(_xlfn.XLOOKUP($G701,'2021'!$F:$F,'2021'!$G:$G),IFERROR(_xlfn.XLOOKUP($G701,'2022'!$G:$G,'2022'!$H:$H),IFERROR(_xlfn.XLOOKUP($G701,'2023'!$G:$G,'2023'!$H:$H),IFERROR(_xlfn.XLOOKUP($G701,'2019'!$G:$G,'2019'!$H:$H),IFERROR(_xlfn.XLOOKUP($G701,'2024'!$G:$G,'2024'!$H:$H),IFERROR(_xlfn.XLOOKUP($G701,'2025'!$G:$G,'2025'!$H:$H),IFERROR(_xlfn.XLOOKUP($G701,'2026'!$G:$G,'2026'!$H:$H),""))))))))))</f>
        <v>DEPUTADO FEDERAL</v>
      </c>
      <c r="I701" s="8" t="s">
        <v>1373</v>
      </c>
      <c r="J701" s="8" t="s">
        <v>82</v>
      </c>
      <c r="K701" s="8" t="s">
        <v>40</v>
      </c>
      <c r="L701" s="8" t="s">
        <v>41</v>
      </c>
      <c r="M701" s="8" t="s">
        <v>232</v>
      </c>
      <c r="N701" s="8" t="s">
        <v>233</v>
      </c>
      <c r="O701" s="8" t="s">
        <v>5831</v>
      </c>
      <c r="P701" s="8" t="s">
        <v>45</v>
      </c>
      <c r="Q701" s="8" t="s">
        <v>235</v>
      </c>
      <c r="R701" s="8" t="s">
        <v>45</v>
      </c>
      <c r="S701" s="8" t="s">
        <v>5277</v>
      </c>
      <c r="T701" s="8" t="s">
        <v>5830</v>
      </c>
      <c r="U701" s="8" t="s">
        <v>1373</v>
      </c>
      <c r="V701" s="8" t="s">
        <v>5829</v>
      </c>
      <c r="W701" s="8" t="s">
        <v>51</v>
      </c>
      <c r="X701" s="8" t="s">
        <v>52</v>
      </c>
      <c r="Y701" s="8" t="s">
        <v>5275</v>
      </c>
      <c r="Z701" s="8" t="s">
        <v>54</v>
      </c>
      <c r="AA701" s="8" t="s">
        <v>55</v>
      </c>
      <c r="AB701" s="8" t="s">
        <v>5234</v>
      </c>
      <c r="AC701" s="11">
        <v>0</v>
      </c>
      <c r="AD701" s="5"/>
      <c r="AE701" s="9"/>
      <c r="AF701" s="9"/>
    </row>
    <row r="702" spans="1:32" s="1" customFormat="1" ht="19.7" customHeight="1" x14ac:dyDescent="0.2">
      <c r="A702" s="8" t="s">
        <v>30</v>
      </c>
      <c r="B702" s="8" t="s">
        <v>31</v>
      </c>
      <c r="C702" s="8" t="s">
        <v>5052</v>
      </c>
      <c r="D702" s="8" t="s">
        <v>33</v>
      </c>
      <c r="E702" s="8"/>
      <c r="F702" s="8" t="s">
        <v>5051</v>
      </c>
      <c r="G702" s="8" t="s">
        <v>5050</v>
      </c>
      <c r="H702" s="9" t="str">
        <f>IF($D702="BANCADA ESTADUAL (RP 7)","BANCADA ESTADUAL",IF($D702="RELATOR (RP 9)","COMISSÃO MISTA DO CONGRESSO",IFERROR(_xlfn.XLOOKUP($G702,$AH:$AH,$AI:$AI),IFERROR(_xlfn.XLOOKUP($G702,'2021'!$F:$F,'2021'!$G:$G),IFERROR(_xlfn.XLOOKUP($G702,'2022'!$G:$G,'2022'!$H:$H),IFERROR(_xlfn.XLOOKUP($G702,'2023'!$G:$G,'2023'!$H:$H),IFERROR(_xlfn.XLOOKUP($G702,'2019'!$G:$G,'2019'!$H:$H),IFERROR(_xlfn.XLOOKUP($G702,'2024'!$G:$G,'2024'!$H:$H),IFERROR(_xlfn.XLOOKUP($G702,'2025'!$G:$G,'2025'!$H:$H),IFERROR(_xlfn.XLOOKUP($G702,'2026'!$G:$G,'2026'!$H:$H),""))))))))))</f>
        <v>DEPUTADO FEDERAL</v>
      </c>
      <c r="I702" s="8" t="s">
        <v>611</v>
      </c>
      <c r="J702" s="8" t="s">
        <v>173</v>
      </c>
      <c r="K702" s="8" t="s">
        <v>40</v>
      </c>
      <c r="L702" s="8" t="s">
        <v>41</v>
      </c>
      <c r="M702" s="8" t="s">
        <v>232</v>
      </c>
      <c r="N702" s="8" t="s">
        <v>233</v>
      </c>
      <c r="O702" s="8" t="s">
        <v>5635</v>
      </c>
      <c r="P702" s="8" t="s">
        <v>45</v>
      </c>
      <c r="Q702" s="8" t="s">
        <v>235</v>
      </c>
      <c r="R702" s="8" t="s">
        <v>45</v>
      </c>
      <c r="S702" s="8" t="s">
        <v>5277</v>
      </c>
      <c r="T702" s="8" t="s">
        <v>622</v>
      </c>
      <c r="U702" s="8" t="s">
        <v>611</v>
      </c>
      <c r="V702" s="8" t="s">
        <v>5279</v>
      </c>
      <c r="W702" s="8" t="s">
        <v>51</v>
      </c>
      <c r="X702" s="8" t="s">
        <v>52</v>
      </c>
      <c r="Y702" s="8" t="s">
        <v>5275</v>
      </c>
      <c r="Z702" s="8" t="s">
        <v>54</v>
      </c>
      <c r="AA702" s="8" t="s">
        <v>55</v>
      </c>
      <c r="AB702" s="8" t="s">
        <v>5234</v>
      </c>
      <c r="AC702" s="11">
        <v>0</v>
      </c>
      <c r="AD702" s="5"/>
      <c r="AE702" s="9"/>
      <c r="AF702" s="9"/>
    </row>
    <row r="703" spans="1:32" s="1" customFormat="1" ht="19.7" customHeight="1" x14ac:dyDescent="0.2">
      <c r="A703" s="8" t="s">
        <v>30</v>
      </c>
      <c r="B703" s="8" t="s">
        <v>31</v>
      </c>
      <c r="C703" s="8" t="s">
        <v>5828</v>
      </c>
      <c r="D703" s="8" t="s">
        <v>33</v>
      </c>
      <c r="E703" s="8"/>
      <c r="F703" s="8" t="s">
        <v>5051</v>
      </c>
      <c r="G703" s="8" t="s">
        <v>5050</v>
      </c>
      <c r="H703" s="9" t="str">
        <f>IF($D703="BANCADA ESTADUAL (RP 7)","BANCADA ESTADUAL",IF($D703="RELATOR (RP 9)","COMISSÃO MISTA DO CONGRESSO",IFERROR(_xlfn.XLOOKUP($G703,$AH:$AH,$AI:$AI),IFERROR(_xlfn.XLOOKUP($G703,'2021'!$F:$F,'2021'!$G:$G),IFERROR(_xlfn.XLOOKUP($G703,'2022'!$G:$G,'2022'!$H:$H),IFERROR(_xlfn.XLOOKUP($G703,'2023'!$G:$G,'2023'!$H:$H),IFERROR(_xlfn.XLOOKUP($G703,'2019'!$G:$G,'2019'!$H:$H),IFERROR(_xlfn.XLOOKUP($G703,'2024'!$G:$G,'2024'!$H:$H),IFERROR(_xlfn.XLOOKUP($G703,'2025'!$G:$G,'2025'!$H:$H),IFERROR(_xlfn.XLOOKUP($G703,'2026'!$G:$G,'2026'!$H:$H),""))))))))))</f>
        <v>DEPUTADO FEDERAL</v>
      </c>
      <c r="I703" s="8" t="s">
        <v>611</v>
      </c>
      <c r="J703" s="8" t="s">
        <v>173</v>
      </c>
      <c r="K703" s="8" t="s">
        <v>40</v>
      </c>
      <c r="L703" s="8" t="s">
        <v>41</v>
      </c>
      <c r="M703" s="8" t="s">
        <v>232</v>
      </c>
      <c r="N703" s="8" t="s">
        <v>233</v>
      </c>
      <c r="O703" s="8" t="s">
        <v>4819</v>
      </c>
      <c r="P703" s="8" t="s">
        <v>45</v>
      </c>
      <c r="Q703" s="8" t="s">
        <v>235</v>
      </c>
      <c r="R703" s="8" t="s">
        <v>45</v>
      </c>
      <c r="S703" s="8" t="s">
        <v>5277</v>
      </c>
      <c r="T703" s="8" t="s">
        <v>622</v>
      </c>
      <c r="U703" s="8" t="s">
        <v>611</v>
      </c>
      <c r="V703" s="8" t="s">
        <v>5279</v>
      </c>
      <c r="W703" s="8" t="s">
        <v>51</v>
      </c>
      <c r="X703" s="8" t="s">
        <v>52</v>
      </c>
      <c r="Y703" s="8" t="s">
        <v>2390</v>
      </c>
      <c r="Z703" s="8" t="s">
        <v>54</v>
      </c>
      <c r="AA703" s="8" t="s">
        <v>55</v>
      </c>
      <c r="AB703" s="8" t="s">
        <v>5248</v>
      </c>
      <c r="AC703" s="11">
        <v>-200000</v>
      </c>
      <c r="AD703" s="5"/>
      <c r="AE703" s="9"/>
      <c r="AF703" s="9"/>
    </row>
    <row r="704" spans="1:32" s="1" customFormat="1" ht="19.7" customHeight="1" x14ac:dyDescent="0.2">
      <c r="A704" s="8" t="s">
        <v>30</v>
      </c>
      <c r="B704" s="8" t="s">
        <v>31</v>
      </c>
      <c r="C704" s="8" t="s">
        <v>5828</v>
      </c>
      <c r="D704" s="8" t="s">
        <v>33</v>
      </c>
      <c r="E704" s="8"/>
      <c r="F704" s="8" t="s">
        <v>5051</v>
      </c>
      <c r="G704" s="8" t="s">
        <v>5050</v>
      </c>
      <c r="H704" s="9" t="str">
        <f>IF($D704="BANCADA ESTADUAL (RP 7)","BANCADA ESTADUAL",IF($D704="RELATOR (RP 9)","COMISSÃO MISTA DO CONGRESSO",IFERROR(_xlfn.XLOOKUP($G704,$AH:$AH,$AI:$AI),IFERROR(_xlfn.XLOOKUP($G704,'2021'!$F:$F,'2021'!$G:$G),IFERROR(_xlfn.XLOOKUP($G704,'2022'!$G:$G,'2022'!$H:$H),IFERROR(_xlfn.XLOOKUP($G704,'2023'!$G:$G,'2023'!$H:$H),IFERROR(_xlfn.XLOOKUP($G704,'2019'!$G:$G,'2019'!$H:$H),IFERROR(_xlfn.XLOOKUP($G704,'2024'!$G:$G,'2024'!$H:$H),IFERROR(_xlfn.XLOOKUP($G704,'2025'!$G:$G,'2025'!$H:$H),IFERROR(_xlfn.XLOOKUP($G704,'2026'!$G:$G,'2026'!$H:$H),""))))))))))</f>
        <v>DEPUTADO FEDERAL</v>
      </c>
      <c r="I704" s="8" t="s">
        <v>611</v>
      </c>
      <c r="J704" s="8" t="s">
        <v>173</v>
      </c>
      <c r="K704" s="8" t="s">
        <v>40</v>
      </c>
      <c r="L704" s="8" t="s">
        <v>41</v>
      </c>
      <c r="M704" s="8" t="s">
        <v>232</v>
      </c>
      <c r="N704" s="8" t="s">
        <v>233</v>
      </c>
      <c r="O704" s="8" t="s">
        <v>4819</v>
      </c>
      <c r="P704" s="8" t="s">
        <v>45</v>
      </c>
      <c r="Q704" s="8" t="s">
        <v>235</v>
      </c>
      <c r="R704" s="8" t="s">
        <v>45</v>
      </c>
      <c r="S704" s="8" t="s">
        <v>5277</v>
      </c>
      <c r="T704" s="8" t="s">
        <v>622</v>
      </c>
      <c r="U704" s="8" t="s">
        <v>611</v>
      </c>
      <c r="V704" s="8" t="s">
        <v>5279</v>
      </c>
      <c r="W704" s="8" t="s">
        <v>51</v>
      </c>
      <c r="X704" s="8" t="s">
        <v>52</v>
      </c>
      <c r="Y704" s="8" t="s">
        <v>2366</v>
      </c>
      <c r="Z704" s="8" t="s">
        <v>54</v>
      </c>
      <c r="AA704" s="8" t="s">
        <v>55</v>
      </c>
      <c r="AB704" s="8" t="s">
        <v>5248</v>
      </c>
      <c r="AC704" s="11">
        <v>0</v>
      </c>
      <c r="AD704" s="5"/>
      <c r="AE704" s="9"/>
      <c r="AF704" s="9"/>
    </row>
    <row r="705" spans="1:32" s="1" customFormat="1" ht="19.7" customHeight="1" x14ac:dyDescent="0.2">
      <c r="A705" s="8" t="s">
        <v>30</v>
      </c>
      <c r="B705" s="8" t="s">
        <v>31</v>
      </c>
      <c r="C705" s="8" t="s">
        <v>5828</v>
      </c>
      <c r="D705" s="8" t="s">
        <v>33</v>
      </c>
      <c r="E705" s="8"/>
      <c r="F705" s="8" t="s">
        <v>5051</v>
      </c>
      <c r="G705" s="8" t="s">
        <v>5050</v>
      </c>
      <c r="H705" s="9" t="str">
        <f>IF($D705="BANCADA ESTADUAL (RP 7)","BANCADA ESTADUAL",IF($D705="RELATOR (RP 9)","COMISSÃO MISTA DO CONGRESSO",IFERROR(_xlfn.XLOOKUP($G705,$AH:$AH,$AI:$AI),IFERROR(_xlfn.XLOOKUP($G705,'2021'!$F:$F,'2021'!$G:$G),IFERROR(_xlfn.XLOOKUP($G705,'2022'!$G:$G,'2022'!$H:$H),IFERROR(_xlfn.XLOOKUP($G705,'2023'!$G:$G,'2023'!$H:$H),IFERROR(_xlfn.XLOOKUP($G705,'2019'!$G:$G,'2019'!$H:$H),IFERROR(_xlfn.XLOOKUP($G705,'2024'!$G:$G,'2024'!$H:$H),IFERROR(_xlfn.XLOOKUP($G705,'2025'!$G:$G,'2025'!$H:$H),IFERROR(_xlfn.XLOOKUP($G705,'2026'!$G:$G,'2026'!$H:$H),""))))))))))</f>
        <v>DEPUTADO FEDERAL</v>
      </c>
      <c r="I705" s="8" t="s">
        <v>611</v>
      </c>
      <c r="J705" s="8" t="s">
        <v>173</v>
      </c>
      <c r="K705" s="8" t="s">
        <v>40</v>
      </c>
      <c r="L705" s="8" t="s">
        <v>41</v>
      </c>
      <c r="M705" s="8" t="s">
        <v>232</v>
      </c>
      <c r="N705" s="8" t="s">
        <v>233</v>
      </c>
      <c r="O705" s="8" t="s">
        <v>4819</v>
      </c>
      <c r="P705" s="8" t="s">
        <v>45</v>
      </c>
      <c r="Q705" s="8" t="s">
        <v>235</v>
      </c>
      <c r="R705" s="8" t="s">
        <v>45</v>
      </c>
      <c r="S705" s="8" t="s">
        <v>5277</v>
      </c>
      <c r="T705" s="8" t="s">
        <v>622</v>
      </c>
      <c r="U705" s="8" t="s">
        <v>611</v>
      </c>
      <c r="V705" s="8" t="s">
        <v>5279</v>
      </c>
      <c r="W705" s="8" t="s">
        <v>51</v>
      </c>
      <c r="X705" s="8" t="s">
        <v>52</v>
      </c>
      <c r="Y705" s="8" t="s">
        <v>5275</v>
      </c>
      <c r="Z705" s="8" t="s">
        <v>54</v>
      </c>
      <c r="AA705" s="8" t="s">
        <v>55</v>
      </c>
      <c r="AB705" s="8" t="s">
        <v>5248</v>
      </c>
      <c r="AC705" s="11">
        <v>7659718</v>
      </c>
      <c r="AD705" s="5"/>
      <c r="AE705" s="9"/>
      <c r="AF705" s="9"/>
    </row>
    <row r="706" spans="1:32" s="1" customFormat="1" ht="19.7" customHeight="1" x14ac:dyDescent="0.2">
      <c r="A706" s="8" t="s">
        <v>30</v>
      </c>
      <c r="B706" s="8" t="s">
        <v>31</v>
      </c>
      <c r="C706" s="8" t="s">
        <v>5828</v>
      </c>
      <c r="D706" s="8" t="s">
        <v>33</v>
      </c>
      <c r="E706" s="8"/>
      <c r="F706" s="8" t="s">
        <v>5051</v>
      </c>
      <c r="G706" s="8" t="s">
        <v>5050</v>
      </c>
      <c r="H706" s="9" t="str">
        <f>IF($D706="BANCADA ESTADUAL (RP 7)","BANCADA ESTADUAL",IF($D706="RELATOR (RP 9)","COMISSÃO MISTA DO CONGRESSO",IFERROR(_xlfn.XLOOKUP($G706,$AH:$AH,$AI:$AI),IFERROR(_xlfn.XLOOKUP($G706,'2021'!$F:$F,'2021'!$G:$G),IFERROR(_xlfn.XLOOKUP($G706,'2022'!$G:$G,'2022'!$H:$H),IFERROR(_xlfn.XLOOKUP($G706,'2023'!$G:$G,'2023'!$H:$H),IFERROR(_xlfn.XLOOKUP($G706,'2019'!$G:$G,'2019'!$H:$H),IFERROR(_xlfn.XLOOKUP($G706,'2024'!$G:$G,'2024'!$H:$H),IFERROR(_xlfn.XLOOKUP($G706,'2025'!$G:$G,'2025'!$H:$H),IFERROR(_xlfn.XLOOKUP($G706,'2026'!$G:$G,'2026'!$H:$H),""))))))))))</f>
        <v>DEPUTADO FEDERAL</v>
      </c>
      <c r="I706" s="8" t="s">
        <v>611</v>
      </c>
      <c r="J706" s="8" t="s">
        <v>173</v>
      </c>
      <c r="K706" s="8" t="s">
        <v>40</v>
      </c>
      <c r="L706" s="8" t="s">
        <v>41</v>
      </c>
      <c r="M706" s="8" t="s">
        <v>232</v>
      </c>
      <c r="N706" s="8" t="s">
        <v>233</v>
      </c>
      <c r="O706" s="8" t="s">
        <v>4819</v>
      </c>
      <c r="P706" s="8" t="s">
        <v>45</v>
      </c>
      <c r="Q706" s="8" t="s">
        <v>235</v>
      </c>
      <c r="R706" s="8" t="s">
        <v>45</v>
      </c>
      <c r="S706" s="8" t="s">
        <v>5277</v>
      </c>
      <c r="T706" s="8" t="s">
        <v>622</v>
      </c>
      <c r="U706" s="8" t="s">
        <v>611</v>
      </c>
      <c r="V706" s="8" t="s">
        <v>5279</v>
      </c>
      <c r="W706" s="8" t="s">
        <v>51</v>
      </c>
      <c r="X706" s="8" t="s">
        <v>52</v>
      </c>
      <c r="Y706" s="8" t="s">
        <v>53</v>
      </c>
      <c r="Z706" s="8" t="s">
        <v>54</v>
      </c>
      <c r="AA706" s="8" t="s">
        <v>55</v>
      </c>
      <c r="AB706" s="8" t="s">
        <v>5248</v>
      </c>
      <c r="AC706" s="11">
        <v>310509</v>
      </c>
      <c r="AD706" s="5"/>
      <c r="AE706" s="9"/>
      <c r="AF706" s="9"/>
    </row>
    <row r="707" spans="1:32" s="1" customFormat="1" ht="19.7" customHeight="1" x14ac:dyDescent="0.2">
      <c r="A707" s="8" t="s">
        <v>30</v>
      </c>
      <c r="B707" s="8" t="s">
        <v>31</v>
      </c>
      <c r="C707" s="8" t="s">
        <v>5827</v>
      </c>
      <c r="D707" s="8" t="s">
        <v>33</v>
      </c>
      <c r="E707" s="8"/>
      <c r="F707" s="8" t="s">
        <v>5051</v>
      </c>
      <c r="G707" s="8" t="s">
        <v>5050</v>
      </c>
      <c r="H707" s="9" t="str">
        <f>IF($D707="BANCADA ESTADUAL (RP 7)","BANCADA ESTADUAL",IF($D707="RELATOR (RP 9)","COMISSÃO MISTA DO CONGRESSO",IFERROR(_xlfn.XLOOKUP($G707,$AH:$AH,$AI:$AI),IFERROR(_xlfn.XLOOKUP($G707,'2021'!$F:$F,'2021'!$G:$G),IFERROR(_xlfn.XLOOKUP($G707,'2022'!$G:$G,'2022'!$H:$H),IFERROR(_xlfn.XLOOKUP($G707,'2023'!$G:$G,'2023'!$H:$H),IFERROR(_xlfn.XLOOKUP($G707,'2019'!$G:$G,'2019'!$H:$H),IFERROR(_xlfn.XLOOKUP($G707,'2024'!$G:$G,'2024'!$H:$H),IFERROR(_xlfn.XLOOKUP($G707,'2025'!$G:$G,'2025'!$H:$H),IFERROR(_xlfn.XLOOKUP($G707,'2026'!$G:$G,'2026'!$H:$H),""))))))))))</f>
        <v>DEPUTADO FEDERAL</v>
      </c>
      <c r="I707" s="8" t="s">
        <v>611</v>
      </c>
      <c r="J707" s="8" t="s">
        <v>173</v>
      </c>
      <c r="K707" s="8" t="s">
        <v>40</v>
      </c>
      <c r="L707" s="8" t="s">
        <v>41</v>
      </c>
      <c r="M707" s="8" t="s">
        <v>232</v>
      </c>
      <c r="N707" s="8" t="s">
        <v>233</v>
      </c>
      <c r="O707" s="8" t="s">
        <v>5635</v>
      </c>
      <c r="P707" s="8" t="s">
        <v>45</v>
      </c>
      <c r="Q707" s="8" t="s">
        <v>235</v>
      </c>
      <c r="R707" s="8" t="s">
        <v>45</v>
      </c>
      <c r="S707" s="8" t="s">
        <v>5277</v>
      </c>
      <c r="T707" s="8" t="s">
        <v>622</v>
      </c>
      <c r="U707" s="8" t="s">
        <v>611</v>
      </c>
      <c r="V707" s="8" t="s">
        <v>5279</v>
      </c>
      <c r="W707" s="8" t="s">
        <v>51</v>
      </c>
      <c r="X707" s="8" t="s">
        <v>52</v>
      </c>
      <c r="Y707" s="8" t="s">
        <v>5282</v>
      </c>
      <c r="Z707" s="8" t="s">
        <v>5207</v>
      </c>
      <c r="AA707" s="8" t="s">
        <v>55</v>
      </c>
      <c r="AB707" s="8" t="s">
        <v>5248</v>
      </c>
      <c r="AC707" s="11">
        <v>0</v>
      </c>
      <c r="AD707" s="5"/>
      <c r="AE707" s="9"/>
      <c r="AF707" s="9"/>
    </row>
    <row r="708" spans="1:32" s="1" customFormat="1" ht="19.7" customHeight="1" x14ac:dyDescent="0.2">
      <c r="A708" s="8" t="s">
        <v>30</v>
      </c>
      <c r="B708" s="8" t="s">
        <v>31</v>
      </c>
      <c r="C708" s="8" t="s">
        <v>5827</v>
      </c>
      <c r="D708" s="8" t="s">
        <v>33</v>
      </c>
      <c r="E708" s="8"/>
      <c r="F708" s="8" t="s">
        <v>5051</v>
      </c>
      <c r="G708" s="8" t="s">
        <v>5050</v>
      </c>
      <c r="H708" s="9" t="str">
        <f>IF($D708="BANCADA ESTADUAL (RP 7)","BANCADA ESTADUAL",IF($D708="RELATOR (RP 9)","COMISSÃO MISTA DO CONGRESSO",IFERROR(_xlfn.XLOOKUP($G708,$AH:$AH,$AI:$AI),IFERROR(_xlfn.XLOOKUP($G708,'2021'!$F:$F,'2021'!$G:$G),IFERROR(_xlfn.XLOOKUP($G708,'2022'!$G:$G,'2022'!$H:$H),IFERROR(_xlfn.XLOOKUP($G708,'2023'!$G:$G,'2023'!$H:$H),IFERROR(_xlfn.XLOOKUP($G708,'2019'!$G:$G,'2019'!$H:$H),IFERROR(_xlfn.XLOOKUP($G708,'2024'!$G:$G,'2024'!$H:$H),IFERROR(_xlfn.XLOOKUP($G708,'2025'!$G:$G,'2025'!$H:$H),IFERROR(_xlfn.XLOOKUP($G708,'2026'!$G:$G,'2026'!$H:$H),""))))))))))</f>
        <v>DEPUTADO FEDERAL</v>
      </c>
      <c r="I708" s="8" t="s">
        <v>611</v>
      </c>
      <c r="J708" s="8" t="s">
        <v>173</v>
      </c>
      <c r="K708" s="8" t="s">
        <v>40</v>
      </c>
      <c r="L708" s="8" t="s">
        <v>41</v>
      </c>
      <c r="M708" s="8" t="s">
        <v>232</v>
      </c>
      <c r="N708" s="8" t="s">
        <v>233</v>
      </c>
      <c r="O708" s="8" t="s">
        <v>5635</v>
      </c>
      <c r="P708" s="8" t="s">
        <v>45</v>
      </c>
      <c r="Q708" s="8" t="s">
        <v>235</v>
      </c>
      <c r="R708" s="8" t="s">
        <v>45</v>
      </c>
      <c r="S708" s="8" t="s">
        <v>5277</v>
      </c>
      <c r="T708" s="8" t="s">
        <v>622</v>
      </c>
      <c r="U708" s="8" t="s">
        <v>611</v>
      </c>
      <c r="V708" s="8" t="s">
        <v>5279</v>
      </c>
      <c r="W708" s="8" t="s">
        <v>51</v>
      </c>
      <c r="X708" s="8" t="s">
        <v>52</v>
      </c>
      <c r="Y708" s="8" t="s">
        <v>5275</v>
      </c>
      <c r="Z708" s="8" t="s">
        <v>5207</v>
      </c>
      <c r="AA708" s="8" t="s">
        <v>55</v>
      </c>
      <c r="AB708" s="8" t="s">
        <v>5248</v>
      </c>
      <c r="AC708" s="11">
        <v>0</v>
      </c>
      <c r="AD708" s="5"/>
      <c r="AE708" s="9"/>
      <c r="AF708" s="9"/>
    </row>
    <row r="709" spans="1:32" s="1" customFormat="1" ht="19.7" customHeight="1" x14ac:dyDescent="0.2">
      <c r="A709" s="8" t="s">
        <v>30</v>
      </c>
      <c r="B709" s="8" t="s">
        <v>31</v>
      </c>
      <c r="C709" s="8" t="s">
        <v>5826</v>
      </c>
      <c r="D709" s="8" t="s">
        <v>33</v>
      </c>
      <c r="E709" s="8"/>
      <c r="F709" s="8" t="s">
        <v>5051</v>
      </c>
      <c r="G709" s="8" t="s">
        <v>5050</v>
      </c>
      <c r="H709" s="9" t="str">
        <f>IF($D709="BANCADA ESTADUAL (RP 7)","BANCADA ESTADUAL",IF($D709="RELATOR (RP 9)","COMISSÃO MISTA DO CONGRESSO",IFERROR(_xlfn.XLOOKUP($G709,$AH:$AH,$AI:$AI),IFERROR(_xlfn.XLOOKUP($G709,'2021'!$F:$F,'2021'!$G:$G),IFERROR(_xlfn.XLOOKUP($G709,'2022'!$G:$G,'2022'!$H:$H),IFERROR(_xlfn.XLOOKUP($G709,'2023'!$G:$G,'2023'!$H:$H),IFERROR(_xlfn.XLOOKUP($G709,'2019'!$G:$G,'2019'!$H:$H),IFERROR(_xlfn.XLOOKUP($G709,'2024'!$G:$G,'2024'!$H:$H),IFERROR(_xlfn.XLOOKUP($G709,'2025'!$G:$G,'2025'!$H:$H),IFERROR(_xlfn.XLOOKUP($G709,'2026'!$G:$G,'2026'!$H:$H),""))))))))))</f>
        <v>DEPUTADO FEDERAL</v>
      </c>
      <c r="I709" s="8" t="s">
        <v>611</v>
      </c>
      <c r="J709" s="8" t="s">
        <v>173</v>
      </c>
      <c r="K709" s="8" t="s">
        <v>40</v>
      </c>
      <c r="L709" s="8" t="s">
        <v>41</v>
      </c>
      <c r="M709" s="8" t="s">
        <v>232</v>
      </c>
      <c r="N709" s="8" t="s">
        <v>233</v>
      </c>
      <c r="O709" s="8" t="s">
        <v>5635</v>
      </c>
      <c r="P709" s="8" t="s">
        <v>45</v>
      </c>
      <c r="Q709" s="8" t="s">
        <v>235</v>
      </c>
      <c r="R709" s="8" t="s">
        <v>45</v>
      </c>
      <c r="S709" s="8" t="s">
        <v>5277</v>
      </c>
      <c r="T709" s="8" t="s">
        <v>622</v>
      </c>
      <c r="U709" s="8" t="s">
        <v>611</v>
      </c>
      <c r="V709" s="8" t="s">
        <v>5279</v>
      </c>
      <c r="W709" s="8" t="s">
        <v>51</v>
      </c>
      <c r="X709" s="8" t="s">
        <v>52</v>
      </c>
      <c r="Y709" s="8" t="s">
        <v>5275</v>
      </c>
      <c r="Z709" s="8" t="s">
        <v>54</v>
      </c>
      <c r="AA709" s="8" t="s">
        <v>55</v>
      </c>
      <c r="AB709" s="8" t="s">
        <v>5248</v>
      </c>
      <c r="AC709" s="11">
        <v>0</v>
      </c>
      <c r="AD709" s="5"/>
      <c r="AE709" s="9"/>
      <c r="AF709" s="9"/>
    </row>
    <row r="710" spans="1:32" s="1" customFormat="1" ht="19.7" customHeight="1" x14ac:dyDescent="0.2">
      <c r="A710" s="8" t="s">
        <v>30</v>
      </c>
      <c r="B710" s="8" t="s">
        <v>31</v>
      </c>
      <c r="C710" s="8" t="s">
        <v>5826</v>
      </c>
      <c r="D710" s="8" t="s">
        <v>33</v>
      </c>
      <c r="E710" s="8"/>
      <c r="F710" s="8" t="s">
        <v>5051</v>
      </c>
      <c r="G710" s="8" t="s">
        <v>5050</v>
      </c>
      <c r="H710" s="9" t="str">
        <f>IF($D710="BANCADA ESTADUAL (RP 7)","BANCADA ESTADUAL",IF($D710="RELATOR (RP 9)","COMISSÃO MISTA DO CONGRESSO",IFERROR(_xlfn.XLOOKUP($G710,$AH:$AH,$AI:$AI),IFERROR(_xlfn.XLOOKUP($G710,'2021'!$F:$F,'2021'!$G:$G),IFERROR(_xlfn.XLOOKUP($G710,'2022'!$G:$G,'2022'!$H:$H),IFERROR(_xlfn.XLOOKUP($G710,'2023'!$G:$G,'2023'!$H:$H),IFERROR(_xlfn.XLOOKUP($G710,'2019'!$G:$G,'2019'!$H:$H),IFERROR(_xlfn.XLOOKUP($G710,'2024'!$G:$G,'2024'!$H:$H),IFERROR(_xlfn.XLOOKUP($G710,'2025'!$G:$G,'2025'!$H:$H),IFERROR(_xlfn.XLOOKUP($G710,'2026'!$G:$G,'2026'!$H:$H),""))))))))))</f>
        <v>DEPUTADO FEDERAL</v>
      </c>
      <c r="I710" s="8" t="s">
        <v>611</v>
      </c>
      <c r="J710" s="8" t="s">
        <v>173</v>
      </c>
      <c r="K710" s="8" t="s">
        <v>40</v>
      </c>
      <c r="L710" s="8" t="s">
        <v>41</v>
      </c>
      <c r="M710" s="8" t="s">
        <v>232</v>
      </c>
      <c r="N710" s="8" t="s">
        <v>233</v>
      </c>
      <c r="O710" s="8" t="s">
        <v>5635</v>
      </c>
      <c r="P710" s="8" t="s">
        <v>45</v>
      </c>
      <c r="Q710" s="8" t="s">
        <v>235</v>
      </c>
      <c r="R710" s="8" t="s">
        <v>45</v>
      </c>
      <c r="S710" s="8" t="s">
        <v>5277</v>
      </c>
      <c r="T710" s="8" t="s">
        <v>622</v>
      </c>
      <c r="U710" s="8" t="s">
        <v>611</v>
      </c>
      <c r="V710" s="8" t="s">
        <v>5279</v>
      </c>
      <c r="W710" s="8" t="s">
        <v>51</v>
      </c>
      <c r="X710" s="8" t="s">
        <v>52</v>
      </c>
      <c r="Y710" s="8" t="s">
        <v>53</v>
      </c>
      <c r="Z710" s="8" t="s">
        <v>54</v>
      </c>
      <c r="AA710" s="8" t="s">
        <v>55</v>
      </c>
      <c r="AB710" s="8" t="s">
        <v>5248</v>
      </c>
      <c r="AC710" s="11">
        <v>0</v>
      </c>
      <c r="AD710" s="5"/>
      <c r="AE710" s="9"/>
      <c r="AF710" s="9"/>
    </row>
    <row r="711" spans="1:32" s="1" customFormat="1" ht="19.7" customHeight="1" x14ac:dyDescent="0.2">
      <c r="A711" s="8" t="s">
        <v>30</v>
      </c>
      <c r="B711" s="8" t="s">
        <v>31</v>
      </c>
      <c r="C711" s="8" t="s">
        <v>5825</v>
      </c>
      <c r="D711" s="8" t="s">
        <v>33</v>
      </c>
      <c r="E711" s="8"/>
      <c r="F711" s="8" t="s">
        <v>5822</v>
      </c>
      <c r="G711" s="8" t="s">
        <v>5821</v>
      </c>
      <c r="H711" s="9" t="str">
        <f>IF($D711="BANCADA ESTADUAL (RP 7)","BANCADA ESTADUAL",IF($D711="RELATOR (RP 9)","COMISSÃO MISTA DO CONGRESSO",IFERROR(_xlfn.XLOOKUP($G711,$AH:$AH,$AI:$AI),IFERROR(_xlfn.XLOOKUP($G711,'2021'!$F:$F,'2021'!$G:$G),IFERROR(_xlfn.XLOOKUP($G711,'2022'!$G:$G,'2022'!$H:$H),IFERROR(_xlfn.XLOOKUP($G711,'2023'!$G:$G,'2023'!$H:$H),IFERROR(_xlfn.XLOOKUP($G711,'2019'!$G:$G,'2019'!$H:$H),IFERROR(_xlfn.XLOOKUP($G711,'2024'!$G:$G,'2024'!$H:$H),IFERROR(_xlfn.XLOOKUP($G711,'2025'!$G:$G,'2025'!$H:$H),IFERROR(_xlfn.XLOOKUP($G711,'2026'!$G:$G,'2026'!$H:$H),""))))))))))</f>
        <v>DEPUTADO FEDERAL</v>
      </c>
      <c r="I711" s="8" t="s">
        <v>611</v>
      </c>
      <c r="J711" s="8" t="s">
        <v>129</v>
      </c>
      <c r="K711" s="8" t="s">
        <v>40</v>
      </c>
      <c r="L711" s="8" t="s">
        <v>41</v>
      </c>
      <c r="M711" s="8" t="s">
        <v>232</v>
      </c>
      <c r="N711" s="8" t="s">
        <v>233</v>
      </c>
      <c r="O711" s="8" t="s">
        <v>5635</v>
      </c>
      <c r="P711" s="8" t="s">
        <v>45</v>
      </c>
      <c r="Q711" s="8" t="s">
        <v>235</v>
      </c>
      <c r="R711" s="8" t="s">
        <v>45</v>
      </c>
      <c r="S711" s="8" t="s">
        <v>5277</v>
      </c>
      <c r="T711" s="8" t="s">
        <v>622</v>
      </c>
      <c r="U711" s="8" t="s">
        <v>611</v>
      </c>
      <c r="V711" s="8" t="s">
        <v>5279</v>
      </c>
      <c r="W711" s="8" t="s">
        <v>51</v>
      </c>
      <c r="X711" s="8" t="s">
        <v>52</v>
      </c>
      <c r="Y711" s="8" t="s">
        <v>5282</v>
      </c>
      <c r="Z711" s="8" t="s">
        <v>54</v>
      </c>
      <c r="AA711" s="8" t="s">
        <v>55</v>
      </c>
      <c r="AB711" s="8" t="s">
        <v>5248</v>
      </c>
      <c r="AC711" s="11">
        <v>0</v>
      </c>
      <c r="AD711" s="5"/>
      <c r="AE711" s="9"/>
      <c r="AF711" s="9"/>
    </row>
    <row r="712" spans="1:32" s="1" customFormat="1" ht="19.7" customHeight="1" x14ac:dyDescent="0.2">
      <c r="A712" s="8" t="s">
        <v>30</v>
      </c>
      <c r="B712" s="8" t="s">
        <v>31</v>
      </c>
      <c r="C712" s="8" t="s">
        <v>5825</v>
      </c>
      <c r="D712" s="8" t="s">
        <v>33</v>
      </c>
      <c r="E712" s="8"/>
      <c r="F712" s="8" t="s">
        <v>5822</v>
      </c>
      <c r="G712" s="8" t="s">
        <v>5821</v>
      </c>
      <c r="H712" s="9" t="str">
        <f>IF($D712="BANCADA ESTADUAL (RP 7)","BANCADA ESTADUAL",IF($D712="RELATOR (RP 9)","COMISSÃO MISTA DO CONGRESSO",IFERROR(_xlfn.XLOOKUP($G712,$AH:$AH,$AI:$AI),IFERROR(_xlfn.XLOOKUP($G712,'2021'!$F:$F,'2021'!$G:$G),IFERROR(_xlfn.XLOOKUP($G712,'2022'!$G:$G,'2022'!$H:$H),IFERROR(_xlfn.XLOOKUP($G712,'2023'!$G:$G,'2023'!$H:$H),IFERROR(_xlfn.XLOOKUP($G712,'2019'!$G:$G,'2019'!$H:$H),IFERROR(_xlfn.XLOOKUP($G712,'2024'!$G:$G,'2024'!$H:$H),IFERROR(_xlfn.XLOOKUP($G712,'2025'!$G:$G,'2025'!$H:$H),IFERROR(_xlfn.XLOOKUP($G712,'2026'!$G:$G,'2026'!$H:$H),""))))))))))</f>
        <v>DEPUTADO FEDERAL</v>
      </c>
      <c r="I712" s="8" t="s">
        <v>611</v>
      </c>
      <c r="J712" s="8" t="s">
        <v>129</v>
      </c>
      <c r="K712" s="8" t="s">
        <v>40</v>
      </c>
      <c r="L712" s="8" t="s">
        <v>41</v>
      </c>
      <c r="M712" s="8" t="s">
        <v>232</v>
      </c>
      <c r="N712" s="8" t="s">
        <v>233</v>
      </c>
      <c r="O712" s="8" t="s">
        <v>5635</v>
      </c>
      <c r="P712" s="8" t="s">
        <v>45</v>
      </c>
      <c r="Q712" s="8" t="s">
        <v>235</v>
      </c>
      <c r="R712" s="8" t="s">
        <v>45</v>
      </c>
      <c r="S712" s="8" t="s">
        <v>5277</v>
      </c>
      <c r="T712" s="8" t="s">
        <v>622</v>
      </c>
      <c r="U712" s="8" t="s">
        <v>611</v>
      </c>
      <c r="V712" s="8" t="s">
        <v>5279</v>
      </c>
      <c r="W712" s="8" t="s">
        <v>51</v>
      </c>
      <c r="X712" s="8" t="s">
        <v>52</v>
      </c>
      <c r="Y712" s="8" t="s">
        <v>5275</v>
      </c>
      <c r="Z712" s="8" t="s">
        <v>54</v>
      </c>
      <c r="AA712" s="8" t="s">
        <v>55</v>
      </c>
      <c r="AB712" s="8" t="s">
        <v>5234</v>
      </c>
      <c r="AC712" s="11">
        <v>0</v>
      </c>
      <c r="AD712" s="5"/>
      <c r="AE712" s="9"/>
      <c r="AF712" s="9"/>
    </row>
    <row r="713" spans="1:32" s="1" customFormat="1" ht="19.7" customHeight="1" x14ac:dyDescent="0.2">
      <c r="A713" s="8" t="s">
        <v>30</v>
      </c>
      <c r="B713" s="8" t="s">
        <v>31</v>
      </c>
      <c r="C713" s="8" t="s">
        <v>5825</v>
      </c>
      <c r="D713" s="8" t="s">
        <v>33</v>
      </c>
      <c r="E713" s="8"/>
      <c r="F713" s="8" t="s">
        <v>5822</v>
      </c>
      <c r="G713" s="8" t="s">
        <v>5821</v>
      </c>
      <c r="H713" s="9" t="str">
        <f>IF($D713="BANCADA ESTADUAL (RP 7)","BANCADA ESTADUAL",IF($D713="RELATOR (RP 9)","COMISSÃO MISTA DO CONGRESSO",IFERROR(_xlfn.XLOOKUP($G713,$AH:$AH,$AI:$AI),IFERROR(_xlfn.XLOOKUP($G713,'2021'!$F:$F,'2021'!$G:$G),IFERROR(_xlfn.XLOOKUP($G713,'2022'!$G:$G,'2022'!$H:$H),IFERROR(_xlfn.XLOOKUP($G713,'2023'!$G:$G,'2023'!$H:$H),IFERROR(_xlfn.XLOOKUP($G713,'2019'!$G:$G,'2019'!$H:$H),IFERROR(_xlfn.XLOOKUP($G713,'2024'!$G:$G,'2024'!$H:$H),IFERROR(_xlfn.XLOOKUP($G713,'2025'!$G:$G,'2025'!$H:$H),IFERROR(_xlfn.XLOOKUP($G713,'2026'!$G:$G,'2026'!$H:$H),""))))))))))</f>
        <v>DEPUTADO FEDERAL</v>
      </c>
      <c r="I713" s="8" t="s">
        <v>611</v>
      </c>
      <c r="J713" s="8" t="s">
        <v>129</v>
      </c>
      <c r="K713" s="8" t="s">
        <v>40</v>
      </c>
      <c r="L713" s="8" t="s">
        <v>41</v>
      </c>
      <c r="M713" s="8" t="s">
        <v>232</v>
      </c>
      <c r="N713" s="8" t="s">
        <v>233</v>
      </c>
      <c r="O713" s="8" t="s">
        <v>5635</v>
      </c>
      <c r="P713" s="8" t="s">
        <v>45</v>
      </c>
      <c r="Q713" s="8" t="s">
        <v>235</v>
      </c>
      <c r="R713" s="8" t="s">
        <v>45</v>
      </c>
      <c r="S713" s="8" t="s">
        <v>5277</v>
      </c>
      <c r="T713" s="8" t="s">
        <v>622</v>
      </c>
      <c r="U713" s="8" t="s">
        <v>611</v>
      </c>
      <c r="V713" s="8" t="s">
        <v>5279</v>
      </c>
      <c r="W713" s="8" t="s">
        <v>51</v>
      </c>
      <c r="X713" s="8" t="s">
        <v>52</v>
      </c>
      <c r="Y713" s="8" t="s">
        <v>5275</v>
      </c>
      <c r="Z713" s="8" t="s">
        <v>54</v>
      </c>
      <c r="AA713" s="8" t="s">
        <v>55</v>
      </c>
      <c r="AB713" s="8" t="s">
        <v>5248</v>
      </c>
      <c r="AC713" s="11">
        <v>0</v>
      </c>
      <c r="AD713" s="5"/>
      <c r="AE713" s="9"/>
      <c r="AF713" s="9"/>
    </row>
    <row r="714" spans="1:32" s="1" customFormat="1" ht="19.7" customHeight="1" x14ac:dyDescent="0.2">
      <c r="A714" s="8" t="s">
        <v>30</v>
      </c>
      <c r="B714" s="8" t="s">
        <v>31</v>
      </c>
      <c r="C714" s="8" t="s">
        <v>5825</v>
      </c>
      <c r="D714" s="8" t="s">
        <v>33</v>
      </c>
      <c r="E714" s="8"/>
      <c r="F714" s="8" t="s">
        <v>5822</v>
      </c>
      <c r="G714" s="8" t="s">
        <v>5821</v>
      </c>
      <c r="H714" s="9" t="str">
        <f>IF($D714="BANCADA ESTADUAL (RP 7)","BANCADA ESTADUAL",IF($D714="RELATOR (RP 9)","COMISSÃO MISTA DO CONGRESSO",IFERROR(_xlfn.XLOOKUP($G714,$AH:$AH,$AI:$AI),IFERROR(_xlfn.XLOOKUP($G714,'2021'!$F:$F,'2021'!$G:$G),IFERROR(_xlfn.XLOOKUP($G714,'2022'!$G:$G,'2022'!$H:$H),IFERROR(_xlfn.XLOOKUP($G714,'2023'!$G:$G,'2023'!$H:$H),IFERROR(_xlfn.XLOOKUP($G714,'2019'!$G:$G,'2019'!$H:$H),IFERROR(_xlfn.XLOOKUP($G714,'2024'!$G:$G,'2024'!$H:$H),IFERROR(_xlfn.XLOOKUP($G714,'2025'!$G:$G,'2025'!$H:$H),IFERROR(_xlfn.XLOOKUP($G714,'2026'!$G:$G,'2026'!$H:$H),""))))))))))</f>
        <v>DEPUTADO FEDERAL</v>
      </c>
      <c r="I714" s="8" t="s">
        <v>611</v>
      </c>
      <c r="J714" s="8" t="s">
        <v>129</v>
      </c>
      <c r="K714" s="8" t="s">
        <v>40</v>
      </c>
      <c r="L714" s="8" t="s">
        <v>41</v>
      </c>
      <c r="M714" s="8" t="s">
        <v>232</v>
      </c>
      <c r="N714" s="8" t="s">
        <v>233</v>
      </c>
      <c r="O714" s="8" t="s">
        <v>5635</v>
      </c>
      <c r="P714" s="8" t="s">
        <v>45</v>
      </c>
      <c r="Q714" s="8" t="s">
        <v>235</v>
      </c>
      <c r="R714" s="8" t="s">
        <v>45</v>
      </c>
      <c r="S714" s="8" t="s">
        <v>5277</v>
      </c>
      <c r="T714" s="8" t="s">
        <v>622</v>
      </c>
      <c r="U714" s="8" t="s">
        <v>611</v>
      </c>
      <c r="V714" s="8" t="s">
        <v>5279</v>
      </c>
      <c r="W714" s="8" t="s">
        <v>51</v>
      </c>
      <c r="X714" s="8" t="s">
        <v>52</v>
      </c>
      <c r="Y714" s="8" t="s">
        <v>5275</v>
      </c>
      <c r="Z714" s="8" t="s">
        <v>5207</v>
      </c>
      <c r="AA714" s="8" t="s">
        <v>55</v>
      </c>
      <c r="AB714" s="8" t="s">
        <v>5248</v>
      </c>
      <c r="AC714" s="11">
        <v>0</v>
      </c>
      <c r="AD714" s="5"/>
      <c r="AE714" s="9"/>
      <c r="AF714" s="9"/>
    </row>
    <row r="715" spans="1:32" s="1" customFormat="1" ht="19.7" customHeight="1" x14ac:dyDescent="0.2">
      <c r="A715" s="8" t="s">
        <v>30</v>
      </c>
      <c r="B715" s="8" t="s">
        <v>31</v>
      </c>
      <c r="C715" s="8" t="s">
        <v>5824</v>
      </c>
      <c r="D715" s="8" t="s">
        <v>33</v>
      </c>
      <c r="E715" s="8"/>
      <c r="F715" s="8" t="s">
        <v>5822</v>
      </c>
      <c r="G715" s="8" t="s">
        <v>5821</v>
      </c>
      <c r="H715" s="9" t="str">
        <f>IF($D715="BANCADA ESTADUAL (RP 7)","BANCADA ESTADUAL",IF($D715="RELATOR (RP 9)","COMISSÃO MISTA DO CONGRESSO",IFERROR(_xlfn.XLOOKUP($G715,$AH:$AH,$AI:$AI),IFERROR(_xlfn.XLOOKUP($G715,'2021'!$F:$F,'2021'!$G:$G),IFERROR(_xlfn.XLOOKUP($G715,'2022'!$G:$G,'2022'!$H:$H),IFERROR(_xlfn.XLOOKUP($G715,'2023'!$G:$G,'2023'!$H:$H),IFERROR(_xlfn.XLOOKUP($G715,'2019'!$G:$G,'2019'!$H:$H),IFERROR(_xlfn.XLOOKUP($G715,'2024'!$G:$G,'2024'!$H:$H),IFERROR(_xlfn.XLOOKUP($G715,'2025'!$G:$G,'2025'!$H:$H),IFERROR(_xlfn.XLOOKUP($G715,'2026'!$G:$G,'2026'!$H:$H),""))))))))))</f>
        <v>DEPUTADO FEDERAL</v>
      </c>
      <c r="I715" s="8" t="s">
        <v>611</v>
      </c>
      <c r="J715" s="8" t="s">
        <v>129</v>
      </c>
      <c r="K715" s="8" t="s">
        <v>40</v>
      </c>
      <c r="L715" s="8" t="s">
        <v>41</v>
      </c>
      <c r="M715" s="8" t="s">
        <v>232</v>
      </c>
      <c r="N715" s="8" t="s">
        <v>233</v>
      </c>
      <c r="O715" s="8" t="s">
        <v>5635</v>
      </c>
      <c r="P715" s="8" t="s">
        <v>45</v>
      </c>
      <c r="Q715" s="8" t="s">
        <v>235</v>
      </c>
      <c r="R715" s="8" t="s">
        <v>45</v>
      </c>
      <c r="S715" s="8" t="s">
        <v>5277</v>
      </c>
      <c r="T715" s="8" t="s">
        <v>622</v>
      </c>
      <c r="U715" s="8" t="s">
        <v>611</v>
      </c>
      <c r="V715" s="8" t="s">
        <v>5279</v>
      </c>
      <c r="W715" s="8" t="s">
        <v>51</v>
      </c>
      <c r="X715" s="8" t="s">
        <v>52</v>
      </c>
      <c r="Y715" s="8" t="s">
        <v>5275</v>
      </c>
      <c r="Z715" s="8" t="s">
        <v>54</v>
      </c>
      <c r="AA715" s="8" t="s">
        <v>55</v>
      </c>
      <c r="AB715" s="8" t="s">
        <v>5248</v>
      </c>
      <c r="AC715" s="11">
        <v>0</v>
      </c>
      <c r="AD715" s="5"/>
      <c r="AE715" s="9"/>
      <c r="AF715" s="9"/>
    </row>
    <row r="716" spans="1:32" s="1" customFormat="1" ht="19.7" customHeight="1" x14ac:dyDescent="0.2">
      <c r="A716" s="8" t="s">
        <v>30</v>
      </c>
      <c r="B716" s="8" t="s">
        <v>31</v>
      </c>
      <c r="C716" s="8" t="s">
        <v>5824</v>
      </c>
      <c r="D716" s="8" t="s">
        <v>33</v>
      </c>
      <c r="E716" s="8"/>
      <c r="F716" s="8" t="s">
        <v>5822</v>
      </c>
      <c r="G716" s="8" t="s">
        <v>5821</v>
      </c>
      <c r="H716" s="9" t="str">
        <f>IF($D716="BANCADA ESTADUAL (RP 7)","BANCADA ESTADUAL",IF($D716="RELATOR (RP 9)","COMISSÃO MISTA DO CONGRESSO",IFERROR(_xlfn.XLOOKUP($G716,$AH:$AH,$AI:$AI),IFERROR(_xlfn.XLOOKUP($G716,'2021'!$F:$F,'2021'!$G:$G),IFERROR(_xlfn.XLOOKUP($G716,'2022'!$G:$G,'2022'!$H:$H),IFERROR(_xlfn.XLOOKUP($G716,'2023'!$G:$G,'2023'!$H:$H),IFERROR(_xlfn.XLOOKUP($G716,'2019'!$G:$G,'2019'!$H:$H),IFERROR(_xlfn.XLOOKUP($G716,'2024'!$G:$G,'2024'!$H:$H),IFERROR(_xlfn.XLOOKUP($G716,'2025'!$G:$G,'2025'!$H:$H),IFERROR(_xlfn.XLOOKUP($G716,'2026'!$G:$G,'2026'!$H:$H),""))))))))))</f>
        <v>DEPUTADO FEDERAL</v>
      </c>
      <c r="I716" s="8" t="s">
        <v>611</v>
      </c>
      <c r="J716" s="8" t="s">
        <v>129</v>
      </c>
      <c r="K716" s="8" t="s">
        <v>40</v>
      </c>
      <c r="L716" s="8" t="s">
        <v>41</v>
      </c>
      <c r="M716" s="8" t="s">
        <v>232</v>
      </c>
      <c r="N716" s="8" t="s">
        <v>233</v>
      </c>
      <c r="O716" s="8" t="s">
        <v>5635</v>
      </c>
      <c r="P716" s="8" t="s">
        <v>45</v>
      </c>
      <c r="Q716" s="8" t="s">
        <v>235</v>
      </c>
      <c r="R716" s="8" t="s">
        <v>45</v>
      </c>
      <c r="S716" s="8" t="s">
        <v>5277</v>
      </c>
      <c r="T716" s="8" t="s">
        <v>622</v>
      </c>
      <c r="U716" s="8" t="s">
        <v>611</v>
      </c>
      <c r="V716" s="8" t="s">
        <v>5279</v>
      </c>
      <c r="W716" s="8" t="s">
        <v>51</v>
      </c>
      <c r="X716" s="8" t="s">
        <v>52</v>
      </c>
      <c r="Y716" s="8" t="s">
        <v>53</v>
      </c>
      <c r="Z716" s="8" t="s">
        <v>54</v>
      </c>
      <c r="AA716" s="8" t="s">
        <v>55</v>
      </c>
      <c r="AB716" s="8" t="s">
        <v>5248</v>
      </c>
      <c r="AC716" s="11">
        <v>0</v>
      </c>
      <c r="AD716" s="5"/>
      <c r="AE716" s="9"/>
      <c r="AF716" s="9"/>
    </row>
    <row r="717" spans="1:32" s="1" customFormat="1" ht="19.7" customHeight="1" x14ac:dyDescent="0.2">
      <c r="A717" s="8" t="s">
        <v>30</v>
      </c>
      <c r="B717" s="8" t="s">
        <v>31</v>
      </c>
      <c r="C717" s="8" t="s">
        <v>5823</v>
      </c>
      <c r="D717" s="8" t="s">
        <v>33</v>
      </c>
      <c r="E717" s="8"/>
      <c r="F717" s="8" t="s">
        <v>5822</v>
      </c>
      <c r="G717" s="8" t="s">
        <v>5821</v>
      </c>
      <c r="H717" s="9" t="str">
        <f>IF($D717="BANCADA ESTADUAL (RP 7)","BANCADA ESTADUAL",IF($D717="RELATOR (RP 9)","COMISSÃO MISTA DO CONGRESSO",IFERROR(_xlfn.XLOOKUP($G717,$AH:$AH,$AI:$AI),IFERROR(_xlfn.XLOOKUP($G717,'2021'!$F:$F,'2021'!$G:$G),IFERROR(_xlfn.XLOOKUP($G717,'2022'!$G:$G,'2022'!$H:$H),IFERROR(_xlfn.XLOOKUP($G717,'2023'!$G:$G,'2023'!$H:$H),IFERROR(_xlfn.XLOOKUP($G717,'2019'!$G:$G,'2019'!$H:$H),IFERROR(_xlfn.XLOOKUP($G717,'2024'!$G:$G,'2024'!$H:$H),IFERROR(_xlfn.XLOOKUP($G717,'2025'!$G:$G,'2025'!$H:$H),IFERROR(_xlfn.XLOOKUP($G717,'2026'!$G:$G,'2026'!$H:$H),""))))))))))</f>
        <v>DEPUTADO FEDERAL</v>
      </c>
      <c r="I717" s="8" t="s">
        <v>611</v>
      </c>
      <c r="J717" s="8" t="s">
        <v>129</v>
      </c>
      <c r="K717" s="8" t="s">
        <v>40</v>
      </c>
      <c r="L717" s="8" t="s">
        <v>41</v>
      </c>
      <c r="M717" s="8" t="s">
        <v>232</v>
      </c>
      <c r="N717" s="8" t="s">
        <v>233</v>
      </c>
      <c r="O717" s="8" t="s">
        <v>5635</v>
      </c>
      <c r="P717" s="8" t="s">
        <v>45</v>
      </c>
      <c r="Q717" s="8" t="s">
        <v>235</v>
      </c>
      <c r="R717" s="8" t="s">
        <v>45</v>
      </c>
      <c r="S717" s="8" t="s">
        <v>5277</v>
      </c>
      <c r="T717" s="8" t="s">
        <v>622</v>
      </c>
      <c r="U717" s="8" t="s">
        <v>611</v>
      </c>
      <c r="V717" s="8" t="s">
        <v>5279</v>
      </c>
      <c r="W717" s="8" t="s">
        <v>51</v>
      </c>
      <c r="X717" s="8" t="s">
        <v>52</v>
      </c>
      <c r="Y717" s="8" t="s">
        <v>5275</v>
      </c>
      <c r="Z717" s="8" t="s">
        <v>5207</v>
      </c>
      <c r="AA717" s="8" t="s">
        <v>55</v>
      </c>
      <c r="AB717" s="8" t="s">
        <v>5234</v>
      </c>
      <c r="AC717" s="11">
        <v>0</v>
      </c>
      <c r="AD717" s="5"/>
      <c r="AE717" s="9"/>
      <c r="AF717" s="9"/>
    </row>
    <row r="718" spans="1:32" s="1" customFormat="1" ht="19.7" customHeight="1" x14ac:dyDescent="0.2">
      <c r="A718" s="8" t="s">
        <v>30</v>
      </c>
      <c r="B718" s="8" t="s">
        <v>31</v>
      </c>
      <c r="C718" s="8" t="s">
        <v>5820</v>
      </c>
      <c r="D718" s="8" t="s">
        <v>33</v>
      </c>
      <c r="E718" s="8"/>
      <c r="F718" s="8" t="s">
        <v>5817</v>
      </c>
      <c r="G718" s="8" t="s">
        <v>5816</v>
      </c>
      <c r="H718" s="9" t="str">
        <f>IF($D718="BANCADA ESTADUAL (RP 7)","BANCADA ESTADUAL",IF($D718="RELATOR (RP 9)","COMISSÃO MISTA DO CONGRESSO",IFERROR(_xlfn.XLOOKUP($G718,$AH:$AH,$AI:$AI),IFERROR(_xlfn.XLOOKUP($G718,'2021'!$F:$F,'2021'!$G:$G),IFERROR(_xlfn.XLOOKUP($G718,'2022'!$G:$G,'2022'!$H:$H),IFERROR(_xlfn.XLOOKUP($G718,'2023'!$G:$G,'2023'!$H:$H),IFERROR(_xlfn.XLOOKUP($G718,'2019'!$G:$G,'2019'!$H:$H),IFERROR(_xlfn.XLOOKUP($G718,'2024'!$G:$G,'2024'!$H:$H),IFERROR(_xlfn.XLOOKUP($G718,'2025'!$G:$G,'2025'!$H:$H),IFERROR(_xlfn.XLOOKUP($G718,'2026'!$G:$G,'2026'!$H:$H),""))))))))))</f>
        <v>DEPUTADO FEDERAL</v>
      </c>
      <c r="I718" s="8" t="s">
        <v>96</v>
      </c>
      <c r="J718" s="8" t="s">
        <v>5302</v>
      </c>
      <c r="K718" s="8" t="s">
        <v>40</v>
      </c>
      <c r="L718" s="8" t="s">
        <v>41</v>
      </c>
      <c r="M718" s="8" t="s">
        <v>97</v>
      </c>
      <c r="N718" s="8" t="s">
        <v>5264</v>
      </c>
      <c r="O718" s="8" t="s">
        <v>5246</v>
      </c>
      <c r="P718" s="8" t="s">
        <v>45</v>
      </c>
      <c r="Q718" s="8" t="s">
        <v>46</v>
      </c>
      <c r="R718" s="8" t="s">
        <v>5235</v>
      </c>
      <c r="S718" s="8" t="s">
        <v>5210</v>
      </c>
      <c r="T718" s="8" t="s">
        <v>75</v>
      </c>
      <c r="U718" s="8" t="s">
        <v>76</v>
      </c>
      <c r="V718" s="8" t="s">
        <v>75</v>
      </c>
      <c r="W718" s="8" t="s">
        <v>51</v>
      </c>
      <c r="X718" s="8" t="s">
        <v>52</v>
      </c>
      <c r="Y718" s="8" t="s">
        <v>53</v>
      </c>
      <c r="Z718" s="8" t="s">
        <v>5207</v>
      </c>
      <c r="AA718" s="8" t="s">
        <v>55</v>
      </c>
      <c r="AB718" s="8" t="s">
        <v>5248</v>
      </c>
      <c r="AC718" s="11">
        <v>0</v>
      </c>
      <c r="AD718" s="5"/>
      <c r="AE718" s="9"/>
      <c r="AF718" s="9"/>
    </row>
    <row r="719" spans="1:32" s="1" customFormat="1" ht="19.7" customHeight="1" x14ac:dyDescent="0.2">
      <c r="A719" s="8" t="s">
        <v>30</v>
      </c>
      <c r="B719" s="8" t="s">
        <v>31</v>
      </c>
      <c r="C719" s="8" t="s">
        <v>5819</v>
      </c>
      <c r="D719" s="8" t="s">
        <v>33</v>
      </c>
      <c r="E719" s="8"/>
      <c r="F719" s="8" t="s">
        <v>5817</v>
      </c>
      <c r="G719" s="8" t="s">
        <v>5816</v>
      </c>
      <c r="H719" s="9" t="str">
        <f>IF($D719="BANCADA ESTADUAL (RP 7)","BANCADA ESTADUAL",IF($D719="RELATOR (RP 9)","COMISSÃO MISTA DO CONGRESSO",IFERROR(_xlfn.XLOOKUP($G719,$AH:$AH,$AI:$AI),IFERROR(_xlfn.XLOOKUP($G719,'2021'!$F:$F,'2021'!$G:$G),IFERROR(_xlfn.XLOOKUP($G719,'2022'!$G:$G,'2022'!$H:$H),IFERROR(_xlfn.XLOOKUP($G719,'2023'!$G:$G,'2023'!$H:$H),IFERROR(_xlfn.XLOOKUP($G719,'2019'!$G:$G,'2019'!$H:$H),IFERROR(_xlfn.XLOOKUP($G719,'2024'!$G:$G,'2024'!$H:$H),IFERROR(_xlfn.XLOOKUP($G719,'2025'!$G:$G,'2025'!$H:$H),IFERROR(_xlfn.XLOOKUP($G719,'2026'!$G:$G,'2026'!$H:$H),""))))))))))</f>
        <v>DEPUTADO FEDERAL</v>
      </c>
      <c r="I719" s="8" t="s">
        <v>96</v>
      </c>
      <c r="J719" s="8" t="s">
        <v>5302</v>
      </c>
      <c r="K719" s="8" t="s">
        <v>40</v>
      </c>
      <c r="L719" s="8" t="s">
        <v>41</v>
      </c>
      <c r="M719" s="8" t="s">
        <v>59</v>
      </c>
      <c r="N719" s="8" t="s">
        <v>5252</v>
      </c>
      <c r="O719" s="8" t="s">
        <v>5256</v>
      </c>
      <c r="P719" s="8" t="s">
        <v>45</v>
      </c>
      <c r="Q719" s="8" t="s">
        <v>62</v>
      </c>
      <c r="R719" s="8" t="s">
        <v>45</v>
      </c>
      <c r="S719" s="8" t="s">
        <v>5218</v>
      </c>
      <c r="T719" s="8" t="s">
        <v>75</v>
      </c>
      <c r="U719" s="8" t="s">
        <v>76</v>
      </c>
      <c r="V719" s="8" t="s">
        <v>75</v>
      </c>
      <c r="W719" s="8" t="s">
        <v>51</v>
      </c>
      <c r="X719" s="8" t="s">
        <v>102</v>
      </c>
      <c r="Y719" s="8" t="s">
        <v>53</v>
      </c>
      <c r="Z719" s="8" t="s">
        <v>5207</v>
      </c>
      <c r="AA719" s="8" t="s">
        <v>55</v>
      </c>
      <c r="AB719" s="8" t="s">
        <v>5248</v>
      </c>
      <c r="AC719" s="11">
        <v>0</v>
      </c>
      <c r="AD719" s="5"/>
      <c r="AE719" s="9"/>
      <c r="AF719" s="9"/>
    </row>
    <row r="720" spans="1:32" s="1" customFormat="1" ht="19.7" customHeight="1" x14ac:dyDescent="0.2">
      <c r="A720" s="8" t="s">
        <v>30</v>
      </c>
      <c r="B720" s="8" t="s">
        <v>31</v>
      </c>
      <c r="C720" s="8" t="s">
        <v>5818</v>
      </c>
      <c r="D720" s="8" t="s">
        <v>33</v>
      </c>
      <c r="E720" s="8"/>
      <c r="F720" s="8" t="s">
        <v>5817</v>
      </c>
      <c r="G720" s="8" t="s">
        <v>5816</v>
      </c>
      <c r="H720" s="9" t="str">
        <f>IF($D720="BANCADA ESTADUAL (RP 7)","BANCADA ESTADUAL",IF($D720="RELATOR (RP 9)","COMISSÃO MISTA DO CONGRESSO",IFERROR(_xlfn.XLOOKUP($G720,$AH:$AH,$AI:$AI),IFERROR(_xlfn.XLOOKUP($G720,'2021'!$F:$F,'2021'!$G:$G),IFERROR(_xlfn.XLOOKUP($G720,'2022'!$G:$G,'2022'!$H:$H),IFERROR(_xlfn.XLOOKUP($G720,'2023'!$G:$G,'2023'!$H:$H),IFERROR(_xlfn.XLOOKUP($G720,'2019'!$G:$G,'2019'!$H:$H),IFERROR(_xlfn.XLOOKUP($G720,'2024'!$G:$G,'2024'!$H:$H),IFERROR(_xlfn.XLOOKUP($G720,'2025'!$G:$G,'2025'!$H:$H),IFERROR(_xlfn.XLOOKUP($G720,'2026'!$G:$G,'2026'!$H:$H),""))))))))))</f>
        <v>DEPUTADO FEDERAL</v>
      </c>
      <c r="I720" s="8" t="s">
        <v>96</v>
      </c>
      <c r="J720" s="8" t="s">
        <v>5302</v>
      </c>
      <c r="K720" s="8" t="s">
        <v>40</v>
      </c>
      <c r="L720" s="8" t="s">
        <v>41</v>
      </c>
      <c r="M720" s="8" t="s">
        <v>59</v>
      </c>
      <c r="N720" s="8" t="s">
        <v>5252</v>
      </c>
      <c r="O720" s="8" t="s">
        <v>5241</v>
      </c>
      <c r="P720" s="8" t="s">
        <v>45</v>
      </c>
      <c r="Q720" s="8" t="s">
        <v>62</v>
      </c>
      <c r="R720" s="8" t="s">
        <v>45</v>
      </c>
      <c r="S720" s="8" t="s">
        <v>5240</v>
      </c>
      <c r="T720" s="8" t="s">
        <v>75</v>
      </c>
      <c r="U720" s="8" t="s">
        <v>76</v>
      </c>
      <c r="V720" s="8" t="s">
        <v>75</v>
      </c>
      <c r="W720" s="8" t="s">
        <v>51</v>
      </c>
      <c r="X720" s="8" t="s">
        <v>102</v>
      </c>
      <c r="Y720" s="8" t="s">
        <v>53</v>
      </c>
      <c r="Z720" s="8" t="s">
        <v>54</v>
      </c>
      <c r="AA720" s="8" t="s">
        <v>55</v>
      </c>
      <c r="AB720" s="8" t="s">
        <v>5234</v>
      </c>
      <c r="AC720" s="11">
        <v>0</v>
      </c>
      <c r="AD720" s="5"/>
      <c r="AE720" s="9"/>
      <c r="AF720" s="9"/>
    </row>
    <row r="721" spans="1:32" s="1" customFormat="1" ht="19.7" customHeight="1" x14ac:dyDescent="0.2">
      <c r="A721" s="8" t="s">
        <v>30</v>
      </c>
      <c r="B721" s="8" t="s">
        <v>31</v>
      </c>
      <c r="C721" s="8" t="s">
        <v>5815</v>
      </c>
      <c r="D721" s="8" t="s">
        <v>33</v>
      </c>
      <c r="E721" s="8"/>
      <c r="F721" s="8" t="s">
        <v>5808</v>
      </c>
      <c r="G721" s="8" t="s">
        <v>5807</v>
      </c>
      <c r="H721" s="9" t="str">
        <f>IF($D721="BANCADA ESTADUAL (RP 7)","BANCADA ESTADUAL",IF($D721="RELATOR (RP 9)","COMISSÃO MISTA DO CONGRESSO",IFERROR(_xlfn.XLOOKUP($G721,$AH:$AH,$AI:$AI),IFERROR(_xlfn.XLOOKUP($G721,'2021'!$F:$F,'2021'!$G:$G),IFERROR(_xlfn.XLOOKUP($G721,'2022'!$G:$G,'2022'!$H:$H),IFERROR(_xlfn.XLOOKUP($G721,'2023'!$G:$G,'2023'!$H:$H),IFERROR(_xlfn.XLOOKUP($G721,'2019'!$G:$G,'2019'!$H:$H),IFERROR(_xlfn.XLOOKUP($G721,'2024'!$G:$G,'2024'!$H:$H),IFERROR(_xlfn.XLOOKUP($G721,'2025'!$G:$G,'2025'!$H:$H),IFERROR(_xlfn.XLOOKUP($G721,'2026'!$G:$G,'2026'!$H:$H),""))))))))))</f>
        <v>DEPUTADO FEDERAL</v>
      </c>
      <c r="I721" s="8" t="s">
        <v>266</v>
      </c>
      <c r="J721" s="8" t="s">
        <v>69</v>
      </c>
      <c r="K721" s="8" t="s">
        <v>40</v>
      </c>
      <c r="L721" s="8" t="s">
        <v>41</v>
      </c>
      <c r="M721" s="8" t="s">
        <v>232</v>
      </c>
      <c r="N721" s="8" t="s">
        <v>233</v>
      </c>
      <c r="O721" s="8" t="s">
        <v>5814</v>
      </c>
      <c r="P721" s="8" t="s">
        <v>45</v>
      </c>
      <c r="Q721" s="8" t="s">
        <v>235</v>
      </c>
      <c r="R721" s="8" t="s">
        <v>45</v>
      </c>
      <c r="S721" s="8" t="s">
        <v>5277</v>
      </c>
      <c r="T721" s="8" t="s">
        <v>5398</v>
      </c>
      <c r="U721" s="8" t="s">
        <v>266</v>
      </c>
      <c r="V721" s="8" t="s">
        <v>5397</v>
      </c>
      <c r="W721" s="8" t="s">
        <v>51</v>
      </c>
      <c r="X721" s="8" t="s">
        <v>52</v>
      </c>
      <c r="Y721" s="8" t="s">
        <v>5275</v>
      </c>
      <c r="Z721" s="8" t="s">
        <v>54</v>
      </c>
      <c r="AA721" s="8" t="s">
        <v>55</v>
      </c>
      <c r="AB721" s="8" t="s">
        <v>5248</v>
      </c>
      <c r="AC721" s="11">
        <v>0</v>
      </c>
      <c r="AD721" s="5"/>
      <c r="AE721" s="9"/>
      <c r="AF721" s="9"/>
    </row>
    <row r="722" spans="1:32" s="1" customFormat="1" ht="19.7" customHeight="1" x14ac:dyDescent="0.2">
      <c r="A722" s="8" t="s">
        <v>30</v>
      </c>
      <c r="B722" s="8" t="s">
        <v>31</v>
      </c>
      <c r="C722" s="8" t="s">
        <v>5815</v>
      </c>
      <c r="D722" s="8" t="s">
        <v>33</v>
      </c>
      <c r="E722" s="8"/>
      <c r="F722" s="8" t="s">
        <v>5808</v>
      </c>
      <c r="G722" s="8" t="s">
        <v>5807</v>
      </c>
      <c r="H722" s="9" t="str">
        <f>IF($D722="BANCADA ESTADUAL (RP 7)","BANCADA ESTADUAL",IF($D722="RELATOR (RP 9)","COMISSÃO MISTA DO CONGRESSO",IFERROR(_xlfn.XLOOKUP($G722,$AH:$AH,$AI:$AI),IFERROR(_xlfn.XLOOKUP($G722,'2021'!$F:$F,'2021'!$G:$G),IFERROR(_xlfn.XLOOKUP($G722,'2022'!$G:$G,'2022'!$H:$H),IFERROR(_xlfn.XLOOKUP($G722,'2023'!$G:$G,'2023'!$H:$H),IFERROR(_xlfn.XLOOKUP($G722,'2019'!$G:$G,'2019'!$H:$H),IFERROR(_xlfn.XLOOKUP($G722,'2024'!$G:$G,'2024'!$H:$H),IFERROR(_xlfn.XLOOKUP($G722,'2025'!$G:$G,'2025'!$H:$H),IFERROR(_xlfn.XLOOKUP($G722,'2026'!$G:$G,'2026'!$H:$H),""))))))))))</f>
        <v>DEPUTADO FEDERAL</v>
      </c>
      <c r="I722" s="8" t="s">
        <v>266</v>
      </c>
      <c r="J722" s="8" t="s">
        <v>69</v>
      </c>
      <c r="K722" s="8" t="s">
        <v>40</v>
      </c>
      <c r="L722" s="8" t="s">
        <v>41</v>
      </c>
      <c r="M722" s="8" t="s">
        <v>232</v>
      </c>
      <c r="N722" s="8" t="s">
        <v>233</v>
      </c>
      <c r="O722" s="8" t="s">
        <v>5814</v>
      </c>
      <c r="P722" s="8" t="s">
        <v>45</v>
      </c>
      <c r="Q722" s="8" t="s">
        <v>235</v>
      </c>
      <c r="R722" s="8" t="s">
        <v>45</v>
      </c>
      <c r="S722" s="8" t="s">
        <v>5277</v>
      </c>
      <c r="T722" s="8" t="s">
        <v>5398</v>
      </c>
      <c r="U722" s="8" t="s">
        <v>266</v>
      </c>
      <c r="V722" s="8" t="s">
        <v>5397</v>
      </c>
      <c r="W722" s="8" t="s">
        <v>51</v>
      </c>
      <c r="X722" s="8" t="s">
        <v>52</v>
      </c>
      <c r="Y722" s="8" t="s">
        <v>53</v>
      </c>
      <c r="Z722" s="8" t="s">
        <v>54</v>
      </c>
      <c r="AA722" s="8" t="s">
        <v>55</v>
      </c>
      <c r="AB722" s="8" t="s">
        <v>5248</v>
      </c>
      <c r="AC722" s="11">
        <v>0</v>
      </c>
      <c r="AD722" s="5"/>
      <c r="AE722" s="9"/>
      <c r="AF722" s="9"/>
    </row>
    <row r="723" spans="1:32" s="1" customFormat="1" ht="19.7" customHeight="1" x14ac:dyDescent="0.2">
      <c r="A723" s="8" t="s">
        <v>30</v>
      </c>
      <c r="B723" s="8" t="s">
        <v>31</v>
      </c>
      <c r="C723" s="8" t="s">
        <v>5813</v>
      </c>
      <c r="D723" s="8" t="s">
        <v>33</v>
      </c>
      <c r="E723" s="8"/>
      <c r="F723" s="8" t="s">
        <v>5808</v>
      </c>
      <c r="G723" s="8" t="s">
        <v>5807</v>
      </c>
      <c r="H723" s="9" t="str">
        <f>IF($D723="BANCADA ESTADUAL (RP 7)","BANCADA ESTADUAL",IF($D723="RELATOR (RP 9)","COMISSÃO MISTA DO CONGRESSO",IFERROR(_xlfn.XLOOKUP($G723,$AH:$AH,$AI:$AI),IFERROR(_xlfn.XLOOKUP($G723,'2021'!$F:$F,'2021'!$G:$G),IFERROR(_xlfn.XLOOKUP($G723,'2022'!$G:$G,'2022'!$H:$H),IFERROR(_xlfn.XLOOKUP($G723,'2023'!$G:$G,'2023'!$H:$H),IFERROR(_xlfn.XLOOKUP($G723,'2019'!$G:$G,'2019'!$H:$H),IFERROR(_xlfn.XLOOKUP($G723,'2024'!$G:$G,'2024'!$H:$H),IFERROR(_xlfn.XLOOKUP($G723,'2025'!$G:$G,'2025'!$H:$H),IFERROR(_xlfn.XLOOKUP($G723,'2026'!$G:$G,'2026'!$H:$H),""))))))))))</f>
        <v>DEPUTADO FEDERAL</v>
      </c>
      <c r="I723" s="8" t="s">
        <v>266</v>
      </c>
      <c r="J723" s="8" t="s">
        <v>69</v>
      </c>
      <c r="K723" s="8" t="s">
        <v>40</v>
      </c>
      <c r="L723" s="8" t="s">
        <v>41</v>
      </c>
      <c r="M723" s="8" t="s">
        <v>232</v>
      </c>
      <c r="N723" s="8" t="s">
        <v>233</v>
      </c>
      <c r="O723" s="8" t="s">
        <v>5729</v>
      </c>
      <c r="P723" s="8" t="s">
        <v>45</v>
      </c>
      <c r="Q723" s="8" t="s">
        <v>235</v>
      </c>
      <c r="R723" s="8" t="s">
        <v>45</v>
      </c>
      <c r="S723" s="8" t="s">
        <v>5277</v>
      </c>
      <c r="T723" s="8" t="s">
        <v>268</v>
      </c>
      <c r="U723" s="8" t="s">
        <v>266</v>
      </c>
      <c r="V723" s="8" t="s">
        <v>5335</v>
      </c>
      <c r="W723" s="8" t="s">
        <v>51</v>
      </c>
      <c r="X723" s="8" t="s">
        <v>52</v>
      </c>
      <c r="Y723" s="8" t="s">
        <v>5275</v>
      </c>
      <c r="Z723" s="8" t="s">
        <v>54</v>
      </c>
      <c r="AA723" s="8" t="s">
        <v>55</v>
      </c>
      <c r="AB723" s="8" t="s">
        <v>5234</v>
      </c>
      <c r="AC723" s="11">
        <v>0</v>
      </c>
      <c r="AD723" s="5"/>
      <c r="AE723" s="9"/>
      <c r="AF723" s="9"/>
    </row>
    <row r="724" spans="1:32" s="1" customFormat="1" ht="19.7" customHeight="1" x14ac:dyDescent="0.2">
      <c r="A724" s="8" t="s">
        <v>30</v>
      </c>
      <c r="B724" s="8" t="s">
        <v>31</v>
      </c>
      <c r="C724" s="8" t="s">
        <v>5813</v>
      </c>
      <c r="D724" s="8" t="s">
        <v>33</v>
      </c>
      <c r="E724" s="8"/>
      <c r="F724" s="8" t="s">
        <v>5808</v>
      </c>
      <c r="G724" s="8" t="s">
        <v>5807</v>
      </c>
      <c r="H724" s="9" t="str">
        <f>IF($D724="BANCADA ESTADUAL (RP 7)","BANCADA ESTADUAL",IF($D724="RELATOR (RP 9)","COMISSÃO MISTA DO CONGRESSO",IFERROR(_xlfn.XLOOKUP($G724,$AH:$AH,$AI:$AI),IFERROR(_xlfn.XLOOKUP($G724,'2021'!$F:$F,'2021'!$G:$G),IFERROR(_xlfn.XLOOKUP($G724,'2022'!$G:$G,'2022'!$H:$H),IFERROR(_xlfn.XLOOKUP($G724,'2023'!$G:$G,'2023'!$H:$H),IFERROR(_xlfn.XLOOKUP($G724,'2019'!$G:$G,'2019'!$H:$H),IFERROR(_xlfn.XLOOKUP($G724,'2024'!$G:$G,'2024'!$H:$H),IFERROR(_xlfn.XLOOKUP($G724,'2025'!$G:$G,'2025'!$H:$H),IFERROR(_xlfn.XLOOKUP($G724,'2026'!$G:$G,'2026'!$H:$H),""))))))))))</f>
        <v>DEPUTADO FEDERAL</v>
      </c>
      <c r="I724" s="8" t="s">
        <v>266</v>
      </c>
      <c r="J724" s="8" t="s">
        <v>69</v>
      </c>
      <c r="K724" s="8" t="s">
        <v>40</v>
      </c>
      <c r="L724" s="8" t="s">
        <v>41</v>
      </c>
      <c r="M724" s="8" t="s">
        <v>232</v>
      </c>
      <c r="N724" s="8" t="s">
        <v>233</v>
      </c>
      <c r="O724" s="8" t="s">
        <v>5810</v>
      </c>
      <c r="P724" s="8" t="s">
        <v>45</v>
      </c>
      <c r="Q724" s="8" t="s">
        <v>235</v>
      </c>
      <c r="R724" s="8" t="s">
        <v>45</v>
      </c>
      <c r="S724" s="8" t="s">
        <v>5277</v>
      </c>
      <c r="T724" s="8" t="s">
        <v>4135</v>
      </c>
      <c r="U724" s="8" t="s">
        <v>266</v>
      </c>
      <c r="V724" s="8" t="s">
        <v>4134</v>
      </c>
      <c r="W724" s="8" t="s">
        <v>51</v>
      </c>
      <c r="X724" s="8" t="s">
        <v>52</v>
      </c>
      <c r="Y724" s="8" t="s">
        <v>5275</v>
      </c>
      <c r="Z724" s="8" t="s">
        <v>54</v>
      </c>
      <c r="AA724" s="8" t="s">
        <v>55</v>
      </c>
      <c r="AB724" s="8" t="s">
        <v>5248</v>
      </c>
      <c r="AC724" s="11">
        <v>0</v>
      </c>
      <c r="AD724" s="5"/>
      <c r="AE724" s="9"/>
      <c r="AF724" s="9"/>
    </row>
    <row r="725" spans="1:32" s="1" customFormat="1" ht="19.7" customHeight="1" x14ac:dyDescent="0.2">
      <c r="A725" s="8" t="s">
        <v>30</v>
      </c>
      <c r="B725" s="8" t="s">
        <v>31</v>
      </c>
      <c r="C725" s="8" t="s">
        <v>5813</v>
      </c>
      <c r="D725" s="8" t="s">
        <v>33</v>
      </c>
      <c r="E725" s="8"/>
      <c r="F725" s="8" t="s">
        <v>5808</v>
      </c>
      <c r="G725" s="8" t="s">
        <v>5807</v>
      </c>
      <c r="H725" s="9" t="str">
        <f>IF($D725="BANCADA ESTADUAL (RP 7)","BANCADA ESTADUAL",IF($D725="RELATOR (RP 9)","COMISSÃO MISTA DO CONGRESSO",IFERROR(_xlfn.XLOOKUP($G725,$AH:$AH,$AI:$AI),IFERROR(_xlfn.XLOOKUP($G725,'2021'!$F:$F,'2021'!$G:$G),IFERROR(_xlfn.XLOOKUP($G725,'2022'!$G:$G,'2022'!$H:$H),IFERROR(_xlfn.XLOOKUP($G725,'2023'!$G:$G,'2023'!$H:$H),IFERROR(_xlfn.XLOOKUP($G725,'2019'!$G:$G,'2019'!$H:$H),IFERROR(_xlfn.XLOOKUP($G725,'2024'!$G:$G,'2024'!$H:$H),IFERROR(_xlfn.XLOOKUP($G725,'2025'!$G:$G,'2025'!$H:$H),IFERROR(_xlfn.XLOOKUP($G725,'2026'!$G:$G,'2026'!$H:$H),""))))))))))</f>
        <v>DEPUTADO FEDERAL</v>
      </c>
      <c r="I725" s="8" t="s">
        <v>266</v>
      </c>
      <c r="J725" s="8" t="s">
        <v>69</v>
      </c>
      <c r="K725" s="8" t="s">
        <v>40</v>
      </c>
      <c r="L725" s="8" t="s">
        <v>41</v>
      </c>
      <c r="M725" s="8" t="s">
        <v>232</v>
      </c>
      <c r="N725" s="8" t="s">
        <v>233</v>
      </c>
      <c r="O725" s="8" t="s">
        <v>5810</v>
      </c>
      <c r="P725" s="8" t="s">
        <v>45</v>
      </c>
      <c r="Q725" s="8" t="s">
        <v>235</v>
      </c>
      <c r="R725" s="8" t="s">
        <v>45</v>
      </c>
      <c r="S725" s="8" t="s">
        <v>5277</v>
      </c>
      <c r="T725" s="8" t="s">
        <v>4135</v>
      </c>
      <c r="U725" s="8" t="s">
        <v>266</v>
      </c>
      <c r="V725" s="8" t="s">
        <v>4134</v>
      </c>
      <c r="W725" s="8" t="s">
        <v>51</v>
      </c>
      <c r="X725" s="8" t="s">
        <v>52</v>
      </c>
      <c r="Y725" s="8" t="s">
        <v>53</v>
      </c>
      <c r="Z725" s="8" t="s">
        <v>54</v>
      </c>
      <c r="AA725" s="8" t="s">
        <v>55</v>
      </c>
      <c r="AB725" s="8" t="s">
        <v>5248</v>
      </c>
      <c r="AC725" s="11">
        <v>0</v>
      </c>
      <c r="AD725" s="5"/>
      <c r="AE725" s="9"/>
      <c r="AF725" s="9"/>
    </row>
    <row r="726" spans="1:32" s="1" customFormat="1" ht="19.7" customHeight="1" x14ac:dyDescent="0.2">
      <c r="A726" s="8" t="s">
        <v>30</v>
      </c>
      <c r="B726" s="8" t="s">
        <v>31</v>
      </c>
      <c r="C726" s="8" t="s">
        <v>5812</v>
      </c>
      <c r="D726" s="8" t="s">
        <v>33</v>
      </c>
      <c r="E726" s="8"/>
      <c r="F726" s="8" t="s">
        <v>5808</v>
      </c>
      <c r="G726" s="8" t="s">
        <v>5807</v>
      </c>
      <c r="H726" s="9" t="str">
        <f>IF($D726="BANCADA ESTADUAL (RP 7)","BANCADA ESTADUAL",IF($D726="RELATOR (RP 9)","COMISSÃO MISTA DO CONGRESSO",IFERROR(_xlfn.XLOOKUP($G726,$AH:$AH,$AI:$AI),IFERROR(_xlfn.XLOOKUP($G726,'2021'!$F:$F,'2021'!$G:$G),IFERROR(_xlfn.XLOOKUP($G726,'2022'!$G:$G,'2022'!$H:$H),IFERROR(_xlfn.XLOOKUP($G726,'2023'!$G:$G,'2023'!$H:$H),IFERROR(_xlfn.XLOOKUP($G726,'2019'!$G:$G,'2019'!$H:$H),IFERROR(_xlfn.XLOOKUP($G726,'2024'!$G:$G,'2024'!$H:$H),IFERROR(_xlfn.XLOOKUP($G726,'2025'!$G:$G,'2025'!$H:$H),IFERROR(_xlfn.XLOOKUP($G726,'2026'!$G:$G,'2026'!$H:$H),""))))))))))</f>
        <v>DEPUTADO FEDERAL</v>
      </c>
      <c r="I726" s="8" t="s">
        <v>266</v>
      </c>
      <c r="J726" s="8" t="s">
        <v>69</v>
      </c>
      <c r="K726" s="8" t="s">
        <v>40</v>
      </c>
      <c r="L726" s="8" t="s">
        <v>41</v>
      </c>
      <c r="M726" s="8" t="s">
        <v>232</v>
      </c>
      <c r="N726" s="8" t="s">
        <v>233</v>
      </c>
      <c r="O726" s="8" t="s">
        <v>5810</v>
      </c>
      <c r="P726" s="8" t="s">
        <v>45</v>
      </c>
      <c r="Q726" s="8" t="s">
        <v>235</v>
      </c>
      <c r="R726" s="8" t="s">
        <v>45</v>
      </c>
      <c r="S726" s="8" t="s">
        <v>5277</v>
      </c>
      <c r="T726" s="8" t="s">
        <v>4135</v>
      </c>
      <c r="U726" s="8" t="s">
        <v>266</v>
      </c>
      <c r="V726" s="8" t="s">
        <v>4134</v>
      </c>
      <c r="W726" s="8" t="s">
        <v>51</v>
      </c>
      <c r="X726" s="8" t="s">
        <v>52</v>
      </c>
      <c r="Y726" s="8" t="s">
        <v>5275</v>
      </c>
      <c r="Z726" s="8" t="s">
        <v>54</v>
      </c>
      <c r="AA726" s="8" t="s">
        <v>55</v>
      </c>
      <c r="AB726" s="8" t="s">
        <v>5248</v>
      </c>
      <c r="AC726" s="11">
        <v>0</v>
      </c>
      <c r="AD726" s="5"/>
      <c r="AE726" s="9"/>
      <c r="AF726" s="9"/>
    </row>
    <row r="727" spans="1:32" s="1" customFormat="1" ht="19.7" customHeight="1" x14ac:dyDescent="0.2">
      <c r="A727" s="8" t="s">
        <v>30</v>
      </c>
      <c r="B727" s="8" t="s">
        <v>31</v>
      </c>
      <c r="C727" s="8" t="s">
        <v>5812</v>
      </c>
      <c r="D727" s="8" t="s">
        <v>33</v>
      </c>
      <c r="E727" s="8"/>
      <c r="F727" s="8" t="s">
        <v>5808</v>
      </c>
      <c r="G727" s="8" t="s">
        <v>5807</v>
      </c>
      <c r="H727" s="9" t="str">
        <f>IF($D727="BANCADA ESTADUAL (RP 7)","BANCADA ESTADUAL",IF($D727="RELATOR (RP 9)","COMISSÃO MISTA DO CONGRESSO",IFERROR(_xlfn.XLOOKUP($G727,$AH:$AH,$AI:$AI),IFERROR(_xlfn.XLOOKUP($G727,'2021'!$F:$F,'2021'!$G:$G),IFERROR(_xlfn.XLOOKUP($G727,'2022'!$G:$G,'2022'!$H:$H),IFERROR(_xlfn.XLOOKUP($G727,'2023'!$G:$G,'2023'!$H:$H),IFERROR(_xlfn.XLOOKUP($G727,'2019'!$G:$G,'2019'!$H:$H),IFERROR(_xlfn.XLOOKUP($G727,'2024'!$G:$G,'2024'!$H:$H),IFERROR(_xlfn.XLOOKUP($G727,'2025'!$G:$G,'2025'!$H:$H),IFERROR(_xlfn.XLOOKUP($G727,'2026'!$G:$G,'2026'!$H:$H),""))))))))))</f>
        <v>DEPUTADO FEDERAL</v>
      </c>
      <c r="I727" s="8" t="s">
        <v>266</v>
      </c>
      <c r="J727" s="8" t="s">
        <v>69</v>
      </c>
      <c r="K727" s="8" t="s">
        <v>40</v>
      </c>
      <c r="L727" s="8" t="s">
        <v>41</v>
      </c>
      <c r="M727" s="8" t="s">
        <v>232</v>
      </c>
      <c r="N727" s="8" t="s">
        <v>233</v>
      </c>
      <c r="O727" s="8" t="s">
        <v>5810</v>
      </c>
      <c r="P727" s="8" t="s">
        <v>45</v>
      </c>
      <c r="Q727" s="8" t="s">
        <v>235</v>
      </c>
      <c r="R727" s="8" t="s">
        <v>45</v>
      </c>
      <c r="S727" s="8" t="s">
        <v>5277</v>
      </c>
      <c r="T727" s="8" t="s">
        <v>4135</v>
      </c>
      <c r="U727" s="8" t="s">
        <v>266</v>
      </c>
      <c r="V727" s="8" t="s">
        <v>4134</v>
      </c>
      <c r="W727" s="8" t="s">
        <v>51</v>
      </c>
      <c r="X727" s="8" t="s">
        <v>52</v>
      </c>
      <c r="Y727" s="8" t="s">
        <v>53</v>
      </c>
      <c r="Z727" s="8" t="s">
        <v>54</v>
      </c>
      <c r="AA727" s="8" t="s">
        <v>55</v>
      </c>
      <c r="AB727" s="8" t="s">
        <v>5248</v>
      </c>
      <c r="AC727" s="11">
        <v>0</v>
      </c>
      <c r="AD727" s="5"/>
      <c r="AE727" s="9"/>
      <c r="AF727" s="9"/>
    </row>
    <row r="728" spans="1:32" s="1" customFormat="1" ht="19.7" customHeight="1" x14ac:dyDescent="0.2">
      <c r="A728" s="8" t="s">
        <v>30</v>
      </c>
      <c r="B728" s="8" t="s">
        <v>31</v>
      </c>
      <c r="C728" s="8" t="s">
        <v>5811</v>
      </c>
      <c r="D728" s="8" t="s">
        <v>33</v>
      </c>
      <c r="E728" s="8"/>
      <c r="F728" s="8" t="s">
        <v>5808</v>
      </c>
      <c r="G728" s="8" t="s">
        <v>5807</v>
      </c>
      <c r="H728" s="9" t="str">
        <f>IF($D728="BANCADA ESTADUAL (RP 7)","BANCADA ESTADUAL",IF($D728="RELATOR (RP 9)","COMISSÃO MISTA DO CONGRESSO",IFERROR(_xlfn.XLOOKUP($G728,$AH:$AH,$AI:$AI),IFERROR(_xlfn.XLOOKUP($G728,'2021'!$F:$F,'2021'!$G:$G),IFERROR(_xlfn.XLOOKUP($G728,'2022'!$G:$G,'2022'!$H:$H),IFERROR(_xlfn.XLOOKUP($G728,'2023'!$G:$G,'2023'!$H:$H),IFERROR(_xlfn.XLOOKUP($G728,'2019'!$G:$G,'2019'!$H:$H),IFERROR(_xlfn.XLOOKUP($G728,'2024'!$G:$G,'2024'!$H:$H),IFERROR(_xlfn.XLOOKUP($G728,'2025'!$G:$G,'2025'!$H:$H),IFERROR(_xlfn.XLOOKUP($G728,'2026'!$G:$G,'2026'!$H:$H),""))))))))))</f>
        <v>DEPUTADO FEDERAL</v>
      </c>
      <c r="I728" s="8" t="s">
        <v>266</v>
      </c>
      <c r="J728" s="8" t="s">
        <v>69</v>
      </c>
      <c r="K728" s="8" t="s">
        <v>40</v>
      </c>
      <c r="L728" s="8" t="s">
        <v>41</v>
      </c>
      <c r="M728" s="8" t="s">
        <v>232</v>
      </c>
      <c r="N728" s="8" t="s">
        <v>233</v>
      </c>
      <c r="O728" s="8" t="s">
        <v>5810</v>
      </c>
      <c r="P728" s="8" t="s">
        <v>45</v>
      </c>
      <c r="Q728" s="8" t="s">
        <v>235</v>
      </c>
      <c r="R728" s="8" t="s">
        <v>45</v>
      </c>
      <c r="S728" s="8" t="s">
        <v>5277</v>
      </c>
      <c r="T728" s="8" t="s">
        <v>4135</v>
      </c>
      <c r="U728" s="8" t="s">
        <v>266</v>
      </c>
      <c r="V728" s="8" t="s">
        <v>4134</v>
      </c>
      <c r="W728" s="8" t="s">
        <v>51</v>
      </c>
      <c r="X728" s="8" t="s">
        <v>52</v>
      </c>
      <c r="Y728" s="8" t="s">
        <v>5275</v>
      </c>
      <c r="Z728" s="8" t="s">
        <v>54</v>
      </c>
      <c r="AA728" s="8" t="s">
        <v>55</v>
      </c>
      <c r="AB728" s="8" t="s">
        <v>5248</v>
      </c>
      <c r="AC728" s="11">
        <v>0</v>
      </c>
      <c r="AD728" s="5"/>
      <c r="AE728" s="9"/>
      <c r="AF728" s="9"/>
    </row>
    <row r="729" spans="1:32" s="1" customFormat="1" ht="19.7" customHeight="1" x14ac:dyDescent="0.2">
      <c r="A729" s="8" t="s">
        <v>30</v>
      </c>
      <c r="B729" s="8" t="s">
        <v>31</v>
      </c>
      <c r="C729" s="8" t="s">
        <v>5811</v>
      </c>
      <c r="D729" s="8" t="s">
        <v>33</v>
      </c>
      <c r="E729" s="8"/>
      <c r="F729" s="8" t="s">
        <v>5808</v>
      </c>
      <c r="G729" s="8" t="s">
        <v>5807</v>
      </c>
      <c r="H729" s="9" t="str">
        <f>IF($D729="BANCADA ESTADUAL (RP 7)","BANCADA ESTADUAL",IF($D729="RELATOR (RP 9)","COMISSÃO MISTA DO CONGRESSO",IFERROR(_xlfn.XLOOKUP($G729,$AH:$AH,$AI:$AI),IFERROR(_xlfn.XLOOKUP($G729,'2021'!$F:$F,'2021'!$G:$G),IFERROR(_xlfn.XLOOKUP($G729,'2022'!$G:$G,'2022'!$H:$H),IFERROR(_xlfn.XLOOKUP($G729,'2023'!$G:$G,'2023'!$H:$H),IFERROR(_xlfn.XLOOKUP($G729,'2019'!$G:$G,'2019'!$H:$H),IFERROR(_xlfn.XLOOKUP($G729,'2024'!$G:$G,'2024'!$H:$H),IFERROR(_xlfn.XLOOKUP($G729,'2025'!$G:$G,'2025'!$H:$H),IFERROR(_xlfn.XLOOKUP($G729,'2026'!$G:$G,'2026'!$H:$H),""))))))))))</f>
        <v>DEPUTADO FEDERAL</v>
      </c>
      <c r="I729" s="8" t="s">
        <v>266</v>
      </c>
      <c r="J729" s="8" t="s">
        <v>69</v>
      </c>
      <c r="K729" s="8" t="s">
        <v>40</v>
      </c>
      <c r="L729" s="8" t="s">
        <v>41</v>
      </c>
      <c r="M729" s="8" t="s">
        <v>232</v>
      </c>
      <c r="N729" s="8" t="s">
        <v>233</v>
      </c>
      <c r="O729" s="8" t="s">
        <v>5810</v>
      </c>
      <c r="P729" s="8" t="s">
        <v>45</v>
      </c>
      <c r="Q729" s="8" t="s">
        <v>235</v>
      </c>
      <c r="R729" s="8" t="s">
        <v>45</v>
      </c>
      <c r="S729" s="8" t="s">
        <v>5277</v>
      </c>
      <c r="T729" s="8" t="s">
        <v>4135</v>
      </c>
      <c r="U729" s="8" t="s">
        <v>266</v>
      </c>
      <c r="V729" s="8" t="s">
        <v>4134</v>
      </c>
      <c r="W729" s="8" t="s">
        <v>51</v>
      </c>
      <c r="X729" s="8" t="s">
        <v>52</v>
      </c>
      <c r="Y729" s="8" t="s">
        <v>53</v>
      </c>
      <c r="Z729" s="8" t="s">
        <v>54</v>
      </c>
      <c r="AA729" s="8" t="s">
        <v>55</v>
      </c>
      <c r="AB729" s="8" t="s">
        <v>5248</v>
      </c>
      <c r="AC729" s="11">
        <v>0</v>
      </c>
      <c r="AD729" s="5"/>
      <c r="AE729" s="9"/>
      <c r="AF729" s="9"/>
    </row>
    <row r="730" spans="1:32" s="1" customFormat="1" ht="19.7" customHeight="1" x14ac:dyDescent="0.2">
      <c r="A730" s="8" t="s">
        <v>30</v>
      </c>
      <c r="B730" s="8" t="s">
        <v>31</v>
      </c>
      <c r="C730" s="8" t="s">
        <v>5809</v>
      </c>
      <c r="D730" s="8" t="s">
        <v>33</v>
      </c>
      <c r="E730" s="8"/>
      <c r="F730" s="8" t="s">
        <v>5808</v>
      </c>
      <c r="G730" s="8" t="s">
        <v>5807</v>
      </c>
      <c r="H730" s="9" t="str">
        <f>IF($D730="BANCADA ESTADUAL (RP 7)","BANCADA ESTADUAL",IF($D730="RELATOR (RP 9)","COMISSÃO MISTA DO CONGRESSO",IFERROR(_xlfn.XLOOKUP($G730,$AH:$AH,$AI:$AI),IFERROR(_xlfn.XLOOKUP($G730,'2021'!$F:$F,'2021'!$G:$G),IFERROR(_xlfn.XLOOKUP($G730,'2022'!$G:$G,'2022'!$H:$H),IFERROR(_xlfn.XLOOKUP($G730,'2023'!$G:$G,'2023'!$H:$H),IFERROR(_xlfn.XLOOKUP($G730,'2019'!$G:$G,'2019'!$H:$H),IFERROR(_xlfn.XLOOKUP($G730,'2024'!$G:$G,'2024'!$H:$H),IFERROR(_xlfn.XLOOKUP($G730,'2025'!$G:$G,'2025'!$H:$H),IFERROR(_xlfn.XLOOKUP($G730,'2026'!$G:$G,'2026'!$H:$H),""))))))))))</f>
        <v>DEPUTADO FEDERAL</v>
      </c>
      <c r="I730" s="8" t="s">
        <v>266</v>
      </c>
      <c r="J730" s="8" t="s">
        <v>69</v>
      </c>
      <c r="K730" s="8" t="s">
        <v>40</v>
      </c>
      <c r="L730" s="8" t="s">
        <v>41</v>
      </c>
      <c r="M730" s="8" t="s">
        <v>232</v>
      </c>
      <c r="N730" s="8" t="s">
        <v>233</v>
      </c>
      <c r="O730" s="8" t="s">
        <v>5729</v>
      </c>
      <c r="P730" s="8" t="s">
        <v>45</v>
      </c>
      <c r="Q730" s="8" t="s">
        <v>235</v>
      </c>
      <c r="R730" s="8" t="s">
        <v>45</v>
      </c>
      <c r="S730" s="8" t="s">
        <v>5277</v>
      </c>
      <c r="T730" s="8" t="s">
        <v>268</v>
      </c>
      <c r="U730" s="8" t="s">
        <v>266</v>
      </c>
      <c r="V730" s="8" t="s">
        <v>5335</v>
      </c>
      <c r="W730" s="8" t="s">
        <v>51</v>
      </c>
      <c r="X730" s="8" t="s">
        <v>52</v>
      </c>
      <c r="Y730" s="8" t="s">
        <v>5275</v>
      </c>
      <c r="Z730" s="8" t="s">
        <v>5207</v>
      </c>
      <c r="AA730" s="8" t="s">
        <v>55</v>
      </c>
      <c r="AB730" s="8" t="s">
        <v>5248</v>
      </c>
      <c r="AC730" s="11">
        <v>0</v>
      </c>
      <c r="AD730" s="5"/>
      <c r="AE730" s="9"/>
      <c r="AF730" s="9"/>
    </row>
    <row r="731" spans="1:32" s="1" customFormat="1" ht="19.7" customHeight="1" x14ac:dyDescent="0.2">
      <c r="A731" s="8" t="s">
        <v>30</v>
      </c>
      <c r="B731" s="8" t="s">
        <v>31</v>
      </c>
      <c r="C731" s="8" t="s">
        <v>5806</v>
      </c>
      <c r="D731" s="8" t="s">
        <v>33</v>
      </c>
      <c r="E731" s="8"/>
      <c r="F731" s="8" t="s">
        <v>4518</v>
      </c>
      <c r="G731" s="8" t="s">
        <v>4517</v>
      </c>
      <c r="H731" s="9" t="str">
        <f>IF($D731="BANCADA ESTADUAL (RP 7)","BANCADA ESTADUAL",IF($D731="RELATOR (RP 9)","COMISSÃO MISTA DO CONGRESSO",IFERROR(_xlfn.XLOOKUP($G731,$AH:$AH,$AI:$AI),IFERROR(_xlfn.XLOOKUP($G731,'2021'!$F:$F,'2021'!$G:$G),IFERROR(_xlfn.XLOOKUP($G731,'2022'!$G:$G,'2022'!$H:$H),IFERROR(_xlfn.XLOOKUP($G731,'2023'!$G:$G,'2023'!$H:$H),IFERROR(_xlfn.XLOOKUP($G731,'2019'!$G:$G,'2019'!$H:$H),IFERROR(_xlfn.XLOOKUP($G731,'2024'!$G:$G,'2024'!$H:$H),IFERROR(_xlfn.XLOOKUP($G731,'2025'!$G:$G,'2025'!$H:$H),IFERROR(_xlfn.XLOOKUP($G731,'2026'!$G:$G,'2026'!$H:$H),""))))))))))</f>
        <v>DEPUTADO FEDERAL</v>
      </c>
      <c r="I731" s="8" t="s">
        <v>611</v>
      </c>
      <c r="J731" s="8" t="s">
        <v>293</v>
      </c>
      <c r="K731" s="8" t="s">
        <v>40</v>
      </c>
      <c r="L731" s="8" t="s">
        <v>41</v>
      </c>
      <c r="M731" s="8" t="s">
        <v>232</v>
      </c>
      <c r="N731" s="8" t="s">
        <v>233</v>
      </c>
      <c r="O731" s="8" t="s">
        <v>5805</v>
      </c>
      <c r="P731" s="8" t="s">
        <v>45</v>
      </c>
      <c r="Q731" s="8" t="s">
        <v>235</v>
      </c>
      <c r="R731" s="8" t="s">
        <v>45</v>
      </c>
      <c r="S731" s="8" t="s">
        <v>5277</v>
      </c>
      <c r="T731" s="8" t="s">
        <v>5804</v>
      </c>
      <c r="U731" s="8" t="s">
        <v>611</v>
      </c>
      <c r="V731" s="8" t="s">
        <v>5803</v>
      </c>
      <c r="W731" s="8" t="s">
        <v>51</v>
      </c>
      <c r="X731" s="8" t="s">
        <v>52</v>
      </c>
      <c r="Y731" s="8" t="s">
        <v>5275</v>
      </c>
      <c r="Z731" s="8" t="s">
        <v>5207</v>
      </c>
      <c r="AA731" s="8" t="s">
        <v>55</v>
      </c>
      <c r="AB731" s="8" t="s">
        <v>5248</v>
      </c>
      <c r="AC731" s="11">
        <v>0</v>
      </c>
      <c r="AD731" s="5"/>
      <c r="AE731" s="9"/>
      <c r="AF731" s="9"/>
    </row>
    <row r="732" spans="1:32" s="1" customFormat="1" ht="19.7" customHeight="1" x14ac:dyDescent="0.2">
      <c r="A732" s="8" t="s">
        <v>30</v>
      </c>
      <c r="B732" s="8" t="s">
        <v>31</v>
      </c>
      <c r="C732" s="8" t="s">
        <v>4519</v>
      </c>
      <c r="D732" s="8" t="s">
        <v>33</v>
      </c>
      <c r="E732" s="8"/>
      <c r="F732" s="8" t="s">
        <v>4518</v>
      </c>
      <c r="G732" s="8" t="s">
        <v>4517</v>
      </c>
      <c r="H732" s="9" t="str">
        <f>IF($D732="BANCADA ESTADUAL (RP 7)","BANCADA ESTADUAL",IF($D732="RELATOR (RP 9)","COMISSÃO MISTA DO CONGRESSO",IFERROR(_xlfn.XLOOKUP($G732,$AH:$AH,$AI:$AI),IFERROR(_xlfn.XLOOKUP($G732,'2021'!$F:$F,'2021'!$G:$G),IFERROR(_xlfn.XLOOKUP($G732,'2022'!$G:$G,'2022'!$H:$H),IFERROR(_xlfn.XLOOKUP($G732,'2023'!$G:$G,'2023'!$H:$H),IFERROR(_xlfn.XLOOKUP($G732,'2019'!$G:$G,'2019'!$H:$H),IFERROR(_xlfn.XLOOKUP($G732,'2024'!$G:$G,'2024'!$H:$H),IFERROR(_xlfn.XLOOKUP($G732,'2025'!$G:$G,'2025'!$H:$H),IFERROR(_xlfn.XLOOKUP($G732,'2026'!$G:$G,'2026'!$H:$H),""))))))))))</f>
        <v>DEPUTADO FEDERAL</v>
      </c>
      <c r="I732" s="8" t="s">
        <v>611</v>
      </c>
      <c r="J732" s="8" t="s">
        <v>477</v>
      </c>
      <c r="K732" s="8" t="s">
        <v>40</v>
      </c>
      <c r="L732" s="8" t="s">
        <v>41</v>
      </c>
      <c r="M732" s="8" t="s">
        <v>97</v>
      </c>
      <c r="N732" s="8" t="s">
        <v>5264</v>
      </c>
      <c r="O732" s="8" t="s">
        <v>118</v>
      </c>
      <c r="P732" s="8" t="s">
        <v>45</v>
      </c>
      <c r="Q732" s="8" t="s">
        <v>46</v>
      </c>
      <c r="R732" s="8" t="s">
        <v>47</v>
      </c>
      <c r="S732" s="8" t="s">
        <v>5210</v>
      </c>
      <c r="T732" s="8" t="s">
        <v>75</v>
      </c>
      <c r="U732" s="8" t="s">
        <v>76</v>
      </c>
      <c r="V732" s="8" t="s">
        <v>75</v>
      </c>
      <c r="W732" s="8" t="s">
        <v>51</v>
      </c>
      <c r="X732" s="8" t="s">
        <v>52</v>
      </c>
      <c r="Y732" s="8" t="s">
        <v>53</v>
      </c>
      <c r="Z732" s="8" t="s">
        <v>5207</v>
      </c>
      <c r="AA732" s="8" t="s">
        <v>55</v>
      </c>
      <c r="AB732" s="8" t="s">
        <v>5248</v>
      </c>
      <c r="AC732" s="11">
        <v>0</v>
      </c>
      <c r="AD732" s="5"/>
      <c r="AE732" s="9"/>
      <c r="AF732" s="9"/>
    </row>
    <row r="733" spans="1:32" s="1" customFormat="1" ht="19.7" customHeight="1" x14ac:dyDescent="0.2">
      <c r="A733" s="8" t="s">
        <v>30</v>
      </c>
      <c r="B733" s="8" t="s">
        <v>31</v>
      </c>
      <c r="C733" s="8" t="s">
        <v>4519</v>
      </c>
      <c r="D733" s="8" t="s">
        <v>33</v>
      </c>
      <c r="E733" s="8"/>
      <c r="F733" s="8" t="s">
        <v>4518</v>
      </c>
      <c r="G733" s="8" t="s">
        <v>4517</v>
      </c>
      <c r="H733" s="9" t="str">
        <f>IF($D733="BANCADA ESTADUAL (RP 7)","BANCADA ESTADUAL",IF($D733="RELATOR (RP 9)","COMISSÃO MISTA DO CONGRESSO",IFERROR(_xlfn.XLOOKUP($G733,$AH:$AH,$AI:$AI),IFERROR(_xlfn.XLOOKUP($G733,'2021'!$F:$F,'2021'!$G:$G),IFERROR(_xlfn.XLOOKUP($G733,'2022'!$G:$G,'2022'!$H:$H),IFERROR(_xlfn.XLOOKUP($G733,'2023'!$G:$G,'2023'!$H:$H),IFERROR(_xlfn.XLOOKUP($G733,'2019'!$G:$G,'2019'!$H:$H),IFERROR(_xlfn.XLOOKUP($G733,'2024'!$G:$G,'2024'!$H:$H),IFERROR(_xlfn.XLOOKUP($G733,'2025'!$G:$G,'2025'!$H:$H),IFERROR(_xlfn.XLOOKUP($G733,'2026'!$G:$G,'2026'!$H:$H),""))))))))))</f>
        <v>DEPUTADO FEDERAL</v>
      </c>
      <c r="I733" s="8" t="s">
        <v>611</v>
      </c>
      <c r="J733" s="8" t="s">
        <v>477</v>
      </c>
      <c r="K733" s="8" t="s">
        <v>40</v>
      </c>
      <c r="L733" s="8" t="s">
        <v>41</v>
      </c>
      <c r="M733" s="8" t="s">
        <v>97</v>
      </c>
      <c r="N733" s="8" t="s">
        <v>5264</v>
      </c>
      <c r="O733" s="8" t="s">
        <v>5802</v>
      </c>
      <c r="P733" s="8" t="s">
        <v>45</v>
      </c>
      <c r="Q733" s="8" t="s">
        <v>335</v>
      </c>
      <c r="R733" s="8" t="s">
        <v>45</v>
      </c>
      <c r="S733" s="8" t="s">
        <v>5218</v>
      </c>
      <c r="T733" s="8" t="s">
        <v>5801</v>
      </c>
      <c r="U733" s="8" t="s">
        <v>611</v>
      </c>
      <c r="V733" s="8" t="s">
        <v>614</v>
      </c>
      <c r="W733" s="8" t="s">
        <v>51</v>
      </c>
      <c r="X733" s="8" t="s">
        <v>52</v>
      </c>
      <c r="Y733" s="8" t="s">
        <v>53</v>
      </c>
      <c r="Z733" s="8" t="s">
        <v>5207</v>
      </c>
      <c r="AA733" s="8" t="s">
        <v>55</v>
      </c>
      <c r="AB733" s="8" t="s">
        <v>5248</v>
      </c>
      <c r="AC733" s="11">
        <v>240000</v>
      </c>
      <c r="AD733" s="5"/>
      <c r="AE733" s="9"/>
      <c r="AF733" s="9"/>
    </row>
    <row r="734" spans="1:32" s="1" customFormat="1" ht="19.7" customHeight="1" x14ac:dyDescent="0.2">
      <c r="A734" s="8" t="s">
        <v>30</v>
      </c>
      <c r="B734" s="8" t="s">
        <v>31</v>
      </c>
      <c r="C734" s="8" t="s">
        <v>4519</v>
      </c>
      <c r="D734" s="8" t="s">
        <v>33</v>
      </c>
      <c r="E734" s="8"/>
      <c r="F734" s="8" t="s">
        <v>4518</v>
      </c>
      <c r="G734" s="8" t="s">
        <v>4517</v>
      </c>
      <c r="H734" s="9" t="str">
        <f>IF($D734="BANCADA ESTADUAL (RP 7)","BANCADA ESTADUAL",IF($D734="RELATOR (RP 9)","COMISSÃO MISTA DO CONGRESSO",IFERROR(_xlfn.XLOOKUP($G734,$AH:$AH,$AI:$AI),IFERROR(_xlfn.XLOOKUP($G734,'2021'!$F:$F,'2021'!$G:$G),IFERROR(_xlfn.XLOOKUP($G734,'2022'!$G:$G,'2022'!$H:$H),IFERROR(_xlfn.XLOOKUP($G734,'2023'!$G:$G,'2023'!$H:$H),IFERROR(_xlfn.XLOOKUP($G734,'2019'!$G:$G,'2019'!$H:$H),IFERROR(_xlfn.XLOOKUP($G734,'2024'!$G:$G,'2024'!$H:$H),IFERROR(_xlfn.XLOOKUP($G734,'2025'!$G:$G,'2025'!$H:$H),IFERROR(_xlfn.XLOOKUP($G734,'2026'!$G:$G,'2026'!$H:$H),""))))))))))</f>
        <v>DEPUTADO FEDERAL</v>
      </c>
      <c r="I734" s="8" t="s">
        <v>611</v>
      </c>
      <c r="J734" s="8" t="s">
        <v>293</v>
      </c>
      <c r="K734" s="8" t="s">
        <v>40</v>
      </c>
      <c r="L734" s="8" t="s">
        <v>41</v>
      </c>
      <c r="M734" s="8" t="s">
        <v>232</v>
      </c>
      <c r="N734" s="8" t="s">
        <v>233</v>
      </c>
      <c r="O734" s="8" t="s">
        <v>5635</v>
      </c>
      <c r="P734" s="8" t="s">
        <v>45</v>
      </c>
      <c r="Q734" s="8" t="s">
        <v>235</v>
      </c>
      <c r="R734" s="8" t="s">
        <v>45</v>
      </c>
      <c r="S734" s="8" t="s">
        <v>5277</v>
      </c>
      <c r="T734" s="8" t="s">
        <v>622</v>
      </c>
      <c r="U734" s="8" t="s">
        <v>611</v>
      </c>
      <c r="V734" s="8" t="s">
        <v>5279</v>
      </c>
      <c r="W734" s="8" t="s">
        <v>51</v>
      </c>
      <c r="X734" s="8" t="s">
        <v>52</v>
      </c>
      <c r="Y734" s="8" t="s">
        <v>5275</v>
      </c>
      <c r="Z734" s="8" t="s">
        <v>54</v>
      </c>
      <c r="AA734" s="8" t="s">
        <v>55</v>
      </c>
      <c r="AB734" s="8" t="s">
        <v>5234</v>
      </c>
      <c r="AC734" s="11">
        <v>0</v>
      </c>
      <c r="AD734" s="5"/>
      <c r="AE734" s="9"/>
      <c r="AF734" s="9"/>
    </row>
    <row r="735" spans="1:32" s="1" customFormat="1" ht="19.7" customHeight="1" x14ac:dyDescent="0.2">
      <c r="A735" s="8" t="s">
        <v>30</v>
      </c>
      <c r="B735" s="8" t="s">
        <v>31</v>
      </c>
      <c r="C735" s="8" t="s">
        <v>5800</v>
      </c>
      <c r="D735" s="8" t="s">
        <v>33</v>
      </c>
      <c r="E735" s="8"/>
      <c r="F735" s="8" t="s">
        <v>4518</v>
      </c>
      <c r="G735" s="8" t="s">
        <v>4517</v>
      </c>
      <c r="H735" s="9" t="str">
        <f>IF($D735="BANCADA ESTADUAL (RP 7)","BANCADA ESTADUAL",IF($D735="RELATOR (RP 9)","COMISSÃO MISTA DO CONGRESSO",IFERROR(_xlfn.XLOOKUP($G735,$AH:$AH,$AI:$AI),IFERROR(_xlfn.XLOOKUP($G735,'2021'!$F:$F,'2021'!$G:$G),IFERROR(_xlfn.XLOOKUP($G735,'2022'!$G:$G,'2022'!$H:$H),IFERROR(_xlfn.XLOOKUP($G735,'2023'!$G:$G,'2023'!$H:$H),IFERROR(_xlfn.XLOOKUP($G735,'2019'!$G:$G,'2019'!$H:$H),IFERROR(_xlfn.XLOOKUP($G735,'2024'!$G:$G,'2024'!$H:$H),IFERROR(_xlfn.XLOOKUP($G735,'2025'!$G:$G,'2025'!$H:$H),IFERROR(_xlfn.XLOOKUP($G735,'2026'!$G:$G,'2026'!$H:$H),""))))))))))</f>
        <v>DEPUTADO FEDERAL</v>
      </c>
      <c r="I735" s="8" t="s">
        <v>611</v>
      </c>
      <c r="J735" s="8" t="s">
        <v>293</v>
      </c>
      <c r="K735" s="8" t="s">
        <v>40</v>
      </c>
      <c r="L735" s="8" t="s">
        <v>41</v>
      </c>
      <c r="M735" s="8" t="s">
        <v>232</v>
      </c>
      <c r="N735" s="8" t="s">
        <v>233</v>
      </c>
      <c r="O735" s="8" t="s">
        <v>5635</v>
      </c>
      <c r="P735" s="8" t="s">
        <v>45</v>
      </c>
      <c r="Q735" s="8" t="s">
        <v>235</v>
      </c>
      <c r="R735" s="8" t="s">
        <v>45</v>
      </c>
      <c r="S735" s="8" t="s">
        <v>5277</v>
      </c>
      <c r="T735" s="8" t="s">
        <v>622</v>
      </c>
      <c r="U735" s="8" t="s">
        <v>611</v>
      </c>
      <c r="V735" s="8" t="s">
        <v>5279</v>
      </c>
      <c r="W735" s="8" t="s">
        <v>51</v>
      </c>
      <c r="X735" s="8" t="s">
        <v>102</v>
      </c>
      <c r="Y735" s="8" t="s">
        <v>53</v>
      </c>
      <c r="Z735" s="8" t="s">
        <v>54</v>
      </c>
      <c r="AA735" s="8" t="s">
        <v>55</v>
      </c>
      <c r="AB735" s="8" t="s">
        <v>5248</v>
      </c>
      <c r="AC735" s="11">
        <v>0</v>
      </c>
      <c r="AD735" s="5"/>
      <c r="AE735" s="9"/>
      <c r="AF735" s="9"/>
    </row>
    <row r="736" spans="1:32" s="1" customFormat="1" ht="19.7" customHeight="1" x14ac:dyDescent="0.2">
      <c r="A736" s="8" t="s">
        <v>30</v>
      </c>
      <c r="B736" s="8" t="s">
        <v>31</v>
      </c>
      <c r="C736" s="8" t="s">
        <v>5800</v>
      </c>
      <c r="D736" s="8" t="s">
        <v>33</v>
      </c>
      <c r="E736" s="8"/>
      <c r="F736" s="8" t="s">
        <v>4518</v>
      </c>
      <c r="G736" s="8" t="s">
        <v>4517</v>
      </c>
      <c r="H736" s="9" t="str">
        <f>IF($D736="BANCADA ESTADUAL (RP 7)","BANCADA ESTADUAL",IF($D736="RELATOR (RP 9)","COMISSÃO MISTA DO CONGRESSO",IFERROR(_xlfn.XLOOKUP($G736,$AH:$AH,$AI:$AI),IFERROR(_xlfn.XLOOKUP($G736,'2021'!$F:$F,'2021'!$G:$G),IFERROR(_xlfn.XLOOKUP($G736,'2022'!$G:$G,'2022'!$H:$H),IFERROR(_xlfn.XLOOKUP($G736,'2023'!$G:$G,'2023'!$H:$H),IFERROR(_xlfn.XLOOKUP($G736,'2019'!$G:$G,'2019'!$H:$H),IFERROR(_xlfn.XLOOKUP($G736,'2024'!$G:$G,'2024'!$H:$H),IFERROR(_xlfn.XLOOKUP($G736,'2025'!$G:$G,'2025'!$H:$H),IFERROR(_xlfn.XLOOKUP($G736,'2026'!$G:$G,'2026'!$H:$H),""))))))))))</f>
        <v>DEPUTADO FEDERAL</v>
      </c>
      <c r="I736" s="8" t="s">
        <v>611</v>
      </c>
      <c r="J736" s="8" t="s">
        <v>293</v>
      </c>
      <c r="K736" s="8" t="s">
        <v>40</v>
      </c>
      <c r="L736" s="8" t="s">
        <v>41</v>
      </c>
      <c r="M736" s="8" t="s">
        <v>232</v>
      </c>
      <c r="N736" s="8" t="s">
        <v>233</v>
      </c>
      <c r="O736" s="8" t="s">
        <v>5635</v>
      </c>
      <c r="P736" s="8" t="s">
        <v>45</v>
      </c>
      <c r="Q736" s="8" t="s">
        <v>235</v>
      </c>
      <c r="R736" s="8" t="s">
        <v>45</v>
      </c>
      <c r="S736" s="8" t="s">
        <v>5277</v>
      </c>
      <c r="T736" s="8" t="s">
        <v>622</v>
      </c>
      <c r="U736" s="8" t="s">
        <v>611</v>
      </c>
      <c r="V736" s="8" t="s">
        <v>5279</v>
      </c>
      <c r="W736" s="8" t="s">
        <v>51</v>
      </c>
      <c r="X736" s="8" t="s">
        <v>52</v>
      </c>
      <c r="Y736" s="8" t="s">
        <v>5275</v>
      </c>
      <c r="Z736" s="8" t="s">
        <v>54</v>
      </c>
      <c r="AA736" s="8" t="s">
        <v>55</v>
      </c>
      <c r="AB736" s="8" t="s">
        <v>5248</v>
      </c>
      <c r="AC736" s="11">
        <v>0</v>
      </c>
      <c r="AD736" s="5"/>
      <c r="AE736" s="9"/>
      <c r="AF736" s="9"/>
    </row>
    <row r="737" spans="1:32" s="1" customFormat="1" ht="19.7" customHeight="1" x14ac:dyDescent="0.2">
      <c r="A737" s="8" t="s">
        <v>30</v>
      </c>
      <c r="B737" s="8" t="s">
        <v>31</v>
      </c>
      <c r="C737" s="8" t="s">
        <v>5799</v>
      </c>
      <c r="D737" s="8" t="s">
        <v>33</v>
      </c>
      <c r="E737" s="8"/>
      <c r="F737" s="8" t="s">
        <v>4518</v>
      </c>
      <c r="G737" s="8" t="s">
        <v>4517</v>
      </c>
      <c r="H737" s="9" t="str">
        <f>IF($D737="BANCADA ESTADUAL (RP 7)","BANCADA ESTADUAL",IF($D737="RELATOR (RP 9)","COMISSÃO MISTA DO CONGRESSO",IFERROR(_xlfn.XLOOKUP($G737,$AH:$AH,$AI:$AI),IFERROR(_xlfn.XLOOKUP($G737,'2021'!$F:$F,'2021'!$G:$G),IFERROR(_xlfn.XLOOKUP($G737,'2022'!$G:$G,'2022'!$H:$H),IFERROR(_xlfn.XLOOKUP($G737,'2023'!$G:$G,'2023'!$H:$H),IFERROR(_xlfn.XLOOKUP($G737,'2019'!$G:$G,'2019'!$H:$H),IFERROR(_xlfn.XLOOKUP($G737,'2024'!$G:$G,'2024'!$H:$H),IFERROR(_xlfn.XLOOKUP($G737,'2025'!$G:$G,'2025'!$H:$H),IFERROR(_xlfn.XLOOKUP($G737,'2026'!$G:$G,'2026'!$H:$H),""))))))))))</f>
        <v>DEPUTADO FEDERAL</v>
      </c>
      <c r="I737" s="8" t="s">
        <v>611</v>
      </c>
      <c r="J737" s="8" t="s">
        <v>293</v>
      </c>
      <c r="K737" s="8" t="s">
        <v>40</v>
      </c>
      <c r="L737" s="8" t="s">
        <v>41</v>
      </c>
      <c r="M737" s="8" t="s">
        <v>232</v>
      </c>
      <c r="N737" s="8" t="s">
        <v>233</v>
      </c>
      <c r="O737" s="8" t="s">
        <v>5635</v>
      </c>
      <c r="P737" s="8" t="s">
        <v>45</v>
      </c>
      <c r="Q737" s="8" t="s">
        <v>235</v>
      </c>
      <c r="R737" s="8" t="s">
        <v>45</v>
      </c>
      <c r="S737" s="8" t="s">
        <v>5277</v>
      </c>
      <c r="T737" s="8" t="s">
        <v>622</v>
      </c>
      <c r="U737" s="8" t="s">
        <v>611</v>
      </c>
      <c r="V737" s="8" t="s">
        <v>5279</v>
      </c>
      <c r="W737" s="8" t="s">
        <v>51</v>
      </c>
      <c r="X737" s="8" t="s">
        <v>52</v>
      </c>
      <c r="Y737" s="8" t="s">
        <v>5275</v>
      </c>
      <c r="Z737" s="8" t="s">
        <v>54</v>
      </c>
      <c r="AA737" s="8" t="s">
        <v>55</v>
      </c>
      <c r="AB737" s="8" t="s">
        <v>5248</v>
      </c>
      <c r="AC737" s="11">
        <v>0</v>
      </c>
      <c r="AD737" s="5"/>
      <c r="AE737" s="9"/>
      <c r="AF737" s="9"/>
    </row>
    <row r="738" spans="1:32" s="1" customFormat="1" ht="19.7" customHeight="1" x14ac:dyDescent="0.2">
      <c r="A738" s="8" t="s">
        <v>30</v>
      </c>
      <c r="B738" s="8" t="s">
        <v>31</v>
      </c>
      <c r="C738" s="8" t="s">
        <v>5798</v>
      </c>
      <c r="D738" s="8" t="s">
        <v>33</v>
      </c>
      <c r="E738" s="8"/>
      <c r="F738" s="8" t="s">
        <v>4518</v>
      </c>
      <c r="G738" s="8" t="s">
        <v>4517</v>
      </c>
      <c r="H738" s="9" t="str">
        <f>IF($D738="BANCADA ESTADUAL (RP 7)","BANCADA ESTADUAL",IF($D738="RELATOR (RP 9)","COMISSÃO MISTA DO CONGRESSO",IFERROR(_xlfn.XLOOKUP($G738,$AH:$AH,$AI:$AI),IFERROR(_xlfn.XLOOKUP($G738,'2021'!$F:$F,'2021'!$G:$G),IFERROR(_xlfn.XLOOKUP($G738,'2022'!$G:$G,'2022'!$H:$H),IFERROR(_xlfn.XLOOKUP($G738,'2023'!$G:$G,'2023'!$H:$H),IFERROR(_xlfn.XLOOKUP($G738,'2019'!$G:$G,'2019'!$H:$H),IFERROR(_xlfn.XLOOKUP($G738,'2024'!$G:$G,'2024'!$H:$H),IFERROR(_xlfn.XLOOKUP($G738,'2025'!$G:$G,'2025'!$H:$H),IFERROR(_xlfn.XLOOKUP($G738,'2026'!$G:$G,'2026'!$H:$H),""))))))))))</f>
        <v>DEPUTADO FEDERAL</v>
      </c>
      <c r="I738" s="8" t="s">
        <v>611</v>
      </c>
      <c r="J738" s="8" t="s">
        <v>477</v>
      </c>
      <c r="K738" s="8" t="s">
        <v>40</v>
      </c>
      <c r="L738" s="8" t="s">
        <v>41</v>
      </c>
      <c r="M738" s="8" t="s">
        <v>232</v>
      </c>
      <c r="N738" s="8" t="s">
        <v>233</v>
      </c>
      <c r="O738" s="8" t="s">
        <v>4819</v>
      </c>
      <c r="P738" s="8" t="s">
        <v>45</v>
      </c>
      <c r="Q738" s="8" t="s">
        <v>235</v>
      </c>
      <c r="R738" s="8" t="s">
        <v>45</v>
      </c>
      <c r="S738" s="8" t="s">
        <v>5277</v>
      </c>
      <c r="T738" s="8" t="s">
        <v>622</v>
      </c>
      <c r="U738" s="8" t="s">
        <v>611</v>
      </c>
      <c r="V738" s="8" t="s">
        <v>5279</v>
      </c>
      <c r="W738" s="8" t="s">
        <v>51</v>
      </c>
      <c r="X738" s="8" t="s">
        <v>52</v>
      </c>
      <c r="Y738" s="8" t="s">
        <v>2366</v>
      </c>
      <c r="Z738" s="8" t="s">
        <v>54</v>
      </c>
      <c r="AA738" s="8" t="s">
        <v>55</v>
      </c>
      <c r="AB738" s="8" t="s">
        <v>5248</v>
      </c>
      <c r="AC738" s="11">
        <v>0</v>
      </c>
      <c r="AD738" s="5"/>
      <c r="AE738" s="9"/>
      <c r="AF738" s="9"/>
    </row>
    <row r="739" spans="1:32" s="1" customFormat="1" ht="19.7" customHeight="1" x14ac:dyDescent="0.2">
      <c r="A739" s="8" t="s">
        <v>30</v>
      </c>
      <c r="B739" s="8" t="s">
        <v>31</v>
      </c>
      <c r="C739" s="8" t="s">
        <v>5798</v>
      </c>
      <c r="D739" s="8" t="s">
        <v>33</v>
      </c>
      <c r="E739" s="8"/>
      <c r="F739" s="8" t="s">
        <v>4518</v>
      </c>
      <c r="G739" s="8" t="s">
        <v>4517</v>
      </c>
      <c r="H739" s="9" t="str">
        <f>IF($D739="BANCADA ESTADUAL (RP 7)","BANCADA ESTADUAL",IF($D739="RELATOR (RP 9)","COMISSÃO MISTA DO CONGRESSO",IFERROR(_xlfn.XLOOKUP($G739,$AH:$AH,$AI:$AI),IFERROR(_xlfn.XLOOKUP($G739,'2021'!$F:$F,'2021'!$G:$G),IFERROR(_xlfn.XLOOKUP($G739,'2022'!$G:$G,'2022'!$H:$H),IFERROR(_xlfn.XLOOKUP($G739,'2023'!$G:$G,'2023'!$H:$H),IFERROR(_xlfn.XLOOKUP($G739,'2019'!$G:$G,'2019'!$H:$H),IFERROR(_xlfn.XLOOKUP($G739,'2024'!$G:$G,'2024'!$H:$H),IFERROR(_xlfn.XLOOKUP($G739,'2025'!$G:$G,'2025'!$H:$H),IFERROR(_xlfn.XLOOKUP($G739,'2026'!$G:$G,'2026'!$H:$H),""))))))))))</f>
        <v>DEPUTADO FEDERAL</v>
      </c>
      <c r="I739" s="8" t="s">
        <v>611</v>
      </c>
      <c r="J739" s="8" t="s">
        <v>477</v>
      </c>
      <c r="K739" s="8" t="s">
        <v>40</v>
      </c>
      <c r="L739" s="8" t="s">
        <v>41</v>
      </c>
      <c r="M739" s="8" t="s">
        <v>232</v>
      </c>
      <c r="N739" s="8" t="s">
        <v>233</v>
      </c>
      <c r="O739" s="8" t="s">
        <v>4819</v>
      </c>
      <c r="P739" s="8" t="s">
        <v>45</v>
      </c>
      <c r="Q739" s="8" t="s">
        <v>235</v>
      </c>
      <c r="R739" s="8" t="s">
        <v>45</v>
      </c>
      <c r="S739" s="8" t="s">
        <v>5277</v>
      </c>
      <c r="T739" s="8" t="s">
        <v>622</v>
      </c>
      <c r="U739" s="8" t="s">
        <v>611</v>
      </c>
      <c r="V739" s="8" t="s">
        <v>5279</v>
      </c>
      <c r="W739" s="8" t="s">
        <v>51</v>
      </c>
      <c r="X739" s="8" t="s">
        <v>52</v>
      </c>
      <c r="Y739" s="8" t="s">
        <v>5275</v>
      </c>
      <c r="Z739" s="8" t="s">
        <v>54</v>
      </c>
      <c r="AA739" s="8" t="s">
        <v>55</v>
      </c>
      <c r="AB739" s="8" t="s">
        <v>5248</v>
      </c>
      <c r="AC739" s="11">
        <v>4665600</v>
      </c>
      <c r="AD739" s="5"/>
      <c r="AE739" s="9"/>
      <c r="AF739" s="9"/>
    </row>
    <row r="740" spans="1:32" s="1" customFormat="1" ht="19.7" customHeight="1" x14ac:dyDescent="0.2">
      <c r="A740" s="8" t="s">
        <v>30</v>
      </c>
      <c r="B740" s="8" t="s">
        <v>31</v>
      </c>
      <c r="C740" s="8" t="s">
        <v>5798</v>
      </c>
      <c r="D740" s="8" t="s">
        <v>33</v>
      </c>
      <c r="E740" s="8"/>
      <c r="F740" s="8" t="s">
        <v>4518</v>
      </c>
      <c r="G740" s="8" t="s">
        <v>4517</v>
      </c>
      <c r="H740" s="9" t="str">
        <f>IF($D740="BANCADA ESTADUAL (RP 7)","BANCADA ESTADUAL",IF($D740="RELATOR (RP 9)","COMISSÃO MISTA DO CONGRESSO",IFERROR(_xlfn.XLOOKUP($G740,$AH:$AH,$AI:$AI),IFERROR(_xlfn.XLOOKUP($G740,'2021'!$F:$F,'2021'!$G:$G),IFERROR(_xlfn.XLOOKUP($G740,'2022'!$G:$G,'2022'!$H:$H),IFERROR(_xlfn.XLOOKUP($G740,'2023'!$G:$G,'2023'!$H:$H),IFERROR(_xlfn.XLOOKUP($G740,'2019'!$G:$G,'2019'!$H:$H),IFERROR(_xlfn.XLOOKUP($G740,'2024'!$G:$G,'2024'!$H:$H),IFERROR(_xlfn.XLOOKUP($G740,'2025'!$G:$G,'2025'!$H:$H),IFERROR(_xlfn.XLOOKUP($G740,'2026'!$G:$G,'2026'!$H:$H),""))))))))))</f>
        <v>DEPUTADO FEDERAL</v>
      </c>
      <c r="I740" s="8" t="s">
        <v>611</v>
      </c>
      <c r="J740" s="8" t="s">
        <v>477</v>
      </c>
      <c r="K740" s="8" t="s">
        <v>40</v>
      </c>
      <c r="L740" s="8" t="s">
        <v>41</v>
      </c>
      <c r="M740" s="8" t="s">
        <v>232</v>
      </c>
      <c r="N740" s="8" t="s">
        <v>233</v>
      </c>
      <c r="O740" s="8" t="s">
        <v>4819</v>
      </c>
      <c r="P740" s="8" t="s">
        <v>45</v>
      </c>
      <c r="Q740" s="8" t="s">
        <v>235</v>
      </c>
      <c r="R740" s="8" t="s">
        <v>45</v>
      </c>
      <c r="S740" s="8" t="s">
        <v>5277</v>
      </c>
      <c r="T740" s="8" t="s">
        <v>622</v>
      </c>
      <c r="U740" s="8" t="s">
        <v>611</v>
      </c>
      <c r="V740" s="8" t="s">
        <v>5279</v>
      </c>
      <c r="W740" s="8" t="s">
        <v>51</v>
      </c>
      <c r="X740" s="8" t="s">
        <v>52</v>
      </c>
      <c r="Y740" s="8" t="s">
        <v>53</v>
      </c>
      <c r="Z740" s="8" t="s">
        <v>54</v>
      </c>
      <c r="AA740" s="8" t="s">
        <v>55</v>
      </c>
      <c r="AB740" s="8" t="s">
        <v>5248</v>
      </c>
      <c r="AC740" s="11">
        <v>194400</v>
      </c>
      <c r="AD740" s="5"/>
      <c r="AE740" s="9"/>
      <c r="AF740" s="9"/>
    </row>
    <row r="741" spans="1:32" s="1" customFormat="1" ht="19.7" customHeight="1" x14ac:dyDescent="0.2">
      <c r="A741" s="8" t="s">
        <v>30</v>
      </c>
      <c r="B741" s="8" t="s">
        <v>31</v>
      </c>
      <c r="C741" s="8" t="s">
        <v>5797</v>
      </c>
      <c r="D741" s="8" t="s">
        <v>33</v>
      </c>
      <c r="E741" s="8"/>
      <c r="F741" s="8" t="s">
        <v>5796</v>
      </c>
      <c r="G741" s="8" t="s">
        <v>5795</v>
      </c>
      <c r="H741" s="9" t="str">
        <f>IF($D741="BANCADA ESTADUAL (RP 7)","BANCADA ESTADUAL",IF($D741="RELATOR (RP 9)","COMISSÃO MISTA DO CONGRESSO",IFERROR(_xlfn.XLOOKUP($G741,$AH:$AH,$AI:$AI),IFERROR(_xlfn.XLOOKUP($G741,'2021'!$F:$F,'2021'!$G:$G),IFERROR(_xlfn.XLOOKUP($G741,'2022'!$G:$G,'2022'!$H:$H),IFERROR(_xlfn.XLOOKUP($G741,'2023'!$G:$G,'2023'!$H:$H),IFERROR(_xlfn.XLOOKUP($G741,'2019'!$G:$G,'2019'!$H:$H),IFERROR(_xlfn.XLOOKUP($G741,'2024'!$G:$G,'2024'!$H:$H),IFERROR(_xlfn.XLOOKUP($G741,'2025'!$G:$G,'2025'!$H:$H),IFERROR(_xlfn.XLOOKUP($G741,'2026'!$G:$G,'2026'!$H:$H),""))))))))))</f>
        <v>DEPUTADO FEDERAL</v>
      </c>
      <c r="I741" s="8" t="s">
        <v>96</v>
      </c>
      <c r="J741" s="8" t="s">
        <v>293</v>
      </c>
      <c r="K741" s="8" t="s">
        <v>40</v>
      </c>
      <c r="L741" s="8" t="s">
        <v>41</v>
      </c>
      <c r="M741" s="8" t="s">
        <v>408</v>
      </c>
      <c r="N741" s="8" t="s">
        <v>409</v>
      </c>
      <c r="O741" s="8" t="s">
        <v>5251</v>
      </c>
      <c r="P741" s="8" t="s">
        <v>45</v>
      </c>
      <c r="Q741" s="8" t="s">
        <v>411</v>
      </c>
      <c r="R741" s="8" t="s">
        <v>2353</v>
      </c>
      <c r="S741" s="8" t="s">
        <v>5211</v>
      </c>
      <c r="T741" s="8" t="s">
        <v>75</v>
      </c>
      <c r="U741" s="8" t="s">
        <v>76</v>
      </c>
      <c r="V741" s="8" t="s">
        <v>75</v>
      </c>
      <c r="W741" s="8" t="s">
        <v>51</v>
      </c>
      <c r="X741" s="8" t="s">
        <v>102</v>
      </c>
      <c r="Y741" s="8" t="s">
        <v>53</v>
      </c>
      <c r="Z741" s="8" t="s">
        <v>54</v>
      </c>
      <c r="AA741" s="8" t="s">
        <v>55</v>
      </c>
      <c r="AB741" s="8" t="s">
        <v>5248</v>
      </c>
      <c r="AC741" s="11">
        <v>0</v>
      </c>
      <c r="AD741" s="5"/>
      <c r="AE741" s="9"/>
      <c r="AF741" s="9"/>
    </row>
    <row r="742" spans="1:32" s="1" customFormat="1" ht="19.7" customHeight="1" x14ac:dyDescent="0.2">
      <c r="A742" s="8" t="s">
        <v>30</v>
      </c>
      <c r="B742" s="8" t="s">
        <v>31</v>
      </c>
      <c r="C742" s="8" t="s">
        <v>5797</v>
      </c>
      <c r="D742" s="8" t="s">
        <v>33</v>
      </c>
      <c r="E742" s="8"/>
      <c r="F742" s="8" t="s">
        <v>5796</v>
      </c>
      <c r="G742" s="8" t="s">
        <v>5795</v>
      </c>
      <c r="H742" s="9" t="str">
        <f>IF($D742="BANCADA ESTADUAL (RP 7)","BANCADA ESTADUAL",IF($D742="RELATOR (RP 9)","COMISSÃO MISTA DO CONGRESSO",IFERROR(_xlfn.XLOOKUP($G742,$AH:$AH,$AI:$AI),IFERROR(_xlfn.XLOOKUP($G742,'2021'!$F:$F,'2021'!$G:$G),IFERROR(_xlfn.XLOOKUP($G742,'2022'!$G:$G,'2022'!$H:$H),IFERROR(_xlfn.XLOOKUP($G742,'2023'!$G:$G,'2023'!$H:$H),IFERROR(_xlfn.XLOOKUP($G742,'2019'!$G:$G,'2019'!$H:$H),IFERROR(_xlfn.XLOOKUP($G742,'2024'!$G:$G,'2024'!$H:$H),IFERROR(_xlfn.XLOOKUP($G742,'2025'!$G:$G,'2025'!$H:$H),IFERROR(_xlfn.XLOOKUP($G742,'2026'!$G:$G,'2026'!$H:$H),""))))))))))</f>
        <v>DEPUTADO FEDERAL</v>
      </c>
      <c r="I742" s="8" t="s">
        <v>96</v>
      </c>
      <c r="J742" s="8" t="s">
        <v>293</v>
      </c>
      <c r="K742" s="8" t="s">
        <v>40</v>
      </c>
      <c r="L742" s="8" t="s">
        <v>41</v>
      </c>
      <c r="M742" s="8" t="s">
        <v>408</v>
      </c>
      <c r="N742" s="8" t="s">
        <v>409</v>
      </c>
      <c r="O742" s="8" t="s">
        <v>5251</v>
      </c>
      <c r="P742" s="8" t="s">
        <v>45</v>
      </c>
      <c r="Q742" s="8" t="s">
        <v>411</v>
      </c>
      <c r="R742" s="8" t="s">
        <v>2353</v>
      </c>
      <c r="S742" s="8" t="s">
        <v>5211</v>
      </c>
      <c r="T742" s="8" t="s">
        <v>75</v>
      </c>
      <c r="U742" s="8" t="s">
        <v>76</v>
      </c>
      <c r="V742" s="8" t="s">
        <v>75</v>
      </c>
      <c r="W742" s="8" t="s">
        <v>51</v>
      </c>
      <c r="X742" s="8" t="s">
        <v>52</v>
      </c>
      <c r="Y742" s="8" t="s">
        <v>53</v>
      </c>
      <c r="Z742" s="8" t="s">
        <v>54</v>
      </c>
      <c r="AA742" s="8" t="s">
        <v>55</v>
      </c>
      <c r="AB742" s="8" t="s">
        <v>5248</v>
      </c>
      <c r="AC742" s="11">
        <v>0</v>
      </c>
      <c r="AD742" s="5"/>
      <c r="AE742" s="9"/>
      <c r="AF742" s="9"/>
    </row>
    <row r="743" spans="1:32" s="1" customFormat="1" ht="19.7" customHeight="1" x14ac:dyDescent="0.2">
      <c r="A743" s="8" t="s">
        <v>30</v>
      </c>
      <c r="B743" s="8" t="s">
        <v>31</v>
      </c>
      <c r="C743" s="8" t="s">
        <v>5794</v>
      </c>
      <c r="D743" s="8" t="s">
        <v>33</v>
      </c>
      <c r="E743" s="8"/>
      <c r="F743" s="8" t="s">
        <v>4514</v>
      </c>
      <c r="G743" s="8" t="s">
        <v>4513</v>
      </c>
      <c r="H743" s="9" t="str">
        <f>IF($D743="BANCADA ESTADUAL (RP 7)","BANCADA ESTADUAL",IF($D743="RELATOR (RP 9)","COMISSÃO MISTA DO CONGRESSO",IFERROR(_xlfn.XLOOKUP($G743,$AH:$AH,$AI:$AI),IFERROR(_xlfn.XLOOKUP($G743,'2021'!$F:$F,'2021'!$G:$G),IFERROR(_xlfn.XLOOKUP($G743,'2022'!$G:$G,'2022'!$H:$H),IFERROR(_xlfn.XLOOKUP($G743,'2023'!$G:$G,'2023'!$H:$H),IFERROR(_xlfn.XLOOKUP($G743,'2019'!$G:$G,'2019'!$H:$H),IFERROR(_xlfn.XLOOKUP($G743,'2024'!$G:$G,'2024'!$H:$H),IFERROR(_xlfn.XLOOKUP($G743,'2025'!$G:$G,'2025'!$H:$H),IFERROR(_xlfn.XLOOKUP($G743,'2026'!$G:$G,'2026'!$H:$H),""))))))))))</f>
        <v>DEPUTADO FEDERAL</v>
      </c>
      <c r="I743" s="8" t="s">
        <v>150</v>
      </c>
      <c r="J743" s="8" t="s">
        <v>191</v>
      </c>
      <c r="K743" s="8" t="s">
        <v>40</v>
      </c>
      <c r="L743" s="8" t="s">
        <v>41</v>
      </c>
      <c r="M743" s="8" t="s">
        <v>42</v>
      </c>
      <c r="N743" s="8" t="s">
        <v>5257</v>
      </c>
      <c r="O743" s="8" t="s">
        <v>2344</v>
      </c>
      <c r="P743" s="8" t="s">
        <v>45</v>
      </c>
      <c r="Q743" s="8" t="s">
        <v>84</v>
      </c>
      <c r="R743" s="8" t="s">
        <v>45</v>
      </c>
      <c r="S743" s="8" t="s">
        <v>5208</v>
      </c>
      <c r="T743" s="8" t="s">
        <v>75</v>
      </c>
      <c r="U743" s="8" t="s">
        <v>76</v>
      </c>
      <c r="V743" s="8" t="s">
        <v>75</v>
      </c>
      <c r="W743" s="8" t="s">
        <v>51</v>
      </c>
      <c r="X743" s="8" t="s">
        <v>52</v>
      </c>
      <c r="Y743" s="8" t="s">
        <v>53</v>
      </c>
      <c r="Z743" s="8" t="s">
        <v>5207</v>
      </c>
      <c r="AA743" s="8" t="s">
        <v>55</v>
      </c>
      <c r="AB743" s="8" t="s">
        <v>5248</v>
      </c>
      <c r="AC743" s="11">
        <v>150000</v>
      </c>
      <c r="AD743" s="5"/>
      <c r="AE743" s="9" t="s">
        <v>7844</v>
      </c>
      <c r="AF743" s="9" t="s">
        <v>7827</v>
      </c>
    </row>
    <row r="744" spans="1:32" s="1" customFormat="1" ht="19.7" customHeight="1" x14ac:dyDescent="0.2">
      <c r="A744" s="8" t="s">
        <v>30</v>
      </c>
      <c r="B744" s="8" t="s">
        <v>31</v>
      </c>
      <c r="C744" s="8" t="s">
        <v>5793</v>
      </c>
      <c r="D744" s="8" t="s">
        <v>33</v>
      </c>
      <c r="E744" s="8"/>
      <c r="F744" s="8" t="s">
        <v>5037</v>
      </c>
      <c r="G744" s="8" t="s">
        <v>5036</v>
      </c>
      <c r="H744" s="9" t="str">
        <f>IF($D744="BANCADA ESTADUAL (RP 7)","BANCADA ESTADUAL",IF($D744="RELATOR (RP 9)","COMISSÃO MISTA DO CONGRESSO",IFERROR(_xlfn.XLOOKUP($G744,$AH:$AH,$AI:$AI),IFERROR(_xlfn.XLOOKUP($G744,'2021'!$F:$F,'2021'!$G:$G),IFERROR(_xlfn.XLOOKUP($G744,'2022'!$G:$G,'2022'!$H:$H),IFERROR(_xlfn.XLOOKUP($G744,'2023'!$G:$G,'2023'!$H:$H),IFERROR(_xlfn.XLOOKUP($G744,'2019'!$G:$G,'2019'!$H:$H),IFERROR(_xlfn.XLOOKUP($G744,'2024'!$G:$G,'2024'!$H:$H),IFERROR(_xlfn.XLOOKUP($G744,'2025'!$G:$G,'2025'!$H:$H),IFERROR(_xlfn.XLOOKUP($G744,'2026'!$G:$G,'2026'!$H:$H),""))))))))))</f>
        <v>DEPUTADO FEDERAL</v>
      </c>
      <c r="I744" s="8" t="s">
        <v>362</v>
      </c>
      <c r="J744" s="8" t="s">
        <v>293</v>
      </c>
      <c r="K744" s="8" t="s">
        <v>40</v>
      </c>
      <c r="L744" s="8" t="s">
        <v>41</v>
      </c>
      <c r="M744" s="8" t="s">
        <v>232</v>
      </c>
      <c r="N744" s="8" t="s">
        <v>233</v>
      </c>
      <c r="O744" s="8" t="s">
        <v>5792</v>
      </c>
      <c r="P744" s="8" t="s">
        <v>45</v>
      </c>
      <c r="Q744" s="8" t="s">
        <v>5298</v>
      </c>
      <c r="R744" s="8" t="s">
        <v>45</v>
      </c>
      <c r="S744" s="8" t="s">
        <v>5231</v>
      </c>
      <c r="T744" s="8" t="s">
        <v>976</v>
      </c>
      <c r="U744" s="8" t="s">
        <v>362</v>
      </c>
      <c r="V744" s="8" t="s">
        <v>5350</v>
      </c>
      <c r="W744" s="8" t="s">
        <v>51</v>
      </c>
      <c r="X744" s="8" t="s">
        <v>102</v>
      </c>
      <c r="Y744" s="8" t="s">
        <v>53</v>
      </c>
      <c r="Z744" s="8" t="s">
        <v>5207</v>
      </c>
      <c r="AA744" s="8" t="s">
        <v>55</v>
      </c>
      <c r="AB744" s="8" t="s">
        <v>5248</v>
      </c>
      <c r="AC744" s="11">
        <v>0</v>
      </c>
      <c r="AD744" s="5"/>
      <c r="AE744" s="9"/>
      <c r="AF744" s="9"/>
    </row>
    <row r="745" spans="1:32" s="1" customFormat="1" ht="19.7" customHeight="1" x14ac:dyDescent="0.2">
      <c r="A745" s="8" t="s">
        <v>30</v>
      </c>
      <c r="B745" s="8" t="s">
        <v>31</v>
      </c>
      <c r="C745" s="8" t="s">
        <v>5791</v>
      </c>
      <c r="D745" s="8" t="s">
        <v>33</v>
      </c>
      <c r="E745" s="8"/>
      <c r="F745" s="8" t="s">
        <v>5790</v>
      </c>
      <c r="G745" s="8" t="s">
        <v>5789</v>
      </c>
      <c r="H745" s="9" t="str">
        <f>IF($D745="BANCADA ESTADUAL (RP 7)","BANCADA ESTADUAL",IF($D745="RELATOR (RP 9)","COMISSÃO MISTA DO CONGRESSO",IFERROR(_xlfn.XLOOKUP($G745,$AH:$AH,$AI:$AI),IFERROR(_xlfn.XLOOKUP($G745,'2021'!$F:$F,'2021'!$G:$G),IFERROR(_xlfn.XLOOKUP($G745,'2022'!$G:$G,'2022'!$H:$H),IFERROR(_xlfn.XLOOKUP($G745,'2023'!$G:$G,'2023'!$H:$H),IFERROR(_xlfn.XLOOKUP($G745,'2019'!$G:$G,'2019'!$H:$H),IFERROR(_xlfn.XLOOKUP($G745,'2024'!$G:$G,'2024'!$H:$H),IFERROR(_xlfn.XLOOKUP($G745,'2025'!$G:$G,'2025'!$H:$H),IFERROR(_xlfn.XLOOKUP($G745,'2026'!$G:$G,'2026'!$H:$H),""))))))))))</f>
        <v>DEPUTADO FEDERAL</v>
      </c>
      <c r="I745" s="8" t="s">
        <v>217</v>
      </c>
      <c r="J745" s="8" t="s">
        <v>225</v>
      </c>
      <c r="K745" s="8" t="s">
        <v>40</v>
      </c>
      <c r="L745" s="8" t="s">
        <v>41</v>
      </c>
      <c r="M745" s="8" t="s">
        <v>59</v>
      </c>
      <c r="N745" s="8" t="s">
        <v>5252</v>
      </c>
      <c r="O745" s="8" t="s">
        <v>5256</v>
      </c>
      <c r="P745" s="8" t="s">
        <v>45</v>
      </c>
      <c r="Q745" s="8" t="s">
        <v>62</v>
      </c>
      <c r="R745" s="8" t="s">
        <v>45</v>
      </c>
      <c r="S745" s="8" t="s">
        <v>5218</v>
      </c>
      <c r="T745" s="8" t="s">
        <v>75</v>
      </c>
      <c r="U745" s="8" t="s">
        <v>76</v>
      </c>
      <c r="V745" s="8" t="s">
        <v>75</v>
      </c>
      <c r="W745" s="8" t="s">
        <v>51</v>
      </c>
      <c r="X745" s="8" t="s">
        <v>52</v>
      </c>
      <c r="Y745" s="8" t="s">
        <v>53</v>
      </c>
      <c r="Z745" s="8" t="s">
        <v>5207</v>
      </c>
      <c r="AA745" s="8" t="s">
        <v>55</v>
      </c>
      <c r="AB745" s="8" t="s">
        <v>5248</v>
      </c>
      <c r="AC745" s="11">
        <v>0</v>
      </c>
      <c r="AD745" s="5"/>
      <c r="AE745" s="9"/>
      <c r="AF745" s="9"/>
    </row>
    <row r="746" spans="1:32" s="1" customFormat="1" ht="19.7" customHeight="1" x14ac:dyDescent="0.2">
      <c r="A746" s="8" t="s">
        <v>30</v>
      </c>
      <c r="B746" s="8" t="s">
        <v>31</v>
      </c>
      <c r="C746" s="8" t="s">
        <v>5788</v>
      </c>
      <c r="D746" s="8" t="s">
        <v>33</v>
      </c>
      <c r="E746" s="8"/>
      <c r="F746" s="8" t="s">
        <v>5781</v>
      </c>
      <c r="G746" s="8" t="s">
        <v>5780</v>
      </c>
      <c r="H746" s="9" t="str">
        <f>IF($D746="BANCADA ESTADUAL (RP 7)","BANCADA ESTADUAL",IF($D746="RELATOR (RP 9)","COMISSÃO MISTA DO CONGRESSO",IFERROR(_xlfn.XLOOKUP($G746,$AH:$AH,$AI:$AI),IFERROR(_xlfn.XLOOKUP($G746,'2021'!$F:$F,'2021'!$G:$G),IFERROR(_xlfn.XLOOKUP($G746,'2022'!$G:$G,'2022'!$H:$H),IFERROR(_xlfn.XLOOKUP($G746,'2023'!$G:$G,'2023'!$H:$H),IFERROR(_xlfn.XLOOKUP($G746,'2019'!$G:$G,'2019'!$H:$H),IFERROR(_xlfn.XLOOKUP($G746,'2024'!$G:$G,'2024'!$H:$H),IFERROR(_xlfn.XLOOKUP($G746,'2025'!$G:$G,'2025'!$H:$H),IFERROR(_xlfn.XLOOKUP($G746,'2026'!$G:$G,'2026'!$H:$H),""))))))))))</f>
        <v>DEPUTADO FEDERAL</v>
      </c>
      <c r="I746" s="8" t="s">
        <v>828</v>
      </c>
      <c r="J746" s="8" t="s">
        <v>129</v>
      </c>
      <c r="K746" s="8" t="s">
        <v>40</v>
      </c>
      <c r="L746" s="8" t="s">
        <v>41</v>
      </c>
      <c r="M746" s="8" t="s">
        <v>232</v>
      </c>
      <c r="N746" s="8" t="s">
        <v>233</v>
      </c>
      <c r="O746" s="8" t="s">
        <v>5755</v>
      </c>
      <c r="P746" s="8" t="s">
        <v>45</v>
      </c>
      <c r="Q746" s="8" t="s">
        <v>235</v>
      </c>
      <c r="R746" s="8" t="s">
        <v>45</v>
      </c>
      <c r="S746" s="8" t="s">
        <v>5277</v>
      </c>
      <c r="T746" s="8" t="s">
        <v>928</v>
      </c>
      <c r="U746" s="8" t="s">
        <v>828</v>
      </c>
      <c r="V746" s="8" t="s">
        <v>5360</v>
      </c>
      <c r="W746" s="8" t="s">
        <v>51</v>
      </c>
      <c r="X746" s="8" t="s">
        <v>52</v>
      </c>
      <c r="Y746" s="8" t="s">
        <v>5275</v>
      </c>
      <c r="Z746" s="8" t="s">
        <v>5207</v>
      </c>
      <c r="AA746" s="8" t="s">
        <v>55</v>
      </c>
      <c r="AB746" s="8" t="s">
        <v>5248</v>
      </c>
      <c r="AC746" s="11">
        <v>0</v>
      </c>
      <c r="AD746" s="5"/>
      <c r="AE746" s="9"/>
      <c r="AF746" s="9"/>
    </row>
    <row r="747" spans="1:32" s="1" customFormat="1" ht="19.7" customHeight="1" x14ac:dyDescent="0.2">
      <c r="A747" s="8" t="s">
        <v>30</v>
      </c>
      <c r="B747" s="8" t="s">
        <v>31</v>
      </c>
      <c r="C747" s="8" t="s">
        <v>5787</v>
      </c>
      <c r="D747" s="8" t="s">
        <v>33</v>
      </c>
      <c r="E747" s="8"/>
      <c r="F747" s="8" t="s">
        <v>5781</v>
      </c>
      <c r="G747" s="8" t="s">
        <v>5780</v>
      </c>
      <c r="H747" s="9" t="str">
        <f>IF($D747="BANCADA ESTADUAL (RP 7)","BANCADA ESTADUAL",IF($D747="RELATOR (RP 9)","COMISSÃO MISTA DO CONGRESSO",IFERROR(_xlfn.XLOOKUP($G747,$AH:$AH,$AI:$AI),IFERROR(_xlfn.XLOOKUP($G747,'2021'!$F:$F,'2021'!$G:$G),IFERROR(_xlfn.XLOOKUP($G747,'2022'!$G:$G,'2022'!$H:$H),IFERROR(_xlfn.XLOOKUP($G747,'2023'!$G:$G,'2023'!$H:$H),IFERROR(_xlfn.XLOOKUP($G747,'2019'!$G:$G,'2019'!$H:$H),IFERROR(_xlfn.XLOOKUP($G747,'2024'!$G:$G,'2024'!$H:$H),IFERROR(_xlfn.XLOOKUP($G747,'2025'!$G:$G,'2025'!$H:$H),IFERROR(_xlfn.XLOOKUP($G747,'2026'!$G:$G,'2026'!$H:$H),""))))))))))</f>
        <v>DEPUTADO FEDERAL</v>
      </c>
      <c r="I747" s="8" t="s">
        <v>828</v>
      </c>
      <c r="J747" s="8" t="s">
        <v>129</v>
      </c>
      <c r="K747" s="8" t="s">
        <v>40</v>
      </c>
      <c r="L747" s="8" t="s">
        <v>41</v>
      </c>
      <c r="M747" s="8" t="s">
        <v>232</v>
      </c>
      <c r="N747" s="8" t="s">
        <v>233</v>
      </c>
      <c r="O747" s="8" t="s">
        <v>5755</v>
      </c>
      <c r="P747" s="8" t="s">
        <v>45</v>
      </c>
      <c r="Q747" s="8" t="s">
        <v>235</v>
      </c>
      <c r="R747" s="8" t="s">
        <v>45</v>
      </c>
      <c r="S747" s="8" t="s">
        <v>5277</v>
      </c>
      <c r="T747" s="8" t="s">
        <v>928</v>
      </c>
      <c r="U747" s="8" t="s">
        <v>828</v>
      </c>
      <c r="V747" s="8" t="s">
        <v>5360</v>
      </c>
      <c r="W747" s="8" t="s">
        <v>51</v>
      </c>
      <c r="X747" s="8" t="s">
        <v>52</v>
      </c>
      <c r="Y747" s="8" t="s">
        <v>5275</v>
      </c>
      <c r="Z747" s="8" t="s">
        <v>5207</v>
      </c>
      <c r="AA747" s="8" t="s">
        <v>55</v>
      </c>
      <c r="AB747" s="8" t="s">
        <v>5234</v>
      </c>
      <c r="AC747" s="11">
        <v>0</v>
      </c>
      <c r="AD747" s="5"/>
      <c r="AE747" s="9"/>
      <c r="AF747" s="9"/>
    </row>
    <row r="748" spans="1:32" s="1" customFormat="1" ht="19.7" customHeight="1" x14ac:dyDescent="0.2">
      <c r="A748" s="8" t="s">
        <v>30</v>
      </c>
      <c r="B748" s="8" t="s">
        <v>31</v>
      </c>
      <c r="C748" s="8" t="s">
        <v>5786</v>
      </c>
      <c r="D748" s="8" t="s">
        <v>33</v>
      </c>
      <c r="E748" s="8"/>
      <c r="F748" s="8" t="s">
        <v>5781</v>
      </c>
      <c r="G748" s="8" t="s">
        <v>5780</v>
      </c>
      <c r="H748" s="9" t="str">
        <f>IF($D748="BANCADA ESTADUAL (RP 7)","BANCADA ESTADUAL",IF($D748="RELATOR (RP 9)","COMISSÃO MISTA DO CONGRESSO",IFERROR(_xlfn.XLOOKUP($G748,$AH:$AH,$AI:$AI),IFERROR(_xlfn.XLOOKUP($G748,'2021'!$F:$F,'2021'!$G:$G),IFERROR(_xlfn.XLOOKUP($G748,'2022'!$G:$G,'2022'!$H:$H),IFERROR(_xlfn.XLOOKUP($G748,'2023'!$G:$G,'2023'!$H:$H),IFERROR(_xlfn.XLOOKUP($G748,'2019'!$G:$G,'2019'!$H:$H),IFERROR(_xlfn.XLOOKUP($G748,'2024'!$G:$G,'2024'!$H:$H),IFERROR(_xlfn.XLOOKUP($G748,'2025'!$G:$G,'2025'!$H:$H),IFERROR(_xlfn.XLOOKUP($G748,'2026'!$G:$G,'2026'!$H:$H),""))))))))))</f>
        <v>DEPUTADO FEDERAL</v>
      </c>
      <c r="I748" s="8" t="s">
        <v>828</v>
      </c>
      <c r="J748" s="8" t="s">
        <v>129</v>
      </c>
      <c r="K748" s="8" t="s">
        <v>40</v>
      </c>
      <c r="L748" s="8" t="s">
        <v>41</v>
      </c>
      <c r="M748" s="8" t="s">
        <v>232</v>
      </c>
      <c r="N748" s="8" t="s">
        <v>233</v>
      </c>
      <c r="O748" s="8" t="s">
        <v>5755</v>
      </c>
      <c r="P748" s="8" t="s">
        <v>45</v>
      </c>
      <c r="Q748" s="8" t="s">
        <v>235</v>
      </c>
      <c r="R748" s="8" t="s">
        <v>45</v>
      </c>
      <c r="S748" s="8" t="s">
        <v>5277</v>
      </c>
      <c r="T748" s="8" t="s">
        <v>928</v>
      </c>
      <c r="U748" s="8" t="s">
        <v>828</v>
      </c>
      <c r="V748" s="8" t="s">
        <v>5360</v>
      </c>
      <c r="W748" s="8" t="s">
        <v>51</v>
      </c>
      <c r="X748" s="8" t="s">
        <v>102</v>
      </c>
      <c r="Y748" s="8" t="s">
        <v>53</v>
      </c>
      <c r="Z748" s="8" t="s">
        <v>54</v>
      </c>
      <c r="AA748" s="8" t="s">
        <v>55</v>
      </c>
      <c r="AB748" s="8" t="s">
        <v>5248</v>
      </c>
      <c r="AC748" s="11">
        <v>0</v>
      </c>
      <c r="AD748" s="5"/>
      <c r="AE748" s="9"/>
      <c r="AF748" s="9"/>
    </row>
    <row r="749" spans="1:32" s="1" customFormat="1" ht="19.7" customHeight="1" x14ac:dyDescent="0.2">
      <c r="A749" s="8" t="s">
        <v>30</v>
      </c>
      <c r="B749" s="8" t="s">
        <v>31</v>
      </c>
      <c r="C749" s="8" t="s">
        <v>5786</v>
      </c>
      <c r="D749" s="8" t="s">
        <v>33</v>
      </c>
      <c r="E749" s="8"/>
      <c r="F749" s="8" t="s">
        <v>5781</v>
      </c>
      <c r="G749" s="8" t="s">
        <v>5780</v>
      </c>
      <c r="H749" s="9" t="str">
        <f>IF($D749="BANCADA ESTADUAL (RP 7)","BANCADA ESTADUAL",IF($D749="RELATOR (RP 9)","COMISSÃO MISTA DO CONGRESSO",IFERROR(_xlfn.XLOOKUP($G749,$AH:$AH,$AI:$AI),IFERROR(_xlfn.XLOOKUP($G749,'2021'!$F:$F,'2021'!$G:$G),IFERROR(_xlfn.XLOOKUP($G749,'2022'!$G:$G,'2022'!$H:$H),IFERROR(_xlfn.XLOOKUP($G749,'2023'!$G:$G,'2023'!$H:$H),IFERROR(_xlfn.XLOOKUP($G749,'2019'!$G:$G,'2019'!$H:$H),IFERROR(_xlfn.XLOOKUP($G749,'2024'!$G:$G,'2024'!$H:$H),IFERROR(_xlfn.XLOOKUP($G749,'2025'!$G:$G,'2025'!$H:$H),IFERROR(_xlfn.XLOOKUP($G749,'2026'!$G:$G,'2026'!$H:$H),""))))))))))</f>
        <v>DEPUTADO FEDERAL</v>
      </c>
      <c r="I749" s="8" t="s">
        <v>828</v>
      </c>
      <c r="J749" s="8" t="s">
        <v>129</v>
      </c>
      <c r="K749" s="8" t="s">
        <v>40</v>
      </c>
      <c r="L749" s="8" t="s">
        <v>41</v>
      </c>
      <c r="M749" s="8" t="s">
        <v>232</v>
      </c>
      <c r="N749" s="8" t="s">
        <v>233</v>
      </c>
      <c r="O749" s="8" t="s">
        <v>5755</v>
      </c>
      <c r="P749" s="8" t="s">
        <v>45</v>
      </c>
      <c r="Q749" s="8" t="s">
        <v>235</v>
      </c>
      <c r="R749" s="8" t="s">
        <v>45</v>
      </c>
      <c r="S749" s="8" t="s">
        <v>5277</v>
      </c>
      <c r="T749" s="8" t="s">
        <v>928</v>
      </c>
      <c r="U749" s="8" t="s">
        <v>828</v>
      </c>
      <c r="V749" s="8" t="s">
        <v>5360</v>
      </c>
      <c r="W749" s="8" t="s">
        <v>51</v>
      </c>
      <c r="X749" s="8" t="s">
        <v>52</v>
      </c>
      <c r="Y749" s="8" t="s">
        <v>5275</v>
      </c>
      <c r="Z749" s="8" t="s">
        <v>54</v>
      </c>
      <c r="AA749" s="8" t="s">
        <v>55</v>
      </c>
      <c r="AB749" s="8" t="s">
        <v>5248</v>
      </c>
      <c r="AC749" s="11">
        <v>0</v>
      </c>
      <c r="AD749" s="5"/>
      <c r="AE749" s="9"/>
      <c r="AF749" s="9"/>
    </row>
    <row r="750" spans="1:32" s="1" customFormat="1" ht="19.7" customHeight="1" x14ac:dyDescent="0.2">
      <c r="A750" s="8" t="s">
        <v>30</v>
      </c>
      <c r="B750" s="8" t="s">
        <v>31</v>
      </c>
      <c r="C750" s="8" t="s">
        <v>5786</v>
      </c>
      <c r="D750" s="8" t="s">
        <v>33</v>
      </c>
      <c r="E750" s="8"/>
      <c r="F750" s="8" t="s">
        <v>5781</v>
      </c>
      <c r="G750" s="8" t="s">
        <v>5780</v>
      </c>
      <c r="H750" s="9" t="str">
        <f>IF($D750="BANCADA ESTADUAL (RP 7)","BANCADA ESTADUAL",IF($D750="RELATOR (RP 9)","COMISSÃO MISTA DO CONGRESSO",IFERROR(_xlfn.XLOOKUP($G750,$AH:$AH,$AI:$AI),IFERROR(_xlfn.XLOOKUP($G750,'2021'!$F:$F,'2021'!$G:$G),IFERROR(_xlfn.XLOOKUP($G750,'2022'!$G:$G,'2022'!$H:$H),IFERROR(_xlfn.XLOOKUP($G750,'2023'!$G:$G,'2023'!$H:$H),IFERROR(_xlfn.XLOOKUP($G750,'2019'!$G:$G,'2019'!$H:$H),IFERROR(_xlfn.XLOOKUP($G750,'2024'!$G:$G,'2024'!$H:$H),IFERROR(_xlfn.XLOOKUP($G750,'2025'!$G:$G,'2025'!$H:$H),IFERROR(_xlfn.XLOOKUP($G750,'2026'!$G:$G,'2026'!$H:$H),""))))))))))</f>
        <v>DEPUTADO FEDERAL</v>
      </c>
      <c r="I750" s="8" t="s">
        <v>828</v>
      </c>
      <c r="J750" s="8" t="s">
        <v>129</v>
      </c>
      <c r="K750" s="8" t="s">
        <v>40</v>
      </c>
      <c r="L750" s="8" t="s">
        <v>41</v>
      </c>
      <c r="M750" s="8" t="s">
        <v>232</v>
      </c>
      <c r="N750" s="8" t="s">
        <v>233</v>
      </c>
      <c r="O750" s="8" t="s">
        <v>5755</v>
      </c>
      <c r="P750" s="8" t="s">
        <v>45</v>
      </c>
      <c r="Q750" s="8" t="s">
        <v>235</v>
      </c>
      <c r="R750" s="8" t="s">
        <v>45</v>
      </c>
      <c r="S750" s="8" t="s">
        <v>5277</v>
      </c>
      <c r="T750" s="8" t="s">
        <v>928</v>
      </c>
      <c r="U750" s="8" t="s">
        <v>828</v>
      </c>
      <c r="V750" s="8" t="s">
        <v>5360</v>
      </c>
      <c r="W750" s="8" t="s">
        <v>51</v>
      </c>
      <c r="X750" s="8" t="s">
        <v>52</v>
      </c>
      <c r="Y750" s="8" t="s">
        <v>53</v>
      </c>
      <c r="Z750" s="8" t="s">
        <v>54</v>
      </c>
      <c r="AA750" s="8" t="s">
        <v>55</v>
      </c>
      <c r="AB750" s="8" t="s">
        <v>5248</v>
      </c>
      <c r="AC750" s="11">
        <v>0</v>
      </c>
      <c r="AD750" s="5"/>
      <c r="AE750" s="9"/>
      <c r="AF750" s="9"/>
    </row>
    <row r="751" spans="1:32" s="1" customFormat="1" ht="19.7" customHeight="1" x14ac:dyDescent="0.2">
      <c r="A751" s="8" t="s">
        <v>30</v>
      </c>
      <c r="B751" s="8" t="s">
        <v>31</v>
      </c>
      <c r="C751" s="8" t="s">
        <v>5786</v>
      </c>
      <c r="D751" s="8" t="s">
        <v>33</v>
      </c>
      <c r="E751" s="8"/>
      <c r="F751" s="8" t="s">
        <v>5781</v>
      </c>
      <c r="G751" s="8" t="s">
        <v>5780</v>
      </c>
      <c r="H751" s="9" t="str">
        <f>IF($D751="BANCADA ESTADUAL (RP 7)","BANCADA ESTADUAL",IF($D751="RELATOR (RP 9)","COMISSÃO MISTA DO CONGRESSO",IFERROR(_xlfn.XLOOKUP($G751,$AH:$AH,$AI:$AI),IFERROR(_xlfn.XLOOKUP($G751,'2021'!$F:$F,'2021'!$G:$G),IFERROR(_xlfn.XLOOKUP($G751,'2022'!$G:$G,'2022'!$H:$H),IFERROR(_xlfn.XLOOKUP($G751,'2023'!$G:$G,'2023'!$H:$H),IFERROR(_xlfn.XLOOKUP($G751,'2019'!$G:$G,'2019'!$H:$H),IFERROR(_xlfn.XLOOKUP($G751,'2024'!$G:$G,'2024'!$H:$H),IFERROR(_xlfn.XLOOKUP($G751,'2025'!$G:$G,'2025'!$H:$H),IFERROR(_xlfn.XLOOKUP($G751,'2026'!$G:$G,'2026'!$H:$H),""))))))))))</f>
        <v>DEPUTADO FEDERAL</v>
      </c>
      <c r="I751" s="8" t="s">
        <v>828</v>
      </c>
      <c r="J751" s="8" t="s">
        <v>129</v>
      </c>
      <c r="K751" s="8" t="s">
        <v>40</v>
      </c>
      <c r="L751" s="8" t="s">
        <v>41</v>
      </c>
      <c r="M751" s="8" t="s">
        <v>232</v>
      </c>
      <c r="N751" s="8" t="s">
        <v>233</v>
      </c>
      <c r="O751" s="8" t="s">
        <v>5785</v>
      </c>
      <c r="P751" s="8" t="s">
        <v>45</v>
      </c>
      <c r="Q751" s="8" t="s">
        <v>235</v>
      </c>
      <c r="R751" s="8" t="s">
        <v>45</v>
      </c>
      <c r="S751" s="8" t="s">
        <v>5277</v>
      </c>
      <c r="T751" s="8" t="s">
        <v>5784</v>
      </c>
      <c r="U751" s="8" t="s">
        <v>828</v>
      </c>
      <c r="V751" s="8" t="s">
        <v>5783</v>
      </c>
      <c r="W751" s="8" t="s">
        <v>51</v>
      </c>
      <c r="X751" s="8" t="s">
        <v>52</v>
      </c>
      <c r="Y751" s="8" t="s">
        <v>5275</v>
      </c>
      <c r="Z751" s="8" t="s">
        <v>5207</v>
      </c>
      <c r="AA751" s="8" t="s">
        <v>55</v>
      </c>
      <c r="AB751" s="8" t="s">
        <v>5234</v>
      </c>
      <c r="AC751" s="11">
        <v>0</v>
      </c>
      <c r="AD751" s="5"/>
      <c r="AE751" s="9"/>
      <c r="AF751" s="9"/>
    </row>
    <row r="752" spans="1:32" s="1" customFormat="1" ht="19.7" customHeight="1" x14ac:dyDescent="0.2">
      <c r="A752" s="8" t="s">
        <v>30</v>
      </c>
      <c r="B752" s="8" t="s">
        <v>31</v>
      </c>
      <c r="C752" s="8" t="s">
        <v>5782</v>
      </c>
      <c r="D752" s="8" t="s">
        <v>33</v>
      </c>
      <c r="E752" s="8"/>
      <c r="F752" s="8" t="s">
        <v>5781</v>
      </c>
      <c r="G752" s="8" t="s">
        <v>5780</v>
      </c>
      <c r="H752" s="9" t="str">
        <f>IF($D752="BANCADA ESTADUAL (RP 7)","BANCADA ESTADUAL",IF($D752="RELATOR (RP 9)","COMISSÃO MISTA DO CONGRESSO",IFERROR(_xlfn.XLOOKUP($G752,$AH:$AH,$AI:$AI),IFERROR(_xlfn.XLOOKUP($G752,'2021'!$F:$F,'2021'!$G:$G),IFERROR(_xlfn.XLOOKUP($G752,'2022'!$G:$G,'2022'!$H:$H),IFERROR(_xlfn.XLOOKUP($G752,'2023'!$G:$G,'2023'!$H:$H),IFERROR(_xlfn.XLOOKUP($G752,'2019'!$G:$G,'2019'!$H:$H),IFERROR(_xlfn.XLOOKUP($G752,'2024'!$G:$G,'2024'!$H:$H),IFERROR(_xlfn.XLOOKUP($G752,'2025'!$G:$G,'2025'!$H:$H),IFERROR(_xlfn.XLOOKUP($G752,'2026'!$G:$G,'2026'!$H:$H),""))))))))))</f>
        <v>DEPUTADO FEDERAL</v>
      </c>
      <c r="I752" s="8" t="s">
        <v>828</v>
      </c>
      <c r="J752" s="8" t="s">
        <v>129</v>
      </c>
      <c r="K752" s="8" t="s">
        <v>40</v>
      </c>
      <c r="L752" s="8" t="s">
        <v>41</v>
      </c>
      <c r="M752" s="8" t="s">
        <v>232</v>
      </c>
      <c r="N752" s="8" t="s">
        <v>233</v>
      </c>
      <c r="O752" s="8" t="s">
        <v>5690</v>
      </c>
      <c r="P752" s="8" t="s">
        <v>45</v>
      </c>
      <c r="Q752" s="8" t="s">
        <v>235</v>
      </c>
      <c r="R752" s="8" t="s">
        <v>45</v>
      </c>
      <c r="S752" s="8" t="s">
        <v>5277</v>
      </c>
      <c r="T752" s="8" t="s">
        <v>884</v>
      </c>
      <c r="U752" s="8" t="s">
        <v>512</v>
      </c>
      <c r="V752" s="8" t="s">
        <v>5238</v>
      </c>
      <c r="W752" s="8" t="s">
        <v>51</v>
      </c>
      <c r="X752" s="8" t="s">
        <v>52</v>
      </c>
      <c r="Y752" s="8" t="s">
        <v>5275</v>
      </c>
      <c r="Z752" s="8" t="s">
        <v>54</v>
      </c>
      <c r="AA752" s="8" t="s">
        <v>55</v>
      </c>
      <c r="AB752" s="8" t="s">
        <v>5248</v>
      </c>
      <c r="AC752" s="11">
        <v>0</v>
      </c>
      <c r="AD752" s="5"/>
      <c r="AE752" s="9"/>
      <c r="AF752" s="9"/>
    </row>
    <row r="753" spans="1:32" s="1" customFormat="1" ht="19.7" customHeight="1" x14ac:dyDescent="0.2">
      <c r="A753" s="8" t="s">
        <v>30</v>
      </c>
      <c r="B753" s="8" t="s">
        <v>31</v>
      </c>
      <c r="C753" s="8" t="s">
        <v>5782</v>
      </c>
      <c r="D753" s="8" t="s">
        <v>33</v>
      </c>
      <c r="E753" s="8"/>
      <c r="F753" s="8" t="s">
        <v>5781</v>
      </c>
      <c r="G753" s="8" t="s">
        <v>5780</v>
      </c>
      <c r="H753" s="9" t="str">
        <f>IF($D753="BANCADA ESTADUAL (RP 7)","BANCADA ESTADUAL",IF($D753="RELATOR (RP 9)","COMISSÃO MISTA DO CONGRESSO",IFERROR(_xlfn.XLOOKUP($G753,$AH:$AH,$AI:$AI),IFERROR(_xlfn.XLOOKUP($G753,'2021'!$F:$F,'2021'!$G:$G),IFERROR(_xlfn.XLOOKUP($G753,'2022'!$G:$G,'2022'!$H:$H),IFERROR(_xlfn.XLOOKUP($G753,'2023'!$G:$G,'2023'!$H:$H),IFERROR(_xlfn.XLOOKUP($G753,'2019'!$G:$G,'2019'!$H:$H),IFERROR(_xlfn.XLOOKUP($G753,'2024'!$G:$G,'2024'!$H:$H),IFERROR(_xlfn.XLOOKUP($G753,'2025'!$G:$G,'2025'!$H:$H),IFERROR(_xlfn.XLOOKUP($G753,'2026'!$G:$G,'2026'!$H:$H),""))))))))))</f>
        <v>DEPUTADO FEDERAL</v>
      </c>
      <c r="I753" s="8" t="s">
        <v>828</v>
      </c>
      <c r="J753" s="8" t="s">
        <v>129</v>
      </c>
      <c r="K753" s="8" t="s">
        <v>40</v>
      </c>
      <c r="L753" s="8" t="s">
        <v>41</v>
      </c>
      <c r="M753" s="8" t="s">
        <v>232</v>
      </c>
      <c r="N753" s="8" t="s">
        <v>233</v>
      </c>
      <c r="O753" s="8" t="s">
        <v>5690</v>
      </c>
      <c r="P753" s="8" t="s">
        <v>45</v>
      </c>
      <c r="Q753" s="8" t="s">
        <v>235</v>
      </c>
      <c r="R753" s="8" t="s">
        <v>45</v>
      </c>
      <c r="S753" s="8" t="s">
        <v>5277</v>
      </c>
      <c r="T753" s="8" t="s">
        <v>884</v>
      </c>
      <c r="U753" s="8" t="s">
        <v>512</v>
      </c>
      <c r="V753" s="8" t="s">
        <v>5238</v>
      </c>
      <c r="W753" s="8" t="s">
        <v>51</v>
      </c>
      <c r="X753" s="8" t="s">
        <v>52</v>
      </c>
      <c r="Y753" s="8" t="s">
        <v>53</v>
      </c>
      <c r="Z753" s="8" t="s">
        <v>54</v>
      </c>
      <c r="AA753" s="8" t="s">
        <v>55</v>
      </c>
      <c r="AB753" s="8" t="s">
        <v>5248</v>
      </c>
      <c r="AC753" s="11">
        <v>0</v>
      </c>
      <c r="AD753" s="5"/>
      <c r="AE753" s="9"/>
      <c r="AF753" s="9"/>
    </row>
    <row r="754" spans="1:32" s="1" customFormat="1" ht="19.7" customHeight="1" x14ac:dyDescent="0.2">
      <c r="A754" s="8" t="s">
        <v>30</v>
      </c>
      <c r="B754" s="8" t="s">
        <v>31</v>
      </c>
      <c r="C754" s="8" t="s">
        <v>5779</v>
      </c>
      <c r="D754" s="8" t="s">
        <v>33</v>
      </c>
      <c r="E754" s="8"/>
      <c r="F754" s="8" t="s">
        <v>5776</v>
      </c>
      <c r="G754" s="8" t="s">
        <v>5775</v>
      </c>
      <c r="H754" s="9" t="str">
        <f>IF($D754="BANCADA ESTADUAL (RP 7)","BANCADA ESTADUAL",IF($D754="RELATOR (RP 9)","COMISSÃO MISTA DO CONGRESSO",IFERROR(_xlfn.XLOOKUP($G754,$AH:$AH,$AI:$AI),IFERROR(_xlfn.XLOOKUP($G754,'2021'!$F:$F,'2021'!$G:$G),IFERROR(_xlfn.XLOOKUP($G754,'2022'!$G:$G,'2022'!$H:$H),IFERROR(_xlfn.XLOOKUP($G754,'2023'!$G:$G,'2023'!$H:$H),IFERROR(_xlfn.XLOOKUP($G754,'2019'!$G:$G,'2019'!$H:$H),IFERROR(_xlfn.XLOOKUP($G754,'2024'!$G:$G,'2024'!$H:$H),IFERROR(_xlfn.XLOOKUP($G754,'2025'!$G:$G,'2025'!$H:$H),IFERROR(_xlfn.XLOOKUP($G754,'2026'!$G:$G,'2026'!$H:$H),""))))))))))</f>
        <v>DEPUTADO FEDERAL</v>
      </c>
      <c r="I754" s="8" t="s">
        <v>266</v>
      </c>
      <c r="J754" s="8" t="s">
        <v>151</v>
      </c>
      <c r="K754" s="8" t="s">
        <v>40</v>
      </c>
      <c r="L754" s="8" t="s">
        <v>41</v>
      </c>
      <c r="M754" s="8" t="s">
        <v>232</v>
      </c>
      <c r="N754" s="8" t="s">
        <v>233</v>
      </c>
      <c r="O754" s="8" t="s">
        <v>5729</v>
      </c>
      <c r="P754" s="8" t="s">
        <v>45</v>
      </c>
      <c r="Q754" s="8" t="s">
        <v>235</v>
      </c>
      <c r="R754" s="8" t="s">
        <v>45</v>
      </c>
      <c r="S754" s="8" t="s">
        <v>5277</v>
      </c>
      <c r="T754" s="8" t="s">
        <v>268</v>
      </c>
      <c r="U754" s="8" t="s">
        <v>266</v>
      </c>
      <c r="V754" s="8" t="s">
        <v>5335</v>
      </c>
      <c r="W754" s="8" t="s">
        <v>51</v>
      </c>
      <c r="X754" s="8" t="s">
        <v>52</v>
      </c>
      <c r="Y754" s="8" t="s">
        <v>5275</v>
      </c>
      <c r="Z754" s="8" t="s">
        <v>5207</v>
      </c>
      <c r="AA754" s="8" t="s">
        <v>55</v>
      </c>
      <c r="AB754" s="8" t="s">
        <v>5234</v>
      </c>
      <c r="AC754" s="11">
        <v>0</v>
      </c>
      <c r="AD754" s="5"/>
      <c r="AE754" s="9"/>
      <c r="AF754" s="9"/>
    </row>
    <row r="755" spans="1:32" s="1" customFormat="1" ht="19.7" customHeight="1" x14ac:dyDescent="0.2">
      <c r="A755" s="8" t="s">
        <v>30</v>
      </c>
      <c r="B755" s="8" t="s">
        <v>31</v>
      </c>
      <c r="C755" s="8" t="s">
        <v>5778</v>
      </c>
      <c r="D755" s="8" t="s">
        <v>33</v>
      </c>
      <c r="E755" s="8"/>
      <c r="F755" s="8" t="s">
        <v>5776</v>
      </c>
      <c r="G755" s="8" t="s">
        <v>5775</v>
      </c>
      <c r="H755" s="9" t="str">
        <f>IF($D755="BANCADA ESTADUAL (RP 7)","BANCADA ESTADUAL",IF($D755="RELATOR (RP 9)","COMISSÃO MISTA DO CONGRESSO",IFERROR(_xlfn.XLOOKUP($G755,$AH:$AH,$AI:$AI),IFERROR(_xlfn.XLOOKUP($G755,'2021'!$F:$F,'2021'!$G:$G),IFERROR(_xlfn.XLOOKUP($G755,'2022'!$G:$G,'2022'!$H:$H),IFERROR(_xlfn.XLOOKUP($G755,'2023'!$G:$G,'2023'!$H:$H),IFERROR(_xlfn.XLOOKUP($G755,'2019'!$G:$G,'2019'!$H:$H),IFERROR(_xlfn.XLOOKUP($G755,'2024'!$G:$G,'2024'!$H:$H),IFERROR(_xlfn.XLOOKUP($G755,'2025'!$G:$G,'2025'!$H:$H),IFERROR(_xlfn.XLOOKUP($G755,'2026'!$G:$G,'2026'!$H:$H),""))))))))))</f>
        <v>DEPUTADO FEDERAL</v>
      </c>
      <c r="I755" s="8" t="s">
        <v>266</v>
      </c>
      <c r="J755" s="8" t="s">
        <v>151</v>
      </c>
      <c r="K755" s="8" t="s">
        <v>40</v>
      </c>
      <c r="L755" s="8" t="s">
        <v>41</v>
      </c>
      <c r="M755" s="8" t="s">
        <v>232</v>
      </c>
      <c r="N755" s="8" t="s">
        <v>233</v>
      </c>
      <c r="O755" s="8" t="s">
        <v>5729</v>
      </c>
      <c r="P755" s="8" t="s">
        <v>45</v>
      </c>
      <c r="Q755" s="8" t="s">
        <v>235</v>
      </c>
      <c r="R755" s="8" t="s">
        <v>45</v>
      </c>
      <c r="S755" s="8" t="s">
        <v>5277</v>
      </c>
      <c r="T755" s="8" t="s">
        <v>268</v>
      </c>
      <c r="U755" s="8" t="s">
        <v>266</v>
      </c>
      <c r="V755" s="8" t="s">
        <v>5335</v>
      </c>
      <c r="W755" s="8" t="s">
        <v>51</v>
      </c>
      <c r="X755" s="8" t="s">
        <v>52</v>
      </c>
      <c r="Y755" s="8" t="s">
        <v>5282</v>
      </c>
      <c r="Z755" s="8" t="s">
        <v>54</v>
      </c>
      <c r="AA755" s="8" t="s">
        <v>55</v>
      </c>
      <c r="AB755" s="8" t="s">
        <v>5248</v>
      </c>
      <c r="AC755" s="11">
        <v>0</v>
      </c>
      <c r="AD755" s="5"/>
      <c r="AE755" s="9"/>
      <c r="AF755" s="9"/>
    </row>
    <row r="756" spans="1:32" s="1" customFormat="1" ht="19.7" customHeight="1" x14ac:dyDescent="0.2">
      <c r="A756" s="8" t="s">
        <v>30</v>
      </c>
      <c r="B756" s="8" t="s">
        <v>31</v>
      </c>
      <c r="C756" s="8" t="s">
        <v>5778</v>
      </c>
      <c r="D756" s="8" t="s">
        <v>33</v>
      </c>
      <c r="E756" s="8"/>
      <c r="F756" s="8" t="s">
        <v>5776</v>
      </c>
      <c r="G756" s="8" t="s">
        <v>5775</v>
      </c>
      <c r="H756" s="9" t="str">
        <f>IF($D756="BANCADA ESTADUAL (RP 7)","BANCADA ESTADUAL",IF($D756="RELATOR (RP 9)","COMISSÃO MISTA DO CONGRESSO",IFERROR(_xlfn.XLOOKUP($G756,$AH:$AH,$AI:$AI),IFERROR(_xlfn.XLOOKUP($G756,'2021'!$F:$F,'2021'!$G:$G),IFERROR(_xlfn.XLOOKUP($G756,'2022'!$G:$G,'2022'!$H:$H),IFERROR(_xlfn.XLOOKUP($G756,'2023'!$G:$G,'2023'!$H:$H),IFERROR(_xlfn.XLOOKUP($G756,'2019'!$G:$G,'2019'!$H:$H),IFERROR(_xlfn.XLOOKUP($G756,'2024'!$G:$G,'2024'!$H:$H),IFERROR(_xlfn.XLOOKUP($G756,'2025'!$G:$G,'2025'!$H:$H),IFERROR(_xlfn.XLOOKUP($G756,'2026'!$G:$G,'2026'!$H:$H),""))))))))))</f>
        <v>DEPUTADO FEDERAL</v>
      </c>
      <c r="I756" s="8" t="s">
        <v>266</v>
      </c>
      <c r="J756" s="8" t="s">
        <v>151</v>
      </c>
      <c r="K756" s="8" t="s">
        <v>40</v>
      </c>
      <c r="L756" s="8" t="s">
        <v>41</v>
      </c>
      <c r="M756" s="8" t="s">
        <v>232</v>
      </c>
      <c r="N756" s="8" t="s">
        <v>233</v>
      </c>
      <c r="O756" s="8" t="s">
        <v>5729</v>
      </c>
      <c r="P756" s="8" t="s">
        <v>45</v>
      </c>
      <c r="Q756" s="8" t="s">
        <v>235</v>
      </c>
      <c r="R756" s="8" t="s">
        <v>45</v>
      </c>
      <c r="S756" s="8" t="s">
        <v>5277</v>
      </c>
      <c r="T756" s="8" t="s">
        <v>268</v>
      </c>
      <c r="U756" s="8" t="s">
        <v>266</v>
      </c>
      <c r="V756" s="8" t="s">
        <v>5335</v>
      </c>
      <c r="W756" s="8" t="s">
        <v>51</v>
      </c>
      <c r="X756" s="8" t="s">
        <v>52</v>
      </c>
      <c r="Y756" s="8" t="s">
        <v>53</v>
      </c>
      <c r="Z756" s="8" t="s">
        <v>54</v>
      </c>
      <c r="AA756" s="8" t="s">
        <v>55</v>
      </c>
      <c r="AB756" s="8" t="s">
        <v>5248</v>
      </c>
      <c r="AC756" s="11">
        <v>0</v>
      </c>
      <c r="AD756" s="5"/>
      <c r="AE756" s="9"/>
      <c r="AF756" s="9"/>
    </row>
    <row r="757" spans="1:32" s="1" customFormat="1" ht="19.7" customHeight="1" x14ac:dyDescent="0.2">
      <c r="A757" s="8" t="s">
        <v>30</v>
      </c>
      <c r="B757" s="8" t="s">
        <v>31</v>
      </c>
      <c r="C757" s="8" t="s">
        <v>5777</v>
      </c>
      <c r="D757" s="8" t="s">
        <v>33</v>
      </c>
      <c r="E757" s="8"/>
      <c r="F757" s="8" t="s">
        <v>5776</v>
      </c>
      <c r="G757" s="8" t="s">
        <v>5775</v>
      </c>
      <c r="H757" s="9" t="str">
        <f>IF($D757="BANCADA ESTADUAL (RP 7)","BANCADA ESTADUAL",IF($D757="RELATOR (RP 9)","COMISSÃO MISTA DO CONGRESSO",IFERROR(_xlfn.XLOOKUP($G757,$AH:$AH,$AI:$AI),IFERROR(_xlfn.XLOOKUP($G757,'2021'!$F:$F,'2021'!$G:$G),IFERROR(_xlfn.XLOOKUP($G757,'2022'!$G:$G,'2022'!$H:$H),IFERROR(_xlfn.XLOOKUP($G757,'2023'!$G:$G,'2023'!$H:$H),IFERROR(_xlfn.XLOOKUP($G757,'2019'!$G:$G,'2019'!$H:$H),IFERROR(_xlfn.XLOOKUP($G757,'2024'!$G:$G,'2024'!$H:$H),IFERROR(_xlfn.XLOOKUP($G757,'2025'!$G:$G,'2025'!$H:$H),IFERROR(_xlfn.XLOOKUP($G757,'2026'!$G:$G,'2026'!$H:$H),""))))))))))</f>
        <v>DEPUTADO FEDERAL</v>
      </c>
      <c r="I757" s="8" t="s">
        <v>266</v>
      </c>
      <c r="J757" s="8" t="s">
        <v>151</v>
      </c>
      <c r="K757" s="8" t="s">
        <v>40</v>
      </c>
      <c r="L757" s="8" t="s">
        <v>41</v>
      </c>
      <c r="M757" s="8" t="s">
        <v>232</v>
      </c>
      <c r="N757" s="8" t="s">
        <v>233</v>
      </c>
      <c r="O757" s="8" t="s">
        <v>5774</v>
      </c>
      <c r="P757" s="8" t="s">
        <v>45</v>
      </c>
      <c r="Q757" s="8" t="s">
        <v>235</v>
      </c>
      <c r="R757" s="8" t="s">
        <v>45</v>
      </c>
      <c r="S757" s="8" t="s">
        <v>5277</v>
      </c>
      <c r="T757" s="8" t="s">
        <v>5610</v>
      </c>
      <c r="U757" s="8" t="s">
        <v>266</v>
      </c>
      <c r="V757" s="8" t="s">
        <v>5609</v>
      </c>
      <c r="W757" s="8" t="s">
        <v>51</v>
      </c>
      <c r="X757" s="8" t="s">
        <v>52</v>
      </c>
      <c r="Y757" s="8" t="s">
        <v>5275</v>
      </c>
      <c r="Z757" s="8" t="s">
        <v>5207</v>
      </c>
      <c r="AA757" s="8" t="s">
        <v>55</v>
      </c>
      <c r="AB757" s="8" t="s">
        <v>5248</v>
      </c>
      <c r="AC757" s="11">
        <v>0</v>
      </c>
      <c r="AD757" s="5"/>
      <c r="AE757" s="9"/>
      <c r="AF757" s="9"/>
    </row>
    <row r="758" spans="1:32" s="1" customFormat="1" ht="19.7" customHeight="1" x14ac:dyDescent="0.2">
      <c r="A758" s="8" t="s">
        <v>30</v>
      </c>
      <c r="B758" s="8" t="s">
        <v>31</v>
      </c>
      <c r="C758" s="8" t="s">
        <v>5777</v>
      </c>
      <c r="D758" s="8" t="s">
        <v>33</v>
      </c>
      <c r="E758" s="8"/>
      <c r="F758" s="8" t="s">
        <v>5776</v>
      </c>
      <c r="G758" s="8" t="s">
        <v>5775</v>
      </c>
      <c r="H758" s="9" t="str">
        <f>IF($D758="BANCADA ESTADUAL (RP 7)","BANCADA ESTADUAL",IF($D758="RELATOR (RP 9)","COMISSÃO MISTA DO CONGRESSO",IFERROR(_xlfn.XLOOKUP($G758,$AH:$AH,$AI:$AI),IFERROR(_xlfn.XLOOKUP($G758,'2021'!$F:$F,'2021'!$G:$G),IFERROR(_xlfn.XLOOKUP($G758,'2022'!$G:$G,'2022'!$H:$H),IFERROR(_xlfn.XLOOKUP($G758,'2023'!$G:$G,'2023'!$H:$H),IFERROR(_xlfn.XLOOKUP($G758,'2019'!$G:$G,'2019'!$H:$H),IFERROR(_xlfn.XLOOKUP($G758,'2024'!$G:$G,'2024'!$H:$H),IFERROR(_xlfn.XLOOKUP($G758,'2025'!$G:$G,'2025'!$H:$H),IFERROR(_xlfn.XLOOKUP($G758,'2026'!$G:$G,'2026'!$H:$H),""))))))))))</f>
        <v>DEPUTADO FEDERAL</v>
      </c>
      <c r="I758" s="8" t="s">
        <v>266</v>
      </c>
      <c r="J758" s="8" t="s">
        <v>151</v>
      </c>
      <c r="K758" s="8" t="s">
        <v>40</v>
      </c>
      <c r="L758" s="8" t="s">
        <v>41</v>
      </c>
      <c r="M758" s="8" t="s">
        <v>232</v>
      </c>
      <c r="N758" s="8" t="s">
        <v>233</v>
      </c>
      <c r="O758" s="8" t="s">
        <v>5774</v>
      </c>
      <c r="P758" s="8" t="s">
        <v>45</v>
      </c>
      <c r="Q758" s="8" t="s">
        <v>235</v>
      </c>
      <c r="R758" s="8" t="s">
        <v>45</v>
      </c>
      <c r="S758" s="8" t="s">
        <v>5277</v>
      </c>
      <c r="T758" s="8" t="s">
        <v>5610</v>
      </c>
      <c r="U758" s="8" t="s">
        <v>266</v>
      </c>
      <c r="V758" s="8" t="s">
        <v>5609</v>
      </c>
      <c r="W758" s="8" t="s">
        <v>51</v>
      </c>
      <c r="X758" s="8" t="s">
        <v>52</v>
      </c>
      <c r="Y758" s="8" t="s">
        <v>53</v>
      </c>
      <c r="Z758" s="8" t="s">
        <v>5207</v>
      </c>
      <c r="AA758" s="8" t="s">
        <v>55</v>
      </c>
      <c r="AB758" s="8" t="s">
        <v>5248</v>
      </c>
      <c r="AC758" s="11">
        <v>0</v>
      </c>
      <c r="AD758" s="5"/>
      <c r="AE758" s="9"/>
      <c r="AF758" s="9"/>
    </row>
    <row r="759" spans="1:32" s="1" customFormat="1" ht="19.7" customHeight="1" x14ac:dyDescent="0.2">
      <c r="A759" s="8" t="s">
        <v>30</v>
      </c>
      <c r="B759" s="8" t="s">
        <v>31</v>
      </c>
      <c r="C759" s="8" t="s">
        <v>5773</v>
      </c>
      <c r="D759" s="8" t="s">
        <v>33</v>
      </c>
      <c r="E759" s="8"/>
      <c r="F759" s="8" t="s">
        <v>5772</v>
      </c>
      <c r="G759" s="8" t="s">
        <v>5771</v>
      </c>
      <c r="H759" s="9" t="str">
        <f>IF($D759="BANCADA ESTADUAL (RP 7)","BANCADA ESTADUAL",IF($D759="RELATOR (RP 9)","COMISSÃO MISTA DO CONGRESSO",IFERROR(_xlfn.XLOOKUP($G759,$AH:$AH,$AI:$AI),IFERROR(_xlfn.XLOOKUP($G759,'2021'!$F:$F,'2021'!$G:$G),IFERROR(_xlfn.XLOOKUP($G759,'2022'!$G:$G,'2022'!$H:$H),IFERROR(_xlfn.XLOOKUP($G759,'2023'!$G:$G,'2023'!$H:$H),IFERROR(_xlfn.XLOOKUP($G759,'2019'!$G:$G,'2019'!$H:$H),IFERROR(_xlfn.XLOOKUP($G759,'2024'!$G:$G,'2024'!$H:$H),IFERROR(_xlfn.XLOOKUP($G759,'2025'!$G:$G,'2025'!$H:$H),IFERROR(_xlfn.XLOOKUP($G759,'2026'!$G:$G,'2026'!$H:$H),""))))))))))</f>
        <v>DEPUTADO FEDERAL</v>
      </c>
      <c r="I759" s="8" t="s">
        <v>212</v>
      </c>
      <c r="J759" s="8" t="s">
        <v>5730</v>
      </c>
      <c r="K759" s="8" t="s">
        <v>40</v>
      </c>
      <c r="L759" s="8" t="s">
        <v>41</v>
      </c>
      <c r="M759" s="8" t="s">
        <v>97</v>
      </c>
      <c r="N759" s="8" t="s">
        <v>5264</v>
      </c>
      <c r="O759" s="8" t="s">
        <v>5273</v>
      </c>
      <c r="P759" s="8" t="s">
        <v>45</v>
      </c>
      <c r="Q759" s="8" t="s">
        <v>335</v>
      </c>
      <c r="R759" s="8" t="s">
        <v>45</v>
      </c>
      <c r="S759" s="8" t="s">
        <v>5272</v>
      </c>
      <c r="T759" s="8" t="s">
        <v>75</v>
      </c>
      <c r="U759" s="8" t="s">
        <v>76</v>
      </c>
      <c r="V759" s="8" t="s">
        <v>75</v>
      </c>
      <c r="W759" s="8" t="s">
        <v>51</v>
      </c>
      <c r="X759" s="8" t="s">
        <v>102</v>
      </c>
      <c r="Y759" s="8" t="s">
        <v>53</v>
      </c>
      <c r="Z759" s="8" t="s">
        <v>5207</v>
      </c>
      <c r="AA759" s="8" t="s">
        <v>55</v>
      </c>
      <c r="AB759" s="8" t="s">
        <v>5234</v>
      </c>
      <c r="AC759" s="11">
        <v>0</v>
      </c>
      <c r="AD759" s="5"/>
      <c r="AE759" s="9"/>
      <c r="AF759" s="9"/>
    </row>
    <row r="760" spans="1:32" s="1" customFormat="1" ht="19.7" customHeight="1" x14ac:dyDescent="0.2">
      <c r="A760" s="8" t="s">
        <v>30</v>
      </c>
      <c r="B760" s="8" t="s">
        <v>31</v>
      </c>
      <c r="C760" s="8" t="s">
        <v>5770</v>
      </c>
      <c r="D760" s="8" t="s">
        <v>33</v>
      </c>
      <c r="E760" s="8"/>
      <c r="F760" s="8" t="s">
        <v>5768</v>
      </c>
      <c r="G760" s="8" t="s">
        <v>5767</v>
      </c>
      <c r="H760" s="9" t="str">
        <f>IF($D760="BANCADA ESTADUAL (RP 7)","BANCADA ESTADUAL",IF($D760="RELATOR (RP 9)","COMISSÃO MISTA DO CONGRESSO",IFERROR(_xlfn.XLOOKUP($G760,$AH:$AH,$AI:$AI),IFERROR(_xlfn.XLOOKUP($G760,'2021'!$F:$F,'2021'!$G:$G),IFERROR(_xlfn.XLOOKUP($G760,'2022'!$G:$G,'2022'!$H:$H),IFERROR(_xlfn.XLOOKUP($G760,'2023'!$G:$G,'2023'!$H:$H),IFERROR(_xlfn.XLOOKUP($G760,'2019'!$G:$G,'2019'!$H:$H),IFERROR(_xlfn.XLOOKUP($G760,'2024'!$G:$G,'2024'!$H:$H),IFERROR(_xlfn.XLOOKUP($G760,'2025'!$G:$G,'2025'!$H:$H),IFERROR(_xlfn.XLOOKUP($G760,'2026'!$G:$G,'2026'!$H:$H),""))))))))))</f>
        <v/>
      </c>
      <c r="I760" s="8" t="s">
        <v>38</v>
      </c>
      <c r="J760" s="8" t="s">
        <v>160</v>
      </c>
      <c r="K760" s="8" t="s">
        <v>40</v>
      </c>
      <c r="L760" s="8" t="s">
        <v>41</v>
      </c>
      <c r="M760" s="8" t="s">
        <v>70</v>
      </c>
      <c r="N760" s="8" t="s">
        <v>71</v>
      </c>
      <c r="O760" s="8" t="s">
        <v>4196</v>
      </c>
      <c r="P760" s="8" t="s">
        <v>45</v>
      </c>
      <c r="Q760" s="8" t="s">
        <v>73</v>
      </c>
      <c r="R760" s="8" t="s">
        <v>45</v>
      </c>
      <c r="S760" s="8" t="s">
        <v>5243</v>
      </c>
      <c r="T760" s="8" t="s">
        <v>75</v>
      </c>
      <c r="U760" s="8" t="s">
        <v>76</v>
      </c>
      <c r="V760" s="8" t="s">
        <v>75</v>
      </c>
      <c r="W760" s="8" t="s">
        <v>51</v>
      </c>
      <c r="X760" s="8" t="s">
        <v>52</v>
      </c>
      <c r="Y760" s="8" t="s">
        <v>53</v>
      </c>
      <c r="Z760" s="8" t="s">
        <v>5207</v>
      </c>
      <c r="AA760" s="8" t="s">
        <v>55</v>
      </c>
      <c r="AB760" s="8" t="s">
        <v>5248</v>
      </c>
      <c r="AC760" s="11">
        <v>250000</v>
      </c>
      <c r="AD760" s="5"/>
      <c r="AE760" s="9"/>
      <c r="AF760" s="9"/>
    </row>
    <row r="761" spans="1:32" s="1" customFormat="1" ht="19.7" customHeight="1" x14ac:dyDescent="0.2">
      <c r="A761" s="8" t="s">
        <v>30</v>
      </c>
      <c r="B761" s="8" t="s">
        <v>31</v>
      </c>
      <c r="C761" s="8" t="s">
        <v>5769</v>
      </c>
      <c r="D761" s="8" t="s">
        <v>33</v>
      </c>
      <c r="E761" s="8"/>
      <c r="F761" s="8" t="s">
        <v>5768</v>
      </c>
      <c r="G761" s="8" t="s">
        <v>5767</v>
      </c>
      <c r="H761" s="9" t="str">
        <f>IF($D761="BANCADA ESTADUAL (RP 7)","BANCADA ESTADUAL",IF($D761="RELATOR (RP 9)","COMISSÃO MISTA DO CONGRESSO",IFERROR(_xlfn.XLOOKUP($G761,$AH:$AH,$AI:$AI),IFERROR(_xlfn.XLOOKUP($G761,'2021'!$F:$F,'2021'!$G:$G),IFERROR(_xlfn.XLOOKUP($G761,'2022'!$G:$G,'2022'!$H:$H),IFERROR(_xlfn.XLOOKUP($G761,'2023'!$G:$G,'2023'!$H:$H),IFERROR(_xlfn.XLOOKUP($G761,'2019'!$G:$G,'2019'!$H:$H),IFERROR(_xlfn.XLOOKUP($G761,'2024'!$G:$G,'2024'!$H:$H),IFERROR(_xlfn.XLOOKUP($G761,'2025'!$G:$G,'2025'!$H:$H),IFERROR(_xlfn.XLOOKUP($G761,'2026'!$G:$G,'2026'!$H:$H),""))))))))))</f>
        <v/>
      </c>
      <c r="I761" s="8" t="s">
        <v>38</v>
      </c>
      <c r="J761" s="8" t="s">
        <v>160</v>
      </c>
      <c r="K761" s="8" t="s">
        <v>40</v>
      </c>
      <c r="L761" s="8" t="s">
        <v>41</v>
      </c>
      <c r="M761" s="8" t="s">
        <v>59</v>
      </c>
      <c r="N761" s="8" t="s">
        <v>5252</v>
      </c>
      <c r="O761" s="8" t="s">
        <v>2347</v>
      </c>
      <c r="P761" s="8" t="s">
        <v>45</v>
      </c>
      <c r="Q761" s="8" t="s">
        <v>62</v>
      </c>
      <c r="R761" s="8" t="s">
        <v>45</v>
      </c>
      <c r="S761" s="8" t="s">
        <v>5218</v>
      </c>
      <c r="T761" s="8" t="s">
        <v>75</v>
      </c>
      <c r="U761" s="8" t="s">
        <v>76</v>
      </c>
      <c r="V761" s="8" t="s">
        <v>75</v>
      </c>
      <c r="W761" s="8" t="s">
        <v>51</v>
      </c>
      <c r="X761" s="8" t="s">
        <v>52</v>
      </c>
      <c r="Y761" s="8" t="s">
        <v>53</v>
      </c>
      <c r="Z761" s="8" t="s">
        <v>5207</v>
      </c>
      <c r="AA761" s="8" t="s">
        <v>55</v>
      </c>
      <c r="AB761" s="8" t="s">
        <v>5248</v>
      </c>
      <c r="AC761" s="11">
        <v>150000</v>
      </c>
      <c r="AD761" s="5"/>
      <c r="AE761" s="9"/>
      <c r="AF761" s="9"/>
    </row>
    <row r="762" spans="1:32" s="1" customFormat="1" ht="19.7" customHeight="1" x14ac:dyDescent="0.2">
      <c r="A762" s="8" t="s">
        <v>30</v>
      </c>
      <c r="B762" s="8" t="s">
        <v>31</v>
      </c>
      <c r="C762" s="8" t="s">
        <v>5766</v>
      </c>
      <c r="D762" s="8" t="s">
        <v>33</v>
      </c>
      <c r="E762" s="8"/>
      <c r="F762" s="8" t="s">
        <v>475</v>
      </c>
      <c r="G762" s="8" t="s">
        <v>476</v>
      </c>
      <c r="H762" s="9" t="str">
        <f>IF($D762="BANCADA ESTADUAL (RP 7)","BANCADA ESTADUAL",IF($D762="RELATOR (RP 9)","COMISSÃO MISTA DO CONGRESSO",IFERROR(_xlfn.XLOOKUP($G762,$AH:$AH,$AI:$AI),IFERROR(_xlfn.XLOOKUP($G762,'2021'!$F:$F,'2021'!$G:$G),IFERROR(_xlfn.XLOOKUP($G762,'2022'!$G:$G,'2022'!$H:$H),IFERROR(_xlfn.XLOOKUP($G762,'2023'!$G:$G,'2023'!$H:$H),IFERROR(_xlfn.XLOOKUP($G762,'2019'!$G:$G,'2019'!$H:$H),IFERROR(_xlfn.XLOOKUP($G762,'2024'!$G:$G,'2024'!$H:$H),IFERROR(_xlfn.XLOOKUP($G762,'2025'!$G:$G,'2025'!$H:$H),IFERROR(_xlfn.XLOOKUP($G762,'2026'!$G:$G,'2026'!$H:$H),""))))))))))</f>
        <v>DEPUTADO FEDERAL</v>
      </c>
      <c r="I762" s="8" t="s">
        <v>212</v>
      </c>
      <c r="J762" s="8" t="s">
        <v>477</v>
      </c>
      <c r="K762" s="8" t="s">
        <v>40</v>
      </c>
      <c r="L762" s="8" t="s">
        <v>41</v>
      </c>
      <c r="M762" s="8" t="s">
        <v>70</v>
      </c>
      <c r="N762" s="8" t="s">
        <v>71</v>
      </c>
      <c r="O762" s="8" t="s">
        <v>118</v>
      </c>
      <c r="P762" s="8" t="s">
        <v>45</v>
      </c>
      <c r="Q762" s="8" t="s">
        <v>46</v>
      </c>
      <c r="R762" s="8" t="s">
        <v>47</v>
      </c>
      <c r="S762" s="8" t="s">
        <v>5210</v>
      </c>
      <c r="T762" s="8" t="s">
        <v>75</v>
      </c>
      <c r="U762" s="8" t="s">
        <v>76</v>
      </c>
      <c r="V762" s="8" t="s">
        <v>75</v>
      </c>
      <c r="W762" s="8" t="s">
        <v>51</v>
      </c>
      <c r="X762" s="8" t="s">
        <v>52</v>
      </c>
      <c r="Y762" s="8" t="s">
        <v>53</v>
      </c>
      <c r="Z762" s="8" t="s">
        <v>5207</v>
      </c>
      <c r="AA762" s="8" t="s">
        <v>55</v>
      </c>
      <c r="AB762" s="8" t="s">
        <v>5248</v>
      </c>
      <c r="AC762" s="11">
        <v>235000</v>
      </c>
      <c r="AD762" s="5"/>
      <c r="AE762" s="9"/>
      <c r="AF762" s="9"/>
    </row>
    <row r="763" spans="1:32" s="1" customFormat="1" ht="19.7" customHeight="1" x14ac:dyDescent="0.2">
      <c r="A763" s="8" t="s">
        <v>30</v>
      </c>
      <c r="B763" s="8" t="s">
        <v>31</v>
      </c>
      <c r="C763" s="8" t="s">
        <v>5765</v>
      </c>
      <c r="D763" s="8" t="s">
        <v>33</v>
      </c>
      <c r="E763" s="8"/>
      <c r="F763" s="8" t="s">
        <v>475</v>
      </c>
      <c r="G763" s="8" t="s">
        <v>476</v>
      </c>
      <c r="H763" s="9" t="str">
        <f>IF($D763="BANCADA ESTADUAL (RP 7)","BANCADA ESTADUAL",IF($D763="RELATOR (RP 9)","COMISSÃO MISTA DO CONGRESSO",IFERROR(_xlfn.XLOOKUP($G763,$AH:$AH,$AI:$AI),IFERROR(_xlfn.XLOOKUP($G763,'2021'!$F:$F,'2021'!$G:$G),IFERROR(_xlfn.XLOOKUP($G763,'2022'!$G:$G,'2022'!$H:$H),IFERROR(_xlfn.XLOOKUP($G763,'2023'!$G:$G,'2023'!$H:$H),IFERROR(_xlfn.XLOOKUP($G763,'2019'!$G:$G,'2019'!$H:$H),IFERROR(_xlfn.XLOOKUP($G763,'2024'!$G:$G,'2024'!$H:$H),IFERROR(_xlfn.XLOOKUP($G763,'2025'!$G:$G,'2025'!$H:$H),IFERROR(_xlfn.XLOOKUP($G763,'2026'!$G:$G,'2026'!$H:$H),""))))))))))</f>
        <v>DEPUTADO FEDERAL</v>
      </c>
      <c r="I763" s="8" t="s">
        <v>212</v>
      </c>
      <c r="J763" s="8" t="s">
        <v>477</v>
      </c>
      <c r="K763" s="8" t="s">
        <v>40</v>
      </c>
      <c r="L763" s="8" t="s">
        <v>41</v>
      </c>
      <c r="M763" s="8" t="s">
        <v>70</v>
      </c>
      <c r="N763" s="8" t="s">
        <v>71</v>
      </c>
      <c r="O763" s="8" t="s">
        <v>4196</v>
      </c>
      <c r="P763" s="8" t="s">
        <v>45</v>
      </c>
      <c r="Q763" s="8" t="s">
        <v>73</v>
      </c>
      <c r="R763" s="8" t="s">
        <v>45</v>
      </c>
      <c r="S763" s="8" t="s">
        <v>5243</v>
      </c>
      <c r="T763" s="8" t="s">
        <v>75</v>
      </c>
      <c r="U763" s="8" t="s">
        <v>76</v>
      </c>
      <c r="V763" s="8" t="s">
        <v>75</v>
      </c>
      <c r="W763" s="8" t="s">
        <v>51</v>
      </c>
      <c r="X763" s="8" t="s">
        <v>52</v>
      </c>
      <c r="Y763" s="8" t="s">
        <v>53</v>
      </c>
      <c r="Z763" s="8" t="s">
        <v>54</v>
      </c>
      <c r="AA763" s="8" t="s">
        <v>55</v>
      </c>
      <c r="AB763" s="8" t="s">
        <v>5248</v>
      </c>
      <c r="AC763" s="11">
        <v>200000</v>
      </c>
      <c r="AD763" s="5"/>
      <c r="AE763" s="9"/>
      <c r="AF763" s="9"/>
    </row>
    <row r="764" spans="1:32" s="1" customFormat="1" ht="19.7" customHeight="1" x14ac:dyDescent="0.2">
      <c r="A764" s="8" t="s">
        <v>30</v>
      </c>
      <c r="B764" s="8" t="s">
        <v>31</v>
      </c>
      <c r="C764" s="8" t="s">
        <v>5764</v>
      </c>
      <c r="D764" s="8" t="s">
        <v>33</v>
      </c>
      <c r="E764" s="8"/>
      <c r="F764" s="8" t="s">
        <v>5763</v>
      </c>
      <c r="G764" s="8" t="s">
        <v>5762</v>
      </c>
      <c r="H764" s="9" t="str">
        <f>IF($D764="BANCADA ESTADUAL (RP 7)","BANCADA ESTADUAL",IF($D764="RELATOR (RP 9)","COMISSÃO MISTA DO CONGRESSO",IFERROR(_xlfn.XLOOKUP($G764,$AH:$AH,$AI:$AI),IFERROR(_xlfn.XLOOKUP($G764,'2021'!$F:$F,'2021'!$G:$G),IFERROR(_xlfn.XLOOKUP($G764,'2022'!$G:$G,'2022'!$H:$H),IFERROR(_xlfn.XLOOKUP($G764,'2023'!$G:$G,'2023'!$H:$H),IFERROR(_xlfn.XLOOKUP($G764,'2019'!$G:$G,'2019'!$H:$H),IFERROR(_xlfn.XLOOKUP($G764,'2024'!$G:$G,'2024'!$H:$H),IFERROR(_xlfn.XLOOKUP($G764,'2025'!$G:$G,'2025'!$H:$H),IFERROR(_xlfn.XLOOKUP($G764,'2026'!$G:$G,'2026'!$H:$H),""))))))))))</f>
        <v/>
      </c>
      <c r="I764" s="8" t="s">
        <v>144</v>
      </c>
      <c r="J764" s="8" t="s">
        <v>151</v>
      </c>
      <c r="K764" s="8" t="s">
        <v>40</v>
      </c>
      <c r="L764" s="8" t="s">
        <v>41</v>
      </c>
      <c r="M764" s="8" t="s">
        <v>70</v>
      </c>
      <c r="N764" s="8" t="s">
        <v>71</v>
      </c>
      <c r="O764" s="8" t="s">
        <v>2326</v>
      </c>
      <c r="P764" s="8" t="s">
        <v>45</v>
      </c>
      <c r="Q764" s="8" t="s">
        <v>62</v>
      </c>
      <c r="R764" s="8" t="s">
        <v>45</v>
      </c>
      <c r="S764" s="8" t="s">
        <v>5208</v>
      </c>
      <c r="T764" s="8" t="s">
        <v>75</v>
      </c>
      <c r="U764" s="8" t="s">
        <v>76</v>
      </c>
      <c r="V764" s="8" t="s">
        <v>75</v>
      </c>
      <c r="W764" s="8" t="s">
        <v>51</v>
      </c>
      <c r="X764" s="8" t="s">
        <v>52</v>
      </c>
      <c r="Y764" s="8" t="s">
        <v>53</v>
      </c>
      <c r="Z764" s="8" t="s">
        <v>54</v>
      </c>
      <c r="AA764" s="8" t="s">
        <v>55</v>
      </c>
      <c r="AB764" s="8" t="s">
        <v>5248</v>
      </c>
      <c r="AC764" s="11">
        <v>600000</v>
      </c>
      <c r="AD764" s="5"/>
      <c r="AE764" s="9"/>
      <c r="AF764" s="9"/>
    </row>
    <row r="765" spans="1:32" s="1" customFormat="1" ht="19.7" customHeight="1" x14ac:dyDescent="0.2">
      <c r="A765" s="8" t="s">
        <v>30</v>
      </c>
      <c r="B765" s="8" t="s">
        <v>31</v>
      </c>
      <c r="C765" s="8" t="s">
        <v>5761</v>
      </c>
      <c r="D765" s="8" t="s">
        <v>33</v>
      </c>
      <c r="E765" s="8"/>
      <c r="F765" s="8" t="s">
        <v>5757</v>
      </c>
      <c r="G765" s="8" t="s">
        <v>5756</v>
      </c>
      <c r="H765" s="9" t="str">
        <f>IF($D765="BANCADA ESTADUAL (RP 7)","BANCADA ESTADUAL",IF($D765="RELATOR (RP 9)","COMISSÃO MISTA DO CONGRESSO",IFERROR(_xlfn.XLOOKUP($G765,$AH:$AH,$AI:$AI),IFERROR(_xlfn.XLOOKUP($G765,'2021'!$F:$F,'2021'!$G:$G),IFERROR(_xlfn.XLOOKUP($G765,'2022'!$G:$G,'2022'!$H:$H),IFERROR(_xlfn.XLOOKUP($G765,'2023'!$G:$G,'2023'!$H:$H),IFERROR(_xlfn.XLOOKUP($G765,'2019'!$G:$G,'2019'!$H:$H),IFERROR(_xlfn.XLOOKUP($G765,'2024'!$G:$G,'2024'!$H:$H),IFERROR(_xlfn.XLOOKUP($G765,'2025'!$G:$G,'2025'!$H:$H),IFERROR(_xlfn.XLOOKUP($G765,'2026'!$G:$G,'2026'!$H:$H),""))))))))))</f>
        <v>DEPUTADO FEDERAL</v>
      </c>
      <c r="I765" s="8" t="s">
        <v>828</v>
      </c>
      <c r="J765" s="8" t="s">
        <v>293</v>
      </c>
      <c r="K765" s="8" t="s">
        <v>40</v>
      </c>
      <c r="L765" s="8" t="s">
        <v>41</v>
      </c>
      <c r="M765" s="8" t="s">
        <v>232</v>
      </c>
      <c r="N765" s="8" t="s">
        <v>233</v>
      </c>
      <c r="O765" s="8" t="s">
        <v>5755</v>
      </c>
      <c r="P765" s="8" t="s">
        <v>45</v>
      </c>
      <c r="Q765" s="8" t="s">
        <v>235</v>
      </c>
      <c r="R765" s="8" t="s">
        <v>45</v>
      </c>
      <c r="S765" s="8" t="s">
        <v>5277</v>
      </c>
      <c r="T765" s="8" t="s">
        <v>928</v>
      </c>
      <c r="U765" s="8" t="s">
        <v>828</v>
      </c>
      <c r="V765" s="8" t="s">
        <v>5360</v>
      </c>
      <c r="W765" s="8" t="s">
        <v>51</v>
      </c>
      <c r="X765" s="8" t="s">
        <v>52</v>
      </c>
      <c r="Y765" s="8" t="s">
        <v>5275</v>
      </c>
      <c r="Z765" s="8" t="s">
        <v>5207</v>
      </c>
      <c r="AA765" s="8" t="s">
        <v>55</v>
      </c>
      <c r="AB765" s="8" t="s">
        <v>5248</v>
      </c>
      <c r="AC765" s="11">
        <v>0</v>
      </c>
      <c r="AD765" s="5"/>
      <c r="AE765" s="9"/>
      <c r="AF765" s="9"/>
    </row>
    <row r="766" spans="1:32" s="1" customFormat="1" ht="19.7" customHeight="1" x14ac:dyDescent="0.2">
      <c r="A766" s="8" t="s">
        <v>30</v>
      </c>
      <c r="B766" s="8" t="s">
        <v>31</v>
      </c>
      <c r="C766" s="8" t="s">
        <v>5760</v>
      </c>
      <c r="D766" s="8" t="s">
        <v>33</v>
      </c>
      <c r="E766" s="8"/>
      <c r="F766" s="8" t="s">
        <v>5757</v>
      </c>
      <c r="G766" s="8" t="s">
        <v>5756</v>
      </c>
      <c r="H766" s="9" t="str">
        <f>IF($D766="BANCADA ESTADUAL (RP 7)","BANCADA ESTADUAL",IF($D766="RELATOR (RP 9)","COMISSÃO MISTA DO CONGRESSO",IFERROR(_xlfn.XLOOKUP($G766,$AH:$AH,$AI:$AI),IFERROR(_xlfn.XLOOKUP($G766,'2021'!$F:$F,'2021'!$G:$G),IFERROR(_xlfn.XLOOKUP($G766,'2022'!$G:$G,'2022'!$H:$H),IFERROR(_xlfn.XLOOKUP($G766,'2023'!$G:$G,'2023'!$H:$H),IFERROR(_xlfn.XLOOKUP($G766,'2019'!$G:$G,'2019'!$H:$H),IFERROR(_xlfn.XLOOKUP($G766,'2024'!$G:$G,'2024'!$H:$H),IFERROR(_xlfn.XLOOKUP($G766,'2025'!$G:$G,'2025'!$H:$H),IFERROR(_xlfn.XLOOKUP($G766,'2026'!$G:$G,'2026'!$H:$H),""))))))))))</f>
        <v>DEPUTADO FEDERAL</v>
      </c>
      <c r="I766" s="8" t="s">
        <v>828</v>
      </c>
      <c r="J766" s="8" t="s">
        <v>293</v>
      </c>
      <c r="K766" s="8" t="s">
        <v>40</v>
      </c>
      <c r="L766" s="8" t="s">
        <v>41</v>
      </c>
      <c r="M766" s="8" t="s">
        <v>232</v>
      </c>
      <c r="N766" s="8" t="s">
        <v>233</v>
      </c>
      <c r="O766" s="8" t="s">
        <v>5755</v>
      </c>
      <c r="P766" s="8" t="s">
        <v>45</v>
      </c>
      <c r="Q766" s="8" t="s">
        <v>235</v>
      </c>
      <c r="R766" s="8" t="s">
        <v>45</v>
      </c>
      <c r="S766" s="8" t="s">
        <v>5277</v>
      </c>
      <c r="T766" s="8" t="s">
        <v>928</v>
      </c>
      <c r="U766" s="8" t="s">
        <v>828</v>
      </c>
      <c r="V766" s="8" t="s">
        <v>5360</v>
      </c>
      <c r="W766" s="8" t="s">
        <v>51</v>
      </c>
      <c r="X766" s="8" t="s">
        <v>102</v>
      </c>
      <c r="Y766" s="8" t="s">
        <v>53</v>
      </c>
      <c r="Z766" s="8" t="s">
        <v>54</v>
      </c>
      <c r="AA766" s="8" t="s">
        <v>55</v>
      </c>
      <c r="AB766" s="8" t="s">
        <v>5248</v>
      </c>
      <c r="AC766" s="11">
        <v>0</v>
      </c>
      <c r="AD766" s="5"/>
      <c r="AE766" s="9"/>
      <c r="AF766" s="9"/>
    </row>
    <row r="767" spans="1:32" s="1" customFormat="1" ht="19.7" customHeight="1" x14ac:dyDescent="0.2">
      <c r="A767" s="8" t="s">
        <v>30</v>
      </c>
      <c r="B767" s="8" t="s">
        <v>31</v>
      </c>
      <c r="C767" s="8" t="s">
        <v>5760</v>
      </c>
      <c r="D767" s="8" t="s">
        <v>33</v>
      </c>
      <c r="E767" s="8"/>
      <c r="F767" s="8" t="s">
        <v>5757</v>
      </c>
      <c r="G767" s="8" t="s">
        <v>5756</v>
      </c>
      <c r="H767" s="9" t="str">
        <f>IF($D767="BANCADA ESTADUAL (RP 7)","BANCADA ESTADUAL",IF($D767="RELATOR (RP 9)","COMISSÃO MISTA DO CONGRESSO",IFERROR(_xlfn.XLOOKUP($G767,$AH:$AH,$AI:$AI),IFERROR(_xlfn.XLOOKUP($G767,'2021'!$F:$F,'2021'!$G:$G),IFERROR(_xlfn.XLOOKUP($G767,'2022'!$G:$G,'2022'!$H:$H),IFERROR(_xlfn.XLOOKUP($G767,'2023'!$G:$G,'2023'!$H:$H),IFERROR(_xlfn.XLOOKUP($G767,'2019'!$G:$G,'2019'!$H:$H),IFERROR(_xlfn.XLOOKUP($G767,'2024'!$G:$G,'2024'!$H:$H),IFERROR(_xlfn.XLOOKUP($G767,'2025'!$G:$G,'2025'!$H:$H),IFERROR(_xlfn.XLOOKUP($G767,'2026'!$G:$G,'2026'!$H:$H),""))))))))))</f>
        <v>DEPUTADO FEDERAL</v>
      </c>
      <c r="I767" s="8" t="s">
        <v>828</v>
      </c>
      <c r="J767" s="8" t="s">
        <v>293</v>
      </c>
      <c r="K767" s="8" t="s">
        <v>40</v>
      </c>
      <c r="L767" s="8" t="s">
        <v>41</v>
      </c>
      <c r="M767" s="8" t="s">
        <v>232</v>
      </c>
      <c r="N767" s="8" t="s">
        <v>233</v>
      </c>
      <c r="O767" s="8" t="s">
        <v>5755</v>
      </c>
      <c r="P767" s="8" t="s">
        <v>45</v>
      </c>
      <c r="Q767" s="8" t="s">
        <v>235</v>
      </c>
      <c r="R767" s="8" t="s">
        <v>45</v>
      </c>
      <c r="S767" s="8" t="s">
        <v>5277</v>
      </c>
      <c r="T767" s="8" t="s">
        <v>928</v>
      </c>
      <c r="U767" s="8" t="s">
        <v>828</v>
      </c>
      <c r="V767" s="8" t="s">
        <v>5360</v>
      </c>
      <c r="W767" s="8" t="s">
        <v>51</v>
      </c>
      <c r="X767" s="8" t="s">
        <v>52</v>
      </c>
      <c r="Y767" s="8" t="s">
        <v>5275</v>
      </c>
      <c r="Z767" s="8" t="s">
        <v>54</v>
      </c>
      <c r="AA767" s="8" t="s">
        <v>55</v>
      </c>
      <c r="AB767" s="8" t="s">
        <v>5248</v>
      </c>
      <c r="AC767" s="11">
        <v>0</v>
      </c>
      <c r="AD767" s="5"/>
      <c r="AE767" s="9"/>
      <c r="AF767" s="9"/>
    </row>
    <row r="768" spans="1:32" s="1" customFormat="1" ht="19.7" customHeight="1" x14ac:dyDescent="0.2">
      <c r="A768" s="8" t="s">
        <v>30</v>
      </c>
      <c r="B768" s="8" t="s">
        <v>31</v>
      </c>
      <c r="C768" s="8" t="s">
        <v>5760</v>
      </c>
      <c r="D768" s="8" t="s">
        <v>33</v>
      </c>
      <c r="E768" s="8"/>
      <c r="F768" s="8" t="s">
        <v>5757</v>
      </c>
      <c r="G768" s="8" t="s">
        <v>5756</v>
      </c>
      <c r="H768" s="9" t="str">
        <f>IF($D768="BANCADA ESTADUAL (RP 7)","BANCADA ESTADUAL",IF($D768="RELATOR (RP 9)","COMISSÃO MISTA DO CONGRESSO",IFERROR(_xlfn.XLOOKUP($G768,$AH:$AH,$AI:$AI),IFERROR(_xlfn.XLOOKUP($G768,'2021'!$F:$F,'2021'!$G:$G),IFERROR(_xlfn.XLOOKUP($G768,'2022'!$G:$G,'2022'!$H:$H),IFERROR(_xlfn.XLOOKUP($G768,'2023'!$G:$G,'2023'!$H:$H),IFERROR(_xlfn.XLOOKUP($G768,'2019'!$G:$G,'2019'!$H:$H),IFERROR(_xlfn.XLOOKUP($G768,'2024'!$G:$G,'2024'!$H:$H),IFERROR(_xlfn.XLOOKUP($G768,'2025'!$G:$G,'2025'!$H:$H),IFERROR(_xlfn.XLOOKUP($G768,'2026'!$G:$G,'2026'!$H:$H),""))))))))))</f>
        <v>DEPUTADO FEDERAL</v>
      </c>
      <c r="I768" s="8" t="s">
        <v>828</v>
      </c>
      <c r="J768" s="8" t="s">
        <v>293</v>
      </c>
      <c r="K768" s="8" t="s">
        <v>40</v>
      </c>
      <c r="L768" s="8" t="s">
        <v>41</v>
      </c>
      <c r="M768" s="8" t="s">
        <v>232</v>
      </c>
      <c r="N768" s="8" t="s">
        <v>233</v>
      </c>
      <c r="O768" s="8" t="s">
        <v>5755</v>
      </c>
      <c r="P768" s="8" t="s">
        <v>45</v>
      </c>
      <c r="Q768" s="8" t="s">
        <v>235</v>
      </c>
      <c r="R768" s="8" t="s">
        <v>45</v>
      </c>
      <c r="S768" s="8" t="s">
        <v>5277</v>
      </c>
      <c r="T768" s="8" t="s">
        <v>928</v>
      </c>
      <c r="U768" s="8" t="s">
        <v>828</v>
      </c>
      <c r="V768" s="8" t="s">
        <v>5360</v>
      </c>
      <c r="W768" s="8" t="s">
        <v>51</v>
      </c>
      <c r="X768" s="8" t="s">
        <v>52</v>
      </c>
      <c r="Y768" s="8" t="s">
        <v>53</v>
      </c>
      <c r="Z768" s="8" t="s">
        <v>54</v>
      </c>
      <c r="AA768" s="8" t="s">
        <v>55</v>
      </c>
      <c r="AB768" s="8" t="s">
        <v>5248</v>
      </c>
      <c r="AC768" s="11">
        <v>0</v>
      </c>
      <c r="AD768" s="5"/>
      <c r="AE768" s="9"/>
      <c r="AF768" s="9"/>
    </row>
    <row r="769" spans="1:32" s="1" customFormat="1" ht="19.7" customHeight="1" x14ac:dyDescent="0.2">
      <c r="A769" s="8" t="s">
        <v>30</v>
      </c>
      <c r="B769" s="8" t="s">
        <v>31</v>
      </c>
      <c r="C769" s="8" t="s">
        <v>5759</v>
      </c>
      <c r="D769" s="8" t="s">
        <v>33</v>
      </c>
      <c r="E769" s="8"/>
      <c r="F769" s="8" t="s">
        <v>5757</v>
      </c>
      <c r="G769" s="8" t="s">
        <v>5756</v>
      </c>
      <c r="H769" s="9" t="str">
        <f>IF($D769="BANCADA ESTADUAL (RP 7)","BANCADA ESTADUAL",IF($D769="RELATOR (RP 9)","COMISSÃO MISTA DO CONGRESSO",IFERROR(_xlfn.XLOOKUP($G769,$AH:$AH,$AI:$AI),IFERROR(_xlfn.XLOOKUP($G769,'2021'!$F:$F,'2021'!$G:$G),IFERROR(_xlfn.XLOOKUP($G769,'2022'!$G:$G,'2022'!$H:$H),IFERROR(_xlfn.XLOOKUP($G769,'2023'!$G:$G,'2023'!$H:$H),IFERROR(_xlfn.XLOOKUP($G769,'2019'!$G:$G,'2019'!$H:$H),IFERROR(_xlfn.XLOOKUP($G769,'2024'!$G:$G,'2024'!$H:$H),IFERROR(_xlfn.XLOOKUP($G769,'2025'!$G:$G,'2025'!$H:$H),IFERROR(_xlfn.XLOOKUP($G769,'2026'!$G:$G,'2026'!$H:$H),""))))))))))</f>
        <v>DEPUTADO FEDERAL</v>
      </c>
      <c r="I769" s="8" t="s">
        <v>828</v>
      </c>
      <c r="J769" s="8" t="s">
        <v>293</v>
      </c>
      <c r="K769" s="8" t="s">
        <v>40</v>
      </c>
      <c r="L769" s="8" t="s">
        <v>41</v>
      </c>
      <c r="M769" s="8" t="s">
        <v>232</v>
      </c>
      <c r="N769" s="8" t="s">
        <v>233</v>
      </c>
      <c r="O769" s="8" t="s">
        <v>5755</v>
      </c>
      <c r="P769" s="8" t="s">
        <v>45</v>
      </c>
      <c r="Q769" s="8" t="s">
        <v>235</v>
      </c>
      <c r="R769" s="8" t="s">
        <v>45</v>
      </c>
      <c r="S769" s="8" t="s">
        <v>5277</v>
      </c>
      <c r="T769" s="8" t="s">
        <v>928</v>
      </c>
      <c r="U769" s="8" t="s">
        <v>828</v>
      </c>
      <c r="V769" s="8" t="s">
        <v>5360</v>
      </c>
      <c r="W769" s="8" t="s">
        <v>51</v>
      </c>
      <c r="X769" s="8" t="s">
        <v>52</v>
      </c>
      <c r="Y769" s="8" t="s">
        <v>5275</v>
      </c>
      <c r="Z769" s="8" t="s">
        <v>5207</v>
      </c>
      <c r="AA769" s="8" t="s">
        <v>55</v>
      </c>
      <c r="AB769" s="8" t="s">
        <v>5234</v>
      </c>
      <c r="AC769" s="11">
        <v>0</v>
      </c>
      <c r="AD769" s="5"/>
      <c r="AE769" s="9"/>
      <c r="AF769" s="9"/>
    </row>
    <row r="770" spans="1:32" s="1" customFormat="1" ht="19.7" customHeight="1" x14ac:dyDescent="0.2">
      <c r="A770" s="8" t="s">
        <v>30</v>
      </c>
      <c r="B770" s="8" t="s">
        <v>31</v>
      </c>
      <c r="C770" s="8" t="s">
        <v>5758</v>
      </c>
      <c r="D770" s="8" t="s">
        <v>33</v>
      </c>
      <c r="E770" s="8"/>
      <c r="F770" s="8" t="s">
        <v>5757</v>
      </c>
      <c r="G770" s="8" t="s">
        <v>5756</v>
      </c>
      <c r="H770" s="9" t="str">
        <f>IF($D770="BANCADA ESTADUAL (RP 7)","BANCADA ESTADUAL",IF($D770="RELATOR (RP 9)","COMISSÃO MISTA DO CONGRESSO",IFERROR(_xlfn.XLOOKUP($G770,$AH:$AH,$AI:$AI),IFERROR(_xlfn.XLOOKUP($G770,'2021'!$F:$F,'2021'!$G:$G),IFERROR(_xlfn.XLOOKUP($G770,'2022'!$G:$G,'2022'!$H:$H),IFERROR(_xlfn.XLOOKUP($G770,'2023'!$G:$G,'2023'!$H:$H),IFERROR(_xlfn.XLOOKUP($G770,'2019'!$G:$G,'2019'!$H:$H),IFERROR(_xlfn.XLOOKUP($G770,'2024'!$G:$G,'2024'!$H:$H),IFERROR(_xlfn.XLOOKUP($G770,'2025'!$G:$G,'2025'!$H:$H),IFERROR(_xlfn.XLOOKUP($G770,'2026'!$G:$G,'2026'!$H:$H),""))))))))))</f>
        <v>DEPUTADO FEDERAL</v>
      </c>
      <c r="I770" s="8" t="s">
        <v>828</v>
      </c>
      <c r="J770" s="8" t="s">
        <v>293</v>
      </c>
      <c r="K770" s="8" t="s">
        <v>40</v>
      </c>
      <c r="L770" s="8" t="s">
        <v>41</v>
      </c>
      <c r="M770" s="8" t="s">
        <v>232</v>
      </c>
      <c r="N770" s="8" t="s">
        <v>233</v>
      </c>
      <c r="O770" s="8" t="s">
        <v>5755</v>
      </c>
      <c r="P770" s="8" t="s">
        <v>45</v>
      </c>
      <c r="Q770" s="8" t="s">
        <v>235</v>
      </c>
      <c r="R770" s="8" t="s">
        <v>45</v>
      </c>
      <c r="S770" s="8" t="s">
        <v>5277</v>
      </c>
      <c r="T770" s="8" t="s">
        <v>928</v>
      </c>
      <c r="U770" s="8" t="s">
        <v>828</v>
      </c>
      <c r="V770" s="8" t="s">
        <v>5360</v>
      </c>
      <c r="W770" s="8" t="s">
        <v>51</v>
      </c>
      <c r="X770" s="8" t="s">
        <v>52</v>
      </c>
      <c r="Y770" s="8" t="s">
        <v>5275</v>
      </c>
      <c r="Z770" s="8" t="s">
        <v>54</v>
      </c>
      <c r="AA770" s="8" t="s">
        <v>55</v>
      </c>
      <c r="AB770" s="8" t="s">
        <v>5234</v>
      </c>
      <c r="AC770" s="11">
        <v>0</v>
      </c>
      <c r="AD770" s="5"/>
      <c r="AE770" s="9"/>
      <c r="AF770" s="9"/>
    </row>
    <row r="771" spans="1:32" s="1" customFormat="1" ht="19.7" customHeight="1" x14ac:dyDescent="0.2">
      <c r="A771" s="8" t="s">
        <v>30</v>
      </c>
      <c r="B771" s="8" t="s">
        <v>31</v>
      </c>
      <c r="C771" s="8" t="s">
        <v>5754</v>
      </c>
      <c r="D771" s="8" t="s">
        <v>33</v>
      </c>
      <c r="E771" s="8"/>
      <c r="F771" s="8" t="s">
        <v>4507</v>
      </c>
      <c r="G771" s="8" t="s">
        <v>4506</v>
      </c>
      <c r="H771" s="9" t="str">
        <f>IF($D771="BANCADA ESTADUAL (RP 7)","BANCADA ESTADUAL",IF($D771="RELATOR (RP 9)","COMISSÃO MISTA DO CONGRESSO",IFERROR(_xlfn.XLOOKUP($G771,$AH:$AH,$AI:$AI),IFERROR(_xlfn.XLOOKUP($G771,'2021'!$F:$F,'2021'!$G:$G),IFERROR(_xlfn.XLOOKUP($G771,'2022'!$G:$G,'2022'!$H:$H),IFERROR(_xlfn.XLOOKUP($G771,'2023'!$G:$G,'2023'!$H:$H),IFERROR(_xlfn.XLOOKUP($G771,'2019'!$G:$G,'2019'!$H:$H),IFERROR(_xlfn.XLOOKUP($G771,'2024'!$G:$G,'2024'!$H:$H),IFERROR(_xlfn.XLOOKUP($G771,'2025'!$G:$G,'2025'!$H:$H),IFERROR(_xlfn.XLOOKUP($G771,'2026'!$G:$G,'2026'!$H:$H),""))))))))))</f>
        <v>DEPUTADO FEDERAL</v>
      </c>
      <c r="I771" s="8" t="s">
        <v>212</v>
      </c>
      <c r="J771" s="8" t="s">
        <v>39</v>
      </c>
      <c r="K771" s="8" t="s">
        <v>40</v>
      </c>
      <c r="L771" s="8" t="s">
        <v>41</v>
      </c>
      <c r="M771" s="8" t="s">
        <v>59</v>
      </c>
      <c r="N771" s="8" t="s">
        <v>5252</v>
      </c>
      <c r="O771" s="8" t="s">
        <v>2347</v>
      </c>
      <c r="P771" s="8" t="s">
        <v>45</v>
      </c>
      <c r="Q771" s="8" t="s">
        <v>62</v>
      </c>
      <c r="R771" s="8" t="s">
        <v>45</v>
      </c>
      <c r="S771" s="8" t="s">
        <v>5218</v>
      </c>
      <c r="T771" s="8" t="s">
        <v>75</v>
      </c>
      <c r="U771" s="8" t="s">
        <v>76</v>
      </c>
      <c r="V771" s="8" t="s">
        <v>75</v>
      </c>
      <c r="W771" s="8" t="s">
        <v>51</v>
      </c>
      <c r="X771" s="8" t="s">
        <v>52</v>
      </c>
      <c r="Y771" s="8" t="s">
        <v>53</v>
      </c>
      <c r="Z771" s="8" t="s">
        <v>5207</v>
      </c>
      <c r="AA771" s="8" t="s">
        <v>55</v>
      </c>
      <c r="AB771" s="8" t="s">
        <v>5248</v>
      </c>
      <c r="AC771" s="11">
        <v>500000</v>
      </c>
      <c r="AD771" s="5"/>
      <c r="AE771" s="9"/>
      <c r="AF771" s="9"/>
    </row>
    <row r="772" spans="1:32" s="1" customFormat="1" ht="19.7" customHeight="1" x14ac:dyDescent="0.2">
      <c r="A772" s="8" t="s">
        <v>30</v>
      </c>
      <c r="B772" s="8" t="s">
        <v>31</v>
      </c>
      <c r="C772" s="8" t="s">
        <v>482</v>
      </c>
      <c r="D772" s="8" t="s">
        <v>33</v>
      </c>
      <c r="E772" s="8"/>
      <c r="F772" s="8" t="s">
        <v>483</v>
      </c>
      <c r="G772" s="8" t="s">
        <v>484</v>
      </c>
      <c r="H772" s="9" t="str">
        <f>IF($D772="BANCADA ESTADUAL (RP 7)","BANCADA ESTADUAL",IF($D772="RELATOR (RP 9)","COMISSÃO MISTA DO CONGRESSO",IFERROR(_xlfn.XLOOKUP($G772,$AH:$AH,$AI:$AI),IFERROR(_xlfn.XLOOKUP($G772,'2021'!$F:$F,'2021'!$G:$G),IFERROR(_xlfn.XLOOKUP($G772,'2022'!$G:$G,'2022'!$H:$H),IFERROR(_xlfn.XLOOKUP($G772,'2023'!$G:$G,'2023'!$H:$H),IFERROR(_xlfn.XLOOKUP($G772,'2019'!$G:$G,'2019'!$H:$H),IFERROR(_xlfn.XLOOKUP($G772,'2024'!$G:$G,'2024'!$H:$H),IFERROR(_xlfn.XLOOKUP($G772,'2025'!$G:$G,'2025'!$H:$H),IFERROR(_xlfn.XLOOKUP($G772,'2026'!$G:$G,'2026'!$H:$H),""))))))))))</f>
        <v>DEPUTADO FEDERAL</v>
      </c>
      <c r="I772" s="8" t="s">
        <v>212</v>
      </c>
      <c r="J772" s="8" t="s">
        <v>5730</v>
      </c>
      <c r="K772" s="8" t="s">
        <v>40</v>
      </c>
      <c r="L772" s="8" t="s">
        <v>41</v>
      </c>
      <c r="M772" s="8" t="s">
        <v>59</v>
      </c>
      <c r="N772" s="8" t="s">
        <v>5252</v>
      </c>
      <c r="O772" s="8" t="s">
        <v>5246</v>
      </c>
      <c r="P772" s="8" t="s">
        <v>45</v>
      </c>
      <c r="Q772" s="8" t="s">
        <v>46</v>
      </c>
      <c r="R772" s="8" t="s">
        <v>5235</v>
      </c>
      <c r="S772" s="8" t="s">
        <v>5210</v>
      </c>
      <c r="T772" s="8" t="s">
        <v>75</v>
      </c>
      <c r="U772" s="8" t="s">
        <v>76</v>
      </c>
      <c r="V772" s="8" t="s">
        <v>75</v>
      </c>
      <c r="W772" s="8" t="s">
        <v>51</v>
      </c>
      <c r="X772" s="8" t="s">
        <v>102</v>
      </c>
      <c r="Y772" s="8" t="s">
        <v>53</v>
      </c>
      <c r="Z772" s="8" t="s">
        <v>5207</v>
      </c>
      <c r="AA772" s="8" t="s">
        <v>55</v>
      </c>
      <c r="AB772" s="8" t="s">
        <v>5248</v>
      </c>
      <c r="AC772" s="11">
        <v>0</v>
      </c>
      <c r="AD772" s="5"/>
      <c r="AE772" s="9"/>
      <c r="AF772" s="9"/>
    </row>
    <row r="773" spans="1:32" s="1" customFormat="1" ht="19.7" customHeight="1" x14ac:dyDescent="0.2">
      <c r="A773" s="8" t="s">
        <v>30</v>
      </c>
      <c r="B773" s="8" t="s">
        <v>31</v>
      </c>
      <c r="C773" s="8" t="s">
        <v>2139</v>
      </c>
      <c r="D773" s="8" t="s">
        <v>33</v>
      </c>
      <c r="E773" s="8"/>
      <c r="F773" s="8" t="s">
        <v>483</v>
      </c>
      <c r="G773" s="8" t="s">
        <v>484</v>
      </c>
      <c r="H773" s="9" t="str">
        <f>IF($D773="BANCADA ESTADUAL (RP 7)","BANCADA ESTADUAL",IF($D773="RELATOR (RP 9)","COMISSÃO MISTA DO CONGRESSO",IFERROR(_xlfn.XLOOKUP($G773,$AH:$AH,$AI:$AI),IFERROR(_xlfn.XLOOKUP($G773,'2021'!$F:$F,'2021'!$G:$G),IFERROR(_xlfn.XLOOKUP($G773,'2022'!$G:$G,'2022'!$H:$H),IFERROR(_xlfn.XLOOKUP($G773,'2023'!$G:$G,'2023'!$H:$H),IFERROR(_xlfn.XLOOKUP($G773,'2019'!$G:$G,'2019'!$H:$H),IFERROR(_xlfn.XLOOKUP($G773,'2024'!$G:$G,'2024'!$H:$H),IFERROR(_xlfn.XLOOKUP($G773,'2025'!$G:$G,'2025'!$H:$H),IFERROR(_xlfn.XLOOKUP($G773,'2026'!$G:$G,'2026'!$H:$H),""))))))))))</f>
        <v>DEPUTADO FEDERAL</v>
      </c>
      <c r="I773" s="8" t="s">
        <v>212</v>
      </c>
      <c r="J773" s="8" t="s">
        <v>5730</v>
      </c>
      <c r="K773" s="8" t="s">
        <v>40</v>
      </c>
      <c r="L773" s="8" t="s">
        <v>41</v>
      </c>
      <c r="M773" s="8" t="s">
        <v>59</v>
      </c>
      <c r="N773" s="8" t="s">
        <v>5252</v>
      </c>
      <c r="O773" s="8" t="s">
        <v>5246</v>
      </c>
      <c r="P773" s="8" t="s">
        <v>45</v>
      </c>
      <c r="Q773" s="8" t="s">
        <v>46</v>
      </c>
      <c r="R773" s="8" t="s">
        <v>5235</v>
      </c>
      <c r="S773" s="8" t="s">
        <v>5210</v>
      </c>
      <c r="T773" s="8" t="s">
        <v>75</v>
      </c>
      <c r="U773" s="8" t="s">
        <v>76</v>
      </c>
      <c r="V773" s="8" t="s">
        <v>75</v>
      </c>
      <c r="W773" s="8" t="s">
        <v>51</v>
      </c>
      <c r="X773" s="8" t="s">
        <v>102</v>
      </c>
      <c r="Y773" s="8" t="s">
        <v>53</v>
      </c>
      <c r="Z773" s="8" t="s">
        <v>5207</v>
      </c>
      <c r="AA773" s="8" t="s">
        <v>55</v>
      </c>
      <c r="AB773" s="8" t="s">
        <v>5248</v>
      </c>
      <c r="AC773" s="11">
        <v>0</v>
      </c>
      <c r="AD773" s="5"/>
      <c r="AE773" s="9"/>
      <c r="AF773" s="9"/>
    </row>
    <row r="774" spans="1:32" s="1" customFormat="1" ht="19.7" customHeight="1" x14ac:dyDescent="0.2">
      <c r="A774" s="8" t="s">
        <v>30</v>
      </c>
      <c r="B774" s="8" t="s">
        <v>31</v>
      </c>
      <c r="C774" s="8" t="s">
        <v>2139</v>
      </c>
      <c r="D774" s="8" t="s">
        <v>33</v>
      </c>
      <c r="E774" s="8"/>
      <c r="F774" s="8" t="s">
        <v>483</v>
      </c>
      <c r="G774" s="8" t="s">
        <v>484</v>
      </c>
      <c r="H774" s="9" t="str">
        <f>IF($D774="BANCADA ESTADUAL (RP 7)","BANCADA ESTADUAL",IF($D774="RELATOR (RP 9)","COMISSÃO MISTA DO CONGRESSO",IFERROR(_xlfn.XLOOKUP($G774,$AH:$AH,$AI:$AI),IFERROR(_xlfn.XLOOKUP($G774,'2021'!$F:$F,'2021'!$G:$G),IFERROR(_xlfn.XLOOKUP($G774,'2022'!$G:$G,'2022'!$H:$H),IFERROR(_xlfn.XLOOKUP($G774,'2023'!$G:$G,'2023'!$H:$H),IFERROR(_xlfn.XLOOKUP($G774,'2019'!$G:$G,'2019'!$H:$H),IFERROR(_xlfn.XLOOKUP($G774,'2024'!$G:$G,'2024'!$H:$H),IFERROR(_xlfn.XLOOKUP($G774,'2025'!$G:$G,'2025'!$H:$H),IFERROR(_xlfn.XLOOKUP($G774,'2026'!$G:$G,'2026'!$H:$H),""))))))))))</f>
        <v>DEPUTADO FEDERAL</v>
      </c>
      <c r="I774" s="8" t="s">
        <v>212</v>
      </c>
      <c r="J774" s="8" t="s">
        <v>5730</v>
      </c>
      <c r="K774" s="8" t="s">
        <v>40</v>
      </c>
      <c r="L774" s="8" t="s">
        <v>41</v>
      </c>
      <c r="M774" s="8" t="s">
        <v>59</v>
      </c>
      <c r="N774" s="8" t="s">
        <v>5252</v>
      </c>
      <c r="O774" s="8" t="s">
        <v>5246</v>
      </c>
      <c r="P774" s="8" t="s">
        <v>45</v>
      </c>
      <c r="Q774" s="8" t="s">
        <v>46</v>
      </c>
      <c r="R774" s="8" t="s">
        <v>5235</v>
      </c>
      <c r="S774" s="8" t="s">
        <v>5210</v>
      </c>
      <c r="T774" s="8" t="s">
        <v>75</v>
      </c>
      <c r="U774" s="8" t="s">
        <v>76</v>
      </c>
      <c r="V774" s="8" t="s">
        <v>75</v>
      </c>
      <c r="W774" s="8" t="s">
        <v>51</v>
      </c>
      <c r="X774" s="8" t="s">
        <v>52</v>
      </c>
      <c r="Y774" s="8" t="s">
        <v>53</v>
      </c>
      <c r="Z774" s="8" t="s">
        <v>5207</v>
      </c>
      <c r="AA774" s="8" t="s">
        <v>55</v>
      </c>
      <c r="AB774" s="8" t="s">
        <v>5248</v>
      </c>
      <c r="AC774" s="11">
        <v>0</v>
      </c>
      <c r="AD774" s="5"/>
      <c r="AE774" s="9"/>
      <c r="AF774" s="9"/>
    </row>
    <row r="775" spans="1:32" s="1" customFormat="1" ht="19.7" customHeight="1" x14ac:dyDescent="0.2">
      <c r="A775" s="8" t="s">
        <v>30</v>
      </c>
      <c r="B775" s="8" t="s">
        <v>31</v>
      </c>
      <c r="C775" s="8" t="s">
        <v>5753</v>
      </c>
      <c r="D775" s="8" t="s">
        <v>33</v>
      </c>
      <c r="E775" s="8"/>
      <c r="F775" s="8" t="s">
        <v>3827</v>
      </c>
      <c r="G775" s="8" t="s">
        <v>3826</v>
      </c>
      <c r="H775" s="9" t="str">
        <f>IF($D775="BANCADA ESTADUAL (RP 7)","BANCADA ESTADUAL",IF($D775="RELATOR (RP 9)","COMISSÃO MISTA DO CONGRESSO",IFERROR(_xlfn.XLOOKUP($G775,$AH:$AH,$AI:$AI),IFERROR(_xlfn.XLOOKUP($G775,'2021'!$F:$F,'2021'!$G:$G),IFERROR(_xlfn.XLOOKUP($G775,'2022'!$G:$G,'2022'!$H:$H),IFERROR(_xlfn.XLOOKUP($G775,'2023'!$G:$G,'2023'!$H:$H),IFERROR(_xlfn.XLOOKUP($G775,'2019'!$G:$G,'2019'!$H:$H),IFERROR(_xlfn.XLOOKUP($G775,'2024'!$G:$G,'2024'!$H:$H),IFERROR(_xlfn.XLOOKUP($G775,'2025'!$G:$G,'2025'!$H:$H),IFERROR(_xlfn.XLOOKUP($G775,'2026'!$G:$G,'2026'!$H:$H),""))))))))))</f>
        <v>DEPUTADO FEDERAL</v>
      </c>
      <c r="I775" s="8" t="s">
        <v>1079</v>
      </c>
      <c r="J775" s="8" t="s">
        <v>39</v>
      </c>
      <c r="K775" s="8" t="s">
        <v>40</v>
      </c>
      <c r="L775" s="8" t="s">
        <v>41</v>
      </c>
      <c r="M775" s="8" t="s">
        <v>59</v>
      </c>
      <c r="N775" s="8" t="s">
        <v>5252</v>
      </c>
      <c r="O775" s="8" t="s">
        <v>5246</v>
      </c>
      <c r="P775" s="8" t="s">
        <v>45</v>
      </c>
      <c r="Q775" s="8" t="s">
        <v>46</v>
      </c>
      <c r="R775" s="8" t="s">
        <v>5235</v>
      </c>
      <c r="S775" s="8" t="s">
        <v>5210</v>
      </c>
      <c r="T775" s="8" t="s">
        <v>75</v>
      </c>
      <c r="U775" s="8" t="s">
        <v>76</v>
      </c>
      <c r="V775" s="8" t="s">
        <v>75</v>
      </c>
      <c r="W775" s="8" t="s">
        <v>51</v>
      </c>
      <c r="X775" s="8" t="s">
        <v>102</v>
      </c>
      <c r="Y775" s="8" t="s">
        <v>53</v>
      </c>
      <c r="Z775" s="8" t="s">
        <v>5207</v>
      </c>
      <c r="AA775" s="8" t="s">
        <v>55</v>
      </c>
      <c r="AB775" s="8" t="s">
        <v>5248</v>
      </c>
      <c r="AC775" s="11">
        <v>0</v>
      </c>
      <c r="AD775" s="5"/>
      <c r="AE775" s="9"/>
      <c r="AF775" s="9"/>
    </row>
    <row r="776" spans="1:32" s="1" customFormat="1" ht="19.7" customHeight="1" x14ac:dyDescent="0.2">
      <c r="A776" s="8" t="s">
        <v>30</v>
      </c>
      <c r="B776" s="8" t="s">
        <v>31</v>
      </c>
      <c r="C776" s="8" t="s">
        <v>5752</v>
      </c>
      <c r="D776" s="8" t="s">
        <v>33</v>
      </c>
      <c r="E776" s="8"/>
      <c r="F776" s="8" t="s">
        <v>3827</v>
      </c>
      <c r="G776" s="8" t="s">
        <v>3826</v>
      </c>
      <c r="H776" s="9" t="str">
        <f>IF($D776="BANCADA ESTADUAL (RP 7)","BANCADA ESTADUAL",IF($D776="RELATOR (RP 9)","COMISSÃO MISTA DO CONGRESSO",IFERROR(_xlfn.XLOOKUP($G776,$AH:$AH,$AI:$AI),IFERROR(_xlfn.XLOOKUP($G776,'2021'!$F:$F,'2021'!$G:$G),IFERROR(_xlfn.XLOOKUP($G776,'2022'!$G:$G,'2022'!$H:$H),IFERROR(_xlfn.XLOOKUP($G776,'2023'!$G:$G,'2023'!$H:$H),IFERROR(_xlfn.XLOOKUP($G776,'2019'!$G:$G,'2019'!$H:$H),IFERROR(_xlfn.XLOOKUP($G776,'2024'!$G:$G,'2024'!$H:$H),IFERROR(_xlfn.XLOOKUP($G776,'2025'!$G:$G,'2025'!$H:$H),IFERROR(_xlfn.XLOOKUP($G776,'2026'!$G:$G,'2026'!$H:$H),""))))))))))</f>
        <v>DEPUTADO FEDERAL</v>
      </c>
      <c r="I776" s="8" t="s">
        <v>1079</v>
      </c>
      <c r="J776" s="8" t="s">
        <v>39</v>
      </c>
      <c r="K776" s="8" t="s">
        <v>40</v>
      </c>
      <c r="L776" s="8" t="s">
        <v>41</v>
      </c>
      <c r="M776" s="8" t="s">
        <v>70</v>
      </c>
      <c r="N776" s="8" t="s">
        <v>71</v>
      </c>
      <c r="O776" s="8" t="s">
        <v>5245</v>
      </c>
      <c r="P776" s="8" t="s">
        <v>45</v>
      </c>
      <c r="Q776" s="8" t="s">
        <v>73</v>
      </c>
      <c r="R776" s="8" t="s">
        <v>45</v>
      </c>
      <c r="S776" s="8" t="s">
        <v>5244</v>
      </c>
      <c r="T776" s="8" t="s">
        <v>75</v>
      </c>
      <c r="U776" s="8" t="s">
        <v>76</v>
      </c>
      <c r="V776" s="8" t="s">
        <v>75</v>
      </c>
      <c r="W776" s="8" t="s">
        <v>51</v>
      </c>
      <c r="X776" s="8" t="s">
        <v>52</v>
      </c>
      <c r="Y776" s="8" t="s">
        <v>53</v>
      </c>
      <c r="Z776" s="8" t="s">
        <v>5207</v>
      </c>
      <c r="AA776" s="8" t="s">
        <v>55</v>
      </c>
      <c r="AB776" s="8" t="s">
        <v>5248</v>
      </c>
      <c r="AC776" s="11">
        <v>0</v>
      </c>
      <c r="AD776" s="5"/>
      <c r="AE776" s="9"/>
      <c r="AF776" s="9"/>
    </row>
    <row r="777" spans="1:32" s="1" customFormat="1" ht="19.7" customHeight="1" x14ac:dyDescent="0.2">
      <c r="A777" s="8" t="s">
        <v>30</v>
      </c>
      <c r="B777" s="8" t="s">
        <v>31</v>
      </c>
      <c r="C777" s="8" t="s">
        <v>5751</v>
      </c>
      <c r="D777" s="8" t="s">
        <v>33</v>
      </c>
      <c r="E777" s="8"/>
      <c r="F777" s="8" t="s">
        <v>5750</v>
      </c>
      <c r="G777" s="8" t="s">
        <v>5749</v>
      </c>
      <c r="H777" s="9" t="str">
        <f>IF($D777="BANCADA ESTADUAL (RP 7)","BANCADA ESTADUAL",IF($D777="RELATOR (RP 9)","COMISSÃO MISTA DO CONGRESSO",IFERROR(_xlfn.XLOOKUP($G777,$AH:$AH,$AI:$AI),IFERROR(_xlfn.XLOOKUP($G777,'2021'!$F:$F,'2021'!$G:$G),IFERROR(_xlfn.XLOOKUP($G777,'2022'!$G:$G,'2022'!$H:$H),IFERROR(_xlfn.XLOOKUP($G777,'2023'!$G:$G,'2023'!$H:$H),IFERROR(_xlfn.XLOOKUP($G777,'2019'!$G:$G,'2019'!$H:$H),IFERROR(_xlfn.XLOOKUP($G777,'2024'!$G:$G,'2024'!$H:$H),IFERROR(_xlfn.XLOOKUP($G777,'2025'!$G:$G,'2025'!$H:$H),IFERROR(_xlfn.XLOOKUP($G777,'2026'!$G:$G,'2026'!$H:$H),""))))))))))</f>
        <v>DEPUTADO FEDERAL</v>
      </c>
      <c r="I777" s="8" t="s">
        <v>150</v>
      </c>
      <c r="J777" s="8" t="s">
        <v>5633</v>
      </c>
      <c r="K777" s="8" t="s">
        <v>40</v>
      </c>
      <c r="L777" s="8" t="s">
        <v>41</v>
      </c>
      <c r="M777" s="8" t="s">
        <v>408</v>
      </c>
      <c r="N777" s="8" t="s">
        <v>409</v>
      </c>
      <c r="O777" s="8" t="s">
        <v>5251</v>
      </c>
      <c r="P777" s="8" t="s">
        <v>45</v>
      </c>
      <c r="Q777" s="8" t="s">
        <v>411</v>
      </c>
      <c r="R777" s="8" t="s">
        <v>2353</v>
      </c>
      <c r="S777" s="8" t="s">
        <v>5211</v>
      </c>
      <c r="T777" s="8" t="s">
        <v>75</v>
      </c>
      <c r="U777" s="8" t="s">
        <v>76</v>
      </c>
      <c r="V777" s="8" t="s">
        <v>75</v>
      </c>
      <c r="W777" s="8" t="s">
        <v>51</v>
      </c>
      <c r="X777" s="8" t="s">
        <v>102</v>
      </c>
      <c r="Y777" s="8" t="s">
        <v>53</v>
      </c>
      <c r="Z777" s="8" t="s">
        <v>5207</v>
      </c>
      <c r="AA777" s="8" t="s">
        <v>55</v>
      </c>
      <c r="AB777" s="8" t="s">
        <v>5234</v>
      </c>
      <c r="AC777" s="11">
        <v>0</v>
      </c>
      <c r="AD777" s="5"/>
      <c r="AE777" s="9"/>
      <c r="AF777" s="9"/>
    </row>
    <row r="778" spans="1:32" s="1" customFormat="1" ht="19.7" customHeight="1" x14ac:dyDescent="0.2">
      <c r="A778" s="8" t="s">
        <v>30</v>
      </c>
      <c r="B778" s="8" t="s">
        <v>31</v>
      </c>
      <c r="C778" s="8" t="s">
        <v>5748</v>
      </c>
      <c r="D778" s="8" t="s">
        <v>33</v>
      </c>
      <c r="E778" s="8"/>
      <c r="F778" s="8" t="s">
        <v>5739</v>
      </c>
      <c r="G778" s="8" t="s">
        <v>5738</v>
      </c>
      <c r="H778" s="9" t="str">
        <f>IF($D778="BANCADA ESTADUAL (RP 7)","BANCADA ESTADUAL",IF($D778="RELATOR (RP 9)","COMISSÃO MISTA DO CONGRESSO",IFERROR(_xlfn.XLOOKUP($G778,$AH:$AH,$AI:$AI),IFERROR(_xlfn.XLOOKUP($G778,'2021'!$F:$F,'2021'!$G:$G),IFERROR(_xlfn.XLOOKUP($G778,'2022'!$G:$G,'2022'!$H:$H),IFERROR(_xlfn.XLOOKUP($G778,'2023'!$G:$G,'2023'!$H:$H),IFERROR(_xlfn.XLOOKUP($G778,'2019'!$G:$G,'2019'!$H:$H),IFERROR(_xlfn.XLOOKUP($G778,'2024'!$G:$G,'2024'!$H:$H),IFERROR(_xlfn.XLOOKUP($G778,'2025'!$G:$G,'2025'!$H:$H),IFERROR(_xlfn.XLOOKUP($G778,'2026'!$G:$G,'2026'!$H:$H),""))))))))))</f>
        <v>DEPUTADO FEDERAL</v>
      </c>
      <c r="I778" s="8" t="s">
        <v>1373</v>
      </c>
      <c r="J778" s="8" t="s">
        <v>293</v>
      </c>
      <c r="K778" s="8" t="s">
        <v>40</v>
      </c>
      <c r="L778" s="8" t="s">
        <v>41</v>
      </c>
      <c r="M778" s="8" t="s">
        <v>232</v>
      </c>
      <c r="N778" s="8" t="s">
        <v>233</v>
      </c>
      <c r="O778" s="8" t="s">
        <v>5745</v>
      </c>
      <c r="P778" s="8" t="s">
        <v>45</v>
      </c>
      <c r="Q778" s="8" t="s">
        <v>235</v>
      </c>
      <c r="R778" s="8" t="s">
        <v>45</v>
      </c>
      <c r="S778" s="8" t="s">
        <v>5277</v>
      </c>
      <c r="T778" s="8" t="s">
        <v>2499</v>
      </c>
      <c r="U778" s="8" t="s">
        <v>1373</v>
      </c>
      <c r="V778" s="8" t="s">
        <v>5283</v>
      </c>
      <c r="W778" s="8" t="s">
        <v>51</v>
      </c>
      <c r="X778" s="8" t="s">
        <v>52</v>
      </c>
      <c r="Y778" s="8" t="s">
        <v>5282</v>
      </c>
      <c r="Z778" s="8" t="s">
        <v>54</v>
      </c>
      <c r="AA778" s="8" t="s">
        <v>55</v>
      </c>
      <c r="AB778" s="8" t="s">
        <v>5234</v>
      </c>
      <c r="AC778" s="11">
        <v>0</v>
      </c>
      <c r="AD778" s="5"/>
      <c r="AE778" s="9"/>
      <c r="AF778" s="9"/>
    </row>
    <row r="779" spans="1:32" s="1" customFormat="1" ht="19.7" customHeight="1" x14ac:dyDescent="0.2">
      <c r="A779" s="8" t="s">
        <v>30</v>
      </c>
      <c r="B779" s="8" t="s">
        <v>31</v>
      </c>
      <c r="C779" s="8" t="s">
        <v>5748</v>
      </c>
      <c r="D779" s="8" t="s">
        <v>33</v>
      </c>
      <c r="E779" s="8"/>
      <c r="F779" s="8" t="s">
        <v>5739</v>
      </c>
      <c r="G779" s="8" t="s">
        <v>5738</v>
      </c>
      <c r="H779" s="9" t="str">
        <f>IF($D779="BANCADA ESTADUAL (RP 7)","BANCADA ESTADUAL",IF($D779="RELATOR (RP 9)","COMISSÃO MISTA DO CONGRESSO",IFERROR(_xlfn.XLOOKUP($G779,$AH:$AH,$AI:$AI),IFERROR(_xlfn.XLOOKUP($G779,'2021'!$F:$F,'2021'!$G:$G),IFERROR(_xlfn.XLOOKUP($G779,'2022'!$G:$G,'2022'!$H:$H),IFERROR(_xlfn.XLOOKUP($G779,'2023'!$G:$G,'2023'!$H:$H),IFERROR(_xlfn.XLOOKUP($G779,'2019'!$G:$G,'2019'!$H:$H),IFERROR(_xlfn.XLOOKUP($G779,'2024'!$G:$G,'2024'!$H:$H),IFERROR(_xlfn.XLOOKUP($G779,'2025'!$G:$G,'2025'!$H:$H),IFERROR(_xlfn.XLOOKUP($G779,'2026'!$G:$G,'2026'!$H:$H),""))))))))))</f>
        <v>DEPUTADO FEDERAL</v>
      </c>
      <c r="I779" s="8" t="s">
        <v>1373</v>
      </c>
      <c r="J779" s="8" t="s">
        <v>293</v>
      </c>
      <c r="K779" s="8" t="s">
        <v>40</v>
      </c>
      <c r="L779" s="8" t="s">
        <v>41</v>
      </c>
      <c r="M779" s="8" t="s">
        <v>232</v>
      </c>
      <c r="N779" s="8" t="s">
        <v>233</v>
      </c>
      <c r="O779" s="8" t="s">
        <v>5745</v>
      </c>
      <c r="P779" s="8" t="s">
        <v>45</v>
      </c>
      <c r="Q779" s="8" t="s">
        <v>235</v>
      </c>
      <c r="R779" s="8" t="s">
        <v>45</v>
      </c>
      <c r="S779" s="8" t="s">
        <v>5277</v>
      </c>
      <c r="T779" s="8" t="s">
        <v>2499</v>
      </c>
      <c r="U779" s="8" t="s">
        <v>1373</v>
      </c>
      <c r="V779" s="8" t="s">
        <v>5283</v>
      </c>
      <c r="W779" s="8" t="s">
        <v>51</v>
      </c>
      <c r="X779" s="8" t="s">
        <v>52</v>
      </c>
      <c r="Y779" s="8" t="s">
        <v>5275</v>
      </c>
      <c r="Z779" s="8" t="s">
        <v>54</v>
      </c>
      <c r="AA779" s="8" t="s">
        <v>55</v>
      </c>
      <c r="AB779" s="8" t="s">
        <v>5234</v>
      </c>
      <c r="AC779" s="11">
        <v>0</v>
      </c>
      <c r="AD779" s="5"/>
      <c r="AE779" s="9"/>
      <c r="AF779" s="9"/>
    </row>
    <row r="780" spans="1:32" s="1" customFormat="1" ht="19.7" customHeight="1" x14ac:dyDescent="0.2">
      <c r="A780" s="8" t="s">
        <v>30</v>
      </c>
      <c r="B780" s="8" t="s">
        <v>31</v>
      </c>
      <c r="C780" s="8" t="s">
        <v>5747</v>
      </c>
      <c r="D780" s="8" t="s">
        <v>33</v>
      </c>
      <c r="E780" s="8"/>
      <c r="F780" s="8" t="s">
        <v>5739</v>
      </c>
      <c r="G780" s="8" t="s">
        <v>5738</v>
      </c>
      <c r="H780" s="9" t="str">
        <f>IF($D780="BANCADA ESTADUAL (RP 7)","BANCADA ESTADUAL",IF($D780="RELATOR (RP 9)","COMISSÃO MISTA DO CONGRESSO",IFERROR(_xlfn.XLOOKUP($G780,$AH:$AH,$AI:$AI),IFERROR(_xlfn.XLOOKUP($G780,'2021'!$F:$F,'2021'!$G:$G),IFERROR(_xlfn.XLOOKUP($G780,'2022'!$G:$G,'2022'!$H:$H),IFERROR(_xlfn.XLOOKUP($G780,'2023'!$G:$G,'2023'!$H:$H),IFERROR(_xlfn.XLOOKUP($G780,'2019'!$G:$G,'2019'!$H:$H),IFERROR(_xlfn.XLOOKUP($G780,'2024'!$G:$G,'2024'!$H:$H),IFERROR(_xlfn.XLOOKUP($G780,'2025'!$G:$G,'2025'!$H:$H),IFERROR(_xlfn.XLOOKUP($G780,'2026'!$G:$G,'2026'!$H:$H),""))))))))))</f>
        <v>DEPUTADO FEDERAL</v>
      </c>
      <c r="I780" s="8" t="s">
        <v>1373</v>
      </c>
      <c r="J780" s="8" t="s">
        <v>293</v>
      </c>
      <c r="K780" s="8" t="s">
        <v>40</v>
      </c>
      <c r="L780" s="8" t="s">
        <v>41</v>
      </c>
      <c r="M780" s="8" t="s">
        <v>232</v>
      </c>
      <c r="N780" s="8" t="s">
        <v>233</v>
      </c>
      <c r="O780" s="8" t="s">
        <v>5745</v>
      </c>
      <c r="P780" s="8" t="s">
        <v>45</v>
      </c>
      <c r="Q780" s="8" t="s">
        <v>235</v>
      </c>
      <c r="R780" s="8" t="s">
        <v>45</v>
      </c>
      <c r="S780" s="8" t="s">
        <v>5277</v>
      </c>
      <c r="T780" s="8" t="s">
        <v>2499</v>
      </c>
      <c r="U780" s="8" t="s">
        <v>1373</v>
      </c>
      <c r="V780" s="8" t="s">
        <v>5283</v>
      </c>
      <c r="W780" s="8" t="s">
        <v>51</v>
      </c>
      <c r="X780" s="8" t="s">
        <v>52</v>
      </c>
      <c r="Y780" s="8" t="s">
        <v>5275</v>
      </c>
      <c r="Z780" s="8" t="s">
        <v>54</v>
      </c>
      <c r="AA780" s="8" t="s">
        <v>55</v>
      </c>
      <c r="AB780" s="8" t="s">
        <v>5248</v>
      </c>
      <c r="AC780" s="11">
        <v>0</v>
      </c>
      <c r="AD780" s="5"/>
      <c r="AE780" s="9"/>
      <c r="AF780" s="9"/>
    </row>
    <row r="781" spans="1:32" s="1" customFormat="1" ht="19.7" customHeight="1" x14ac:dyDescent="0.2">
      <c r="A781" s="8" t="s">
        <v>30</v>
      </c>
      <c r="B781" s="8" t="s">
        <v>31</v>
      </c>
      <c r="C781" s="8" t="s">
        <v>5746</v>
      </c>
      <c r="D781" s="8" t="s">
        <v>33</v>
      </c>
      <c r="E781" s="8"/>
      <c r="F781" s="8" t="s">
        <v>5739</v>
      </c>
      <c r="G781" s="8" t="s">
        <v>5738</v>
      </c>
      <c r="H781" s="9" t="str">
        <f>IF($D781="BANCADA ESTADUAL (RP 7)","BANCADA ESTADUAL",IF($D781="RELATOR (RP 9)","COMISSÃO MISTA DO CONGRESSO",IFERROR(_xlfn.XLOOKUP($G781,$AH:$AH,$AI:$AI),IFERROR(_xlfn.XLOOKUP($G781,'2021'!$F:$F,'2021'!$G:$G),IFERROR(_xlfn.XLOOKUP($G781,'2022'!$G:$G,'2022'!$H:$H),IFERROR(_xlfn.XLOOKUP($G781,'2023'!$G:$G,'2023'!$H:$H),IFERROR(_xlfn.XLOOKUP($G781,'2019'!$G:$G,'2019'!$H:$H),IFERROR(_xlfn.XLOOKUP($G781,'2024'!$G:$G,'2024'!$H:$H),IFERROR(_xlfn.XLOOKUP($G781,'2025'!$G:$G,'2025'!$H:$H),IFERROR(_xlfn.XLOOKUP($G781,'2026'!$G:$G,'2026'!$H:$H),""))))))))))</f>
        <v>DEPUTADO FEDERAL</v>
      </c>
      <c r="I781" s="8" t="s">
        <v>1373</v>
      </c>
      <c r="J781" s="8" t="s">
        <v>293</v>
      </c>
      <c r="K781" s="8" t="s">
        <v>40</v>
      </c>
      <c r="L781" s="8" t="s">
        <v>41</v>
      </c>
      <c r="M781" s="8" t="s">
        <v>232</v>
      </c>
      <c r="N781" s="8" t="s">
        <v>233</v>
      </c>
      <c r="O781" s="8" t="s">
        <v>5745</v>
      </c>
      <c r="P781" s="8" t="s">
        <v>45</v>
      </c>
      <c r="Q781" s="8" t="s">
        <v>235</v>
      </c>
      <c r="R781" s="8" t="s">
        <v>45</v>
      </c>
      <c r="S781" s="8" t="s">
        <v>5277</v>
      </c>
      <c r="T781" s="8" t="s">
        <v>2499</v>
      </c>
      <c r="U781" s="8" t="s">
        <v>1373</v>
      </c>
      <c r="V781" s="8" t="s">
        <v>5283</v>
      </c>
      <c r="W781" s="8" t="s">
        <v>51</v>
      </c>
      <c r="X781" s="8" t="s">
        <v>102</v>
      </c>
      <c r="Y781" s="8" t="s">
        <v>53</v>
      </c>
      <c r="Z781" s="8" t="s">
        <v>54</v>
      </c>
      <c r="AA781" s="8" t="s">
        <v>55</v>
      </c>
      <c r="AB781" s="8" t="s">
        <v>5248</v>
      </c>
      <c r="AC781" s="11">
        <v>0</v>
      </c>
      <c r="AD781" s="5"/>
      <c r="AE781" s="9"/>
      <c r="AF781" s="9"/>
    </row>
    <row r="782" spans="1:32" s="1" customFormat="1" ht="19.7" customHeight="1" x14ac:dyDescent="0.2">
      <c r="A782" s="8" t="s">
        <v>30</v>
      </c>
      <c r="B782" s="8" t="s">
        <v>31</v>
      </c>
      <c r="C782" s="8" t="s">
        <v>5746</v>
      </c>
      <c r="D782" s="8" t="s">
        <v>33</v>
      </c>
      <c r="E782" s="8"/>
      <c r="F782" s="8" t="s">
        <v>5739</v>
      </c>
      <c r="G782" s="8" t="s">
        <v>5738</v>
      </c>
      <c r="H782" s="9" t="str">
        <f>IF($D782="BANCADA ESTADUAL (RP 7)","BANCADA ESTADUAL",IF($D782="RELATOR (RP 9)","COMISSÃO MISTA DO CONGRESSO",IFERROR(_xlfn.XLOOKUP($G782,$AH:$AH,$AI:$AI),IFERROR(_xlfn.XLOOKUP($G782,'2021'!$F:$F,'2021'!$G:$G),IFERROR(_xlfn.XLOOKUP($G782,'2022'!$G:$G,'2022'!$H:$H),IFERROR(_xlfn.XLOOKUP($G782,'2023'!$G:$G,'2023'!$H:$H),IFERROR(_xlfn.XLOOKUP($G782,'2019'!$G:$G,'2019'!$H:$H),IFERROR(_xlfn.XLOOKUP($G782,'2024'!$G:$G,'2024'!$H:$H),IFERROR(_xlfn.XLOOKUP($G782,'2025'!$G:$G,'2025'!$H:$H),IFERROR(_xlfn.XLOOKUP($G782,'2026'!$G:$G,'2026'!$H:$H),""))))))))))</f>
        <v>DEPUTADO FEDERAL</v>
      </c>
      <c r="I782" s="8" t="s">
        <v>1373</v>
      </c>
      <c r="J782" s="8" t="s">
        <v>293</v>
      </c>
      <c r="K782" s="8" t="s">
        <v>40</v>
      </c>
      <c r="L782" s="8" t="s">
        <v>41</v>
      </c>
      <c r="M782" s="8" t="s">
        <v>232</v>
      </c>
      <c r="N782" s="8" t="s">
        <v>233</v>
      </c>
      <c r="O782" s="8" t="s">
        <v>5745</v>
      </c>
      <c r="P782" s="8" t="s">
        <v>45</v>
      </c>
      <c r="Q782" s="8" t="s">
        <v>235</v>
      </c>
      <c r="R782" s="8" t="s">
        <v>45</v>
      </c>
      <c r="S782" s="8" t="s">
        <v>5277</v>
      </c>
      <c r="T782" s="8" t="s">
        <v>2499</v>
      </c>
      <c r="U782" s="8" t="s">
        <v>1373</v>
      </c>
      <c r="V782" s="8" t="s">
        <v>5283</v>
      </c>
      <c r="W782" s="8" t="s">
        <v>51</v>
      </c>
      <c r="X782" s="8" t="s">
        <v>52</v>
      </c>
      <c r="Y782" s="8" t="s">
        <v>5282</v>
      </c>
      <c r="Z782" s="8" t="s">
        <v>54</v>
      </c>
      <c r="AA782" s="8" t="s">
        <v>55</v>
      </c>
      <c r="AB782" s="8" t="s">
        <v>5248</v>
      </c>
      <c r="AC782" s="11">
        <v>0</v>
      </c>
      <c r="AD782" s="5"/>
      <c r="AE782" s="9"/>
      <c r="AF782" s="9"/>
    </row>
    <row r="783" spans="1:32" s="1" customFormat="1" ht="19.7" customHeight="1" x14ac:dyDescent="0.2">
      <c r="A783" s="8" t="s">
        <v>30</v>
      </c>
      <c r="B783" s="8" t="s">
        <v>31</v>
      </c>
      <c r="C783" s="8" t="s">
        <v>5744</v>
      </c>
      <c r="D783" s="8" t="s">
        <v>33</v>
      </c>
      <c r="E783" s="8"/>
      <c r="F783" s="8" t="s">
        <v>5739</v>
      </c>
      <c r="G783" s="8" t="s">
        <v>5738</v>
      </c>
      <c r="H783" s="9" t="str">
        <f>IF($D783="BANCADA ESTADUAL (RP 7)","BANCADA ESTADUAL",IF($D783="RELATOR (RP 9)","COMISSÃO MISTA DO CONGRESSO",IFERROR(_xlfn.XLOOKUP($G783,$AH:$AH,$AI:$AI),IFERROR(_xlfn.XLOOKUP($G783,'2021'!$F:$F,'2021'!$G:$G),IFERROR(_xlfn.XLOOKUP($G783,'2022'!$G:$G,'2022'!$H:$H),IFERROR(_xlfn.XLOOKUP($G783,'2023'!$G:$G,'2023'!$H:$H),IFERROR(_xlfn.XLOOKUP($G783,'2019'!$G:$G,'2019'!$H:$H),IFERROR(_xlfn.XLOOKUP($G783,'2024'!$G:$G,'2024'!$H:$H),IFERROR(_xlfn.XLOOKUP($G783,'2025'!$G:$G,'2025'!$H:$H),IFERROR(_xlfn.XLOOKUP($G783,'2026'!$G:$G,'2026'!$H:$H),""))))))))))</f>
        <v>DEPUTADO FEDERAL</v>
      </c>
      <c r="I783" s="8" t="s">
        <v>1373</v>
      </c>
      <c r="J783" s="8" t="s">
        <v>293</v>
      </c>
      <c r="K783" s="8" t="s">
        <v>40</v>
      </c>
      <c r="L783" s="8" t="s">
        <v>41</v>
      </c>
      <c r="M783" s="8" t="s">
        <v>232</v>
      </c>
      <c r="N783" s="8" t="s">
        <v>233</v>
      </c>
      <c r="O783" s="8" t="s">
        <v>5743</v>
      </c>
      <c r="P783" s="8" t="s">
        <v>45</v>
      </c>
      <c r="Q783" s="8" t="s">
        <v>235</v>
      </c>
      <c r="R783" s="8" t="s">
        <v>45</v>
      </c>
      <c r="S783" s="8" t="s">
        <v>5277</v>
      </c>
      <c r="T783" s="8" t="s">
        <v>5742</v>
      </c>
      <c r="U783" s="8" t="s">
        <v>1373</v>
      </c>
      <c r="V783" s="8" t="s">
        <v>5741</v>
      </c>
      <c r="W783" s="8" t="s">
        <v>51</v>
      </c>
      <c r="X783" s="8" t="s">
        <v>102</v>
      </c>
      <c r="Y783" s="8" t="s">
        <v>53</v>
      </c>
      <c r="Z783" s="8" t="s">
        <v>5207</v>
      </c>
      <c r="AA783" s="8" t="s">
        <v>55</v>
      </c>
      <c r="AB783" s="8" t="s">
        <v>5248</v>
      </c>
      <c r="AC783" s="11">
        <v>0</v>
      </c>
      <c r="AD783" s="5"/>
      <c r="AE783" s="9"/>
      <c r="AF783" s="9"/>
    </row>
    <row r="784" spans="1:32" s="1" customFormat="1" ht="19.7" customHeight="1" x14ac:dyDescent="0.2">
      <c r="A784" s="8" t="s">
        <v>30</v>
      </c>
      <c r="B784" s="8" t="s">
        <v>31</v>
      </c>
      <c r="C784" s="8" t="s">
        <v>5744</v>
      </c>
      <c r="D784" s="8" t="s">
        <v>33</v>
      </c>
      <c r="E784" s="8"/>
      <c r="F784" s="8" t="s">
        <v>5739</v>
      </c>
      <c r="G784" s="8" t="s">
        <v>5738</v>
      </c>
      <c r="H784" s="9" t="str">
        <f>IF($D784="BANCADA ESTADUAL (RP 7)","BANCADA ESTADUAL",IF($D784="RELATOR (RP 9)","COMISSÃO MISTA DO CONGRESSO",IFERROR(_xlfn.XLOOKUP($G784,$AH:$AH,$AI:$AI),IFERROR(_xlfn.XLOOKUP($G784,'2021'!$F:$F,'2021'!$G:$G),IFERROR(_xlfn.XLOOKUP($G784,'2022'!$G:$G,'2022'!$H:$H),IFERROR(_xlfn.XLOOKUP($G784,'2023'!$G:$G,'2023'!$H:$H),IFERROR(_xlfn.XLOOKUP($G784,'2019'!$G:$G,'2019'!$H:$H),IFERROR(_xlfn.XLOOKUP($G784,'2024'!$G:$G,'2024'!$H:$H),IFERROR(_xlfn.XLOOKUP($G784,'2025'!$G:$G,'2025'!$H:$H),IFERROR(_xlfn.XLOOKUP($G784,'2026'!$G:$G,'2026'!$H:$H),""))))))))))</f>
        <v>DEPUTADO FEDERAL</v>
      </c>
      <c r="I784" s="8" t="s">
        <v>1373</v>
      </c>
      <c r="J784" s="8" t="s">
        <v>293</v>
      </c>
      <c r="K784" s="8" t="s">
        <v>40</v>
      </c>
      <c r="L784" s="8" t="s">
        <v>41</v>
      </c>
      <c r="M784" s="8" t="s">
        <v>232</v>
      </c>
      <c r="N784" s="8" t="s">
        <v>233</v>
      </c>
      <c r="O784" s="8" t="s">
        <v>5743</v>
      </c>
      <c r="P784" s="8" t="s">
        <v>45</v>
      </c>
      <c r="Q784" s="8" t="s">
        <v>235</v>
      </c>
      <c r="R784" s="8" t="s">
        <v>45</v>
      </c>
      <c r="S784" s="8" t="s">
        <v>5277</v>
      </c>
      <c r="T784" s="8" t="s">
        <v>5742</v>
      </c>
      <c r="U784" s="8" t="s">
        <v>1373</v>
      </c>
      <c r="V784" s="8" t="s">
        <v>5741</v>
      </c>
      <c r="W784" s="8" t="s">
        <v>51</v>
      </c>
      <c r="X784" s="8" t="s">
        <v>52</v>
      </c>
      <c r="Y784" s="8" t="s">
        <v>5275</v>
      </c>
      <c r="Z784" s="8" t="s">
        <v>5207</v>
      </c>
      <c r="AA784" s="8" t="s">
        <v>55</v>
      </c>
      <c r="AB784" s="8" t="s">
        <v>5248</v>
      </c>
      <c r="AC784" s="11">
        <v>0</v>
      </c>
      <c r="AD784" s="5"/>
      <c r="AE784" s="9"/>
      <c r="AF784" s="9"/>
    </row>
    <row r="785" spans="1:32" s="1" customFormat="1" ht="19.7" customHeight="1" x14ac:dyDescent="0.2">
      <c r="A785" s="8" t="s">
        <v>30</v>
      </c>
      <c r="B785" s="8" t="s">
        <v>31</v>
      </c>
      <c r="C785" s="8" t="s">
        <v>5740</v>
      </c>
      <c r="D785" s="8" t="s">
        <v>33</v>
      </c>
      <c r="E785" s="8"/>
      <c r="F785" s="8" t="s">
        <v>5739</v>
      </c>
      <c r="G785" s="8" t="s">
        <v>5738</v>
      </c>
      <c r="H785" s="9" t="str">
        <f>IF($D785="BANCADA ESTADUAL (RP 7)","BANCADA ESTADUAL",IF($D785="RELATOR (RP 9)","COMISSÃO MISTA DO CONGRESSO",IFERROR(_xlfn.XLOOKUP($G785,$AH:$AH,$AI:$AI),IFERROR(_xlfn.XLOOKUP($G785,'2021'!$F:$F,'2021'!$G:$G),IFERROR(_xlfn.XLOOKUP($G785,'2022'!$G:$G,'2022'!$H:$H),IFERROR(_xlfn.XLOOKUP($G785,'2023'!$G:$G,'2023'!$H:$H),IFERROR(_xlfn.XLOOKUP($G785,'2019'!$G:$G,'2019'!$H:$H),IFERROR(_xlfn.XLOOKUP($G785,'2024'!$G:$G,'2024'!$H:$H),IFERROR(_xlfn.XLOOKUP($G785,'2025'!$G:$G,'2025'!$H:$H),IFERROR(_xlfn.XLOOKUP($G785,'2026'!$G:$G,'2026'!$H:$H),""))))))))))</f>
        <v>DEPUTADO FEDERAL</v>
      </c>
      <c r="I785" s="8" t="s">
        <v>1373</v>
      </c>
      <c r="J785" s="8" t="s">
        <v>293</v>
      </c>
      <c r="K785" s="8" t="s">
        <v>40</v>
      </c>
      <c r="L785" s="8" t="s">
        <v>41</v>
      </c>
      <c r="M785" s="8" t="s">
        <v>232</v>
      </c>
      <c r="N785" s="8" t="s">
        <v>233</v>
      </c>
      <c r="O785" s="8" t="s">
        <v>5297</v>
      </c>
      <c r="P785" s="8" t="s">
        <v>45</v>
      </c>
      <c r="Q785" s="8" t="s">
        <v>235</v>
      </c>
      <c r="R785" s="8" t="s">
        <v>45</v>
      </c>
      <c r="S785" s="8" t="s">
        <v>5277</v>
      </c>
      <c r="T785" s="8" t="s">
        <v>2782</v>
      </c>
      <c r="U785" s="8" t="s">
        <v>1373</v>
      </c>
      <c r="V785" s="8" t="s">
        <v>5294</v>
      </c>
      <c r="W785" s="8" t="s">
        <v>51</v>
      </c>
      <c r="X785" s="8" t="s">
        <v>102</v>
      </c>
      <c r="Y785" s="8" t="s">
        <v>53</v>
      </c>
      <c r="Z785" s="8" t="s">
        <v>54</v>
      </c>
      <c r="AA785" s="8" t="s">
        <v>55</v>
      </c>
      <c r="AB785" s="8" t="s">
        <v>5248</v>
      </c>
      <c r="AC785" s="11">
        <v>0</v>
      </c>
      <c r="AD785" s="5"/>
      <c r="AE785" s="9"/>
      <c r="AF785" s="9"/>
    </row>
    <row r="786" spans="1:32" s="1" customFormat="1" ht="19.7" customHeight="1" x14ac:dyDescent="0.2">
      <c r="A786" s="8" t="s">
        <v>30</v>
      </c>
      <c r="B786" s="8" t="s">
        <v>31</v>
      </c>
      <c r="C786" s="8" t="s">
        <v>5740</v>
      </c>
      <c r="D786" s="8" t="s">
        <v>33</v>
      </c>
      <c r="E786" s="8"/>
      <c r="F786" s="8" t="s">
        <v>5739</v>
      </c>
      <c r="G786" s="8" t="s">
        <v>5738</v>
      </c>
      <c r="H786" s="9" t="str">
        <f>IF($D786="BANCADA ESTADUAL (RP 7)","BANCADA ESTADUAL",IF($D786="RELATOR (RP 9)","COMISSÃO MISTA DO CONGRESSO",IFERROR(_xlfn.XLOOKUP($G786,$AH:$AH,$AI:$AI),IFERROR(_xlfn.XLOOKUP($G786,'2021'!$F:$F,'2021'!$G:$G),IFERROR(_xlfn.XLOOKUP($G786,'2022'!$G:$G,'2022'!$H:$H),IFERROR(_xlfn.XLOOKUP($G786,'2023'!$G:$G,'2023'!$H:$H),IFERROR(_xlfn.XLOOKUP($G786,'2019'!$G:$G,'2019'!$H:$H),IFERROR(_xlfn.XLOOKUP($G786,'2024'!$G:$G,'2024'!$H:$H),IFERROR(_xlfn.XLOOKUP($G786,'2025'!$G:$G,'2025'!$H:$H),IFERROR(_xlfn.XLOOKUP($G786,'2026'!$G:$G,'2026'!$H:$H),""))))))))))</f>
        <v>DEPUTADO FEDERAL</v>
      </c>
      <c r="I786" s="8" t="s">
        <v>1373</v>
      </c>
      <c r="J786" s="8" t="s">
        <v>293</v>
      </c>
      <c r="K786" s="8" t="s">
        <v>40</v>
      </c>
      <c r="L786" s="8" t="s">
        <v>41</v>
      </c>
      <c r="M786" s="8" t="s">
        <v>232</v>
      </c>
      <c r="N786" s="8" t="s">
        <v>233</v>
      </c>
      <c r="O786" s="8" t="s">
        <v>5297</v>
      </c>
      <c r="P786" s="8" t="s">
        <v>45</v>
      </c>
      <c r="Q786" s="8" t="s">
        <v>235</v>
      </c>
      <c r="R786" s="8" t="s">
        <v>45</v>
      </c>
      <c r="S786" s="8" t="s">
        <v>5277</v>
      </c>
      <c r="T786" s="8" t="s">
        <v>2782</v>
      </c>
      <c r="U786" s="8" t="s">
        <v>1373</v>
      </c>
      <c r="V786" s="8" t="s">
        <v>5294</v>
      </c>
      <c r="W786" s="8" t="s">
        <v>51</v>
      </c>
      <c r="X786" s="8" t="s">
        <v>52</v>
      </c>
      <c r="Y786" s="8" t="s">
        <v>5275</v>
      </c>
      <c r="Z786" s="8" t="s">
        <v>54</v>
      </c>
      <c r="AA786" s="8" t="s">
        <v>55</v>
      </c>
      <c r="AB786" s="8" t="s">
        <v>5248</v>
      </c>
      <c r="AC786" s="11">
        <v>0</v>
      </c>
      <c r="AD786" s="5"/>
      <c r="AE786" s="9"/>
      <c r="AF786" s="9"/>
    </row>
    <row r="787" spans="1:32" s="1" customFormat="1" ht="19.7" customHeight="1" x14ac:dyDescent="0.2">
      <c r="A787" s="8" t="s">
        <v>30</v>
      </c>
      <c r="B787" s="8" t="s">
        <v>31</v>
      </c>
      <c r="C787" s="8" t="s">
        <v>5740</v>
      </c>
      <c r="D787" s="8" t="s">
        <v>33</v>
      </c>
      <c r="E787" s="8"/>
      <c r="F787" s="8" t="s">
        <v>5739</v>
      </c>
      <c r="G787" s="8" t="s">
        <v>5738</v>
      </c>
      <c r="H787" s="9" t="str">
        <f>IF($D787="BANCADA ESTADUAL (RP 7)","BANCADA ESTADUAL",IF($D787="RELATOR (RP 9)","COMISSÃO MISTA DO CONGRESSO",IFERROR(_xlfn.XLOOKUP($G787,$AH:$AH,$AI:$AI),IFERROR(_xlfn.XLOOKUP($G787,'2021'!$F:$F,'2021'!$G:$G),IFERROR(_xlfn.XLOOKUP($G787,'2022'!$G:$G,'2022'!$H:$H),IFERROR(_xlfn.XLOOKUP($G787,'2023'!$G:$G,'2023'!$H:$H),IFERROR(_xlfn.XLOOKUP($G787,'2019'!$G:$G,'2019'!$H:$H),IFERROR(_xlfn.XLOOKUP($G787,'2024'!$G:$G,'2024'!$H:$H),IFERROR(_xlfn.XLOOKUP($G787,'2025'!$G:$G,'2025'!$H:$H),IFERROR(_xlfn.XLOOKUP($G787,'2026'!$G:$G,'2026'!$H:$H),""))))))))))</f>
        <v>DEPUTADO FEDERAL</v>
      </c>
      <c r="I787" s="8" t="s">
        <v>1373</v>
      </c>
      <c r="J787" s="8" t="s">
        <v>293</v>
      </c>
      <c r="K787" s="8" t="s">
        <v>40</v>
      </c>
      <c r="L787" s="8" t="s">
        <v>41</v>
      </c>
      <c r="M787" s="8" t="s">
        <v>232</v>
      </c>
      <c r="N787" s="8" t="s">
        <v>233</v>
      </c>
      <c r="O787" s="8" t="s">
        <v>5297</v>
      </c>
      <c r="P787" s="8" t="s">
        <v>45</v>
      </c>
      <c r="Q787" s="8" t="s">
        <v>235</v>
      </c>
      <c r="R787" s="8" t="s">
        <v>45</v>
      </c>
      <c r="S787" s="8" t="s">
        <v>5277</v>
      </c>
      <c r="T787" s="8" t="s">
        <v>2782</v>
      </c>
      <c r="U787" s="8" t="s">
        <v>1373</v>
      </c>
      <c r="V787" s="8" t="s">
        <v>5294</v>
      </c>
      <c r="W787" s="8" t="s">
        <v>51</v>
      </c>
      <c r="X787" s="8" t="s">
        <v>52</v>
      </c>
      <c r="Y787" s="8" t="s">
        <v>53</v>
      </c>
      <c r="Z787" s="8" t="s">
        <v>54</v>
      </c>
      <c r="AA787" s="8" t="s">
        <v>55</v>
      </c>
      <c r="AB787" s="8" t="s">
        <v>5248</v>
      </c>
      <c r="AC787" s="11">
        <v>0</v>
      </c>
      <c r="AD787" s="5"/>
      <c r="AE787" s="9"/>
      <c r="AF787" s="9"/>
    </row>
    <row r="788" spans="1:32" s="1" customFormat="1" ht="19.7" customHeight="1" x14ac:dyDescent="0.2">
      <c r="A788" s="8" t="s">
        <v>30</v>
      </c>
      <c r="B788" s="8" t="s">
        <v>31</v>
      </c>
      <c r="C788" s="8" t="s">
        <v>5737</v>
      </c>
      <c r="D788" s="8" t="s">
        <v>33</v>
      </c>
      <c r="E788" s="8"/>
      <c r="F788" s="8" t="s">
        <v>5732</v>
      </c>
      <c r="G788" s="8" t="s">
        <v>815</v>
      </c>
      <c r="H788" s="9" t="str">
        <f>IF($D788="BANCADA ESTADUAL (RP 7)","BANCADA ESTADUAL",IF($D788="RELATOR (RP 9)","COMISSÃO MISTA DO CONGRESSO",IFERROR(_xlfn.XLOOKUP($G788,$AH:$AH,$AI:$AI),IFERROR(_xlfn.XLOOKUP($G788,'2021'!$F:$F,'2021'!$G:$G),IFERROR(_xlfn.XLOOKUP($G788,'2022'!$G:$G,'2022'!$H:$H),IFERROR(_xlfn.XLOOKUP($G788,'2023'!$G:$G,'2023'!$H:$H),IFERROR(_xlfn.XLOOKUP($G788,'2019'!$G:$G,'2019'!$H:$H),IFERROR(_xlfn.XLOOKUP($G788,'2024'!$G:$G,'2024'!$H:$H),IFERROR(_xlfn.XLOOKUP($G788,'2025'!$G:$G,'2025'!$H:$H),IFERROR(_xlfn.XLOOKUP($G788,'2026'!$G:$G,'2026'!$H:$H),""))))))))))</f>
        <v>SENADOR</v>
      </c>
      <c r="I788" s="8" t="s">
        <v>217</v>
      </c>
      <c r="J788" s="8" t="s">
        <v>5731</v>
      </c>
      <c r="K788" s="8" t="s">
        <v>40</v>
      </c>
      <c r="L788" s="8" t="s">
        <v>41</v>
      </c>
      <c r="M788" s="8" t="s">
        <v>97</v>
      </c>
      <c r="N788" s="8" t="s">
        <v>5264</v>
      </c>
      <c r="O788" s="8" t="s">
        <v>5268</v>
      </c>
      <c r="P788" s="8" t="s">
        <v>45</v>
      </c>
      <c r="Q788" s="8" t="s">
        <v>109</v>
      </c>
      <c r="R788" s="8" t="s">
        <v>5235</v>
      </c>
      <c r="S788" s="8" t="s">
        <v>5267</v>
      </c>
      <c r="T788" s="8" t="s">
        <v>75</v>
      </c>
      <c r="U788" s="8" t="s">
        <v>76</v>
      </c>
      <c r="V788" s="8" t="s">
        <v>75</v>
      </c>
      <c r="W788" s="8" t="s">
        <v>111</v>
      </c>
      <c r="X788" s="8" t="s">
        <v>52</v>
      </c>
      <c r="Y788" s="8" t="s">
        <v>53</v>
      </c>
      <c r="Z788" s="8" t="s">
        <v>5207</v>
      </c>
      <c r="AA788" s="8" t="s">
        <v>55</v>
      </c>
      <c r="AB788" s="8" t="s">
        <v>5248</v>
      </c>
      <c r="AC788" s="11">
        <v>0</v>
      </c>
      <c r="AD788" s="5"/>
      <c r="AE788" s="9"/>
      <c r="AF788" s="9"/>
    </row>
    <row r="789" spans="1:32" s="1" customFormat="1" ht="19.7" customHeight="1" x14ac:dyDescent="0.2">
      <c r="A789" s="8" t="s">
        <v>30</v>
      </c>
      <c r="B789" s="8" t="s">
        <v>31</v>
      </c>
      <c r="C789" s="8" t="s">
        <v>5736</v>
      </c>
      <c r="D789" s="8" t="s">
        <v>33</v>
      </c>
      <c r="E789" s="8"/>
      <c r="F789" s="8" t="s">
        <v>5732</v>
      </c>
      <c r="G789" s="8" t="s">
        <v>815</v>
      </c>
      <c r="H789" s="9" t="str">
        <f>IF($D789="BANCADA ESTADUAL (RP 7)","BANCADA ESTADUAL",IF($D789="RELATOR (RP 9)","COMISSÃO MISTA DO CONGRESSO",IFERROR(_xlfn.XLOOKUP($G789,$AH:$AH,$AI:$AI),IFERROR(_xlfn.XLOOKUP($G789,'2021'!$F:$F,'2021'!$G:$G),IFERROR(_xlfn.XLOOKUP($G789,'2022'!$G:$G,'2022'!$H:$H),IFERROR(_xlfn.XLOOKUP($G789,'2023'!$G:$G,'2023'!$H:$H),IFERROR(_xlfn.XLOOKUP($G789,'2019'!$G:$G,'2019'!$H:$H),IFERROR(_xlfn.XLOOKUP($G789,'2024'!$G:$G,'2024'!$H:$H),IFERROR(_xlfn.XLOOKUP($G789,'2025'!$G:$G,'2025'!$H:$H),IFERROR(_xlfn.XLOOKUP($G789,'2026'!$G:$G,'2026'!$H:$H),""))))))))))</f>
        <v>SENADOR</v>
      </c>
      <c r="I789" s="8" t="s">
        <v>217</v>
      </c>
      <c r="J789" s="8" t="s">
        <v>5731</v>
      </c>
      <c r="K789" s="8" t="s">
        <v>40</v>
      </c>
      <c r="L789" s="8" t="s">
        <v>41</v>
      </c>
      <c r="M789" s="8" t="s">
        <v>42</v>
      </c>
      <c r="N789" s="8" t="s">
        <v>5257</v>
      </c>
      <c r="O789" s="8" t="s">
        <v>5735</v>
      </c>
      <c r="P789" s="8" t="s">
        <v>45</v>
      </c>
      <c r="Q789" s="8" t="s">
        <v>109</v>
      </c>
      <c r="R789" s="8" t="s">
        <v>5235</v>
      </c>
      <c r="S789" s="8" t="s">
        <v>5267</v>
      </c>
      <c r="T789" s="8" t="s">
        <v>5734</v>
      </c>
      <c r="U789" s="8" t="s">
        <v>217</v>
      </c>
      <c r="V789" s="8" t="s">
        <v>823</v>
      </c>
      <c r="W789" s="8" t="s">
        <v>111</v>
      </c>
      <c r="X789" s="8" t="s">
        <v>52</v>
      </c>
      <c r="Y789" s="8" t="s">
        <v>53</v>
      </c>
      <c r="Z789" s="8" t="s">
        <v>5207</v>
      </c>
      <c r="AA789" s="8" t="s">
        <v>55</v>
      </c>
      <c r="AB789" s="8" t="s">
        <v>5248</v>
      </c>
      <c r="AC789" s="11">
        <v>0</v>
      </c>
      <c r="AD789" s="5"/>
      <c r="AE789" s="9"/>
      <c r="AF789" s="9"/>
    </row>
    <row r="790" spans="1:32" s="1" customFormat="1" ht="19.7" customHeight="1" x14ac:dyDescent="0.2">
      <c r="A790" s="8" t="s">
        <v>30</v>
      </c>
      <c r="B790" s="8" t="s">
        <v>31</v>
      </c>
      <c r="C790" s="8" t="s">
        <v>5733</v>
      </c>
      <c r="D790" s="8" t="s">
        <v>33</v>
      </c>
      <c r="E790" s="8"/>
      <c r="F790" s="8" t="s">
        <v>5732</v>
      </c>
      <c r="G790" s="8" t="s">
        <v>815</v>
      </c>
      <c r="H790" s="9" t="str">
        <f>IF($D790="BANCADA ESTADUAL (RP 7)","BANCADA ESTADUAL",IF($D790="RELATOR (RP 9)","COMISSÃO MISTA DO CONGRESSO",IFERROR(_xlfn.XLOOKUP($G790,$AH:$AH,$AI:$AI),IFERROR(_xlfn.XLOOKUP($G790,'2021'!$F:$F,'2021'!$G:$G),IFERROR(_xlfn.XLOOKUP($G790,'2022'!$G:$G,'2022'!$H:$H),IFERROR(_xlfn.XLOOKUP($G790,'2023'!$G:$G,'2023'!$H:$H),IFERROR(_xlfn.XLOOKUP($G790,'2019'!$G:$G,'2019'!$H:$H),IFERROR(_xlfn.XLOOKUP($G790,'2024'!$G:$G,'2024'!$H:$H),IFERROR(_xlfn.XLOOKUP($G790,'2025'!$G:$G,'2025'!$H:$H),IFERROR(_xlfn.XLOOKUP($G790,'2026'!$G:$G,'2026'!$H:$H),""))))))))))</f>
        <v>SENADOR</v>
      </c>
      <c r="I790" s="8" t="s">
        <v>217</v>
      </c>
      <c r="J790" s="8" t="s">
        <v>5731</v>
      </c>
      <c r="K790" s="8" t="s">
        <v>40</v>
      </c>
      <c r="L790" s="8" t="s">
        <v>41</v>
      </c>
      <c r="M790" s="8" t="s">
        <v>59</v>
      </c>
      <c r="N790" s="8" t="s">
        <v>5252</v>
      </c>
      <c r="O790" s="8" t="s">
        <v>5246</v>
      </c>
      <c r="P790" s="8" t="s">
        <v>45</v>
      </c>
      <c r="Q790" s="8" t="s">
        <v>46</v>
      </c>
      <c r="R790" s="8" t="s">
        <v>5235</v>
      </c>
      <c r="S790" s="8" t="s">
        <v>5210</v>
      </c>
      <c r="T790" s="8" t="s">
        <v>75</v>
      </c>
      <c r="U790" s="8" t="s">
        <v>76</v>
      </c>
      <c r="V790" s="8" t="s">
        <v>75</v>
      </c>
      <c r="W790" s="8" t="s">
        <v>51</v>
      </c>
      <c r="X790" s="8" t="s">
        <v>52</v>
      </c>
      <c r="Y790" s="8" t="s">
        <v>53</v>
      </c>
      <c r="Z790" s="8" t="s">
        <v>5207</v>
      </c>
      <c r="AA790" s="8" t="s">
        <v>55</v>
      </c>
      <c r="AB790" s="8" t="s">
        <v>5248</v>
      </c>
      <c r="AC790" s="11">
        <v>0</v>
      </c>
      <c r="AD790" s="5"/>
      <c r="AE790" s="9"/>
      <c r="AF790" s="9"/>
    </row>
    <row r="791" spans="1:32" s="1" customFormat="1" ht="19.7" customHeight="1" x14ac:dyDescent="0.2">
      <c r="A791" s="8" t="s">
        <v>30</v>
      </c>
      <c r="B791" s="8" t="s">
        <v>31</v>
      </c>
      <c r="C791" s="8" t="s">
        <v>2128</v>
      </c>
      <c r="D791" s="8" t="s">
        <v>33</v>
      </c>
      <c r="E791" s="8"/>
      <c r="F791" s="8" t="s">
        <v>4039</v>
      </c>
      <c r="G791" s="8" t="s">
        <v>2127</v>
      </c>
      <c r="H791" s="9" t="str">
        <f>IF($D791="BANCADA ESTADUAL (RP 7)","BANCADA ESTADUAL",IF($D791="RELATOR (RP 9)","COMISSÃO MISTA DO CONGRESSO",IFERROR(_xlfn.XLOOKUP($G791,$AH:$AH,$AI:$AI),IFERROR(_xlfn.XLOOKUP($G791,'2021'!$F:$F,'2021'!$G:$G),IFERROR(_xlfn.XLOOKUP($G791,'2022'!$G:$G,'2022'!$H:$H),IFERROR(_xlfn.XLOOKUP($G791,'2023'!$G:$G,'2023'!$H:$H),IFERROR(_xlfn.XLOOKUP($G791,'2019'!$G:$G,'2019'!$H:$H),IFERROR(_xlfn.XLOOKUP($G791,'2024'!$G:$G,'2024'!$H:$H),IFERROR(_xlfn.XLOOKUP($G791,'2025'!$G:$G,'2025'!$H:$H),IFERROR(_xlfn.XLOOKUP($G791,'2026'!$G:$G,'2026'!$H:$H),""))))))))))</f>
        <v>SENADOR</v>
      </c>
      <c r="I791" s="8" t="s">
        <v>266</v>
      </c>
      <c r="J791" s="8" t="s">
        <v>5730</v>
      </c>
      <c r="K791" s="8" t="s">
        <v>40</v>
      </c>
      <c r="L791" s="8" t="s">
        <v>41</v>
      </c>
      <c r="M791" s="8" t="s">
        <v>232</v>
      </c>
      <c r="N791" s="8" t="s">
        <v>233</v>
      </c>
      <c r="O791" s="8" t="s">
        <v>5729</v>
      </c>
      <c r="P791" s="8" t="s">
        <v>45</v>
      </c>
      <c r="Q791" s="8" t="s">
        <v>235</v>
      </c>
      <c r="R791" s="8" t="s">
        <v>45</v>
      </c>
      <c r="S791" s="8" t="s">
        <v>5277</v>
      </c>
      <c r="T791" s="8" t="s">
        <v>268</v>
      </c>
      <c r="U791" s="8" t="s">
        <v>266</v>
      </c>
      <c r="V791" s="8" t="s">
        <v>5335</v>
      </c>
      <c r="W791" s="8" t="s">
        <v>51</v>
      </c>
      <c r="X791" s="8" t="s">
        <v>52</v>
      </c>
      <c r="Y791" s="8" t="s">
        <v>5275</v>
      </c>
      <c r="Z791" s="8" t="s">
        <v>54</v>
      </c>
      <c r="AA791" s="8" t="s">
        <v>55</v>
      </c>
      <c r="AB791" s="8" t="s">
        <v>5234</v>
      </c>
      <c r="AC791" s="11">
        <v>0</v>
      </c>
      <c r="AD791" s="5"/>
      <c r="AE791" s="9"/>
      <c r="AF791" s="9"/>
    </row>
    <row r="792" spans="1:32" s="1" customFormat="1" ht="19.7" customHeight="1" x14ac:dyDescent="0.2">
      <c r="A792" s="8" t="s">
        <v>30</v>
      </c>
      <c r="B792" s="8" t="s">
        <v>31</v>
      </c>
      <c r="C792" s="8" t="s">
        <v>2128</v>
      </c>
      <c r="D792" s="8" t="s">
        <v>33</v>
      </c>
      <c r="E792" s="8"/>
      <c r="F792" s="8" t="s">
        <v>4039</v>
      </c>
      <c r="G792" s="8" t="s">
        <v>2127</v>
      </c>
      <c r="H792" s="9" t="str">
        <f>IF($D792="BANCADA ESTADUAL (RP 7)","BANCADA ESTADUAL",IF($D792="RELATOR (RP 9)","COMISSÃO MISTA DO CONGRESSO",IFERROR(_xlfn.XLOOKUP($G792,$AH:$AH,$AI:$AI),IFERROR(_xlfn.XLOOKUP($G792,'2021'!$F:$F,'2021'!$G:$G),IFERROR(_xlfn.XLOOKUP($G792,'2022'!$G:$G,'2022'!$H:$H),IFERROR(_xlfn.XLOOKUP($G792,'2023'!$G:$G,'2023'!$H:$H),IFERROR(_xlfn.XLOOKUP($G792,'2019'!$G:$G,'2019'!$H:$H),IFERROR(_xlfn.XLOOKUP($G792,'2024'!$G:$G,'2024'!$H:$H),IFERROR(_xlfn.XLOOKUP($G792,'2025'!$G:$G,'2025'!$H:$H),IFERROR(_xlfn.XLOOKUP($G792,'2026'!$G:$G,'2026'!$H:$H),""))))))))))</f>
        <v>SENADOR</v>
      </c>
      <c r="I792" s="8" t="s">
        <v>266</v>
      </c>
      <c r="J792" s="8" t="s">
        <v>5730</v>
      </c>
      <c r="K792" s="8" t="s">
        <v>40</v>
      </c>
      <c r="L792" s="8" t="s">
        <v>41</v>
      </c>
      <c r="M792" s="8" t="s">
        <v>232</v>
      </c>
      <c r="N792" s="8" t="s">
        <v>233</v>
      </c>
      <c r="O792" s="8" t="s">
        <v>5729</v>
      </c>
      <c r="P792" s="8" t="s">
        <v>45</v>
      </c>
      <c r="Q792" s="8" t="s">
        <v>235</v>
      </c>
      <c r="R792" s="8" t="s">
        <v>45</v>
      </c>
      <c r="S792" s="8" t="s">
        <v>5277</v>
      </c>
      <c r="T792" s="8" t="s">
        <v>268</v>
      </c>
      <c r="U792" s="8" t="s">
        <v>266</v>
      </c>
      <c r="V792" s="8" t="s">
        <v>5335</v>
      </c>
      <c r="W792" s="8" t="s">
        <v>51</v>
      </c>
      <c r="X792" s="8" t="s">
        <v>52</v>
      </c>
      <c r="Y792" s="8" t="s">
        <v>5275</v>
      </c>
      <c r="Z792" s="8" t="s">
        <v>5207</v>
      </c>
      <c r="AA792" s="8" t="s">
        <v>55</v>
      </c>
      <c r="AB792" s="8" t="s">
        <v>5248</v>
      </c>
      <c r="AC792" s="11">
        <v>0</v>
      </c>
      <c r="AD792" s="5"/>
      <c r="AE792" s="9"/>
      <c r="AF792" s="9"/>
    </row>
    <row r="793" spans="1:32" s="1" customFormat="1" ht="19.7" customHeight="1" x14ac:dyDescent="0.2">
      <c r="A793" s="8" t="s">
        <v>30</v>
      </c>
      <c r="B793" s="8" t="s">
        <v>31</v>
      </c>
      <c r="C793" s="8" t="s">
        <v>5029</v>
      </c>
      <c r="D793" s="8" t="s">
        <v>33</v>
      </c>
      <c r="E793" s="8"/>
      <c r="F793" s="8" t="s">
        <v>4039</v>
      </c>
      <c r="G793" s="8" t="s">
        <v>2127</v>
      </c>
      <c r="H793" s="9" t="str">
        <f>IF($D793="BANCADA ESTADUAL (RP 7)","BANCADA ESTADUAL",IF($D793="RELATOR (RP 9)","COMISSÃO MISTA DO CONGRESSO",IFERROR(_xlfn.XLOOKUP($G793,$AH:$AH,$AI:$AI),IFERROR(_xlfn.XLOOKUP($G793,'2021'!$F:$F,'2021'!$G:$G),IFERROR(_xlfn.XLOOKUP($G793,'2022'!$G:$G,'2022'!$H:$H),IFERROR(_xlfn.XLOOKUP($G793,'2023'!$G:$G,'2023'!$H:$H),IFERROR(_xlfn.XLOOKUP($G793,'2019'!$G:$G,'2019'!$H:$H),IFERROR(_xlfn.XLOOKUP($G793,'2024'!$G:$G,'2024'!$H:$H),IFERROR(_xlfn.XLOOKUP($G793,'2025'!$G:$G,'2025'!$H:$H),IFERROR(_xlfn.XLOOKUP($G793,'2026'!$G:$G,'2026'!$H:$H),""))))))))))</f>
        <v>SENADOR</v>
      </c>
      <c r="I793" s="8" t="s">
        <v>266</v>
      </c>
      <c r="J793" s="8" t="s">
        <v>5730</v>
      </c>
      <c r="K793" s="8" t="s">
        <v>40</v>
      </c>
      <c r="L793" s="8" t="s">
        <v>41</v>
      </c>
      <c r="M793" s="8" t="s">
        <v>232</v>
      </c>
      <c r="N793" s="8" t="s">
        <v>233</v>
      </c>
      <c r="O793" s="8" t="s">
        <v>5729</v>
      </c>
      <c r="P793" s="8" t="s">
        <v>45</v>
      </c>
      <c r="Q793" s="8" t="s">
        <v>235</v>
      </c>
      <c r="R793" s="8" t="s">
        <v>45</v>
      </c>
      <c r="S793" s="8" t="s">
        <v>5277</v>
      </c>
      <c r="T793" s="8" t="s">
        <v>268</v>
      </c>
      <c r="U793" s="8" t="s">
        <v>266</v>
      </c>
      <c r="V793" s="8" t="s">
        <v>5335</v>
      </c>
      <c r="W793" s="8" t="s">
        <v>51</v>
      </c>
      <c r="X793" s="8" t="s">
        <v>102</v>
      </c>
      <c r="Y793" s="8" t="s">
        <v>53</v>
      </c>
      <c r="Z793" s="8" t="s">
        <v>54</v>
      </c>
      <c r="AA793" s="8" t="s">
        <v>55</v>
      </c>
      <c r="AB793" s="8" t="s">
        <v>5248</v>
      </c>
      <c r="AC793" s="11">
        <v>0</v>
      </c>
      <c r="AD793" s="5"/>
      <c r="AE793" s="9"/>
      <c r="AF793" s="9"/>
    </row>
    <row r="794" spans="1:32" s="1" customFormat="1" ht="19.7" customHeight="1" x14ac:dyDescent="0.2">
      <c r="A794" s="8" t="s">
        <v>30</v>
      </c>
      <c r="B794" s="8" t="s">
        <v>31</v>
      </c>
      <c r="C794" s="8" t="s">
        <v>5029</v>
      </c>
      <c r="D794" s="8" t="s">
        <v>33</v>
      </c>
      <c r="E794" s="8"/>
      <c r="F794" s="8" t="s">
        <v>4039</v>
      </c>
      <c r="G794" s="8" t="s">
        <v>2127</v>
      </c>
      <c r="H794" s="9" t="str">
        <f>IF($D794="BANCADA ESTADUAL (RP 7)","BANCADA ESTADUAL",IF($D794="RELATOR (RP 9)","COMISSÃO MISTA DO CONGRESSO",IFERROR(_xlfn.XLOOKUP($G794,$AH:$AH,$AI:$AI),IFERROR(_xlfn.XLOOKUP($G794,'2021'!$F:$F,'2021'!$G:$G),IFERROR(_xlfn.XLOOKUP($G794,'2022'!$G:$G,'2022'!$H:$H),IFERROR(_xlfn.XLOOKUP($G794,'2023'!$G:$G,'2023'!$H:$H),IFERROR(_xlfn.XLOOKUP($G794,'2019'!$G:$G,'2019'!$H:$H),IFERROR(_xlfn.XLOOKUP($G794,'2024'!$G:$G,'2024'!$H:$H),IFERROR(_xlfn.XLOOKUP($G794,'2025'!$G:$G,'2025'!$H:$H),IFERROR(_xlfn.XLOOKUP($G794,'2026'!$G:$G,'2026'!$H:$H),""))))))))))</f>
        <v>SENADOR</v>
      </c>
      <c r="I794" s="8" t="s">
        <v>266</v>
      </c>
      <c r="J794" s="8" t="s">
        <v>5730</v>
      </c>
      <c r="K794" s="8" t="s">
        <v>40</v>
      </c>
      <c r="L794" s="8" t="s">
        <v>41</v>
      </c>
      <c r="M794" s="8" t="s">
        <v>232</v>
      </c>
      <c r="N794" s="8" t="s">
        <v>233</v>
      </c>
      <c r="O794" s="8" t="s">
        <v>5729</v>
      </c>
      <c r="P794" s="8" t="s">
        <v>45</v>
      </c>
      <c r="Q794" s="8" t="s">
        <v>235</v>
      </c>
      <c r="R794" s="8" t="s">
        <v>45</v>
      </c>
      <c r="S794" s="8" t="s">
        <v>5277</v>
      </c>
      <c r="T794" s="8" t="s">
        <v>268</v>
      </c>
      <c r="U794" s="8" t="s">
        <v>266</v>
      </c>
      <c r="V794" s="8" t="s">
        <v>5335</v>
      </c>
      <c r="W794" s="8" t="s">
        <v>51</v>
      </c>
      <c r="X794" s="8" t="s">
        <v>52</v>
      </c>
      <c r="Y794" s="8" t="s">
        <v>5275</v>
      </c>
      <c r="Z794" s="8" t="s">
        <v>54</v>
      </c>
      <c r="AA794" s="8" t="s">
        <v>55</v>
      </c>
      <c r="AB794" s="8" t="s">
        <v>5248</v>
      </c>
      <c r="AC794" s="11">
        <v>0</v>
      </c>
      <c r="AD794" s="5"/>
      <c r="AE794" s="9"/>
      <c r="AF794" s="9"/>
    </row>
    <row r="795" spans="1:32" s="1" customFormat="1" ht="19.7" customHeight="1" x14ac:dyDescent="0.2">
      <c r="A795" s="8" t="s">
        <v>30</v>
      </c>
      <c r="B795" s="8" t="s">
        <v>31</v>
      </c>
      <c r="C795" s="8" t="s">
        <v>5029</v>
      </c>
      <c r="D795" s="8" t="s">
        <v>33</v>
      </c>
      <c r="E795" s="8"/>
      <c r="F795" s="8" t="s">
        <v>4039</v>
      </c>
      <c r="G795" s="8" t="s">
        <v>2127</v>
      </c>
      <c r="H795" s="9" t="str">
        <f>IF($D795="BANCADA ESTADUAL (RP 7)","BANCADA ESTADUAL",IF($D795="RELATOR (RP 9)","COMISSÃO MISTA DO CONGRESSO",IFERROR(_xlfn.XLOOKUP($G795,$AH:$AH,$AI:$AI),IFERROR(_xlfn.XLOOKUP($G795,'2021'!$F:$F,'2021'!$G:$G),IFERROR(_xlfn.XLOOKUP($G795,'2022'!$G:$G,'2022'!$H:$H),IFERROR(_xlfn.XLOOKUP($G795,'2023'!$G:$G,'2023'!$H:$H),IFERROR(_xlfn.XLOOKUP($G795,'2019'!$G:$G,'2019'!$H:$H),IFERROR(_xlfn.XLOOKUP($G795,'2024'!$G:$G,'2024'!$H:$H),IFERROR(_xlfn.XLOOKUP($G795,'2025'!$G:$G,'2025'!$H:$H),IFERROR(_xlfn.XLOOKUP($G795,'2026'!$G:$G,'2026'!$H:$H),""))))))))))</f>
        <v>SENADOR</v>
      </c>
      <c r="I795" s="8" t="s">
        <v>266</v>
      </c>
      <c r="J795" s="8" t="s">
        <v>5730</v>
      </c>
      <c r="K795" s="8" t="s">
        <v>40</v>
      </c>
      <c r="L795" s="8" t="s">
        <v>41</v>
      </c>
      <c r="M795" s="8" t="s">
        <v>232</v>
      </c>
      <c r="N795" s="8" t="s">
        <v>233</v>
      </c>
      <c r="O795" s="8" t="s">
        <v>5729</v>
      </c>
      <c r="P795" s="8" t="s">
        <v>45</v>
      </c>
      <c r="Q795" s="8" t="s">
        <v>235</v>
      </c>
      <c r="R795" s="8" t="s">
        <v>45</v>
      </c>
      <c r="S795" s="8" t="s">
        <v>5277</v>
      </c>
      <c r="T795" s="8" t="s">
        <v>268</v>
      </c>
      <c r="U795" s="8" t="s">
        <v>266</v>
      </c>
      <c r="V795" s="8" t="s">
        <v>5335</v>
      </c>
      <c r="W795" s="8" t="s">
        <v>51</v>
      </c>
      <c r="X795" s="8" t="s">
        <v>52</v>
      </c>
      <c r="Y795" s="8" t="s">
        <v>53</v>
      </c>
      <c r="Z795" s="8" t="s">
        <v>54</v>
      </c>
      <c r="AA795" s="8" t="s">
        <v>55</v>
      </c>
      <c r="AB795" s="8" t="s">
        <v>5248</v>
      </c>
      <c r="AC795" s="11">
        <v>0</v>
      </c>
      <c r="AD795" s="5"/>
      <c r="AE795" s="9"/>
      <c r="AF795" s="9"/>
    </row>
    <row r="796" spans="1:32" s="1" customFormat="1" ht="19.7" customHeight="1" x14ac:dyDescent="0.2">
      <c r="A796" s="8" t="s">
        <v>30</v>
      </c>
      <c r="B796" s="8" t="s">
        <v>31</v>
      </c>
      <c r="C796" s="8" t="s">
        <v>5728</v>
      </c>
      <c r="D796" s="8" t="s">
        <v>33</v>
      </c>
      <c r="E796" s="8"/>
      <c r="F796" s="8" t="s">
        <v>4501</v>
      </c>
      <c r="G796" s="8" t="s">
        <v>4500</v>
      </c>
      <c r="H796" s="9" t="str">
        <f>IF($D796="BANCADA ESTADUAL (RP 7)","BANCADA ESTADUAL",IF($D796="RELATOR (RP 9)","COMISSÃO MISTA DO CONGRESSO",IFERROR(_xlfn.XLOOKUP($G796,$AH:$AH,$AI:$AI),IFERROR(_xlfn.XLOOKUP($G796,'2021'!$F:$F,'2021'!$G:$G),IFERROR(_xlfn.XLOOKUP($G796,'2022'!$G:$G,'2022'!$H:$H),IFERROR(_xlfn.XLOOKUP($G796,'2023'!$G:$G,'2023'!$H:$H),IFERROR(_xlfn.XLOOKUP($G796,'2019'!$G:$G,'2019'!$H:$H),IFERROR(_xlfn.XLOOKUP($G796,'2024'!$G:$G,'2024'!$H:$H),IFERROR(_xlfn.XLOOKUP($G796,'2025'!$G:$G,'2025'!$H:$H),IFERROR(_xlfn.XLOOKUP($G796,'2026'!$G:$G,'2026'!$H:$H),""))))))))))</f>
        <v>SENADOR</v>
      </c>
      <c r="I796" s="8" t="s">
        <v>530</v>
      </c>
      <c r="J796" s="8" t="s">
        <v>160</v>
      </c>
      <c r="K796" s="8" t="s">
        <v>40</v>
      </c>
      <c r="L796" s="8" t="s">
        <v>41</v>
      </c>
      <c r="M796" s="8" t="s">
        <v>42</v>
      </c>
      <c r="N796" s="8" t="s">
        <v>5257</v>
      </c>
      <c r="O796" s="8" t="s">
        <v>5727</v>
      </c>
      <c r="P796" s="8" t="s">
        <v>45</v>
      </c>
      <c r="Q796" s="8" t="s">
        <v>84</v>
      </c>
      <c r="R796" s="8" t="s">
        <v>45</v>
      </c>
      <c r="S796" s="8" t="s">
        <v>5208</v>
      </c>
      <c r="T796" s="8" t="s">
        <v>5726</v>
      </c>
      <c r="U796" s="8" t="s">
        <v>530</v>
      </c>
      <c r="V796" s="8" t="s">
        <v>1779</v>
      </c>
      <c r="W796" s="8" t="s">
        <v>51</v>
      </c>
      <c r="X796" s="8" t="s">
        <v>52</v>
      </c>
      <c r="Y796" s="8" t="s">
        <v>53</v>
      </c>
      <c r="Z796" s="8" t="s">
        <v>54</v>
      </c>
      <c r="AA796" s="8" t="s">
        <v>55</v>
      </c>
      <c r="AB796" s="8" t="s">
        <v>5248</v>
      </c>
      <c r="AC796" s="11">
        <v>160000</v>
      </c>
      <c r="AD796" s="5"/>
      <c r="AE796" s="9" t="s">
        <v>7765</v>
      </c>
      <c r="AF796" s="9" t="s">
        <v>7793</v>
      </c>
    </row>
    <row r="797" spans="1:32" s="1" customFormat="1" ht="19.7" customHeight="1" x14ac:dyDescent="0.2">
      <c r="A797" s="8" t="s">
        <v>30</v>
      </c>
      <c r="B797" s="8" t="s">
        <v>31</v>
      </c>
      <c r="C797" s="8" t="s">
        <v>4504</v>
      </c>
      <c r="D797" s="8" t="s">
        <v>33</v>
      </c>
      <c r="E797" s="8"/>
      <c r="F797" s="8" t="s">
        <v>4501</v>
      </c>
      <c r="G797" s="8" t="s">
        <v>4500</v>
      </c>
      <c r="H797" s="9" t="str">
        <f>IF($D797="BANCADA ESTADUAL (RP 7)","BANCADA ESTADUAL",IF($D797="RELATOR (RP 9)","COMISSÃO MISTA DO CONGRESSO",IFERROR(_xlfn.XLOOKUP($G797,$AH:$AH,$AI:$AI),IFERROR(_xlfn.XLOOKUP($G797,'2021'!$F:$F,'2021'!$G:$G),IFERROR(_xlfn.XLOOKUP($G797,'2022'!$G:$G,'2022'!$H:$H),IFERROR(_xlfn.XLOOKUP($G797,'2023'!$G:$G,'2023'!$H:$H),IFERROR(_xlfn.XLOOKUP($G797,'2019'!$G:$G,'2019'!$H:$H),IFERROR(_xlfn.XLOOKUP($G797,'2024'!$G:$G,'2024'!$H:$H),IFERROR(_xlfn.XLOOKUP($G797,'2025'!$G:$G,'2025'!$H:$H),IFERROR(_xlfn.XLOOKUP($G797,'2026'!$G:$G,'2026'!$H:$H),""))))))))))</f>
        <v>SENADOR</v>
      </c>
      <c r="I797" s="8" t="s">
        <v>530</v>
      </c>
      <c r="J797" s="8" t="s">
        <v>160</v>
      </c>
      <c r="K797" s="8" t="s">
        <v>40</v>
      </c>
      <c r="L797" s="8" t="s">
        <v>41</v>
      </c>
      <c r="M797" s="8" t="s">
        <v>70</v>
      </c>
      <c r="N797" s="8" t="s">
        <v>71</v>
      </c>
      <c r="O797" s="8" t="s">
        <v>118</v>
      </c>
      <c r="P797" s="8" t="s">
        <v>45</v>
      </c>
      <c r="Q797" s="8" t="s">
        <v>46</v>
      </c>
      <c r="R797" s="8" t="s">
        <v>47</v>
      </c>
      <c r="S797" s="8" t="s">
        <v>5210</v>
      </c>
      <c r="T797" s="8" t="s">
        <v>75</v>
      </c>
      <c r="U797" s="8" t="s">
        <v>76</v>
      </c>
      <c r="V797" s="8" t="s">
        <v>75</v>
      </c>
      <c r="W797" s="8" t="s">
        <v>51</v>
      </c>
      <c r="X797" s="8" t="s">
        <v>52</v>
      </c>
      <c r="Y797" s="8" t="s">
        <v>53</v>
      </c>
      <c r="Z797" s="8" t="s">
        <v>54</v>
      </c>
      <c r="AA797" s="8" t="s">
        <v>55</v>
      </c>
      <c r="AB797" s="8" t="s">
        <v>5248</v>
      </c>
      <c r="AC797" s="11">
        <v>160000</v>
      </c>
      <c r="AD797" s="5"/>
      <c r="AE797" s="9"/>
      <c r="AF797" s="9"/>
    </row>
    <row r="798" spans="1:32" s="1" customFormat="1" ht="19.7" customHeight="1" x14ac:dyDescent="0.2">
      <c r="A798" s="8" t="s">
        <v>30</v>
      </c>
      <c r="B798" s="8" t="s">
        <v>31</v>
      </c>
      <c r="C798" s="8" t="s">
        <v>5725</v>
      </c>
      <c r="D798" s="8" t="s">
        <v>33</v>
      </c>
      <c r="E798" s="8"/>
      <c r="F798" s="8" t="s">
        <v>4501</v>
      </c>
      <c r="G798" s="8" t="s">
        <v>4500</v>
      </c>
      <c r="H798" s="9" t="str">
        <f>IF($D798="BANCADA ESTADUAL (RP 7)","BANCADA ESTADUAL",IF($D798="RELATOR (RP 9)","COMISSÃO MISTA DO CONGRESSO",IFERROR(_xlfn.XLOOKUP($G798,$AH:$AH,$AI:$AI),IFERROR(_xlfn.XLOOKUP($G798,'2021'!$F:$F,'2021'!$G:$G),IFERROR(_xlfn.XLOOKUP($G798,'2022'!$G:$G,'2022'!$H:$H),IFERROR(_xlfn.XLOOKUP($G798,'2023'!$G:$G,'2023'!$H:$H),IFERROR(_xlfn.XLOOKUP($G798,'2019'!$G:$G,'2019'!$H:$H),IFERROR(_xlfn.XLOOKUP($G798,'2024'!$G:$G,'2024'!$H:$H),IFERROR(_xlfn.XLOOKUP($G798,'2025'!$G:$G,'2025'!$H:$H),IFERROR(_xlfn.XLOOKUP($G798,'2026'!$G:$G,'2026'!$H:$H),""))))))))))</f>
        <v>SENADOR</v>
      </c>
      <c r="I798" s="8" t="s">
        <v>530</v>
      </c>
      <c r="J798" s="8" t="s">
        <v>160</v>
      </c>
      <c r="K798" s="8" t="s">
        <v>40</v>
      </c>
      <c r="L798" s="8" t="s">
        <v>41</v>
      </c>
      <c r="M798" s="8" t="s">
        <v>232</v>
      </c>
      <c r="N798" s="8" t="s">
        <v>233</v>
      </c>
      <c r="O798" s="8" t="s">
        <v>5724</v>
      </c>
      <c r="P798" s="8" t="s">
        <v>45</v>
      </c>
      <c r="Q798" s="8" t="s">
        <v>1646</v>
      </c>
      <c r="R798" s="8" t="s">
        <v>2360</v>
      </c>
      <c r="S798" s="8" t="s">
        <v>5231</v>
      </c>
      <c r="T798" s="8" t="s">
        <v>5723</v>
      </c>
      <c r="U798" s="8" t="s">
        <v>530</v>
      </c>
      <c r="V798" s="8" t="s">
        <v>1779</v>
      </c>
      <c r="W798" s="8" t="s">
        <v>51</v>
      </c>
      <c r="X798" s="8" t="s">
        <v>102</v>
      </c>
      <c r="Y798" s="8" t="s">
        <v>53</v>
      </c>
      <c r="Z798" s="8" t="s">
        <v>5207</v>
      </c>
      <c r="AA798" s="8" t="s">
        <v>55</v>
      </c>
      <c r="AB798" s="8" t="s">
        <v>5248</v>
      </c>
      <c r="AC798" s="11">
        <v>150000</v>
      </c>
      <c r="AD798" s="5"/>
      <c r="AE798" s="9"/>
      <c r="AF798" s="9"/>
    </row>
    <row r="799" spans="1:32" s="1" customFormat="1" ht="19.7" customHeight="1" x14ac:dyDescent="0.2">
      <c r="A799" s="8" t="s">
        <v>30</v>
      </c>
      <c r="B799" s="8" t="s">
        <v>31</v>
      </c>
      <c r="C799" s="8" t="s">
        <v>5722</v>
      </c>
      <c r="D799" s="8" t="s">
        <v>33</v>
      </c>
      <c r="E799" s="8"/>
      <c r="F799" s="8" t="s">
        <v>4501</v>
      </c>
      <c r="G799" s="8" t="s">
        <v>4500</v>
      </c>
      <c r="H799" s="9" t="str">
        <f>IF($D799="BANCADA ESTADUAL (RP 7)","BANCADA ESTADUAL",IF($D799="RELATOR (RP 9)","COMISSÃO MISTA DO CONGRESSO",IFERROR(_xlfn.XLOOKUP($G799,$AH:$AH,$AI:$AI),IFERROR(_xlfn.XLOOKUP($G799,'2021'!$F:$F,'2021'!$G:$G),IFERROR(_xlfn.XLOOKUP($G799,'2022'!$G:$G,'2022'!$H:$H),IFERROR(_xlfn.XLOOKUP($G799,'2023'!$G:$G,'2023'!$H:$H),IFERROR(_xlfn.XLOOKUP($G799,'2019'!$G:$G,'2019'!$H:$H),IFERROR(_xlfn.XLOOKUP($G799,'2024'!$G:$G,'2024'!$H:$H),IFERROR(_xlfn.XLOOKUP($G799,'2025'!$G:$G,'2025'!$H:$H),IFERROR(_xlfn.XLOOKUP($G799,'2026'!$G:$G,'2026'!$H:$H),""))))))))))</f>
        <v>SENADOR</v>
      </c>
      <c r="I799" s="8" t="s">
        <v>530</v>
      </c>
      <c r="J799" s="8" t="s">
        <v>107</v>
      </c>
      <c r="K799" s="8" t="s">
        <v>40</v>
      </c>
      <c r="L799" s="8" t="s">
        <v>41</v>
      </c>
      <c r="M799" s="8" t="s">
        <v>42</v>
      </c>
      <c r="N799" s="8" t="s">
        <v>5257</v>
      </c>
      <c r="O799" s="8" t="s">
        <v>5721</v>
      </c>
      <c r="P799" s="8" t="s">
        <v>45</v>
      </c>
      <c r="Q799" s="8" t="s">
        <v>109</v>
      </c>
      <c r="R799" s="8" t="s">
        <v>5235</v>
      </c>
      <c r="S799" s="8" t="s">
        <v>5267</v>
      </c>
      <c r="T799" s="8" t="s">
        <v>5720</v>
      </c>
      <c r="U799" s="8" t="s">
        <v>530</v>
      </c>
      <c r="V799" s="8" t="s">
        <v>1779</v>
      </c>
      <c r="W799" s="8" t="s">
        <v>111</v>
      </c>
      <c r="X799" s="8" t="s">
        <v>52</v>
      </c>
      <c r="Y799" s="8" t="s">
        <v>53</v>
      </c>
      <c r="Z799" s="8" t="s">
        <v>5207</v>
      </c>
      <c r="AA799" s="8" t="s">
        <v>55</v>
      </c>
      <c r="AB799" s="8" t="s">
        <v>5248</v>
      </c>
      <c r="AC799" s="11">
        <v>0</v>
      </c>
      <c r="AD799" s="5"/>
      <c r="AE799" s="9"/>
      <c r="AF799" s="9"/>
    </row>
    <row r="800" spans="1:32" s="1" customFormat="1" ht="19.7" customHeight="1" x14ac:dyDescent="0.2">
      <c r="A800" s="8" t="s">
        <v>30</v>
      </c>
      <c r="B800" s="8" t="s">
        <v>31</v>
      </c>
      <c r="C800" s="8" t="s">
        <v>5719</v>
      </c>
      <c r="D800" s="8" t="s">
        <v>33</v>
      </c>
      <c r="E800" s="8"/>
      <c r="F800" s="8" t="s">
        <v>4501</v>
      </c>
      <c r="G800" s="8" t="s">
        <v>4500</v>
      </c>
      <c r="H800" s="9" t="str">
        <f>IF($D800="BANCADA ESTADUAL (RP 7)","BANCADA ESTADUAL",IF($D800="RELATOR (RP 9)","COMISSÃO MISTA DO CONGRESSO",IFERROR(_xlfn.XLOOKUP($G800,$AH:$AH,$AI:$AI),IFERROR(_xlfn.XLOOKUP($G800,'2021'!$F:$F,'2021'!$G:$G),IFERROR(_xlfn.XLOOKUP($G800,'2022'!$G:$G,'2022'!$H:$H),IFERROR(_xlfn.XLOOKUP($G800,'2023'!$G:$G,'2023'!$H:$H),IFERROR(_xlfn.XLOOKUP($G800,'2019'!$G:$G,'2019'!$H:$H),IFERROR(_xlfn.XLOOKUP($G800,'2024'!$G:$G,'2024'!$H:$H),IFERROR(_xlfn.XLOOKUP($G800,'2025'!$G:$G,'2025'!$H:$H),IFERROR(_xlfn.XLOOKUP($G800,'2026'!$G:$G,'2026'!$H:$H),""))))))))))</f>
        <v>SENADOR</v>
      </c>
      <c r="I800" s="8" t="s">
        <v>530</v>
      </c>
      <c r="J800" s="8" t="s">
        <v>107</v>
      </c>
      <c r="K800" s="8" t="s">
        <v>40</v>
      </c>
      <c r="L800" s="8" t="s">
        <v>41</v>
      </c>
      <c r="M800" s="8" t="s">
        <v>59</v>
      </c>
      <c r="N800" s="8" t="s">
        <v>5252</v>
      </c>
      <c r="O800" s="8" t="s">
        <v>5256</v>
      </c>
      <c r="P800" s="8" t="s">
        <v>45</v>
      </c>
      <c r="Q800" s="8" t="s">
        <v>62</v>
      </c>
      <c r="R800" s="8" t="s">
        <v>45</v>
      </c>
      <c r="S800" s="8" t="s">
        <v>5218</v>
      </c>
      <c r="T800" s="8" t="s">
        <v>75</v>
      </c>
      <c r="U800" s="8" t="s">
        <v>76</v>
      </c>
      <c r="V800" s="8" t="s">
        <v>75</v>
      </c>
      <c r="W800" s="8" t="s">
        <v>51</v>
      </c>
      <c r="X800" s="8" t="s">
        <v>52</v>
      </c>
      <c r="Y800" s="8" t="s">
        <v>53</v>
      </c>
      <c r="Z800" s="8" t="s">
        <v>54</v>
      </c>
      <c r="AA800" s="8" t="s">
        <v>55</v>
      </c>
      <c r="AB800" s="8" t="s">
        <v>5248</v>
      </c>
      <c r="AC800" s="11">
        <v>0</v>
      </c>
      <c r="AD800" s="5"/>
      <c r="AE800" s="9"/>
      <c r="AF800" s="9"/>
    </row>
    <row r="801" spans="1:32" s="1" customFormat="1" ht="19.7" customHeight="1" x14ac:dyDescent="0.2">
      <c r="A801" s="8" t="s">
        <v>30</v>
      </c>
      <c r="B801" s="8" t="s">
        <v>31</v>
      </c>
      <c r="C801" s="8" t="s">
        <v>5718</v>
      </c>
      <c r="D801" s="8" t="s">
        <v>33</v>
      </c>
      <c r="E801" s="8"/>
      <c r="F801" s="8" t="s">
        <v>4501</v>
      </c>
      <c r="G801" s="8" t="s">
        <v>4500</v>
      </c>
      <c r="H801" s="9" t="str">
        <f>IF($D801="BANCADA ESTADUAL (RP 7)","BANCADA ESTADUAL",IF($D801="RELATOR (RP 9)","COMISSÃO MISTA DO CONGRESSO",IFERROR(_xlfn.XLOOKUP($G801,$AH:$AH,$AI:$AI),IFERROR(_xlfn.XLOOKUP($G801,'2021'!$F:$F,'2021'!$G:$G),IFERROR(_xlfn.XLOOKUP($G801,'2022'!$G:$G,'2022'!$H:$H),IFERROR(_xlfn.XLOOKUP($G801,'2023'!$G:$G,'2023'!$H:$H),IFERROR(_xlfn.XLOOKUP($G801,'2019'!$G:$G,'2019'!$H:$H),IFERROR(_xlfn.XLOOKUP($G801,'2024'!$G:$G,'2024'!$H:$H),IFERROR(_xlfn.XLOOKUP($G801,'2025'!$G:$G,'2025'!$H:$H),IFERROR(_xlfn.XLOOKUP($G801,'2026'!$G:$G,'2026'!$H:$H),""))))))))))</f>
        <v>SENADOR</v>
      </c>
      <c r="I801" s="8" t="s">
        <v>530</v>
      </c>
      <c r="J801" s="8" t="s">
        <v>107</v>
      </c>
      <c r="K801" s="8" t="s">
        <v>40</v>
      </c>
      <c r="L801" s="8" t="s">
        <v>41</v>
      </c>
      <c r="M801" s="8" t="s">
        <v>59</v>
      </c>
      <c r="N801" s="8" t="s">
        <v>5252</v>
      </c>
      <c r="O801" s="8" t="s">
        <v>5268</v>
      </c>
      <c r="P801" s="8" t="s">
        <v>45</v>
      </c>
      <c r="Q801" s="8" t="s">
        <v>109</v>
      </c>
      <c r="R801" s="8" t="s">
        <v>5235</v>
      </c>
      <c r="S801" s="8" t="s">
        <v>5267</v>
      </c>
      <c r="T801" s="8" t="s">
        <v>75</v>
      </c>
      <c r="U801" s="8" t="s">
        <v>76</v>
      </c>
      <c r="V801" s="8" t="s">
        <v>75</v>
      </c>
      <c r="W801" s="8" t="s">
        <v>111</v>
      </c>
      <c r="X801" s="8" t="s">
        <v>52</v>
      </c>
      <c r="Y801" s="8" t="s">
        <v>53</v>
      </c>
      <c r="Z801" s="8" t="s">
        <v>5207</v>
      </c>
      <c r="AA801" s="8" t="s">
        <v>55</v>
      </c>
      <c r="AB801" s="8" t="s">
        <v>5234</v>
      </c>
      <c r="AC801" s="11">
        <v>0</v>
      </c>
      <c r="AD801" s="5"/>
      <c r="AE801" s="9"/>
      <c r="AF801" s="9"/>
    </row>
    <row r="802" spans="1:32" s="1" customFormat="1" ht="19.7" customHeight="1" x14ac:dyDescent="0.2">
      <c r="A802" s="8" t="s">
        <v>30</v>
      </c>
      <c r="B802" s="8" t="s">
        <v>31</v>
      </c>
      <c r="C802" s="8" t="s">
        <v>5717</v>
      </c>
      <c r="D802" s="8" t="s">
        <v>33</v>
      </c>
      <c r="E802" s="8"/>
      <c r="F802" s="8" t="s">
        <v>5716</v>
      </c>
      <c r="G802" s="8" t="s">
        <v>5715</v>
      </c>
      <c r="H802" s="9" t="str">
        <f>IF($D802="BANCADA ESTADUAL (RP 7)","BANCADA ESTADUAL",IF($D802="RELATOR (RP 9)","COMISSÃO MISTA DO CONGRESSO",IFERROR(_xlfn.XLOOKUP($G802,$AH:$AH,$AI:$AI),IFERROR(_xlfn.XLOOKUP($G802,'2021'!$F:$F,'2021'!$G:$G),IFERROR(_xlfn.XLOOKUP($G802,'2022'!$G:$G,'2022'!$H:$H),IFERROR(_xlfn.XLOOKUP($G802,'2023'!$G:$G,'2023'!$H:$H),IFERROR(_xlfn.XLOOKUP($G802,'2019'!$G:$G,'2019'!$H:$H),IFERROR(_xlfn.XLOOKUP($G802,'2024'!$G:$G,'2024'!$H:$H),IFERROR(_xlfn.XLOOKUP($G802,'2025'!$G:$G,'2025'!$H:$H),IFERROR(_xlfn.XLOOKUP($G802,'2026'!$G:$G,'2026'!$H:$H),""))))))))))</f>
        <v>SENADOR</v>
      </c>
      <c r="I802" s="8" t="s">
        <v>1373</v>
      </c>
      <c r="J802" s="8" t="s">
        <v>160</v>
      </c>
      <c r="K802" s="8" t="s">
        <v>40</v>
      </c>
      <c r="L802" s="8" t="s">
        <v>41</v>
      </c>
      <c r="M802" s="8" t="s">
        <v>232</v>
      </c>
      <c r="N802" s="8" t="s">
        <v>233</v>
      </c>
      <c r="O802" s="8" t="s">
        <v>5297</v>
      </c>
      <c r="P802" s="8" t="s">
        <v>45</v>
      </c>
      <c r="Q802" s="8" t="s">
        <v>235</v>
      </c>
      <c r="R802" s="8" t="s">
        <v>45</v>
      </c>
      <c r="S802" s="8" t="s">
        <v>5277</v>
      </c>
      <c r="T802" s="8" t="s">
        <v>2782</v>
      </c>
      <c r="U802" s="8" t="s">
        <v>1373</v>
      </c>
      <c r="V802" s="8" t="s">
        <v>5294</v>
      </c>
      <c r="W802" s="8" t="s">
        <v>51</v>
      </c>
      <c r="X802" s="8" t="s">
        <v>52</v>
      </c>
      <c r="Y802" s="8" t="s">
        <v>5275</v>
      </c>
      <c r="Z802" s="8" t="s">
        <v>54</v>
      </c>
      <c r="AA802" s="8" t="s">
        <v>55</v>
      </c>
      <c r="AB802" s="8" t="s">
        <v>5248</v>
      </c>
      <c r="AC802" s="11">
        <v>0</v>
      </c>
      <c r="AD802" s="5"/>
      <c r="AE802" s="9"/>
      <c r="AF802" s="9"/>
    </row>
    <row r="803" spans="1:32" s="1" customFormat="1" ht="19.7" customHeight="1" x14ac:dyDescent="0.2">
      <c r="A803" s="8" t="s">
        <v>30</v>
      </c>
      <c r="B803" s="8" t="s">
        <v>31</v>
      </c>
      <c r="C803" s="8" t="s">
        <v>5717</v>
      </c>
      <c r="D803" s="8" t="s">
        <v>33</v>
      </c>
      <c r="E803" s="8"/>
      <c r="F803" s="8" t="s">
        <v>5716</v>
      </c>
      <c r="G803" s="8" t="s">
        <v>5715</v>
      </c>
      <c r="H803" s="9" t="str">
        <f>IF($D803="BANCADA ESTADUAL (RP 7)","BANCADA ESTADUAL",IF($D803="RELATOR (RP 9)","COMISSÃO MISTA DO CONGRESSO",IFERROR(_xlfn.XLOOKUP($G803,$AH:$AH,$AI:$AI),IFERROR(_xlfn.XLOOKUP($G803,'2021'!$F:$F,'2021'!$G:$G),IFERROR(_xlfn.XLOOKUP($G803,'2022'!$G:$G,'2022'!$H:$H),IFERROR(_xlfn.XLOOKUP($G803,'2023'!$G:$G,'2023'!$H:$H),IFERROR(_xlfn.XLOOKUP($G803,'2019'!$G:$G,'2019'!$H:$H),IFERROR(_xlfn.XLOOKUP($G803,'2024'!$G:$G,'2024'!$H:$H),IFERROR(_xlfn.XLOOKUP($G803,'2025'!$G:$G,'2025'!$H:$H),IFERROR(_xlfn.XLOOKUP($G803,'2026'!$G:$G,'2026'!$H:$H),""))))))))))</f>
        <v>SENADOR</v>
      </c>
      <c r="I803" s="8" t="s">
        <v>1373</v>
      </c>
      <c r="J803" s="8" t="s">
        <v>160</v>
      </c>
      <c r="K803" s="8" t="s">
        <v>40</v>
      </c>
      <c r="L803" s="8" t="s">
        <v>41</v>
      </c>
      <c r="M803" s="8" t="s">
        <v>232</v>
      </c>
      <c r="N803" s="8" t="s">
        <v>233</v>
      </c>
      <c r="O803" s="8" t="s">
        <v>5297</v>
      </c>
      <c r="P803" s="8" t="s">
        <v>45</v>
      </c>
      <c r="Q803" s="8" t="s">
        <v>235</v>
      </c>
      <c r="R803" s="8" t="s">
        <v>45</v>
      </c>
      <c r="S803" s="8" t="s">
        <v>5277</v>
      </c>
      <c r="T803" s="8" t="s">
        <v>2782</v>
      </c>
      <c r="U803" s="8" t="s">
        <v>1373</v>
      </c>
      <c r="V803" s="8" t="s">
        <v>5294</v>
      </c>
      <c r="W803" s="8" t="s">
        <v>51</v>
      </c>
      <c r="X803" s="8" t="s">
        <v>52</v>
      </c>
      <c r="Y803" s="8" t="s">
        <v>53</v>
      </c>
      <c r="Z803" s="8" t="s">
        <v>54</v>
      </c>
      <c r="AA803" s="8" t="s">
        <v>55</v>
      </c>
      <c r="AB803" s="8" t="s">
        <v>5248</v>
      </c>
      <c r="AC803" s="11">
        <v>0</v>
      </c>
      <c r="AD803" s="5"/>
      <c r="AE803" s="9"/>
      <c r="AF803" s="9"/>
    </row>
    <row r="804" spans="1:32" s="1" customFormat="1" ht="19.7" customHeight="1" x14ac:dyDescent="0.2">
      <c r="A804" s="8" t="s">
        <v>30</v>
      </c>
      <c r="B804" s="8" t="s">
        <v>31</v>
      </c>
      <c r="C804" s="8" t="s">
        <v>5714</v>
      </c>
      <c r="D804" s="8" t="s">
        <v>33</v>
      </c>
      <c r="E804" s="8"/>
      <c r="F804" s="8" t="s">
        <v>5713</v>
      </c>
      <c r="G804" s="8" t="s">
        <v>5712</v>
      </c>
      <c r="H804" s="9" t="str">
        <f>IF($D804="BANCADA ESTADUAL (RP 7)","BANCADA ESTADUAL",IF($D804="RELATOR (RP 9)","COMISSÃO MISTA DO CONGRESSO",IFERROR(_xlfn.XLOOKUP($G804,$AH:$AH,$AI:$AI),IFERROR(_xlfn.XLOOKUP($G804,'2021'!$F:$F,'2021'!$G:$G),IFERROR(_xlfn.XLOOKUP($G804,'2022'!$G:$G,'2022'!$H:$H),IFERROR(_xlfn.XLOOKUP($G804,'2023'!$G:$G,'2023'!$H:$H),IFERROR(_xlfn.XLOOKUP($G804,'2019'!$G:$G,'2019'!$H:$H),IFERROR(_xlfn.XLOOKUP($G804,'2024'!$G:$G,'2024'!$H:$H),IFERROR(_xlfn.XLOOKUP($G804,'2025'!$G:$G,'2025'!$H:$H),IFERROR(_xlfn.XLOOKUP($G804,'2026'!$G:$G,'2026'!$H:$H),""))))))))))</f>
        <v>SENADOR</v>
      </c>
      <c r="I804" s="8" t="s">
        <v>451</v>
      </c>
      <c r="J804" s="8" t="s">
        <v>5633</v>
      </c>
      <c r="K804" s="8" t="s">
        <v>40</v>
      </c>
      <c r="L804" s="8" t="s">
        <v>41</v>
      </c>
      <c r="M804" s="8" t="s">
        <v>232</v>
      </c>
      <c r="N804" s="8" t="s">
        <v>233</v>
      </c>
      <c r="O804" s="8" t="s">
        <v>5299</v>
      </c>
      <c r="P804" s="8" t="s">
        <v>45</v>
      </c>
      <c r="Q804" s="8" t="s">
        <v>5298</v>
      </c>
      <c r="R804" s="8" t="s">
        <v>45</v>
      </c>
      <c r="S804" s="8" t="s">
        <v>5231</v>
      </c>
      <c r="T804" s="8" t="s">
        <v>75</v>
      </c>
      <c r="U804" s="8" t="s">
        <v>76</v>
      </c>
      <c r="V804" s="8" t="s">
        <v>75</v>
      </c>
      <c r="W804" s="8" t="s">
        <v>51</v>
      </c>
      <c r="X804" s="8" t="s">
        <v>102</v>
      </c>
      <c r="Y804" s="8" t="s">
        <v>53</v>
      </c>
      <c r="Z804" s="8" t="s">
        <v>5207</v>
      </c>
      <c r="AA804" s="8" t="s">
        <v>55</v>
      </c>
      <c r="AB804" s="8" t="s">
        <v>5234</v>
      </c>
      <c r="AC804" s="11">
        <v>0</v>
      </c>
      <c r="AD804" s="5"/>
      <c r="AE804" s="9"/>
      <c r="AF804" s="9"/>
    </row>
    <row r="805" spans="1:32" s="1" customFormat="1" ht="19.7" customHeight="1" x14ac:dyDescent="0.2">
      <c r="A805" s="8" t="s">
        <v>30</v>
      </c>
      <c r="B805" s="8" t="s">
        <v>31</v>
      </c>
      <c r="C805" s="8" t="s">
        <v>5711</v>
      </c>
      <c r="D805" s="8" t="s">
        <v>33</v>
      </c>
      <c r="E805" s="8"/>
      <c r="F805" s="8" t="s">
        <v>2975</v>
      </c>
      <c r="G805" s="8" t="s">
        <v>2974</v>
      </c>
      <c r="H805" s="9" t="str">
        <f>IF($D805="BANCADA ESTADUAL (RP 7)","BANCADA ESTADUAL",IF($D805="RELATOR (RP 9)","COMISSÃO MISTA DO CONGRESSO",IFERROR(_xlfn.XLOOKUP($G805,$AH:$AH,$AI:$AI),IFERROR(_xlfn.XLOOKUP($G805,'2021'!$F:$F,'2021'!$G:$G),IFERROR(_xlfn.XLOOKUP($G805,'2022'!$G:$G,'2022'!$H:$H),IFERROR(_xlfn.XLOOKUP($G805,'2023'!$G:$G,'2023'!$H:$H),IFERROR(_xlfn.XLOOKUP($G805,'2019'!$G:$G,'2019'!$H:$H),IFERROR(_xlfn.XLOOKUP($G805,'2024'!$G:$G,'2024'!$H:$H),IFERROR(_xlfn.XLOOKUP($G805,'2025'!$G:$G,'2025'!$H:$H),IFERROR(_xlfn.XLOOKUP($G805,'2026'!$G:$G,'2026'!$H:$H),""))))))))))</f>
        <v>SENADOR</v>
      </c>
      <c r="I805" s="8" t="s">
        <v>340</v>
      </c>
      <c r="J805" s="8" t="s">
        <v>107</v>
      </c>
      <c r="K805" s="8" t="s">
        <v>40</v>
      </c>
      <c r="L805" s="8" t="s">
        <v>41</v>
      </c>
      <c r="M805" s="8" t="s">
        <v>59</v>
      </c>
      <c r="N805" s="8" t="s">
        <v>5252</v>
      </c>
      <c r="O805" s="8" t="s">
        <v>5241</v>
      </c>
      <c r="P805" s="8" t="s">
        <v>45</v>
      </c>
      <c r="Q805" s="8" t="s">
        <v>62</v>
      </c>
      <c r="R805" s="8" t="s">
        <v>45</v>
      </c>
      <c r="S805" s="8" t="s">
        <v>5240</v>
      </c>
      <c r="T805" s="8" t="s">
        <v>75</v>
      </c>
      <c r="U805" s="8" t="s">
        <v>76</v>
      </c>
      <c r="V805" s="8" t="s">
        <v>75</v>
      </c>
      <c r="W805" s="8" t="s">
        <v>51</v>
      </c>
      <c r="X805" s="8" t="s">
        <v>52</v>
      </c>
      <c r="Y805" s="8" t="s">
        <v>53</v>
      </c>
      <c r="Z805" s="8" t="s">
        <v>5207</v>
      </c>
      <c r="AA805" s="8" t="s">
        <v>55</v>
      </c>
      <c r="AB805" s="8" t="s">
        <v>5248</v>
      </c>
      <c r="AC805" s="11">
        <v>0</v>
      </c>
      <c r="AD805" s="5"/>
      <c r="AE805" s="9"/>
      <c r="AF805" s="9"/>
    </row>
    <row r="806" spans="1:32" s="1" customFormat="1" ht="19.7" customHeight="1" x14ac:dyDescent="0.2">
      <c r="A806" s="8" t="s">
        <v>30</v>
      </c>
      <c r="B806" s="8" t="s">
        <v>31</v>
      </c>
      <c r="C806" s="8" t="s">
        <v>5710</v>
      </c>
      <c r="D806" s="8" t="s">
        <v>33</v>
      </c>
      <c r="E806" s="8"/>
      <c r="F806" s="8" t="s">
        <v>2975</v>
      </c>
      <c r="G806" s="8" t="s">
        <v>2974</v>
      </c>
      <c r="H806" s="9" t="str">
        <f>IF($D806="BANCADA ESTADUAL (RP 7)","BANCADA ESTADUAL",IF($D806="RELATOR (RP 9)","COMISSÃO MISTA DO CONGRESSO",IFERROR(_xlfn.XLOOKUP($G806,$AH:$AH,$AI:$AI),IFERROR(_xlfn.XLOOKUP($G806,'2021'!$F:$F,'2021'!$G:$G),IFERROR(_xlfn.XLOOKUP($G806,'2022'!$G:$G,'2022'!$H:$H),IFERROR(_xlfn.XLOOKUP($G806,'2023'!$G:$G,'2023'!$H:$H),IFERROR(_xlfn.XLOOKUP($G806,'2019'!$G:$G,'2019'!$H:$H),IFERROR(_xlfn.XLOOKUP($G806,'2024'!$G:$G,'2024'!$H:$H),IFERROR(_xlfn.XLOOKUP($G806,'2025'!$G:$G,'2025'!$H:$H),IFERROR(_xlfn.XLOOKUP($G806,'2026'!$G:$G,'2026'!$H:$H),""))))))))))</f>
        <v>SENADOR</v>
      </c>
      <c r="I806" s="8" t="s">
        <v>340</v>
      </c>
      <c r="J806" s="8" t="s">
        <v>107</v>
      </c>
      <c r="K806" s="8" t="s">
        <v>40</v>
      </c>
      <c r="L806" s="8" t="s">
        <v>41</v>
      </c>
      <c r="M806" s="8" t="s">
        <v>59</v>
      </c>
      <c r="N806" s="8" t="s">
        <v>5252</v>
      </c>
      <c r="O806" s="8" t="s">
        <v>5709</v>
      </c>
      <c r="P806" s="8" t="s">
        <v>45</v>
      </c>
      <c r="Q806" s="8" t="s">
        <v>62</v>
      </c>
      <c r="R806" s="8" t="s">
        <v>45</v>
      </c>
      <c r="S806" s="8" t="s">
        <v>5218</v>
      </c>
      <c r="T806" s="8" t="s">
        <v>3375</v>
      </c>
      <c r="U806" s="8" t="s">
        <v>340</v>
      </c>
      <c r="V806" s="8" t="s">
        <v>1027</v>
      </c>
      <c r="W806" s="8" t="s">
        <v>51</v>
      </c>
      <c r="X806" s="8" t="s">
        <v>52</v>
      </c>
      <c r="Y806" s="8" t="s">
        <v>53</v>
      </c>
      <c r="Z806" s="8" t="s">
        <v>54</v>
      </c>
      <c r="AA806" s="8" t="s">
        <v>55</v>
      </c>
      <c r="AB806" s="8" t="s">
        <v>5248</v>
      </c>
      <c r="AC806" s="11">
        <v>150000</v>
      </c>
      <c r="AD806" s="5"/>
      <c r="AE806" s="9"/>
      <c r="AF806" s="9"/>
    </row>
    <row r="807" spans="1:32" s="1" customFormat="1" ht="19.7" customHeight="1" x14ac:dyDescent="0.2">
      <c r="A807" s="8" t="s">
        <v>30</v>
      </c>
      <c r="B807" s="8" t="s">
        <v>31</v>
      </c>
      <c r="C807" s="8" t="s">
        <v>5710</v>
      </c>
      <c r="D807" s="8" t="s">
        <v>33</v>
      </c>
      <c r="E807" s="8"/>
      <c r="F807" s="8" t="s">
        <v>2975</v>
      </c>
      <c r="G807" s="8" t="s">
        <v>2974</v>
      </c>
      <c r="H807" s="9" t="str">
        <f>IF($D807="BANCADA ESTADUAL (RP 7)","BANCADA ESTADUAL",IF($D807="RELATOR (RP 9)","COMISSÃO MISTA DO CONGRESSO",IFERROR(_xlfn.XLOOKUP($G807,$AH:$AH,$AI:$AI),IFERROR(_xlfn.XLOOKUP($G807,'2021'!$F:$F,'2021'!$G:$G),IFERROR(_xlfn.XLOOKUP($G807,'2022'!$G:$G,'2022'!$H:$H),IFERROR(_xlfn.XLOOKUP($G807,'2023'!$G:$G,'2023'!$H:$H),IFERROR(_xlfn.XLOOKUP($G807,'2019'!$G:$G,'2019'!$H:$H),IFERROR(_xlfn.XLOOKUP($G807,'2024'!$G:$G,'2024'!$H:$H),IFERROR(_xlfn.XLOOKUP($G807,'2025'!$G:$G,'2025'!$H:$H),IFERROR(_xlfn.XLOOKUP($G807,'2026'!$G:$G,'2026'!$H:$H),""))))))))))</f>
        <v>SENADOR</v>
      </c>
      <c r="I807" s="8" t="s">
        <v>340</v>
      </c>
      <c r="J807" s="8" t="s">
        <v>107</v>
      </c>
      <c r="K807" s="8" t="s">
        <v>40</v>
      </c>
      <c r="L807" s="8" t="s">
        <v>41</v>
      </c>
      <c r="M807" s="8" t="s">
        <v>59</v>
      </c>
      <c r="N807" s="8" t="s">
        <v>5252</v>
      </c>
      <c r="O807" s="8" t="s">
        <v>5709</v>
      </c>
      <c r="P807" s="8" t="s">
        <v>45</v>
      </c>
      <c r="Q807" s="8" t="s">
        <v>62</v>
      </c>
      <c r="R807" s="8" t="s">
        <v>45</v>
      </c>
      <c r="S807" s="8" t="s">
        <v>5218</v>
      </c>
      <c r="T807" s="8" t="s">
        <v>3375</v>
      </c>
      <c r="U807" s="8" t="s">
        <v>340</v>
      </c>
      <c r="V807" s="8" t="s">
        <v>1027</v>
      </c>
      <c r="W807" s="8" t="s">
        <v>51</v>
      </c>
      <c r="X807" s="8" t="s">
        <v>52</v>
      </c>
      <c r="Y807" s="8" t="s">
        <v>207</v>
      </c>
      <c r="Z807" s="8" t="s">
        <v>54</v>
      </c>
      <c r="AA807" s="8" t="s">
        <v>55</v>
      </c>
      <c r="AB807" s="8" t="s">
        <v>5248</v>
      </c>
      <c r="AC807" s="11">
        <v>0</v>
      </c>
      <c r="AD807" s="5"/>
      <c r="AE807" s="9"/>
      <c r="AF807" s="9"/>
    </row>
    <row r="808" spans="1:32" s="1" customFormat="1" ht="19.7" customHeight="1" x14ac:dyDescent="0.2">
      <c r="A808" s="8" t="s">
        <v>30</v>
      </c>
      <c r="B808" s="8" t="s">
        <v>31</v>
      </c>
      <c r="C808" s="8" t="s">
        <v>5708</v>
      </c>
      <c r="D808" s="8" t="s">
        <v>33</v>
      </c>
      <c r="E808" s="8"/>
      <c r="F808" s="8" t="s">
        <v>510</v>
      </c>
      <c r="G808" s="8" t="s">
        <v>511</v>
      </c>
      <c r="H808" s="9" t="str">
        <f>IF($D808="BANCADA ESTADUAL (RP 7)","BANCADA ESTADUAL",IF($D808="RELATOR (RP 9)","COMISSÃO MISTA DO CONGRESSO",IFERROR(_xlfn.XLOOKUP($G808,$AH:$AH,$AI:$AI),IFERROR(_xlfn.XLOOKUP($G808,'2021'!$F:$F,'2021'!$G:$G),IFERROR(_xlfn.XLOOKUP($G808,'2022'!$G:$G,'2022'!$H:$H),IFERROR(_xlfn.XLOOKUP($G808,'2023'!$G:$G,'2023'!$H:$H),IFERROR(_xlfn.XLOOKUP($G808,'2019'!$G:$G,'2019'!$H:$H),IFERROR(_xlfn.XLOOKUP($G808,'2024'!$G:$G,'2024'!$H:$H),IFERROR(_xlfn.XLOOKUP($G808,'2025'!$G:$G,'2025'!$H:$H),IFERROR(_xlfn.XLOOKUP($G808,'2026'!$G:$G,'2026'!$H:$H),""))))))))))</f>
        <v>SENADOR</v>
      </c>
      <c r="I808" s="8" t="s">
        <v>512</v>
      </c>
      <c r="J808" s="8" t="s">
        <v>69</v>
      </c>
      <c r="K808" s="8" t="s">
        <v>40</v>
      </c>
      <c r="L808" s="8" t="s">
        <v>41</v>
      </c>
      <c r="M808" s="8" t="s">
        <v>59</v>
      </c>
      <c r="N808" s="8" t="s">
        <v>5252</v>
      </c>
      <c r="O808" s="8" t="s">
        <v>118</v>
      </c>
      <c r="P808" s="8" t="s">
        <v>45</v>
      </c>
      <c r="Q808" s="8" t="s">
        <v>46</v>
      </c>
      <c r="R808" s="8" t="s">
        <v>47</v>
      </c>
      <c r="S808" s="8" t="s">
        <v>5210</v>
      </c>
      <c r="T808" s="8" t="s">
        <v>75</v>
      </c>
      <c r="U808" s="8" t="s">
        <v>76</v>
      </c>
      <c r="V808" s="8" t="s">
        <v>75</v>
      </c>
      <c r="W808" s="8" t="s">
        <v>51</v>
      </c>
      <c r="X808" s="8" t="s">
        <v>52</v>
      </c>
      <c r="Y808" s="8" t="s">
        <v>53</v>
      </c>
      <c r="Z808" s="8" t="s">
        <v>5207</v>
      </c>
      <c r="AA808" s="8" t="s">
        <v>55</v>
      </c>
      <c r="AB808" s="8" t="s">
        <v>5248</v>
      </c>
      <c r="AC808" s="11">
        <v>175000</v>
      </c>
      <c r="AD808" s="5"/>
      <c r="AE808" s="9"/>
      <c r="AF808" s="9"/>
    </row>
    <row r="809" spans="1:32" s="1" customFormat="1" ht="19.7" customHeight="1" x14ac:dyDescent="0.2">
      <c r="A809" s="8" t="s">
        <v>30</v>
      </c>
      <c r="B809" s="8" t="s">
        <v>31</v>
      </c>
      <c r="C809" s="8" t="s">
        <v>5707</v>
      </c>
      <c r="D809" s="8" t="s">
        <v>33</v>
      </c>
      <c r="E809" s="8"/>
      <c r="F809" s="8" t="s">
        <v>510</v>
      </c>
      <c r="G809" s="8" t="s">
        <v>511</v>
      </c>
      <c r="H809" s="9" t="str">
        <f>IF($D809="BANCADA ESTADUAL (RP 7)","BANCADA ESTADUAL",IF($D809="RELATOR (RP 9)","COMISSÃO MISTA DO CONGRESSO",IFERROR(_xlfn.XLOOKUP($G809,$AH:$AH,$AI:$AI),IFERROR(_xlfn.XLOOKUP($G809,'2021'!$F:$F,'2021'!$G:$G),IFERROR(_xlfn.XLOOKUP($G809,'2022'!$G:$G,'2022'!$H:$H),IFERROR(_xlfn.XLOOKUP($G809,'2023'!$G:$G,'2023'!$H:$H),IFERROR(_xlfn.XLOOKUP($G809,'2019'!$G:$G,'2019'!$H:$H),IFERROR(_xlfn.XLOOKUP($G809,'2024'!$G:$G,'2024'!$H:$H),IFERROR(_xlfn.XLOOKUP($G809,'2025'!$G:$G,'2025'!$H:$H),IFERROR(_xlfn.XLOOKUP($G809,'2026'!$G:$G,'2026'!$H:$H),""))))))))))</f>
        <v>SENADOR</v>
      </c>
      <c r="I809" s="8" t="s">
        <v>512</v>
      </c>
      <c r="J809" s="8" t="s">
        <v>69</v>
      </c>
      <c r="K809" s="8" t="s">
        <v>40</v>
      </c>
      <c r="L809" s="8" t="s">
        <v>41</v>
      </c>
      <c r="M809" s="8" t="s">
        <v>232</v>
      </c>
      <c r="N809" s="8" t="s">
        <v>233</v>
      </c>
      <c r="O809" s="8" t="s">
        <v>5690</v>
      </c>
      <c r="P809" s="8" t="s">
        <v>45</v>
      </c>
      <c r="Q809" s="8" t="s">
        <v>235</v>
      </c>
      <c r="R809" s="8" t="s">
        <v>45</v>
      </c>
      <c r="S809" s="8" t="s">
        <v>5277</v>
      </c>
      <c r="T809" s="8" t="s">
        <v>884</v>
      </c>
      <c r="U809" s="8" t="s">
        <v>512</v>
      </c>
      <c r="V809" s="8" t="s">
        <v>5238</v>
      </c>
      <c r="W809" s="8" t="s">
        <v>51</v>
      </c>
      <c r="X809" s="8" t="s">
        <v>102</v>
      </c>
      <c r="Y809" s="8" t="s">
        <v>53</v>
      </c>
      <c r="Z809" s="8" t="s">
        <v>54</v>
      </c>
      <c r="AA809" s="8" t="s">
        <v>55</v>
      </c>
      <c r="AB809" s="8" t="s">
        <v>5248</v>
      </c>
      <c r="AC809" s="11">
        <v>0</v>
      </c>
      <c r="AD809" s="5"/>
      <c r="AE809" s="9"/>
      <c r="AF809" s="9"/>
    </row>
    <row r="810" spans="1:32" s="1" customFormat="1" ht="19.7" customHeight="1" x14ac:dyDescent="0.2">
      <c r="A810" s="8" t="s">
        <v>30</v>
      </c>
      <c r="B810" s="8" t="s">
        <v>31</v>
      </c>
      <c r="C810" s="8" t="s">
        <v>5707</v>
      </c>
      <c r="D810" s="8" t="s">
        <v>33</v>
      </c>
      <c r="E810" s="8"/>
      <c r="F810" s="8" t="s">
        <v>510</v>
      </c>
      <c r="G810" s="8" t="s">
        <v>511</v>
      </c>
      <c r="H810" s="9" t="str">
        <f>IF($D810="BANCADA ESTADUAL (RP 7)","BANCADA ESTADUAL",IF($D810="RELATOR (RP 9)","COMISSÃO MISTA DO CONGRESSO",IFERROR(_xlfn.XLOOKUP($G810,$AH:$AH,$AI:$AI),IFERROR(_xlfn.XLOOKUP($G810,'2021'!$F:$F,'2021'!$G:$G),IFERROR(_xlfn.XLOOKUP($G810,'2022'!$G:$G,'2022'!$H:$H),IFERROR(_xlfn.XLOOKUP($G810,'2023'!$G:$G,'2023'!$H:$H),IFERROR(_xlfn.XLOOKUP($G810,'2019'!$G:$G,'2019'!$H:$H),IFERROR(_xlfn.XLOOKUP($G810,'2024'!$G:$G,'2024'!$H:$H),IFERROR(_xlfn.XLOOKUP($G810,'2025'!$G:$G,'2025'!$H:$H),IFERROR(_xlfn.XLOOKUP($G810,'2026'!$G:$G,'2026'!$H:$H),""))))))))))</f>
        <v>SENADOR</v>
      </c>
      <c r="I810" s="8" t="s">
        <v>512</v>
      </c>
      <c r="J810" s="8" t="s">
        <v>69</v>
      </c>
      <c r="K810" s="8" t="s">
        <v>40</v>
      </c>
      <c r="L810" s="8" t="s">
        <v>41</v>
      </c>
      <c r="M810" s="8" t="s">
        <v>232</v>
      </c>
      <c r="N810" s="8" t="s">
        <v>233</v>
      </c>
      <c r="O810" s="8" t="s">
        <v>5690</v>
      </c>
      <c r="P810" s="8" t="s">
        <v>45</v>
      </c>
      <c r="Q810" s="8" t="s">
        <v>235</v>
      </c>
      <c r="R810" s="8" t="s">
        <v>45</v>
      </c>
      <c r="S810" s="8" t="s">
        <v>5277</v>
      </c>
      <c r="T810" s="8" t="s">
        <v>884</v>
      </c>
      <c r="U810" s="8" t="s">
        <v>512</v>
      </c>
      <c r="V810" s="8" t="s">
        <v>5238</v>
      </c>
      <c r="W810" s="8" t="s">
        <v>51</v>
      </c>
      <c r="X810" s="8" t="s">
        <v>52</v>
      </c>
      <c r="Y810" s="8" t="s">
        <v>5275</v>
      </c>
      <c r="Z810" s="8" t="s">
        <v>54</v>
      </c>
      <c r="AA810" s="8" t="s">
        <v>55</v>
      </c>
      <c r="AB810" s="8" t="s">
        <v>5248</v>
      </c>
      <c r="AC810" s="11">
        <v>0</v>
      </c>
      <c r="AD810" s="5"/>
      <c r="AE810" s="9"/>
      <c r="AF810" s="9"/>
    </row>
    <row r="811" spans="1:32" s="1" customFormat="1" ht="19.7" customHeight="1" x14ac:dyDescent="0.2">
      <c r="A811" s="8" t="s">
        <v>30</v>
      </c>
      <c r="B811" s="8" t="s">
        <v>31</v>
      </c>
      <c r="C811" s="8" t="s">
        <v>5706</v>
      </c>
      <c r="D811" s="8" t="s">
        <v>33</v>
      </c>
      <c r="E811" s="8"/>
      <c r="F811" s="8" t="s">
        <v>510</v>
      </c>
      <c r="G811" s="8" t="s">
        <v>511</v>
      </c>
      <c r="H811" s="9" t="str">
        <f>IF($D811="BANCADA ESTADUAL (RP 7)","BANCADA ESTADUAL",IF($D811="RELATOR (RP 9)","COMISSÃO MISTA DO CONGRESSO",IFERROR(_xlfn.XLOOKUP($G811,$AH:$AH,$AI:$AI),IFERROR(_xlfn.XLOOKUP($G811,'2021'!$F:$F,'2021'!$G:$G),IFERROR(_xlfn.XLOOKUP($G811,'2022'!$G:$G,'2022'!$H:$H),IFERROR(_xlfn.XLOOKUP($G811,'2023'!$G:$G,'2023'!$H:$H),IFERROR(_xlfn.XLOOKUP($G811,'2019'!$G:$G,'2019'!$H:$H),IFERROR(_xlfn.XLOOKUP($G811,'2024'!$G:$G,'2024'!$H:$H),IFERROR(_xlfn.XLOOKUP($G811,'2025'!$G:$G,'2025'!$H:$H),IFERROR(_xlfn.XLOOKUP($G811,'2026'!$G:$G,'2026'!$H:$H),""))))))))))</f>
        <v>SENADOR</v>
      </c>
      <c r="I811" s="8" t="s">
        <v>512</v>
      </c>
      <c r="J811" s="8" t="s">
        <v>69</v>
      </c>
      <c r="K811" s="8" t="s">
        <v>40</v>
      </c>
      <c r="L811" s="8" t="s">
        <v>41</v>
      </c>
      <c r="M811" s="8" t="s">
        <v>59</v>
      </c>
      <c r="N811" s="8" t="s">
        <v>5252</v>
      </c>
      <c r="O811" s="8" t="s">
        <v>5256</v>
      </c>
      <c r="P811" s="8" t="s">
        <v>45</v>
      </c>
      <c r="Q811" s="8" t="s">
        <v>62</v>
      </c>
      <c r="R811" s="8" t="s">
        <v>45</v>
      </c>
      <c r="S811" s="8" t="s">
        <v>5218</v>
      </c>
      <c r="T811" s="8" t="s">
        <v>75</v>
      </c>
      <c r="U811" s="8" t="s">
        <v>76</v>
      </c>
      <c r="V811" s="8" t="s">
        <v>75</v>
      </c>
      <c r="W811" s="8" t="s">
        <v>51</v>
      </c>
      <c r="X811" s="8" t="s">
        <v>52</v>
      </c>
      <c r="Y811" s="8" t="s">
        <v>53</v>
      </c>
      <c r="Z811" s="8" t="s">
        <v>5207</v>
      </c>
      <c r="AA811" s="8" t="s">
        <v>55</v>
      </c>
      <c r="AB811" s="8" t="s">
        <v>5248</v>
      </c>
      <c r="AC811" s="11">
        <v>0</v>
      </c>
      <c r="AD811" s="5"/>
      <c r="AE811" s="9"/>
      <c r="AF811" s="9"/>
    </row>
    <row r="812" spans="1:32" s="1" customFormat="1" ht="19.7" customHeight="1" x14ac:dyDescent="0.2">
      <c r="A812" s="8" t="s">
        <v>30</v>
      </c>
      <c r="B812" s="8" t="s">
        <v>31</v>
      </c>
      <c r="C812" s="8" t="s">
        <v>5705</v>
      </c>
      <c r="D812" s="8" t="s">
        <v>33</v>
      </c>
      <c r="E812" s="8"/>
      <c r="F812" s="8" t="s">
        <v>510</v>
      </c>
      <c r="G812" s="8" t="s">
        <v>511</v>
      </c>
      <c r="H812" s="9" t="str">
        <f>IF($D812="BANCADA ESTADUAL (RP 7)","BANCADA ESTADUAL",IF($D812="RELATOR (RP 9)","COMISSÃO MISTA DO CONGRESSO",IFERROR(_xlfn.XLOOKUP($G812,$AH:$AH,$AI:$AI),IFERROR(_xlfn.XLOOKUP($G812,'2021'!$F:$F,'2021'!$G:$G),IFERROR(_xlfn.XLOOKUP($G812,'2022'!$G:$G,'2022'!$H:$H),IFERROR(_xlfn.XLOOKUP($G812,'2023'!$G:$G,'2023'!$H:$H),IFERROR(_xlfn.XLOOKUP($G812,'2019'!$G:$G,'2019'!$H:$H),IFERROR(_xlfn.XLOOKUP($G812,'2024'!$G:$G,'2024'!$H:$H),IFERROR(_xlfn.XLOOKUP($G812,'2025'!$G:$G,'2025'!$H:$H),IFERROR(_xlfn.XLOOKUP($G812,'2026'!$G:$G,'2026'!$H:$H),""))))))))))</f>
        <v>SENADOR</v>
      </c>
      <c r="I812" s="8" t="s">
        <v>512</v>
      </c>
      <c r="J812" s="8" t="s">
        <v>69</v>
      </c>
      <c r="K812" s="8" t="s">
        <v>40</v>
      </c>
      <c r="L812" s="8" t="s">
        <v>41</v>
      </c>
      <c r="M812" s="8" t="s">
        <v>232</v>
      </c>
      <c r="N812" s="8" t="s">
        <v>233</v>
      </c>
      <c r="O812" s="8" t="s">
        <v>5690</v>
      </c>
      <c r="P812" s="8" t="s">
        <v>45</v>
      </c>
      <c r="Q812" s="8" t="s">
        <v>235</v>
      </c>
      <c r="R812" s="8" t="s">
        <v>45</v>
      </c>
      <c r="S812" s="8" t="s">
        <v>5277</v>
      </c>
      <c r="T812" s="8" t="s">
        <v>884</v>
      </c>
      <c r="U812" s="8" t="s">
        <v>512</v>
      </c>
      <c r="V812" s="8" t="s">
        <v>5238</v>
      </c>
      <c r="W812" s="8" t="s">
        <v>51</v>
      </c>
      <c r="X812" s="8" t="s">
        <v>52</v>
      </c>
      <c r="Y812" s="8" t="s">
        <v>5275</v>
      </c>
      <c r="Z812" s="8" t="s">
        <v>5207</v>
      </c>
      <c r="AA812" s="8" t="s">
        <v>55</v>
      </c>
      <c r="AB812" s="8" t="s">
        <v>5248</v>
      </c>
      <c r="AC812" s="11">
        <v>0</v>
      </c>
      <c r="AD812" s="5"/>
      <c r="AE812" s="9"/>
      <c r="AF812" s="9"/>
    </row>
    <row r="813" spans="1:32" s="1" customFormat="1" ht="19.7" customHeight="1" x14ac:dyDescent="0.2">
      <c r="A813" s="8" t="s">
        <v>30</v>
      </c>
      <c r="B813" s="8" t="s">
        <v>31</v>
      </c>
      <c r="C813" s="8" t="s">
        <v>514</v>
      </c>
      <c r="D813" s="8" t="s">
        <v>33</v>
      </c>
      <c r="E813" s="8"/>
      <c r="F813" s="8" t="s">
        <v>510</v>
      </c>
      <c r="G813" s="8" t="s">
        <v>511</v>
      </c>
      <c r="H813" s="9" t="str">
        <f>IF($D813="BANCADA ESTADUAL (RP 7)","BANCADA ESTADUAL",IF($D813="RELATOR (RP 9)","COMISSÃO MISTA DO CONGRESSO",IFERROR(_xlfn.XLOOKUP($G813,$AH:$AH,$AI:$AI),IFERROR(_xlfn.XLOOKUP($G813,'2021'!$F:$F,'2021'!$G:$G),IFERROR(_xlfn.XLOOKUP($G813,'2022'!$G:$G,'2022'!$H:$H),IFERROR(_xlfn.XLOOKUP($G813,'2023'!$G:$G,'2023'!$H:$H),IFERROR(_xlfn.XLOOKUP($G813,'2019'!$G:$G,'2019'!$H:$H),IFERROR(_xlfn.XLOOKUP($G813,'2024'!$G:$G,'2024'!$H:$H),IFERROR(_xlfn.XLOOKUP($G813,'2025'!$G:$G,'2025'!$H:$H),IFERROR(_xlfn.XLOOKUP($G813,'2026'!$G:$G,'2026'!$H:$H),""))))))))))</f>
        <v>SENADOR</v>
      </c>
      <c r="I813" s="8" t="s">
        <v>512</v>
      </c>
      <c r="J813" s="8" t="s">
        <v>69</v>
      </c>
      <c r="K813" s="8" t="s">
        <v>40</v>
      </c>
      <c r="L813" s="8" t="s">
        <v>41</v>
      </c>
      <c r="M813" s="8" t="s">
        <v>232</v>
      </c>
      <c r="N813" s="8" t="s">
        <v>233</v>
      </c>
      <c r="O813" s="8" t="s">
        <v>5690</v>
      </c>
      <c r="P813" s="8" t="s">
        <v>45</v>
      </c>
      <c r="Q813" s="8" t="s">
        <v>235</v>
      </c>
      <c r="R813" s="8" t="s">
        <v>45</v>
      </c>
      <c r="S813" s="8" t="s">
        <v>5277</v>
      </c>
      <c r="T813" s="8" t="s">
        <v>884</v>
      </c>
      <c r="U813" s="8" t="s">
        <v>512</v>
      </c>
      <c r="V813" s="8" t="s">
        <v>5238</v>
      </c>
      <c r="W813" s="8" t="s">
        <v>51</v>
      </c>
      <c r="X813" s="8" t="s">
        <v>52</v>
      </c>
      <c r="Y813" s="8" t="s">
        <v>5275</v>
      </c>
      <c r="Z813" s="8" t="s">
        <v>5207</v>
      </c>
      <c r="AA813" s="8" t="s">
        <v>55</v>
      </c>
      <c r="AB813" s="8" t="s">
        <v>5234</v>
      </c>
      <c r="AC813" s="11">
        <v>0</v>
      </c>
      <c r="AD813" s="5"/>
      <c r="AE813" s="9"/>
      <c r="AF813" s="9"/>
    </row>
    <row r="814" spans="1:32" s="1" customFormat="1" ht="19.7" customHeight="1" x14ac:dyDescent="0.2">
      <c r="A814" s="8" t="s">
        <v>30</v>
      </c>
      <c r="B814" s="8" t="s">
        <v>31</v>
      </c>
      <c r="C814" s="8" t="s">
        <v>4497</v>
      </c>
      <c r="D814" s="8" t="s">
        <v>33</v>
      </c>
      <c r="E814" s="8"/>
      <c r="F814" s="8" t="s">
        <v>2971</v>
      </c>
      <c r="G814" s="8" t="s">
        <v>2970</v>
      </c>
      <c r="H814" s="9" t="str">
        <f>IF($D814="BANCADA ESTADUAL (RP 7)","BANCADA ESTADUAL",IF($D814="RELATOR (RP 9)","COMISSÃO MISTA DO CONGRESSO",IFERROR(_xlfn.XLOOKUP($G814,$AH:$AH,$AI:$AI),IFERROR(_xlfn.XLOOKUP($G814,'2021'!$F:$F,'2021'!$G:$G),IFERROR(_xlfn.XLOOKUP($G814,'2022'!$G:$G,'2022'!$H:$H),IFERROR(_xlfn.XLOOKUP($G814,'2023'!$G:$G,'2023'!$H:$H),IFERROR(_xlfn.XLOOKUP($G814,'2019'!$G:$G,'2019'!$H:$H),IFERROR(_xlfn.XLOOKUP($G814,'2024'!$G:$G,'2024'!$H:$H),IFERROR(_xlfn.XLOOKUP($G814,'2025'!$G:$G,'2025'!$H:$H),IFERROR(_xlfn.XLOOKUP($G814,'2026'!$G:$G,'2026'!$H:$H),""))))))))))</f>
        <v>SENADOR</v>
      </c>
      <c r="I814" s="8" t="s">
        <v>172</v>
      </c>
      <c r="J814" s="8" t="s">
        <v>82</v>
      </c>
      <c r="K814" s="8" t="s">
        <v>40</v>
      </c>
      <c r="L814" s="8" t="s">
        <v>41</v>
      </c>
      <c r="M814" s="8" t="s">
        <v>70</v>
      </c>
      <c r="N814" s="8" t="s">
        <v>71</v>
      </c>
      <c r="O814" s="8" t="s">
        <v>2326</v>
      </c>
      <c r="P814" s="8" t="s">
        <v>45</v>
      </c>
      <c r="Q814" s="8" t="s">
        <v>62</v>
      </c>
      <c r="R814" s="8" t="s">
        <v>45</v>
      </c>
      <c r="S814" s="8" t="s">
        <v>5208</v>
      </c>
      <c r="T814" s="8" t="s">
        <v>75</v>
      </c>
      <c r="U814" s="8" t="s">
        <v>76</v>
      </c>
      <c r="V814" s="8" t="s">
        <v>75</v>
      </c>
      <c r="W814" s="8" t="s">
        <v>51</v>
      </c>
      <c r="X814" s="8" t="s">
        <v>102</v>
      </c>
      <c r="Y814" s="8" t="s">
        <v>53</v>
      </c>
      <c r="Z814" s="8" t="s">
        <v>54</v>
      </c>
      <c r="AA814" s="8" t="s">
        <v>55</v>
      </c>
      <c r="AB814" s="8" t="s">
        <v>5248</v>
      </c>
      <c r="AC814" s="11">
        <v>500000</v>
      </c>
      <c r="AD814" s="5"/>
      <c r="AE814" s="9"/>
      <c r="AF814" s="9"/>
    </row>
    <row r="815" spans="1:32" s="1" customFormat="1" ht="19.7" customHeight="1" x14ac:dyDescent="0.2">
      <c r="A815" s="8" t="s">
        <v>30</v>
      </c>
      <c r="B815" s="8" t="s">
        <v>31</v>
      </c>
      <c r="C815" s="8" t="s">
        <v>5704</v>
      </c>
      <c r="D815" s="8" t="s">
        <v>33</v>
      </c>
      <c r="E815" s="8"/>
      <c r="F815" s="8" t="s">
        <v>2971</v>
      </c>
      <c r="G815" s="8" t="s">
        <v>2970</v>
      </c>
      <c r="H815" s="9" t="str">
        <f>IF($D815="BANCADA ESTADUAL (RP 7)","BANCADA ESTADUAL",IF($D815="RELATOR (RP 9)","COMISSÃO MISTA DO CONGRESSO",IFERROR(_xlfn.XLOOKUP($G815,$AH:$AH,$AI:$AI),IFERROR(_xlfn.XLOOKUP($G815,'2021'!$F:$F,'2021'!$G:$G),IFERROR(_xlfn.XLOOKUP($G815,'2022'!$G:$G,'2022'!$H:$H),IFERROR(_xlfn.XLOOKUP($G815,'2023'!$G:$G,'2023'!$H:$H),IFERROR(_xlfn.XLOOKUP($G815,'2019'!$G:$G,'2019'!$H:$H),IFERROR(_xlfn.XLOOKUP($G815,'2024'!$G:$G,'2024'!$H:$H),IFERROR(_xlfn.XLOOKUP($G815,'2025'!$G:$G,'2025'!$H:$H),IFERROR(_xlfn.XLOOKUP($G815,'2026'!$G:$G,'2026'!$H:$H),""))))))))))</f>
        <v>SENADOR</v>
      </c>
      <c r="I815" s="8" t="s">
        <v>172</v>
      </c>
      <c r="J815" s="8" t="s">
        <v>82</v>
      </c>
      <c r="K815" s="8" t="s">
        <v>40</v>
      </c>
      <c r="L815" s="8" t="s">
        <v>41</v>
      </c>
      <c r="M815" s="8" t="s">
        <v>97</v>
      </c>
      <c r="N815" s="8" t="s">
        <v>5264</v>
      </c>
      <c r="O815" s="8" t="s">
        <v>5703</v>
      </c>
      <c r="P815" s="8" t="s">
        <v>45</v>
      </c>
      <c r="Q815" s="8" t="s">
        <v>1646</v>
      </c>
      <c r="R815" s="8" t="s">
        <v>2360</v>
      </c>
      <c r="S815" s="8" t="s">
        <v>5231</v>
      </c>
      <c r="T815" s="8" t="s">
        <v>184</v>
      </c>
      <c r="U815" s="8" t="s">
        <v>172</v>
      </c>
      <c r="V815" s="8" t="s">
        <v>5702</v>
      </c>
      <c r="W815" s="8" t="s">
        <v>51</v>
      </c>
      <c r="X815" s="8" t="s">
        <v>52</v>
      </c>
      <c r="Y815" s="8" t="s">
        <v>53</v>
      </c>
      <c r="Z815" s="8" t="s">
        <v>54</v>
      </c>
      <c r="AA815" s="8" t="s">
        <v>55</v>
      </c>
      <c r="AB815" s="8" t="s">
        <v>5248</v>
      </c>
      <c r="AC815" s="11">
        <v>500000</v>
      </c>
      <c r="AD815" s="5"/>
      <c r="AE815" s="9"/>
      <c r="AF815" s="9"/>
    </row>
    <row r="816" spans="1:32" s="1" customFormat="1" ht="19.7" customHeight="1" x14ac:dyDescent="0.2">
      <c r="A816" s="8" t="s">
        <v>30</v>
      </c>
      <c r="B816" s="8" t="s">
        <v>31</v>
      </c>
      <c r="C816" s="8" t="s">
        <v>2972</v>
      </c>
      <c r="D816" s="8" t="s">
        <v>33</v>
      </c>
      <c r="E816" s="8"/>
      <c r="F816" s="8" t="s">
        <v>2971</v>
      </c>
      <c r="G816" s="8" t="s">
        <v>2970</v>
      </c>
      <c r="H816" s="9" t="str">
        <f>IF($D816="BANCADA ESTADUAL (RP 7)","BANCADA ESTADUAL",IF($D816="RELATOR (RP 9)","COMISSÃO MISTA DO CONGRESSO",IFERROR(_xlfn.XLOOKUP($G816,$AH:$AH,$AI:$AI),IFERROR(_xlfn.XLOOKUP($G816,'2021'!$F:$F,'2021'!$G:$G),IFERROR(_xlfn.XLOOKUP($G816,'2022'!$G:$G,'2022'!$H:$H),IFERROR(_xlfn.XLOOKUP($G816,'2023'!$G:$G,'2023'!$H:$H),IFERROR(_xlfn.XLOOKUP($G816,'2019'!$G:$G,'2019'!$H:$H),IFERROR(_xlfn.XLOOKUP($G816,'2024'!$G:$G,'2024'!$H:$H),IFERROR(_xlfn.XLOOKUP($G816,'2025'!$G:$G,'2025'!$H:$H),IFERROR(_xlfn.XLOOKUP($G816,'2026'!$G:$G,'2026'!$H:$H),""))))))))))</f>
        <v>SENADOR</v>
      </c>
      <c r="I816" s="8" t="s">
        <v>172</v>
      </c>
      <c r="J816" s="8" t="s">
        <v>82</v>
      </c>
      <c r="K816" s="8" t="s">
        <v>40</v>
      </c>
      <c r="L816" s="8" t="s">
        <v>41</v>
      </c>
      <c r="M816" s="8" t="s">
        <v>59</v>
      </c>
      <c r="N816" s="8" t="s">
        <v>5252</v>
      </c>
      <c r="O816" s="8" t="s">
        <v>5246</v>
      </c>
      <c r="P816" s="8" t="s">
        <v>45</v>
      </c>
      <c r="Q816" s="8" t="s">
        <v>46</v>
      </c>
      <c r="R816" s="8" t="s">
        <v>5235</v>
      </c>
      <c r="S816" s="8" t="s">
        <v>5210</v>
      </c>
      <c r="T816" s="8" t="s">
        <v>75</v>
      </c>
      <c r="U816" s="8" t="s">
        <v>76</v>
      </c>
      <c r="V816" s="8" t="s">
        <v>75</v>
      </c>
      <c r="W816" s="8" t="s">
        <v>51</v>
      </c>
      <c r="X816" s="8" t="s">
        <v>102</v>
      </c>
      <c r="Y816" s="8" t="s">
        <v>53</v>
      </c>
      <c r="Z816" s="8" t="s">
        <v>5207</v>
      </c>
      <c r="AA816" s="8" t="s">
        <v>55</v>
      </c>
      <c r="AB816" s="8" t="s">
        <v>5248</v>
      </c>
      <c r="AC816" s="11">
        <v>0</v>
      </c>
      <c r="AD816" s="5"/>
      <c r="AE816" s="9"/>
      <c r="AF816" s="9"/>
    </row>
    <row r="817" spans="1:32" s="1" customFormat="1" ht="19.7" customHeight="1" x14ac:dyDescent="0.2">
      <c r="A817" s="8" t="s">
        <v>30</v>
      </c>
      <c r="B817" s="8" t="s">
        <v>31</v>
      </c>
      <c r="C817" s="8" t="s">
        <v>5701</v>
      </c>
      <c r="D817" s="8" t="s">
        <v>33</v>
      </c>
      <c r="E817" s="8"/>
      <c r="F817" s="8" t="s">
        <v>518</v>
      </c>
      <c r="G817" s="8" t="s">
        <v>519</v>
      </c>
      <c r="H817" s="9" t="str">
        <f>IF($D817="BANCADA ESTADUAL (RP 7)","BANCADA ESTADUAL",IF($D817="RELATOR (RP 9)","COMISSÃO MISTA DO CONGRESSO",IFERROR(_xlfn.XLOOKUP($G817,$AH:$AH,$AI:$AI),IFERROR(_xlfn.XLOOKUP($G817,'2021'!$F:$F,'2021'!$G:$G),IFERROR(_xlfn.XLOOKUP($G817,'2022'!$G:$G,'2022'!$H:$H),IFERROR(_xlfn.XLOOKUP($G817,'2023'!$G:$G,'2023'!$H:$H),IFERROR(_xlfn.XLOOKUP($G817,'2019'!$G:$G,'2019'!$H:$H),IFERROR(_xlfn.XLOOKUP($G817,'2024'!$G:$G,'2024'!$H:$H),IFERROR(_xlfn.XLOOKUP($G817,'2025'!$G:$G,'2025'!$H:$H),IFERROR(_xlfn.XLOOKUP($G817,'2026'!$G:$G,'2026'!$H:$H),""))))))))))</f>
        <v>SENADOR</v>
      </c>
      <c r="I817" s="8" t="s">
        <v>212</v>
      </c>
      <c r="J817" s="8" t="s">
        <v>107</v>
      </c>
      <c r="K817" s="8" t="s">
        <v>40</v>
      </c>
      <c r="L817" s="8" t="s">
        <v>41</v>
      </c>
      <c r="M817" s="8" t="s">
        <v>59</v>
      </c>
      <c r="N817" s="8" t="s">
        <v>5252</v>
      </c>
      <c r="O817" s="8" t="s">
        <v>5246</v>
      </c>
      <c r="P817" s="8" t="s">
        <v>45</v>
      </c>
      <c r="Q817" s="8" t="s">
        <v>46</v>
      </c>
      <c r="R817" s="8" t="s">
        <v>5235</v>
      </c>
      <c r="S817" s="8" t="s">
        <v>5210</v>
      </c>
      <c r="T817" s="8" t="s">
        <v>75</v>
      </c>
      <c r="U817" s="8" t="s">
        <v>76</v>
      </c>
      <c r="V817" s="8" t="s">
        <v>75</v>
      </c>
      <c r="W817" s="8" t="s">
        <v>51</v>
      </c>
      <c r="X817" s="8" t="s">
        <v>52</v>
      </c>
      <c r="Y817" s="8" t="s">
        <v>53</v>
      </c>
      <c r="Z817" s="8" t="s">
        <v>5207</v>
      </c>
      <c r="AA817" s="8" t="s">
        <v>55</v>
      </c>
      <c r="AB817" s="8" t="s">
        <v>5248</v>
      </c>
      <c r="AC817" s="11">
        <v>0</v>
      </c>
      <c r="AD817" s="5"/>
      <c r="AE817" s="9"/>
      <c r="AF817" s="9"/>
    </row>
    <row r="818" spans="1:32" s="1" customFormat="1" ht="19.7" customHeight="1" x14ac:dyDescent="0.2">
      <c r="A818" s="8" t="s">
        <v>30</v>
      </c>
      <c r="B818" s="8" t="s">
        <v>31</v>
      </c>
      <c r="C818" s="8" t="s">
        <v>5700</v>
      </c>
      <c r="D818" s="8" t="s">
        <v>33</v>
      </c>
      <c r="E818" s="8"/>
      <c r="F818" s="8" t="s">
        <v>4489</v>
      </c>
      <c r="G818" s="8" t="s">
        <v>4488</v>
      </c>
      <c r="H818" s="9" t="str">
        <f>IF($D818="BANCADA ESTADUAL (RP 7)","BANCADA ESTADUAL",IF($D818="RELATOR (RP 9)","COMISSÃO MISTA DO CONGRESSO",IFERROR(_xlfn.XLOOKUP($G818,$AH:$AH,$AI:$AI),IFERROR(_xlfn.XLOOKUP($G818,'2021'!$F:$F,'2021'!$G:$G),IFERROR(_xlfn.XLOOKUP($G818,'2022'!$G:$G,'2022'!$H:$H),IFERROR(_xlfn.XLOOKUP($G818,'2023'!$G:$G,'2023'!$H:$H),IFERROR(_xlfn.XLOOKUP($G818,'2019'!$G:$G,'2019'!$H:$H),IFERROR(_xlfn.XLOOKUP($G818,'2024'!$G:$G,'2024'!$H:$H),IFERROR(_xlfn.XLOOKUP($G818,'2025'!$G:$G,'2025'!$H:$H),IFERROR(_xlfn.XLOOKUP($G818,'2026'!$G:$G,'2026'!$H:$H),""))))))))))</f>
        <v>SENADOR</v>
      </c>
      <c r="I818" s="8" t="s">
        <v>144</v>
      </c>
      <c r="J818" s="8" t="s">
        <v>173</v>
      </c>
      <c r="K818" s="8" t="s">
        <v>40</v>
      </c>
      <c r="L818" s="8" t="s">
        <v>41</v>
      </c>
      <c r="M818" s="8" t="s">
        <v>59</v>
      </c>
      <c r="N818" s="8" t="s">
        <v>5252</v>
      </c>
      <c r="O818" s="8" t="s">
        <v>2347</v>
      </c>
      <c r="P818" s="8" t="s">
        <v>45</v>
      </c>
      <c r="Q818" s="8" t="s">
        <v>62</v>
      </c>
      <c r="R818" s="8" t="s">
        <v>45</v>
      </c>
      <c r="S818" s="8" t="s">
        <v>5218</v>
      </c>
      <c r="T818" s="8" t="s">
        <v>75</v>
      </c>
      <c r="U818" s="8" t="s">
        <v>76</v>
      </c>
      <c r="V818" s="8" t="s">
        <v>75</v>
      </c>
      <c r="W818" s="8" t="s">
        <v>51</v>
      </c>
      <c r="X818" s="8" t="s">
        <v>52</v>
      </c>
      <c r="Y818" s="8" t="s">
        <v>53</v>
      </c>
      <c r="Z818" s="8" t="s">
        <v>5207</v>
      </c>
      <c r="AA818" s="8" t="s">
        <v>55</v>
      </c>
      <c r="AB818" s="8" t="s">
        <v>5248</v>
      </c>
      <c r="AC818" s="11">
        <v>350000</v>
      </c>
      <c r="AD818" s="5"/>
      <c r="AE818" s="9"/>
      <c r="AF818" s="9"/>
    </row>
    <row r="819" spans="1:32" s="1" customFormat="1" ht="19.7" customHeight="1" x14ac:dyDescent="0.2">
      <c r="A819" s="8" t="s">
        <v>30</v>
      </c>
      <c r="B819" s="8" t="s">
        <v>31</v>
      </c>
      <c r="C819" s="8" t="s">
        <v>5699</v>
      </c>
      <c r="D819" s="8" t="s">
        <v>33</v>
      </c>
      <c r="E819" s="8"/>
      <c r="F819" s="8" t="s">
        <v>5010</v>
      </c>
      <c r="G819" s="8" t="s">
        <v>5009</v>
      </c>
      <c r="H819" s="9" t="str">
        <f>IF($D819="BANCADA ESTADUAL (RP 7)","BANCADA ESTADUAL",IF($D819="RELATOR (RP 9)","COMISSÃO MISTA DO CONGRESSO",IFERROR(_xlfn.XLOOKUP($G819,$AH:$AH,$AI:$AI),IFERROR(_xlfn.XLOOKUP($G819,'2021'!$F:$F,'2021'!$G:$G),IFERROR(_xlfn.XLOOKUP($G819,'2022'!$G:$G,'2022'!$H:$H),IFERROR(_xlfn.XLOOKUP($G819,'2023'!$G:$G,'2023'!$H:$H),IFERROR(_xlfn.XLOOKUP($G819,'2019'!$G:$G,'2019'!$H:$H),IFERROR(_xlfn.XLOOKUP($G819,'2024'!$G:$G,'2024'!$H:$H),IFERROR(_xlfn.XLOOKUP($G819,'2025'!$G:$G,'2025'!$H:$H),IFERROR(_xlfn.XLOOKUP($G819,'2026'!$G:$G,'2026'!$H:$H),""))))))))))</f>
        <v>SENADOR</v>
      </c>
      <c r="I819" s="8" t="s">
        <v>828</v>
      </c>
      <c r="J819" s="8" t="s">
        <v>5633</v>
      </c>
      <c r="K819" s="8" t="s">
        <v>40</v>
      </c>
      <c r="L819" s="8" t="s">
        <v>41</v>
      </c>
      <c r="M819" s="8" t="s">
        <v>232</v>
      </c>
      <c r="N819" s="8" t="s">
        <v>233</v>
      </c>
      <c r="O819" s="8" t="s">
        <v>5698</v>
      </c>
      <c r="P819" s="8" t="s">
        <v>45</v>
      </c>
      <c r="Q819" s="8" t="s">
        <v>235</v>
      </c>
      <c r="R819" s="8" t="s">
        <v>45</v>
      </c>
      <c r="S819" s="8" t="s">
        <v>5277</v>
      </c>
      <c r="T819" s="8" t="s">
        <v>5697</v>
      </c>
      <c r="U819" s="8" t="s">
        <v>828</v>
      </c>
      <c r="V819" s="8" t="s">
        <v>5696</v>
      </c>
      <c r="W819" s="8" t="s">
        <v>51</v>
      </c>
      <c r="X819" s="8" t="s">
        <v>52</v>
      </c>
      <c r="Y819" s="8" t="s">
        <v>5275</v>
      </c>
      <c r="Z819" s="8" t="s">
        <v>54</v>
      </c>
      <c r="AA819" s="8" t="s">
        <v>55</v>
      </c>
      <c r="AB819" s="8" t="s">
        <v>5248</v>
      </c>
      <c r="AC819" s="11">
        <v>0</v>
      </c>
      <c r="AD819" s="5"/>
      <c r="AE819" s="9"/>
      <c r="AF819" s="9"/>
    </row>
    <row r="820" spans="1:32" s="1" customFormat="1" ht="19.7" customHeight="1" x14ac:dyDescent="0.2">
      <c r="A820" s="8" t="s">
        <v>30</v>
      </c>
      <c r="B820" s="8" t="s">
        <v>31</v>
      </c>
      <c r="C820" s="8" t="s">
        <v>5699</v>
      </c>
      <c r="D820" s="8" t="s">
        <v>33</v>
      </c>
      <c r="E820" s="8"/>
      <c r="F820" s="8" t="s">
        <v>5010</v>
      </c>
      <c r="G820" s="8" t="s">
        <v>5009</v>
      </c>
      <c r="H820" s="9" t="str">
        <f>IF($D820="BANCADA ESTADUAL (RP 7)","BANCADA ESTADUAL",IF($D820="RELATOR (RP 9)","COMISSÃO MISTA DO CONGRESSO",IFERROR(_xlfn.XLOOKUP($G820,$AH:$AH,$AI:$AI),IFERROR(_xlfn.XLOOKUP($G820,'2021'!$F:$F,'2021'!$G:$G),IFERROR(_xlfn.XLOOKUP($G820,'2022'!$G:$G,'2022'!$H:$H),IFERROR(_xlfn.XLOOKUP($G820,'2023'!$G:$G,'2023'!$H:$H),IFERROR(_xlfn.XLOOKUP($G820,'2019'!$G:$G,'2019'!$H:$H),IFERROR(_xlfn.XLOOKUP($G820,'2024'!$G:$G,'2024'!$H:$H),IFERROR(_xlfn.XLOOKUP($G820,'2025'!$G:$G,'2025'!$H:$H),IFERROR(_xlfn.XLOOKUP($G820,'2026'!$G:$G,'2026'!$H:$H),""))))))))))</f>
        <v>SENADOR</v>
      </c>
      <c r="I820" s="8" t="s">
        <v>828</v>
      </c>
      <c r="J820" s="8" t="s">
        <v>5633</v>
      </c>
      <c r="K820" s="8" t="s">
        <v>40</v>
      </c>
      <c r="L820" s="8" t="s">
        <v>41</v>
      </c>
      <c r="M820" s="8" t="s">
        <v>232</v>
      </c>
      <c r="N820" s="8" t="s">
        <v>233</v>
      </c>
      <c r="O820" s="8" t="s">
        <v>5698</v>
      </c>
      <c r="P820" s="8" t="s">
        <v>45</v>
      </c>
      <c r="Q820" s="8" t="s">
        <v>235</v>
      </c>
      <c r="R820" s="8" t="s">
        <v>45</v>
      </c>
      <c r="S820" s="8" t="s">
        <v>5277</v>
      </c>
      <c r="T820" s="8" t="s">
        <v>5697</v>
      </c>
      <c r="U820" s="8" t="s">
        <v>828</v>
      </c>
      <c r="V820" s="8" t="s">
        <v>5696</v>
      </c>
      <c r="W820" s="8" t="s">
        <v>51</v>
      </c>
      <c r="X820" s="8" t="s">
        <v>52</v>
      </c>
      <c r="Y820" s="8" t="s">
        <v>53</v>
      </c>
      <c r="Z820" s="8" t="s">
        <v>54</v>
      </c>
      <c r="AA820" s="8" t="s">
        <v>55</v>
      </c>
      <c r="AB820" s="8" t="s">
        <v>5248</v>
      </c>
      <c r="AC820" s="11">
        <v>0</v>
      </c>
      <c r="AD820" s="5"/>
      <c r="AE820" s="9"/>
      <c r="AF820" s="9"/>
    </row>
    <row r="821" spans="1:32" s="1" customFormat="1" ht="19.7" customHeight="1" x14ac:dyDescent="0.2">
      <c r="A821" s="8" t="s">
        <v>30</v>
      </c>
      <c r="B821" s="8" t="s">
        <v>31</v>
      </c>
      <c r="C821" s="8" t="s">
        <v>5014</v>
      </c>
      <c r="D821" s="8" t="s">
        <v>33</v>
      </c>
      <c r="E821" s="8"/>
      <c r="F821" s="8" t="s">
        <v>5010</v>
      </c>
      <c r="G821" s="8" t="s">
        <v>5009</v>
      </c>
      <c r="H821" s="9" t="str">
        <f>IF($D821="BANCADA ESTADUAL (RP 7)","BANCADA ESTADUAL",IF($D821="RELATOR (RP 9)","COMISSÃO MISTA DO CONGRESSO",IFERROR(_xlfn.XLOOKUP($G821,$AH:$AH,$AI:$AI),IFERROR(_xlfn.XLOOKUP($G821,'2021'!$F:$F,'2021'!$G:$G),IFERROR(_xlfn.XLOOKUP($G821,'2022'!$G:$G,'2022'!$H:$H),IFERROR(_xlfn.XLOOKUP($G821,'2023'!$G:$G,'2023'!$H:$H),IFERROR(_xlfn.XLOOKUP($G821,'2019'!$G:$G,'2019'!$H:$H),IFERROR(_xlfn.XLOOKUP($G821,'2024'!$G:$G,'2024'!$H:$H),IFERROR(_xlfn.XLOOKUP($G821,'2025'!$G:$G,'2025'!$H:$H),IFERROR(_xlfn.XLOOKUP($G821,'2026'!$G:$G,'2026'!$H:$H),""))))))))))</f>
        <v>SENADOR</v>
      </c>
      <c r="I821" s="8" t="s">
        <v>828</v>
      </c>
      <c r="J821" s="8" t="s">
        <v>5633</v>
      </c>
      <c r="K821" s="8" t="s">
        <v>40</v>
      </c>
      <c r="L821" s="8" t="s">
        <v>41</v>
      </c>
      <c r="M821" s="8" t="s">
        <v>232</v>
      </c>
      <c r="N821" s="8" t="s">
        <v>233</v>
      </c>
      <c r="O821" s="8" t="s">
        <v>5695</v>
      </c>
      <c r="P821" s="8" t="s">
        <v>45</v>
      </c>
      <c r="Q821" s="8" t="s">
        <v>235</v>
      </c>
      <c r="R821" s="8" t="s">
        <v>45</v>
      </c>
      <c r="S821" s="8" t="s">
        <v>5277</v>
      </c>
      <c r="T821" s="8" t="s">
        <v>5694</v>
      </c>
      <c r="U821" s="8" t="s">
        <v>828</v>
      </c>
      <c r="V821" s="8" t="s">
        <v>5693</v>
      </c>
      <c r="W821" s="8" t="s">
        <v>51</v>
      </c>
      <c r="X821" s="8" t="s">
        <v>52</v>
      </c>
      <c r="Y821" s="8" t="s">
        <v>5275</v>
      </c>
      <c r="Z821" s="8" t="s">
        <v>54</v>
      </c>
      <c r="AA821" s="8" t="s">
        <v>55</v>
      </c>
      <c r="AB821" s="8" t="s">
        <v>5248</v>
      </c>
      <c r="AC821" s="11">
        <v>0</v>
      </c>
      <c r="AD821" s="5"/>
      <c r="AE821" s="9"/>
      <c r="AF821" s="9"/>
    </row>
    <row r="822" spans="1:32" s="1" customFormat="1" ht="19.7" customHeight="1" x14ac:dyDescent="0.2">
      <c r="A822" s="8" t="s">
        <v>30</v>
      </c>
      <c r="B822" s="8" t="s">
        <v>31</v>
      </c>
      <c r="C822" s="8" t="s">
        <v>5014</v>
      </c>
      <c r="D822" s="8" t="s">
        <v>33</v>
      </c>
      <c r="E822" s="8"/>
      <c r="F822" s="8" t="s">
        <v>5010</v>
      </c>
      <c r="G822" s="8" t="s">
        <v>5009</v>
      </c>
      <c r="H822" s="9" t="str">
        <f>IF($D822="BANCADA ESTADUAL (RP 7)","BANCADA ESTADUAL",IF($D822="RELATOR (RP 9)","COMISSÃO MISTA DO CONGRESSO",IFERROR(_xlfn.XLOOKUP($G822,$AH:$AH,$AI:$AI),IFERROR(_xlfn.XLOOKUP($G822,'2021'!$F:$F,'2021'!$G:$G),IFERROR(_xlfn.XLOOKUP($G822,'2022'!$G:$G,'2022'!$H:$H),IFERROR(_xlfn.XLOOKUP($G822,'2023'!$G:$G,'2023'!$H:$H),IFERROR(_xlfn.XLOOKUP($G822,'2019'!$G:$G,'2019'!$H:$H),IFERROR(_xlfn.XLOOKUP($G822,'2024'!$G:$G,'2024'!$H:$H),IFERROR(_xlfn.XLOOKUP($G822,'2025'!$G:$G,'2025'!$H:$H),IFERROR(_xlfn.XLOOKUP($G822,'2026'!$G:$G,'2026'!$H:$H),""))))))))))</f>
        <v>SENADOR</v>
      </c>
      <c r="I822" s="8" t="s">
        <v>828</v>
      </c>
      <c r="J822" s="8" t="s">
        <v>5633</v>
      </c>
      <c r="K822" s="8" t="s">
        <v>40</v>
      </c>
      <c r="L822" s="8" t="s">
        <v>41</v>
      </c>
      <c r="M822" s="8" t="s">
        <v>232</v>
      </c>
      <c r="N822" s="8" t="s">
        <v>233</v>
      </c>
      <c r="O822" s="8" t="s">
        <v>5695</v>
      </c>
      <c r="P822" s="8" t="s">
        <v>45</v>
      </c>
      <c r="Q822" s="8" t="s">
        <v>235</v>
      </c>
      <c r="R822" s="8" t="s">
        <v>45</v>
      </c>
      <c r="S822" s="8" t="s">
        <v>5277</v>
      </c>
      <c r="T822" s="8" t="s">
        <v>5694</v>
      </c>
      <c r="U822" s="8" t="s">
        <v>828</v>
      </c>
      <c r="V822" s="8" t="s">
        <v>5693</v>
      </c>
      <c r="W822" s="8" t="s">
        <v>51</v>
      </c>
      <c r="X822" s="8" t="s">
        <v>52</v>
      </c>
      <c r="Y822" s="8" t="s">
        <v>53</v>
      </c>
      <c r="Z822" s="8" t="s">
        <v>54</v>
      </c>
      <c r="AA822" s="8" t="s">
        <v>55</v>
      </c>
      <c r="AB822" s="8" t="s">
        <v>5248</v>
      </c>
      <c r="AC822" s="11">
        <v>0</v>
      </c>
      <c r="AD822" s="5"/>
      <c r="AE822" s="9"/>
      <c r="AF822" s="9"/>
    </row>
    <row r="823" spans="1:32" s="1" customFormat="1" ht="19.7" customHeight="1" x14ac:dyDescent="0.2">
      <c r="A823" s="8" t="s">
        <v>30</v>
      </c>
      <c r="B823" s="8" t="s">
        <v>31</v>
      </c>
      <c r="C823" s="8" t="s">
        <v>5692</v>
      </c>
      <c r="D823" s="8" t="s">
        <v>33</v>
      </c>
      <c r="E823" s="8"/>
      <c r="F823" s="8" t="s">
        <v>5667</v>
      </c>
      <c r="G823" s="8" t="s">
        <v>5666</v>
      </c>
      <c r="H823" s="9" t="str">
        <f>IF($D823="BANCADA ESTADUAL (RP 7)","BANCADA ESTADUAL",IF($D823="RELATOR (RP 9)","COMISSÃO MISTA DO CONGRESSO",IFERROR(_xlfn.XLOOKUP($G823,$AH:$AH,$AI:$AI),IFERROR(_xlfn.XLOOKUP($G823,'2021'!$F:$F,'2021'!$G:$G),IFERROR(_xlfn.XLOOKUP($G823,'2022'!$G:$G,'2022'!$H:$H),IFERROR(_xlfn.XLOOKUP($G823,'2023'!$G:$G,'2023'!$H:$H),IFERROR(_xlfn.XLOOKUP($G823,'2019'!$G:$G,'2019'!$H:$H),IFERROR(_xlfn.XLOOKUP($G823,'2024'!$G:$G,'2024'!$H:$H),IFERROR(_xlfn.XLOOKUP($G823,'2025'!$G:$G,'2025'!$H:$H),IFERROR(_xlfn.XLOOKUP($G823,'2026'!$G:$G,'2026'!$H:$H),""))))))))))</f>
        <v>DEPUTADO FEDERAL</v>
      </c>
      <c r="I823" s="8" t="s">
        <v>512</v>
      </c>
      <c r="J823" s="8" t="s">
        <v>129</v>
      </c>
      <c r="K823" s="8" t="s">
        <v>40</v>
      </c>
      <c r="L823" s="8" t="s">
        <v>41</v>
      </c>
      <c r="M823" s="8" t="s">
        <v>232</v>
      </c>
      <c r="N823" s="8" t="s">
        <v>233</v>
      </c>
      <c r="O823" s="8" t="s">
        <v>5690</v>
      </c>
      <c r="P823" s="8" t="s">
        <v>45</v>
      </c>
      <c r="Q823" s="8" t="s">
        <v>235</v>
      </c>
      <c r="R823" s="8" t="s">
        <v>45</v>
      </c>
      <c r="S823" s="8" t="s">
        <v>5277</v>
      </c>
      <c r="T823" s="8" t="s">
        <v>884</v>
      </c>
      <c r="U823" s="8" t="s">
        <v>512</v>
      </c>
      <c r="V823" s="8" t="s">
        <v>5238</v>
      </c>
      <c r="W823" s="8" t="s">
        <v>51</v>
      </c>
      <c r="X823" s="8" t="s">
        <v>52</v>
      </c>
      <c r="Y823" s="8" t="s">
        <v>5275</v>
      </c>
      <c r="Z823" s="8" t="s">
        <v>54</v>
      </c>
      <c r="AA823" s="8" t="s">
        <v>55</v>
      </c>
      <c r="AB823" s="8" t="s">
        <v>5234</v>
      </c>
      <c r="AC823" s="11">
        <v>0</v>
      </c>
      <c r="AD823" s="5"/>
      <c r="AE823" s="9"/>
      <c r="AF823" s="9"/>
    </row>
    <row r="824" spans="1:32" s="1" customFormat="1" ht="19.7" customHeight="1" x14ac:dyDescent="0.2">
      <c r="A824" s="8" t="s">
        <v>30</v>
      </c>
      <c r="B824" s="8" t="s">
        <v>31</v>
      </c>
      <c r="C824" s="8" t="s">
        <v>5691</v>
      </c>
      <c r="D824" s="8" t="s">
        <v>33</v>
      </c>
      <c r="E824" s="8"/>
      <c r="F824" s="8" t="s">
        <v>5667</v>
      </c>
      <c r="G824" s="8" t="s">
        <v>5666</v>
      </c>
      <c r="H824" s="9" t="str">
        <f>IF($D824="BANCADA ESTADUAL (RP 7)","BANCADA ESTADUAL",IF($D824="RELATOR (RP 9)","COMISSÃO MISTA DO CONGRESSO",IFERROR(_xlfn.XLOOKUP($G824,$AH:$AH,$AI:$AI),IFERROR(_xlfn.XLOOKUP($G824,'2021'!$F:$F,'2021'!$G:$G),IFERROR(_xlfn.XLOOKUP($G824,'2022'!$G:$G,'2022'!$H:$H),IFERROR(_xlfn.XLOOKUP($G824,'2023'!$G:$G,'2023'!$H:$H),IFERROR(_xlfn.XLOOKUP($G824,'2019'!$G:$G,'2019'!$H:$H),IFERROR(_xlfn.XLOOKUP($G824,'2024'!$G:$G,'2024'!$H:$H),IFERROR(_xlfn.XLOOKUP($G824,'2025'!$G:$G,'2025'!$H:$H),IFERROR(_xlfn.XLOOKUP($G824,'2026'!$G:$G,'2026'!$H:$H),""))))))))))</f>
        <v>DEPUTADO FEDERAL</v>
      </c>
      <c r="I824" s="8" t="s">
        <v>512</v>
      </c>
      <c r="J824" s="8" t="s">
        <v>129</v>
      </c>
      <c r="K824" s="8" t="s">
        <v>40</v>
      </c>
      <c r="L824" s="8" t="s">
        <v>41</v>
      </c>
      <c r="M824" s="8" t="s">
        <v>232</v>
      </c>
      <c r="N824" s="8" t="s">
        <v>233</v>
      </c>
      <c r="O824" s="8" t="s">
        <v>5690</v>
      </c>
      <c r="P824" s="8" t="s">
        <v>45</v>
      </c>
      <c r="Q824" s="8" t="s">
        <v>235</v>
      </c>
      <c r="R824" s="8" t="s">
        <v>45</v>
      </c>
      <c r="S824" s="8" t="s">
        <v>5277</v>
      </c>
      <c r="T824" s="8" t="s">
        <v>884</v>
      </c>
      <c r="U824" s="8" t="s">
        <v>512</v>
      </c>
      <c r="V824" s="8" t="s">
        <v>5238</v>
      </c>
      <c r="W824" s="8" t="s">
        <v>51</v>
      </c>
      <c r="X824" s="8" t="s">
        <v>52</v>
      </c>
      <c r="Y824" s="8" t="s">
        <v>5275</v>
      </c>
      <c r="Z824" s="8" t="s">
        <v>5207</v>
      </c>
      <c r="AA824" s="8" t="s">
        <v>55</v>
      </c>
      <c r="AB824" s="8" t="s">
        <v>5234</v>
      </c>
      <c r="AC824" s="11">
        <v>0</v>
      </c>
      <c r="AD824" s="5"/>
      <c r="AE824" s="9"/>
      <c r="AF824" s="9"/>
    </row>
    <row r="825" spans="1:32" s="1" customFormat="1" ht="19.7" customHeight="1" x14ac:dyDescent="0.2">
      <c r="A825" s="8" t="s">
        <v>30</v>
      </c>
      <c r="B825" s="8" t="s">
        <v>31</v>
      </c>
      <c r="C825" s="8" t="s">
        <v>5689</v>
      </c>
      <c r="D825" s="8" t="s">
        <v>33</v>
      </c>
      <c r="E825" s="8"/>
      <c r="F825" s="8" t="s">
        <v>5667</v>
      </c>
      <c r="G825" s="8" t="s">
        <v>5666</v>
      </c>
      <c r="H825" s="9" t="str">
        <f>IF($D825="BANCADA ESTADUAL (RP 7)","BANCADA ESTADUAL",IF($D825="RELATOR (RP 9)","COMISSÃO MISTA DO CONGRESSO",IFERROR(_xlfn.XLOOKUP($G825,$AH:$AH,$AI:$AI),IFERROR(_xlfn.XLOOKUP($G825,'2021'!$F:$F,'2021'!$G:$G),IFERROR(_xlfn.XLOOKUP($G825,'2022'!$G:$G,'2022'!$H:$H),IFERROR(_xlfn.XLOOKUP($G825,'2023'!$G:$G,'2023'!$H:$H),IFERROR(_xlfn.XLOOKUP($G825,'2019'!$G:$G,'2019'!$H:$H),IFERROR(_xlfn.XLOOKUP($G825,'2024'!$G:$G,'2024'!$H:$H),IFERROR(_xlfn.XLOOKUP($G825,'2025'!$G:$G,'2025'!$H:$H),IFERROR(_xlfn.XLOOKUP($G825,'2026'!$G:$G,'2026'!$H:$H),""))))))))))</f>
        <v>DEPUTADO FEDERAL</v>
      </c>
      <c r="I825" s="8" t="s">
        <v>512</v>
      </c>
      <c r="J825" s="8" t="s">
        <v>129</v>
      </c>
      <c r="K825" s="8" t="s">
        <v>40</v>
      </c>
      <c r="L825" s="8" t="s">
        <v>41</v>
      </c>
      <c r="M825" s="8" t="s">
        <v>232</v>
      </c>
      <c r="N825" s="8" t="s">
        <v>233</v>
      </c>
      <c r="O825" s="8" t="s">
        <v>5665</v>
      </c>
      <c r="P825" s="8" t="s">
        <v>45</v>
      </c>
      <c r="Q825" s="8" t="s">
        <v>235</v>
      </c>
      <c r="R825" s="8" t="s">
        <v>45</v>
      </c>
      <c r="S825" s="8" t="s">
        <v>5277</v>
      </c>
      <c r="T825" s="8" t="s">
        <v>5664</v>
      </c>
      <c r="U825" s="8" t="s">
        <v>512</v>
      </c>
      <c r="V825" s="8" t="s">
        <v>5663</v>
      </c>
      <c r="W825" s="8" t="s">
        <v>51</v>
      </c>
      <c r="X825" s="8" t="s">
        <v>52</v>
      </c>
      <c r="Y825" s="8" t="s">
        <v>5275</v>
      </c>
      <c r="Z825" s="8" t="s">
        <v>5207</v>
      </c>
      <c r="AA825" s="8" t="s">
        <v>55</v>
      </c>
      <c r="AB825" s="8" t="s">
        <v>5248</v>
      </c>
      <c r="AC825" s="11">
        <v>0</v>
      </c>
      <c r="AD825" s="5"/>
      <c r="AE825" s="9"/>
      <c r="AF825" s="9"/>
    </row>
    <row r="826" spans="1:32" s="1" customFormat="1" ht="19.7" customHeight="1" x14ac:dyDescent="0.2">
      <c r="A826" s="8" t="s">
        <v>30</v>
      </c>
      <c r="B826" s="8" t="s">
        <v>31</v>
      </c>
      <c r="C826" s="8" t="s">
        <v>5688</v>
      </c>
      <c r="D826" s="8" t="s">
        <v>33</v>
      </c>
      <c r="E826" s="8"/>
      <c r="F826" s="8" t="s">
        <v>5667</v>
      </c>
      <c r="G826" s="8" t="s">
        <v>5666</v>
      </c>
      <c r="H826" s="9" t="str">
        <f>IF($D826="BANCADA ESTADUAL (RP 7)","BANCADA ESTADUAL",IF($D826="RELATOR (RP 9)","COMISSÃO MISTA DO CONGRESSO",IFERROR(_xlfn.XLOOKUP($G826,$AH:$AH,$AI:$AI),IFERROR(_xlfn.XLOOKUP($G826,'2021'!$F:$F,'2021'!$G:$G),IFERROR(_xlfn.XLOOKUP($G826,'2022'!$G:$G,'2022'!$H:$H),IFERROR(_xlfn.XLOOKUP($G826,'2023'!$G:$G,'2023'!$H:$H),IFERROR(_xlfn.XLOOKUP($G826,'2019'!$G:$G,'2019'!$H:$H),IFERROR(_xlfn.XLOOKUP($G826,'2024'!$G:$G,'2024'!$H:$H),IFERROR(_xlfn.XLOOKUP($G826,'2025'!$G:$G,'2025'!$H:$H),IFERROR(_xlfn.XLOOKUP($G826,'2026'!$G:$G,'2026'!$H:$H),""))))))))))</f>
        <v>DEPUTADO FEDERAL</v>
      </c>
      <c r="I826" s="8" t="s">
        <v>512</v>
      </c>
      <c r="J826" s="8" t="s">
        <v>129</v>
      </c>
      <c r="K826" s="8" t="s">
        <v>40</v>
      </c>
      <c r="L826" s="8" t="s">
        <v>41</v>
      </c>
      <c r="M826" s="8" t="s">
        <v>232</v>
      </c>
      <c r="N826" s="8" t="s">
        <v>233</v>
      </c>
      <c r="O826" s="8" t="s">
        <v>5687</v>
      </c>
      <c r="P826" s="8" t="s">
        <v>45</v>
      </c>
      <c r="Q826" s="8" t="s">
        <v>235</v>
      </c>
      <c r="R826" s="8" t="s">
        <v>45</v>
      </c>
      <c r="S826" s="8" t="s">
        <v>5277</v>
      </c>
      <c r="T826" s="8" t="s">
        <v>5686</v>
      </c>
      <c r="U826" s="8" t="s">
        <v>512</v>
      </c>
      <c r="V826" s="8" t="s">
        <v>5685</v>
      </c>
      <c r="W826" s="8" t="s">
        <v>51</v>
      </c>
      <c r="X826" s="8" t="s">
        <v>52</v>
      </c>
      <c r="Y826" s="8" t="s">
        <v>5275</v>
      </c>
      <c r="Z826" s="8" t="s">
        <v>5207</v>
      </c>
      <c r="AA826" s="8" t="s">
        <v>55</v>
      </c>
      <c r="AB826" s="8" t="s">
        <v>5248</v>
      </c>
      <c r="AC826" s="11">
        <v>0</v>
      </c>
      <c r="AD826" s="5"/>
      <c r="AE826" s="9"/>
      <c r="AF826" s="9"/>
    </row>
    <row r="827" spans="1:32" s="1" customFormat="1" ht="19.7" customHeight="1" x14ac:dyDescent="0.2">
      <c r="A827" s="8" t="s">
        <v>30</v>
      </c>
      <c r="B827" s="8" t="s">
        <v>31</v>
      </c>
      <c r="C827" s="8" t="s">
        <v>5684</v>
      </c>
      <c r="D827" s="8" t="s">
        <v>33</v>
      </c>
      <c r="E827" s="8"/>
      <c r="F827" s="8" t="s">
        <v>5667</v>
      </c>
      <c r="G827" s="8" t="s">
        <v>5666</v>
      </c>
      <c r="H827" s="9" t="str">
        <f>IF($D827="BANCADA ESTADUAL (RP 7)","BANCADA ESTADUAL",IF($D827="RELATOR (RP 9)","COMISSÃO MISTA DO CONGRESSO",IFERROR(_xlfn.XLOOKUP($G827,$AH:$AH,$AI:$AI),IFERROR(_xlfn.XLOOKUP($G827,'2021'!$F:$F,'2021'!$G:$G),IFERROR(_xlfn.XLOOKUP($G827,'2022'!$G:$G,'2022'!$H:$H),IFERROR(_xlfn.XLOOKUP($G827,'2023'!$G:$G,'2023'!$H:$H),IFERROR(_xlfn.XLOOKUP($G827,'2019'!$G:$G,'2019'!$H:$H),IFERROR(_xlfn.XLOOKUP($G827,'2024'!$G:$G,'2024'!$H:$H),IFERROR(_xlfn.XLOOKUP($G827,'2025'!$G:$G,'2025'!$H:$H),IFERROR(_xlfn.XLOOKUP($G827,'2026'!$G:$G,'2026'!$H:$H),""))))))))))</f>
        <v>DEPUTADO FEDERAL</v>
      </c>
      <c r="I827" s="8" t="s">
        <v>512</v>
      </c>
      <c r="J827" s="8" t="s">
        <v>129</v>
      </c>
      <c r="K827" s="8" t="s">
        <v>40</v>
      </c>
      <c r="L827" s="8" t="s">
        <v>41</v>
      </c>
      <c r="M827" s="8" t="s">
        <v>232</v>
      </c>
      <c r="N827" s="8" t="s">
        <v>233</v>
      </c>
      <c r="O827" s="8" t="s">
        <v>5671</v>
      </c>
      <c r="P827" s="8" t="s">
        <v>45</v>
      </c>
      <c r="Q827" s="8" t="s">
        <v>235</v>
      </c>
      <c r="R827" s="8" t="s">
        <v>45</v>
      </c>
      <c r="S827" s="8" t="s">
        <v>5277</v>
      </c>
      <c r="T827" s="8" t="s">
        <v>5670</v>
      </c>
      <c r="U827" s="8" t="s">
        <v>512</v>
      </c>
      <c r="V827" s="8" t="s">
        <v>5669</v>
      </c>
      <c r="W827" s="8" t="s">
        <v>51</v>
      </c>
      <c r="X827" s="8" t="s">
        <v>52</v>
      </c>
      <c r="Y827" s="8" t="s">
        <v>5275</v>
      </c>
      <c r="Z827" s="8" t="s">
        <v>5207</v>
      </c>
      <c r="AA827" s="8" t="s">
        <v>55</v>
      </c>
      <c r="AB827" s="8" t="s">
        <v>5248</v>
      </c>
      <c r="AC827" s="11">
        <v>0</v>
      </c>
      <c r="AD827" s="5"/>
      <c r="AE827" s="9"/>
      <c r="AF827" s="9"/>
    </row>
    <row r="828" spans="1:32" s="1" customFormat="1" ht="19.7" customHeight="1" x14ac:dyDescent="0.2">
      <c r="A828" s="8" t="s">
        <v>30</v>
      </c>
      <c r="B828" s="8" t="s">
        <v>31</v>
      </c>
      <c r="C828" s="8" t="s">
        <v>5680</v>
      </c>
      <c r="D828" s="8" t="s">
        <v>33</v>
      </c>
      <c r="E828" s="8"/>
      <c r="F828" s="8" t="s">
        <v>5667</v>
      </c>
      <c r="G828" s="8" t="s">
        <v>5666</v>
      </c>
      <c r="H828" s="9" t="str">
        <f>IF($D828="BANCADA ESTADUAL (RP 7)","BANCADA ESTADUAL",IF($D828="RELATOR (RP 9)","COMISSÃO MISTA DO CONGRESSO",IFERROR(_xlfn.XLOOKUP($G828,$AH:$AH,$AI:$AI),IFERROR(_xlfn.XLOOKUP($G828,'2021'!$F:$F,'2021'!$G:$G),IFERROR(_xlfn.XLOOKUP($G828,'2022'!$G:$G,'2022'!$H:$H),IFERROR(_xlfn.XLOOKUP($G828,'2023'!$G:$G,'2023'!$H:$H),IFERROR(_xlfn.XLOOKUP($G828,'2019'!$G:$G,'2019'!$H:$H),IFERROR(_xlfn.XLOOKUP($G828,'2024'!$G:$G,'2024'!$H:$H),IFERROR(_xlfn.XLOOKUP($G828,'2025'!$G:$G,'2025'!$H:$H),IFERROR(_xlfn.XLOOKUP($G828,'2026'!$G:$G,'2026'!$H:$H),""))))))))))</f>
        <v>DEPUTADO FEDERAL</v>
      </c>
      <c r="I828" s="8" t="s">
        <v>512</v>
      </c>
      <c r="J828" s="8" t="s">
        <v>129</v>
      </c>
      <c r="K828" s="8" t="s">
        <v>40</v>
      </c>
      <c r="L828" s="8" t="s">
        <v>41</v>
      </c>
      <c r="M828" s="8" t="s">
        <v>232</v>
      </c>
      <c r="N828" s="8" t="s">
        <v>233</v>
      </c>
      <c r="O828" s="8" t="s">
        <v>5683</v>
      </c>
      <c r="P828" s="8" t="s">
        <v>45</v>
      </c>
      <c r="Q828" s="8" t="s">
        <v>235</v>
      </c>
      <c r="R828" s="8" t="s">
        <v>45</v>
      </c>
      <c r="S828" s="8" t="s">
        <v>5277</v>
      </c>
      <c r="T828" s="8" t="s">
        <v>5682</v>
      </c>
      <c r="U828" s="8" t="s">
        <v>512</v>
      </c>
      <c r="V828" s="8" t="s">
        <v>5681</v>
      </c>
      <c r="W828" s="8" t="s">
        <v>51</v>
      </c>
      <c r="X828" s="8" t="s">
        <v>52</v>
      </c>
      <c r="Y828" s="8" t="s">
        <v>5275</v>
      </c>
      <c r="Z828" s="8" t="s">
        <v>5207</v>
      </c>
      <c r="AA828" s="8" t="s">
        <v>55</v>
      </c>
      <c r="AB828" s="8" t="s">
        <v>5248</v>
      </c>
      <c r="AC828" s="11">
        <v>0</v>
      </c>
      <c r="AD828" s="5"/>
      <c r="AE828" s="9"/>
      <c r="AF828" s="9"/>
    </row>
    <row r="829" spans="1:32" s="1" customFormat="1" ht="19.7" customHeight="1" x14ac:dyDescent="0.2">
      <c r="A829" s="8" t="s">
        <v>30</v>
      </c>
      <c r="B829" s="8" t="s">
        <v>31</v>
      </c>
      <c r="C829" s="8" t="s">
        <v>5680</v>
      </c>
      <c r="D829" s="8" t="s">
        <v>33</v>
      </c>
      <c r="E829" s="8"/>
      <c r="F829" s="8" t="s">
        <v>5667</v>
      </c>
      <c r="G829" s="8" t="s">
        <v>5666</v>
      </c>
      <c r="H829" s="9" t="str">
        <f>IF($D829="BANCADA ESTADUAL (RP 7)","BANCADA ESTADUAL",IF($D829="RELATOR (RP 9)","COMISSÃO MISTA DO CONGRESSO",IFERROR(_xlfn.XLOOKUP($G829,$AH:$AH,$AI:$AI),IFERROR(_xlfn.XLOOKUP($G829,'2021'!$F:$F,'2021'!$G:$G),IFERROR(_xlfn.XLOOKUP($G829,'2022'!$G:$G,'2022'!$H:$H),IFERROR(_xlfn.XLOOKUP($G829,'2023'!$G:$G,'2023'!$H:$H),IFERROR(_xlfn.XLOOKUP($G829,'2019'!$G:$G,'2019'!$H:$H),IFERROR(_xlfn.XLOOKUP($G829,'2024'!$G:$G,'2024'!$H:$H),IFERROR(_xlfn.XLOOKUP($G829,'2025'!$G:$G,'2025'!$H:$H),IFERROR(_xlfn.XLOOKUP($G829,'2026'!$G:$G,'2026'!$H:$H),""))))))))))</f>
        <v>DEPUTADO FEDERAL</v>
      </c>
      <c r="I829" s="8" t="s">
        <v>512</v>
      </c>
      <c r="J829" s="8" t="s">
        <v>129</v>
      </c>
      <c r="K829" s="8" t="s">
        <v>40</v>
      </c>
      <c r="L829" s="8" t="s">
        <v>41</v>
      </c>
      <c r="M829" s="8" t="s">
        <v>232</v>
      </c>
      <c r="N829" s="8" t="s">
        <v>233</v>
      </c>
      <c r="O829" s="8" t="s">
        <v>5683</v>
      </c>
      <c r="P829" s="8" t="s">
        <v>45</v>
      </c>
      <c r="Q829" s="8" t="s">
        <v>235</v>
      </c>
      <c r="R829" s="8" t="s">
        <v>45</v>
      </c>
      <c r="S829" s="8" t="s">
        <v>5277</v>
      </c>
      <c r="T829" s="8" t="s">
        <v>5682</v>
      </c>
      <c r="U829" s="8" t="s">
        <v>512</v>
      </c>
      <c r="V829" s="8" t="s">
        <v>5681</v>
      </c>
      <c r="W829" s="8" t="s">
        <v>51</v>
      </c>
      <c r="X829" s="8" t="s">
        <v>52</v>
      </c>
      <c r="Y829" s="8" t="s">
        <v>53</v>
      </c>
      <c r="Z829" s="8" t="s">
        <v>5207</v>
      </c>
      <c r="AA829" s="8" t="s">
        <v>55</v>
      </c>
      <c r="AB829" s="8" t="s">
        <v>5248</v>
      </c>
      <c r="AC829" s="11">
        <v>0</v>
      </c>
      <c r="AD829" s="5"/>
      <c r="AE829" s="9"/>
      <c r="AF829" s="9"/>
    </row>
    <row r="830" spans="1:32" s="1" customFormat="1" ht="19.7" customHeight="1" x14ac:dyDescent="0.2">
      <c r="A830" s="8" t="s">
        <v>30</v>
      </c>
      <c r="B830" s="8" t="s">
        <v>31</v>
      </c>
      <c r="C830" s="8" t="s">
        <v>5680</v>
      </c>
      <c r="D830" s="8" t="s">
        <v>33</v>
      </c>
      <c r="E830" s="8"/>
      <c r="F830" s="8" t="s">
        <v>5667</v>
      </c>
      <c r="G830" s="8" t="s">
        <v>5666</v>
      </c>
      <c r="H830" s="9" t="str">
        <f>IF($D830="BANCADA ESTADUAL (RP 7)","BANCADA ESTADUAL",IF($D830="RELATOR (RP 9)","COMISSÃO MISTA DO CONGRESSO",IFERROR(_xlfn.XLOOKUP($G830,$AH:$AH,$AI:$AI),IFERROR(_xlfn.XLOOKUP($G830,'2021'!$F:$F,'2021'!$G:$G),IFERROR(_xlfn.XLOOKUP($G830,'2022'!$G:$G,'2022'!$H:$H),IFERROR(_xlfn.XLOOKUP($G830,'2023'!$G:$G,'2023'!$H:$H),IFERROR(_xlfn.XLOOKUP($G830,'2019'!$G:$G,'2019'!$H:$H),IFERROR(_xlfn.XLOOKUP($G830,'2024'!$G:$G,'2024'!$H:$H),IFERROR(_xlfn.XLOOKUP($G830,'2025'!$G:$G,'2025'!$H:$H),IFERROR(_xlfn.XLOOKUP($G830,'2026'!$G:$G,'2026'!$H:$H),""))))))))))</f>
        <v>DEPUTADO FEDERAL</v>
      </c>
      <c r="I830" s="8" t="s">
        <v>512</v>
      </c>
      <c r="J830" s="8" t="s">
        <v>129</v>
      </c>
      <c r="K830" s="8" t="s">
        <v>40</v>
      </c>
      <c r="L830" s="8" t="s">
        <v>41</v>
      </c>
      <c r="M830" s="8" t="s">
        <v>232</v>
      </c>
      <c r="N830" s="8" t="s">
        <v>233</v>
      </c>
      <c r="O830" s="8" t="s">
        <v>5679</v>
      </c>
      <c r="P830" s="8" t="s">
        <v>45</v>
      </c>
      <c r="Q830" s="8" t="s">
        <v>235</v>
      </c>
      <c r="R830" s="8" t="s">
        <v>45</v>
      </c>
      <c r="S830" s="8" t="s">
        <v>5277</v>
      </c>
      <c r="T830" s="8" t="s">
        <v>5678</v>
      </c>
      <c r="U830" s="8" t="s">
        <v>512</v>
      </c>
      <c r="V830" s="8" t="s">
        <v>5677</v>
      </c>
      <c r="W830" s="8" t="s">
        <v>51</v>
      </c>
      <c r="X830" s="8" t="s">
        <v>52</v>
      </c>
      <c r="Y830" s="8" t="s">
        <v>5275</v>
      </c>
      <c r="Z830" s="8" t="s">
        <v>5207</v>
      </c>
      <c r="AA830" s="8" t="s">
        <v>55</v>
      </c>
      <c r="AB830" s="8" t="s">
        <v>5248</v>
      </c>
      <c r="AC830" s="11">
        <v>0</v>
      </c>
      <c r="AD830" s="5"/>
      <c r="AE830" s="9"/>
      <c r="AF830" s="9"/>
    </row>
    <row r="831" spans="1:32" s="1" customFormat="1" ht="19.7" customHeight="1" x14ac:dyDescent="0.2">
      <c r="A831" s="8" t="s">
        <v>30</v>
      </c>
      <c r="B831" s="8" t="s">
        <v>31</v>
      </c>
      <c r="C831" s="8" t="s">
        <v>5676</v>
      </c>
      <c r="D831" s="8" t="s">
        <v>33</v>
      </c>
      <c r="E831" s="8"/>
      <c r="F831" s="8" t="s">
        <v>5667</v>
      </c>
      <c r="G831" s="8" t="s">
        <v>5666</v>
      </c>
      <c r="H831" s="9" t="str">
        <f>IF($D831="BANCADA ESTADUAL (RP 7)","BANCADA ESTADUAL",IF($D831="RELATOR (RP 9)","COMISSÃO MISTA DO CONGRESSO",IFERROR(_xlfn.XLOOKUP($G831,$AH:$AH,$AI:$AI),IFERROR(_xlfn.XLOOKUP($G831,'2021'!$F:$F,'2021'!$G:$G),IFERROR(_xlfn.XLOOKUP($G831,'2022'!$G:$G,'2022'!$H:$H),IFERROR(_xlfn.XLOOKUP($G831,'2023'!$G:$G,'2023'!$H:$H),IFERROR(_xlfn.XLOOKUP($G831,'2019'!$G:$G,'2019'!$H:$H),IFERROR(_xlfn.XLOOKUP($G831,'2024'!$G:$G,'2024'!$H:$H),IFERROR(_xlfn.XLOOKUP($G831,'2025'!$G:$G,'2025'!$H:$H),IFERROR(_xlfn.XLOOKUP($G831,'2026'!$G:$G,'2026'!$H:$H),""))))))))))</f>
        <v>DEPUTADO FEDERAL</v>
      </c>
      <c r="I831" s="8" t="s">
        <v>512</v>
      </c>
      <c r="J831" s="8" t="s">
        <v>129</v>
      </c>
      <c r="K831" s="8" t="s">
        <v>40</v>
      </c>
      <c r="L831" s="8" t="s">
        <v>41</v>
      </c>
      <c r="M831" s="8" t="s">
        <v>232</v>
      </c>
      <c r="N831" s="8" t="s">
        <v>233</v>
      </c>
      <c r="O831" s="8" t="s">
        <v>5675</v>
      </c>
      <c r="P831" s="8" t="s">
        <v>45</v>
      </c>
      <c r="Q831" s="8" t="s">
        <v>235</v>
      </c>
      <c r="R831" s="8" t="s">
        <v>45</v>
      </c>
      <c r="S831" s="8" t="s">
        <v>5277</v>
      </c>
      <c r="T831" s="8" t="s">
        <v>5674</v>
      </c>
      <c r="U831" s="8" t="s">
        <v>512</v>
      </c>
      <c r="V831" s="8" t="s">
        <v>5673</v>
      </c>
      <c r="W831" s="8" t="s">
        <v>51</v>
      </c>
      <c r="X831" s="8" t="s">
        <v>52</v>
      </c>
      <c r="Y831" s="8" t="s">
        <v>5275</v>
      </c>
      <c r="Z831" s="8" t="s">
        <v>54</v>
      </c>
      <c r="AA831" s="8" t="s">
        <v>55</v>
      </c>
      <c r="AB831" s="8" t="s">
        <v>5248</v>
      </c>
      <c r="AC831" s="11">
        <v>0</v>
      </c>
      <c r="AD831" s="5"/>
      <c r="AE831" s="9"/>
      <c r="AF831" s="9"/>
    </row>
    <row r="832" spans="1:32" s="1" customFormat="1" ht="19.7" customHeight="1" x14ac:dyDescent="0.2">
      <c r="A832" s="8" t="s">
        <v>30</v>
      </c>
      <c r="B832" s="8" t="s">
        <v>31</v>
      </c>
      <c r="C832" s="8" t="s">
        <v>5676</v>
      </c>
      <c r="D832" s="8" t="s">
        <v>33</v>
      </c>
      <c r="E832" s="8"/>
      <c r="F832" s="8" t="s">
        <v>5667</v>
      </c>
      <c r="G832" s="8" t="s">
        <v>5666</v>
      </c>
      <c r="H832" s="9" t="str">
        <f>IF($D832="BANCADA ESTADUAL (RP 7)","BANCADA ESTADUAL",IF($D832="RELATOR (RP 9)","COMISSÃO MISTA DO CONGRESSO",IFERROR(_xlfn.XLOOKUP($G832,$AH:$AH,$AI:$AI),IFERROR(_xlfn.XLOOKUP($G832,'2021'!$F:$F,'2021'!$G:$G),IFERROR(_xlfn.XLOOKUP($G832,'2022'!$G:$G,'2022'!$H:$H),IFERROR(_xlfn.XLOOKUP($G832,'2023'!$G:$G,'2023'!$H:$H),IFERROR(_xlfn.XLOOKUP($G832,'2019'!$G:$G,'2019'!$H:$H),IFERROR(_xlfn.XLOOKUP($G832,'2024'!$G:$G,'2024'!$H:$H),IFERROR(_xlfn.XLOOKUP($G832,'2025'!$G:$G,'2025'!$H:$H),IFERROR(_xlfn.XLOOKUP($G832,'2026'!$G:$G,'2026'!$H:$H),""))))))))))</f>
        <v>DEPUTADO FEDERAL</v>
      </c>
      <c r="I832" s="8" t="s">
        <v>512</v>
      </c>
      <c r="J832" s="8" t="s">
        <v>129</v>
      </c>
      <c r="K832" s="8" t="s">
        <v>40</v>
      </c>
      <c r="L832" s="8" t="s">
        <v>41</v>
      </c>
      <c r="M832" s="8" t="s">
        <v>232</v>
      </c>
      <c r="N832" s="8" t="s">
        <v>233</v>
      </c>
      <c r="O832" s="8" t="s">
        <v>5675</v>
      </c>
      <c r="P832" s="8" t="s">
        <v>45</v>
      </c>
      <c r="Q832" s="8" t="s">
        <v>235</v>
      </c>
      <c r="R832" s="8" t="s">
        <v>45</v>
      </c>
      <c r="S832" s="8" t="s">
        <v>5277</v>
      </c>
      <c r="T832" s="8" t="s">
        <v>5674</v>
      </c>
      <c r="U832" s="8" t="s">
        <v>512</v>
      </c>
      <c r="V832" s="8" t="s">
        <v>5673</v>
      </c>
      <c r="W832" s="8" t="s">
        <v>51</v>
      </c>
      <c r="X832" s="8" t="s">
        <v>52</v>
      </c>
      <c r="Y832" s="8" t="s">
        <v>53</v>
      </c>
      <c r="Z832" s="8" t="s">
        <v>54</v>
      </c>
      <c r="AA832" s="8" t="s">
        <v>55</v>
      </c>
      <c r="AB832" s="8" t="s">
        <v>5248</v>
      </c>
      <c r="AC832" s="11">
        <v>0</v>
      </c>
      <c r="AD832" s="5"/>
      <c r="AE832" s="9"/>
      <c r="AF832" s="9"/>
    </row>
    <row r="833" spans="1:32" s="1" customFormat="1" ht="19.7" customHeight="1" x14ac:dyDescent="0.2">
      <c r="A833" s="8" t="s">
        <v>30</v>
      </c>
      <c r="B833" s="8" t="s">
        <v>31</v>
      </c>
      <c r="C833" s="8" t="s">
        <v>5672</v>
      </c>
      <c r="D833" s="8" t="s">
        <v>33</v>
      </c>
      <c r="E833" s="8"/>
      <c r="F833" s="8" t="s">
        <v>5667</v>
      </c>
      <c r="G833" s="8" t="s">
        <v>5666</v>
      </c>
      <c r="H833" s="9" t="str">
        <f>IF($D833="BANCADA ESTADUAL (RP 7)","BANCADA ESTADUAL",IF($D833="RELATOR (RP 9)","COMISSÃO MISTA DO CONGRESSO",IFERROR(_xlfn.XLOOKUP($G833,$AH:$AH,$AI:$AI),IFERROR(_xlfn.XLOOKUP($G833,'2021'!$F:$F,'2021'!$G:$G),IFERROR(_xlfn.XLOOKUP($G833,'2022'!$G:$G,'2022'!$H:$H),IFERROR(_xlfn.XLOOKUP($G833,'2023'!$G:$G,'2023'!$H:$H),IFERROR(_xlfn.XLOOKUP($G833,'2019'!$G:$G,'2019'!$H:$H),IFERROR(_xlfn.XLOOKUP($G833,'2024'!$G:$G,'2024'!$H:$H),IFERROR(_xlfn.XLOOKUP($G833,'2025'!$G:$G,'2025'!$H:$H),IFERROR(_xlfn.XLOOKUP($G833,'2026'!$G:$G,'2026'!$H:$H),""))))))))))</f>
        <v>DEPUTADO FEDERAL</v>
      </c>
      <c r="I833" s="8" t="s">
        <v>512</v>
      </c>
      <c r="J833" s="8" t="s">
        <v>129</v>
      </c>
      <c r="K833" s="8" t="s">
        <v>40</v>
      </c>
      <c r="L833" s="8" t="s">
        <v>41</v>
      </c>
      <c r="M833" s="8" t="s">
        <v>232</v>
      </c>
      <c r="N833" s="8" t="s">
        <v>233</v>
      </c>
      <c r="O833" s="8" t="s">
        <v>5671</v>
      </c>
      <c r="P833" s="8" t="s">
        <v>45</v>
      </c>
      <c r="Q833" s="8" t="s">
        <v>235</v>
      </c>
      <c r="R833" s="8" t="s">
        <v>45</v>
      </c>
      <c r="S833" s="8" t="s">
        <v>5277</v>
      </c>
      <c r="T833" s="8" t="s">
        <v>5670</v>
      </c>
      <c r="U833" s="8" t="s">
        <v>512</v>
      </c>
      <c r="V833" s="8" t="s">
        <v>5669</v>
      </c>
      <c r="W833" s="8" t="s">
        <v>51</v>
      </c>
      <c r="X833" s="8" t="s">
        <v>52</v>
      </c>
      <c r="Y833" s="8" t="s">
        <v>5275</v>
      </c>
      <c r="Z833" s="8" t="s">
        <v>54</v>
      </c>
      <c r="AA833" s="8" t="s">
        <v>55</v>
      </c>
      <c r="AB833" s="8" t="s">
        <v>5248</v>
      </c>
      <c r="AC833" s="11">
        <v>0</v>
      </c>
      <c r="AD833" s="5"/>
      <c r="AE833" s="9"/>
      <c r="AF833" s="9"/>
    </row>
    <row r="834" spans="1:32" s="1" customFormat="1" ht="19.7" customHeight="1" x14ac:dyDescent="0.2">
      <c r="A834" s="8" t="s">
        <v>30</v>
      </c>
      <c r="B834" s="8" t="s">
        <v>31</v>
      </c>
      <c r="C834" s="8" t="s">
        <v>5672</v>
      </c>
      <c r="D834" s="8" t="s">
        <v>33</v>
      </c>
      <c r="E834" s="8"/>
      <c r="F834" s="8" t="s">
        <v>5667</v>
      </c>
      <c r="G834" s="8" t="s">
        <v>5666</v>
      </c>
      <c r="H834" s="9" t="str">
        <f>IF($D834="BANCADA ESTADUAL (RP 7)","BANCADA ESTADUAL",IF($D834="RELATOR (RP 9)","COMISSÃO MISTA DO CONGRESSO",IFERROR(_xlfn.XLOOKUP($G834,$AH:$AH,$AI:$AI),IFERROR(_xlfn.XLOOKUP($G834,'2021'!$F:$F,'2021'!$G:$G),IFERROR(_xlfn.XLOOKUP($G834,'2022'!$G:$G,'2022'!$H:$H),IFERROR(_xlfn.XLOOKUP($G834,'2023'!$G:$G,'2023'!$H:$H),IFERROR(_xlfn.XLOOKUP($G834,'2019'!$G:$G,'2019'!$H:$H),IFERROR(_xlfn.XLOOKUP($G834,'2024'!$G:$G,'2024'!$H:$H),IFERROR(_xlfn.XLOOKUP($G834,'2025'!$G:$G,'2025'!$H:$H),IFERROR(_xlfn.XLOOKUP($G834,'2026'!$G:$G,'2026'!$H:$H),""))))))))))</f>
        <v>DEPUTADO FEDERAL</v>
      </c>
      <c r="I834" s="8" t="s">
        <v>512</v>
      </c>
      <c r="J834" s="8" t="s">
        <v>129</v>
      </c>
      <c r="K834" s="8" t="s">
        <v>40</v>
      </c>
      <c r="L834" s="8" t="s">
        <v>41</v>
      </c>
      <c r="M834" s="8" t="s">
        <v>232</v>
      </c>
      <c r="N834" s="8" t="s">
        <v>233</v>
      </c>
      <c r="O834" s="8" t="s">
        <v>5671</v>
      </c>
      <c r="P834" s="8" t="s">
        <v>45</v>
      </c>
      <c r="Q834" s="8" t="s">
        <v>235</v>
      </c>
      <c r="R834" s="8" t="s">
        <v>45</v>
      </c>
      <c r="S834" s="8" t="s">
        <v>5277</v>
      </c>
      <c r="T834" s="8" t="s">
        <v>5670</v>
      </c>
      <c r="U834" s="8" t="s">
        <v>512</v>
      </c>
      <c r="V834" s="8" t="s">
        <v>5669</v>
      </c>
      <c r="W834" s="8" t="s">
        <v>51</v>
      </c>
      <c r="X834" s="8" t="s">
        <v>52</v>
      </c>
      <c r="Y834" s="8" t="s">
        <v>53</v>
      </c>
      <c r="Z834" s="8" t="s">
        <v>54</v>
      </c>
      <c r="AA834" s="8" t="s">
        <v>55</v>
      </c>
      <c r="AB834" s="8" t="s">
        <v>5248</v>
      </c>
      <c r="AC834" s="11">
        <v>0</v>
      </c>
      <c r="AD834" s="5"/>
      <c r="AE834" s="9"/>
      <c r="AF834" s="9"/>
    </row>
    <row r="835" spans="1:32" s="1" customFormat="1" ht="19.7" customHeight="1" x14ac:dyDescent="0.2">
      <c r="A835" s="8" t="s">
        <v>30</v>
      </c>
      <c r="B835" s="8" t="s">
        <v>31</v>
      </c>
      <c r="C835" s="8" t="s">
        <v>5668</v>
      </c>
      <c r="D835" s="8" t="s">
        <v>33</v>
      </c>
      <c r="E835" s="8"/>
      <c r="F835" s="8" t="s">
        <v>5667</v>
      </c>
      <c r="G835" s="8" t="s">
        <v>5666</v>
      </c>
      <c r="H835" s="9" t="str">
        <f>IF($D835="BANCADA ESTADUAL (RP 7)","BANCADA ESTADUAL",IF($D835="RELATOR (RP 9)","COMISSÃO MISTA DO CONGRESSO",IFERROR(_xlfn.XLOOKUP($G835,$AH:$AH,$AI:$AI),IFERROR(_xlfn.XLOOKUP($G835,'2021'!$F:$F,'2021'!$G:$G),IFERROR(_xlfn.XLOOKUP($G835,'2022'!$G:$G,'2022'!$H:$H),IFERROR(_xlfn.XLOOKUP($G835,'2023'!$G:$G,'2023'!$H:$H),IFERROR(_xlfn.XLOOKUP($G835,'2019'!$G:$G,'2019'!$H:$H),IFERROR(_xlfn.XLOOKUP($G835,'2024'!$G:$G,'2024'!$H:$H),IFERROR(_xlfn.XLOOKUP($G835,'2025'!$G:$G,'2025'!$H:$H),IFERROR(_xlfn.XLOOKUP($G835,'2026'!$G:$G,'2026'!$H:$H),""))))))))))</f>
        <v>DEPUTADO FEDERAL</v>
      </c>
      <c r="I835" s="8" t="s">
        <v>512</v>
      </c>
      <c r="J835" s="8" t="s">
        <v>129</v>
      </c>
      <c r="K835" s="8" t="s">
        <v>40</v>
      </c>
      <c r="L835" s="8" t="s">
        <v>41</v>
      </c>
      <c r="M835" s="8" t="s">
        <v>232</v>
      </c>
      <c r="N835" s="8" t="s">
        <v>233</v>
      </c>
      <c r="O835" s="8" t="s">
        <v>5665</v>
      </c>
      <c r="P835" s="8" t="s">
        <v>45</v>
      </c>
      <c r="Q835" s="8" t="s">
        <v>235</v>
      </c>
      <c r="R835" s="8" t="s">
        <v>45</v>
      </c>
      <c r="S835" s="8" t="s">
        <v>5277</v>
      </c>
      <c r="T835" s="8" t="s">
        <v>5664</v>
      </c>
      <c r="U835" s="8" t="s">
        <v>512</v>
      </c>
      <c r="V835" s="8" t="s">
        <v>5663</v>
      </c>
      <c r="W835" s="8" t="s">
        <v>51</v>
      </c>
      <c r="X835" s="8" t="s">
        <v>52</v>
      </c>
      <c r="Y835" s="8" t="s">
        <v>5275</v>
      </c>
      <c r="Z835" s="8" t="s">
        <v>54</v>
      </c>
      <c r="AA835" s="8" t="s">
        <v>55</v>
      </c>
      <c r="AB835" s="8" t="s">
        <v>5248</v>
      </c>
      <c r="AC835" s="11">
        <v>0</v>
      </c>
      <c r="AD835" s="5"/>
      <c r="AE835" s="9"/>
      <c r="AF835" s="9"/>
    </row>
    <row r="836" spans="1:32" s="1" customFormat="1" ht="19.7" customHeight="1" x14ac:dyDescent="0.2">
      <c r="A836" s="8" t="s">
        <v>30</v>
      </c>
      <c r="B836" s="8" t="s">
        <v>31</v>
      </c>
      <c r="C836" s="8" t="s">
        <v>5668</v>
      </c>
      <c r="D836" s="8" t="s">
        <v>33</v>
      </c>
      <c r="E836" s="8"/>
      <c r="F836" s="8" t="s">
        <v>5667</v>
      </c>
      <c r="G836" s="8" t="s">
        <v>5666</v>
      </c>
      <c r="H836" s="9" t="str">
        <f>IF($D836="BANCADA ESTADUAL (RP 7)","BANCADA ESTADUAL",IF($D836="RELATOR (RP 9)","COMISSÃO MISTA DO CONGRESSO",IFERROR(_xlfn.XLOOKUP($G836,$AH:$AH,$AI:$AI),IFERROR(_xlfn.XLOOKUP($G836,'2021'!$F:$F,'2021'!$G:$G),IFERROR(_xlfn.XLOOKUP($G836,'2022'!$G:$G,'2022'!$H:$H),IFERROR(_xlfn.XLOOKUP($G836,'2023'!$G:$G,'2023'!$H:$H),IFERROR(_xlfn.XLOOKUP($G836,'2019'!$G:$G,'2019'!$H:$H),IFERROR(_xlfn.XLOOKUP($G836,'2024'!$G:$G,'2024'!$H:$H),IFERROR(_xlfn.XLOOKUP($G836,'2025'!$G:$G,'2025'!$H:$H),IFERROR(_xlfn.XLOOKUP($G836,'2026'!$G:$G,'2026'!$H:$H),""))))))))))</f>
        <v>DEPUTADO FEDERAL</v>
      </c>
      <c r="I836" s="8" t="s">
        <v>512</v>
      </c>
      <c r="J836" s="8" t="s">
        <v>129</v>
      </c>
      <c r="K836" s="8" t="s">
        <v>40</v>
      </c>
      <c r="L836" s="8" t="s">
        <v>41</v>
      </c>
      <c r="M836" s="8" t="s">
        <v>232</v>
      </c>
      <c r="N836" s="8" t="s">
        <v>233</v>
      </c>
      <c r="O836" s="8" t="s">
        <v>5665</v>
      </c>
      <c r="P836" s="8" t="s">
        <v>45</v>
      </c>
      <c r="Q836" s="8" t="s">
        <v>235</v>
      </c>
      <c r="R836" s="8" t="s">
        <v>45</v>
      </c>
      <c r="S836" s="8" t="s">
        <v>5277</v>
      </c>
      <c r="T836" s="8" t="s">
        <v>5664</v>
      </c>
      <c r="U836" s="8" t="s">
        <v>512</v>
      </c>
      <c r="V836" s="8" t="s">
        <v>5663</v>
      </c>
      <c r="W836" s="8" t="s">
        <v>51</v>
      </c>
      <c r="X836" s="8" t="s">
        <v>52</v>
      </c>
      <c r="Y836" s="8" t="s">
        <v>53</v>
      </c>
      <c r="Z836" s="8" t="s">
        <v>54</v>
      </c>
      <c r="AA836" s="8" t="s">
        <v>55</v>
      </c>
      <c r="AB836" s="8" t="s">
        <v>5248</v>
      </c>
      <c r="AC836" s="11">
        <v>0</v>
      </c>
      <c r="AD836" s="5"/>
      <c r="AE836" s="9"/>
      <c r="AF836" s="9"/>
    </row>
    <row r="837" spans="1:32" s="1" customFormat="1" ht="19.7" customHeight="1" x14ac:dyDescent="0.2">
      <c r="A837" s="8" t="s">
        <v>30</v>
      </c>
      <c r="B837" s="8" t="s">
        <v>31</v>
      </c>
      <c r="C837" s="8" t="s">
        <v>5662</v>
      </c>
      <c r="D837" s="8" t="s">
        <v>33</v>
      </c>
      <c r="E837" s="8"/>
      <c r="F837" s="8" t="s">
        <v>4484</v>
      </c>
      <c r="G837" s="8" t="s">
        <v>4483</v>
      </c>
      <c r="H837" s="9" t="str">
        <f>IF($D837="BANCADA ESTADUAL (RP 7)","BANCADA ESTADUAL",IF($D837="RELATOR (RP 9)","COMISSÃO MISTA DO CONGRESSO",IFERROR(_xlfn.XLOOKUP($G837,$AH:$AH,$AI:$AI),IFERROR(_xlfn.XLOOKUP($G837,'2021'!$F:$F,'2021'!$G:$G),IFERROR(_xlfn.XLOOKUP($G837,'2022'!$G:$G,'2022'!$H:$H),IFERROR(_xlfn.XLOOKUP($G837,'2023'!$G:$G,'2023'!$H:$H),IFERROR(_xlfn.XLOOKUP($G837,'2019'!$G:$G,'2019'!$H:$H),IFERROR(_xlfn.XLOOKUP($G837,'2024'!$G:$G,'2024'!$H:$H),IFERROR(_xlfn.XLOOKUP($G837,'2025'!$G:$G,'2025'!$H:$H),IFERROR(_xlfn.XLOOKUP($G837,'2026'!$G:$G,'2026'!$H:$H),""))))))))))</f>
        <v>SENADOR</v>
      </c>
      <c r="I837" s="8" t="s">
        <v>242</v>
      </c>
      <c r="J837" s="8" t="s">
        <v>293</v>
      </c>
      <c r="K837" s="8" t="s">
        <v>40</v>
      </c>
      <c r="L837" s="8" t="s">
        <v>41</v>
      </c>
      <c r="M837" s="8" t="s">
        <v>97</v>
      </c>
      <c r="N837" s="8" t="s">
        <v>5264</v>
      </c>
      <c r="O837" s="8" t="s">
        <v>5246</v>
      </c>
      <c r="P837" s="8" t="s">
        <v>45</v>
      </c>
      <c r="Q837" s="8" t="s">
        <v>46</v>
      </c>
      <c r="R837" s="8" t="s">
        <v>5235</v>
      </c>
      <c r="S837" s="8" t="s">
        <v>5210</v>
      </c>
      <c r="T837" s="8" t="s">
        <v>75</v>
      </c>
      <c r="U837" s="8" t="s">
        <v>76</v>
      </c>
      <c r="V837" s="8" t="s">
        <v>75</v>
      </c>
      <c r="W837" s="8" t="s">
        <v>51</v>
      </c>
      <c r="X837" s="8" t="s">
        <v>102</v>
      </c>
      <c r="Y837" s="8" t="s">
        <v>53</v>
      </c>
      <c r="Z837" s="8" t="s">
        <v>5207</v>
      </c>
      <c r="AA837" s="8" t="s">
        <v>55</v>
      </c>
      <c r="AB837" s="8" t="s">
        <v>5248</v>
      </c>
      <c r="AC837" s="11">
        <v>0</v>
      </c>
      <c r="AD837" s="5"/>
      <c r="AE837" s="9"/>
      <c r="AF837" s="9"/>
    </row>
    <row r="838" spans="1:32" s="1" customFormat="1" ht="19.7" customHeight="1" x14ac:dyDescent="0.2">
      <c r="A838" s="8" t="s">
        <v>30</v>
      </c>
      <c r="B838" s="8" t="s">
        <v>31</v>
      </c>
      <c r="C838" s="8" t="s">
        <v>5661</v>
      </c>
      <c r="D838" s="8" t="s">
        <v>33</v>
      </c>
      <c r="E838" s="8"/>
      <c r="F838" s="8" t="s">
        <v>4484</v>
      </c>
      <c r="G838" s="8" t="s">
        <v>4483</v>
      </c>
      <c r="H838" s="9" t="str">
        <f>IF($D838="BANCADA ESTADUAL (RP 7)","BANCADA ESTADUAL",IF($D838="RELATOR (RP 9)","COMISSÃO MISTA DO CONGRESSO",IFERROR(_xlfn.XLOOKUP($G838,$AH:$AH,$AI:$AI),IFERROR(_xlfn.XLOOKUP($G838,'2021'!$F:$F,'2021'!$G:$G),IFERROR(_xlfn.XLOOKUP($G838,'2022'!$G:$G,'2022'!$H:$H),IFERROR(_xlfn.XLOOKUP($G838,'2023'!$G:$G,'2023'!$H:$H),IFERROR(_xlfn.XLOOKUP($G838,'2019'!$G:$G,'2019'!$H:$H),IFERROR(_xlfn.XLOOKUP($G838,'2024'!$G:$G,'2024'!$H:$H),IFERROR(_xlfn.XLOOKUP($G838,'2025'!$G:$G,'2025'!$H:$H),IFERROR(_xlfn.XLOOKUP($G838,'2026'!$G:$G,'2026'!$H:$H),""))))))))))</f>
        <v>SENADOR</v>
      </c>
      <c r="I838" s="8" t="s">
        <v>242</v>
      </c>
      <c r="J838" s="8" t="s">
        <v>293</v>
      </c>
      <c r="K838" s="8" t="s">
        <v>40</v>
      </c>
      <c r="L838" s="8" t="s">
        <v>41</v>
      </c>
      <c r="M838" s="8" t="s">
        <v>42</v>
      </c>
      <c r="N838" s="8" t="s">
        <v>5257</v>
      </c>
      <c r="O838" s="8" t="s">
        <v>5660</v>
      </c>
      <c r="P838" s="8" t="s">
        <v>45</v>
      </c>
      <c r="Q838" s="8" t="s">
        <v>46</v>
      </c>
      <c r="R838" s="8" t="s">
        <v>5235</v>
      </c>
      <c r="S838" s="8" t="s">
        <v>5210</v>
      </c>
      <c r="T838" s="8" t="s">
        <v>5659</v>
      </c>
      <c r="U838" s="8" t="s">
        <v>242</v>
      </c>
      <c r="V838" s="8" t="s">
        <v>1974</v>
      </c>
      <c r="W838" s="8" t="s">
        <v>51</v>
      </c>
      <c r="X838" s="8" t="s">
        <v>102</v>
      </c>
      <c r="Y838" s="8" t="s">
        <v>53</v>
      </c>
      <c r="Z838" s="8" t="s">
        <v>5207</v>
      </c>
      <c r="AA838" s="8" t="s">
        <v>55</v>
      </c>
      <c r="AB838" s="8" t="s">
        <v>5248</v>
      </c>
      <c r="AC838" s="11">
        <v>0</v>
      </c>
      <c r="AD838" s="5"/>
      <c r="AE838" s="9"/>
      <c r="AF838" s="9"/>
    </row>
    <row r="839" spans="1:32" s="1" customFormat="1" ht="19.7" customHeight="1" x14ac:dyDescent="0.2">
      <c r="A839" s="8" t="s">
        <v>30</v>
      </c>
      <c r="B839" s="8" t="s">
        <v>31</v>
      </c>
      <c r="C839" s="8" t="s">
        <v>5658</v>
      </c>
      <c r="D839" s="8" t="s">
        <v>33</v>
      </c>
      <c r="E839" s="8"/>
      <c r="F839" s="8" t="s">
        <v>4484</v>
      </c>
      <c r="G839" s="8" t="s">
        <v>4483</v>
      </c>
      <c r="H839" s="9" t="str">
        <f>IF($D839="BANCADA ESTADUAL (RP 7)","BANCADA ESTADUAL",IF($D839="RELATOR (RP 9)","COMISSÃO MISTA DO CONGRESSO",IFERROR(_xlfn.XLOOKUP($G839,$AH:$AH,$AI:$AI),IFERROR(_xlfn.XLOOKUP($G839,'2021'!$F:$F,'2021'!$G:$G),IFERROR(_xlfn.XLOOKUP($G839,'2022'!$G:$G,'2022'!$H:$H),IFERROR(_xlfn.XLOOKUP($G839,'2023'!$G:$G,'2023'!$H:$H),IFERROR(_xlfn.XLOOKUP($G839,'2019'!$G:$G,'2019'!$H:$H),IFERROR(_xlfn.XLOOKUP($G839,'2024'!$G:$G,'2024'!$H:$H),IFERROR(_xlfn.XLOOKUP($G839,'2025'!$G:$G,'2025'!$H:$H),IFERROR(_xlfn.XLOOKUP($G839,'2026'!$G:$G,'2026'!$H:$H),""))))))))))</f>
        <v>SENADOR</v>
      </c>
      <c r="I839" s="8" t="s">
        <v>242</v>
      </c>
      <c r="J839" s="8" t="s">
        <v>293</v>
      </c>
      <c r="K839" s="8" t="s">
        <v>40</v>
      </c>
      <c r="L839" s="8" t="s">
        <v>41</v>
      </c>
      <c r="M839" s="8" t="s">
        <v>408</v>
      </c>
      <c r="N839" s="8" t="s">
        <v>409</v>
      </c>
      <c r="O839" s="8" t="s">
        <v>5251</v>
      </c>
      <c r="P839" s="8" t="s">
        <v>45</v>
      </c>
      <c r="Q839" s="8" t="s">
        <v>411</v>
      </c>
      <c r="R839" s="8" t="s">
        <v>2353</v>
      </c>
      <c r="S839" s="8" t="s">
        <v>5211</v>
      </c>
      <c r="T839" s="8" t="s">
        <v>75</v>
      </c>
      <c r="U839" s="8" t="s">
        <v>76</v>
      </c>
      <c r="V839" s="8" t="s">
        <v>75</v>
      </c>
      <c r="W839" s="8" t="s">
        <v>51</v>
      </c>
      <c r="X839" s="8" t="s">
        <v>102</v>
      </c>
      <c r="Y839" s="8" t="s">
        <v>53</v>
      </c>
      <c r="Z839" s="8" t="s">
        <v>5207</v>
      </c>
      <c r="AA839" s="8" t="s">
        <v>55</v>
      </c>
      <c r="AB839" s="8" t="s">
        <v>5248</v>
      </c>
      <c r="AC839" s="11">
        <v>0</v>
      </c>
      <c r="AD839" s="5"/>
      <c r="AE839" s="9"/>
      <c r="AF839" s="9"/>
    </row>
    <row r="840" spans="1:32" s="1" customFormat="1" ht="19.7" customHeight="1" x14ac:dyDescent="0.2">
      <c r="A840" s="8" t="s">
        <v>30</v>
      </c>
      <c r="B840" s="8" t="s">
        <v>31</v>
      </c>
      <c r="C840" s="8" t="s">
        <v>5658</v>
      </c>
      <c r="D840" s="8" t="s">
        <v>33</v>
      </c>
      <c r="E840" s="8"/>
      <c r="F840" s="8" t="s">
        <v>4484</v>
      </c>
      <c r="G840" s="8" t="s">
        <v>4483</v>
      </c>
      <c r="H840" s="9" t="str">
        <f>IF($D840="BANCADA ESTADUAL (RP 7)","BANCADA ESTADUAL",IF($D840="RELATOR (RP 9)","COMISSÃO MISTA DO CONGRESSO",IFERROR(_xlfn.XLOOKUP($G840,$AH:$AH,$AI:$AI),IFERROR(_xlfn.XLOOKUP($G840,'2021'!$F:$F,'2021'!$G:$G),IFERROR(_xlfn.XLOOKUP($G840,'2022'!$G:$G,'2022'!$H:$H),IFERROR(_xlfn.XLOOKUP($G840,'2023'!$G:$G,'2023'!$H:$H),IFERROR(_xlfn.XLOOKUP($G840,'2019'!$G:$G,'2019'!$H:$H),IFERROR(_xlfn.XLOOKUP($G840,'2024'!$G:$G,'2024'!$H:$H),IFERROR(_xlfn.XLOOKUP($G840,'2025'!$G:$G,'2025'!$H:$H),IFERROR(_xlfn.XLOOKUP($G840,'2026'!$G:$G,'2026'!$H:$H),""))))))))))</f>
        <v>SENADOR</v>
      </c>
      <c r="I840" s="8" t="s">
        <v>242</v>
      </c>
      <c r="J840" s="8" t="s">
        <v>293</v>
      </c>
      <c r="K840" s="8" t="s">
        <v>40</v>
      </c>
      <c r="L840" s="8" t="s">
        <v>41</v>
      </c>
      <c r="M840" s="8" t="s">
        <v>408</v>
      </c>
      <c r="N840" s="8" t="s">
        <v>409</v>
      </c>
      <c r="O840" s="8" t="s">
        <v>5251</v>
      </c>
      <c r="P840" s="8" t="s">
        <v>45</v>
      </c>
      <c r="Q840" s="8" t="s">
        <v>411</v>
      </c>
      <c r="R840" s="8" t="s">
        <v>2353</v>
      </c>
      <c r="S840" s="8" t="s">
        <v>5211</v>
      </c>
      <c r="T840" s="8" t="s">
        <v>75</v>
      </c>
      <c r="U840" s="8" t="s">
        <v>76</v>
      </c>
      <c r="V840" s="8" t="s">
        <v>75</v>
      </c>
      <c r="W840" s="8" t="s">
        <v>51</v>
      </c>
      <c r="X840" s="8" t="s">
        <v>52</v>
      </c>
      <c r="Y840" s="8" t="s">
        <v>53</v>
      </c>
      <c r="Z840" s="8" t="s">
        <v>5207</v>
      </c>
      <c r="AA840" s="8" t="s">
        <v>55</v>
      </c>
      <c r="AB840" s="8" t="s">
        <v>5248</v>
      </c>
      <c r="AC840" s="11">
        <v>0</v>
      </c>
      <c r="AD840" s="5"/>
      <c r="AE840" s="9"/>
      <c r="AF840" s="9"/>
    </row>
    <row r="841" spans="1:32" s="1" customFormat="1" ht="19.7" customHeight="1" x14ac:dyDescent="0.2">
      <c r="A841" s="8" t="s">
        <v>30</v>
      </c>
      <c r="B841" s="8" t="s">
        <v>31</v>
      </c>
      <c r="C841" s="8" t="s">
        <v>5657</v>
      </c>
      <c r="D841" s="8" t="s">
        <v>33</v>
      </c>
      <c r="E841" s="8"/>
      <c r="F841" s="8" t="s">
        <v>4484</v>
      </c>
      <c r="G841" s="8" t="s">
        <v>4483</v>
      </c>
      <c r="H841" s="9" t="str">
        <f>IF($D841="BANCADA ESTADUAL (RP 7)","BANCADA ESTADUAL",IF($D841="RELATOR (RP 9)","COMISSÃO MISTA DO CONGRESSO",IFERROR(_xlfn.XLOOKUP($G841,$AH:$AH,$AI:$AI),IFERROR(_xlfn.XLOOKUP($G841,'2021'!$F:$F,'2021'!$G:$G),IFERROR(_xlfn.XLOOKUP($G841,'2022'!$G:$G,'2022'!$H:$H),IFERROR(_xlfn.XLOOKUP($G841,'2023'!$G:$G,'2023'!$H:$H),IFERROR(_xlfn.XLOOKUP($G841,'2019'!$G:$G,'2019'!$H:$H),IFERROR(_xlfn.XLOOKUP($G841,'2024'!$G:$G,'2024'!$H:$H),IFERROR(_xlfn.XLOOKUP($G841,'2025'!$G:$G,'2025'!$H:$H),IFERROR(_xlfn.XLOOKUP($G841,'2026'!$G:$G,'2026'!$H:$H),""))))))))))</f>
        <v>SENADOR</v>
      </c>
      <c r="I841" s="8" t="s">
        <v>242</v>
      </c>
      <c r="J841" s="8" t="s">
        <v>69</v>
      </c>
      <c r="K841" s="8" t="s">
        <v>40</v>
      </c>
      <c r="L841" s="8" t="s">
        <v>41</v>
      </c>
      <c r="M841" s="8" t="s">
        <v>408</v>
      </c>
      <c r="N841" s="8" t="s">
        <v>409</v>
      </c>
      <c r="O841" s="8" t="s">
        <v>2739</v>
      </c>
      <c r="P841" s="8" t="s">
        <v>45</v>
      </c>
      <c r="Q841" s="8" t="s">
        <v>411</v>
      </c>
      <c r="R841" s="8" t="s">
        <v>2353</v>
      </c>
      <c r="S841" s="8" t="s">
        <v>5211</v>
      </c>
      <c r="T841" s="8" t="s">
        <v>75</v>
      </c>
      <c r="U841" s="8" t="s">
        <v>76</v>
      </c>
      <c r="V841" s="8" t="s">
        <v>75</v>
      </c>
      <c r="W841" s="8" t="s">
        <v>51</v>
      </c>
      <c r="X841" s="8" t="s">
        <v>102</v>
      </c>
      <c r="Y841" s="8" t="s">
        <v>53</v>
      </c>
      <c r="Z841" s="8" t="s">
        <v>5207</v>
      </c>
      <c r="AA841" s="8" t="s">
        <v>55</v>
      </c>
      <c r="AB841" s="8" t="s">
        <v>5248</v>
      </c>
      <c r="AC841" s="11">
        <v>100000</v>
      </c>
      <c r="AD841" s="5"/>
      <c r="AE841" s="9"/>
      <c r="AF841" s="9"/>
    </row>
    <row r="842" spans="1:32" s="1" customFormat="1" ht="19.7" customHeight="1" x14ac:dyDescent="0.2">
      <c r="A842" s="8" t="s">
        <v>30</v>
      </c>
      <c r="B842" s="8" t="s">
        <v>31</v>
      </c>
      <c r="C842" s="8" t="s">
        <v>5657</v>
      </c>
      <c r="D842" s="8" t="s">
        <v>33</v>
      </c>
      <c r="E842" s="8"/>
      <c r="F842" s="8" t="s">
        <v>4484</v>
      </c>
      <c r="G842" s="8" t="s">
        <v>4483</v>
      </c>
      <c r="H842" s="9" t="str">
        <f>IF($D842="BANCADA ESTADUAL (RP 7)","BANCADA ESTADUAL",IF($D842="RELATOR (RP 9)","COMISSÃO MISTA DO CONGRESSO",IFERROR(_xlfn.XLOOKUP($G842,$AH:$AH,$AI:$AI),IFERROR(_xlfn.XLOOKUP($G842,'2021'!$F:$F,'2021'!$G:$G),IFERROR(_xlfn.XLOOKUP($G842,'2022'!$G:$G,'2022'!$H:$H),IFERROR(_xlfn.XLOOKUP($G842,'2023'!$G:$G,'2023'!$H:$H),IFERROR(_xlfn.XLOOKUP($G842,'2019'!$G:$G,'2019'!$H:$H),IFERROR(_xlfn.XLOOKUP($G842,'2024'!$G:$G,'2024'!$H:$H),IFERROR(_xlfn.XLOOKUP($G842,'2025'!$G:$G,'2025'!$H:$H),IFERROR(_xlfn.XLOOKUP($G842,'2026'!$G:$G,'2026'!$H:$H),""))))))))))</f>
        <v>SENADOR</v>
      </c>
      <c r="I842" s="8" t="s">
        <v>242</v>
      </c>
      <c r="J842" s="8" t="s">
        <v>69</v>
      </c>
      <c r="K842" s="8" t="s">
        <v>40</v>
      </c>
      <c r="L842" s="8" t="s">
        <v>41</v>
      </c>
      <c r="M842" s="8" t="s">
        <v>408</v>
      </c>
      <c r="N842" s="8" t="s">
        <v>409</v>
      </c>
      <c r="O842" s="8" t="s">
        <v>2739</v>
      </c>
      <c r="P842" s="8" t="s">
        <v>45</v>
      </c>
      <c r="Q842" s="8" t="s">
        <v>411</v>
      </c>
      <c r="R842" s="8" t="s">
        <v>2353</v>
      </c>
      <c r="S842" s="8" t="s">
        <v>5211</v>
      </c>
      <c r="T842" s="8" t="s">
        <v>75</v>
      </c>
      <c r="U842" s="8" t="s">
        <v>76</v>
      </c>
      <c r="V842" s="8" t="s">
        <v>75</v>
      </c>
      <c r="W842" s="8" t="s">
        <v>51</v>
      </c>
      <c r="X842" s="8" t="s">
        <v>52</v>
      </c>
      <c r="Y842" s="8" t="s">
        <v>53</v>
      </c>
      <c r="Z842" s="8" t="s">
        <v>5207</v>
      </c>
      <c r="AA842" s="8" t="s">
        <v>55</v>
      </c>
      <c r="AB842" s="8" t="s">
        <v>5248</v>
      </c>
      <c r="AC842" s="11">
        <v>80000</v>
      </c>
      <c r="AD842" s="5"/>
      <c r="AE842" s="9"/>
      <c r="AF842" s="9"/>
    </row>
    <row r="843" spans="1:32" s="1" customFormat="1" ht="19.7" customHeight="1" x14ac:dyDescent="0.2">
      <c r="A843" s="8" t="s">
        <v>30</v>
      </c>
      <c r="B843" s="8" t="s">
        <v>31</v>
      </c>
      <c r="C843" s="8" t="s">
        <v>4481</v>
      </c>
      <c r="D843" s="8" t="s">
        <v>33</v>
      </c>
      <c r="E843" s="8"/>
      <c r="F843" s="8" t="s">
        <v>4480</v>
      </c>
      <c r="G843" s="8" t="s">
        <v>4479</v>
      </c>
      <c r="H843" s="9" t="str">
        <f>IF($D843="BANCADA ESTADUAL (RP 7)","BANCADA ESTADUAL",IF($D843="RELATOR (RP 9)","COMISSÃO MISTA DO CONGRESSO",IFERROR(_xlfn.XLOOKUP($G843,$AH:$AH,$AI:$AI),IFERROR(_xlfn.XLOOKUP($G843,'2021'!$F:$F,'2021'!$G:$G),IFERROR(_xlfn.XLOOKUP($G843,'2022'!$G:$G,'2022'!$H:$H),IFERROR(_xlfn.XLOOKUP($G843,'2023'!$G:$G,'2023'!$H:$H),IFERROR(_xlfn.XLOOKUP($G843,'2019'!$G:$G,'2019'!$H:$H),IFERROR(_xlfn.XLOOKUP($G843,'2024'!$G:$G,'2024'!$H:$H),IFERROR(_xlfn.XLOOKUP($G843,'2025'!$G:$G,'2025'!$H:$H),IFERROR(_xlfn.XLOOKUP($G843,'2026'!$G:$G,'2026'!$H:$H),""))))))))))</f>
        <v>DEPUTADO FEDERAL</v>
      </c>
      <c r="I843" s="8" t="s">
        <v>362</v>
      </c>
      <c r="J843" s="8" t="s">
        <v>477</v>
      </c>
      <c r="K843" s="8" t="s">
        <v>40</v>
      </c>
      <c r="L843" s="8" t="s">
        <v>41</v>
      </c>
      <c r="M843" s="8" t="s">
        <v>42</v>
      </c>
      <c r="N843" s="8" t="s">
        <v>5257</v>
      </c>
      <c r="O843" s="8" t="s">
        <v>5656</v>
      </c>
      <c r="P843" s="8" t="s">
        <v>45</v>
      </c>
      <c r="Q843" s="8" t="s">
        <v>46</v>
      </c>
      <c r="R843" s="8" t="s">
        <v>47</v>
      </c>
      <c r="S843" s="8" t="s">
        <v>5210</v>
      </c>
      <c r="T843" s="8" t="s">
        <v>5351</v>
      </c>
      <c r="U843" s="8" t="s">
        <v>362</v>
      </c>
      <c r="V843" s="8" t="s">
        <v>5350</v>
      </c>
      <c r="W843" s="8" t="s">
        <v>51</v>
      </c>
      <c r="X843" s="8" t="s">
        <v>52</v>
      </c>
      <c r="Y843" s="8" t="s">
        <v>53</v>
      </c>
      <c r="Z843" s="8" t="s">
        <v>5207</v>
      </c>
      <c r="AA843" s="8" t="s">
        <v>55</v>
      </c>
      <c r="AB843" s="8" t="s">
        <v>5248</v>
      </c>
      <c r="AC843" s="11">
        <v>250000</v>
      </c>
      <c r="AD843" s="5"/>
      <c r="AE843" s="9" t="s">
        <v>7801</v>
      </c>
      <c r="AF843" s="9" t="s">
        <v>7847</v>
      </c>
    </row>
    <row r="844" spans="1:32" s="1" customFormat="1" ht="19.7" customHeight="1" x14ac:dyDescent="0.2">
      <c r="A844" s="8" t="s">
        <v>30</v>
      </c>
      <c r="B844" s="8" t="s">
        <v>31</v>
      </c>
      <c r="C844" s="8" t="s">
        <v>5655</v>
      </c>
      <c r="D844" s="8" t="s">
        <v>33</v>
      </c>
      <c r="E844" s="8"/>
      <c r="F844" s="8" t="s">
        <v>5648</v>
      </c>
      <c r="G844" s="8" t="s">
        <v>5647</v>
      </c>
      <c r="H844" s="9" t="str">
        <f>IF($D844="BANCADA ESTADUAL (RP 7)","BANCADA ESTADUAL",IF($D844="RELATOR (RP 9)","COMISSÃO MISTA DO CONGRESSO",IFERROR(_xlfn.XLOOKUP($G844,$AH:$AH,$AI:$AI),IFERROR(_xlfn.XLOOKUP($G844,'2021'!$F:$F,'2021'!$G:$G),IFERROR(_xlfn.XLOOKUP($G844,'2022'!$G:$G,'2022'!$H:$H),IFERROR(_xlfn.XLOOKUP($G844,'2023'!$G:$G,'2023'!$H:$H),IFERROR(_xlfn.XLOOKUP($G844,'2019'!$G:$G,'2019'!$H:$H),IFERROR(_xlfn.XLOOKUP($G844,'2024'!$G:$G,'2024'!$H:$H),IFERROR(_xlfn.XLOOKUP($G844,'2025'!$G:$G,'2025'!$H:$H),IFERROR(_xlfn.XLOOKUP($G844,'2026'!$G:$G,'2026'!$H:$H),""))))))))))</f>
        <v>SENADOR</v>
      </c>
      <c r="I844" s="8" t="s">
        <v>81</v>
      </c>
      <c r="J844" s="8" t="s">
        <v>477</v>
      </c>
      <c r="K844" s="8" t="s">
        <v>40</v>
      </c>
      <c r="L844" s="8" t="s">
        <v>41</v>
      </c>
      <c r="M844" s="8" t="s">
        <v>97</v>
      </c>
      <c r="N844" s="8" t="s">
        <v>5264</v>
      </c>
      <c r="O844" s="8" t="s">
        <v>5273</v>
      </c>
      <c r="P844" s="8" t="s">
        <v>45</v>
      </c>
      <c r="Q844" s="8" t="s">
        <v>335</v>
      </c>
      <c r="R844" s="8" t="s">
        <v>45</v>
      </c>
      <c r="S844" s="8" t="s">
        <v>5272</v>
      </c>
      <c r="T844" s="8" t="s">
        <v>75</v>
      </c>
      <c r="U844" s="8" t="s">
        <v>76</v>
      </c>
      <c r="V844" s="8" t="s">
        <v>75</v>
      </c>
      <c r="W844" s="8" t="s">
        <v>51</v>
      </c>
      <c r="X844" s="8" t="s">
        <v>102</v>
      </c>
      <c r="Y844" s="8" t="s">
        <v>53</v>
      </c>
      <c r="Z844" s="8" t="s">
        <v>5207</v>
      </c>
      <c r="AA844" s="8" t="s">
        <v>55</v>
      </c>
      <c r="AB844" s="8" t="s">
        <v>5234</v>
      </c>
      <c r="AC844" s="11">
        <v>0</v>
      </c>
      <c r="AD844" s="5"/>
      <c r="AE844" s="9"/>
      <c r="AF844" s="9"/>
    </row>
    <row r="845" spans="1:32" s="1" customFormat="1" ht="19.7" customHeight="1" x14ac:dyDescent="0.2">
      <c r="A845" s="8" t="s">
        <v>30</v>
      </c>
      <c r="B845" s="8" t="s">
        <v>31</v>
      </c>
      <c r="C845" s="8" t="s">
        <v>5654</v>
      </c>
      <c r="D845" s="8" t="s">
        <v>33</v>
      </c>
      <c r="E845" s="8"/>
      <c r="F845" s="8" t="s">
        <v>5648</v>
      </c>
      <c r="G845" s="8" t="s">
        <v>5647</v>
      </c>
      <c r="H845" s="9" t="str">
        <f>IF($D845="BANCADA ESTADUAL (RP 7)","BANCADA ESTADUAL",IF($D845="RELATOR (RP 9)","COMISSÃO MISTA DO CONGRESSO",IFERROR(_xlfn.XLOOKUP($G845,$AH:$AH,$AI:$AI),IFERROR(_xlfn.XLOOKUP($G845,'2021'!$F:$F,'2021'!$G:$G),IFERROR(_xlfn.XLOOKUP($G845,'2022'!$G:$G,'2022'!$H:$H),IFERROR(_xlfn.XLOOKUP($G845,'2023'!$G:$G,'2023'!$H:$H),IFERROR(_xlfn.XLOOKUP($G845,'2019'!$G:$G,'2019'!$H:$H),IFERROR(_xlfn.XLOOKUP($G845,'2024'!$G:$G,'2024'!$H:$H),IFERROR(_xlfn.XLOOKUP($G845,'2025'!$G:$G,'2025'!$H:$H),IFERROR(_xlfn.XLOOKUP($G845,'2026'!$G:$G,'2026'!$H:$H),""))))))))))</f>
        <v>SENADOR</v>
      </c>
      <c r="I845" s="8" t="s">
        <v>81</v>
      </c>
      <c r="J845" s="8" t="s">
        <v>477</v>
      </c>
      <c r="K845" s="8" t="s">
        <v>40</v>
      </c>
      <c r="L845" s="8" t="s">
        <v>41</v>
      </c>
      <c r="M845" s="8" t="s">
        <v>59</v>
      </c>
      <c r="N845" s="8" t="s">
        <v>5252</v>
      </c>
      <c r="O845" s="8" t="s">
        <v>5246</v>
      </c>
      <c r="P845" s="8" t="s">
        <v>45</v>
      </c>
      <c r="Q845" s="8" t="s">
        <v>46</v>
      </c>
      <c r="R845" s="8" t="s">
        <v>5235</v>
      </c>
      <c r="S845" s="8" t="s">
        <v>5210</v>
      </c>
      <c r="T845" s="8" t="s">
        <v>75</v>
      </c>
      <c r="U845" s="8" t="s">
        <v>76</v>
      </c>
      <c r="V845" s="8" t="s">
        <v>75</v>
      </c>
      <c r="W845" s="8" t="s">
        <v>51</v>
      </c>
      <c r="X845" s="8" t="s">
        <v>102</v>
      </c>
      <c r="Y845" s="8" t="s">
        <v>53</v>
      </c>
      <c r="Z845" s="8" t="s">
        <v>5207</v>
      </c>
      <c r="AA845" s="8" t="s">
        <v>55</v>
      </c>
      <c r="AB845" s="8" t="s">
        <v>5248</v>
      </c>
      <c r="AC845" s="11">
        <v>0</v>
      </c>
      <c r="AD845" s="5"/>
      <c r="AE845" s="9"/>
      <c r="AF845" s="9"/>
    </row>
    <row r="846" spans="1:32" s="1" customFormat="1" ht="19.7" customHeight="1" x14ac:dyDescent="0.2">
      <c r="A846" s="8" t="s">
        <v>30</v>
      </c>
      <c r="B846" s="8" t="s">
        <v>31</v>
      </c>
      <c r="C846" s="8" t="s">
        <v>5653</v>
      </c>
      <c r="D846" s="8" t="s">
        <v>33</v>
      </c>
      <c r="E846" s="8"/>
      <c r="F846" s="8" t="s">
        <v>5648</v>
      </c>
      <c r="G846" s="8" t="s">
        <v>5647</v>
      </c>
      <c r="H846" s="9" t="str">
        <f>IF($D846="BANCADA ESTADUAL (RP 7)","BANCADA ESTADUAL",IF($D846="RELATOR (RP 9)","COMISSÃO MISTA DO CONGRESSO",IFERROR(_xlfn.XLOOKUP($G846,$AH:$AH,$AI:$AI),IFERROR(_xlfn.XLOOKUP($G846,'2021'!$F:$F,'2021'!$G:$G),IFERROR(_xlfn.XLOOKUP($G846,'2022'!$G:$G,'2022'!$H:$H),IFERROR(_xlfn.XLOOKUP($G846,'2023'!$G:$G,'2023'!$H:$H),IFERROR(_xlfn.XLOOKUP($G846,'2019'!$G:$G,'2019'!$H:$H),IFERROR(_xlfn.XLOOKUP($G846,'2024'!$G:$G,'2024'!$H:$H),IFERROR(_xlfn.XLOOKUP($G846,'2025'!$G:$G,'2025'!$H:$H),IFERROR(_xlfn.XLOOKUP($G846,'2026'!$G:$G,'2026'!$H:$H),""))))))))))</f>
        <v>SENADOR</v>
      </c>
      <c r="I846" s="8" t="s">
        <v>81</v>
      </c>
      <c r="J846" s="8" t="s">
        <v>477</v>
      </c>
      <c r="K846" s="8" t="s">
        <v>40</v>
      </c>
      <c r="L846" s="8" t="s">
        <v>41</v>
      </c>
      <c r="M846" s="8" t="s">
        <v>70</v>
      </c>
      <c r="N846" s="8" t="s">
        <v>71</v>
      </c>
      <c r="O846" s="8" t="s">
        <v>5239</v>
      </c>
      <c r="P846" s="8" t="s">
        <v>45</v>
      </c>
      <c r="Q846" s="8" t="s">
        <v>62</v>
      </c>
      <c r="R846" s="8" t="s">
        <v>45</v>
      </c>
      <c r="S846" s="8" t="s">
        <v>5237</v>
      </c>
      <c r="T846" s="8" t="s">
        <v>75</v>
      </c>
      <c r="U846" s="8" t="s">
        <v>76</v>
      </c>
      <c r="V846" s="8" t="s">
        <v>75</v>
      </c>
      <c r="W846" s="8" t="s">
        <v>51</v>
      </c>
      <c r="X846" s="8" t="s">
        <v>102</v>
      </c>
      <c r="Y846" s="8" t="s">
        <v>53</v>
      </c>
      <c r="Z846" s="8" t="s">
        <v>5207</v>
      </c>
      <c r="AA846" s="8" t="s">
        <v>55</v>
      </c>
      <c r="AB846" s="8" t="s">
        <v>5248</v>
      </c>
      <c r="AC846" s="11">
        <v>0</v>
      </c>
      <c r="AD846" s="5"/>
      <c r="AE846" s="9"/>
      <c r="AF846" s="9"/>
    </row>
    <row r="847" spans="1:32" s="1" customFormat="1" ht="19.7" customHeight="1" x14ac:dyDescent="0.2">
      <c r="A847" s="8" t="s">
        <v>30</v>
      </c>
      <c r="B847" s="8" t="s">
        <v>31</v>
      </c>
      <c r="C847" s="8" t="s">
        <v>5652</v>
      </c>
      <c r="D847" s="8" t="s">
        <v>33</v>
      </c>
      <c r="E847" s="8"/>
      <c r="F847" s="8" t="s">
        <v>5648</v>
      </c>
      <c r="G847" s="8" t="s">
        <v>5647</v>
      </c>
      <c r="H847" s="9" t="str">
        <f>IF($D847="BANCADA ESTADUAL (RP 7)","BANCADA ESTADUAL",IF($D847="RELATOR (RP 9)","COMISSÃO MISTA DO CONGRESSO",IFERROR(_xlfn.XLOOKUP($G847,$AH:$AH,$AI:$AI),IFERROR(_xlfn.XLOOKUP($G847,'2021'!$F:$F,'2021'!$G:$G),IFERROR(_xlfn.XLOOKUP($G847,'2022'!$G:$G,'2022'!$H:$H),IFERROR(_xlfn.XLOOKUP($G847,'2023'!$G:$G,'2023'!$H:$H),IFERROR(_xlfn.XLOOKUP($G847,'2019'!$G:$G,'2019'!$H:$H),IFERROR(_xlfn.XLOOKUP($G847,'2024'!$G:$G,'2024'!$H:$H),IFERROR(_xlfn.XLOOKUP($G847,'2025'!$G:$G,'2025'!$H:$H),IFERROR(_xlfn.XLOOKUP($G847,'2026'!$G:$G,'2026'!$H:$H),""))))))))))</f>
        <v>SENADOR</v>
      </c>
      <c r="I847" s="8" t="s">
        <v>81</v>
      </c>
      <c r="J847" s="8" t="s">
        <v>477</v>
      </c>
      <c r="K847" s="8" t="s">
        <v>40</v>
      </c>
      <c r="L847" s="8" t="s">
        <v>41</v>
      </c>
      <c r="M847" s="8" t="s">
        <v>42</v>
      </c>
      <c r="N847" s="8" t="s">
        <v>5257</v>
      </c>
      <c r="O847" s="8" t="s">
        <v>5651</v>
      </c>
      <c r="P847" s="8" t="s">
        <v>45</v>
      </c>
      <c r="Q847" s="8" t="s">
        <v>84</v>
      </c>
      <c r="R847" s="8" t="s">
        <v>45</v>
      </c>
      <c r="S847" s="8" t="s">
        <v>5218</v>
      </c>
      <c r="T847" s="8" t="s">
        <v>5650</v>
      </c>
      <c r="U847" s="8" t="s">
        <v>81</v>
      </c>
      <c r="V847" s="8" t="s">
        <v>5547</v>
      </c>
      <c r="W847" s="8" t="s">
        <v>51</v>
      </c>
      <c r="X847" s="8" t="s">
        <v>102</v>
      </c>
      <c r="Y847" s="8" t="s">
        <v>53</v>
      </c>
      <c r="Z847" s="8" t="s">
        <v>5207</v>
      </c>
      <c r="AA847" s="8" t="s">
        <v>55</v>
      </c>
      <c r="AB847" s="8" t="s">
        <v>5248</v>
      </c>
      <c r="AC847" s="11">
        <v>0</v>
      </c>
      <c r="AD847" s="5"/>
      <c r="AE847" s="9"/>
      <c r="AF847" s="9"/>
    </row>
    <row r="848" spans="1:32" s="1" customFormat="1" ht="19.7" customHeight="1" x14ac:dyDescent="0.2">
      <c r="A848" s="8" t="s">
        <v>30</v>
      </c>
      <c r="B848" s="8" t="s">
        <v>31</v>
      </c>
      <c r="C848" s="8" t="s">
        <v>5649</v>
      </c>
      <c r="D848" s="8" t="s">
        <v>33</v>
      </c>
      <c r="E848" s="8"/>
      <c r="F848" s="8" t="s">
        <v>5648</v>
      </c>
      <c r="G848" s="8" t="s">
        <v>5647</v>
      </c>
      <c r="H848" s="9" t="str">
        <f>IF($D848="BANCADA ESTADUAL (RP 7)","BANCADA ESTADUAL",IF($D848="RELATOR (RP 9)","COMISSÃO MISTA DO CONGRESSO",IFERROR(_xlfn.XLOOKUP($G848,$AH:$AH,$AI:$AI),IFERROR(_xlfn.XLOOKUP($G848,'2021'!$F:$F,'2021'!$G:$G),IFERROR(_xlfn.XLOOKUP($G848,'2022'!$G:$G,'2022'!$H:$H),IFERROR(_xlfn.XLOOKUP($G848,'2023'!$G:$G,'2023'!$H:$H),IFERROR(_xlfn.XLOOKUP($G848,'2019'!$G:$G,'2019'!$H:$H),IFERROR(_xlfn.XLOOKUP($G848,'2024'!$G:$G,'2024'!$H:$H),IFERROR(_xlfn.XLOOKUP($G848,'2025'!$G:$G,'2025'!$H:$H),IFERROR(_xlfn.XLOOKUP($G848,'2026'!$G:$G,'2026'!$H:$H),""))))))))))</f>
        <v>SENADOR</v>
      </c>
      <c r="I848" s="8" t="s">
        <v>81</v>
      </c>
      <c r="J848" s="8" t="s">
        <v>477</v>
      </c>
      <c r="K848" s="8" t="s">
        <v>40</v>
      </c>
      <c r="L848" s="8" t="s">
        <v>41</v>
      </c>
      <c r="M848" s="8" t="s">
        <v>97</v>
      </c>
      <c r="N848" s="8" t="s">
        <v>5264</v>
      </c>
      <c r="O848" s="8" t="s">
        <v>5246</v>
      </c>
      <c r="P848" s="8" t="s">
        <v>45</v>
      </c>
      <c r="Q848" s="8" t="s">
        <v>46</v>
      </c>
      <c r="R848" s="8" t="s">
        <v>5235</v>
      </c>
      <c r="S848" s="8" t="s">
        <v>5210</v>
      </c>
      <c r="T848" s="8" t="s">
        <v>75</v>
      </c>
      <c r="U848" s="8" t="s">
        <v>76</v>
      </c>
      <c r="V848" s="8" t="s">
        <v>75</v>
      </c>
      <c r="W848" s="8" t="s">
        <v>51</v>
      </c>
      <c r="X848" s="8" t="s">
        <v>52</v>
      </c>
      <c r="Y848" s="8" t="s">
        <v>53</v>
      </c>
      <c r="Z848" s="8" t="s">
        <v>5207</v>
      </c>
      <c r="AA848" s="8" t="s">
        <v>55</v>
      </c>
      <c r="AB848" s="8" t="s">
        <v>5248</v>
      </c>
      <c r="AC848" s="11">
        <v>0</v>
      </c>
      <c r="AD848" s="5"/>
      <c r="AE848" s="9"/>
      <c r="AF848" s="9"/>
    </row>
    <row r="849" spans="1:32" s="1" customFormat="1" ht="19.7" customHeight="1" x14ac:dyDescent="0.2">
      <c r="A849" s="8" t="s">
        <v>30</v>
      </c>
      <c r="B849" s="8" t="s">
        <v>31</v>
      </c>
      <c r="C849" s="8" t="s">
        <v>5646</v>
      </c>
      <c r="D849" s="8" t="s">
        <v>33</v>
      </c>
      <c r="E849" s="8"/>
      <c r="F849" s="8" t="s">
        <v>5645</v>
      </c>
      <c r="G849" s="8" t="s">
        <v>5644</v>
      </c>
      <c r="H849" s="9" t="str">
        <f>IF($D849="BANCADA ESTADUAL (RP 7)","BANCADA ESTADUAL",IF($D849="RELATOR (RP 9)","COMISSÃO MISTA DO CONGRESSO",IFERROR(_xlfn.XLOOKUP($G849,$AH:$AH,$AI:$AI),IFERROR(_xlfn.XLOOKUP($G849,'2021'!$F:$F,'2021'!$G:$G),IFERROR(_xlfn.XLOOKUP($G849,'2022'!$G:$G,'2022'!$H:$H),IFERROR(_xlfn.XLOOKUP($G849,'2023'!$G:$G,'2023'!$H:$H),IFERROR(_xlfn.XLOOKUP($G849,'2019'!$G:$G,'2019'!$H:$H),IFERROR(_xlfn.XLOOKUP($G849,'2024'!$G:$G,'2024'!$H:$H),IFERROR(_xlfn.XLOOKUP($G849,'2025'!$G:$G,'2025'!$H:$H),IFERROR(_xlfn.XLOOKUP($G849,'2026'!$G:$G,'2026'!$H:$H),""))))))))))</f>
        <v>DEPUTADO FEDERAL</v>
      </c>
      <c r="I849" s="8" t="s">
        <v>68</v>
      </c>
      <c r="J849" s="8" t="s">
        <v>5633</v>
      </c>
      <c r="K849" s="8" t="s">
        <v>40</v>
      </c>
      <c r="L849" s="8" t="s">
        <v>41</v>
      </c>
      <c r="M849" s="8" t="s">
        <v>59</v>
      </c>
      <c r="N849" s="8" t="s">
        <v>5252</v>
      </c>
      <c r="O849" s="8" t="s">
        <v>5246</v>
      </c>
      <c r="P849" s="8" t="s">
        <v>45</v>
      </c>
      <c r="Q849" s="8" t="s">
        <v>46</v>
      </c>
      <c r="R849" s="8" t="s">
        <v>5235</v>
      </c>
      <c r="S849" s="8" t="s">
        <v>5210</v>
      </c>
      <c r="T849" s="8" t="s">
        <v>75</v>
      </c>
      <c r="U849" s="8" t="s">
        <v>76</v>
      </c>
      <c r="V849" s="8" t="s">
        <v>75</v>
      </c>
      <c r="W849" s="8" t="s">
        <v>51</v>
      </c>
      <c r="X849" s="8" t="s">
        <v>102</v>
      </c>
      <c r="Y849" s="8" t="s">
        <v>53</v>
      </c>
      <c r="Z849" s="8" t="s">
        <v>5207</v>
      </c>
      <c r="AA849" s="8" t="s">
        <v>55</v>
      </c>
      <c r="AB849" s="8" t="s">
        <v>5248</v>
      </c>
      <c r="AC849" s="11">
        <v>0</v>
      </c>
      <c r="AD849" s="5"/>
      <c r="AE849" s="9"/>
      <c r="AF849" s="9"/>
    </row>
    <row r="850" spans="1:32" s="1" customFormat="1" ht="19.7" customHeight="1" x14ac:dyDescent="0.2">
      <c r="A850" s="8" t="s">
        <v>30</v>
      </c>
      <c r="B850" s="8" t="s">
        <v>31</v>
      </c>
      <c r="C850" s="8" t="s">
        <v>5643</v>
      </c>
      <c r="D850" s="8" t="s">
        <v>33</v>
      </c>
      <c r="E850" s="8"/>
      <c r="F850" s="8" t="s">
        <v>5641</v>
      </c>
      <c r="G850" s="8" t="s">
        <v>5640</v>
      </c>
      <c r="H850" s="9" t="str">
        <f>IF($D850="BANCADA ESTADUAL (RP 7)","BANCADA ESTADUAL",IF($D850="RELATOR (RP 9)","COMISSÃO MISTA DO CONGRESSO",IFERROR(_xlfn.XLOOKUP($G850,$AH:$AH,$AI:$AI),IFERROR(_xlfn.XLOOKUP($G850,'2021'!$F:$F,'2021'!$G:$G),IFERROR(_xlfn.XLOOKUP($G850,'2022'!$G:$G,'2022'!$H:$H),IFERROR(_xlfn.XLOOKUP($G850,'2023'!$G:$G,'2023'!$H:$H),IFERROR(_xlfn.XLOOKUP($G850,'2019'!$G:$G,'2019'!$H:$H),IFERROR(_xlfn.XLOOKUP($G850,'2024'!$G:$G,'2024'!$H:$H),IFERROR(_xlfn.XLOOKUP($G850,'2025'!$G:$G,'2025'!$H:$H),IFERROR(_xlfn.XLOOKUP($G850,'2026'!$G:$G,'2026'!$H:$H),""))))))))))</f>
        <v>DEPUTADO FEDERAL</v>
      </c>
      <c r="I850" s="8" t="s">
        <v>1373</v>
      </c>
      <c r="J850" s="8" t="s">
        <v>5639</v>
      </c>
      <c r="K850" s="8" t="s">
        <v>40</v>
      </c>
      <c r="L850" s="8" t="s">
        <v>41</v>
      </c>
      <c r="M850" s="8" t="s">
        <v>232</v>
      </c>
      <c r="N850" s="8" t="s">
        <v>233</v>
      </c>
      <c r="O850" s="8" t="s">
        <v>5297</v>
      </c>
      <c r="P850" s="8" t="s">
        <v>45</v>
      </c>
      <c r="Q850" s="8" t="s">
        <v>235</v>
      </c>
      <c r="R850" s="8" t="s">
        <v>45</v>
      </c>
      <c r="S850" s="8" t="s">
        <v>5277</v>
      </c>
      <c r="T850" s="8" t="s">
        <v>2782</v>
      </c>
      <c r="U850" s="8" t="s">
        <v>1373</v>
      </c>
      <c r="V850" s="8" t="s">
        <v>5294</v>
      </c>
      <c r="W850" s="8" t="s">
        <v>51</v>
      </c>
      <c r="X850" s="8" t="s">
        <v>52</v>
      </c>
      <c r="Y850" s="8" t="s">
        <v>5275</v>
      </c>
      <c r="Z850" s="8" t="s">
        <v>54</v>
      </c>
      <c r="AA850" s="8" t="s">
        <v>55</v>
      </c>
      <c r="AB850" s="8" t="s">
        <v>5234</v>
      </c>
      <c r="AC850" s="11">
        <v>0</v>
      </c>
      <c r="AD850" s="5"/>
      <c r="AE850" s="9"/>
      <c r="AF850" s="9"/>
    </row>
    <row r="851" spans="1:32" s="1" customFormat="1" ht="19.7" customHeight="1" x14ac:dyDescent="0.2">
      <c r="A851" s="8" t="s">
        <v>30</v>
      </c>
      <c r="B851" s="8" t="s">
        <v>31</v>
      </c>
      <c r="C851" s="8" t="s">
        <v>5642</v>
      </c>
      <c r="D851" s="8" t="s">
        <v>33</v>
      </c>
      <c r="E851" s="8"/>
      <c r="F851" s="8" t="s">
        <v>5641</v>
      </c>
      <c r="G851" s="8" t="s">
        <v>5640</v>
      </c>
      <c r="H851" s="9" t="str">
        <f>IF($D851="BANCADA ESTADUAL (RP 7)","BANCADA ESTADUAL",IF($D851="RELATOR (RP 9)","COMISSÃO MISTA DO CONGRESSO",IFERROR(_xlfn.XLOOKUP($G851,$AH:$AH,$AI:$AI),IFERROR(_xlfn.XLOOKUP($G851,'2021'!$F:$F,'2021'!$G:$G),IFERROR(_xlfn.XLOOKUP($G851,'2022'!$G:$G,'2022'!$H:$H),IFERROR(_xlfn.XLOOKUP($G851,'2023'!$G:$G,'2023'!$H:$H),IFERROR(_xlfn.XLOOKUP($G851,'2019'!$G:$G,'2019'!$H:$H),IFERROR(_xlfn.XLOOKUP($G851,'2024'!$G:$G,'2024'!$H:$H),IFERROR(_xlfn.XLOOKUP($G851,'2025'!$G:$G,'2025'!$H:$H),IFERROR(_xlfn.XLOOKUP($G851,'2026'!$G:$G,'2026'!$H:$H),""))))))))))</f>
        <v>DEPUTADO FEDERAL</v>
      </c>
      <c r="I851" s="8" t="s">
        <v>1373</v>
      </c>
      <c r="J851" s="8" t="s">
        <v>5639</v>
      </c>
      <c r="K851" s="8" t="s">
        <v>40</v>
      </c>
      <c r="L851" s="8" t="s">
        <v>41</v>
      </c>
      <c r="M851" s="8" t="s">
        <v>232</v>
      </c>
      <c r="N851" s="8" t="s">
        <v>233</v>
      </c>
      <c r="O851" s="8" t="s">
        <v>5297</v>
      </c>
      <c r="P851" s="8" t="s">
        <v>45</v>
      </c>
      <c r="Q851" s="8" t="s">
        <v>235</v>
      </c>
      <c r="R851" s="8" t="s">
        <v>45</v>
      </c>
      <c r="S851" s="8" t="s">
        <v>5277</v>
      </c>
      <c r="T851" s="8" t="s">
        <v>2782</v>
      </c>
      <c r="U851" s="8" t="s">
        <v>1373</v>
      </c>
      <c r="V851" s="8" t="s">
        <v>5294</v>
      </c>
      <c r="W851" s="8" t="s">
        <v>51</v>
      </c>
      <c r="X851" s="8" t="s">
        <v>52</v>
      </c>
      <c r="Y851" s="8" t="s">
        <v>5275</v>
      </c>
      <c r="Z851" s="8" t="s">
        <v>5207</v>
      </c>
      <c r="AA851" s="8" t="s">
        <v>55</v>
      </c>
      <c r="AB851" s="8" t="s">
        <v>5248</v>
      </c>
      <c r="AC851" s="11">
        <v>0</v>
      </c>
      <c r="AD851" s="5"/>
      <c r="AE851" s="9"/>
      <c r="AF851" s="9"/>
    </row>
    <row r="852" spans="1:32" s="1" customFormat="1" ht="19.7" customHeight="1" x14ac:dyDescent="0.2">
      <c r="A852" s="8" t="s">
        <v>30</v>
      </c>
      <c r="B852" s="8" t="s">
        <v>31</v>
      </c>
      <c r="C852" s="8" t="s">
        <v>5638</v>
      </c>
      <c r="D852" s="8" t="s">
        <v>33</v>
      </c>
      <c r="E852" s="8"/>
      <c r="F852" s="8" t="s">
        <v>5637</v>
      </c>
      <c r="G852" s="8" t="s">
        <v>5636</v>
      </c>
      <c r="H852" s="9" t="str">
        <f>IF($D852="BANCADA ESTADUAL (RP 7)","BANCADA ESTADUAL",IF($D852="RELATOR (RP 9)","COMISSÃO MISTA DO CONGRESSO",IFERROR(_xlfn.XLOOKUP($G852,$AH:$AH,$AI:$AI),IFERROR(_xlfn.XLOOKUP($G852,'2021'!$F:$F,'2021'!$G:$G),IFERROR(_xlfn.XLOOKUP($G852,'2022'!$G:$G,'2022'!$H:$H),IFERROR(_xlfn.XLOOKUP($G852,'2023'!$G:$G,'2023'!$H:$H),IFERROR(_xlfn.XLOOKUP($G852,'2019'!$G:$G,'2019'!$H:$H),IFERROR(_xlfn.XLOOKUP($G852,'2024'!$G:$G,'2024'!$H:$H),IFERROR(_xlfn.XLOOKUP($G852,'2025'!$G:$G,'2025'!$H:$H),IFERROR(_xlfn.XLOOKUP($G852,'2026'!$G:$G,'2026'!$H:$H),""))))))))))</f>
        <v>SENADOR</v>
      </c>
      <c r="I852" s="8" t="s">
        <v>611</v>
      </c>
      <c r="J852" s="8" t="s">
        <v>151</v>
      </c>
      <c r="K852" s="8" t="s">
        <v>40</v>
      </c>
      <c r="L852" s="8" t="s">
        <v>41</v>
      </c>
      <c r="M852" s="8" t="s">
        <v>232</v>
      </c>
      <c r="N852" s="8" t="s">
        <v>233</v>
      </c>
      <c r="O852" s="8" t="s">
        <v>5635</v>
      </c>
      <c r="P852" s="8" t="s">
        <v>45</v>
      </c>
      <c r="Q852" s="8" t="s">
        <v>235</v>
      </c>
      <c r="R852" s="8" t="s">
        <v>45</v>
      </c>
      <c r="S852" s="8" t="s">
        <v>5277</v>
      </c>
      <c r="T852" s="8" t="s">
        <v>622</v>
      </c>
      <c r="U852" s="8" t="s">
        <v>611</v>
      </c>
      <c r="V852" s="8" t="s">
        <v>5279</v>
      </c>
      <c r="W852" s="8" t="s">
        <v>51</v>
      </c>
      <c r="X852" s="8" t="s">
        <v>52</v>
      </c>
      <c r="Y852" s="8" t="s">
        <v>5275</v>
      </c>
      <c r="Z852" s="8" t="s">
        <v>5207</v>
      </c>
      <c r="AA852" s="8" t="s">
        <v>55</v>
      </c>
      <c r="AB852" s="8" t="s">
        <v>5248</v>
      </c>
      <c r="AC852" s="11">
        <v>0</v>
      </c>
      <c r="AD852" s="5"/>
      <c r="AE852" s="9"/>
      <c r="AF852" s="9"/>
    </row>
    <row r="853" spans="1:32" s="1" customFormat="1" ht="19.7" customHeight="1" x14ac:dyDescent="0.2">
      <c r="A853" s="8" t="s">
        <v>30</v>
      </c>
      <c r="B853" s="8" t="s">
        <v>31</v>
      </c>
      <c r="C853" s="8" t="s">
        <v>5634</v>
      </c>
      <c r="D853" s="8" t="s">
        <v>33</v>
      </c>
      <c r="E853" s="8"/>
      <c r="F853" s="8" t="s">
        <v>5630</v>
      </c>
      <c r="G853" s="8" t="s">
        <v>5629</v>
      </c>
      <c r="H853" s="9" t="str">
        <f>IF($D853="BANCADA ESTADUAL (RP 7)","BANCADA ESTADUAL",IF($D853="RELATOR (RP 9)","COMISSÃO MISTA DO CONGRESSO",IFERROR(_xlfn.XLOOKUP($G853,$AH:$AH,$AI:$AI),IFERROR(_xlfn.XLOOKUP($G853,'2021'!$F:$F,'2021'!$G:$G),IFERROR(_xlfn.XLOOKUP($G853,'2022'!$G:$G,'2022'!$H:$H),IFERROR(_xlfn.XLOOKUP($G853,'2023'!$G:$G,'2023'!$H:$H),IFERROR(_xlfn.XLOOKUP($G853,'2019'!$G:$G,'2019'!$H:$H),IFERROR(_xlfn.XLOOKUP($G853,'2024'!$G:$G,'2024'!$H:$H),IFERROR(_xlfn.XLOOKUP($G853,'2025'!$G:$G,'2025'!$H:$H),IFERROR(_xlfn.XLOOKUP($G853,'2026'!$G:$G,'2026'!$H:$H),""))))))))))</f>
        <v>DEPUTADO FEDERAL</v>
      </c>
      <c r="I853" s="8" t="s">
        <v>150</v>
      </c>
      <c r="J853" s="8" t="s">
        <v>5633</v>
      </c>
      <c r="K853" s="8" t="s">
        <v>40</v>
      </c>
      <c r="L853" s="8" t="s">
        <v>41</v>
      </c>
      <c r="M853" s="8" t="s">
        <v>232</v>
      </c>
      <c r="N853" s="8" t="s">
        <v>233</v>
      </c>
      <c r="O853" s="8" t="s">
        <v>5632</v>
      </c>
      <c r="P853" s="8" t="s">
        <v>45</v>
      </c>
      <c r="Q853" s="8" t="s">
        <v>5298</v>
      </c>
      <c r="R853" s="8" t="s">
        <v>45</v>
      </c>
      <c r="S853" s="8" t="s">
        <v>5231</v>
      </c>
      <c r="T853" s="8" t="s">
        <v>153</v>
      </c>
      <c r="U853" s="8" t="s">
        <v>150</v>
      </c>
      <c r="V853" s="8" t="s">
        <v>5603</v>
      </c>
      <c r="W853" s="8" t="s">
        <v>51</v>
      </c>
      <c r="X853" s="8" t="s">
        <v>102</v>
      </c>
      <c r="Y853" s="8" t="s">
        <v>53</v>
      </c>
      <c r="Z853" s="8" t="s">
        <v>5207</v>
      </c>
      <c r="AA853" s="8" t="s">
        <v>55</v>
      </c>
      <c r="AB853" s="8" t="s">
        <v>5248</v>
      </c>
      <c r="AC853" s="11">
        <v>0</v>
      </c>
      <c r="AD853" s="5"/>
      <c r="AE853" s="9"/>
      <c r="AF853" s="9"/>
    </row>
    <row r="854" spans="1:32" s="1" customFormat="1" ht="19.7" customHeight="1" x14ac:dyDescent="0.2">
      <c r="A854" s="8" t="s">
        <v>30</v>
      </c>
      <c r="B854" s="8" t="s">
        <v>31</v>
      </c>
      <c r="C854" s="8" t="s">
        <v>5631</v>
      </c>
      <c r="D854" s="8" t="s">
        <v>33</v>
      </c>
      <c r="E854" s="8"/>
      <c r="F854" s="8" t="s">
        <v>5630</v>
      </c>
      <c r="G854" s="8" t="s">
        <v>5629</v>
      </c>
      <c r="H854" s="9" t="str">
        <f>IF($D854="BANCADA ESTADUAL (RP 7)","BANCADA ESTADUAL",IF($D854="RELATOR (RP 9)","COMISSÃO MISTA DO CONGRESSO",IFERROR(_xlfn.XLOOKUP($G854,$AH:$AH,$AI:$AI),IFERROR(_xlfn.XLOOKUP($G854,'2021'!$F:$F,'2021'!$G:$G),IFERROR(_xlfn.XLOOKUP($G854,'2022'!$G:$G,'2022'!$H:$H),IFERROR(_xlfn.XLOOKUP($G854,'2023'!$G:$G,'2023'!$H:$H),IFERROR(_xlfn.XLOOKUP($G854,'2019'!$G:$G,'2019'!$H:$H),IFERROR(_xlfn.XLOOKUP($G854,'2024'!$G:$G,'2024'!$H:$H),IFERROR(_xlfn.XLOOKUP($G854,'2025'!$G:$G,'2025'!$H:$H),IFERROR(_xlfn.XLOOKUP($G854,'2026'!$G:$G,'2026'!$H:$H),""))))))))))</f>
        <v>DEPUTADO FEDERAL</v>
      </c>
      <c r="I854" s="8" t="s">
        <v>150</v>
      </c>
      <c r="J854" s="8" t="s">
        <v>4455</v>
      </c>
      <c r="K854" s="8" t="s">
        <v>40</v>
      </c>
      <c r="L854" s="8" t="s">
        <v>41</v>
      </c>
      <c r="M854" s="8" t="s">
        <v>232</v>
      </c>
      <c r="N854" s="8" t="s">
        <v>233</v>
      </c>
      <c r="O854" s="8" t="s">
        <v>5628</v>
      </c>
      <c r="P854" s="8" t="s">
        <v>45</v>
      </c>
      <c r="Q854" s="8" t="s">
        <v>1646</v>
      </c>
      <c r="R854" s="8" t="s">
        <v>2360</v>
      </c>
      <c r="S854" s="8" t="s">
        <v>5231</v>
      </c>
      <c r="T854" s="8" t="s">
        <v>5627</v>
      </c>
      <c r="U854" s="8" t="s">
        <v>150</v>
      </c>
      <c r="V854" s="8" t="s">
        <v>2669</v>
      </c>
      <c r="W854" s="8" t="s">
        <v>51</v>
      </c>
      <c r="X854" s="8" t="s">
        <v>102</v>
      </c>
      <c r="Y854" s="8" t="s">
        <v>53</v>
      </c>
      <c r="Z854" s="8" t="s">
        <v>5207</v>
      </c>
      <c r="AA854" s="8" t="s">
        <v>55</v>
      </c>
      <c r="AB854" s="8" t="s">
        <v>5248</v>
      </c>
      <c r="AC854" s="11">
        <v>150000</v>
      </c>
      <c r="AD854" s="5"/>
      <c r="AE854" s="9"/>
      <c r="AF854" s="9"/>
    </row>
    <row r="855" spans="1:32" s="1" customFormat="1" ht="19.7" customHeight="1" x14ac:dyDescent="0.2">
      <c r="A855" s="8" t="s">
        <v>30</v>
      </c>
      <c r="B855" s="8" t="s">
        <v>31</v>
      </c>
      <c r="C855" s="8" t="s">
        <v>5626</v>
      </c>
      <c r="D855" s="8" t="s">
        <v>33</v>
      </c>
      <c r="E855" s="8"/>
      <c r="F855" s="8" t="s">
        <v>2965</v>
      </c>
      <c r="G855" s="8" t="s">
        <v>2964</v>
      </c>
      <c r="H855" s="9" t="str">
        <f>IF($D855="BANCADA ESTADUAL (RP 7)","BANCADA ESTADUAL",IF($D855="RELATOR (RP 9)","COMISSÃO MISTA DO CONGRESSO",IFERROR(_xlfn.XLOOKUP($G855,$AH:$AH,$AI:$AI),IFERROR(_xlfn.XLOOKUP($G855,'2021'!$F:$F,'2021'!$G:$G),IFERROR(_xlfn.XLOOKUP($G855,'2022'!$G:$G,'2022'!$H:$H),IFERROR(_xlfn.XLOOKUP($G855,'2023'!$G:$G,'2023'!$H:$H),IFERROR(_xlfn.XLOOKUP($G855,'2019'!$G:$G,'2019'!$H:$H),IFERROR(_xlfn.XLOOKUP($G855,'2024'!$G:$G,'2024'!$H:$H),IFERROR(_xlfn.XLOOKUP($G855,'2025'!$G:$G,'2025'!$H:$H),IFERROR(_xlfn.XLOOKUP($G855,'2026'!$G:$G,'2026'!$H:$H),""))))))))))</f>
        <v>SENADOR</v>
      </c>
      <c r="I855" s="8" t="s">
        <v>1373</v>
      </c>
      <c r="J855" s="8" t="s">
        <v>160</v>
      </c>
      <c r="K855" s="8" t="s">
        <v>40</v>
      </c>
      <c r="L855" s="8" t="s">
        <v>41</v>
      </c>
      <c r="M855" s="8" t="s">
        <v>232</v>
      </c>
      <c r="N855" s="8" t="s">
        <v>233</v>
      </c>
      <c r="O855" s="8" t="s">
        <v>4873</v>
      </c>
      <c r="P855" s="8" t="s">
        <v>45</v>
      </c>
      <c r="Q855" s="8" t="s">
        <v>235</v>
      </c>
      <c r="R855" s="8" t="s">
        <v>45</v>
      </c>
      <c r="S855" s="8" t="s">
        <v>5277</v>
      </c>
      <c r="T855" s="8" t="s">
        <v>2499</v>
      </c>
      <c r="U855" s="8" t="s">
        <v>1373</v>
      </c>
      <c r="V855" s="8" t="s">
        <v>5283</v>
      </c>
      <c r="W855" s="8" t="s">
        <v>51</v>
      </c>
      <c r="X855" s="8" t="s">
        <v>52</v>
      </c>
      <c r="Y855" s="8" t="s">
        <v>2390</v>
      </c>
      <c r="Z855" s="8" t="s">
        <v>54</v>
      </c>
      <c r="AA855" s="8" t="s">
        <v>55</v>
      </c>
      <c r="AB855" s="8" t="s">
        <v>5248</v>
      </c>
      <c r="AC855" s="11">
        <v>0</v>
      </c>
      <c r="AD855" s="5"/>
      <c r="AE855" s="9"/>
      <c r="AF855" s="9"/>
    </row>
    <row r="856" spans="1:32" s="1" customFormat="1" ht="19.7" customHeight="1" x14ac:dyDescent="0.2">
      <c r="A856" s="8" t="s">
        <v>30</v>
      </c>
      <c r="B856" s="8" t="s">
        <v>31</v>
      </c>
      <c r="C856" s="8" t="s">
        <v>5626</v>
      </c>
      <c r="D856" s="8" t="s">
        <v>33</v>
      </c>
      <c r="E856" s="8"/>
      <c r="F856" s="8" t="s">
        <v>2965</v>
      </c>
      <c r="G856" s="8" t="s">
        <v>2964</v>
      </c>
      <c r="H856" s="9" t="str">
        <f>IF($D856="BANCADA ESTADUAL (RP 7)","BANCADA ESTADUAL",IF($D856="RELATOR (RP 9)","COMISSÃO MISTA DO CONGRESSO",IFERROR(_xlfn.XLOOKUP($G856,$AH:$AH,$AI:$AI),IFERROR(_xlfn.XLOOKUP($G856,'2021'!$F:$F,'2021'!$G:$G),IFERROR(_xlfn.XLOOKUP($G856,'2022'!$G:$G,'2022'!$H:$H),IFERROR(_xlfn.XLOOKUP($G856,'2023'!$G:$G,'2023'!$H:$H),IFERROR(_xlfn.XLOOKUP($G856,'2019'!$G:$G,'2019'!$H:$H),IFERROR(_xlfn.XLOOKUP($G856,'2024'!$G:$G,'2024'!$H:$H),IFERROR(_xlfn.XLOOKUP($G856,'2025'!$G:$G,'2025'!$H:$H),IFERROR(_xlfn.XLOOKUP($G856,'2026'!$G:$G,'2026'!$H:$H),""))))))))))</f>
        <v>SENADOR</v>
      </c>
      <c r="I856" s="8" t="s">
        <v>1373</v>
      </c>
      <c r="J856" s="8" t="s">
        <v>160</v>
      </c>
      <c r="K856" s="8" t="s">
        <v>40</v>
      </c>
      <c r="L856" s="8" t="s">
        <v>41</v>
      </c>
      <c r="M856" s="8" t="s">
        <v>232</v>
      </c>
      <c r="N856" s="8" t="s">
        <v>233</v>
      </c>
      <c r="O856" s="8" t="s">
        <v>4873</v>
      </c>
      <c r="P856" s="8" t="s">
        <v>45</v>
      </c>
      <c r="Q856" s="8" t="s">
        <v>235</v>
      </c>
      <c r="R856" s="8" t="s">
        <v>45</v>
      </c>
      <c r="S856" s="8" t="s">
        <v>5277</v>
      </c>
      <c r="T856" s="8" t="s">
        <v>2499</v>
      </c>
      <c r="U856" s="8" t="s">
        <v>1373</v>
      </c>
      <c r="V856" s="8" t="s">
        <v>5283</v>
      </c>
      <c r="W856" s="8" t="s">
        <v>51</v>
      </c>
      <c r="X856" s="8" t="s">
        <v>52</v>
      </c>
      <c r="Y856" s="8" t="s">
        <v>5282</v>
      </c>
      <c r="Z856" s="8" t="s">
        <v>54</v>
      </c>
      <c r="AA856" s="8" t="s">
        <v>55</v>
      </c>
      <c r="AB856" s="8" t="s">
        <v>5248</v>
      </c>
      <c r="AC856" s="11">
        <v>768000</v>
      </c>
      <c r="AD856" s="5"/>
      <c r="AE856" s="9"/>
      <c r="AF856" s="9"/>
    </row>
    <row r="857" spans="1:32" s="1" customFormat="1" ht="19.7" customHeight="1" x14ac:dyDescent="0.2">
      <c r="A857" s="8" t="s">
        <v>30</v>
      </c>
      <c r="B857" s="8" t="s">
        <v>31</v>
      </c>
      <c r="C857" s="8" t="s">
        <v>5626</v>
      </c>
      <c r="D857" s="8" t="s">
        <v>33</v>
      </c>
      <c r="E857" s="8"/>
      <c r="F857" s="8" t="s">
        <v>2965</v>
      </c>
      <c r="G857" s="8" t="s">
        <v>2964</v>
      </c>
      <c r="H857" s="9" t="str">
        <f>IF($D857="BANCADA ESTADUAL (RP 7)","BANCADA ESTADUAL",IF($D857="RELATOR (RP 9)","COMISSÃO MISTA DO CONGRESSO",IFERROR(_xlfn.XLOOKUP($G857,$AH:$AH,$AI:$AI),IFERROR(_xlfn.XLOOKUP($G857,'2021'!$F:$F,'2021'!$G:$G),IFERROR(_xlfn.XLOOKUP($G857,'2022'!$G:$G,'2022'!$H:$H),IFERROR(_xlfn.XLOOKUP($G857,'2023'!$G:$G,'2023'!$H:$H),IFERROR(_xlfn.XLOOKUP($G857,'2019'!$G:$G,'2019'!$H:$H),IFERROR(_xlfn.XLOOKUP($G857,'2024'!$G:$G,'2024'!$H:$H),IFERROR(_xlfn.XLOOKUP($G857,'2025'!$G:$G,'2025'!$H:$H),IFERROR(_xlfn.XLOOKUP($G857,'2026'!$G:$G,'2026'!$H:$H),""))))))))))</f>
        <v>SENADOR</v>
      </c>
      <c r="I857" s="8" t="s">
        <v>1373</v>
      </c>
      <c r="J857" s="8" t="s">
        <v>160</v>
      </c>
      <c r="K857" s="8" t="s">
        <v>40</v>
      </c>
      <c r="L857" s="8" t="s">
        <v>41</v>
      </c>
      <c r="M857" s="8" t="s">
        <v>232</v>
      </c>
      <c r="N857" s="8" t="s">
        <v>233</v>
      </c>
      <c r="O857" s="8" t="s">
        <v>4873</v>
      </c>
      <c r="P857" s="8" t="s">
        <v>45</v>
      </c>
      <c r="Q857" s="8" t="s">
        <v>235</v>
      </c>
      <c r="R857" s="8" t="s">
        <v>45</v>
      </c>
      <c r="S857" s="8" t="s">
        <v>5277</v>
      </c>
      <c r="T857" s="8" t="s">
        <v>2499</v>
      </c>
      <c r="U857" s="8" t="s">
        <v>1373</v>
      </c>
      <c r="V857" s="8" t="s">
        <v>5283</v>
      </c>
      <c r="W857" s="8" t="s">
        <v>51</v>
      </c>
      <c r="X857" s="8" t="s">
        <v>52</v>
      </c>
      <c r="Y857" s="8" t="s">
        <v>53</v>
      </c>
      <c r="Z857" s="8" t="s">
        <v>54</v>
      </c>
      <c r="AA857" s="8" t="s">
        <v>55</v>
      </c>
      <c r="AB857" s="8" t="s">
        <v>5248</v>
      </c>
      <c r="AC857" s="11">
        <v>32000</v>
      </c>
      <c r="AD857" s="5"/>
      <c r="AE857" s="9"/>
      <c r="AF857" s="9"/>
    </row>
    <row r="858" spans="1:32" s="1" customFormat="1" ht="19.7" customHeight="1" x14ac:dyDescent="0.2">
      <c r="A858" s="8" t="s">
        <v>30</v>
      </c>
      <c r="B858" s="8" t="s">
        <v>31</v>
      </c>
      <c r="C858" s="8" t="s">
        <v>5625</v>
      </c>
      <c r="D858" s="8" t="s">
        <v>33</v>
      </c>
      <c r="E858" s="8"/>
      <c r="F858" s="8" t="s">
        <v>2965</v>
      </c>
      <c r="G858" s="8" t="s">
        <v>2964</v>
      </c>
      <c r="H858" s="9" t="str">
        <f>IF($D858="BANCADA ESTADUAL (RP 7)","BANCADA ESTADUAL",IF($D858="RELATOR (RP 9)","COMISSÃO MISTA DO CONGRESSO",IFERROR(_xlfn.XLOOKUP($G858,$AH:$AH,$AI:$AI),IFERROR(_xlfn.XLOOKUP($G858,'2021'!$F:$F,'2021'!$G:$G),IFERROR(_xlfn.XLOOKUP($G858,'2022'!$G:$G,'2022'!$H:$H),IFERROR(_xlfn.XLOOKUP($G858,'2023'!$G:$G,'2023'!$H:$H),IFERROR(_xlfn.XLOOKUP($G858,'2019'!$G:$G,'2019'!$H:$H),IFERROR(_xlfn.XLOOKUP($G858,'2024'!$G:$G,'2024'!$H:$H),IFERROR(_xlfn.XLOOKUP($G858,'2025'!$G:$G,'2025'!$H:$H),IFERROR(_xlfn.XLOOKUP($G858,'2026'!$G:$G,'2026'!$H:$H),""))))))))))</f>
        <v>SENADOR</v>
      </c>
      <c r="I858" s="8" t="s">
        <v>1373</v>
      </c>
      <c r="J858" s="8" t="s">
        <v>160</v>
      </c>
      <c r="K858" s="8" t="s">
        <v>40</v>
      </c>
      <c r="L858" s="8" t="s">
        <v>41</v>
      </c>
      <c r="M858" s="8" t="s">
        <v>232</v>
      </c>
      <c r="N858" s="8" t="s">
        <v>233</v>
      </c>
      <c r="O858" s="8" t="s">
        <v>4873</v>
      </c>
      <c r="P858" s="8" t="s">
        <v>45</v>
      </c>
      <c r="Q858" s="8" t="s">
        <v>235</v>
      </c>
      <c r="R858" s="8" t="s">
        <v>45</v>
      </c>
      <c r="S858" s="8" t="s">
        <v>5277</v>
      </c>
      <c r="T858" s="8" t="s">
        <v>2499</v>
      </c>
      <c r="U858" s="8" t="s">
        <v>1373</v>
      </c>
      <c r="V858" s="8" t="s">
        <v>5283</v>
      </c>
      <c r="W858" s="8" t="s">
        <v>51</v>
      </c>
      <c r="X858" s="8" t="s">
        <v>52</v>
      </c>
      <c r="Y858" s="8" t="s">
        <v>5282</v>
      </c>
      <c r="Z858" s="8" t="s">
        <v>54</v>
      </c>
      <c r="AA858" s="8" t="s">
        <v>55</v>
      </c>
      <c r="AB858" s="8" t="s">
        <v>5248</v>
      </c>
      <c r="AC858" s="11">
        <v>744001</v>
      </c>
      <c r="AD858" s="5"/>
      <c r="AE858" s="9"/>
      <c r="AF858" s="9"/>
    </row>
    <row r="859" spans="1:32" s="1" customFormat="1" ht="19.7" customHeight="1" x14ac:dyDescent="0.2">
      <c r="A859" s="8" t="s">
        <v>30</v>
      </c>
      <c r="B859" s="8" t="s">
        <v>31</v>
      </c>
      <c r="C859" s="8" t="s">
        <v>5625</v>
      </c>
      <c r="D859" s="8" t="s">
        <v>33</v>
      </c>
      <c r="E859" s="8"/>
      <c r="F859" s="8" t="s">
        <v>2965</v>
      </c>
      <c r="G859" s="8" t="s">
        <v>2964</v>
      </c>
      <c r="H859" s="9" t="str">
        <f>IF($D859="BANCADA ESTADUAL (RP 7)","BANCADA ESTADUAL",IF($D859="RELATOR (RP 9)","COMISSÃO MISTA DO CONGRESSO",IFERROR(_xlfn.XLOOKUP($G859,$AH:$AH,$AI:$AI),IFERROR(_xlfn.XLOOKUP($G859,'2021'!$F:$F,'2021'!$G:$G),IFERROR(_xlfn.XLOOKUP($G859,'2022'!$G:$G,'2022'!$H:$H),IFERROR(_xlfn.XLOOKUP($G859,'2023'!$G:$G,'2023'!$H:$H),IFERROR(_xlfn.XLOOKUP($G859,'2019'!$G:$G,'2019'!$H:$H),IFERROR(_xlfn.XLOOKUP($G859,'2024'!$G:$G,'2024'!$H:$H),IFERROR(_xlfn.XLOOKUP($G859,'2025'!$G:$G,'2025'!$H:$H),IFERROR(_xlfn.XLOOKUP($G859,'2026'!$G:$G,'2026'!$H:$H),""))))))))))</f>
        <v>SENADOR</v>
      </c>
      <c r="I859" s="8" t="s">
        <v>1373</v>
      </c>
      <c r="J859" s="8" t="s">
        <v>160</v>
      </c>
      <c r="K859" s="8" t="s">
        <v>40</v>
      </c>
      <c r="L859" s="8" t="s">
        <v>41</v>
      </c>
      <c r="M859" s="8" t="s">
        <v>232</v>
      </c>
      <c r="N859" s="8" t="s">
        <v>233</v>
      </c>
      <c r="O859" s="8" t="s">
        <v>4873</v>
      </c>
      <c r="P859" s="8" t="s">
        <v>45</v>
      </c>
      <c r="Q859" s="8" t="s">
        <v>235</v>
      </c>
      <c r="R859" s="8" t="s">
        <v>45</v>
      </c>
      <c r="S859" s="8" t="s">
        <v>5277</v>
      </c>
      <c r="T859" s="8" t="s">
        <v>2499</v>
      </c>
      <c r="U859" s="8" t="s">
        <v>1373</v>
      </c>
      <c r="V859" s="8" t="s">
        <v>5283</v>
      </c>
      <c r="W859" s="8" t="s">
        <v>51</v>
      </c>
      <c r="X859" s="8" t="s">
        <v>52</v>
      </c>
      <c r="Y859" s="8" t="s">
        <v>5275</v>
      </c>
      <c r="Z859" s="8" t="s">
        <v>54</v>
      </c>
      <c r="AA859" s="8" t="s">
        <v>55</v>
      </c>
      <c r="AB859" s="8" t="s">
        <v>5248</v>
      </c>
      <c r="AC859" s="11">
        <v>2226800</v>
      </c>
      <c r="AD859" s="5"/>
      <c r="AE859" s="9"/>
      <c r="AF859" s="9"/>
    </row>
    <row r="860" spans="1:32" s="1" customFormat="1" ht="19.7" customHeight="1" x14ac:dyDescent="0.2">
      <c r="A860" s="8" t="s">
        <v>30</v>
      </c>
      <c r="B860" s="8" t="s">
        <v>31</v>
      </c>
      <c r="C860" s="8" t="s">
        <v>5625</v>
      </c>
      <c r="D860" s="8" t="s">
        <v>33</v>
      </c>
      <c r="E860" s="8"/>
      <c r="F860" s="8" t="s">
        <v>2965</v>
      </c>
      <c r="G860" s="8" t="s">
        <v>2964</v>
      </c>
      <c r="H860" s="9" t="str">
        <f>IF($D860="BANCADA ESTADUAL (RP 7)","BANCADA ESTADUAL",IF($D860="RELATOR (RP 9)","COMISSÃO MISTA DO CONGRESSO",IFERROR(_xlfn.XLOOKUP($G860,$AH:$AH,$AI:$AI),IFERROR(_xlfn.XLOOKUP($G860,'2021'!$F:$F,'2021'!$G:$G),IFERROR(_xlfn.XLOOKUP($G860,'2022'!$G:$G,'2022'!$H:$H),IFERROR(_xlfn.XLOOKUP($G860,'2023'!$G:$G,'2023'!$H:$H),IFERROR(_xlfn.XLOOKUP($G860,'2019'!$G:$G,'2019'!$H:$H),IFERROR(_xlfn.XLOOKUP($G860,'2024'!$G:$G,'2024'!$H:$H),IFERROR(_xlfn.XLOOKUP($G860,'2025'!$G:$G,'2025'!$H:$H),IFERROR(_xlfn.XLOOKUP($G860,'2026'!$G:$G,'2026'!$H:$H),""))))))))))</f>
        <v>SENADOR</v>
      </c>
      <c r="I860" s="8" t="s">
        <v>1373</v>
      </c>
      <c r="J860" s="8" t="s">
        <v>160</v>
      </c>
      <c r="K860" s="8" t="s">
        <v>40</v>
      </c>
      <c r="L860" s="8" t="s">
        <v>41</v>
      </c>
      <c r="M860" s="8" t="s">
        <v>232</v>
      </c>
      <c r="N860" s="8" t="s">
        <v>233</v>
      </c>
      <c r="O860" s="8" t="s">
        <v>4873</v>
      </c>
      <c r="P860" s="8" t="s">
        <v>45</v>
      </c>
      <c r="Q860" s="8" t="s">
        <v>235</v>
      </c>
      <c r="R860" s="8" t="s">
        <v>45</v>
      </c>
      <c r="S860" s="8" t="s">
        <v>5277</v>
      </c>
      <c r="T860" s="8" t="s">
        <v>2499</v>
      </c>
      <c r="U860" s="8" t="s">
        <v>1373</v>
      </c>
      <c r="V860" s="8" t="s">
        <v>5283</v>
      </c>
      <c r="W860" s="8" t="s">
        <v>51</v>
      </c>
      <c r="X860" s="8" t="s">
        <v>52</v>
      </c>
      <c r="Y860" s="8" t="s">
        <v>53</v>
      </c>
      <c r="Z860" s="8" t="s">
        <v>54</v>
      </c>
      <c r="AA860" s="8" t="s">
        <v>55</v>
      </c>
      <c r="AB860" s="8" t="s">
        <v>5248</v>
      </c>
      <c r="AC860" s="11">
        <v>109199</v>
      </c>
      <c r="AD860" s="5"/>
      <c r="AE860" s="9"/>
      <c r="AF860" s="9"/>
    </row>
    <row r="861" spans="1:32" s="1" customFormat="1" ht="19.7" customHeight="1" x14ac:dyDescent="0.2">
      <c r="A861" s="8" t="s">
        <v>30</v>
      </c>
      <c r="B861" s="8" t="s">
        <v>31</v>
      </c>
      <c r="C861" s="8" t="s">
        <v>5625</v>
      </c>
      <c r="D861" s="8" t="s">
        <v>33</v>
      </c>
      <c r="E861" s="8"/>
      <c r="F861" s="8" t="s">
        <v>2965</v>
      </c>
      <c r="G861" s="8" t="s">
        <v>2964</v>
      </c>
      <c r="H861" s="9" t="str">
        <f>IF($D861="BANCADA ESTADUAL (RP 7)","BANCADA ESTADUAL",IF($D861="RELATOR (RP 9)","COMISSÃO MISTA DO CONGRESSO",IFERROR(_xlfn.XLOOKUP($G861,$AH:$AH,$AI:$AI),IFERROR(_xlfn.XLOOKUP($G861,'2021'!$F:$F,'2021'!$G:$G),IFERROR(_xlfn.XLOOKUP($G861,'2022'!$G:$G,'2022'!$H:$H),IFERROR(_xlfn.XLOOKUP($G861,'2023'!$G:$G,'2023'!$H:$H),IFERROR(_xlfn.XLOOKUP($G861,'2019'!$G:$G,'2019'!$H:$H),IFERROR(_xlfn.XLOOKUP($G861,'2024'!$G:$G,'2024'!$H:$H),IFERROR(_xlfn.XLOOKUP($G861,'2025'!$G:$G,'2025'!$H:$H),IFERROR(_xlfn.XLOOKUP($G861,'2026'!$G:$G,'2026'!$H:$H),""))))))))))</f>
        <v>SENADOR</v>
      </c>
      <c r="I861" s="8" t="s">
        <v>1373</v>
      </c>
      <c r="J861" s="8" t="s">
        <v>160</v>
      </c>
      <c r="K861" s="8" t="s">
        <v>40</v>
      </c>
      <c r="L861" s="8" t="s">
        <v>41</v>
      </c>
      <c r="M861" s="8" t="s">
        <v>232</v>
      </c>
      <c r="N861" s="8" t="s">
        <v>233</v>
      </c>
      <c r="O861" s="8" t="s">
        <v>4873</v>
      </c>
      <c r="P861" s="8" t="s">
        <v>45</v>
      </c>
      <c r="Q861" s="8" t="s">
        <v>235</v>
      </c>
      <c r="R861" s="8" t="s">
        <v>45</v>
      </c>
      <c r="S861" s="8" t="s">
        <v>5277</v>
      </c>
      <c r="T861" s="8" t="s">
        <v>2499</v>
      </c>
      <c r="U861" s="8" t="s">
        <v>1373</v>
      </c>
      <c r="V861" s="8" t="s">
        <v>5283</v>
      </c>
      <c r="W861" s="8" t="s">
        <v>51</v>
      </c>
      <c r="X861" s="8" t="s">
        <v>52</v>
      </c>
      <c r="Y861" s="8" t="s">
        <v>207</v>
      </c>
      <c r="Z861" s="8" t="s">
        <v>54</v>
      </c>
      <c r="AA861" s="8" t="s">
        <v>55</v>
      </c>
      <c r="AB861" s="8" t="s">
        <v>5248</v>
      </c>
      <c r="AC861" s="11">
        <v>0</v>
      </c>
      <c r="AD861" s="5"/>
      <c r="AE861" s="9"/>
      <c r="AF861" s="9"/>
    </row>
    <row r="862" spans="1:32" s="1" customFormat="1" ht="19.7" customHeight="1" x14ac:dyDescent="0.2">
      <c r="A862" s="8" t="s">
        <v>30</v>
      </c>
      <c r="B862" s="8" t="s">
        <v>31</v>
      </c>
      <c r="C862" s="8" t="s">
        <v>4462</v>
      </c>
      <c r="D862" s="8" t="s">
        <v>33</v>
      </c>
      <c r="E862" s="8"/>
      <c r="F862" s="8" t="s">
        <v>4457</v>
      </c>
      <c r="G862" s="8" t="s">
        <v>4456</v>
      </c>
      <c r="H862" s="9" t="str">
        <f>IF($D862="BANCADA ESTADUAL (RP 7)","BANCADA ESTADUAL",IF($D862="RELATOR (RP 9)","COMISSÃO MISTA DO CONGRESSO",IFERROR(_xlfn.XLOOKUP($G862,$AH:$AH,$AI:$AI),IFERROR(_xlfn.XLOOKUP($G862,'2021'!$F:$F,'2021'!$G:$G),IFERROR(_xlfn.XLOOKUP($G862,'2022'!$G:$G,'2022'!$H:$H),IFERROR(_xlfn.XLOOKUP($G862,'2023'!$G:$G,'2023'!$H:$H),IFERROR(_xlfn.XLOOKUP($G862,'2019'!$G:$G,'2019'!$H:$H),IFERROR(_xlfn.XLOOKUP($G862,'2024'!$G:$G,'2024'!$H:$H),IFERROR(_xlfn.XLOOKUP($G862,'2025'!$G:$G,'2025'!$H:$H),IFERROR(_xlfn.XLOOKUP($G862,'2026'!$G:$G,'2026'!$H:$H),""))))))))))</f>
        <v>DEPUTADO FEDERAL</v>
      </c>
      <c r="I862" s="8" t="s">
        <v>129</v>
      </c>
      <c r="J862" s="8" t="s">
        <v>4455</v>
      </c>
      <c r="K862" s="8" t="s">
        <v>40</v>
      </c>
      <c r="L862" s="8" t="s">
        <v>41</v>
      </c>
      <c r="M862" s="8" t="s">
        <v>42</v>
      </c>
      <c r="N862" s="8" t="s">
        <v>5257</v>
      </c>
      <c r="O862" s="8" t="s">
        <v>5624</v>
      </c>
      <c r="P862" s="8" t="s">
        <v>45</v>
      </c>
      <c r="Q862" s="8" t="s">
        <v>84</v>
      </c>
      <c r="R862" s="8" t="s">
        <v>45</v>
      </c>
      <c r="S862" s="8" t="s">
        <v>5208</v>
      </c>
      <c r="T862" s="8" t="s">
        <v>5623</v>
      </c>
      <c r="U862" s="8" t="s">
        <v>129</v>
      </c>
      <c r="V862" s="8" t="s">
        <v>4460</v>
      </c>
      <c r="W862" s="8" t="s">
        <v>51</v>
      </c>
      <c r="X862" s="8" t="s">
        <v>52</v>
      </c>
      <c r="Y862" s="8" t="s">
        <v>53</v>
      </c>
      <c r="Z862" s="8" t="s">
        <v>5207</v>
      </c>
      <c r="AA862" s="8" t="s">
        <v>55</v>
      </c>
      <c r="AB862" s="8" t="s">
        <v>5248</v>
      </c>
      <c r="AC862" s="11">
        <v>200000</v>
      </c>
      <c r="AD862" s="5"/>
      <c r="AE862" s="9" t="s">
        <v>7754</v>
      </c>
      <c r="AF862" s="9" t="s">
        <v>7755</v>
      </c>
    </row>
    <row r="863" spans="1:32" s="1" customFormat="1" ht="19.7" customHeight="1" x14ac:dyDescent="0.2">
      <c r="A863" s="8" t="s">
        <v>30</v>
      </c>
      <c r="B863" s="8" t="s">
        <v>31</v>
      </c>
      <c r="C863" s="8" t="s">
        <v>5622</v>
      </c>
      <c r="D863" s="8" t="s">
        <v>33</v>
      </c>
      <c r="E863" s="8"/>
      <c r="F863" s="8" t="s">
        <v>4457</v>
      </c>
      <c r="G863" s="8" t="s">
        <v>4456</v>
      </c>
      <c r="H863" s="9" t="str">
        <f>IF($D863="BANCADA ESTADUAL (RP 7)","BANCADA ESTADUAL",IF($D863="RELATOR (RP 9)","COMISSÃO MISTA DO CONGRESSO",IFERROR(_xlfn.XLOOKUP($G863,$AH:$AH,$AI:$AI),IFERROR(_xlfn.XLOOKUP($G863,'2021'!$F:$F,'2021'!$G:$G),IFERROR(_xlfn.XLOOKUP($G863,'2022'!$G:$G,'2022'!$H:$H),IFERROR(_xlfn.XLOOKUP($G863,'2023'!$G:$G,'2023'!$H:$H),IFERROR(_xlfn.XLOOKUP($G863,'2019'!$G:$G,'2019'!$H:$H),IFERROR(_xlfn.XLOOKUP($G863,'2024'!$G:$G,'2024'!$H:$H),IFERROR(_xlfn.XLOOKUP($G863,'2025'!$G:$G,'2025'!$H:$H),IFERROR(_xlfn.XLOOKUP($G863,'2026'!$G:$G,'2026'!$H:$H),""))))))))))</f>
        <v>DEPUTADO FEDERAL</v>
      </c>
      <c r="I863" s="8" t="s">
        <v>129</v>
      </c>
      <c r="J863" s="8" t="s">
        <v>4455</v>
      </c>
      <c r="K863" s="8" t="s">
        <v>40</v>
      </c>
      <c r="L863" s="8" t="s">
        <v>41</v>
      </c>
      <c r="M863" s="8" t="s">
        <v>42</v>
      </c>
      <c r="N863" s="8" t="s">
        <v>5257</v>
      </c>
      <c r="O863" s="8" t="s">
        <v>5621</v>
      </c>
      <c r="P863" s="8" t="s">
        <v>45</v>
      </c>
      <c r="Q863" s="8" t="s">
        <v>84</v>
      </c>
      <c r="R863" s="8" t="s">
        <v>45</v>
      </c>
      <c r="S863" s="8" t="s">
        <v>5218</v>
      </c>
      <c r="T863" s="8" t="s">
        <v>5620</v>
      </c>
      <c r="U863" s="8" t="s">
        <v>129</v>
      </c>
      <c r="V863" s="8" t="s">
        <v>5619</v>
      </c>
      <c r="W863" s="8" t="s">
        <v>51</v>
      </c>
      <c r="X863" s="8" t="s">
        <v>52</v>
      </c>
      <c r="Y863" s="8" t="s">
        <v>53</v>
      </c>
      <c r="Z863" s="8" t="s">
        <v>5207</v>
      </c>
      <c r="AA863" s="8" t="s">
        <v>55</v>
      </c>
      <c r="AB863" s="8" t="s">
        <v>5248</v>
      </c>
      <c r="AC863" s="11">
        <v>350000</v>
      </c>
      <c r="AD863" s="5"/>
      <c r="AE863" s="9" t="s">
        <v>7756</v>
      </c>
      <c r="AF863" s="9" t="s">
        <v>7757</v>
      </c>
    </row>
    <row r="864" spans="1:32" s="1" customFormat="1" ht="19.7" customHeight="1" x14ac:dyDescent="0.2">
      <c r="A864" s="8" t="s">
        <v>30</v>
      </c>
      <c r="B864" s="8" t="s">
        <v>31</v>
      </c>
      <c r="C864" s="8" t="s">
        <v>5618</v>
      </c>
      <c r="D864" s="8" t="s">
        <v>33</v>
      </c>
      <c r="E864" s="8"/>
      <c r="F864" s="8" t="s">
        <v>549</v>
      </c>
      <c r="G864" s="8" t="s">
        <v>550</v>
      </c>
      <c r="H864" s="9" t="str">
        <f>IF($D864="BANCADA ESTADUAL (RP 7)","BANCADA ESTADUAL",IF($D864="RELATOR (RP 9)","COMISSÃO MISTA DO CONGRESSO",IFERROR(_xlfn.XLOOKUP($G864,$AH:$AH,$AI:$AI),IFERROR(_xlfn.XLOOKUP($G864,'2021'!$F:$F,'2021'!$G:$G),IFERROR(_xlfn.XLOOKUP($G864,'2022'!$G:$G,'2022'!$H:$H),IFERROR(_xlfn.XLOOKUP($G864,'2023'!$G:$G,'2023'!$H:$H),IFERROR(_xlfn.XLOOKUP($G864,'2019'!$G:$G,'2019'!$H:$H),IFERROR(_xlfn.XLOOKUP($G864,'2024'!$G:$G,'2024'!$H:$H),IFERROR(_xlfn.XLOOKUP($G864,'2025'!$G:$G,'2025'!$H:$H),IFERROR(_xlfn.XLOOKUP($G864,'2026'!$G:$G,'2026'!$H:$H),""))))))))))</f>
        <v>DEPUTADO FEDERAL</v>
      </c>
      <c r="I864" s="8" t="s">
        <v>451</v>
      </c>
      <c r="J864" s="8" t="s">
        <v>39</v>
      </c>
      <c r="K864" s="8" t="s">
        <v>40</v>
      </c>
      <c r="L864" s="8" t="s">
        <v>41</v>
      </c>
      <c r="M864" s="8" t="s">
        <v>97</v>
      </c>
      <c r="N864" s="8" t="s">
        <v>5264</v>
      </c>
      <c r="O864" s="8" t="s">
        <v>2148</v>
      </c>
      <c r="P864" s="8" t="s">
        <v>45</v>
      </c>
      <c r="Q864" s="8" t="s">
        <v>109</v>
      </c>
      <c r="R864" s="8" t="s">
        <v>47</v>
      </c>
      <c r="S864" s="8" t="s">
        <v>5267</v>
      </c>
      <c r="T864" s="8" t="s">
        <v>554</v>
      </c>
      <c r="U864" s="8" t="s">
        <v>451</v>
      </c>
      <c r="V864" s="8" t="s">
        <v>5212</v>
      </c>
      <c r="W864" s="8" t="s">
        <v>111</v>
      </c>
      <c r="X864" s="8" t="s">
        <v>52</v>
      </c>
      <c r="Y864" s="8" t="s">
        <v>53</v>
      </c>
      <c r="Z864" s="8" t="s">
        <v>5207</v>
      </c>
      <c r="AA864" s="8" t="s">
        <v>55</v>
      </c>
      <c r="AB864" s="8" t="s">
        <v>5248</v>
      </c>
      <c r="AC864" s="11">
        <v>300000</v>
      </c>
      <c r="AD864" s="5"/>
      <c r="AE864" s="9"/>
      <c r="AF864" s="9"/>
    </row>
    <row r="865" spans="1:32" s="1" customFormat="1" ht="19.7" customHeight="1" x14ac:dyDescent="0.2">
      <c r="A865" s="8" t="s">
        <v>30</v>
      </c>
      <c r="B865" s="8" t="s">
        <v>31</v>
      </c>
      <c r="C865" s="8" t="s">
        <v>548</v>
      </c>
      <c r="D865" s="8" t="s">
        <v>33</v>
      </c>
      <c r="E865" s="8"/>
      <c r="F865" s="8" t="s">
        <v>549</v>
      </c>
      <c r="G865" s="8" t="s">
        <v>550</v>
      </c>
      <c r="H865" s="9" t="str">
        <f>IF($D865="BANCADA ESTADUAL (RP 7)","BANCADA ESTADUAL",IF($D865="RELATOR (RP 9)","COMISSÃO MISTA DO CONGRESSO",IFERROR(_xlfn.XLOOKUP($G865,$AH:$AH,$AI:$AI),IFERROR(_xlfn.XLOOKUP($G865,'2021'!$F:$F,'2021'!$G:$G),IFERROR(_xlfn.XLOOKUP($G865,'2022'!$G:$G,'2022'!$H:$H),IFERROR(_xlfn.XLOOKUP($G865,'2023'!$G:$G,'2023'!$H:$H),IFERROR(_xlfn.XLOOKUP($G865,'2019'!$G:$G,'2019'!$H:$H),IFERROR(_xlfn.XLOOKUP($G865,'2024'!$G:$G,'2024'!$H:$H),IFERROR(_xlfn.XLOOKUP($G865,'2025'!$G:$G,'2025'!$H:$H),IFERROR(_xlfn.XLOOKUP($G865,'2026'!$G:$G,'2026'!$H:$H),""))))))))))</f>
        <v>DEPUTADO FEDERAL</v>
      </c>
      <c r="I865" s="8" t="s">
        <v>451</v>
      </c>
      <c r="J865" s="8" t="s">
        <v>39</v>
      </c>
      <c r="K865" s="8" t="s">
        <v>40</v>
      </c>
      <c r="L865" s="8" t="s">
        <v>41</v>
      </c>
      <c r="M865" s="8" t="s">
        <v>59</v>
      </c>
      <c r="N865" s="8" t="s">
        <v>5252</v>
      </c>
      <c r="O865" s="8" t="s">
        <v>577</v>
      </c>
      <c r="P865" s="8" t="s">
        <v>45</v>
      </c>
      <c r="Q865" s="8" t="s">
        <v>46</v>
      </c>
      <c r="R865" s="8" t="s">
        <v>47</v>
      </c>
      <c r="S865" s="8" t="s">
        <v>5210</v>
      </c>
      <c r="T865" s="8" t="s">
        <v>479</v>
      </c>
      <c r="U865" s="8" t="s">
        <v>212</v>
      </c>
      <c r="V865" s="8" t="s">
        <v>5216</v>
      </c>
      <c r="W865" s="8" t="s">
        <v>51</v>
      </c>
      <c r="X865" s="8" t="s">
        <v>52</v>
      </c>
      <c r="Y865" s="8" t="s">
        <v>53</v>
      </c>
      <c r="Z865" s="8" t="s">
        <v>5207</v>
      </c>
      <c r="AA865" s="8" t="s">
        <v>55</v>
      </c>
      <c r="AB865" s="8" t="s">
        <v>5248</v>
      </c>
      <c r="AC865" s="11">
        <v>180000</v>
      </c>
      <c r="AD865" s="5"/>
      <c r="AE865" s="9"/>
      <c r="AF865" s="9"/>
    </row>
    <row r="866" spans="1:32" s="1" customFormat="1" ht="19.7" customHeight="1" x14ac:dyDescent="0.2">
      <c r="A866" s="8" t="s">
        <v>30</v>
      </c>
      <c r="B866" s="8" t="s">
        <v>31</v>
      </c>
      <c r="C866" s="8" t="s">
        <v>4446</v>
      </c>
      <c r="D866" s="8" t="s">
        <v>33</v>
      </c>
      <c r="E866" s="8"/>
      <c r="F866" s="8" t="s">
        <v>549</v>
      </c>
      <c r="G866" s="8" t="s">
        <v>550</v>
      </c>
      <c r="H866" s="9" t="str">
        <f>IF($D866="BANCADA ESTADUAL (RP 7)","BANCADA ESTADUAL",IF($D866="RELATOR (RP 9)","COMISSÃO MISTA DO CONGRESSO",IFERROR(_xlfn.XLOOKUP($G866,$AH:$AH,$AI:$AI),IFERROR(_xlfn.XLOOKUP($G866,'2021'!$F:$F,'2021'!$G:$G),IFERROR(_xlfn.XLOOKUP($G866,'2022'!$G:$G,'2022'!$H:$H),IFERROR(_xlfn.XLOOKUP($G866,'2023'!$G:$G,'2023'!$H:$H),IFERROR(_xlfn.XLOOKUP($G866,'2019'!$G:$G,'2019'!$H:$H),IFERROR(_xlfn.XLOOKUP($G866,'2024'!$G:$G,'2024'!$H:$H),IFERROR(_xlfn.XLOOKUP($G866,'2025'!$G:$G,'2025'!$H:$H),IFERROR(_xlfn.XLOOKUP($G866,'2026'!$G:$G,'2026'!$H:$H),""))))))))))</f>
        <v>DEPUTADO FEDERAL</v>
      </c>
      <c r="I866" s="8" t="s">
        <v>451</v>
      </c>
      <c r="J866" s="8" t="s">
        <v>39</v>
      </c>
      <c r="K866" s="8" t="s">
        <v>40</v>
      </c>
      <c r="L866" s="8" t="s">
        <v>41</v>
      </c>
      <c r="M866" s="8" t="s">
        <v>59</v>
      </c>
      <c r="N866" s="8" t="s">
        <v>5252</v>
      </c>
      <c r="O866" s="8" t="s">
        <v>553</v>
      </c>
      <c r="P866" s="8" t="s">
        <v>45</v>
      </c>
      <c r="Q866" s="8" t="s">
        <v>46</v>
      </c>
      <c r="R866" s="8" t="s">
        <v>47</v>
      </c>
      <c r="S866" s="8" t="s">
        <v>5210</v>
      </c>
      <c r="T866" s="8" t="s">
        <v>554</v>
      </c>
      <c r="U866" s="8" t="s">
        <v>451</v>
      </c>
      <c r="V866" s="8" t="s">
        <v>5212</v>
      </c>
      <c r="W866" s="8" t="s">
        <v>51</v>
      </c>
      <c r="X866" s="8" t="s">
        <v>52</v>
      </c>
      <c r="Y866" s="8" t="s">
        <v>53</v>
      </c>
      <c r="Z866" s="8" t="s">
        <v>5207</v>
      </c>
      <c r="AA866" s="8" t="s">
        <v>55</v>
      </c>
      <c r="AB866" s="8" t="s">
        <v>5248</v>
      </c>
      <c r="AC866" s="11">
        <v>100000</v>
      </c>
      <c r="AD866" s="5"/>
      <c r="AE866" s="9"/>
      <c r="AF866" s="9"/>
    </row>
    <row r="867" spans="1:32" s="1" customFormat="1" ht="19.7" customHeight="1" x14ac:dyDescent="0.2">
      <c r="A867" s="8" t="s">
        <v>30</v>
      </c>
      <c r="B867" s="8" t="s">
        <v>31</v>
      </c>
      <c r="C867" s="8" t="s">
        <v>5617</v>
      </c>
      <c r="D867" s="8" t="s">
        <v>33</v>
      </c>
      <c r="E867" s="8"/>
      <c r="F867" s="8" t="s">
        <v>563</v>
      </c>
      <c r="G867" s="8" t="s">
        <v>564</v>
      </c>
      <c r="H867" s="9" t="str">
        <f>IF($D867="BANCADA ESTADUAL (RP 7)","BANCADA ESTADUAL",IF($D867="RELATOR (RP 9)","COMISSÃO MISTA DO CONGRESSO",IFERROR(_xlfn.XLOOKUP($G867,$AH:$AH,$AI:$AI),IFERROR(_xlfn.XLOOKUP($G867,'2021'!$F:$F,'2021'!$G:$G),IFERROR(_xlfn.XLOOKUP($G867,'2022'!$G:$G,'2022'!$H:$H),IFERROR(_xlfn.XLOOKUP($G867,'2023'!$G:$G,'2023'!$H:$H),IFERROR(_xlfn.XLOOKUP($G867,'2019'!$G:$G,'2019'!$H:$H),IFERROR(_xlfn.XLOOKUP($G867,'2024'!$G:$G,'2024'!$H:$H),IFERROR(_xlfn.XLOOKUP($G867,'2025'!$G:$G,'2025'!$H:$H),IFERROR(_xlfn.XLOOKUP($G867,'2026'!$G:$G,'2026'!$H:$H),""))))))))))</f>
        <v>DEPUTADO FEDERAL</v>
      </c>
      <c r="I867" s="8" t="s">
        <v>340</v>
      </c>
      <c r="J867" s="8" t="s">
        <v>39</v>
      </c>
      <c r="K867" s="8" t="s">
        <v>40</v>
      </c>
      <c r="L867" s="8" t="s">
        <v>41</v>
      </c>
      <c r="M867" s="8" t="s">
        <v>59</v>
      </c>
      <c r="N867" s="8" t="s">
        <v>5252</v>
      </c>
      <c r="O867" s="8" t="s">
        <v>2347</v>
      </c>
      <c r="P867" s="8" t="s">
        <v>45</v>
      </c>
      <c r="Q867" s="8" t="s">
        <v>62</v>
      </c>
      <c r="R867" s="8" t="s">
        <v>45</v>
      </c>
      <c r="S867" s="8" t="s">
        <v>5218</v>
      </c>
      <c r="T867" s="8" t="s">
        <v>75</v>
      </c>
      <c r="U867" s="8" t="s">
        <v>76</v>
      </c>
      <c r="V867" s="8" t="s">
        <v>75</v>
      </c>
      <c r="W867" s="8" t="s">
        <v>51</v>
      </c>
      <c r="X867" s="8" t="s">
        <v>52</v>
      </c>
      <c r="Y867" s="8" t="s">
        <v>53</v>
      </c>
      <c r="Z867" s="8" t="s">
        <v>54</v>
      </c>
      <c r="AA867" s="8" t="s">
        <v>55</v>
      </c>
      <c r="AB867" s="8" t="s">
        <v>5248</v>
      </c>
      <c r="AC867" s="11">
        <v>100000</v>
      </c>
      <c r="AD867" s="5"/>
      <c r="AE867" s="9"/>
      <c r="AF867" s="9"/>
    </row>
    <row r="868" spans="1:32" s="1" customFormat="1" ht="19.7" customHeight="1" x14ac:dyDescent="0.2">
      <c r="A868" s="8" t="s">
        <v>30</v>
      </c>
      <c r="B868" s="8" t="s">
        <v>31</v>
      </c>
      <c r="C868" s="8" t="s">
        <v>5617</v>
      </c>
      <c r="D868" s="8" t="s">
        <v>33</v>
      </c>
      <c r="E868" s="8"/>
      <c r="F868" s="8" t="s">
        <v>563</v>
      </c>
      <c r="G868" s="8" t="s">
        <v>564</v>
      </c>
      <c r="H868" s="9" t="str">
        <f>IF($D868="BANCADA ESTADUAL (RP 7)","BANCADA ESTADUAL",IF($D868="RELATOR (RP 9)","COMISSÃO MISTA DO CONGRESSO",IFERROR(_xlfn.XLOOKUP($G868,$AH:$AH,$AI:$AI),IFERROR(_xlfn.XLOOKUP($G868,'2021'!$F:$F,'2021'!$G:$G),IFERROR(_xlfn.XLOOKUP($G868,'2022'!$G:$G,'2022'!$H:$H),IFERROR(_xlfn.XLOOKUP($G868,'2023'!$G:$G,'2023'!$H:$H),IFERROR(_xlfn.XLOOKUP($G868,'2019'!$G:$G,'2019'!$H:$H),IFERROR(_xlfn.XLOOKUP($G868,'2024'!$G:$G,'2024'!$H:$H),IFERROR(_xlfn.XLOOKUP($G868,'2025'!$G:$G,'2025'!$H:$H),IFERROR(_xlfn.XLOOKUP($G868,'2026'!$G:$G,'2026'!$H:$H),""))))))))))</f>
        <v>DEPUTADO FEDERAL</v>
      </c>
      <c r="I868" s="8" t="s">
        <v>340</v>
      </c>
      <c r="J868" s="8" t="s">
        <v>39</v>
      </c>
      <c r="K868" s="8" t="s">
        <v>40</v>
      </c>
      <c r="L868" s="8" t="s">
        <v>41</v>
      </c>
      <c r="M868" s="8" t="s">
        <v>59</v>
      </c>
      <c r="N868" s="8" t="s">
        <v>5252</v>
      </c>
      <c r="O868" s="8" t="s">
        <v>2347</v>
      </c>
      <c r="P868" s="8" t="s">
        <v>45</v>
      </c>
      <c r="Q868" s="8" t="s">
        <v>62</v>
      </c>
      <c r="R868" s="8" t="s">
        <v>45</v>
      </c>
      <c r="S868" s="8" t="s">
        <v>5218</v>
      </c>
      <c r="T868" s="8" t="s">
        <v>75</v>
      </c>
      <c r="U868" s="8" t="s">
        <v>76</v>
      </c>
      <c r="V868" s="8" t="s">
        <v>75</v>
      </c>
      <c r="W868" s="8" t="s">
        <v>51</v>
      </c>
      <c r="X868" s="8" t="s">
        <v>52</v>
      </c>
      <c r="Y868" s="8" t="s">
        <v>207</v>
      </c>
      <c r="Z868" s="8" t="s">
        <v>54</v>
      </c>
      <c r="AA868" s="8" t="s">
        <v>55</v>
      </c>
      <c r="AB868" s="8" t="s">
        <v>5248</v>
      </c>
      <c r="AC868" s="11">
        <v>0</v>
      </c>
      <c r="AD868" s="5"/>
      <c r="AE868" s="9"/>
      <c r="AF868" s="9"/>
    </row>
    <row r="869" spans="1:32" s="1" customFormat="1" ht="19.7" customHeight="1" x14ac:dyDescent="0.2">
      <c r="A869" s="8" t="s">
        <v>30</v>
      </c>
      <c r="B869" s="8" t="s">
        <v>31</v>
      </c>
      <c r="C869" s="8" t="s">
        <v>5616</v>
      </c>
      <c r="D869" s="8" t="s">
        <v>33</v>
      </c>
      <c r="E869" s="8"/>
      <c r="F869" s="8" t="s">
        <v>5613</v>
      </c>
      <c r="G869" s="8" t="s">
        <v>5612</v>
      </c>
      <c r="H869" s="9" t="str">
        <f>IF($D869="BANCADA ESTADUAL (RP 7)","BANCADA ESTADUAL",IF($D869="RELATOR (RP 9)","COMISSÃO MISTA DO CONGRESSO",IFERROR(_xlfn.XLOOKUP($G869,$AH:$AH,$AI:$AI),IFERROR(_xlfn.XLOOKUP($G869,'2021'!$F:$F,'2021'!$G:$G),IFERROR(_xlfn.XLOOKUP($G869,'2022'!$G:$G,'2022'!$H:$H),IFERROR(_xlfn.XLOOKUP($G869,'2023'!$G:$G,'2023'!$H:$H),IFERROR(_xlfn.XLOOKUP($G869,'2019'!$G:$G,'2019'!$H:$H),IFERROR(_xlfn.XLOOKUP($G869,'2024'!$G:$G,'2024'!$H:$H),IFERROR(_xlfn.XLOOKUP($G869,'2025'!$G:$G,'2025'!$H:$H),IFERROR(_xlfn.XLOOKUP($G869,'2026'!$G:$G,'2026'!$H:$H),""))))))))))</f>
        <v/>
      </c>
      <c r="I869" s="8" t="s">
        <v>266</v>
      </c>
      <c r="J869" s="8" t="s">
        <v>225</v>
      </c>
      <c r="K869" s="8" t="s">
        <v>40</v>
      </c>
      <c r="L869" s="8" t="s">
        <v>41</v>
      </c>
      <c r="M869" s="8" t="s">
        <v>232</v>
      </c>
      <c r="N869" s="8" t="s">
        <v>233</v>
      </c>
      <c r="O869" s="8" t="s">
        <v>4782</v>
      </c>
      <c r="P869" s="8" t="s">
        <v>45</v>
      </c>
      <c r="Q869" s="8" t="s">
        <v>235</v>
      </c>
      <c r="R869" s="8" t="s">
        <v>45</v>
      </c>
      <c r="S869" s="8" t="s">
        <v>5277</v>
      </c>
      <c r="T869" s="8" t="s">
        <v>4141</v>
      </c>
      <c r="U869" s="8" t="s">
        <v>266</v>
      </c>
      <c r="V869" s="8" t="s">
        <v>5615</v>
      </c>
      <c r="W869" s="8" t="s">
        <v>51</v>
      </c>
      <c r="X869" s="8" t="s">
        <v>52</v>
      </c>
      <c r="Y869" s="8" t="s">
        <v>2366</v>
      </c>
      <c r="Z869" s="8" t="s">
        <v>54</v>
      </c>
      <c r="AA869" s="8" t="s">
        <v>55</v>
      </c>
      <c r="AB869" s="8" t="s">
        <v>5248</v>
      </c>
      <c r="AC869" s="11">
        <v>0</v>
      </c>
      <c r="AD869" s="5"/>
      <c r="AE869" s="9"/>
      <c r="AF869" s="9"/>
    </row>
    <row r="870" spans="1:32" s="1" customFormat="1" ht="19.7" customHeight="1" x14ac:dyDescent="0.2">
      <c r="A870" s="8" t="s">
        <v>30</v>
      </c>
      <c r="B870" s="8" t="s">
        <v>31</v>
      </c>
      <c r="C870" s="8" t="s">
        <v>5616</v>
      </c>
      <c r="D870" s="8" t="s">
        <v>33</v>
      </c>
      <c r="E870" s="8"/>
      <c r="F870" s="8" t="s">
        <v>5613</v>
      </c>
      <c r="G870" s="8" t="s">
        <v>5612</v>
      </c>
      <c r="H870" s="9" t="str">
        <f>IF($D870="BANCADA ESTADUAL (RP 7)","BANCADA ESTADUAL",IF($D870="RELATOR (RP 9)","COMISSÃO MISTA DO CONGRESSO",IFERROR(_xlfn.XLOOKUP($G870,$AH:$AH,$AI:$AI),IFERROR(_xlfn.XLOOKUP($G870,'2021'!$F:$F,'2021'!$G:$G),IFERROR(_xlfn.XLOOKUP($G870,'2022'!$G:$G,'2022'!$H:$H),IFERROR(_xlfn.XLOOKUP($G870,'2023'!$G:$G,'2023'!$H:$H),IFERROR(_xlfn.XLOOKUP($G870,'2019'!$G:$G,'2019'!$H:$H),IFERROR(_xlfn.XLOOKUP($G870,'2024'!$G:$G,'2024'!$H:$H),IFERROR(_xlfn.XLOOKUP($G870,'2025'!$G:$G,'2025'!$H:$H),IFERROR(_xlfn.XLOOKUP($G870,'2026'!$G:$G,'2026'!$H:$H),""))))))))))</f>
        <v/>
      </c>
      <c r="I870" s="8" t="s">
        <v>266</v>
      </c>
      <c r="J870" s="8" t="s">
        <v>225</v>
      </c>
      <c r="K870" s="8" t="s">
        <v>40</v>
      </c>
      <c r="L870" s="8" t="s">
        <v>41</v>
      </c>
      <c r="M870" s="8" t="s">
        <v>232</v>
      </c>
      <c r="N870" s="8" t="s">
        <v>233</v>
      </c>
      <c r="O870" s="8" t="s">
        <v>4782</v>
      </c>
      <c r="P870" s="8" t="s">
        <v>45</v>
      </c>
      <c r="Q870" s="8" t="s">
        <v>235</v>
      </c>
      <c r="R870" s="8" t="s">
        <v>45</v>
      </c>
      <c r="S870" s="8" t="s">
        <v>5277</v>
      </c>
      <c r="T870" s="8" t="s">
        <v>4141</v>
      </c>
      <c r="U870" s="8" t="s">
        <v>266</v>
      </c>
      <c r="V870" s="8" t="s">
        <v>5615</v>
      </c>
      <c r="W870" s="8" t="s">
        <v>51</v>
      </c>
      <c r="X870" s="8" t="s">
        <v>52</v>
      </c>
      <c r="Y870" s="8" t="s">
        <v>5275</v>
      </c>
      <c r="Z870" s="8" t="s">
        <v>54</v>
      </c>
      <c r="AA870" s="8" t="s">
        <v>55</v>
      </c>
      <c r="AB870" s="8" t="s">
        <v>5248</v>
      </c>
      <c r="AC870" s="11">
        <v>740000</v>
      </c>
      <c r="AD870" s="5"/>
      <c r="AE870" s="9"/>
      <c r="AF870" s="9"/>
    </row>
    <row r="871" spans="1:32" s="1" customFormat="1" ht="19.7" customHeight="1" x14ac:dyDescent="0.2">
      <c r="A871" s="8" t="s">
        <v>30</v>
      </c>
      <c r="B871" s="8" t="s">
        <v>31</v>
      </c>
      <c r="C871" s="8" t="s">
        <v>5616</v>
      </c>
      <c r="D871" s="8" t="s">
        <v>33</v>
      </c>
      <c r="E871" s="8"/>
      <c r="F871" s="8" t="s">
        <v>5613</v>
      </c>
      <c r="G871" s="8" t="s">
        <v>5612</v>
      </c>
      <c r="H871" s="9" t="str">
        <f>IF($D871="BANCADA ESTADUAL (RP 7)","BANCADA ESTADUAL",IF($D871="RELATOR (RP 9)","COMISSÃO MISTA DO CONGRESSO",IFERROR(_xlfn.XLOOKUP($G871,$AH:$AH,$AI:$AI),IFERROR(_xlfn.XLOOKUP($G871,'2021'!$F:$F,'2021'!$G:$G),IFERROR(_xlfn.XLOOKUP($G871,'2022'!$G:$G,'2022'!$H:$H),IFERROR(_xlfn.XLOOKUP($G871,'2023'!$G:$G,'2023'!$H:$H),IFERROR(_xlfn.XLOOKUP($G871,'2019'!$G:$G,'2019'!$H:$H),IFERROR(_xlfn.XLOOKUP($G871,'2024'!$G:$G,'2024'!$H:$H),IFERROR(_xlfn.XLOOKUP($G871,'2025'!$G:$G,'2025'!$H:$H),IFERROR(_xlfn.XLOOKUP($G871,'2026'!$G:$G,'2026'!$H:$H),""))))))))))</f>
        <v/>
      </c>
      <c r="I871" s="8" t="s">
        <v>266</v>
      </c>
      <c r="J871" s="8" t="s">
        <v>225</v>
      </c>
      <c r="K871" s="8" t="s">
        <v>40</v>
      </c>
      <c r="L871" s="8" t="s">
        <v>41</v>
      </c>
      <c r="M871" s="8" t="s">
        <v>232</v>
      </c>
      <c r="N871" s="8" t="s">
        <v>233</v>
      </c>
      <c r="O871" s="8" t="s">
        <v>4782</v>
      </c>
      <c r="P871" s="8" t="s">
        <v>45</v>
      </c>
      <c r="Q871" s="8" t="s">
        <v>235</v>
      </c>
      <c r="R871" s="8" t="s">
        <v>45</v>
      </c>
      <c r="S871" s="8" t="s">
        <v>5277</v>
      </c>
      <c r="T871" s="8" t="s">
        <v>4141</v>
      </c>
      <c r="U871" s="8" t="s">
        <v>266</v>
      </c>
      <c r="V871" s="8" t="s">
        <v>5615</v>
      </c>
      <c r="W871" s="8" t="s">
        <v>51</v>
      </c>
      <c r="X871" s="8" t="s">
        <v>52</v>
      </c>
      <c r="Y871" s="8" t="s">
        <v>53</v>
      </c>
      <c r="Z871" s="8" t="s">
        <v>54</v>
      </c>
      <c r="AA871" s="8" t="s">
        <v>55</v>
      </c>
      <c r="AB871" s="8" t="s">
        <v>5248</v>
      </c>
      <c r="AC871" s="11">
        <v>10000</v>
      </c>
      <c r="AD871" s="5"/>
      <c r="AE871" s="9"/>
      <c r="AF871" s="9"/>
    </row>
    <row r="872" spans="1:32" s="1" customFormat="1" ht="19.7" customHeight="1" x14ac:dyDescent="0.2">
      <c r="A872" s="8" t="s">
        <v>30</v>
      </c>
      <c r="B872" s="8" t="s">
        <v>31</v>
      </c>
      <c r="C872" s="8" t="s">
        <v>5614</v>
      </c>
      <c r="D872" s="8" t="s">
        <v>33</v>
      </c>
      <c r="E872" s="8"/>
      <c r="F872" s="8" t="s">
        <v>5613</v>
      </c>
      <c r="G872" s="8" t="s">
        <v>5612</v>
      </c>
      <c r="H872" s="9" t="str">
        <f>IF($D872="BANCADA ESTADUAL (RP 7)","BANCADA ESTADUAL",IF($D872="RELATOR (RP 9)","COMISSÃO MISTA DO CONGRESSO",IFERROR(_xlfn.XLOOKUP($G872,$AH:$AH,$AI:$AI),IFERROR(_xlfn.XLOOKUP($G872,'2021'!$F:$F,'2021'!$G:$G),IFERROR(_xlfn.XLOOKUP($G872,'2022'!$G:$G,'2022'!$H:$H),IFERROR(_xlfn.XLOOKUP($G872,'2023'!$G:$G,'2023'!$H:$H),IFERROR(_xlfn.XLOOKUP($G872,'2019'!$G:$G,'2019'!$H:$H),IFERROR(_xlfn.XLOOKUP($G872,'2024'!$G:$G,'2024'!$H:$H),IFERROR(_xlfn.XLOOKUP($G872,'2025'!$G:$G,'2025'!$H:$H),IFERROR(_xlfn.XLOOKUP($G872,'2026'!$G:$G,'2026'!$H:$H),""))))))))))</f>
        <v/>
      </c>
      <c r="I872" s="8" t="s">
        <v>266</v>
      </c>
      <c r="J872" s="8" t="s">
        <v>225</v>
      </c>
      <c r="K872" s="8" t="s">
        <v>40</v>
      </c>
      <c r="L872" s="8" t="s">
        <v>41</v>
      </c>
      <c r="M872" s="8" t="s">
        <v>232</v>
      </c>
      <c r="N872" s="8" t="s">
        <v>233</v>
      </c>
      <c r="O872" s="8" t="s">
        <v>5611</v>
      </c>
      <c r="P872" s="8" t="s">
        <v>45</v>
      </c>
      <c r="Q872" s="8" t="s">
        <v>235</v>
      </c>
      <c r="R872" s="8" t="s">
        <v>45</v>
      </c>
      <c r="S872" s="8" t="s">
        <v>5277</v>
      </c>
      <c r="T872" s="8" t="s">
        <v>5610</v>
      </c>
      <c r="U872" s="8" t="s">
        <v>266</v>
      </c>
      <c r="V872" s="8" t="s">
        <v>5609</v>
      </c>
      <c r="W872" s="8" t="s">
        <v>51</v>
      </c>
      <c r="X872" s="8" t="s">
        <v>52</v>
      </c>
      <c r="Y872" s="8" t="s">
        <v>2390</v>
      </c>
      <c r="Z872" s="8" t="s">
        <v>54</v>
      </c>
      <c r="AA872" s="8" t="s">
        <v>55</v>
      </c>
      <c r="AB872" s="8" t="s">
        <v>5248</v>
      </c>
      <c r="AC872" s="11">
        <v>0</v>
      </c>
      <c r="AD872" s="5"/>
      <c r="AE872" s="9"/>
      <c r="AF872" s="9"/>
    </row>
    <row r="873" spans="1:32" s="1" customFormat="1" ht="19.7" customHeight="1" x14ac:dyDescent="0.2">
      <c r="A873" s="8" t="s">
        <v>30</v>
      </c>
      <c r="B873" s="8" t="s">
        <v>31</v>
      </c>
      <c r="C873" s="8" t="s">
        <v>5614</v>
      </c>
      <c r="D873" s="8" t="s">
        <v>33</v>
      </c>
      <c r="E873" s="8"/>
      <c r="F873" s="8" t="s">
        <v>5613</v>
      </c>
      <c r="G873" s="8" t="s">
        <v>5612</v>
      </c>
      <c r="H873" s="9" t="str">
        <f>IF($D873="BANCADA ESTADUAL (RP 7)","BANCADA ESTADUAL",IF($D873="RELATOR (RP 9)","COMISSÃO MISTA DO CONGRESSO",IFERROR(_xlfn.XLOOKUP($G873,$AH:$AH,$AI:$AI),IFERROR(_xlfn.XLOOKUP($G873,'2021'!$F:$F,'2021'!$G:$G),IFERROR(_xlfn.XLOOKUP($G873,'2022'!$G:$G,'2022'!$H:$H),IFERROR(_xlfn.XLOOKUP($G873,'2023'!$G:$G,'2023'!$H:$H),IFERROR(_xlfn.XLOOKUP($G873,'2019'!$G:$G,'2019'!$H:$H),IFERROR(_xlfn.XLOOKUP($G873,'2024'!$G:$G,'2024'!$H:$H),IFERROR(_xlfn.XLOOKUP($G873,'2025'!$G:$G,'2025'!$H:$H),IFERROR(_xlfn.XLOOKUP($G873,'2026'!$G:$G,'2026'!$H:$H),""))))))))))</f>
        <v/>
      </c>
      <c r="I873" s="8" t="s">
        <v>266</v>
      </c>
      <c r="J873" s="8" t="s">
        <v>225</v>
      </c>
      <c r="K873" s="8" t="s">
        <v>40</v>
      </c>
      <c r="L873" s="8" t="s">
        <v>41</v>
      </c>
      <c r="M873" s="8" t="s">
        <v>232</v>
      </c>
      <c r="N873" s="8" t="s">
        <v>233</v>
      </c>
      <c r="O873" s="8" t="s">
        <v>5611</v>
      </c>
      <c r="P873" s="8" t="s">
        <v>45</v>
      </c>
      <c r="Q873" s="8" t="s">
        <v>235</v>
      </c>
      <c r="R873" s="8" t="s">
        <v>45</v>
      </c>
      <c r="S873" s="8" t="s">
        <v>5277</v>
      </c>
      <c r="T873" s="8" t="s">
        <v>5610</v>
      </c>
      <c r="U873" s="8" t="s">
        <v>266</v>
      </c>
      <c r="V873" s="8" t="s">
        <v>5609</v>
      </c>
      <c r="W873" s="8" t="s">
        <v>51</v>
      </c>
      <c r="X873" s="8" t="s">
        <v>52</v>
      </c>
      <c r="Y873" s="8" t="s">
        <v>5275</v>
      </c>
      <c r="Z873" s="8" t="s">
        <v>54</v>
      </c>
      <c r="AA873" s="8" t="s">
        <v>55</v>
      </c>
      <c r="AB873" s="8" t="s">
        <v>5248</v>
      </c>
      <c r="AC873" s="11">
        <v>240000</v>
      </c>
      <c r="AD873" s="5"/>
      <c r="AE873" s="9"/>
      <c r="AF873" s="9"/>
    </row>
    <row r="874" spans="1:32" s="1" customFormat="1" ht="19.7" customHeight="1" x14ac:dyDescent="0.2">
      <c r="A874" s="8" t="s">
        <v>30</v>
      </c>
      <c r="B874" s="8" t="s">
        <v>31</v>
      </c>
      <c r="C874" s="8" t="s">
        <v>5614</v>
      </c>
      <c r="D874" s="8" t="s">
        <v>33</v>
      </c>
      <c r="E874" s="8"/>
      <c r="F874" s="8" t="s">
        <v>5613</v>
      </c>
      <c r="G874" s="8" t="s">
        <v>5612</v>
      </c>
      <c r="H874" s="9" t="str">
        <f>IF($D874="BANCADA ESTADUAL (RP 7)","BANCADA ESTADUAL",IF($D874="RELATOR (RP 9)","COMISSÃO MISTA DO CONGRESSO",IFERROR(_xlfn.XLOOKUP($G874,$AH:$AH,$AI:$AI),IFERROR(_xlfn.XLOOKUP($G874,'2021'!$F:$F,'2021'!$G:$G),IFERROR(_xlfn.XLOOKUP($G874,'2022'!$G:$G,'2022'!$H:$H),IFERROR(_xlfn.XLOOKUP($G874,'2023'!$G:$G,'2023'!$H:$H),IFERROR(_xlfn.XLOOKUP($G874,'2019'!$G:$G,'2019'!$H:$H),IFERROR(_xlfn.XLOOKUP($G874,'2024'!$G:$G,'2024'!$H:$H),IFERROR(_xlfn.XLOOKUP($G874,'2025'!$G:$G,'2025'!$H:$H),IFERROR(_xlfn.XLOOKUP($G874,'2026'!$G:$G,'2026'!$H:$H),""))))))))))</f>
        <v/>
      </c>
      <c r="I874" s="8" t="s">
        <v>266</v>
      </c>
      <c r="J874" s="8" t="s">
        <v>225</v>
      </c>
      <c r="K874" s="8" t="s">
        <v>40</v>
      </c>
      <c r="L874" s="8" t="s">
        <v>41</v>
      </c>
      <c r="M874" s="8" t="s">
        <v>232</v>
      </c>
      <c r="N874" s="8" t="s">
        <v>233</v>
      </c>
      <c r="O874" s="8" t="s">
        <v>5611</v>
      </c>
      <c r="P874" s="8" t="s">
        <v>45</v>
      </c>
      <c r="Q874" s="8" t="s">
        <v>235</v>
      </c>
      <c r="R874" s="8" t="s">
        <v>45</v>
      </c>
      <c r="S874" s="8" t="s">
        <v>5277</v>
      </c>
      <c r="T874" s="8" t="s">
        <v>5610</v>
      </c>
      <c r="U874" s="8" t="s">
        <v>266</v>
      </c>
      <c r="V874" s="8" t="s">
        <v>5609</v>
      </c>
      <c r="W874" s="8" t="s">
        <v>51</v>
      </c>
      <c r="X874" s="8" t="s">
        <v>52</v>
      </c>
      <c r="Y874" s="8" t="s">
        <v>53</v>
      </c>
      <c r="Z874" s="8" t="s">
        <v>54</v>
      </c>
      <c r="AA874" s="8" t="s">
        <v>55</v>
      </c>
      <c r="AB874" s="8" t="s">
        <v>5248</v>
      </c>
      <c r="AC874" s="11">
        <v>10000</v>
      </c>
      <c r="AD874" s="5"/>
      <c r="AE874" s="9"/>
      <c r="AF874" s="9"/>
    </row>
    <row r="875" spans="1:32" s="1" customFormat="1" ht="19.7" customHeight="1" x14ac:dyDescent="0.2">
      <c r="A875" s="8" t="s">
        <v>30</v>
      </c>
      <c r="B875" s="8" t="s">
        <v>31</v>
      </c>
      <c r="C875" s="8" t="s">
        <v>5608</v>
      </c>
      <c r="D875" s="8" t="s">
        <v>33</v>
      </c>
      <c r="E875" s="8"/>
      <c r="F875" s="8" t="s">
        <v>4441</v>
      </c>
      <c r="G875" s="8" t="s">
        <v>4440</v>
      </c>
      <c r="H875" s="9" t="str">
        <f>IF($D875="BANCADA ESTADUAL (RP 7)","BANCADA ESTADUAL",IF($D875="RELATOR (RP 9)","COMISSÃO MISTA DO CONGRESSO",IFERROR(_xlfn.XLOOKUP($G875,$AH:$AH,$AI:$AI),IFERROR(_xlfn.XLOOKUP($G875,'2021'!$F:$F,'2021'!$G:$G),IFERROR(_xlfn.XLOOKUP($G875,'2022'!$G:$G,'2022'!$H:$H),IFERROR(_xlfn.XLOOKUP($G875,'2023'!$G:$G,'2023'!$H:$H),IFERROR(_xlfn.XLOOKUP($G875,'2019'!$G:$G,'2019'!$H:$H),IFERROR(_xlfn.XLOOKUP($G875,'2024'!$G:$G,'2024'!$H:$H),IFERROR(_xlfn.XLOOKUP($G875,'2025'!$G:$G,'2025'!$H:$H),IFERROR(_xlfn.XLOOKUP($G875,'2026'!$G:$G,'2026'!$H:$H),""))))))))))</f>
        <v>DEPUTADO FEDERAL</v>
      </c>
      <c r="I875" s="8" t="s">
        <v>150</v>
      </c>
      <c r="J875" s="8" t="s">
        <v>191</v>
      </c>
      <c r="K875" s="8" t="s">
        <v>40</v>
      </c>
      <c r="L875" s="8" t="s">
        <v>41</v>
      </c>
      <c r="M875" s="8" t="s">
        <v>59</v>
      </c>
      <c r="N875" s="8" t="s">
        <v>5252</v>
      </c>
      <c r="O875" s="8" t="s">
        <v>5607</v>
      </c>
      <c r="P875" s="8" t="s">
        <v>45</v>
      </c>
      <c r="Q875" s="8" t="s">
        <v>62</v>
      </c>
      <c r="R875" s="8" t="s">
        <v>45</v>
      </c>
      <c r="S875" s="8" t="s">
        <v>5218</v>
      </c>
      <c r="T875" s="8" t="s">
        <v>5606</v>
      </c>
      <c r="U875" s="8" t="s">
        <v>150</v>
      </c>
      <c r="V875" s="8" t="s">
        <v>5603</v>
      </c>
      <c r="W875" s="8" t="s">
        <v>51</v>
      </c>
      <c r="X875" s="8" t="s">
        <v>52</v>
      </c>
      <c r="Y875" s="8" t="s">
        <v>53</v>
      </c>
      <c r="Z875" s="8" t="s">
        <v>5207</v>
      </c>
      <c r="AA875" s="8" t="s">
        <v>55</v>
      </c>
      <c r="AB875" s="8" t="s">
        <v>5248</v>
      </c>
      <c r="AC875" s="11">
        <v>300000</v>
      </c>
      <c r="AD875" s="5"/>
      <c r="AE875" s="9"/>
      <c r="AF875" s="9"/>
    </row>
    <row r="876" spans="1:32" s="1" customFormat="1" ht="19.7" customHeight="1" x14ac:dyDescent="0.2">
      <c r="A876" s="8" t="s">
        <v>30</v>
      </c>
      <c r="B876" s="8" t="s">
        <v>31</v>
      </c>
      <c r="C876" s="8" t="s">
        <v>5605</v>
      </c>
      <c r="D876" s="8" t="s">
        <v>33</v>
      </c>
      <c r="E876" s="8"/>
      <c r="F876" s="8" t="s">
        <v>4441</v>
      </c>
      <c r="G876" s="8" t="s">
        <v>4440</v>
      </c>
      <c r="H876" s="9" t="str">
        <f>IF($D876="BANCADA ESTADUAL (RP 7)","BANCADA ESTADUAL",IF($D876="RELATOR (RP 9)","COMISSÃO MISTA DO CONGRESSO",IFERROR(_xlfn.XLOOKUP($G876,$AH:$AH,$AI:$AI),IFERROR(_xlfn.XLOOKUP($G876,'2021'!$F:$F,'2021'!$G:$G),IFERROR(_xlfn.XLOOKUP($G876,'2022'!$G:$G,'2022'!$H:$H),IFERROR(_xlfn.XLOOKUP($G876,'2023'!$G:$G,'2023'!$H:$H),IFERROR(_xlfn.XLOOKUP($G876,'2019'!$G:$G,'2019'!$H:$H),IFERROR(_xlfn.XLOOKUP($G876,'2024'!$G:$G,'2024'!$H:$H),IFERROR(_xlfn.XLOOKUP($G876,'2025'!$G:$G,'2025'!$H:$H),IFERROR(_xlfn.XLOOKUP($G876,'2026'!$G:$G,'2026'!$H:$H),""))))))))))</f>
        <v>DEPUTADO FEDERAL</v>
      </c>
      <c r="I876" s="8" t="s">
        <v>150</v>
      </c>
      <c r="J876" s="8" t="s">
        <v>191</v>
      </c>
      <c r="K876" s="8" t="s">
        <v>40</v>
      </c>
      <c r="L876" s="8" t="s">
        <v>41</v>
      </c>
      <c r="M876" s="8" t="s">
        <v>42</v>
      </c>
      <c r="N876" s="8" t="s">
        <v>5257</v>
      </c>
      <c r="O876" s="8" t="s">
        <v>4843</v>
      </c>
      <c r="P876" s="8" t="s">
        <v>45</v>
      </c>
      <c r="Q876" s="8" t="s">
        <v>1646</v>
      </c>
      <c r="R876" s="8" t="s">
        <v>2360</v>
      </c>
      <c r="S876" s="8" t="s">
        <v>5231</v>
      </c>
      <c r="T876" s="8" t="s">
        <v>153</v>
      </c>
      <c r="U876" s="8" t="s">
        <v>150</v>
      </c>
      <c r="V876" s="8" t="s">
        <v>5603</v>
      </c>
      <c r="W876" s="8" t="s">
        <v>51</v>
      </c>
      <c r="X876" s="8" t="s">
        <v>102</v>
      </c>
      <c r="Y876" s="8" t="s">
        <v>53</v>
      </c>
      <c r="Z876" s="8" t="s">
        <v>5207</v>
      </c>
      <c r="AA876" s="8" t="s">
        <v>55</v>
      </c>
      <c r="AB876" s="8" t="s">
        <v>5248</v>
      </c>
      <c r="AC876" s="11">
        <v>150000</v>
      </c>
      <c r="AD876" s="5"/>
      <c r="AE876" s="9" t="s">
        <v>7768</v>
      </c>
      <c r="AF876" s="9" t="s">
        <v>7769</v>
      </c>
    </row>
    <row r="877" spans="1:32" s="1" customFormat="1" ht="19.7" customHeight="1" x14ac:dyDescent="0.2">
      <c r="A877" s="8" t="s">
        <v>30</v>
      </c>
      <c r="B877" s="8" t="s">
        <v>31</v>
      </c>
      <c r="C877" s="8" t="s">
        <v>5604</v>
      </c>
      <c r="D877" s="8" t="s">
        <v>33</v>
      </c>
      <c r="E877" s="8"/>
      <c r="F877" s="8" t="s">
        <v>4441</v>
      </c>
      <c r="G877" s="8" t="s">
        <v>4440</v>
      </c>
      <c r="H877" s="9" t="str">
        <f>IF($D877="BANCADA ESTADUAL (RP 7)","BANCADA ESTADUAL",IF($D877="RELATOR (RP 9)","COMISSÃO MISTA DO CONGRESSO",IFERROR(_xlfn.XLOOKUP($G877,$AH:$AH,$AI:$AI),IFERROR(_xlfn.XLOOKUP($G877,'2021'!$F:$F,'2021'!$G:$G),IFERROR(_xlfn.XLOOKUP($G877,'2022'!$G:$G,'2022'!$H:$H),IFERROR(_xlfn.XLOOKUP($G877,'2023'!$G:$G,'2023'!$H:$H),IFERROR(_xlfn.XLOOKUP($G877,'2019'!$G:$G,'2019'!$H:$H),IFERROR(_xlfn.XLOOKUP($G877,'2024'!$G:$G,'2024'!$H:$H),IFERROR(_xlfn.XLOOKUP($G877,'2025'!$G:$G,'2025'!$H:$H),IFERROR(_xlfn.XLOOKUP($G877,'2026'!$G:$G,'2026'!$H:$H),""))))))))))</f>
        <v>DEPUTADO FEDERAL</v>
      </c>
      <c r="I877" s="8" t="s">
        <v>150</v>
      </c>
      <c r="J877" s="8" t="s">
        <v>191</v>
      </c>
      <c r="K877" s="8" t="s">
        <v>40</v>
      </c>
      <c r="L877" s="8" t="s">
        <v>41</v>
      </c>
      <c r="M877" s="8" t="s">
        <v>97</v>
      </c>
      <c r="N877" s="8" t="s">
        <v>5264</v>
      </c>
      <c r="O877" s="8" t="s">
        <v>4843</v>
      </c>
      <c r="P877" s="8" t="s">
        <v>45</v>
      </c>
      <c r="Q877" s="8" t="s">
        <v>1646</v>
      </c>
      <c r="R877" s="8" t="s">
        <v>2360</v>
      </c>
      <c r="S877" s="8" t="s">
        <v>5231</v>
      </c>
      <c r="T877" s="8" t="s">
        <v>153</v>
      </c>
      <c r="U877" s="8" t="s">
        <v>150</v>
      </c>
      <c r="V877" s="8" t="s">
        <v>5603</v>
      </c>
      <c r="W877" s="8" t="s">
        <v>51</v>
      </c>
      <c r="X877" s="8" t="s">
        <v>52</v>
      </c>
      <c r="Y877" s="8" t="s">
        <v>53</v>
      </c>
      <c r="Z877" s="8" t="s">
        <v>54</v>
      </c>
      <c r="AA877" s="8" t="s">
        <v>55</v>
      </c>
      <c r="AB877" s="8" t="s">
        <v>5248</v>
      </c>
      <c r="AC877" s="11">
        <v>300000</v>
      </c>
      <c r="AD877" s="5"/>
      <c r="AE877" s="9"/>
      <c r="AF877" s="9"/>
    </row>
    <row r="878" spans="1:32" s="1" customFormat="1" ht="19.7" customHeight="1" x14ac:dyDescent="0.2">
      <c r="A878" s="8" t="s">
        <v>30</v>
      </c>
      <c r="B878" s="8" t="s">
        <v>31</v>
      </c>
      <c r="C878" s="8" t="s">
        <v>5602</v>
      </c>
      <c r="D878" s="8" t="s">
        <v>33</v>
      </c>
      <c r="E878" s="8"/>
      <c r="F878" s="8" t="s">
        <v>2938</v>
      </c>
      <c r="G878" s="8" t="s">
        <v>2937</v>
      </c>
      <c r="H878" s="9" t="str">
        <f>IF($D878="BANCADA ESTADUAL (RP 7)","BANCADA ESTADUAL",IF($D878="RELATOR (RP 9)","COMISSÃO MISTA DO CONGRESSO",IFERROR(_xlfn.XLOOKUP($G878,$AH:$AH,$AI:$AI),IFERROR(_xlfn.XLOOKUP($G878,'2021'!$F:$F,'2021'!$G:$G),IFERROR(_xlfn.XLOOKUP($G878,'2022'!$G:$G,'2022'!$H:$H),IFERROR(_xlfn.XLOOKUP($G878,'2023'!$G:$G,'2023'!$H:$H),IFERROR(_xlfn.XLOOKUP($G878,'2019'!$G:$G,'2019'!$H:$H),IFERROR(_xlfn.XLOOKUP($G878,'2024'!$G:$G,'2024'!$H:$H),IFERROR(_xlfn.XLOOKUP($G878,'2025'!$G:$G,'2025'!$H:$H),IFERROR(_xlfn.XLOOKUP($G878,'2026'!$G:$G,'2026'!$H:$H),""))))))))))</f>
        <v>DEPUTADO FEDERAL</v>
      </c>
      <c r="I878" s="8" t="s">
        <v>96</v>
      </c>
      <c r="J878" s="8" t="s">
        <v>39</v>
      </c>
      <c r="K878" s="8" t="s">
        <v>40</v>
      </c>
      <c r="L878" s="8" t="s">
        <v>41</v>
      </c>
      <c r="M878" s="8" t="s">
        <v>42</v>
      </c>
      <c r="N878" s="8" t="s">
        <v>5257</v>
      </c>
      <c r="O878" s="8" t="s">
        <v>5528</v>
      </c>
      <c r="P878" s="8" t="s">
        <v>45</v>
      </c>
      <c r="Q878" s="8" t="s">
        <v>84</v>
      </c>
      <c r="R878" s="8" t="s">
        <v>45</v>
      </c>
      <c r="S878" s="8" t="s">
        <v>5218</v>
      </c>
      <c r="T878" s="8" t="s">
        <v>100</v>
      </c>
      <c r="U878" s="8" t="s">
        <v>96</v>
      </c>
      <c r="V878" s="8" t="s">
        <v>5213</v>
      </c>
      <c r="W878" s="8" t="s">
        <v>51</v>
      </c>
      <c r="X878" s="8" t="s">
        <v>102</v>
      </c>
      <c r="Y878" s="8" t="s">
        <v>53</v>
      </c>
      <c r="Z878" s="8" t="s">
        <v>5207</v>
      </c>
      <c r="AA878" s="8" t="s">
        <v>55</v>
      </c>
      <c r="AB878" s="8" t="s">
        <v>5248</v>
      </c>
      <c r="AC878" s="11">
        <v>600000</v>
      </c>
      <c r="AD878" s="5"/>
      <c r="AE878" s="9" t="s">
        <v>7770</v>
      </c>
      <c r="AF878" s="9" t="s">
        <v>7771</v>
      </c>
    </row>
    <row r="879" spans="1:32" s="1" customFormat="1" ht="19.7" customHeight="1" x14ac:dyDescent="0.2">
      <c r="A879" s="8" t="s">
        <v>30</v>
      </c>
      <c r="B879" s="8" t="s">
        <v>31</v>
      </c>
      <c r="C879" s="8" t="s">
        <v>5602</v>
      </c>
      <c r="D879" s="8" t="s">
        <v>33</v>
      </c>
      <c r="E879" s="8"/>
      <c r="F879" s="8" t="s">
        <v>2938</v>
      </c>
      <c r="G879" s="8" t="s">
        <v>2937</v>
      </c>
      <c r="H879" s="9" t="str">
        <f>IF($D879="BANCADA ESTADUAL (RP 7)","BANCADA ESTADUAL",IF($D879="RELATOR (RP 9)","COMISSÃO MISTA DO CONGRESSO",IFERROR(_xlfn.XLOOKUP($G879,$AH:$AH,$AI:$AI),IFERROR(_xlfn.XLOOKUP($G879,'2021'!$F:$F,'2021'!$G:$G),IFERROR(_xlfn.XLOOKUP($G879,'2022'!$G:$G,'2022'!$H:$H),IFERROR(_xlfn.XLOOKUP($G879,'2023'!$G:$G,'2023'!$H:$H),IFERROR(_xlfn.XLOOKUP($G879,'2019'!$G:$G,'2019'!$H:$H),IFERROR(_xlfn.XLOOKUP($G879,'2024'!$G:$G,'2024'!$H:$H),IFERROR(_xlfn.XLOOKUP($G879,'2025'!$G:$G,'2025'!$H:$H),IFERROR(_xlfn.XLOOKUP($G879,'2026'!$G:$G,'2026'!$H:$H),""))))))))))</f>
        <v>DEPUTADO FEDERAL</v>
      </c>
      <c r="I879" s="8" t="s">
        <v>96</v>
      </c>
      <c r="J879" s="8" t="s">
        <v>39</v>
      </c>
      <c r="K879" s="8" t="s">
        <v>40</v>
      </c>
      <c r="L879" s="8" t="s">
        <v>41</v>
      </c>
      <c r="M879" s="8" t="s">
        <v>42</v>
      </c>
      <c r="N879" s="8" t="s">
        <v>5257</v>
      </c>
      <c r="O879" s="8" t="s">
        <v>5528</v>
      </c>
      <c r="P879" s="8" t="s">
        <v>45</v>
      </c>
      <c r="Q879" s="8" t="s">
        <v>84</v>
      </c>
      <c r="R879" s="8" t="s">
        <v>45</v>
      </c>
      <c r="S879" s="8" t="s">
        <v>5218</v>
      </c>
      <c r="T879" s="8" t="s">
        <v>100</v>
      </c>
      <c r="U879" s="8" t="s">
        <v>96</v>
      </c>
      <c r="V879" s="8" t="s">
        <v>5213</v>
      </c>
      <c r="W879" s="8" t="s">
        <v>51</v>
      </c>
      <c r="X879" s="8" t="s">
        <v>102</v>
      </c>
      <c r="Y879" s="8" t="s">
        <v>207</v>
      </c>
      <c r="Z879" s="8" t="s">
        <v>5207</v>
      </c>
      <c r="AA879" s="8" t="s">
        <v>55</v>
      </c>
      <c r="AB879" s="8" t="s">
        <v>5248</v>
      </c>
      <c r="AC879" s="11">
        <v>0</v>
      </c>
      <c r="AD879" s="5"/>
      <c r="AE879" s="9" t="s">
        <v>7770</v>
      </c>
      <c r="AF879" s="9" t="s">
        <v>7771</v>
      </c>
    </row>
    <row r="880" spans="1:32" s="1" customFormat="1" ht="19.7" customHeight="1" x14ac:dyDescent="0.2">
      <c r="A880" s="8" t="s">
        <v>30</v>
      </c>
      <c r="B880" s="8" t="s">
        <v>31</v>
      </c>
      <c r="C880" s="8" t="s">
        <v>5601</v>
      </c>
      <c r="D880" s="8" t="s">
        <v>33</v>
      </c>
      <c r="E880" s="8"/>
      <c r="F880" s="8" t="s">
        <v>2938</v>
      </c>
      <c r="G880" s="8" t="s">
        <v>2937</v>
      </c>
      <c r="H880" s="9" t="str">
        <f>IF($D880="BANCADA ESTADUAL (RP 7)","BANCADA ESTADUAL",IF($D880="RELATOR (RP 9)","COMISSÃO MISTA DO CONGRESSO",IFERROR(_xlfn.XLOOKUP($G880,$AH:$AH,$AI:$AI),IFERROR(_xlfn.XLOOKUP($G880,'2021'!$F:$F,'2021'!$G:$G),IFERROR(_xlfn.XLOOKUP($G880,'2022'!$G:$G,'2022'!$H:$H),IFERROR(_xlfn.XLOOKUP($G880,'2023'!$G:$G,'2023'!$H:$H),IFERROR(_xlfn.XLOOKUP($G880,'2019'!$G:$G,'2019'!$H:$H),IFERROR(_xlfn.XLOOKUP($G880,'2024'!$G:$G,'2024'!$H:$H),IFERROR(_xlfn.XLOOKUP($G880,'2025'!$G:$G,'2025'!$H:$H),IFERROR(_xlfn.XLOOKUP($G880,'2026'!$G:$G,'2026'!$H:$H),""))))))))))</f>
        <v>DEPUTADO FEDERAL</v>
      </c>
      <c r="I880" s="8" t="s">
        <v>96</v>
      </c>
      <c r="J880" s="8" t="s">
        <v>39</v>
      </c>
      <c r="K880" s="8" t="s">
        <v>40</v>
      </c>
      <c r="L880" s="8" t="s">
        <v>41</v>
      </c>
      <c r="M880" s="8" t="s">
        <v>97</v>
      </c>
      <c r="N880" s="8" t="s">
        <v>5264</v>
      </c>
      <c r="O880" s="8" t="s">
        <v>130</v>
      </c>
      <c r="P880" s="8" t="s">
        <v>45</v>
      </c>
      <c r="Q880" s="8" t="s">
        <v>109</v>
      </c>
      <c r="R880" s="8" t="s">
        <v>47</v>
      </c>
      <c r="S880" s="8" t="s">
        <v>5267</v>
      </c>
      <c r="T880" s="8" t="s">
        <v>75</v>
      </c>
      <c r="U880" s="8" t="s">
        <v>76</v>
      </c>
      <c r="V880" s="8" t="s">
        <v>75</v>
      </c>
      <c r="W880" s="8" t="s">
        <v>111</v>
      </c>
      <c r="X880" s="8" t="s">
        <v>52</v>
      </c>
      <c r="Y880" s="8" t="s">
        <v>53</v>
      </c>
      <c r="Z880" s="8" t="s">
        <v>5207</v>
      </c>
      <c r="AA880" s="8" t="s">
        <v>55</v>
      </c>
      <c r="AB880" s="8" t="s">
        <v>5248</v>
      </c>
      <c r="AC880" s="11">
        <v>200000</v>
      </c>
      <c r="AD880" s="5"/>
      <c r="AE880" s="9"/>
      <c r="AF880" s="9"/>
    </row>
    <row r="881" spans="1:32" s="1" customFormat="1" ht="19.7" customHeight="1" x14ac:dyDescent="0.2">
      <c r="A881" s="8" t="s">
        <v>30</v>
      </c>
      <c r="B881" s="8" t="s">
        <v>31</v>
      </c>
      <c r="C881" s="8" t="s">
        <v>5600</v>
      </c>
      <c r="D881" s="8" t="s">
        <v>33</v>
      </c>
      <c r="E881" s="8"/>
      <c r="F881" s="8" t="s">
        <v>2938</v>
      </c>
      <c r="G881" s="8" t="s">
        <v>2937</v>
      </c>
      <c r="H881" s="9" t="str">
        <f>IF($D881="BANCADA ESTADUAL (RP 7)","BANCADA ESTADUAL",IF($D881="RELATOR (RP 9)","COMISSÃO MISTA DO CONGRESSO",IFERROR(_xlfn.XLOOKUP($G881,$AH:$AH,$AI:$AI),IFERROR(_xlfn.XLOOKUP($G881,'2021'!$F:$F,'2021'!$G:$G),IFERROR(_xlfn.XLOOKUP($G881,'2022'!$G:$G,'2022'!$H:$H),IFERROR(_xlfn.XLOOKUP($G881,'2023'!$G:$G,'2023'!$H:$H),IFERROR(_xlfn.XLOOKUP($G881,'2019'!$G:$G,'2019'!$H:$H),IFERROR(_xlfn.XLOOKUP($G881,'2024'!$G:$G,'2024'!$H:$H),IFERROR(_xlfn.XLOOKUP($G881,'2025'!$G:$G,'2025'!$H:$H),IFERROR(_xlfn.XLOOKUP($G881,'2026'!$G:$G,'2026'!$H:$H),""))))))))))</f>
        <v>DEPUTADO FEDERAL</v>
      </c>
      <c r="I881" s="8" t="s">
        <v>96</v>
      </c>
      <c r="J881" s="8" t="s">
        <v>39</v>
      </c>
      <c r="K881" s="8" t="s">
        <v>40</v>
      </c>
      <c r="L881" s="8" t="s">
        <v>41</v>
      </c>
      <c r="M881" s="8" t="s">
        <v>408</v>
      </c>
      <c r="N881" s="8" t="s">
        <v>409</v>
      </c>
      <c r="O881" s="8" t="s">
        <v>2739</v>
      </c>
      <c r="P881" s="8" t="s">
        <v>45</v>
      </c>
      <c r="Q881" s="8" t="s">
        <v>411</v>
      </c>
      <c r="R881" s="8" t="s">
        <v>2353</v>
      </c>
      <c r="S881" s="8" t="s">
        <v>5211</v>
      </c>
      <c r="T881" s="8" t="s">
        <v>75</v>
      </c>
      <c r="U881" s="8" t="s">
        <v>76</v>
      </c>
      <c r="V881" s="8" t="s">
        <v>75</v>
      </c>
      <c r="W881" s="8" t="s">
        <v>51</v>
      </c>
      <c r="X881" s="8" t="s">
        <v>102</v>
      </c>
      <c r="Y881" s="8" t="s">
        <v>53</v>
      </c>
      <c r="Z881" s="8" t="s">
        <v>5207</v>
      </c>
      <c r="AA881" s="8" t="s">
        <v>55</v>
      </c>
      <c r="AB881" s="8" t="s">
        <v>5248</v>
      </c>
      <c r="AC881" s="11">
        <v>0</v>
      </c>
      <c r="AD881" s="5"/>
      <c r="AE881" s="9"/>
      <c r="AF881" s="9"/>
    </row>
    <row r="882" spans="1:32" s="1" customFormat="1" ht="19.7" customHeight="1" x14ac:dyDescent="0.2">
      <c r="A882" s="8" t="s">
        <v>30</v>
      </c>
      <c r="B882" s="8" t="s">
        <v>31</v>
      </c>
      <c r="C882" s="8" t="s">
        <v>5600</v>
      </c>
      <c r="D882" s="8" t="s">
        <v>33</v>
      </c>
      <c r="E882" s="8"/>
      <c r="F882" s="8" t="s">
        <v>2938</v>
      </c>
      <c r="G882" s="8" t="s">
        <v>2937</v>
      </c>
      <c r="H882" s="9" t="str">
        <f>IF($D882="BANCADA ESTADUAL (RP 7)","BANCADA ESTADUAL",IF($D882="RELATOR (RP 9)","COMISSÃO MISTA DO CONGRESSO",IFERROR(_xlfn.XLOOKUP($G882,$AH:$AH,$AI:$AI),IFERROR(_xlfn.XLOOKUP($G882,'2021'!$F:$F,'2021'!$G:$G),IFERROR(_xlfn.XLOOKUP($G882,'2022'!$G:$G,'2022'!$H:$H),IFERROR(_xlfn.XLOOKUP($G882,'2023'!$G:$G,'2023'!$H:$H),IFERROR(_xlfn.XLOOKUP($G882,'2019'!$G:$G,'2019'!$H:$H),IFERROR(_xlfn.XLOOKUP($G882,'2024'!$G:$G,'2024'!$H:$H),IFERROR(_xlfn.XLOOKUP($G882,'2025'!$G:$G,'2025'!$H:$H),IFERROR(_xlfn.XLOOKUP($G882,'2026'!$G:$G,'2026'!$H:$H),""))))))))))</f>
        <v>DEPUTADO FEDERAL</v>
      </c>
      <c r="I882" s="8" t="s">
        <v>96</v>
      </c>
      <c r="J882" s="8" t="s">
        <v>39</v>
      </c>
      <c r="K882" s="8" t="s">
        <v>40</v>
      </c>
      <c r="L882" s="8" t="s">
        <v>41</v>
      </c>
      <c r="M882" s="8" t="s">
        <v>408</v>
      </c>
      <c r="N882" s="8" t="s">
        <v>409</v>
      </c>
      <c r="O882" s="8" t="s">
        <v>2739</v>
      </c>
      <c r="P882" s="8" t="s">
        <v>45</v>
      </c>
      <c r="Q882" s="8" t="s">
        <v>411</v>
      </c>
      <c r="R882" s="8" t="s">
        <v>2353</v>
      </c>
      <c r="S882" s="8" t="s">
        <v>5211</v>
      </c>
      <c r="T882" s="8" t="s">
        <v>75</v>
      </c>
      <c r="U882" s="8" t="s">
        <v>76</v>
      </c>
      <c r="V882" s="8" t="s">
        <v>75</v>
      </c>
      <c r="W882" s="8" t="s">
        <v>51</v>
      </c>
      <c r="X882" s="8" t="s">
        <v>52</v>
      </c>
      <c r="Y882" s="8" t="s">
        <v>53</v>
      </c>
      <c r="Z882" s="8" t="s">
        <v>5207</v>
      </c>
      <c r="AA882" s="8" t="s">
        <v>55</v>
      </c>
      <c r="AB882" s="8" t="s">
        <v>5248</v>
      </c>
      <c r="AC882" s="11">
        <v>200000</v>
      </c>
      <c r="AD882" s="5"/>
      <c r="AE882" s="9"/>
      <c r="AF882" s="9"/>
    </row>
    <row r="883" spans="1:32" s="1" customFormat="1" ht="19.7" customHeight="1" x14ac:dyDescent="0.2">
      <c r="A883" s="8" t="s">
        <v>30</v>
      </c>
      <c r="B883" s="8" t="s">
        <v>31</v>
      </c>
      <c r="C883" s="8" t="s">
        <v>5599</v>
      </c>
      <c r="D883" s="8" t="s">
        <v>33</v>
      </c>
      <c r="E883" s="8"/>
      <c r="F883" s="8" t="s">
        <v>575</v>
      </c>
      <c r="G883" s="8" t="s">
        <v>576</v>
      </c>
      <c r="H883" s="9" t="str">
        <f>IF($D883="BANCADA ESTADUAL (RP 7)","BANCADA ESTADUAL",IF($D883="RELATOR (RP 9)","COMISSÃO MISTA DO CONGRESSO",IFERROR(_xlfn.XLOOKUP($G883,$AH:$AH,$AI:$AI),IFERROR(_xlfn.XLOOKUP($G883,'2021'!$F:$F,'2021'!$G:$G),IFERROR(_xlfn.XLOOKUP($G883,'2022'!$G:$G,'2022'!$H:$H),IFERROR(_xlfn.XLOOKUP($G883,'2023'!$G:$G,'2023'!$H:$H),IFERROR(_xlfn.XLOOKUP($G883,'2019'!$G:$G,'2019'!$H:$H),IFERROR(_xlfn.XLOOKUP($G883,'2024'!$G:$G,'2024'!$H:$H),IFERROR(_xlfn.XLOOKUP($G883,'2025'!$G:$G,'2025'!$H:$H),IFERROR(_xlfn.XLOOKUP($G883,'2026'!$G:$G,'2026'!$H:$H),""))))))))))</f>
        <v>DEPUTADO FEDERAL</v>
      </c>
      <c r="I883" s="8" t="s">
        <v>212</v>
      </c>
      <c r="J883" s="8" t="s">
        <v>39</v>
      </c>
      <c r="K883" s="8" t="s">
        <v>40</v>
      </c>
      <c r="L883" s="8" t="s">
        <v>41</v>
      </c>
      <c r="M883" s="8" t="s">
        <v>59</v>
      </c>
      <c r="N883" s="8" t="s">
        <v>5252</v>
      </c>
      <c r="O883" s="8" t="s">
        <v>4908</v>
      </c>
      <c r="P883" s="8" t="s">
        <v>45</v>
      </c>
      <c r="Q883" s="8" t="s">
        <v>62</v>
      </c>
      <c r="R883" s="8" t="s">
        <v>45</v>
      </c>
      <c r="S883" s="8" t="s">
        <v>5218</v>
      </c>
      <c r="T883" s="8" t="s">
        <v>479</v>
      </c>
      <c r="U883" s="8" t="s">
        <v>212</v>
      </c>
      <c r="V883" s="8" t="s">
        <v>5216</v>
      </c>
      <c r="W883" s="8" t="s">
        <v>51</v>
      </c>
      <c r="X883" s="8" t="s">
        <v>52</v>
      </c>
      <c r="Y883" s="8" t="s">
        <v>53</v>
      </c>
      <c r="Z883" s="8" t="s">
        <v>54</v>
      </c>
      <c r="AA883" s="8" t="s">
        <v>55</v>
      </c>
      <c r="AB883" s="8" t="s">
        <v>5248</v>
      </c>
      <c r="AC883" s="11">
        <v>1100000</v>
      </c>
      <c r="AD883" s="5"/>
      <c r="AE883" s="9"/>
      <c r="AF883" s="9"/>
    </row>
    <row r="884" spans="1:32" s="1" customFormat="1" ht="19.7" customHeight="1" x14ac:dyDescent="0.2">
      <c r="A884" s="8" t="s">
        <v>30</v>
      </c>
      <c r="B884" s="8" t="s">
        <v>31</v>
      </c>
      <c r="C884" s="8" t="s">
        <v>5598</v>
      </c>
      <c r="D884" s="8" t="s">
        <v>33</v>
      </c>
      <c r="E884" s="8"/>
      <c r="F884" s="8" t="s">
        <v>575</v>
      </c>
      <c r="G884" s="8" t="s">
        <v>576</v>
      </c>
      <c r="H884" s="9" t="str">
        <f>IF($D884="BANCADA ESTADUAL (RP 7)","BANCADA ESTADUAL",IF($D884="RELATOR (RP 9)","COMISSÃO MISTA DO CONGRESSO",IFERROR(_xlfn.XLOOKUP($G884,$AH:$AH,$AI:$AI),IFERROR(_xlfn.XLOOKUP($G884,'2021'!$F:$F,'2021'!$G:$G),IFERROR(_xlfn.XLOOKUP($G884,'2022'!$G:$G,'2022'!$H:$H),IFERROR(_xlfn.XLOOKUP($G884,'2023'!$G:$G,'2023'!$H:$H),IFERROR(_xlfn.XLOOKUP($G884,'2019'!$G:$G,'2019'!$H:$H),IFERROR(_xlfn.XLOOKUP($G884,'2024'!$G:$G,'2024'!$H:$H),IFERROR(_xlfn.XLOOKUP($G884,'2025'!$G:$G,'2025'!$H:$H),IFERROR(_xlfn.XLOOKUP($G884,'2026'!$G:$G,'2026'!$H:$H),""))))))))))</f>
        <v>DEPUTADO FEDERAL</v>
      </c>
      <c r="I884" s="8" t="s">
        <v>212</v>
      </c>
      <c r="J884" s="8" t="s">
        <v>39</v>
      </c>
      <c r="K884" s="8" t="s">
        <v>40</v>
      </c>
      <c r="L884" s="8" t="s">
        <v>41</v>
      </c>
      <c r="M884" s="8" t="s">
        <v>97</v>
      </c>
      <c r="N884" s="8" t="s">
        <v>5264</v>
      </c>
      <c r="O884" s="8" t="s">
        <v>5596</v>
      </c>
      <c r="P884" s="8" t="s">
        <v>45</v>
      </c>
      <c r="Q884" s="8" t="s">
        <v>1646</v>
      </c>
      <c r="R884" s="8" t="s">
        <v>2360</v>
      </c>
      <c r="S884" s="8" t="s">
        <v>5231</v>
      </c>
      <c r="T884" s="8" t="s">
        <v>479</v>
      </c>
      <c r="U884" s="8" t="s">
        <v>212</v>
      </c>
      <c r="V884" s="8" t="s">
        <v>5216</v>
      </c>
      <c r="W884" s="8" t="s">
        <v>51</v>
      </c>
      <c r="X884" s="8" t="s">
        <v>102</v>
      </c>
      <c r="Y884" s="8" t="s">
        <v>53</v>
      </c>
      <c r="Z884" s="8" t="s">
        <v>5207</v>
      </c>
      <c r="AA884" s="8" t="s">
        <v>55</v>
      </c>
      <c r="AB884" s="8" t="s">
        <v>5248</v>
      </c>
      <c r="AC884" s="11">
        <v>500000</v>
      </c>
      <c r="AD884" s="5"/>
      <c r="AE884" s="9"/>
      <c r="AF884" s="9"/>
    </row>
    <row r="885" spans="1:32" s="1" customFormat="1" ht="19.7" customHeight="1" x14ac:dyDescent="0.2">
      <c r="A885" s="8" t="s">
        <v>30</v>
      </c>
      <c r="B885" s="8" t="s">
        <v>31</v>
      </c>
      <c r="C885" s="8" t="s">
        <v>5598</v>
      </c>
      <c r="D885" s="8" t="s">
        <v>33</v>
      </c>
      <c r="E885" s="8"/>
      <c r="F885" s="8" t="s">
        <v>575</v>
      </c>
      <c r="G885" s="8" t="s">
        <v>576</v>
      </c>
      <c r="H885" s="9" t="str">
        <f>IF($D885="BANCADA ESTADUAL (RP 7)","BANCADA ESTADUAL",IF($D885="RELATOR (RP 9)","COMISSÃO MISTA DO CONGRESSO",IFERROR(_xlfn.XLOOKUP($G885,$AH:$AH,$AI:$AI),IFERROR(_xlfn.XLOOKUP($G885,'2021'!$F:$F,'2021'!$G:$G),IFERROR(_xlfn.XLOOKUP($G885,'2022'!$G:$G,'2022'!$H:$H),IFERROR(_xlfn.XLOOKUP($G885,'2023'!$G:$G,'2023'!$H:$H),IFERROR(_xlfn.XLOOKUP($G885,'2019'!$G:$G,'2019'!$H:$H),IFERROR(_xlfn.XLOOKUP($G885,'2024'!$G:$G,'2024'!$H:$H),IFERROR(_xlfn.XLOOKUP($G885,'2025'!$G:$G,'2025'!$H:$H),IFERROR(_xlfn.XLOOKUP($G885,'2026'!$G:$G,'2026'!$H:$H),""))))))))))</f>
        <v>DEPUTADO FEDERAL</v>
      </c>
      <c r="I885" s="8" t="s">
        <v>212</v>
      </c>
      <c r="J885" s="8" t="s">
        <v>39</v>
      </c>
      <c r="K885" s="8" t="s">
        <v>40</v>
      </c>
      <c r="L885" s="8" t="s">
        <v>41</v>
      </c>
      <c r="M885" s="8" t="s">
        <v>97</v>
      </c>
      <c r="N885" s="8" t="s">
        <v>5264</v>
      </c>
      <c r="O885" s="8" t="s">
        <v>5596</v>
      </c>
      <c r="P885" s="8" t="s">
        <v>45</v>
      </c>
      <c r="Q885" s="8" t="s">
        <v>1646</v>
      </c>
      <c r="R885" s="8" t="s">
        <v>2360</v>
      </c>
      <c r="S885" s="8" t="s">
        <v>5231</v>
      </c>
      <c r="T885" s="8" t="s">
        <v>479</v>
      </c>
      <c r="U885" s="8" t="s">
        <v>212</v>
      </c>
      <c r="V885" s="8" t="s">
        <v>5216</v>
      </c>
      <c r="W885" s="8" t="s">
        <v>51</v>
      </c>
      <c r="X885" s="8" t="s">
        <v>52</v>
      </c>
      <c r="Y885" s="8" t="s">
        <v>53</v>
      </c>
      <c r="Z885" s="8" t="s">
        <v>5207</v>
      </c>
      <c r="AA885" s="8" t="s">
        <v>55</v>
      </c>
      <c r="AB885" s="8" t="s">
        <v>5248</v>
      </c>
      <c r="AC885" s="11">
        <v>500000</v>
      </c>
      <c r="AD885" s="5"/>
      <c r="AE885" s="9"/>
      <c r="AF885" s="9"/>
    </row>
    <row r="886" spans="1:32" s="1" customFormat="1" ht="19.7" customHeight="1" x14ac:dyDescent="0.2">
      <c r="A886" s="8" t="s">
        <v>30</v>
      </c>
      <c r="B886" s="8" t="s">
        <v>31</v>
      </c>
      <c r="C886" s="8" t="s">
        <v>5597</v>
      </c>
      <c r="D886" s="8" t="s">
        <v>33</v>
      </c>
      <c r="E886" s="8"/>
      <c r="F886" s="8" t="s">
        <v>575</v>
      </c>
      <c r="G886" s="8" t="s">
        <v>576</v>
      </c>
      <c r="H886" s="9" t="str">
        <f>IF($D886="BANCADA ESTADUAL (RP 7)","BANCADA ESTADUAL",IF($D886="RELATOR (RP 9)","COMISSÃO MISTA DO CONGRESSO",IFERROR(_xlfn.XLOOKUP($G886,$AH:$AH,$AI:$AI),IFERROR(_xlfn.XLOOKUP($G886,'2021'!$F:$F,'2021'!$G:$G),IFERROR(_xlfn.XLOOKUP($G886,'2022'!$G:$G,'2022'!$H:$H),IFERROR(_xlfn.XLOOKUP($G886,'2023'!$G:$G,'2023'!$H:$H),IFERROR(_xlfn.XLOOKUP($G886,'2019'!$G:$G,'2019'!$H:$H),IFERROR(_xlfn.XLOOKUP($G886,'2024'!$G:$G,'2024'!$H:$H),IFERROR(_xlfn.XLOOKUP($G886,'2025'!$G:$G,'2025'!$H:$H),IFERROR(_xlfn.XLOOKUP($G886,'2026'!$G:$G,'2026'!$H:$H),""))))))))))</f>
        <v>DEPUTADO FEDERAL</v>
      </c>
      <c r="I886" s="8" t="s">
        <v>212</v>
      </c>
      <c r="J886" s="8" t="s">
        <v>39</v>
      </c>
      <c r="K886" s="8" t="s">
        <v>40</v>
      </c>
      <c r="L886" s="8" t="s">
        <v>41</v>
      </c>
      <c r="M886" s="8" t="s">
        <v>97</v>
      </c>
      <c r="N886" s="8" t="s">
        <v>5264</v>
      </c>
      <c r="O886" s="8" t="s">
        <v>5596</v>
      </c>
      <c r="P886" s="8" t="s">
        <v>45</v>
      </c>
      <c r="Q886" s="8" t="s">
        <v>1646</v>
      </c>
      <c r="R886" s="8" t="s">
        <v>2360</v>
      </c>
      <c r="S886" s="8" t="s">
        <v>5231</v>
      </c>
      <c r="T886" s="8" t="s">
        <v>479</v>
      </c>
      <c r="U886" s="8" t="s">
        <v>212</v>
      </c>
      <c r="V886" s="8" t="s">
        <v>5216</v>
      </c>
      <c r="W886" s="8" t="s">
        <v>51</v>
      </c>
      <c r="X886" s="8" t="s">
        <v>52</v>
      </c>
      <c r="Y886" s="8" t="s">
        <v>53</v>
      </c>
      <c r="Z886" s="8" t="s">
        <v>54</v>
      </c>
      <c r="AA886" s="8" t="s">
        <v>55</v>
      </c>
      <c r="AB886" s="8" t="s">
        <v>5248</v>
      </c>
      <c r="AC886" s="11">
        <v>400000</v>
      </c>
      <c r="AD886" s="5"/>
      <c r="AE886" s="9"/>
      <c r="AF886" s="9"/>
    </row>
    <row r="887" spans="1:32" s="1" customFormat="1" ht="19.7" customHeight="1" x14ac:dyDescent="0.2">
      <c r="A887" s="8" t="s">
        <v>30</v>
      </c>
      <c r="B887" s="8" t="s">
        <v>31</v>
      </c>
      <c r="C887" s="8" t="s">
        <v>5595</v>
      </c>
      <c r="D887" s="8" t="s">
        <v>33</v>
      </c>
      <c r="E887" s="8"/>
      <c r="F887" s="8" t="s">
        <v>575</v>
      </c>
      <c r="G887" s="8" t="s">
        <v>576</v>
      </c>
      <c r="H887" s="9" t="str">
        <f>IF($D887="BANCADA ESTADUAL (RP 7)","BANCADA ESTADUAL",IF($D887="RELATOR (RP 9)","COMISSÃO MISTA DO CONGRESSO",IFERROR(_xlfn.XLOOKUP($G887,$AH:$AH,$AI:$AI),IFERROR(_xlfn.XLOOKUP($G887,'2021'!$F:$F,'2021'!$G:$G),IFERROR(_xlfn.XLOOKUP($G887,'2022'!$G:$G,'2022'!$H:$H),IFERROR(_xlfn.XLOOKUP($G887,'2023'!$G:$G,'2023'!$H:$H),IFERROR(_xlfn.XLOOKUP($G887,'2019'!$G:$G,'2019'!$H:$H),IFERROR(_xlfn.XLOOKUP($G887,'2024'!$G:$G,'2024'!$H:$H),IFERROR(_xlfn.XLOOKUP($G887,'2025'!$G:$G,'2025'!$H:$H),IFERROR(_xlfn.XLOOKUP($G887,'2026'!$G:$G,'2026'!$H:$H),""))))))))))</f>
        <v>DEPUTADO FEDERAL</v>
      </c>
      <c r="I887" s="8" t="s">
        <v>212</v>
      </c>
      <c r="J887" s="8" t="s">
        <v>39</v>
      </c>
      <c r="K887" s="8" t="s">
        <v>40</v>
      </c>
      <c r="L887" s="8" t="s">
        <v>41</v>
      </c>
      <c r="M887" s="8" t="s">
        <v>408</v>
      </c>
      <c r="N887" s="8" t="s">
        <v>409</v>
      </c>
      <c r="O887" s="8" t="s">
        <v>2739</v>
      </c>
      <c r="P887" s="8" t="s">
        <v>45</v>
      </c>
      <c r="Q887" s="8" t="s">
        <v>411</v>
      </c>
      <c r="R887" s="8" t="s">
        <v>2353</v>
      </c>
      <c r="S887" s="8" t="s">
        <v>5211</v>
      </c>
      <c r="T887" s="8" t="s">
        <v>75</v>
      </c>
      <c r="U887" s="8" t="s">
        <v>76</v>
      </c>
      <c r="V887" s="8" t="s">
        <v>75</v>
      </c>
      <c r="W887" s="8" t="s">
        <v>51</v>
      </c>
      <c r="X887" s="8" t="s">
        <v>102</v>
      </c>
      <c r="Y887" s="8" t="s">
        <v>53</v>
      </c>
      <c r="Z887" s="8" t="s">
        <v>5207</v>
      </c>
      <c r="AA887" s="8" t="s">
        <v>55</v>
      </c>
      <c r="AB887" s="8" t="s">
        <v>5248</v>
      </c>
      <c r="AC887" s="11">
        <v>500000</v>
      </c>
      <c r="AD887" s="5"/>
      <c r="AE887" s="9"/>
      <c r="AF887" s="9"/>
    </row>
    <row r="888" spans="1:32" s="1" customFormat="1" ht="19.7" customHeight="1" x14ac:dyDescent="0.2">
      <c r="A888" s="8" t="s">
        <v>30</v>
      </c>
      <c r="B888" s="8" t="s">
        <v>31</v>
      </c>
      <c r="C888" s="8" t="s">
        <v>2933</v>
      </c>
      <c r="D888" s="8" t="s">
        <v>33</v>
      </c>
      <c r="E888" s="8"/>
      <c r="F888" s="8" t="s">
        <v>575</v>
      </c>
      <c r="G888" s="8" t="s">
        <v>576</v>
      </c>
      <c r="H888" s="9" t="str">
        <f>IF($D888="BANCADA ESTADUAL (RP 7)","BANCADA ESTADUAL",IF($D888="RELATOR (RP 9)","COMISSÃO MISTA DO CONGRESSO",IFERROR(_xlfn.XLOOKUP($G888,$AH:$AH,$AI:$AI),IFERROR(_xlfn.XLOOKUP($G888,'2021'!$F:$F,'2021'!$G:$G),IFERROR(_xlfn.XLOOKUP($G888,'2022'!$G:$G,'2022'!$H:$H),IFERROR(_xlfn.XLOOKUP($G888,'2023'!$G:$G,'2023'!$H:$H),IFERROR(_xlfn.XLOOKUP($G888,'2019'!$G:$G,'2019'!$H:$H),IFERROR(_xlfn.XLOOKUP($G888,'2024'!$G:$G,'2024'!$H:$H),IFERROR(_xlfn.XLOOKUP($G888,'2025'!$G:$G,'2025'!$H:$H),IFERROR(_xlfn.XLOOKUP($G888,'2026'!$G:$G,'2026'!$H:$H),""))))))))))</f>
        <v>DEPUTADO FEDERAL</v>
      </c>
      <c r="I888" s="8" t="s">
        <v>212</v>
      </c>
      <c r="J888" s="8" t="s">
        <v>39</v>
      </c>
      <c r="K888" s="8" t="s">
        <v>40</v>
      </c>
      <c r="L888" s="8" t="s">
        <v>41</v>
      </c>
      <c r="M888" s="8" t="s">
        <v>42</v>
      </c>
      <c r="N888" s="8" t="s">
        <v>5257</v>
      </c>
      <c r="O888" s="8" t="s">
        <v>5429</v>
      </c>
      <c r="P888" s="8" t="s">
        <v>45</v>
      </c>
      <c r="Q888" s="8" t="s">
        <v>46</v>
      </c>
      <c r="R888" s="8" t="s">
        <v>47</v>
      </c>
      <c r="S888" s="8" t="s">
        <v>5210</v>
      </c>
      <c r="T888" s="8" t="s">
        <v>5428</v>
      </c>
      <c r="U888" s="8" t="s">
        <v>212</v>
      </c>
      <c r="V888" s="8" t="s">
        <v>1188</v>
      </c>
      <c r="W888" s="8" t="s">
        <v>51</v>
      </c>
      <c r="X888" s="8" t="s">
        <v>102</v>
      </c>
      <c r="Y888" s="8" t="s">
        <v>53</v>
      </c>
      <c r="Z888" s="8" t="s">
        <v>5207</v>
      </c>
      <c r="AA888" s="8" t="s">
        <v>55</v>
      </c>
      <c r="AB888" s="8" t="s">
        <v>5248</v>
      </c>
      <c r="AC888" s="11">
        <v>500000</v>
      </c>
      <c r="AD888" s="5"/>
      <c r="AE888" s="9" t="s">
        <v>7763</v>
      </c>
      <c r="AF888" s="9" t="s">
        <v>7764</v>
      </c>
    </row>
    <row r="889" spans="1:32" s="1" customFormat="1" ht="19.7" customHeight="1" x14ac:dyDescent="0.2">
      <c r="A889" s="8" t="s">
        <v>30</v>
      </c>
      <c r="B889" s="8" t="s">
        <v>31</v>
      </c>
      <c r="C889" s="8" t="s">
        <v>579</v>
      </c>
      <c r="D889" s="8" t="s">
        <v>33</v>
      </c>
      <c r="E889" s="8"/>
      <c r="F889" s="8" t="s">
        <v>575</v>
      </c>
      <c r="G889" s="8" t="s">
        <v>576</v>
      </c>
      <c r="H889" s="9" t="str">
        <f>IF($D889="BANCADA ESTADUAL (RP 7)","BANCADA ESTADUAL",IF($D889="RELATOR (RP 9)","COMISSÃO MISTA DO CONGRESSO",IFERROR(_xlfn.XLOOKUP($G889,$AH:$AH,$AI:$AI),IFERROR(_xlfn.XLOOKUP($G889,'2021'!$F:$F,'2021'!$G:$G),IFERROR(_xlfn.XLOOKUP($G889,'2022'!$G:$G,'2022'!$H:$H),IFERROR(_xlfn.XLOOKUP($G889,'2023'!$G:$G,'2023'!$H:$H),IFERROR(_xlfn.XLOOKUP($G889,'2019'!$G:$G,'2019'!$H:$H),IFERROR(_xlfn.XLOOKUP($G889,'2024'!$G:$G,'2024'!$H:$H),IFERROR(_xlfn.XLOOKUP($G889,'2025'!$G:$G,'2025'!$H:$H),IFERROR(_xlfn.XLOOKUP($G889,'2026'!$G:$G,'2026'!$H:$H),""))))))))))</f>
        <v>DEPUTADO FEDERAL</v>
      </c>
      <c r="I889" s="8" t="s">
        <v>212</v>
      </c>
      <c r="J889" s="8" t="s">
        <v>39</v>
      </c>
      <c r="K889" s="8" t="s">
        <v>40</v>
      </c>
      <c r="L889" s="8" t="s">
        <v>41</v>
      </c>
      <c r="M889" s="8" t="s">
        <v>59</v>
      </c>
      <c r="N889" s="8" t="s">
        <v>5252</v>
      </c>
      <c r="O889" s="8" t="s">
        <v>577</v>
      </c>
      <c r="P889" s="8" t="s">
        <v>45</v>
      </c>
      <c r="Q889" s="8" t="s">
        <v>46</v>
      </c>
      <c r="R889" s="8" t="s">
        <v>47</v>
      </c>
      <c r="S889" s="8" t="s">
        <v>5210</v>
      </c>
      <c r="T889" s="8" t="s">
        <v>479</v>
      </c>
      <c r="U889" s="8" t="s">
        <v>212</v>
      </c>
      <c r="V889" s="8" t="s">
        <v>5216</v>
      </c>
      <c r="W889" s="8" t="s">
        <v>51</v>
      </c>
      <c r="X889" s="8" t="s">
        <v>102</v>
      </c>
      <c r="Y889" s="8" t="s">
        <v>53</v>
      </c>
      <c r="Z889" s="8" t="s">
        <v>5207</v>
      </c>
      <c r="AA889" s="8" t="s">
        <v>55</v>
      </c>
      <c r="AB889" s="8" t="s">
        <v>5248</v>
      </c>
      <c r="AC889" s="11">
        <v>1000000</v>
      </c>
      <c r="AD889" s="5"/>
      <c r="AE889" s="9"/>
      <c r="AF889" s="9"/>
    </row>
    <row r="890" spans="1:32" s="1" customFormat="1" ht="19.7" customHeight="1" x14ac:dyDescent="0.2">
      <c r="A890" s="8" t="s">
        <v>30</v>
      </c>
      <c r="B890" s="8" t="s">
        <v>31</v>
      </c>
      <c r="C890" s="8" t="s">
        <v>579</v>
      </c>
      <c r="D890" s="8" t="s">
        <v>33</v>
      </c>
      <c r="E890" s="8"/>
      <c r="F890" s="8" t="s">
        <v>575</v>
      </c>
      <c r="G890" s="8" t="s">
        <v>576</v>
      </c>
      <c r="H890" s="9" t="str">
        <f>IF($D890="BANCADA ESTADUAL (RP 7)","BANCADA ESTADUAL",IF($D890="RELATOR (RP 9)","COMISSÃO MISTA DO CONGRESSO",IFERROR(_xlfn.XLOOKUP($G890,$AH:$AH,$AI:$AI),IFERROR(_xlfn.XLOOKUP($G890,'2021'!$F:$F,'2021'!$G:$G),IFERROR(_xlfn.XLOOKUP($G890,'2022'!$G:$G,'2022'!$H:$H),IFERROR(_xlfn.XLOOKUP($G890,'2023'!$G:$G,'2023'!$H:$H),IFERROR(_xlfn.XLOOKUP($G890,'2019'!$G:$G,'2019'!$H:$H),IFERROR(_xlfn.XLOOKUP($G890,'2024'!$G:$G,'2024'!$H:$H),IFERROR(_xlfn.XLOOKUP($G890,'2025'!$G:$G,'2025'!$H:$H),IFERROR(_xlfn.XLOOKUP($G890,'2026'!$G:$G,'2026'!$H:$H),""))))))))))</f>
        <v>DEPUTADO FEDERAL</v>
      </c>
      <c r="I890" s="8" t="s">
        <v>212</v>
      </c>
      <c r="J890" s="8" t="s">
        <v>39</v>
      </c>
      <c r="K890" s="8" t="s">
        <v>40</v>
      </c>
      <c r="L890" s="8" t="s">
        <v>41</v>
      </c>
      <c r="M890" s="8" t="s">
        <v>59</v>
      </c>
      <c r="N890" s="8" t="s">
        <v>5252</v>
      </c>
      <c r="O890" s="8" t="s">
        <v>577</v>
      </c>
      <c r="P890" s="8" t="s">
        <v>45</v>
      </c>
      <c r="Q890" s="8" t="s">
        <v>46</v>
      </c>
      <c r="R890" s="8" t="s">
        <v>47</v>
      </c>
      <c r="S890" s="8" t="s">
        <v>5210</v>
      </c>
      <c r="T890" s="8" t="s">
        <v>479</v>
      </c>
      <c r="U890" s="8" t="s">
        <v>212</v>
      </c>
      <c r="V890" s="8" t="s">
        <v>5216</v>
      </c>
      <c r="W890" s="8" t="s">
        <v>51</v>
      </c>
      <c r="X890" s="8" t="s">
        <v>52</v>
      </c>
      <c r="Y890" s="8" t="s">
        <v>53</v>
      </c>
      <c r="Z890" s="8" t="s">
        <v>5207</v>
      </c>
      <c r="AA890" s="8" t="s">
        <v>55</v>
      </c>
      <c r="AB890" s="8" t="s">
        <v>5248</v>
      </c>
      <c r="AC890" s="11">
        <v>0</v>
      </c>
      <c r="AD890" s="5"/>
      <c r="AE890" s="9"/>
      <c r="AF890" s="9"/>
    </row>
    <row r="891" spans="1:32" s="1" customFormat="1" ht="19.7" customHeight="1" x14ac:dyDescent="0.2">
      <c r="A891" s="8" t="s">
        <v>30</v>
      </c>
      <c r="B891" s="8" t="s">
        <v>31</v>
      </c>
      <c r="C891" s="8" t="s">
        <v>5594</v>
      </c>
      <c r="D891" s="8" t="s">
        <v>33</v>
      </c>
      <c r="E891" s="8"/>
      <c r="F891" s="8" t="s">
        <v>575</v>
      </c>
      <c r="G891" s="8" t="s">
        <v>576</v>
      </c>
      <c r="H891" s="9" t="str">
        <f>IF($D891="BANCADA ESTADUAL (RP 7)","BANCADA ESTADUAL",IF($D891="RELATOR (RP 9)","COMISSÃO MISTA DO CONGRESSO",IFERROR(_xlfn.XLOOKUP($G891,$AH:$AH,$AI:$AI),IFERROR(_xlfn.XLOOKUP($G891,'2021'!$F:$F,'2021'!$G:$G),IFERROR(_xlfn.XLOOKUP($G891,'2022'!$G:$G,'2022'!$H:$H),IFERROR(_xlfn.XLOOKUP($G891,'2023'!$G:$G,'2023'!$H:$H),IFERROR(_xlfn.XLOOKUP($G891,'2019'!$G:$G,'2019'!$H:$H),IFERROR(_xlfn.XLOOKUP($G891,'2024'!$G:$G,'2024'!$H:$H),IFERROR(_xlfn.XLOOKUP($G891,'2025'!$G:$G,'2025'!$H:$H),IFERROR(_xlfn.XLOOKUP($G891,'2026'!$G:$G,'2026'!$H:$H),""))))))))))</f>
        <v>DEPUTADO FEDERAL</v>
      </c>
      <c r="I891" s="8" t="s">
        <v>212</v>
      </c>
      <c r="J891" s="8" t="s">
        <v>39</v>
      </c>
      <c r="K891" s="8" t="s">
        <v>40</v>
      </c>
      <c r="L891" s="8" t="s">
        <v>41</v>
      </c>
      <c r="M891" s="8" t="s">
        <v>59</v>
      </c>
      <c r="N891" s="8" t="s">
        <v>5252</v>
      </c>
      <c r="O891" s="8" t="s">
        <v>577</v>
      </c>
      <c r="P891" s="8" t="s">
        <v>45</v>
      </c>
      <c r="Q891" s="8" t="s">
        <v>46</v>
      </c>
      <c r="R891" s="8" t="s">
        <v>47</v>
      </c>
      <c r="S891" s="8" t="s">
        <v>5210</v>
      </c>
      <c r="T891" s="8" t="s">
        <v>479</v>
      </c>
      <c r="U891" s="8" t="s">
        <v>212</v>
      </c>
      <c r="V891" s="8" t="s">
        <v>5216</v>
      </c>
      <c r="W891" s="8" t="s">
        <v>51</v>
      </c>
      <c r="X891" s="8" t="s">
        <v>102</v>
      </c>
      <c r="Y891" s="8" t="s">
        <v>53</v>
      </c>
      <c r="Z891" s="8" t="s">
        <v>5207</v>
      </c>
      <c r="AA891" s="8" t="s">
        <v>55</v>
      </c>
      <c r="AB891" s="8" t="s">
        <v>5248</v>
      </c>
      <c r="AC891" s="11">
        <v>200000</v>
      </c>
      <c r="AD891" s="5"/>
      <c r="AE891" s="9"/>
      <c r="AF891" s="9"/>
    </row>
    <row r="892" spans="1:32" s="1" customFormat="1" ht="19.7" customHeight="1" x14ac:dyDescent="0.2">
      <c r="A892" s="8" t="s">
        <v>30</v>
      </c>
      <c r="B892" s="8" t="s">
        <v>31</v>
      </c>
      <c r="C892" s="8" t="s">
        <v>5593</v>
      </c>
      <c r="D892" s="8" t="s">
        <v>33</v>
      </c>
      <c r="E892" s="8"/>
      <c r="F892" s="8" t="s">
        <v>2929</v>
      </c>
      <c r="G892" s="8" t="s">
        <v>2928</v>
      </c>
      <c r="H892" s="9" t="str">
        <f>IF($D892="BANCADA ESTADUAL (RP 7)","BANCADA ESTADUAL",IF($D892="RELATOR (RP 9)","COMISSÃO MISTA DO CONGRESSO",IFERROR(_xlfn.XLOOKUP($G892,$AH:$AH,$AI:$AI),IFERROR(_xlfn.XLOOKUP($G892,'2021'!$F:$F,'2021'!$G:$G),IFERROR(_xlfn.XLOOKUP($G892,'2022'!$G:$G,'2022'!$H:$H),IFERROR(_xlfn.XLOOKUP($G892,'2023'!$G:$G,'2023'!$H:$H),IFERROR(_xlfn.XLOOKUP($G892,'2019'!$G:$G,'2019'!$H:$H),IFERROR(_xlfn.XLOOKUP($G892,'2024'!$G:$G,'2024'!$H:$H),IFERROR(_xlfn.XLOOKUP($G892,'2025'!$G:$G,'2025'!$H:$H),IFERROR(_xlfn.XLOOKUP($G892,'2026'!$G:$G,'2026'!$H:$H),""))))))))))</f>
        <v>DEPUTADO FEDERAL</v>
      </c>
      <c r="I892" s="8" t="s">
        <v>172</v>
      </c>
      <c r="J892" s="8" t="s">
        <v>191</v>
      </c>
      <c r="K892" s="8" t="s">
        <v>40</v>
      </c>
      <c r="L892" s="8" t="s">
        <v>41</v>
      </c>
      <c r="M892" s="8" t="s">
        <v>42</v>
      </c>
      <c r="N892" s="8" t="s">
        <v>5257</v>
      </c>
      <c r="O892" s="8" t="s">
        <v>118</v>
      </c>
      <c r="P892" s="8" t="s">
        <v>45</v>
      </c>
      <c r="Q892" s="8" t="s">
        <v>46</v>
      </c>
      <c r="R892" s="8" t="s">
        <v>47</v>
      </c>
      <c r="S892" s="8" t="s">
        <v>5210</v>
      </c>
      <c r="T892" s="8" t="s">
        <v>75</v>
      </c>
      <c r="U892" s="8" t="s">
        <v>76</v>
      </c>
      <c r="V892" s="8" t="s">
        <v>75</v>
      </c>
      <c r="W892" s="8" t="s">
        <v>51</v>
      </c>
      <c r="X892" s="8" t="s">
        <v>52</v>
      </c>
      <c r="Y892" s="8" t="s">
        <v>53</v>
      </c>
      <c r="Z892" s="8" t="s">
        <v>5207</v>
      </c>
      <c r="AA892" s="8" t="s">
        <v>55</v>
      </c>
      <c r="AB892" s="8" t="s">
        <v>5248</v>
      </c>
      <c r="AC892" s="11">
        <v>0</v>
      </c>
      <c r="AD892" s="5"/>
      <c r="AE892" s="9" t="s">
        <v>7773</v>
      </c>
      <c r="AF892" s="9" t="s">
        <v>7302</v>
      </c>
    </row>
    <row r="893" spans="1:32" s="1" customFormat="1" ht="19.7" customHeight="1" x14ac:dyDescent="0.2">
      <c r="A893" s="8" t="s">
        <v>30</v>
      </c>
      <c r="B893" s="8" t="s">
        <v>31</v>
      </c>
      <c r="C893" s="8" t="s">
        <v>5593</v>
      </c>
      <c r="D893" s="8" t="s">
        <v>33</v>
      </c>
      <c r="E893" s="8"/>
      <c r="F893" s="8" t="s">
        <v>2929</v>
      </c>
      <c r="G893" s="8" t="s">
        <v>2928</v>
      </c>
      <c r="H893" s="9" t="str">
        <f>IF($D893="BANCADA ESTADUAL (RP 7)","BANCADA ESTADUAL",IF($D893="RELATOR (RP 9)","COMISSÃO MISTA DO CONGRESSO",IFERROR(_xlfn.XLOOKUP($G893,$AH:$AH,$AI:$AI),IFERROR(_xlfn.XLOOKUP($G893,'2021'!$F:$F,'2021'!$G:$G),IFERROR(_xlfn.XLOOKUP($G893,'2022'!$G:$G,'2022'!$H:$H),IFERROR(_xlfn.XLOOKUP($G893,'2023'!$G:$G,'2023'!$H:$H),IFERROR(_xlfn.XLOOKUP($G893,'2019'!$G:$G,'2019'!$H:$H),IFERROR(_xlfn.XLOOKUP($G893,'2024'!$G:$G,'2024'!$H:$H),IFERROR(_xlfn.XLOOKUP($G893,'2025'!$G:$G,'2025'!$H:$H),IFERROR(_xlfn.XLOOKUP($G893,'2026'!$G:$G,'2026'!$H:$H),""))))))))))</f>
        <v>DEPUTADO FEDERAL</v>
      </c>
      <c r="I893" s="8" t="s">
        <v>172</v>
      </c>
      <c r="J893" s="8" t="s">
        <v>191</v>
      </c>
      <c r="K893" s="8" t="s">
        <v>40</v>
      </c>
      <c r="L893" s="8" t="s">
        <v>41</v>
      </c>
      <c r="M893" s="8" t="s">
        <v>42</v>
      </c>
      <c r="N893" s="8" t="s">
        <v>5257</v>
      </c>
      <c r="O893" s="8" t="s">
        <v>5592</v>
      </c>
      <c r="P893" s="8" t="s">
        <v>45</v>
      </c>
      <c r="Q893" s="8" t="s">
        <v>84</v>
      </c>
      <c r="R893" s="8" t="s">
        <v>45</v>
      </c>
      <c r="S893" s="8" t="s">
        <v>5218</v>
      </c>
      <c r="T893" s="8" t="s">
        <v>1125</v>
      </c>
      <c r="U893" s="8" t="s">
        <v>172</v>
      </c>
      <c r="V893" s="8" t="s">
        <v>5591</v>
      </c>
      <c r="W893" s="8" t="s">
        <v>51</v>
      </c>
      <c r="X893" s="8" t="s">
        <v>52</v>
      </c>
      <c r="Y893" s="8" t="s">
        <v>53</v>
      </c>
      <c r="Z893" s="8" t="s">
        <v>5207</v>
      </c>
      <c r="AA893" s="8" t="s">
        <v>55</v>
      </c>
      <c r="AB893" s="8" t="s">
        <v>5248</v>
      </c>
      <c r="AC893" s="11">
        <v>70000</v>
      </c>
      <c r="AD893" s="5"/>
      <c r="AE893" s="9" t="s">
        <v>7773</v>
      </c>
      <c r="AF893" s="9" t="s">
        <v>7302</v>
      </c>
    </row>
    <row r="894" spans="1:32" s="1" customFormat="1" ht="19.7" customHeight="1" x14ac:dyDescent="0.2">
      <c r="A894" s="8" t="s">
        <v>30</v>
      </c>
      <c r="B894" s="8" t="s">
        <v>31</v>
      </c>
      <c r="C894" s="8" t="s">
        <v>5590</v>
      </c>
      <c r="D894" s="8" t="s">
        <v>33</v>
      </c>
      <c r="E894" s="8"/>
      <c r="F894" s="8" t="s">
        <v>2929</v>
      </c>
      <c r="G894" s="8" t="s">
        <v>2928</v>
      </c>
      <c r="H894" s="9" t="str">
        <f>IF($D894="BANCADA ESTADUAL (RP 7)","BANCADA ESTADUAL",IF($D894="RELATOR (RP 9)","COMISSÃO MISTA DO CONGRESSO",IFERROR(_xlfn.XLOOKUP($G894,$AH:$AH,$AI:$AI),IFERROR(_xlfn.XLOOKUP($G894,'2021'!$F:$F,'2021'!$G:$G),IFERROR(_xlfn.XLOOKUP($G894,'2022'!$G:$G,'2022'!$H:$H),IFERROR(_xlfn.XLOOKUP($G894,'2023'!$G:$G,'2023'!$H:$H),IFERROR(_xlfn.XLOOKUP($G894,'2019'!$G:$G,'2019'!$H:$H),IFERROR(_xlfn.XLOOKUP($G894,'2024'!$G:$G,'2024'!$H:$H),IFERROR(_xlfn.XLOOKUP($G894,'2025'!$G:$G,'2025'!$H:$H),IFERROR(_xlfn.XLOOKUP($G894,'2026'!$G:$G,'2026'!$H:$H),""))))))))))</f>
        <v>DEPUTADO FEDERAL</v>
      </c>
      <c r="I894" s="8" t="s">
        <v>172</v>
      </c>
      <c r="J894" s="8" t="s">
        <v>191</v>
      </c>
      <c r="K894" s="8" t="s">
        <v>40</v>
      </c>
      <c r="L894" s="8" t="s">
        <v>41</v>
      </c>
      <c r="M894" s="8" t="s">
        <v>70</v>
      </c>
      <c r="N894" s="8" t="s">
        <v>71</v>
      </c>
      <c r="O894" s="8" t="s">
        <v>2326</v>
      </c>
      <c r="P894" s="8" t="s">
        <v>45</v>
      </c>
      <c r="Q894" s="8" t="s">
        <v>62</v>
      </c>
      <c r="R894" s="8" t="s">
        <v>45</v>
      </c>
      <c r="S894" s="8" t="s">
        <v>5208</v>
      </c>
      <c r="T894" s="8" t="s">
        <v>75</v>
      </c>
      <c r="U894" s="8" t="s">
        <v>76</v>
      </c>
      <c r="V894" s="8" t="s">
        <v>75</v>
      </c>
      <c r="W894" s="8" t="s">
        <v>51</v>
      </c>
      <c r="X894" s="8" t="s">
        <v>102</v>
      </c>
      <c r="Y894" s="8" t="s">
        <v>53</v>
      </c>
      <c r="Z894" s="8" t="s">
        <v>5207</v>
      </c>
      <c r="AA894" s="8" t="s">
        <v>55</v>
      </c>
      <c r="AB894" s="8" t="s">
        <v>5248</v>
      </c>
      <c r="AC894" s="11">
        <v>50000</v>
      </c>
      <c r="AD894" s="5"/>
      <c r="AE894" s="9"/>
      <c r="AF894" s="9"/>
    </row>
    <row r="895" spans="1:32" s="1" customFormat="1" ht="19.7" customHeight="1" x14ac:dyDescent="0.2">
      <c r="A895" s="8" t="s">
        <v>30</v>
      </c>
      <c r="B895" s="8" t="s">
        <v>31</v>
      </c>
      <c r="C895" s="8" t="s">
        <v>5589</v>
      </c>
      <c r="D895" s="8" t="s">
        <v>33</v>
      </c>
      <c r="E895" s="8"/>
      <c r="F895" s="8" t="s">
        <v>5588</v>
      </c>
      <c r="G895" s="8" t="s">
        <v>5587</v>
      </c>
      <c r="H895" s="9" t="str">
        <f>IF($D895="BANCADA ESTADUAL (RP 7)","BANCADA ESTADUAL",IF($D895="RELATOR (RP 9)","COMISSÃO MISTA DO CONGRESSO",IFERROR(_xlfn.XLOOKUP($G895,$AH:$AH,$AI:$AI),IFERROR(_xlfn.XLOOKUP($G895,'2021'!$F:$F,'2021'!$G:$G),IFERROR(_xlfn.XLOOKUP($G895,'2022'!$G:$G,'2022'!$H:$H),IFERROR(_xlfn.XLOOKUP($G895,'2023'!$G:$G,'2023'!$H:$H),IFERROR(_xlfn.XLOOKUP($G895,'2019'!$G:$G,'2019'!$H:$H),IFERROR(_xlfn.XLOOKUP($G895,'2024'!$G:$G,'2024'!$H:$H),IFERROR(_xlfn.XLOOKUP($G895,'2025'!$G:$G,'2025'!$H:$H),IFERROR(_xlfn.XLOOKUP($G895,'2026'!$G:$G,'2026'!$H:$H),""))))))))))</f>
        <v/>
      </c>
      <c r="I895" s="8" t="s">
        <v>212</v>
      </c>
      <c r="J895" s="8" t="s">
        <v>901</v>
      </c>
      <c r="K895" s="8" t="s">
        <v>40</v>
      </c>
      <c r="L895" s="8" t="s">
        <v>41</v>
      </c>
      <c r="M895" s="8" t="s">
        <v>97</v>
      </c>
      <c r="N895" s="8" t="s">
        <v>5264</v>
      </c>
      <c r="O895" s="8" t="s">
        <v>118</v>
      </c>
      <c r="P895" s="8" t="s">
        <v>45</v>
      </c>
      <c r="Q895" s="8" t="s">
        <v>46</v>
      </c>
      <c r="R895" s="8" t="s">
        <v>47</v>
      </c>
      <c r="S895" s="8" t="s">
        <v>5210</v>
      </c>
      <c r="T895" s="8" t="s">
        <v>75</v>
      </c>
      <c r="U895" s="8" t="s">
        <v>76</v>
      </c>
      <c r="V895" s="8" t="s">
        <v>75</v>
      </c>
      <c r="W895" s="8" t="s">
        <v>51</v>
      </c>
      <c r="X895" s="8" t="s">
        <v>102</v>
      </c>
      <c r="Y895" s="8" t="s">
        <v>53</v>
      </c>
      <c r="Z895" s="8" t="s">
        <v>5207</v>
      </c>
      <c r="AA895" s="8" t="s">
        <v>55</v>
      </c>
      <c r="AB895" s="8" t="s">
        <v>5248</v>
      </c>
      <c r="AC895" s="11">
        <v>200000</v>
      </c>
      <c r="AD895" s="5"/>
      <c r="AE895" s="9"/>
      <c r="AF895" s="9"/>
    </row>
    <row r="896" spans="1:32" s="1" customFormat="1" ht="19.7" customHeight="1" x14ac:dyDescent="0.2">
      <c r="A896" s="8" t="s">
        <v>30</v>
      </c>
      <c r="B896" s="8" t="s">
        <v>31</v>
      </c>
      <c r="C896" s="8" t="s">
        <v>5586</v>
      </c>
      <c r="D896" s="8" t="s">
        <v>33</v>
      </c>
      <c r="E896" s="8"/>
      <c r="F896" s="8" t="s">
        <v>593</v>
      </c>
      <c r="G896" s="8" t="s">
        <v>594</v>
      </c>
      <c r="H896" s="9" t="str">
        <f>IF($D896="BANCADA ESTADUAL (RP 7)","BANCADA ESTADUAL",IF($D896="RELATOR (RP 9)","COMISSÃO MISTA DO CONGRESSO",IFERROR(_xlfn.XLOOKUP($G896,$AH:$AH,$AI:$AI),IFERROR(_xlfn.XLOOKUP($G896,'2021'!$F:$F,'2021'!$G:$G),IFERROR(_xlfn.XLOOKUP($G896,'2022'!$G:$G,'2022'!$H:$H),IFERROR(_xlfn.XLOOKUP($G896,'2023'!$G:$G,'2023'!$H:$H),IFERROR(_xlfn.XLOOKUP($G896,'2019'!$G:$G,'2019'!$H:$H),IFERROR(_xlfn.XLOOKUP($G896,'2024'!$G:$G,'2024'!$H:$H),IFERROR(_xlfn.XLOOKUP($G896,'2025'!$G:$G,'2025'!$H:$H),IFERROR(_xlfn.XLOOKUP($G896,'2026'!$G:$G,'2026'!$H:$H),""))))))))))</f>
        <v>DEPUTADO FEDERAL</v>
      </c>
      <c r="I896" s="8" t="s">
        <v>212</v>
      </c>
      <c r="J896" s="8" t="s">
        <v>39</v>
      </c>
      <c r="K896" s="8" t="s">
        <v>40</v>
      </c>
      <c r="L896" s="8" t="s">
        <v>41</v>
      </c>
      <c r="M896" s="8" t="s">
        <v>59</v>
      </c>
      <c r="N896" s="8" t="s">
        <v>5252</v>
      </c>
      <c r="O896" s="8" t="s">
        <v>118</v>
      </c>
      <c r="P896" s="8" t="s">
        <v>45</v>
      </c>
      <c r="Q896" s="8" t="s">
        <v>46</v>
      </c>
      <c r="R896" s="8" t="s">
        <v>47</v>
      </c>
      <c r="S896" s="8" t="s">
        <v>5210</v>
      </c>
      <c r="T896" s="8" t="s">
        <v>75</v>
      </c>
      <c r="U896" s="8" t="s">
        <v>76</v>
      </c>
      <c r="V896" s="8" t="s">
        <v>75</v>
      </c>
      <c r="W896" s="8" t="s">
        <v>51</v>
      </c>
      <c r="X896" s="8" t="s">
        <v>52</v>
      </c>
      <c r="Y896" s="8" t="s">
        <v>53</v>
      </c>
      <c r="Z896" s="8" t="s">
        <v>5207</v>
      </c>
      <c r="AA896" s="8" t="s">
        <v>55</v>
      </c>
      <c r="AB896" s="8" t="s">
        <v>5248</v>
      </c>
      <c r="AC896" s="11">
        <v>500000</v>
      </c>
      <c r="AD896" s="5"/>
      <c r="AE896" s="9"/>
      <c r="AF896" s="9"/>
    </row>
    <row r="897" spans="1:32" s="1" customFormat="1" ht="19.7" customHeight="1" x14ac:dyDescent="0.2">
      <c r="A897" s="8" t="s">
        <v>30</v>
      </c>
      <c r="B897" s="8" t="s">
        <v>31</v>
      </c>
      <c r="C897" s="8" t="s">
        <v>5585</v>
      </c>
      <c r="D897" s="8" t="s">
        <v>33</v>
      </c>
      <c r="E897" s="8"/>
      <c r="F897" s="8" t="s">
        <v>593</v>
      </c>
      <c r="G897" s="8" t="s">
        <v>594</v>
      </c>
      <c r="H897" s="9" t="str">
        <f>IF($D897="BANCADA ESTADUAL (RP 7)","BANCADA ESTADUAL",IF($D897="RELATOR (RP 9)","COMISSÃO MISTA DO CONGRESSO",IFERROR(_xlfn.XLOOKUP($G897,$AH:$AH,$AI:$AI),IFERROR(_xlfn.XLOOKUP($G897,'2021'!$F:$F,'2021'!$G:$G),IFERROR(_xlfn.XLOOKUP($G897,'2022'!$G:$G,'2022'!$H:$H),IFERROR(_xlfn.XLOOKUP($G897,'2023'!$G:$G,'2023'!$H:$H),IFERROR(_xlfn.XLOOKUP($G897,'2019'!$G:$G,'2019'!$H:$H),IFERROR(_xlfn.XLOOKUP($G897,'2024'!$G:$G,'2024'!$H:$H),IFERROR(_xlfn.XLOOKUP($G897,'2025'!$G:$G,'2025'!$H:$H),IFERROR(_xlfn.XLOOKUP($G897,'2026'!$G:$G,'2026'!$H:$H),""))))))))))</f>
        <v>DEPUTADO FEDERAL</v>
      </c>
      <c r="I897" s="8" t="s">
        <v>212</v>
      </c>
      <c r="J897" s="8" t="s">
        <v>39</v>
      </c>
      <c r="K897" s="8" t="s">
        <v>40</v>
      </c>
      <c r="L897" s="8" t="s">
        <v>41</v>
      </c>
      <c r="M897" s="8" t="s">
        <v>97</v>
      </c>
      <c r="N897" s="8" t="s">
        <v>5264</v>
      </c>
      <c r="O897" s="8" t="s">
        <v>130</v>
      </c>
      <c r="P897" s="8" t="s">
        <v>45</v>
      </c>
      <c r="Q897" s="8" t="s">
        <v>109</v>
      </c>
      <c r="R897" s="8" t="s">
        <v>47</v>
      </c>
      <c r="S897" s="8" t="s">
        <v>5267</v>
      </c>
      <c r="T897" s="8" t="s">
        <v>75</v>
      </c>
      <c r="U897" s="8" t="s">
        <v>76</v>
      </c>
      <c r="V897" s="8" t="s">
        <v>75</v>
      </c>
      <c r="W897" s="8" t="s">
        <v>111</v>
      </c>
      <c r="X897" s="8" t="s">
        <v>52</v>
      </c>
      <c r="Y897" s="8" t="s">
        <v>53</v>
      </c>
      <c r="Z897" s="8" t="s">
        <v>5207</v>
      </c>
      <c r="AA897" s="8" t="s">
        <v>55</v>
      </c>
      <c r="AB897" s="8" t="s">
        <v>5248</v>
      </c>
      <c r="AC897" s="11">
        <v>100000</v>
      </c>
      <c r="AD897" s="5"/>
      <c r="AE897" s="9"/>
      <c r="AF897" s="9"/>
    </row>
    <row r="898" spans="1:32" s="1" customFormat="1" ht="19.7" customHeight="1" x14ac:dyDescent="0.2">
      <c r="A898" s="8" t="s">
        <v>30</v>
      </c>
      <c r="B898" s="8" t="s">
        <v>31</v>
      </c>
      <c r="C898" s="8" t="s">
        <v>2916</v>
      </c>
      <c r="D898" s="8" t="s">
        <v>33</v>
      </c>
      <c r="E898" s="8"/>
      <c r="F898" s="8" t="s">
        <v>2893</v>
      </c>
      <c r="G898" s="8" t="s">
        <v>2892</v>
      </c>
      <c r="H898" s="9" t="str">
        <f>IF($D898="BANCADA ESTADUAL (RP 7)","BANCADA ESTADUAL",IF($D898="RELATOR (RP 9)","COMISSÃO MISTA DO CONGRESSO",IFERROR(_xlfn.XLOOKUP($G898,$AH:$AH,$AI:$AI),IFERROR(_xlfn.XLOOKUP($G898,'2021'!$F:$F,'2021'!$G:$G),IFERROR(_xlfn.XLOOKUP($G898,'2022'!$G:$G,'2022'!$H:$H),IFERROR(_xlfn.XLOOKUP($G898,'2023'!$G:$G,'2023'!$H:$H),IFERROR(_xlfn.XLOOKUP($G898,'2019'!$G:$G,'2019'!$H:$H),IFERROR(_xlfn.XLOOKUP($G898,'2024'!$G:$G,'2024'!$H:$H),IFERROR(_xlfn.XLOOKUP($G898,'2025'!$G:$G,'2025'!$H:$H),IFERROR(_xlfn.XLOOKUP($G898,'2026'!$G:$G,'2026'!$H:$H),""))))))))))</f>
        <v>DEPUTADO FEDERAL</v>
      </c>
      <c r="I898" s="8" t="s">
        <v>159</v>
      </c>
      <c r="J898" s="8" t="s">
        <v>160</v>
      </c>
      <c r="K898" s="8" t="s">
        <v>40</v>
      </c>
      <c r="L898" s="8" t="s">
        <v>41</v>
      </c>
      <c r="M898" s="8" t="s">
        <v>97</v>
      </c>
      <c r="N898" s="8" t="s">
        <v>5264</v>
      </c>
      <c r="O898" s="8" t="s">
        <v>118</v>
      </c>
      <c r="P898" s="8" t="s">
        <v>45</v>
      </c>
      <c r="Q898" s="8" t="s">
        <v>46</v>
      </c>
      <c r="R898" s="8" t="s">
        <v>47</v>
      </c>
      <c r="S898" s="8" t="s">
        <v>5210</v>
      </c>
      <c r="T898" s="8" t="s">
        <v>75</v>
      </c>
      <c r="U898" s="8" t="s">
        <v>76</v>
      </c>
      <c r="V898" s="8" t="s">
        <v>75</v>
      </c>
      <c r="W898" s="8" t="s">
        <v>51</v>
      </c>
      <c r="X898" s="8" t="s">
        <v>52</v>
      </c>
      <c r="Y898" s="8" t="s">
        <v>53</v>
      </c>
      <c r="Z898" s="8" t="s">
        <v>5207</v>
      </c>
      <c r="AA898" s="8" t="s">
        <v>55</v>
      </c>
      <c r="AB898" s="8" t="s">
        <v>5248</v>
      </c>
      <c r="AC898" s="11">
        <v>100000</v>
      </c>
      <c r="AD898" s="5"/>
      <c r="AE898" s="9"/>
      <c r="AF898" s="9"/>
    </row>
    <row r="899" spans="1:32" s="1" customFormat="1" ht="19.7" customHeight="1" x14ac:dyDescent="0.2">
      <c r="A899" s="8" t="s">
        <v>30</v>
      </c>
      <c r="B899" s="8" t="s">
        <v>31</v>
      </c>
      <c r="C899" s="8" t="s">
        <v>2914</v>
      </c>
      <c r="D899" s="8" t="s">
        <v>33</v>
      </c>
      <c r="E899" s="8"/>
      <c r="F899" s="8" t="s">
        <v>2893</v>
      </c>
      <c r="G899" s="8" t="s">
        <v>2892</v>
      </c>
      <c r="H899" s="9" t="str">
        <f>IF($D899="BANCADA ESTADUAL (RP 7)","BANCADA ESTADUAL",IF($D899="RELATOR (RP 9)","COMISSÃO MISTA DO CONGRESSO",IFERROR(_xlfn.XLOOKUP($G899,$AH:$AH,$AI:$AI),IFERROR(_xlfn.XLOOKUP($G899,'2021'!$F:$F,'2021'!$G:$G),IFERROR(_xlfn.XLOOKUP($G899,'2022'!$G:$G,'2022'!$H:$H),IFERROR(_xlfn.XLOOKUP($G899,'2023'!$G:$G,'2023'!$H:$H),IFERROR(_xlfn.XLOOKUP($G899,'2019'!$G:$G,'2019'!$H:$H),IFERROR(_xlfn.XLOOKUP($G899,'2024'!$G:$G,'2024'!$H:$H),IFERROR(_xlfn.XLOOKUP($G899,'2025'!$G:$G,'2025'!$H:$H),IFERROR(_xlfn.XLOOKUP($G899,'2026'!$G:$G,'2026'!$H:$H),""))))))))))</f>
        <v>DEPUTADO FEDERAL</v>
      </c>
      <c r="I899" s="8" t="s">
        <v>159</v>
      </c>
      <c r="J899" s="8" t="s">
        <v>160</v>
      </c>
      <c r="K899" s="8" t="s">
        <v>40</v>
      </c>
      <c r="L899" s="8" t="s">
        <v>41</v>
      </c>
      <c r="M899" s="8" t="s">
        <v>59</v>
      </c>
      <c r="N899" s="8" t="s">
        <v>5252</v>
      </c>
      <c r="O899" s="8" t="s">
        <v>118</v>
      </c>
      <c r="P899" s="8" t="s">
        <v>45</v>
      </c>
      <c r="Q899" s="8" t="s">
        <v>46</v>
      </c>
      <c r="R899" s="8" t="s">
        <v>47</v>
      </c>
      <c r="S899" s="8" t="s">
        <v>5210</v>
      </c>
      <c r="T899" s="8" t="s">
        <v>75</v>
      </c>
      <c r="U899" s="8" t="s">
        <v>76</v>
      </c>
      <c r="V899" s="8" t="s">
        <v>75</v>
      </c>
      <c r="W899" s="8" t="s">
        <v>51</v>
      </c>
      <c r="X899" s="8" t="s">
        <v>102</v>
      </c>
      <c r="Y899" s="8" t="s">
        <v>53</v>
      </c>
      <c r="Z899" s="8" t="s">
        <v>54</v>
      </c>
      <c r="AA899" s="8" t="s">
        <v>55</v>
      </c>
      <c r="AB899" s="8" t="s">
        <v>5248</v>
      </c>
      <c r="AC899" s="11">
        <v>500000</v>
      </c>
      <c r="AD899" s="5"/>
      <c r="AE899" s="9"/>
      <c r="AF899" s="9"/>
    </row>
    <row r="900" spans="1:32" s="1" customFormat="1" ht="19.7" customHeight="1" x14ac:dyDescent="0.2">
      <c r="A900" s="8" t="s">
        <v>30</v>
      </c>
      <c r="B900" s="8" t="s">
        <v>31</v>
      </c>
      <c r="C900" s="8" t="s">
        <v>5584</v>
      </c>
      <c r="D900" s="8" t="s">
        <v>33</v>
      </c>
      <c r="E900" s="8"/>
      <c r="F900" s="8" t="s">
        <v>2893</v>
      </c>
      <c r="G900" s="8" t="s">
        <v>2892</v>
      </c>
      <c r="H900" s="9" t="str">
        <f>IF($D900="BANCADA ESTADUAL (RP 7)","BANCADA ESTADUAL",IF($D900="RELATOR (RP 9)","COMISSÃO MISTA DO CONGRESSO",IFERROR(_xlfn.XLOOKUP($G900,$AH:$AH,$AI:$AI),IFERROR(_xlfn.XLOOKUP($G900,'2021'!$F:$F,'2021'!$G:$G),IFERROR(_xlfn.XLOOKUP($G900,'2022'!$G:$G,'2022'!$H:$H),IFERROR(_xlfn.XLOOKUP($G900,'2023'!$G:$G,'2023'!$H:$H),IFERROR(_xlfn.XLOOKUP($G900,'2019'!$G:$G,'2019'!$H:$H),IFERROR(_xlfn.XLOOKUP($G900,'2024'!$G:$G,'2024'!$H:$H),IFERROR(_xlfn.XLOOKUP($G900,'2025'!$G:$G,'2025'!$H:$H),IFERROR(_xlfn.XLOOKUP($G900,'2026'!$G:$G,'2026'!$H:$H),""))))))))))</f>
        <v>DEPUTADO FEDERAL</v>
      </c>
      <c r="I900" s="8" t="s">
        <v>159</v>
      </c>
      <c r="J900" s="8" t="s">
        <v>160</v>
      </c>
      <c r="K900" s="8" t="s">
        <v>40</v>
      </c>
      <c r="L900" s="8" t="s">
        <v>41</v>
      </c>
      <c r="M900" s="8" t="s">
        <v>42</v>
      </c>
      <c r="N900" s="8" t="s">
        <v>5257</v>
      </c>
      <c r="O900" s="8" t="s">
        <v>1047</v>
      </c>
      <c r="P900" s="8" t="s">
        <v>45</v>
      </c>
      <c r="Q900" s="8" t="s">
        <v>46</v>
      </c>
      <c r="R900" s="8" t="s">
        <v>47</v>
      </c>
      <c r="S900" s="8" t="s">
        <v>5210</v>
      </c>
      <c r="T900" s="8" t="s">
        <v>166</v>
      </c>
      <c r="U900" s="8" t="s">
        <v>159</v>
      </c>
      <c r="V900" s="8" t="s">
        <v>5583</v>
      </c>
      <c r="W900" s="8" t="s">
        <v>51</v>
      </c>
      <c r="X900" s="8" t="s">
        <v>102</v>
      </c>
      <c r="Y900" s="8" t="s">
        <v>53</v>
      </c>
      <c r="Z900" s="8" t="s">
        <v>5207</v>
      </c>
      <c r="AA900" s="8" t="s">
        <v>55</v>
      </c>
      <c r="AB900" s="8" t="s">
        <v>5248</v>
      </c>
      <c r="AC900" s="11">
        <v>100000</v>
      </c>
      <c r="AD900" s="5"/>
      <c r="AE900" s="9" t="s">
        <v>7774</v>
      </c>
      <c r="AF900" s="9" t="s">
        <v>7775</v>
      </c>
    </row>
    <row r="901" spans="1:32" s="1" customFormat="1" ht="19.7" customHeight="1" x14ac:dyDescent="0.2">
      <c r="A901" s="8" t="s">
        <v>30</v>
      </c>
      <c r="B901" s="8" t="s">
        <v>31</v>
      </c>
      <c r="C901" s="8" t="s">
        <v>5584</v>
      </c>
      <c r="D901" s="8" t="s">
        <v>33</v>
      </c>
      <c r="E901" s="8"/>
      <c r="F901" s="8" t="s">
        <v>2893</v>
      </c>
      <c r="G901" s="8" t="s">
        <v>2892</v>
      </c>
      <c r="H901" s="9" t="str">
        <f>IF($D901="BANCADA ESTADUAL (RP 7)","BANCADA ESTADUAL",IF($D901="RELATOR (RP 9)","COMISSÃO MISTA DO CONGRESSO",IFERROR(_xlfn.XLOOKUP($G901,$AH:$AH,$AI:$AI),IFERROR(_xlfn.XLOOKUP($G901,'2021'!$F:$F,'2021'!$G:$G),IFERROR(_xlfn.XLOOKUP($G901,'2022'!$G:$G,'2022'!$H:$H),IFERROR(_xlfn.XLOOKUP($G901,'2023'!$G:$G,'2023'!$H:$H),IFERROR(_xlfn.XLOOKUP($G901,'2019'!$G:$G,'2019'!$H:$H),IFERROR(_xlfn.XLOOKUP($G901,'2024'!$G:$G,'2024'!$H:$H),IFERROR(_xlfn.XLOOKUP($G901,'2025'!$G:$G,'2025'!$H:$H),IFERROR(_xlfn.XLOOKUP($G901,'2026'!$G:$G,'2026'!$H:$H),""))))))))))</f>
        <v>DEPUTADO FEDERAL</v>
      </c>
      <c r="I901" s="8" t="s">
        <v>159</v>
      </c>
      <c r="J901" s="8" t="s">
        <v>160</v>
      </c>
      <c r="K901" s="8" t="s">
        <v>40</v>
      </c>
      <c r="L901" s="8" t="s">
        <v>41</v>
      </c>
      <c r="M901" s="8" t="s">
        <v>42</v>
      </c>
      <c r="N901" s="8" t="s">
        <v>5257</v>
      </c>
      <c r="O901" s="8" t="s">
        <v>1047</v>
      </c>
      <c r="P901" s="8" t="s">
        <v>45</v>
      </c>
      <c r="Q901" s="8" t="s">
        <v>46</v>
      </c>
      <c r="R901" s="8" t="s">
        <v>47</v>
      </c>
      <c r="S901" s="8" t="s">
        <v>5210</v>
      </c>
      <c r="T901" s="8" t="s">
        <v>166</v>
      </c>
      <c r="U901" s="8" t="s">
        <v>159</v>
      </c>
      <c r="V901" s="8" t="s">
        <v>5583</v>
      </c>
      <c r="W901" s="8" t="s">
        <v>51</v>
      </c>
      <c r="X901" s="8" t="s">
        <v>52</v>
      </c>
      <c r="Y901" s="8" t="s">
        <v>53</v>
      </c>
      <c r="Z901" s="8" t="s">
        <v>5207</v>
      </c>
      <c r="AA901" s="8" t="s">
        <v>55</v>
      </c>
      <c r="AB901" s="8" t="s">
        <v>5248</v>
      </c>
      <c r="AC901" s="11">
        <v>150000</v>
      </c>
      <c r="AD901" s="5"/>
      <c r="AE901" s="9" t="s">
        <v>7774</v>
      </c>
      <c r="AF901" s="9" t="s">
        <v>7775</v>
      </c>
    </row>
    <row r="902" spans="1:32" s="1" customFormat="1" ht="19.7" customHeight="1" x14ac:dyDescent="0.2">
      <c r="A902" s="8" t="s">
        <v>30</v>
      </c>
      <c r="B902" s="8" t="s">
        <v>31</v>
      </c>
      <c r="C902" s="8" t="s">
        <v>2906</v>
      </c>
      <c r="D902" s="8" t="s">
        <v>33</v>
      </c>
      <c r="E902" s="8"/>
      <c r="F902" s="8" t="s">
        <v>2893</v>
      </c>
      <c r="G902" s="8" t="s">
        <v>2892</v>
      </c>
      <c r="H902" s="9" t="str">
        <f>IF($D902="BANCADA ESTADUAL (RP 7)","BANCADA ESTADUAL",IF($D902="RELATOR (RP 9)","COMISSÃO MISTA DO CONGRESSO",IFERROR(_xlfn.XLOOKUP($G902,$AH:$AH,$AI:$AI),IFERROR(_xlfn.XLOOKUP($G902,'2021'!$F:$F,'2021'!$G:$G),IFERROR(_xlfn.XLOOKUP($G902,'2022'!$G:$G,'2022'!$H:$H),IFERROR(_xlfn.XLOOKUP($G902,'2023'!$G:$G,'2023'!$H:$H),IFERROR(_xlfn.XLOOKUP($G902,'2019'!$G:$G,'2019'!$H:$H),IFERROR(_xlfn.XLOOKUP($G902,'2024'!$G:$G,'2024'!$H:$H),IFERROR(_xlfn.XLOOKUP($G902,'2025'!$G:$G,'2025'!$H:$H),IFERROR(_xlfn.XLOOKUP($G902,'2026'!$G:$G,'2026'!$H:$H),""))))))))))</f>
        <v>DEPUTADO FEDERAL</v>
      </c>
      <c r="I902" s="8" t="s">
        <v>159</v>
      </c>
      <c r="J902" s="8" t="s">
        <v>160</v>
      </c>
      <c r="K902" s="8" t="s">
        <v>40</v>
      </c>
      <c r="L902" s="8" t="s">
        <v>41</v>
      </c>
      <c r="M902" s="8" t="s">
        <v>42</v>
      </c>
      <c r="N902" s="8" t="s">
        <v>5257</v>
      </c>
      <c r="O902" s="8" t="s">
        <v>5561</v>
      </c>
      <c r="P902" s="8" t="s">
        <v>45</v>
      </c>
      <c r="Q902" s="8" t="s">
        <v>46</v>
      </c>
      <c r="R902" s="8" t="s">
        <v>47</v>
      </c>
      <c r="S902" s="8" t="s">
        <v>5210</v>
      </c>
      <c r="T902" s="8" t="s">
        <v>5560</v>
      </c>
      <c r="U902" s="8" t="s">
        <v>159</v>
      </c>
      <c r="V902" s="8" t="s">
        <v>5559</v>
      </c>
      <c r="W902" s="8" t="s">
        <v>51</v>
      </c>
      <c r="X902" s="8" t="s">
        <v>102</v>
      </c>
      <c r="Y902" s="8" t="s">
        <v>53</v>
      </c>
      <c r="Z902" s="8" t="s">
        <v>5207</v>
      </c>
      <c r="AA902" s="8" t="s">
        <v>55</v>
      </c>
      <c r="AB902" s="8" t="s">
        <v>5248</v>
      </c>
      <c r="AC902" s="11">
        <v>50000</v>
      </c>
      <c r="AD902" s="5"/>
      <c r="AE902" s="9" t="s">
        <v>7776</v>
      </c>
      <c r="AF902" s="9" t="s">
        <v>7775</v>
      </c>
    </row>
    <row r="903" spans="1:32" s="1" customFormat="1" ht="19.7" customHeight="1" x14ac:dyDescent="0.2">
      <c r="A903" s="8" t="s">
        <v>30</v>
      </c>
      <c r="B903" s="8" t="s">
        <v>31</v>
      </c>
      <c r="C903" s="8" t="s">
        <v>2906</v>
      </c>
      <c r="D903" s="8" t="s">
        <v>33</v>
      </c>
      <c r="E903" s="8"/>
      <c r="F903" s="8" t="s">
        <v>2893</v>
      </c>
      <c r="G903" s="8" t="s">
        <v>2892</v>
      </c>
      <c r="H903" s="9" t="str">
        <f>IF($D903="BANCADA ESTADUAL (RP 7)","BANCADA ESTADUAL",IF($D903="RELATOR (RP 9)","COMISSÃO MISTA DO CONGRESSO",IFERROR(_xlfn.XLOOKUP($G903,$AH:$AH,$AI:$AI),IFERROR(_xlfn.XLOOKUP($G903,'2021'!$F:$F,'2021'!$G:$G),IFERROR(_xlfn.XLOOKUP($G903,'2022'!$G:$G,'2022'!$H:$H),IFERROR(_xlfn.XLOOKUP($G903,'2023'!$G:$G,'2023'!$H:$H),IFERROR(_xlfn.XLOOKUP($G903,'2019'!$G:$G,'2019'!$H:$H),IFERROR(_xlfn.XLOOKUP($G903,'2024'!$G:$G,'2024'!$H:$H),IFERROR(_xlfn.XLOOKUP($G903,'2025'!$G:$G,'2025'!$H:$H),IFERROR(_xlfn.XLOOKUP($G903,'2026'!$G:$G,'2026'!$H:$H),""))))))))))</f>
        <v>DEPUTADO FEDERAL</v>
      </c>
      <c r="I903" s="8" t="s">
        <v>159</v>
      </c>
      <c r="J903" s="8" t="s">
        <v>160</v>
      </c>
      <c r="K903" s="8" t="s">
        <v>40</v>
      </c>
      <c r="L903" s="8" t="s">
        <v>41</v>
      </c>
      <c r="M903" s="8" t="s">
        <v>42</v>
      </c>
      <c r="N903" s="8" t="s">
        <v>5257</v>
      </c>
      <c r="O903" s="8" t="s">
        <v>5561</v>
      </c>
      <c r="P903" s="8" t="s">
        <v>45</v>
      </c>
      <c r="Q903" s="8" t="s">
        <v>46</v>
      </c>
      <c r="R903" s="8" t="s">
        <v>47</v>
      </c>
      <c r="S903" s="8" t="s">
        <v>5210</v>
      </c>
      <c r="T903" s="8" t="s">
        <v>5560</v>
      </c>
      <c r="U903" s="8" t="s">
        <v>159</v>
      </c>
      <c r="V903" s="8" t="s">
        <v>5559</v>
      </c>
      <c r="W903" s="8" t="s">
        <v>51</v>
      </c>
      <c r="X903" s="8" t="s">
        <v>52</v>
      </c>
      <c r="Y903" s="8" t="s">
        <v>53</v>
      </c>
      <c r="Z903" s="8" t="s">
        <v>5207</v>
      </c>
      <c r="AA903" s="8" t="s">
        <v>55</v>
      </c>
      <c r="AB903" s="8" t="s">
        <v>5248</v>
      </c>
      <c r="AC903" s="11">
        <v>100000</v>
      </c>
      <c r="AD903" s="5"/>
      <c r="AE903" s="9" t="s">
        <v>7776</v>
      </c>
      <c r="AF903" s="9" t="s">
        <v>7775</v>
      </c>
    </row>
    <row r="904" spans="1:32" s="1" customFormat="1" ht="19.7" customHeight="1" x14ac:dyDescent="0.2">
      <c r="A904" s="8" t="s">
        <v>30</v>
      </c>
      <c r="B904" s="8" t="s">
        <v>31</v>
      </c>
      <c r="C904" s="8" t="s">
        <v>4424</v>
      </c>
      <c r="D904" s="8" t="s">
        <v>33</v>
      </c>
      <c r="E904" s="8"/>
      <c r="F904" s="8" t="s">
        <v>2893</v>
      </c>
      <c r="G904" s="8" t="s">
        <v>2892</v>
      </c>
      <c r="H904" s="9" t="str">
        <f>IF($D904="BANCADA ESTADUAL (RP 7)","BANCADA ESTADUAL",IF($D904="RELATOR (RP 9)","COMISSÃO MISTA DO CONGRESSO",IFERROR(_xlfn.XLOOKUP($G904,$AH:$AH,$AI:$AI),IFERROR(_xlfn.XLOOKUP($G904,'2021'!$F:$F,'2021'!$G:$G),IFERROR(_xlfn.XLOOKUP($G904,'2022'!$G:$G,'2022'!$H:$H),IFERROR(_xlfn.XLOOKUP($G904,'2023'!$G:$G,'2023'!$H:$H),IFERROR(_xlfn.XLOOKUP($G904,'2019'!$G:$G,'2019'!$H:$H),IFERROR(_xlfn.XLOOKUP($G904,'2024'!$G:$G,'2024'!$H:$H),IFERROR(_xlfn.XLOOKUP($G904,'2025'!$G:$G,'2025'!$H:$H),IFERROR(_xlfn.XLOOKUP($G904,'2026'!$G:$G,'2026'!$H:$H),""))))))))))</f>
        <v>DEPUTADO FEDERAL</v>
      </c>
      <c r="I904" s="8" t="s">
        <v>159</v>
      </c>
      <c r="J904" s="8" t="s">
        <v>160</v>
      </c>
      <c r="K904" s="8" t="s">
        <v>40</v>
      </c>
      <c r="L904" s="8" t="s">
        <v>41</v>
      </c>
      <c r="M904" s="8" t="s">
        <v>42</v>
      </c>
      <c r="N904" s="8" t="s">
        <v>5257</v>
      </c>
      <c r="O904" s="8" t="s">
        <v>5582</v>
      </c>
      <c r="P904" s="8" t="s">
        <v>45</v>
      </c>
      <c r="Q904" s="8" t="s">
        <v>46</v>
      </c>
      <c r="R904" s="8" t="s">
        <v>47</v>
      </c>
      <c r="S904" s="8" t="s">
        <v>5210</v>
      </c>
      <c r="T904" s="8" t="s">
        <v>5581</v>
      </c>
      <c r="U904" s="8" t="s">
        <v>159</v>
      </c>
      <c r="V904" s="8" t="s">
        <v>5580</v>
      </c>
      <c r="W904" s="8" t="s">
        <v>51</v>
      </c>
      <c r="X904" s="8" t="s">
        <v>102</v>
      </c>
      <c r="Y904" s="8" t="s">
        <v>53</v>
      </c>
      <c r="Z904" s="8" t="s">
        <v>5207</v>
      </c>
      <c r="AA904" s="8" t="s">
        <v>55</v>
      </c>
      <c r="AB904" s="8" t="s">
        <v>5248</v>
      </c>
      <c r="AC904" s="11">
        <v>50000</v>
      </c>
      <c r="AD904" s="5"/>
      <c r="AE904" s="9" t="s">
        <v>7777</v>
      </c>
      <c r="AF904" s="9" t="s">
        <v>7775</v>
      </c>
    </row>
    <row r="905" spans="1:32" s="1" customFormat="1" ht="19.7" customHeight="1" x14ac:dyDescent="0.2">
      <c r="A905" s="8" t="s">
        <v>30</v>
      </c>
      <c r="B905" s="8" t="s">
        <v>31</v>
      </c>
      <c r="C905" s="8" t="s">
        <v>4424</v>
      </c>
      <c r="D905" s="8" t="s">
        <v>33</v>
      </c>
      <c r="E905" s="8"/>
      <c r="F905" s="8" t="s">
        <v>2893</v>
      </c>
      <c r="G905" s="8" t="s">
        <v>2892</v>
      </c>
      <c r="H905" s="9" t="str">
        <f>IF($D905="BANCADA ESTADUAL (RP 7)","BANCADA ESTADUAL",IF($D905="RELATOR (RP 9)","COMISSÃO MISTA DO CONGRESSO",IFERROR(_xlfn.XLOOKUP($G905,$AH:$AH,$AI:$AI),IFERROR(_xlfn.XLOOKUP($G905,'2021'!$F:$F,'2021'!$G:$G),IFERROR(_xlfn.XLOOKUP($G905,'2022'!$G:$G,'2022'!$H:$H),IFERROR(_xlfn.XLOOKUP($G905,'2023'!$G:$G,'2023'!$H:$H),IFERROR(_xlfn.XLOOKUP($G905,'2019'!$G:$G,'2019'!$H:$H),IFERROR(_xlfn.XLOOKUP($G905,'2024'!$G:$G,'2024'!$H:$H),IFERROR(_xlfn.XLOOKUP($G905,'2025'!$G:$G,'2025'!$H:$H),IFERROR(_xlfn.XLOOKUP($G905,'2026'!$G:$G,'2026'!$H:$H),""))))))))))</f>
        <v>DEPUTADO FEDERAL</v>
      </c>
      <c r="I905" s="8" t="s">
        <v>159</v>
      </c>
      <c r="J905" s="8" t="s">
        <v>160</v>
      </c>
      <c r="K905" s="8" t="s">
        <v>40</v>
      </c>
      <c r="L905" s="8" t="s">
        <v>41</v>
      </c>
      <c r="M905" s="8" t="s">
        <v>42</v>
      </c>
      <c r="N905" s="8" t="s">
        <v>5257</v>
      </c>
      <c r="O905" s="8" t="s">
        <v>5582</v>
      </c>
      <c r="P905" s="8" t="s">
        <v>45</v>
      </c>
      <c r="Q905" s="8" t="s">
        <v>46</v>
      </c>
      <c r="R905" s="8" t="s">
        <v>47</v>
      </c>
      <c r="S905" s="8" t="s">
        <v>5210</v>
      </c>
      <c r="T905" s="8" t="s">
        <v>5581</v>
      </c>
      <c r="U905" s="8" t="s">
        <v>159</v>
      </c>
      <c r="V905" s="8" t="s">
        <v>5580</v>
      </c>
      <c r="W905" s="8" t="s">
        <v>51</v>
      </c>
      <c r="X905" s="8" t="s">
        <v>52</v>
      </c>
      <c r="Y905" s="8" t="s">
        <v>53</v>
      </c>
      <c r="Z905" s="8" t="s">
        <v>5207</v>
      </c>
      <c r="AA905" s="8" t="s">
        <v>55</v>
      </c>
      <c r="AB905" s="8" t="s">
        <v>5248</v>
      </c>
      <c r="AC905" s="11">
        <v>100000</v>
      </c>
      <c r="AD905" s="5"/>
      <c r="AE905" s="9" t="s">
        <v>7777</v>
      </c>
      <c r="AF905" s="9" t="s">
        <v>7775</v>
      </c>
    </row>
    <row r="906" spans="1:32" s="1" customFormat="1" ht="19.7" customHeight="1" x14ac:dyDescent="0.2">
      <c r="A906" s="8" t="s">
        <v>30</v>
      </c>
      <c r="B906" s="8" t="s">
        <v>31</v>
      </c>
      <c r="C906" s="8" t="s">
        <v>4422</v>
      </c>
      <c r="D906" s="8" t="s">
        <v>33</v>
      </c>
      <c r="E906" s="8"/>
      <c r="F906" s="8" t="s">
        <v>2893</v>
      </c>
      <c r="G906" s="8" t="s">
        <v>2892</v>
      </c>
      <c r="H906" s="9" t="str">
        <f>IF($D906="BANCADA ESTADUAL (RP 7)","BANCADA ESTADUAL",IF($D906="RELATOR (RP 9)","COMISSÃO MISTA DO CONGRESSO",IFERROR(_xlfn.XLOOKUP($G906,$AH:$AH,$AI:$AI),IFERROR(_xlfn.XLOOKUP($G906,'2021'!$F:$F,'2021'!$G:$G),IFERROR(_xlfn.XLOOKUP($G906,'2022'!$G:$G,'2022'!$H:$H),IFERROR(_xlfn.XLOOKUP($G906,'2023'!$G:$G,'2023'!$H:$H),IFERROR(_xlfn.XLOOKUP($G906,'2019'!$G:$G,'2019'!$H:$H),IFERROR(_xlfn.XLOOKUP($G906,'2024'!$G:$G,'2024'!$H:$H),IFERROR(_xlfn.XLOOKUP($G906,'2025'!$G:$G,'2025'!$H:$H),IFERROR(_xlfn.XLOOKUP($G906,'2026'!$G:$G,'2026'!$H:$H),""))))))))))</f>
        <v>DEPUTADO FEDERAL</v>
      </c>
      <c r="I906" s="8" t="s">
        <v>159</v>
      </c>
      <c r="J906" s="8" t="s">
        <v>160</v>
      </c>
      <c r="K906" s="8" t="s">
        <v>40</v>
      </c>
      <c r="L906" s="8" t="s">
        <v>41</v>
      </c>
      <c r="M906" s="8" t="s">
        <v>42</v>
      </c>
      <c r="N906" s="8" t="s">
        <v>5257</v>
      </c>
      <c r="O906" s="8" t="s">
        <v>5579</v>
      </c>
      <c r="P906" s="8" t="s">
        <v>45</v>
      </c>
      <c r="Q906" s="8" t="s">
        <v>46</v>
      </c>
      <c r="R906" s="8" t="s">
        <v>47</v>
      </c>
      <c r="S906" s="8" t="s">
        <v>5210</v>
      </c>
      <c r="T906" s="8" t="s">
        <v>5578</v>
      </c>
      <c r="U906" s="8" t="s">
        <v>159</v>
      </c>
      <c r="V906" s="8" t="s">
        <v>5577</v>
      </c>
      <c r="W906" s="8" t="s">
        <v>51</v>
      </c>
      <c r="X906" s="8" t="s">
        <v>102</v>
      </c>
      <c r="Y906" s="8" t="s">
        <v>53</v>
      </c>
      <c r="Z906" s="8" t="s">
        <v>5207</v>
      </c>
      <c r="AA906" s="8" t="s">
        <v>55</v>
      </c>
      <c r="AB906" s="8" t="s">
        <v>5248</v>
      </c>
      <c r="AC906" s="11">
        <v>50000</v>
      </c>
      <c r="AD906" s="5"/>
      <c r="AE906" s="9" t="s">
        <v>7778</v>
      </c>
      <c r="AF906" s="9" t="s">
        <v>7775</v>
      </c>
    </row>
    <row r="907" spans="1:32" s="1" customFormat="1" ht="19.7" customHeight="1" x14ac:dyDescent="0.2">
      <c r="A907" s="8" t="s">
        <v>30</v>
      </c>
      <c r="B907" s="8" t="s">
        <v>31</v>
      </c>
      <c r="C907" s="8" t="s">
        <v>4422</v>
      </c>
      <c r="D907" s="8" t="s">
        <v>33</v>
      </c>
      <c r="E907" s="8"/>
      <c r="F907" s="8" t="s">
        <v>2893</v>
      </c>
      <c r="G907" s="8" t="s">
        <v>2892</v>
      </c>
      <c r="H907" s="9" t="str">
        <f>IF($D907="BANCADA ESTADUAL (RP 7)","BANCADA ESTADUAL",IF($D907="RELATOR (RP 9)","COMISSÃO MISTA DO CONGRESSO",IFERROR(_xlfn.XLOOKUP($G907,$AH:$AH,$AI:$AI),IFERROR(_xlfn.XLOOKUP($G907,'2021'!$F:$F,'2021'!$G:$G),IFERROR(_xlfn.XLOOKUP($G907,'2022'!$G:$G,'2022'!$H:$H),IFERROR(_xlfn.XLOOKUP($G907,'2023'!$G:$G,'2023'!$H:$H),IFERROR(_xlfn.XLOOKUP($G907,'2019'!$G:$G,'2019'!$H:$H),IFERROR(_xlfn.XLOOKUP($G907,'2024'!$G:$G,'2024'!$H:$H),IFERROR(_xlfn.XLOOKUP($G907,'2025'!$G:$G,'2025'!$H:$H),IFERROR(_xlfn.XLOOKUP($G907,'2026'!$G:$G,'2026'!$H:$H),""))))))))))</f>
        <v>DEPUTADO FEDERAL</v>
      </c>
      <c r="I907" s="8" t="s">
        <v>159</v>
      </c>
      <c r="J907" s="8" t="s">
        <v>160</v>
      </c>
      <c r="K907" s="8" t="s">
        <v>40</v>
      </c>
      <c r="L907" s="8" t="s">
        <v>41</v>
      </c>
      <c r="M907" s="8" t="s">
        <v>42</v>
      </c>
      <c r="N907" s="8" t="s">
        <v>5257</v>
      </c>
      <c r="O907" s="8" t="s">
        <v>5579</v>
      </c>
      <c r="P907" s="8" t="s">
        <v>45</v>
      </c>
      <c r="Q907" s="8" t="s">
        <v>46</v>
      </c>
      <c r="R907" s="8" t="s">
        <v>47</v>
      </c>
      <c r="S907" s="8" t="s">
        <v>5210</v>
      </c>
      <c r="T907" s="8" t="s">
        <v>5578</v>
      </c>
      <c r="U907" s="8" t="s">
        <v>159</v>
      </c>
      <c r="V907" s="8" t="s">
        <v>5577</v>
      </c>
      <c r="W907" s="8" t="s">
        <v>51</v>
      </c>
      <c r="X907" s="8" t="s">
        <v>52</v>
      </c>
      <c r="Y907" s="8" t="s">
        <v>53</v>
      </c>
      <c r="Z907" s="8" t="s">
        <v>5207</v>
      </c>
      <c r="AA907" s="8" t="s">
        <v>55</v>
      </c>
      <c r="AB907" s="8" t="s">
        <v>5248</v>
      </c>
      <c r="AC907" s="11">
        <v>100000</v>
      </c>
      <c r="AD907" s="5"/>
      <c r="AE907" s="9" t="s">
        <v>7778</v>
      </c>
      <c r="AF907" s="9" t="s">
        <v>7775</v>
      </c>
    </row>
    <row r="908" spans="1:32" s="1" customFormat="1" ht="19.7" customHeight="1" x14ac:dyDescent="0.2">
      <c r="A908" s="8" t="s">
        <v>30</v>
      </c>
      <c r="B908" s="8" t="s">
        <v>31</v>
      </c>
      <c r="C908" s="8" t="s">
        <v>2902</v>
      </c>
      <c r="D908" s="8" t="s">
        <v>33</v>
      </c>
      <c r="E908" s="8"/>
      <c r="F908" s="8" t="s">
        <v>2893</v>
      </c>
      <c r="G908" s="8" t="s">
        <v>2892</v>
      </c>
      <c r="H908" s="9" t="str">
        <f>IF($D908="BANCADA ESTADUAL (RP 7)","BANCADA ESTADUAL",IF($D908="RELATOR (RP 9)","COMISSÃO MISTA DO CONGRESSO",IFERROR(_xlfn.XLOOKUP($G908,$AH:$AH,$AI:$AI),IFERROR(_xlfn.XLOOKUP($G908,'2021'!$F:$F,'2021'!$G:$G),IFERROR(_xlfn.XLOOKUP($G908,'2022'!$G:$G,'2022'!$H:$H),IFERROR(_xlfn.XLOOKUP($G908,'2023'!$G:$G,'2023'!$H:$H),IFERROR(_xlfn.XLOOKUP($G908,'2019'!$G:$G,'2019'!$H:$H),IFERROR(_xlfn.XLOOKUP($G908,'2024'!$G:$G,'2024'!$H:$H),IFERROR(_xlfn.XLOOKUP($G908,'2025'!$G:$G,'2025'!$H:$H),IFERROR(_xlfn.XLOOKUP($G908,'2026'!$G:$G,'2026'!$H:$H),""))))))))))</f>
        <v>DEPUTADO FEDERAL</v>
      </c>
      <c r="I908" s="8" t="s">
        <v>159</v>
      </c>
      <c r="J908" s="8" t="s">
        <v>160</v>
      </c>
      <c r="K908" s="8" t="s">
        <v>40</v>
      </c>
      <c r="L908" s="8" t="s">
        <v>41</v>
      </c>
      <c r="M908" s="8" t="s">
        <v>408</v>
      </c>
      <c r="N908" s="8" t="s">
        <v>409</v>
      </c>
      <c r="O908" s="8" t="s">
        <v>2739</v>
      </c>
      <c r="P908" s="8" t="s">
        <v>45</v>
      </c>
      <c r="Q908" s="8" t="s">
        <v>411</v>
      </c>
      <c r="R908" s="8" t="s">
        <v>2353</v>
      </c>
      <c r="S908" s="8" t="s">
        <v>5211</v>
      </c>
      <c r="T908" s="8" t="s">
        <v>75</v>
      </c>
      <c r="U908" s="8" t="s">
        <v>76</v>
      </c>
      <c r="V908" s="8" t="s">
        <v>75</v>
      </c>
      <c r="W908" s="8" t="s">
        <v>51</v>
      </c>
      <c r="X908" s="8" t="s">
        <v>102</v>
      </c>
      <c r="Y908" s="8" t="s">
        <v>53</v>
      </c>
      <c r="Z908" s="8" t="s">
        <v>5207</v>
      </c>
      <c r="AA908" s="8" t="s">
        <v>55</v>
      </c>
      <c r="AB908" s="8" t="s">
        <v>5248</v>
      </c>
      <c r="AC908" s="11">
        <v>100000</v>
      </c>
      <c r="AD908" s="5"/>
      <c r="AE908" s="9"/>
      <c r="AF908" s="9"/>
    </row>
    <row r="909" spans="1:32" s="1" customFormat="1" ht="19.7" customHeight="1" x14ac:dyDescent="0.2">
      <c r="A909" s="8" t="s">
        <v>30</v>
      </c>
      <c r="B909" s="8" t="s">
        <v>31</v>
      </c>
      <c r="C909" s="8" t="s">
        <v>4419</v>
      </c>
      <c r="D909" s="8" t="s">
        <v>33</v>
      </c>
      <c r="E909" s="8"/>
      <c r="F909" s="8" t="s">
        <v>2893</v>
      </c>
      <c r="G909" s="8" t="s">
        <v>2892</v>
      </c>
      <c r="H909" s="9" t="str">
        <f>IF($D909="BANCADA ESTADUAL (RP 7)","BANCADA ESTADUAL",IF($D909="RELATOR (RP 9)","COMISSÃO MISTA DO CONGRESSO",IFERROR(_xlfn.XLOOKUP($G909,$AH:$AH,$AI:$AI),IFERROR(_xlfn.XLOOKUP($G909,'2021'!$F:$F,'2021'!$G:$G),IFERROR(_xlfn.XLOOKUP($G909,'2022'!$G:$G,'2022'!$H:$H),IFERROR(_xlfn.XLOOKUP($G909,'2023'!$G:$G,'2023'!$H:$H),IFERROR(_xlfn.XLOOKUP($G909,'2019'!$G:$G,'2019'!$H:$H),IFERROR(_xlfn.XLOOKUP($G909,'2024'!$G:$G,'2024'!$H:$H),IFERROR(_xlfn.XLOOKUP($G909,'2025'!$G:$G,'2025'!$H:$H),IFERROR(_xlfn.XLOOKUP($G909,'2026'!$G:$G,'2026'!$H:$H),""))))))))))</f>
        <v>DEPUTADO FEDERAL</v>
      </c>
      <c r="I909" s="8" t="s">
        <v>159</v>
      </c>
      <c r="J909" s="8" t="s">
        <v>160</v>
      </c>
      <c r="K909" s="8" t="s">
        <v>40</v>
      </c>
      <c r="L909" s="8" t="s">
        <v>41</v>
      </c>
      <c r="M909" s="8" t="s">
        <v>97</v>
      </c>
      <c r="N909" s="8" t="s">
        <v>5264</v>
      </c>
      <c r="O909" s="8" t="s">
        <v>130</v>
      </c>
      <c r="P909" s="8" t="s">
        <v>45</v>
      </c>
      <c r="Q909" s="8" t="s">
        <v>109</v>
      </c>
      <c r="R909" s="8" t="s">
        <v>47</v>
      </c>
      <c r="S909" s="8" t="s">
        <v>5267</v>
      </c>
      <c r="T909" s="8" t="s">
        <v>75</v>
      </c>
      <c r="U909" s="8" t="s">
        <v>76</v>
      </c>
      <c r="V909" s="8" t="s">
        <v>75</v>
      </c>
      <c r="W909" s="8" t="s">
        <v>111</v>
      </c>
      <c r="X909" s="8" t="s">
        <v>52</v>
      </c>
      <c r="Y909" s="8" t="s">
        <v>53</v>
      </c>
      <c r="Z909" s="8" t="s">
        <v>5207</v>
      </c>
      <c r="AA909" s="8" t="s">
        <v>55</v>
      </c>
      <c r="AB909" s="8" t="s">
        <v>5248</v>
      </c>
      <c r="AC909" s="11">
        <v>100000</v>
      </c>
      <c r="AD909" s="5"/>
      <c r="AE909" s="9"/>
      <c r="AF909" s="9"/>
    </row>
    <row r="910" spans="1:32" s="1" customFormat="1" ht="19.7" customHeight="1" x14ac:dyDescent="0.2">
      <c r="A910" s="8" t="s">
        <v>30</v>
      </c>
      <c r="B910" s="8" t="s">
        <v>31</v>
      </c>
      <c r="C910" s="8" t="s">
        <v>4417</v>
      </c>
      <c r="D910" s="8" t="s">
        <v>33</v>
      </c>
      <c r="E910" s="8"/>
      <c r="F910" s="8" t="s">
        <v>2893</v>
      </c>
      <c r="G910" s="8" t="s">
        <v>2892</v>
      </c>
      <c r="H910" s="9" t="str">
        <f>IF($D910="BANCADA ESTADUAL (RP 7)","BANCADA ESTADUAL",IF($D910="RELATOR (RP 9)","COMISSÃO MISTA DO CONGRESSO",IFERROR(_xlfn.XLOOKUP($G910,$AH:$AH,$AI:$AI),IFERROR(_xlfn.XLOOKUP($G910,'2021'!$F:$F,'2021'!$G:$G),IFERROR(_xlfn.XLOOKUP($G910,'2022'!$G:$G,'2022'!$H:$H),IFERROR(_xlfn.XLOOKUP($G910,'2023'!$G:$G,'2023'!$H:$H),IFERROR(_xlfn.XLOOKUP($G910,'2019'!$G:$G,'2019'!$H:$H),IFERROR(_xlfn.XLOOKUP($G910,'2024'!$G:$G,'2024'!$H:$H),IFERROR(_xlfn.XLOOKUP($G910,'2025'!$G:$G,'2025'!$H:$H),IFERROR(_xlfn.XLOOKUP($G910,'2026'!$G:$G,'2026'!$H:$H),""))))))))))</f>
        <v>DEPUTADO FEDERAL</v>
      </c>
      <c r="I910" s="8" t="s">
        <v>159</v>
      </c>
      <c r="J910" s="8" t="s">
        <v>160</v>
      </c>
      <c r="K910" s="8" t="s">
        <v>40</v>
      </c>
      <c r="L910" s="8" t="s">
        <v>41</v>
      </c>
      <c r="M910" s="8" t="s">
        <v>42</v>
      </c>
      <c r="N910" s="8" t="s">
        <v>5257</v>
      </c>
      <c r="O910" s="8" t="s">
        <v>5576</v>
      </c>
      <c r="P910" s="8" t="s">
        <v>45</v>
      </c>
      <c r="Q910" s="8" t="s">
        <v>46</v>
      </c>
      <c r="R910" s="8" t="s">
        <v>47</v>
      </c>
      <c r="S910" s="8" t="s">
        <v>5210</v>
      </c>
      <c r="T910" s="8" t="s">
        <v>5575</v>
      </c>
      <c r="U910" s="8" t="s">
        <v>159</v>
      </c>
      <c r="V910" s="8" t="s">
        <v>5563</v>
      </c>
      <c r="W910" s="8" t="s">
        <v>51</v>
      </c>
      <c r="X910" s="8" t="s">
        <v>102</v>
      </c>
      <c r="Y910" s="8" t="s">
        <v>53</v>
      </c>
      <c r="Z910" s="8" t="s">
        <v>5207</v>
      </c>
      <c r="AA910" s="8" t="s">
        <v>55</v>
      </c>
      <c r="AB910" s="8" t="s">
        <v>5248</v>
      </c>
      <c r="AC910" s="11">
        <v>50000</v>
      </c>
      <c r="AD910" s="5"/>
      <c r="AE910" s="9" t="s">
        <v>7779</v>
      </c>
      <c r="AF910" s="9" t="s">
        <v>7775</v>
      </c>
    </row>
    <row r="911" spans="1:32" s="1" customFormat="1" ht="19.7" customHeight="1" x14ac:dyDescent="0.2">
      <c r="A911" s="8" t="s">
        <v>30</v>
      </c>
      <c r="B911" s="8" t="s">
        <v>31</v>
      </c>
      <c r="C911" s="8" t="s">
        <v>4417</v>
      </c>
      <c r="D911" s="8" t="s">
        <v>33</v>
      </c>
      <c r="E911" s="8"/>
      <c r="F911" s="8" t="s">
        <v>2893</v>
      </c>
      <c r="G911" s="8" t="s">
        <v>2892</v>
      </c>
      <c r="H911" s="9" t="str">
        <f>IF($D911="BANCADA ESTADUAL (RP 7)","BANCADA ESTADUAL",IF($D911="RELATOR (RP 9)","COMISSÃO MISTA DO CONGRESSO",IFERROR(_xlfn.XLOOKUP($G911,$AH:$AH,$AI:$AI),IFERROR(_xlfn.XLOOKUP($G911,'2021'!$F:$F,'2021'!$G:$G),IFERROR(_xlfn.XLOOKUP($G911,'2022'!$G:$G,'2022'!$H:$H),IFERROR(_xlfn.XLOOKUP($G911,'2023'!$G:$G,'2023'!$H:$H),IFERROR(_xlfn.XLOOKUP($G911,'2019'!$G:$G,'2019'!$H:$H),IFERROR(_xlfn.XLOOKUP($G911,'2024'!$G:$G,'2024'!$H:$H),IFERROR(_xlfn.XLOOKUP($G911,'2025'!$G:$G,'2025'!$H:$H),IFERROR(_xlfn.XLOOKUP($G911,'2026'!$G:$G,'2026'!$H:$H),""))))))))))</f>
        <v>DEPUTADO FEDERAL</v>
      </c>
      <c r="I911" s="8" t="s">
        <v>159</v>
      </c>
      <c r="J911" s="8" t="s">
        <v>160</v>
      </c>
      <c r="K911" s="8" t="s">
        <v>40</v>
      </c>
      <c r="L911" s="8" t="s">
        <v>41</v>
      </c>
      <c r="M911" s="8" t="s">
        <v>42</v>
      </c>
      <c r="N911" s="8" t="s">
        <v>5257</v>
      </c>
      <c r="O911" s="8" t="s">
        <v>5576</v>
      </c>
      <c r="P911" s="8" t="s">
        <v>45</v>
      </c>
      <c r="Q911" s="8" t="s">
        <v>46</v>
      </c>
      <c r="R911" s="8" t="s">
        <v>47</v>
      </c>
      <c r="S911" s="8" t="s">
        <v>5210</v>
      </c>
      <c r="T911" s="8" t="s">
        <v>5575</v>
      </c>
      <c r="U911" s="8" t="s">
        <v>159</v>
      </c>
      <c r="V911" s="8" t="s">
        <v>5563</v>
      </c>
      <c r="W911" s="8" t="s">
        <v>51</v>
      </c>
      <c r="X911" s="8" t="s">
        <v>52</v>
      </c>
      <c r="Y911" s="8" t="s">
        <v>53</v>
      </c>
      <c r="Z911" s="8" t="s">
        <v>5207</v>
      </c>
      <c r="AA911" s="8" t="s">
        <v>55</v>
      </c>
      <c r="AB911" s="8" t="s">
        <v>5248</v>
      </c>
      <c r="AC911" s="11">
        <v>200000</v>
      </c>
      <c r="AD911" s="5"/>
      <c r="AE911" s="9" t="s">
        <v>7779</v>
      </c>
      <c r="AF911" s="9" t="s">
        <v>7775</v>
      </c>
    </row>
    <row r="912" spans="1:32" s="1" customFormat="1" ht="19.7" customHeight="1" x14ac:dyDescent="0.2">
      <c r="A912" s="8" t="s">
        <v>30</v>
      </c>
      <c r="B912" s="8" t="s">
        <v>31</v>
      </c>
      <c r="C912" s="8" t="s">
        <v>2900</v>
      </c>
      <c r="D912" s="8" t="s">
        <v>33</v>
      </c>
      <c r="E912" s="8"/>
      <c r="F912" s="8" t="s">
        <v>2893</v>
      </c>
      <c r="G912" s="8" t="s">
        <v>2892</v>
      </c>
      <c r="H912" s="9" t="str">
        <f>IF($D912="BANCADA ESTADUAL (RP 7)","BANCADA ESTADUAL",IF($D912="RELATOR (RP 9)","COMISSÃO MISTA DO CONGRESSO",IFERROR(_xlfn.XLOOKUP($G912,$AH:$AH,$AI:$AI),IFERROR(_xlfn.XLOOKUP($G912,'2021'!$F:$F,'2021'!$G:$G),IFERROR(_xlfn.XLOOKUP($G912,'2022'!$G:$G,'2022'!$H:$H),IFERROR(_xlfn.XLOOKUP($G912,'2023'!$G:$G,'2023'!$H:$H),IFERROR(_xlfn.XLOOKUP($G912,'2019'!$G:$G,'2019'!$H:$H),IFERROR(_xlfn.XLOOKUP($G912,'2024'!$G:$G,'2024'!$H:$H),IFERROR(_xlfn.XLOOKUP($G912,'2025'!$G:$G,'2025'!$H:$H),IFERROR(_xlfn.XLOOKUP($G912,'2026'!$G:$G,'2026'!$H:$H),""))))))))))</f>
        <v>DEPUTADO FEDERAL</v>
      </c>
      <c r="I912" s="8" t="s">
        <v>159</v>
      </c>
      <c r="J912" s="8" t="s">
        <v>160</v>
      </c>
      <c r="K912" s="8" t="s">
        <v>40</v>
      </c>
      <c r="L912" s="8" t="s">
        <v>41</v>
      </c>
      <c r="M912" s="8" t="s">
        <v>42</v>
      </c>
      <c r="N912" s="8" t="s">
        <v>5257</v>
      </c>
      <c r="O912" s="8" t="s">
        <v>5574</v>
      </c>
      <c r="P912" s="8" t="s">
        <v>45</v>
      </c>
      <c r="Q912" s="8" t="s">
        <v>84</v>
      </c>
      <c r="R912" s="8" t="s">
        <v>45</v>
      </c>
      <c r="S912" s="8" t="s">
        <v>5208</v>
      </c>
      <c r="T912" s="8" t="s">
        <v>5573</v>
      </c>
      <c r="U912" s="8" t="s">
        <v>159</v>
      </c>
      <c r="V912" s="8" t="s">
        <v>5572</v>
      </c>
      <c r="W912" s="8" t="s">
        <v>51</v>
      </c>
      <c r="X912" s="8" t="s">
        <v>52</v>
      </c>
      <c r="Y912" s="8" t="s">
        <v>53</v>
      </c>
      <c r="Z912" s="8" t="s">
        <v>5207</v>
      </c>
      <c r="AA912" s="8" t="s">
        <v>55</v>
      </c>
      <c r="AB912" s="8" t="s">
        <v>5248</v>
      </c>
      <c r="AC912" s="11">
        <v>700000</v>
      </c>
      <c r="AD912" s="5"/>
      <c r="AE912" s="9" t="s">
        <v>7780</v>
      </c>
      <c r="AF912" s="9" t="s">
        <v>7781</v>
      </c>
    </row>
    <row r="913" spans="1:32" s="1" customFormat="1" ht="19.7" customHeight="1" x14ac:dyDescent="0.2">
      <c r="A913" s="8" t="s">
        <v>30</v>
      </c>
      <c r="B913" s="8" t="s">
        <v>31</v>
      </c>
      <c r="C913" s="8" t="s">
        <v>4412</v>
      </c>
      <c r="D913" s="8" t="s">
        <v>33</v>
      </c>
      <c r="E913" s="8"/>
      <c r="F913" s="8" t="s">
        <v>2893</v>
      </c>
      <c r="G913" s="8" t="s">
        <v>2892</v>
      </c>
      <c r="H913" s="9" t="str">
        <f>IF($D913="BANCADA ESTADUAL (RP 7)","BANCADA ESTADUAL",IF($D913="RELATOR (RP 9)","COMISSÃO MISTA DO CONGRESSO",IFERROR(_xlfn.XLOOKUP($G913,$AH:$AH,$AI:$AI),IFERROR(_xlfn.XLOOKUP($G913,'2021'!$F:$F,'2021'!$G:$G),IFERROR(_xlfn.XLOOKUP($G913,'2022'!$G:$G,'2022'!$H:$H),IFERROR(_xlfn.XLOOKUP($G913,'2023'!$G:$G,'2023'!$H:$H),IFERROR(_xlfn.XLOOKUP($G913,'2019'!$G:$G,'2019'!$H:$H),IFERROR(_xlfn.XLOOKUP($G913,'2024'!$G:$G,'2024'!$H:$H),IFERROR(_xlfn.XLOOKUP($G913,'2025'!$G:$G,'2025'!$H:$H),IFERROR(_xlfn.XLOOKUP($G913,'2026'!$G:$G,'2026'!$H:$H),""))))))))))</f>
        <v>DEPUTADO FEDERAL</v>
      </c>
      <c r="I913" s="8" t="s">
        <v>159</v>
      </c>
      <c r="J913" s="8" t="s">
        <v>160</v>
      </c>
      <c r="K913" s="8" t="s">
        <v>40</v>
      </c>
      <c r="L913" s="8" t="s">
        <v>41</v>
      </c>
      <c r="M913" s="8" t="s">
        <v>42</v>
      </c>
      <c r="N913" s="8" t="s">
        <v>5257</v>
      </c>
      <c r="O913" s="8" t="s">
        <v>5571</v>
      </c>
      <c r="P913" s="8" t="s">
        <v>45</v>
      </c>
      <c r="Q913" s="8" t="s">
        <v>46</v>
      </c>
      <c r="R913" s="8" t="s">
        <v>47</v>
      </c>
      <c r="S913" s="8" t="s">
        <v>5210</v>
      </c>
      <c r="T913" s="8" t="s">
        <v>5570</v>
      </c>
      <c r="U913" s="8" t="s">
        <v>159</v>
      </c>
      <c r="V913" s="8" t="s">
        <v>5569</v>
      </c>
      <c r="W913" s="8" t="s">
        <v>51</v>
      </c>
      <c r="X913" s="8" t="s">
        <v>102</v>
      </c>
      <c r="Y913" s="8" t="s">
        <v>53</v>
      </c>
      <c r="Z913" s="8" t="s">
        <v>5207</v>
      </c>
      <c r="AA913" s="8" t="s">
        <v>55</v>
      </c>
      <c r="AB913" s="8" t="s">
        <v>5248</v>
      </c>
      <c r="AC913" s="11">
        <v>50000</v>
      </c>
      <c r="AD913" s="5"/>
      <c r="AE913" s="9" t="s">
        <v>7782</v>
      </c>
      <c r="AF913" s="9" t="s">
        <v>7775</v>
      </c>
    </row>
    <row r="914" spans="1:32" s="1" customFormat="1" ht="19.7" customHeight="1" x14ac:dyDescent="0.2">
      <c r="A914" s="8" t="s">
        <v>30</v>
      </c>
      <c r="B914" s="8" t="s">
        <v>31</v>
      </c>
      <c r="C914" s="8" t="s">
        <v>4412</v>
      </c>
      <c r="D914" s="8" t="s">
        <v>33</v>
      </c>
      <c r="E914" s="8"/>
      <c r="F914" s="8" t="s">
        <v>2893</v>
      </c>
      <c r="G914" s="8" t="s">
        <v>2892</v>
      </c>
      <c r="H914" s="9" t="str">
        <f>IF($D914="BANCADA ESTADUAL (RP 7)","BANCADA ESTADUAL",IF($D914="RELATOR (RP 9)","COMISSÃO MISTA DO CONGRESSO",IFERROR(_xlfn.XLOOKUP($G914,$AH:$AH,$AI:$AI),IFERROR(_xlfn.XLOOKUP($G914,'2021'!$F:$F,'2021'!$G:$G),IFERROR(_xlfn.XLOOKUP($G914,'2022'!$G:$G,'2022'!$H:$H),IFERROR(_xlfn.XLOOKUP($G914,'2023'!$G:$G,'2023'!$H:$H),IFERROR(_xlfn.XLOOKUP($G914,'2019'!$G:$G,'2019'!$H:$H),IFERROR(_xlfn.XLOOKUP($G914,'2024'!$G:$G,'2024'!$H:$H),IFERROR(_xlfn.XLOOKUP($G914,'2025'!$G:$G,'2025'!$H:$H),IFERROR(_xlfn.XLOOKUP($G914,'2026'!$G:$G,'2026'!$H:$H),""))))))))))</f>
        <v>DEPUTADO FEDERAL</v>
      </c>
      <c r="I914" s="8" t="s">
        <v>159</v>
      </c>
      <c r="J914" s="8" t="s">
        <v>160</v>
      </c>
      <c r="K914" s="8" t="s">
        <v>40</v>
      </c>
      <c r="L914" s="8" t="s">
        <v>41</v>
      </c>
      <c r="M914" s="8" t="s">
        <v>42</v>
      </c>
      <c r="N914" s="8" t="s">
        <v>5257</v>
      </c>
      <c r="O914" s="8" t="s">
        <v>5571</v>
      </c>
      <c r="P914" s="8" t="s">
        <v>45</v>
      </c>
      <c r="Q914" s="8" t="s">
        <v>46</v>
      </c>
      <c r="R914" s="8" t="s">
        <v>47</v>
      </c>
      <c r="S914" s="8" t="s">
        <v>5210</v>
      </c>
      <c r="T914" s="8" t="s">
        <v>5570</v>
      </c>
      <c r="U914" s="8" t="s">
        <v>159</v>
      </c>
      <c r="V914" s="8" t="s">
        <v>5569</v>
      </c>
      <c r="W914" s="8" t="s">
        <v>51</v>
      </c>
      <c r="X914" s="8" t="s">
        <v>52</v>
      </c>
      <c r="Y914" s="8" t="s">
        <v>53</v>
      </c>
      <c r="Z914" s="8" t="s">
        <v>5207</v>
      </c>
      <c r="AA914" s="8" t="s">
        <v>55</v>
      </c>
      <c r="AB914" s="8" t="s">
        <v>5248</v>
      </c>
      <c r="AC914" s="11">
        <v>100000</v>
      </c>
      <c r="AD914" s="5"/>
      <c r="AE914" s="9" t="s">
        <v>7782</v>
      </c>
      <c r="AF914" s="9" t="s">
        <v>7775</v>
      </c>
    </row>
    <row r="915" spans="1:32" s="1" customFormat="1" ht="19.7" customHeight="1" x14ac:dyDescent="0.2">
      <c r="A915" s="8" t="s">
        <v>30</v>
      </c>
      <c r="B915" s="8" t="s">
        <v>31</v>
      </c>
      <c r="C915" s="8" t="s">
        <v>4410</v>
      </c>
      <c r="D915" s="8" t="s">
        <v>33</v>
      </c>
      <c r="E915" s="8"/>
      <c r="F915" s="8" t="s">
        <v>2893</v>
      </c>
      <c r="G915" s="8" t="s">
        <v>2892</v>
      </c>
      <c r="H915" s="9" t="str">
        <f>IF($D915="BANCADA ESTADUAL (RP 7)","BANCADA ESTADUAL",IF($D915="RELATOR (RP 9)","COMISSÃO MISTA DO CONGRESSO",IFERROR(_xlfn.XLOOKUP($G915,$AH:$AH,$AI:$AI),IFERROR(_xlfn.XLOOKUP($G915,'2021'!$F:$F,'2021'!$G:$G),IFERROR(_xlfn.XLOOKUP($G915,'2022'!$G:$G,'2022'!$H:$H),IFERROR(_xlfn.XLOOKUP($G915,'2023'!$G:$G,'2023'!$H:$H),IFERROR(_xlfn.XLOOKUP($G915,'2019'!$G:$G,'2019'!$H:$H),IFERROR(_xlfn.XLOOKUP($G915,'2024'!$G:$G,'2024'!$H:$H),IFERROR(_xlfn.XLOOKUP($G915,'2025'!$G:$G,'2025'!$H:$H),IFERROR(_xlfn.XLOOKUP($G915,'2026'!$G:$G,'2026'!$H:$H),""))))))))))</f>
        <v>DEPUTADO FEDERAL</v>
      </c>
      <c r="I915" s="8" t="s">
        <v>159</v>
      </c>
      <c r="J915" s="8" t="s">
        <v>160</v>
      </c>
      <c r="K915" s="8" t="s">
        <v>40</v>
      </c>
      <c r="L915" s="8" t="s">
        <v>41</v>
      </c>
      <c r="M915" s="8" t="s">
        <v>42</v>
      </c>
      <c r="N915" s="8" t="s">
        <v>5257</v>
      </c>
      <c r="O915" s="8" t="s">
        <v>5568</v>
      </c>
      <c r="P915" s="8" t="s">
        <v>45</v>
      </c>
      <c r="Q915" s="8" t="s">
        <v>46</v>
      </c>
      <c r="R915" s="8" t="s">
        <v>47</v>
      </c>
      <c r="S915" s="8" t="s">
        <v>5210</v>
      </c>
      <c r="T915" s="8" t="s">
        <v>5567</v>
      </c>
      <c r="U915" s="8" t="s">
        <v>159</v>
      </c>
      <c r="V915" s="8" t="s">
        <v>5566</v>
      </c>
      <c r="W915" s="8" t="s">
        <v>51</v>
      </c>
      <c r="X915" s="8" t="s">
        <v>102</v>
      </c>
      <c r="Y915" s="8" t="s">
        <v>53</v>
      </c>
      <c r="Z915" s="8" t="s">
        <v>5207</v>
      </c>
      <c r="AA915" s="8" t="s">
        <v>55</v>
      </c>
      <c r="AB915" s="8" t="s">
        <v>5248</v>
      </c>
      <c r="AC915" s="11">
        <v>50000</v>
      </c>
      <c r="AD915" s="5"/>
      <c r="AE915" s="9" t="s">
        <v>7783</v>
      </c>
      <c r="AF915" s="9" t="s">
        <v>7775</v>
      </c>
    </row>
    <row r="916" spans="1:32" s="1" customFormat="1" ht="19.7" customHeight="1" x14ac:dyDescent="0.2">
      <c r="A916" s="8" t="s">
        <v>30</v>
      </c>
      <c r="B916" s="8" t="s">
        <v>31</v>
      </c>
      <c r="C916" s="8" t="s">
        <v>4410</v>
      </c>
      <c r="D916" s="8" t="s">
        <v>33</v>
      </c>
      <c r="E916" s="8"/>
      <c r="F916" s="8" t="s">
        <v>2893</v>
      </c>
      <c r="G916" s="8" t="s">
        <v>2892</v>
      </c>
      <c r="H916" s="9" t="str">
        <f>IF($D916="BANCADA ESTADUAL (RP 7)","BANCADA ESTADUAL",IF($D916="RELATOR (RP 9)","COMISSÃO MISTA DO CONGRESSO",IFERROR(_xlfn.XLOOKUP($G916,$AH:$AH,$AI:$AI),IFERROR(_xlfn.XLOOKUP($G916,'2021'!$F:$F,'2021'!$G:$G),IFERROR(_xlfn.XLOOKUP($G916,'2022'!$G:$G,'2022'!$H:$H),IFERROR(_xlfn.XLOOKUP($G916,'2023'!$G:$G,'2023'!$H:$H),IFERROR(_xlfn.XLOOKUP($G916,'2019'!$G:$G,'2019'!$H:$H),IFERROR(_xlfn.XLOOKUP($G916,'2024'!$G:$G,'2024'!$H:$H),IFERROR(_xlfn.XLOOKUP($G916,'2025'!$G:$G,'2025'!$H:$H),IFERROR(_xlfn.XLOOKUP($G916,'2026'!$G:$G,'2026'!$H:$H),""))))))))))</f>
        <v>DEPUTADO FEDERAL</v>
      </c>
      <c r="I916" s="8" t="s">
        <v>159</v>
      </c>
      <c r="J916" s="8" t="s">
        <v>160</v>
      </c>
      <c r="K916" s="8" t="s">
        <v>40</v>
      </c>
      <c r="L916" s="8" t="s">
        <v>41</v>
      </c>
      <c r="M916" s="8" t="s">
        <v>42</v>
      </c>
      <c r="N916" s="8" t="s">
        <v>5257</v>
      </c>
      <c r="O916" s="8" t="s">
        <v>5568</v>
      </c>
      <c r="P916" s="8" t="s">
        <v>45</v>
      </c>
      <c r="Q916" s="8" t="s">
        <v>46</v>
      </c>
      <c r="R916" s="8" t="s">
        <v>47</v>
      </c>
      <c r="S916" s="8" t="s">
        <v>5210</v>
      </c>
      <c r="T916" s="8" t="s">
        <v>5567</v>
      </c>
      <c r="U916" s="8" t="s">
        <v>159</v>
      </c>
      <c r="V916" s="8" t="s">
        <v>5566</v>
      </c>
      <c r="W916" s="8" t="s">
        <v>51</v>
      </c>
      <c r="X916" s="8" t="s">
        <v>52</v>
      </c>
      <c r="Y916" s="8" t="s">
        <v>53</v>
      </c>
      <c r="Z916" s="8" t="s">
        <v>5207</v>
      </c>
      <c r="AA916" s="8" t="s">
        <v>55</v>
      </c>
      <c r="AB916" s="8" t="s">
        <v>5248</v>
      </c>
      <c r="AC916" s="11">
        <v>100000</v>
      </c>
      <c r="AD916" s="5"/>
      <c r="AE916" s="9" t="s">
        <v>7783</v>
      </c>
      <c r="AF916" s="9" t="s">
        <v>7775</v>
      </c>
    </row>
    <row r="917" spans="1:32" s="1" customFormat="1" ht="19.7" customHeight="1" x14ac:dyDescent="0.2">
      <c r="A917" s="8" t="s">
        <v>30</v>
      </c>
      <c r="B917" s="8" t="s">
        <v>31</v>
      </c>
      <c r="C917" s="8" t="s">
        <v>4405</v>
      </c>
      <c r="D917" s="8" t="s">
        <v>33</v>
      </c>
      <c r="E917" s="8"/>
      <c r="F917" s="8" t="s">
        <v>2893</v>
      </c>
      <c r="G917" s="8" t="s">
        <v>2892</v>
      </c>
      <c r="H917" s="9" t="str">
        <f>IF($D917="BANCADA ESTADUAL (RP 7)","BANCADA ESTADUAL",IF($D917="RELATOR (RP 9)","COMISSÃO MISTA DO CONGRESSO",IFERROR(_xlfn.XLOOKUP($G917,$AH:$AH,$AI:$AI),IFERROR(_xlfn.XLOOKUP($G917,'2021'!$F:$F,'2021'!$G:$G),IFERROR(_xlfn.XLOOKUP($G917,'2022'!$G:$G,'2022'!$H:$H),IFERROR(_xlfn.XLOOKUP($G917,'2023'!$G:$G,'2023'!$H:$H),IFERROR(_xlfn.XLOOKUP($G917,'2019'!$G:$G,'2019'!$H:$H),IFERROR(_xlfn.XLOOKUP($G917,'2024'!$G:$G,'2024'!$H:$H),IFERROR(_xlfn.XLOOKUP($G917,'2025'!$G:$G,'2025'!$H:$H),IFERROR(_xlfn.XLOOKUP($G917,'2026'!$G:$G,'2026'!$H:$H),""))))))))))</f>
        <v>DEPUTADO FEDERAL</v>
      </c>
      <c r="I917" s="8" t="s">
        <v>159</v>
      </c>
      <c r="J917" s="8" t="s">
        <v>160</v>
      </c>
      <c r="K917" s="8" t="s">
        <v>40</v>
      </c>
      <c r="L917" s="8" t="s">
        <v>41</v>
      </c>
      <c r="M917" s="8" t="s">
        <v>42</v>
      </c>
      <c r="N917" s="8" t="s">
        <v>5257</v>
      </c>
      <c r="O917" s="8" t="s">
        <v>5565</v>
      </c>
      <c r="P917" s="8" t="s">
        <v>45</v>
      </c>
      <c r="Q917" s="8" t="s">
        <v>46</v>
      </c>
      <c r="R917" s="8" t="s">
        <v>47</v>
      </c>
      <c r="S917" s="8" t="s">
        <v>5210</v>
      </c>
      <c r="T917" s="8" t="s">
        <v>5564</v>
      </c>
      <c r="U917" s="8" t="s">
        <v>159</v>
      </c>
      <c r="V917" s="8" t="s">
        <v>5563</v>
      </c>
      <c r="W917" s="8" t="s">
        <v>51</v>
      </c>
      <c r="X917" s="8" t="s">
        <v>102</v>
      </c>
      <c r="Y917" s="8" t="s">
        <v>53</v>
      </c>
      <c r="Z917" s="8" t="s">
        <v>54</v>
      </c>
      <c r="AA917" s="8" t="s">
        <v>55</v>
      </c>
      <c r="AB917" s="8" t="s">
        <v>5248</v>
      </c>
      <c r="AC917" s="11">
        <v>50000</v>
      </c>
      <c r="AD917" s="5"/>
      <c r="AE917" s="9" t="s">
        <v>7784</v>
      </c>
      <c r="AF917" s="9" t="s">
        <v>7775</v>
      </c>
    </row>
    <row r="918" spans="1:32" s="1" customFormat="1" ht="19.7" customHeight="1" x14ac:dyDescent="0.2">
      <c r="A918" s="8" t="s">
        <v>30</v>
      </c>
      <c r="B918" s="8" t="s">
        <v>31</v>
      </c>
      <c r="C918" s="8" t="s">
        <v>4405</v>
      </c>
      <c r="D918" s="8" t="s">
        <v>33</v>
      </c>
      <c r="E918" s="8"/>
      <c r="F918" s="8" t="s">
        <v>2893</v>
      </c>
      <c r="G918" s="8" t="s">
        <v>2892</v>
      </c>
      <c r="H918" s="9" t="str">
        <f>IF($D918="BANCADA ESTADUAL (RP 7)","BANCADA ESTADUAL",IF($D918="RELATOR (RP 9)","COMISSÃO MISTA DO CONGRESSO",IFERROR(_xlfn.XLOOKUP($G918,$AH:$AH,$AI:$AI),IFERROR(_xlfn.XLOOKUP($G918,'2021'!$F:$F,'2021'!$G:$G),IFERROR(_xlfn.XLOOKUP($G918,'2022'!$G:$G,'2022'!$H:$H),IFERROR(_xlfn.XLOOKUP($G918,'2023'!$G:$G,'2023'!$H:$H),IFERROR(_xlfn.XLOOKUP($G918,'2019'!$G:$G,'2019'!$H:$H),IFERROR(_xlfn.XLOOKUP($G918,'2024'!$G:$G,'2024'!$H:$H),IFERROR(_xlfn.XLOOKUP($G918,'2025'!$G:$G,'2025'!$H:$H),IFERROR(_xlfn.XLOOKUP($G918,'2026'!$G:$G,'2026'!$H:$H),""))))))))))</f>
        <v>DEPUTADO FEDERAL</v>
      </c>
      <c r="I918" s="8" t="s">
        <v>159</v>
      </c>
      <c r="J918" s="8" t="s">
        <v>160</v>
      </c>
      <c r="K918" s="8" t="s">
        <v>40</v>
      </c>
      <c r="L918" s="8" t="s">
        <v>41</v>
      </c>
      <c r="M918" s="8" t="s">
        <v>42</v>
      </c>
      <c r="N918" s="8" t="s">
        <v>5257</v>
      </c>
      <c r="O918" s="8" t="s">
        <v>5565</v>
      </c>
      <c r="P918" s="8" t="s">
        <v>45</v>
      </c>
      <c r="Q918" s="8" t="s">
        <v>46</v>
      </c>
      <c r="R918" s="8" t="s">
        <v>47</v>
      </c>
      <c r="S918" s="8" t="s">
        <v>5210</v>
      </c>
      <c r="T918" s="8" t="s">
        <v>5564</v>
      </c>
      <c r="U918" s="8" t="s">
        <v>159</v>
      </c>
      <c r="V918" s="8" t="s">
        <v>5563</v>
      </c>
      <c r="W918" s="8" t="s">
        <v>51</v>
      </c>
      <c r="X918" s="8" t="s">
        <v>52</v>
      </c>
      <c r="Y918" s="8" t="s">
        <v>53</v>
      </c>
      <c r="Z918" s="8" t="s">
        <v>54</v>
      </c>
      <c r="AA918" s="8" t="s">
        <v>55</v>
      </c>
      <c r="AB918" s="8" t="s">
        <v>5248</v>
      </c>
      <c r="AC918" s="11">
        <v>100000</v>
      </c>
      <c r="AD918" s="5"/>
      <c r="AE918" s="9" t="s">
        <v>7784</v>
      </c>
      <c r="AF918" s="9" t="s">
        <v>7775</v>
      </c>
    </row>
    <row r="919" spans="1:32" s="1" customFormat="1" ht="19.7" customHeight="1" x14ac:dyDescent="0.2">
      <c r="A919" s="8" t="s">
        <v>30</v>
      </c>
      <c r="B919" s="8" t="s">
        <v>31</v>
      </c>
      <c r="C919" s="8" t="s">
        <v>5562</v>
      </c>
      <c r="D919" s="8" t="s">
        <v>33</v>
      </c>
      <c r="E919" s="8"/>
      <c r="F919" s="8" t="s">
        <v>2893</v>
      </c>
      <c r="G919" s="8" t="s">
        <v>2892</v>
      </c>
      <c r="H919" s="9" t="str">
        <f>IF($D919="BANCADA ESTADUAL (RP 7)","BANCADA ESTADUAL",IF($D919="RELATOR (RP 9)","COMISSÃO MISTA DO CONGRESSO",IFERROR(_xlfn.XLOOKUP($G919,$AH:$AH,$AI:$AI),IFERROR(_xlfn.XLOOKUP($G919,'2021'!$F:$F,'2021'!$G:$G),IFERROR(_xlfn.XLOOKUP($G919,'2022'!$G:$G,'2022'!$H:$H),IFERROR(_xlfn.XLOOKUP($G919,'2023'!$G:$G,'2023'!$H:$H),IFERROR(_xlfn.XLOOKUP($G919,'2019'!$G:$G,'2019'!$H:$H),IFERROR(_xlfn.XLOOKUP($G919,'2024'!$G:$G,'2024'!$H:$H),IFERROR(_xlfn.XLOOKUP($G919,'2025'!$G:$G,'2025'!$H:$H),IFERROR(_xlfn.XLOOKUP($G919,'2026'!$G:$G,'2026'!$H:$H),""))))))))))</f>
        <v>DEPUTADO FEDERAL</v>
      </c>
      <c r="I919" s="8" t="s">
        <v>159</v>
      </c>
      <c r="J919" s="8" t="s">
        <v>160</v>
      </c>
      <c r="K919" s="8" t="s">
        <v>40</v>
      </c>
      <c r="L919" s="8" t="s">
        <v>41</v>
      </c>
      <c r="M919" s="8" t="s">
        <v>42</v>
      </c>
      <c r="N919" s="8" t="s">
        <v>5257</v>
      </c>
      <c r="O919" s="8" t="s">
        <v>5561</v>
      </c>
      <c r="P919" s="8" t="s">
        <v>45</v>
      </c>
      <c r="Q919" s="8" t="s">
        <v>46</v>
      </c>
      <c r="R919" s="8" t="s">
        <v>47</v>
      </c>
      <c r="S919" s="8" t="s">
        <v>5210</v>
      </c>
      <c r="T919" s="8" t="s">
        <v>5560</v>
      </c>
      <c r="U919" s="8" t="s">
        <v>159</v>
      </c>
      <c r="V919" s="8" t="s">
        <v>5559</v>
      </c>
      <c r="W919" s="8" t="s">
        <v>51</v>
      </c>
      <c r="X919" s="8" t="s">
        <v>102</v>
      </c>
      <c r="Y919" s="8" t="s">
        <v>53</v>
      </c>
      <c r="Z919" s="8" t="s">
        <v>5207</v>
      </c>
      <c r="AA919" s="8" t="s">
        <v>55</v>
      </c>
      <c r="AB919" s="8" t="s">
        <v>5248</v>
      </c>
      <c r="AC919" s="11">
        <v>40000</v>
      </c>
      <c r="AD919" s="5"/>
      <c r="AE919" s="9" t="s">
        <v>7785</v>
      </c>
      <c r="AF919" s="9" t="s">
        <v>7786</v>
      </c>
    </row>
    <row r="920" spans="1:32" s="1" customFormat="1" ht="19.7" customHeight="1" x14ac:dyDescent="0.2">
      <c r="A920" s="8" t="s">
        <v>30</v>
      </c>
      <c r="B920" s="8" t="s">
        <v>31</v>
      </c>
      <c r="C920" s="8" t="s">
        <v>5562</v>
      </c>
      <c r="D920" s="8" t="s">
        <v>33</v>
      </c>
      <c r="E920" s="8"/>
      <c r="F920" s="8" t="s">
        <v>2893</v>
      </c>
      <c r="G920" s="8" t="s">
        <v>2892</v>
      </c>
      <c r="H920" s="9" t="str">
        <f>IF($D920="BANCADA ESTADUAL (RP 7)","BANCADA ESTADUAL",IF($D920="RELATOR (RP 9)","COMISSÃO MISTA DO CONGRESSO",IFERROR(_xlfn.XLOOKUP($G920,$AH:$AH,$AI:$AI),IFERROR(_xlfn.XLOOKUP($G920,'2021'!$F:$F,'2021'!$G:$G),IFERROR(_xlfn.XLOOKUP($G920,'2022'!$G:$G,'2022'!$H:$H),IFERROR(_xlfn.XLOOKUP($G920,'2023'!$G:$G,'2023'!$H:$H),IFERROR(_xlfn.XLOOKUP($G920,'2019'!$G:$G,'2019'!$H:$H),IFERROR(_xlfn.XLOOKUP($G920,'2024'!$G:$G,'2024'!$H:$H),IFERROR(_xlfn.XLOOKUP($G920,'2025'!$G:$G,'2025'!$H:$H),IFERROR(_xlfn.XLOOKUP($G920,'2026'!$G:$G,'2026'!$H:$H),""))))))))))</f>
        <v>DEPUTADO FEDERAL</v>
      </c>
      <c r="I920" s="8" t="s">
        <v>159</v>
      </c>
      <c r="J920" s="8" t="s">
        <v>160</v>
      </c>
      <c r="K920" s="8" t="s">
        <v>40</v>
      </c>
      <c r="L920" s="8" t="s">
        <v>41</v>
      </c>
      <c r="M920" s="8" t="s">
        <v>42</v>
      </c>
      <c r="N920" s="8" t="s">
        <v>5257</v>
      </c>
      <c r="O920" s="8" t="s">
        <v>5561</v>
      </c>
      <c r="P920" s="8" t="s">
        <v>45</v>
      </c>
      <c r="Q920" s="8" t="s">
        <v>46</v>
      </c>
      <c r="R920" s="8" t="s">
        <v>47</v>
      </c>
      <c r="S920" s="8" t="s">
        <v>5210</v>
      </c>
      <c r="T920" s="8" t="s">
        <v>5560</v>
      </c>
      <c r="U920" s="8" t="s">
        <v>159</v>
      </c>
      <c r="V920" s="8" t="s">
        <v>5559</v>
      </c>
      <c r="W920" s="8" t="s">
        <v>51</v>
      </c>
      <c r="X920" s="8" t="s">
        <v>52</v>
      </c>
      <c r="Y920" s="8" t="s">
        <v>53</v>
      </c>
      <c r="Z920" s="8" t="s">
        <v>5207</v>
      </c>
      <c r="AA920" s="8" t="s">
        <v>55</v>
      </c>
      <c r="AB920" s="8" t="s">
        <v>5248</v>
      </c>
      <c r="AC920" s="11">
        <v>235000</v>
      </c>
      <c r="AD920" s="5"/>
      <c r="AE920" s="9" t="s">
        <v>7785</v>
      </c>
      <c r="AF920" s="9" t="s">
        <v>7786</v>
      </c>
    </row>
    <row r="921" spans="1:32" s="1" customFormat="1" ht="19.7" customHeight="1" x14ac:dyDescent="0.2">
      <c r="A921" s="8" t="s">
        <v>30</v>
      </c>
      <c r="B921" s="8" t="s">
        <v>31</v>
      </c>
      <c r="C921" s="8" t="s">
        <v>2894</v>
      </c>
      <c r="D921" s="8" t="s">
        <v>33</v>
      </c>
      <c r="E921" s="8"/>
      <c r="F921" s="8" t="s">
        <v>2893</v>
      </c>
      <c r="G921" s="8" t="s">
        <v>2892</v>
      </c>
      <c r="H921" s="9" t="str">
        <f>IF($D921="BANCADA ESTADUAL (RP 7)","BANCADA ESTADUAL",IF($D921="RELATOR (RP 9)","COMISSÃO MISTA DO CONGRESSO",IFERROR(_xlfn.XLOOKUP($G921,$AH:$AH,$AI:$AI),IFERROR(_xlfn.XLOOKUP($G921,'2021'!$F:$F,'2021'!$G:$G),IFERROR(_xlfn.XLOOKUP($G921,'2022'!$G:$G,'2022'!$H:$H),IFERROR(_xlfn.XLOOKUP($G921,'2023'!$G:$G,'2023'!$H:$H),IFERROR(_xlfn.XLOOKUP($G921,'2019'!$G:$G,'2019'!$H:$H),IFERROR(_xlfn.XLOOKUP($G921,'2024'!$G:$G,'2024'!$H:$H),IFERROR(_xlfn.XLOOKUP($G921,'2025'!$G:$G,'2025'!$H:$H),IFERROR(_xlfn.XLOOKUP($G921,'2026'!$G:$G,'2026'!$H:$H),""))))))))))</f>
        <v>DEPUTADO FEDERAL</v>
      </c>
      <c r="I921" s="8" t="s">
        <v>159</v>
      </c>
      <c r="J921" s="8" t="s">
        <v>160</v>
      </c>
      <c r="K921" s="8" t="s">
        <v>40</v>
      </c>
      <c r="L921" s="8" t="s">
        <v>41</v>
      </c>
      <c r="M921" s="8" t="s">
        <v>59</v>
      </c>
      <c r="N921" s="8" t="s">
        <v>5252</v>
      </c>
      <c r="O921" s="8" t="s">
        <v>2347</v>
      </c>
      <c r="P921" s="8" t="s">
        <v>45</v>
      </c>
      <c r="Q921" s="8" t="s">
        <v>62</v>
      </c>
      <c r="R921" s="8" t="s">
        <v>45</v>
      </c>
      <c r="S921" s="8" t="s">
        <v>5218</v>
      </c>
      <c r="T921" s="8" t="s">
        <v>75</v>
      </c>
      <c r="U921" s="8" t="s">
        <v>76</v>
      </c>
      <c r="V921" s="8" t="s">
        <v>75</v>
      </c>
      <c r="W921" s="8" t="s">
        <v>51</v>
      </c>
      <c r="X921" s="8" t="s">
        <v>102</v>
      </c>
      <c r="Y921" s="8" t="s">
        <v>53</v>
      </c>
      <c r="Z921" s="8" t="s">
        <v>5207</v>
      </c>
      <c r="AA921" s="8" t="s">
        <v>55</v>
      </c>
      <c r="AB921" s="8" t="s">
        <v>5248</v>
      </c>
      <c r="AC921" s="11">
        <v>450000</v>
      </c>
      <c r="AD921" s="5"/>
      <c r="AE921" s="9"/>
      <c r="AF921" s="9"/>
    </row>
    <row r="922" spans="1:32" s="1" customFormat="1" ht="19.7" customHeight="1" x14ac:dyDescent="0.2">
      <c r="A922" s="8" t="s">
        <v>30</v>
      </c>
      <c r="B922" s="8" t="s">
        <v>31</v>
      </c>
      <c r="C922" s="8" t="s">
        <v>2098</v>
      </c>
      <c r="D922" s="8" t="s">
        <v>33</v>
      </c>
      <c r="E922" s="8"/>
      <c r="F922" s="8" t="s">
        <v>609</v>
      </c>
      <c r="G922" s="8" t="s">
        <v>610</v>
      </c>
      <c r="H922" s="9" t="str">
        <f>IF($D922="BANCADA ESTADUAL (RP 7)","BANCADA ESTADUAL",IF($D922="RELATOR (RP 9)","COMISSÃO MISTA DO CONGRESSO",IFERROR(_xlfn.XLOOKUP($G922,$AH:$AH,$AI:$AI),IFERROR(_xlfn.XLOOKUP($G922,'2021'!$F:$F,'2021'!$G:$G),IFERROR(_xlfn.XLOOKUP($G922,'2022'!$G:$G,'2022'!$H:$H),IFERROR(_xlfn.XLOOKUP($G922,'2023'!$G:$G,'2023'!$H:$H),IFERROR(_xlfn.XLOOKUP($G922,'2019'!$G:$G,'2019'!$H:$H),IFERROR(_xlfn.XLOOKUP($G922,'2024'!$G:$G,'2024'!$H:$H),IFERROR(_xlfn.XLOOKUP($G922,'2025'!$G:$G,'2025'!$H:$H),IFERROR(_xlfn.XLOOKUP($G922,'2026'!$G:$G,'2026'!$H:$H),""))))))))))</f>
        <v>DEPUTADO FEDERAL</v>
      </c>
      <c r="I922" s="8" t="s">
        <v>611</v>
      </c>
      <c r="J922" s="8" t="s">
        <v>39</v>
      </c>
      <c r="K922" s="8" t="s">
        <v>40</v>
      </c>
      <c r="L922" s="8" t="s">
        <v>41</v>
      </c>
      <c r="M922" s="8" t="s">
        <v>97</v>
      </c>
      <c r="N922" s="8" t="s">
        <v>5264</v>
      </c>
      <c r="O922" s="8" t="s">
        <v>130</v>
      </c>
      <c r="P922" s="8" t="s">
        <v>45</v>
      </c>
      <c r="Q922" s="8" t="s">
        <v>109</v>
      </c>
      <c r="R922" s="8" t="s">
        <v>47</v>
      </c>
      <c r="S922" s="8" t="s">
        <v>5267</v>
      </c>
      <c r="T922" s="8" t="s">
        <v>75</v>
      </c>
      <c r="U922" s="8" t="s">
        <v>76</v>
      </c>
      <c r="V922" s="8" t="s">
        <v>75</v>
      </c>
      <c r="W922" s="8" t="s">
        <v>111</v>
      </c>
      <c r="X922" s="8" t="s">
        <v>52</v>
      </c>
      <c r="Y922" s="8" t="s">
        <v>53</v>
      </c>
      <c r="Z922" s="8" t="s">
        <v>5207</v>
      </c>
      <c r="AA922" s="8" t="s">
        <v>55</v>
      </c>
      <c r="AB922" s="8" t="s">
        <v>5248</v>
      </c>
      <c r="AC922" s="11">
        <v>100000</v>
      </c>
      <c r="AD922" s="5"/>
      <c r="AE922" s="9"/>
      <c r="AF922" s="9"/>
    </row>
    <row r="923" spans="1:32" s="1" customFormat="1" ht="19.7" customHeight="1" x14ac:dyDescent="0.2">
      <c r="A923" s="8" t="s">
        <v>30</v>
      </c>
      <c r="B923" s="8" t="s">
        <v>31</v>
      </c>
      <c r="C923" s="8" t="s">
        <v>608</v>
      </c>
      <c r="D923" s="8" t="s">
        <v>33</v>
      </c>
      <c r="E923" s="8"/>
      <c r="F923" s="8" t="s">
        <v>609</v>
      </c>
      <c r="G923" s="8" t="s">
        <v>610</v>
      </c>
      <c r="H923" s="9" t="str">
        <f>IF($D923="BANCADA ESTADUAL (RP 7)","BANCADA ESTADUAL",IF($D923="RELATOR (RP 9)","COMISSÃO MISTA DO CONGRESSO",IFERROR(_xlfn.XLOOKUP($G923,$AH:$AH,$AI:$AI),IFERROR(_xlfn.XLOOKUP($G923,'2021'!$F:$F,'2021'!$G:$G),IFERROR(_xlfn.XLOOKUP($G923,'2022'!$G:$G,'2022'!$H:$H),IFERROR(_xlfn.XLOOKUP($G923,'2023'!$G:$G,'2023'!$H:$H),IFERROR(_xlfn.XLOOKUP($G923,'2019'!$G:$G,'2019'!$H:$H),IFERROR(_xlfn.XLOOKUP($G923,'2024'!$G:$G,'2024'!$H:$H),IFERROR(_xlfn.XLOOKUP($G923,'2025'!$G:$G,'2025'!$H:$H),IFERROR(_xlfn.XLOOKUP($G923,'2026'!$G:$G,'2026'!$H:$H),""))))))))))</f>
        <v>DEPUTADO FEDERAL</v>
      </c>
      <c r="I923" s="8" t="s">
        <v>611</v>
      </c>
      <c r="J923" s="8" t="s">
        <v>39</v>
      </c>
      <c r="K923" s="8" t="s">
        <v>40</v>
      </c>
      <c r="L923" s="8" t="s">
        <v>41</v>
      </c>
      <c r="M923" s="8" t="s">
        <v>97</v>
      </c>
      <c r="N923" s="8" t="s">
        <v>5264</v>
      </c>
      <c r="O923" s="8" t="s">
        <v>621</v>
      </c>
      <c r="P923" s="8" t="s">
        <v>45</v>
      </c>
      <c r="Q923" s="8" t="s">
        <v>46</v>
      </c>
      <c r="R923" s="8" t="s">
        <v>47</v>
      </c>
      <c r="S923" s="8" t="s">
        <v>5210</v>
      </c>
      <c r="T923" s="8" t="s">
        <v>622</v>
      </c>
      <c r="U923" s="8" t="s">
        <v>611</v>
      </c>
      <c r="V923" s="8" t="s">
        <v>5279</v>
      </c>
      <c r="W923" s="8" t="s">
        <v>51</v>
      </c>
      <c r="X923" s="8" t="s">
        <v>52</v>
      </c>
      <c r="Y923" s="8" t="s">
        <v>53</v>
      </c>
      <c r="Z923" s="8" t="s">
        <v>5207</v>
      </c>
      <c r="AA923" s="8" t="s">
        <v>55</v>
      </c>
      <c r="AB923" s="8" t="s">
        <v>5248</v>
      </c>
      <c r="AC923" s="11">
        <v>200000</v>
      </c>
      <c r="AD923" s="5"/>
      <c r="AE923" s="9"/>
      <c r="AF923" s="9"/>
    </row>
    <row r="924" spans="1:32" s="1" customFormat="1" ht="19.7" customHeight="1" x14ac:dyDescent="0.2">
      <c r="A924" s="8" t="s">
        <v>30</v>
      </c>
      <c r="B924" s="8" t="s">
        <v>31</v>
      </c>
      <c r="C924" s="8" t="s">
        <v>620</v>
      </c>
      <c r="D924" s="8" t="s">
        <v>33</v>
      </c>
      <c r="E924" s="8"/>
      <c r="F924" s="8" t="s">
        <v>609</v>
      </c>
      <c r="G924" s="8" t="s">
        <v>610</v>
      </c>
      <c r="H924" s="9" t="str">
        <f>IF($D924="BANCADA ESTADUAL (RP 7)","BANCADA ESTADUAL",IF($D924="RELATOR (RP 9)","COMISSÃO MISTA DO CONGRESSO",IFERROR(_xlfn.XLOOKUP($G924,$AH:$AH,$AI:$AI),IFERROR(_xlfn.XLOOKUP($G924,'2021'!$F:$F,'2021'!$G:$G),IFERROR(_xlfn.XLOOKUP($G924,'2022'!$G:$G,'2022'!$H:$H),IFERROR(_xlfn.XLOOKUP($G924,'2023'!$G:$G,'2023'!$H:$H),IFERROR(_xlfn.XLOOKUP($G924,'2019'!$G:$G,'2019'!$H:$H),IFERROR(_xlfn.XLOOKUP($G924,'2024'!$G:$G,'2024'!$H:$H),IFERROR(_xlfn.XLOOKUP($G924,'2025'!$G:$G,'2025'!$H:$H),IFERROR(_xlfn.XLOOKUP($G924,'2026'!$G:$G,'2026'!$H:$H),""))))))))))</f>
        <v>DEPUTADO FEDERAL</v>
      </c>
      <c r="I924" s="8" t="s">
        <v>611</v>
      </c>
      <c r="J924" s="8" t="s">
        <v>39</v>
      </c>
      <c r="K924" s="8" t="s">
        <v>40</v>
      </c>
      <c r="L924" s="8" t="s">
        <v>41</v>
      </c>
      <c r="M924" s="8" t="s">
        <v>97</v>
      </c>
      <c r="N924" s="8" t="s">
        <v>5264</v>
      </c>
      <c r="O924" s="8" t="s">
        <v>4676</v>
      </c>
      <c r="P924" s="8" t="s">
        <v>45</v>
      </c>
      <c r="Q924" s="8" t="s">
        <v>335</v>
      </c>
      <c r="R924" s="8" t="s">
        <v>45</v>
      </c>
      <c r="S924" s="8" t="s">
        <v>5218</v>
      </c>
      <c r="T924" s="8" t="s">
        <v>75</v>
      </c>
      <c r="U924" s="8" t="s">
        <v>76</v>
      </c>
      <c r="V924" s="8" t="s">
        <v>75</v>
      </c>
      <c r="W924" s="8" t="s">
        <v>51</v>
      </c>
      <c r="X924" s="8" t="s">
        <v>102</v>
      </c>
      <c r="Y924" s="8" t="s">
        <v>53</v>
      </c>
      <c r="Z924" s="8" t="s">
        <v>54</v>
      </c>
      <c r="AA924" s="8" t="s">
        <v>55</v>
      </c>
      <c r="AB924" s="8" t="s">
        <v>5248</v>
      </c>
      <c r="AC924" s="11">
        <v>0</v>
      </c>
      <c r="AD924" s="5"/>
      <c r="AE924" s="9"/>
      <c r="AF924" s="9"/>
    </row>
    <row r="925" spans="1:32" s="1" customFormat="1" ht="19.7" customHeight="1" x14ac:dyDescent="0.2">
      <c r="A925" s="8" t="s">
        <v>30</v>
      </c>
      <c r="B925" s="8" t="s">
        <v>31</v>
      </c>
      <c r="C925" s="8" t="s">
        <v>620</v>
      </c>
      <c r="D925" s="8" t="s">
        <v>33</v>
      </c>
      <c r="E925" s="8"/>
      <c r="F925" s="8" t="s">
        <v>609</v>
      </c>
      <c r="G925" s="8" t="s">
        <v>610</v>
      </c>
      <c r="H925" s="9" t="str">
        <f>IF($D925="BANCADA ESTADUAL (RP 7)","BANCADA ESTADUAL",IF($D925="RELATOR (RP 9)","COMISSÃO MISTA DO CONGRESSO",IFERROR(_xlfn.XLOOKUP($G925,$AH:$AH,$AI:$AI),IFERROR(_xlfn.XLOOKUP($G925,'2021'!$F:$F,'2021'!$G:$G),IFERROR(_xlfn.XLOOKUP($G925,'2022'!$G:$G,'2022'!$H:$H),IFERROR(_xlfn.XLOOKUP($G925,'2023'!$G:$G,'2023'!$H:$H),IFERROR(_xlfn.XLOOKUP($G925,'2019'!$G:$G,'2019'!$H:$H),IFERROR(_xlfn.XLOOKUP($G925,'2024'!$G:$G,'2024'!$H:$H),IFERROR(_xlfn.XLOOKUP($G925,'2025'!$G:$G,'2025'!$H:$H),IFERROR(_xlfn.XLOOKUP($G925,'2026'!$G:$G,'2026'!$H:$H),""))))))))))</f>
        <v>DEPUTADO FEDERAL</v>
      </c>
      <c r="I925" s="8" t="s">
        <v>611</v>
      </c>
      <c r="J925" s="8" t="s">
        <v>39</v>
      </c>
      <c r="K925" s="8" t="s">
        <v>40</v>
      </c>
      <c r="L925" s="8" t="s">
        <v>41</v>
      </c>
      <c r="M925" s="8" t="s">
        <v>97</v>
      </c>
      <c r="N925" s="8" t="s">
        <v>5264</v>
      </c>
      <c r="O925" s="8" t="s">
        <v>4676</v>
      </c>
      <c r="P925" s="8" t="s">
        <v>45</v>
      </c>
      <c r="Q925" s="8" t="s">
        <v>335</v>
      </c>
      <c r="R925" s="8" t="s">
        <v>45</v>
      </c>
      <c r="S925" s="8" t="s">
        <v>5218</v>
      </c>
      <c r="T925" s="8" t="s">
        <v>75</v>
      </c>
      <c r="U925" s="8" t="s">
        <v>76</v>
      </c>
      <c r="V925" s="8" t="s">
        <v>75</v>
      </c>
      <c r="W925" s="8" t="s">
        <v>51</v>
      </c>
      <c r="X925" s="8" t="s">
        <v>52</v>
      </c>
      <c r="Y925" s="8" t="s">
        <v>53</v>
      </c>
      <c r="Z925" s="8" t="s">
        <v>54</v>
      </c>
      <c r="AA925" s="8" t="s">
        <v>55</v>
      </c>
      <c r="AB925" s="8" t="s">
        <v>5248</v>
      </c>
      <c r="AC925" s="11">
        <v>0</v>
      </c>
      <c r="AD925" s="5"/>
      <c r="AE925" s="9"/>
      <c r="AF925" s="9"/>
    </row>
    <row r="926" spans="1:32" s="1" customFormat="1" ht="19.7" customHeight="1" x14ac:dyDescent="0.2">
      <c r="A926" s="8" t="s">
        <v>30</v>
      </c>
      <c r="B926" s="8" t="s">
        <v>31</v>
      </c>
      <c r="C926" s="8" t="s">
        <v>620</v>
      </c>
      <c r="D926" s="8" t="s">
        <v>33</v>
      </c>
      <c r="E926" s="8"/>
      <c r="F926" s="8" t="s">
        <v>609</v>
      </c>
      <c r="G926" s="8" t="s">
        <v>610</v>
      </c>
      <c r="H926" s="9" t="str">
        <f>IF($D926="BANCADA ESTADUAL (RP 7)","BANCADA ESTADUAL",IF($D926="RELATOR (RP 9)","COMISSÃO MISTA DO CONGRESSO",IFERROR(_xlfn.XLOOKUP($G926,$AH:$AH,$AI:$AI),IFERROR(_xlfn.XLOOKUP($G926,'2021'!$F:$F,'2021'!$G:$G),IFERROR(_xlfn.XLOOKUP($G926,'2022'!$G:$G,'2022'!$H:$H),IFERROR(_xlfn.XLOOKUP($G926,'2023'!$G:$G,'2023'!$H:$H),IFERROR(_xlfn.XLOOKUP($G926,'2019'!$G:$G,'2019'!$H:$H),IFERROR(_xlfn.XLOOKUP($G926,'2024'!$G:$G,'2024'!$H:$H),IFERROR(_xlfn.XLOOKUP($G926,'2025'!$G:$G,'2025'!$H:$H),IFERROR(_xlfn.XLOOKUP($G926,'2026'!$G:$G,'2026'!$H:$H),""))))))))))</f>
        <v>DEPUTADO FEDERAL</v>
      </c>
      <c r="I926" s="8" t="s">
        <v>611</v>
      </c>
      <c r="J926" s="8" t="s">
        <v>39</v>
      </c>
      <c r="K926" s="8" t="s">
        <v>40</v>
      </c>
      <c r="L926" s="8" t="s">
        <v>41</v>
      </c>
      <c r="M926" s="8" t="s">
        <v>42</v>
      </c>
      <c r="N926" s="8" t="s">
        <v>5257</v>
      </c>
      <c r="O926" s="8" t="s">
        <v>2651</v>
      </c>
      <c r="P926" s="8" t="s">
        <v>45</v>
      </c>
      <c r="Q926" s="8" t="s">
        <v>84</v>
      </c>
      <c r="R926" s="8" t="s">
        <v>45</v>
      </c>
      <c r="S926" s="8" t="s">
        <v>5218</v>
      </c>
      <c r="T926" s="8" t="s">
        <v>75</v>
      </c>
      <c r="U926" s="8" t="s">
        <v>76</v>
      </c>
      <c r="V926" s="8" t="s">
        <v>75</v>
      </c>
      <c r="W926" s="8" t="s">
        <v>51</v>
      </c>
      <c r="X926" s="8" t="s">
        <v>52</v>
      </c>
      <c r="Y926" s="8" t="s">
        <v>53</v>
      </c>
      <c r="Z926" s="8" t="s">
        <v>5207</v>
      </c>
      <c r="AA926" s="8" t="s">
        <v>55</v>
      </c>
      <c r="AB926" s="8" t="s">
        <v>5248</v>
      </c>
      <c r="AC926" s="11">
        <v>0</v>
      </c>
      <c r="AD926" s="5"/>
      <c r="AE926" s="9"/>
      <c r="AF926" s="9"/>
    </row>
    <row r="927" spans="1:32" s="1" customFormat="1" ht="19.7" customHeight="1" x14ac:dyDescent="0.2">
      <c r="A927" s="8" t="s">
        <v>30</v>
      </c>
      <c r="B927" s="8" t="s">
        <v>31</v>
      </c>
      <c r="C927" s="8" t="s">
        <v>620</v>
      </c>
      <c r="D927" s="8" t="s">
        <v>33</v>
      </c>
      <c r="E927" s="8"/>
      <c r="F927" s="8" t="s">
        <v>609</v>
      </c>
      <c r="G927" s="8" t="s">
        <v>610</v>
      </c>
      <c r="H927" s="9" t="str">
        <f>IF($D927="BANCADA ESTADUAL (RP 7)","BANCADA ESTADUAL",IF($D927="RELATOR (RP 9)","COMISSÃO MISTA DO CONGRESSO",IFERROR(_xlfn.XLOOKUP($G927,$AH:$AH,$AI:$AI),IFERROR(_xlfn.XLOOKUP($G927,'2021'!$F:$F,'2021'!$G:$G),IFERROR(_xlfn.XLOOKUP($G927,'2022'!$G:$G,'2022'!$H:$H),IFERROR(_xlfn.XLOOKUP($G927,'2023'!$G:$G,'2023'!$H:$H),IFERROR(_xlfn.XLOOKUP($G927,'2019'!$G:$G,'2019'!$H:$H),IFERROR(_xlfn.XLOOKUP($G927,'2024'!$G:$G,'2024'!$H:$H),IFERROR(_xlfn.XLOOKUP($G927,'2025'!$G:$G,'2025'!$H:$H),IFERROR(_xlfn.XLOOKUP($G927,'2026'!$G:$G,'2026'!$H:$H),""))))))))))</f>
        <v>DEPUTADO FEDERAL</v>
      </c>
      <c r="I927" s="8" t="s">
        <v>611</v>
      </c>
      <c r="J927" s="8" t="s">
        <v>39</v>
      </c>
      <c r="K927" s="8" t="s">
        <v>40</v>
      </c>
      <c r="L927" s="8" t="s">
        <v>41</v>
      </c>
      <c r="M927" s="8" t="s">
        <v>42</v>
      </c>
      <c r="N927" s="8" t="s">
        <v>5257</v>
      </c>
      <c r="O927" s="8" t="s">
        <v>5558</v>
      </c>
      <c r="P927" s="8" t="s">
        <v>45</v>
      </c>
      <c r="Q927" s="8" t="s">
        <v>84</v>
      </c>
      <c r="R927" s="8" t="s">
        <v>45</v>
      </c>
      <c r="S927" s="8" t="s">
        <v>5221</v>
      </c>
      <c r="T927" s="8" t="s">
        <v>622</v>
      </c>
      <c r="U927" s="8" t="s">
        <v>611</v>
      </c>
      <c r="V927" s="8" t="s">
        <v>5279</v>
      </c>
      <c r="W927" s="8" t="s">
        <v>51</v>
      </c>
      <c r="X927" s="8" t="s">
        <v>52</v>
      </c>
      <c r="Y927" s="8" t="s">
        <v>53</v>
      </c>
      <c r="Z927" s="8" t="s">
        <v>5207</v>
      </c>
      <c r="AA927" s="8" t="s">
        <v>55</v>
      </c>
      <c r="AB927" s="8" t="s">
        <v>5248</v>
      </c>
      <c r="AC927" s="11">
        <v>1000000</v>
      </c>
      <c r="AD927" s="5"/>
      <c r="AE927" s="9"/>
      <c r="AF927" s="9"/>
    </row>
    <row r="928" spans="1:32" s="1" customFormat="1" ht="19.7" customHeight="1" x14ac:dyDescent="0.2">
      <c r="A928" s="8" t="s">
        <v>30</v>
      </c>
      <c r="B928" s="8" t="s">
        <v>31</v>
      </c>
      <c r="C928" s="8" t="s">
        <v>620</v>
      </c>
      <c r="D928" s="8" t="s">
        <v>33</v>
      </c>
      <c r="E928" s="8"/>
      <c r="F928" s="8" t="s">
        <v>609</v>
      </c>
      <c r="G928" s="8" t="s">
        <v>610</v>
      </c>
      <c r="H928" s="9" t="str">
        <f>IF($D928="BANCADA ESTADUAL (RP 7)","BANCADA ESTADUAL",IF($D928="RELATOR (RP 9)","COMISSÃO MISTA DO CONGRESSO",IFERROR(_xlfn.XLOOKUP($G928,$AH:$AH,$AI:$AI),IFERROR(_xlfn.XLOOKUP($G928,'2021'!$F:$F,'2021'!$G:$G),IFERROR(_xlfn.XLOOKUP($G928,'2022'!$G:$G,'2022'!$H:$H),IFERROR(_xlfn.XLOOKUP($G928,'2023'!$G:$G,'2023'!$H:$H),IFERROR(_xlfn.XLOOKUP($G928,'2019'!$G:$G,'2019'!$H:$H),IFERROR(_xlfn.XLOOKUP($G928,'2024'!$G:$G,'2024'!$H:$H),IFERROR(_xlfn.XLOOKUP($G928,'2025'!$G:$G,'2025'!$H:$H),IFERROR(_xlfn.XLOOKUP($G928,'2026'!$G:$G,'2026'!$H:$H),""))))))))))</f>
        <v>DEPUTADO FEDERAL</v>
      </c>
      <c r="I928" s="8" t="s">
        <v>611</v>
      </c>
      <c r="J928" s="8" t="s">
        <v>39</v>
      </c>
      <c r="K928" s="8" t="s">
        <v>40</v>
      </c>
      <c r="L928" s="8" t="s">
        <v>41</v>
      </c>
      <c r="M928" s="8" t="s">
        <v>42</v>
      </c>
      <c r="N928" s="8" t="s">
        <v>5257</v>
      </c>
      <c r="O928" s="8" t="s">
        <v>5558</v>
      </c>
      <c r="P928" s="8" t="s">
        <v>45</v>
      </c>
      <c r="Q928" s="8" t="s">
        <v>84</v>
      </c>
      <c r="R928" s="8" t="s">
        <v>45</v>
      </c>
      <c r="S928" s="8" t="s">
        <v>5221</v>
      </c>
      <c r="T928" s="8" t="s">
        <v>622</v>
      </c>
      <c r="U928" s="8" t="s">
        <v>611</v>
      </c>
      <c r="V928" s="8" t="s">
        <v>5279</v>
      </c>
      <c r="W928" s="8" t="s">
        <v>51</v>
      </c>
      <c r="X928" s="8" t="s">
        <v>52</v>
      </c>
      <c r="Y928" s="8" t="s">
        <v>207</v>
      </c>
      <c r="Z928" s="8" t="s">
        <v>5207</v>
      </c>
      <c r="AA928" s="8" t="s">
        <v>55</v>
      </c>
      <c r="AB928" s="8" t="s">
        <v>5248</v>
      </c>
      <c r="AC928" s="11">
        <v>0</v>
      </c>
      <c r="AD928" s="5"/>
      <c r="AE928" s="9"/>
      <c r="AF928" s="9"/>
    </row>
    <row r="929" spans="1:32" s="1" customFormat="1" ht="19.7" customHeight="1" x14ac:dyDescent="0.2">
      <c r="A929" s="8" t="s">
        <v>30</v>
      </c>
      <c r="B929" s="8" t="s">
        <v>31</v>
      </c>
      <c r="C929" s="8" t="s">
        <v>5557</v>
      </c>
      <c r="D929" s="8" t="s">
        <v>33</v>
      </c>
      <c r="E929" s="8"/>
      <c r="F929" s="8" t="s">
        <v>2888</v>
      </c>
      <c r="G929" s="8" t="s">
        <v>2887</v>
      </c>
      <c r="H929" s="9" t="str">
        <f>IF($D929="BANCADA ESTADUAL (RP 7)","BANCADA ESTADUAL",IF($D929="RELATOR (RP 9)","COMISSÃO MISTA DO CONGRESSO",IFERROR(_xlfn.XLOOKUP($G929,$AH:$AH,$AI:$AI),IFERROR(_xlfn.XLOOKUP($G929,'2021'!$F:$F,'2021'!$G:$G),IFERROR(_xlfn.XLOOKUP($G929,'2022'!$G:$G,'2022'!$H:$H),IFERROR(_xlfn.XLOOKUP($G929,'2023'!$G:$G,'2023'!$H:$H),IFERROR(_xlfn.XLOOKUP($G929,'2019'!$G:$G,'2019'!$H:$H),IFERROR(_xlfn.XLOOKUP($G929,'2024'!$G:$G,'2024'!$H:$H),IFERROR(_xlfn.XLOOKUP($G929,'2025'!$G:$G,'2025'!$H:$H),IFERROR(_xlfn.XLOOKUP($G929,'2026'!$G:$G,'2026'!$H:$H),""))))))))))</f>
        <v>DEPUTADO FEDERAL</v>
      </c>
      <c r="I929" s="8" t="s">
        <v>96</v>
      </c>
      <c r="J929" s="8" t="s">
        <v>39</v>
      </c>
      <c r="K929" s="8" t="s">
        <v>40</v>
      </c>
      <c r="L929" s="8" t="s">
        <v>41</v>
      </c>
      <c r="M929" s="8" t="s">
        <v>97</v>
      </c>
      <c r="N929" s="8" t="s">
        <v>5264</v>
      </c>
      <c r="O929" s="8" t="s">
        <v>130</v>
      </c>
      <c r="P929" s="8" t="s">
        <v>45</v>
      </c>
      <c r="Q929" s="8" t="s">
        <v>109</v>
      </c>
      <c r="R929" s="8" t="s">
        <v>47</v>
      </c>
      <c r="S929" s="8" t="s">
        <v>5267</v>
      </c>
      <c r="T929" s="8" t="s">
        <v>75</v>
      </c>
      <c r="U929" s="8" t="s">
        <v>76</v>
      </c>
      <c r="V929" s="8" t="s">
        <v>75</v>
      </c>
      <c r="W929" s="8" t="s">
        <v>111</v>
      </c>
      <c r="X929" s="8" t="s">
        <v>52</v>
      </c>
      <c r="Y929" s="8" t="s">
        <v>53</v>
      </c>
      <c r="Z929" s="8" t="s">
        <v>5207</v>
      </c>
      <c r="AA929" s="8" t="s">
        <v>55</v>
      </c>
      <c r="AB929" s="8" t="s">
        <v>5248</v>
      </c>
      <c r="AC929" s="11">
        <v>200000</v>
      </c>
      <c r="AD929" s="5"/>
      <c r="AE929" s="9"/>
      <c r="AF929" s="9"/>
    </row>
    <row r="930" spans="1:32" s="1" customFormat="1" ht="19.7" customHeight="1" x14ac:dyDescent="0.2">
      <c r="A930" s="8" t="s">
        <v>30</v>
      </c>
      <c r="B930" s="8" t="s">
        <v>31</v>
      </c>
      <c r="C930" s="8" t="s">
        <v>5556</v>
      </c>
      <c r="D930" s="8" t="s">
        <v>33</v>
      </c>
      <c r="E930" s="8"/>
      <c r="F930" s="8" t="s">
        <v>632</v>
      </c>
      <c r="G930" s="8" t="s">
        <v>633</v>
      </c>
      <c r="H930" s="9" t="str">
        <f>IF($D930="BANCADA ESTADUAL (RP 7)","BANCADA ESTADUAL",IF($D930="RELATOR (RP 9)","COMISSÃO MISTA DO CONGRESSO",IFERROR(_xlfn.XLOOKUP($G930,$AH:$AH,$AI:$AI),IFERROR(_xlfn.XLOOKUP($G930,'2021'!$F:$F,'2021'!$G:$G),IFERROR(_xlfn.XLOOKUP($G930,'2022'!$G:$G,'2022'!$H:$H),IFERROR(_xlfn.XLOOKUP($G930,'2023'!$G:$G,'2023'!$H:$H),IFERROR(_xlfn.XLOOKUP($G930,'2019'!$G:$G,'2019'!$H:$H),IFERROR(_xlfn.XLOOKUP($G930,'2024'!$G:$G,'2024'!$H:$H),IFERROR(_xlfn.XLOOKUP($G930,'2025'!$G:$G,'2025'!$H:$H),IFERROR(_xlfn.XLOOKUP($G930,'2026'!$G:$G,'2026'!$H:$H),""))))))))))</f>
        <v>DEPUTADO FEDERAL</v>
      </c>
      <c r="I930" s="8" t="s">
        <v>144</v>
      </c>
      <c r="J930" s="8" t="s">
        <v>160</v>
      </c>
      <c r="K930" s="8" t="s">
        <v>40</v>
      </c>
      <c r="L930" s="8" t="s">
        <v>41</v>
      </c>
      <c r="M930" s="8" t="s">
        <v>59</v>
      </c>
      <c r="N930" s="8" t="s">
        <v>5252</v>
      </c>
      <c r="O930" s="8" t="s">
        <v>4998</v>
      </c>
      <c r="P930" s="8" t="s">
        <v>45</v>
      </c>
      <c r="Q930" s="8" t="s">
        <v>46</v>
      </c>
      <c r="R930" s="8" t="s">
        <v>47</v>
      </c>
      <c r="S930" s="8" t="s">
        <v>5210</v>
      </c>
      <c r="T930" s="8" t="s">
        <v>635</v>
      </c>
      <c r="U930" s="8" t="s">
        <v>144</v>
      </c>
      <c r="V930" s="8" t="s">
        <v>5255</v>
      </c>
      <c r="W930" s="8" t="s">
        <v>51</v>
      </c>
      <c r="X930" s="8" t="s">
        <v>52</v>
      </c>
      <c r="Y930" s="8" t="s">
        <v>53</v>
      </c>
      <c r="Z930" s="8" t="s">
        <v>5207</v>
      </c>
      <c r="AA930" s="8" t="s">
        <v>55</v>
      </c>
      <c r="AB930" s="8" t="s">
        <v>5248</v>
      </c>
      <c r="AC930" s="11">
        <v>200000</v>
      </c>
      <c r="AD930" s="5"/>
      <c r="AE930" s="9"/>
      <c r="AF930" s="9"/>
    </row>
    <row r="931" spans="1:32" s="1" customFormat="1" ht="19.7" customHeight="1" x14ac:dyDescent="0.2">
      <c r="A931" s="8" t="s">
        <v>30</v>
      </c>
      <c r="B931" s="8" t="s">
        <v>31</v>
      </c>
      <c r="C931" s="8" t="s">
        <v>5555</v>
      </c>
      <c r="D931" s="8" t="s">
        <v>33</v>
      </c>
      <c r="E931" s="8"/>
      <c r="F931" s="8" t="s">
        <v>4388</v>
      </c>
      <c r="G931" s="8" t="s">
        <v>4387</v>
      </c>
      <c r="H931" s="9" t="str">
        <f>IF($D931="BANCADA ESTADUAL (RP 7)","BANCADA ESTADUAL",IF($D931="RELATOR (RP 9)","COMISSÃO MISTA DO CONGRESSO",IFERROR(_xlfn.XLOOKUP($G931,$AH:$AH,$AI:$AI),IFERROR(_xlfn.XLOOKUP($G931,'2021'!$F:$F,'2021'!$G:$G),IFERROR(_xlfn.XLOOKUP($G931,'2022'!$G:$G,'2022'!$H:$H),IFERROR(_xlfn.XLOOKUP($G931,'2023'!$G:$G,'2023'!$H:$H),IFERROR(_xlfn.XLOOKUP($G931,'2019'!$G:$G,'2019'!$H:$H),IFERROR(_xlfn.XLOOKUP($G931,'2024'!$G:$G,'2024'!$H:$H),IFERROR(_xlfn.XLOOKUP($G931,'2025'!$G:$G,'2025'!$H:$H),IFERROR(_xlfn.XLOOKUP($G931,'2026'!$G:$G,'2026'!$H:$H),""))))))))))</f>
        <v>DEPUTADO FEDERAL</v>
      </c>
      <c r="I931" s="8" t="s">
        <v>190</v>
      </c>
      <c r="J931" s="8" t="s">
        <v>477</v>
      </c>
      <c r="K931" s="8" t="s">
        <v>40</v>
      </c>
      <c r="L931" s="8" t="s">
        <v>41</v>
      </c>
      <c r="M931" s="8" t="s">
        <v>42</v>
      </c>
      <c r="N931" s="8" t="s">
        <v>5257</v>
      </c>
      <c r="O931" s="8" t="s">
        <v>5554</v>
      </c>
      <c r="P931" s="8" t="s">
        <v>45</v>
      </c>
      <c r="Q931" s="8" t="s">
        <v>109</v>
      </c>
      <c r="R931" s="8" t="s">
        <v>47</v>
      </c>
      <c r="S931" s="8" t="s">
        <v>5267</v>
      </c>
      <c r="T931" s="8" t="s">
        <v>5553</v>
      </c>
      <c r="U931" s="8" t="s">
        <v>190</v>
      </c>
      <c r="V931" s="8" t="s">
        <v>5552</v>
      </c>
      <c r="W931" s="8" t="s">
        <v>111</v>
      </c>
      <c r="X931" s="8" t="s">
        <v>52</v>
      </c>
      <c r="Y931" s="8" t="s">
        <v>53</v>
      </c>
      <c r="Z931" s="8" t="s">
        <v>5207</v>
      </c>
      <c r="AA931" s="8" t="s">
        <v>55</v>
      </c>
      <c r="AB931" s="8" t="s">
        <v>5248</v>
      </c>
      <c r="AC931" s="11">
        <v>350000</v>
      </c>
      <c r="AD931" s="5"/>
      <c r="AE931" s="9" t="s">
        <v>7788</v>
      </c>
      <c r="AF931" s="9" t="s">
        <v>7789</v>
      </c>
    </row>
    <row r="932" spans="1:32" s="1" customFormat="1" ht="19.7" customHeight="1" x14ac:dyDescent="0.2">
      <c r="A932" s="8" t="s">
        <v>30</v>
      </c>
      <c r="B932" s="8" t="s">
        <v>31</v>
      </c>
      <c r="C932" s="8" t="s">
        <v>660</v>
      </c>
      <c r="D932" s="8" t="s">
        <v>33</v>
      </c>
      <c r="E932" s="8"/>
      <c r="F932" s="8" t="s">
        <v>657</v>
      </c>
      <c r="G932" s="8" t="s">
        <v>658</v>
      </c>
      <c r="H932" s="9" t="str">
        <f>IF($D932="BANCADA ESTADUAL (RP 7)","BANCADA ESTADUAL",IF($D932="RELATOR (RP 9)","COMISSÃO MISTA DO CONGRESSO",IFERROR(_xlfn.XLOOKUP($G932,$AH:$AH,$AI:$AI),IFERROR(_xlfn.XLOOKUP($G932,'2021'!$F:$F,'2021'!$G:$G),IFERROR(_xlfn.XLOOKUP($G932,'2022'!$G:$G,'2022'!$H:$H),IFERROR(_xlfn.XLOOKUP($G932,'2023'!$G:$G,'2023'!$H:$H),IFERROR(_xlfn.XLOOKUP($G932,'2019'!$G:$G,'2019'!$H:$H),IFERROR(_xlfn.XLOOKUP($G932,'2024'!$G:$G,'2024'!$H:$H),IFERROR(_xlfn.XLOOKUP($G932,'2025'!$G:$G,'2025'!$H:$H),IFERROR(_xlfn.XLOOKUP($G932,'2026'!$G:$G,'2026'!$H:$H),""))))))))))</f>
        <v>DEPUTADO FEDERAL</v>
      </c>
      <c r="I932" s="8" t="s">
        <v>81</v>
      </c>
      <c r="J932" s="8" t="s">
        <v>160</v>
      </c>
      <c r="K932" s="8" t="s">
        <v>40</v>
      </c>
      <c r="L932" s="8" t="s">
        <v>41</v>
      </c>
      <c r="M932" s="8" t="s">
        <v>70</v>
      </c>
      <c r="N932" s="8" t="s">
        <v>71</v>
      </c>
      <c r="O932" s="8" t="s">
        <v>2326</v>
      </c>
      <c r="P932" s="8" t="s">
        <v>45</v>
      </c>
      <c r="Q932" s="8" t="s">
        <v>62</v>
      </c>
      <c r="R932" s="8" t="s">
        <v>45</v>
      </c>
      <c r="S932" s="8" t="s">
        <v>5208</v>
      </c>
      <c r="T932" s="8" t="s">
        <v>75</v>
      </c>
      <c r="U932" s="8" t="s">
        <v>76</v>
      </c>
      <c r="V932" s="8" t="s">
        <v>75</v>
      </c>
      <c r="W932" s="8" t="s">
        <v>51</v>
      </c>
      <c r="X932" s="8" t="s">
        <v>102</v>
      </c>
      <c r="Y932" s="8" t="s">
        <v>53</v>
      </c>
      <c r="Z932" s="8" t="s">
        <v>54</v>
      </c>
      <c r="AA932" s="8" t="s">
        <v>55</v>
      </c>
      <c r="AB932" s="8" t="s">
        <v>5248</v>
      </c>
      <c r="AC932" s="11">
        <v>100000</v>
      </c>
      <c r="AD932" s="5"/>
      <c r="AE932" s="9"/>
      <c r="AF932" s="9"/>
    </row>
    <row r="933" spans="1:32" s="1" customFormat="1" ht="19.7" customHeight="1" x14ac:dyDescent="0.2">
      <c r="A933" s="8" t="s">
        <v>30</v>
      </c>
      <c r="B933" s="8" t="s">
        <v>31</v>
      </c>
      <c r="C933" s="8" t="s">
        <v>2077</v>
      </c>
      <c r="D933" s="8" t="s">
        <v>33</v>
      </c>
      <c r="E933" s="8"/>
      <c r="F933" s="8" t="s">
        <v>657</v>
      </c>
      <c r="G933" s="8" t="s">
        <v>658</v>
      </c>
      <c r="H933" s="9" t="str">
        <f>IF($D933="BANCADA ESTADUAL (RP 7)","BANCADA ESTADUAL",IF($D933="RELATOR (RP 9)","COMISSÃO MISTA DO CONGRESSO",IFERROR(_xlfn.XLOOKUP($G933,$AH:$AH,$AI:$AI),IFERROR(_xlfn.XLOOKUP($G933,'2021'!$F:$F,'2021'!$G:$G),IFERROR(_xlfn.XLOOKUP($G933,'2022'!$G:$G,'2022'!$H:$H),IFERROR(_xlfn.XLOOKUP($G933,'2023'!$G:$G,'2023'!$H:$H),IFERROR(_xlfn.XLOOKUP($G933,'2019'!$G:$G,'2019'!$H:$H),IFERROR(_xlfn.XLOOKUP($G933,'2024'!$G:$G,'2024'!$H:$H),IFERROR(_xlfn.XLOOKUP($G933,'2025'!$G:$G,'2025'!$H:$H),IFERROR(_xlfn.XLOOKUP($G933,'2026'!$G:$G,'2026'!$H:$H),""))))))))))</f>
        <v>DEPUTADO FEDERAL</v>
      </c>
      <c r="I933" s="8" t="s">
        <v>81</v>
      </c>
      <c r="J933" s="8" t="s">
        <v>160</v>
      </c>
      <c r="K933" s="8" t="s">
        <v>40</v>
      </c>
      <c r="L933" s="8" t="s">
        <v>41</v>
      </c>
      <c r="M933" s="8" t="s">
        <v>97</v>
      </c>
      <c r="N933" s="8" t="s">
        <v>5264</v>
      </c>
      <c r="O933" s="8" t="s">
        <v>5551</v>
      </c>
      <c r="P933" s="8" t="s">
        <v>45</v>
      </c>
      <c r="Q933" s="8" t="s">
        <v>109</v>
      </c>
      <c r="R933" s="8" t="s">
        <v>47</v>
      </c>
      <c r="S933" s="8" t="s">
        <v>5267</v>
      </c>
      <c r="T933" s="8" t="s">
        <v>666</v>
      </c>
      <c r="U933" s="8" t="s">
        <v>81</v>
      </c>
      <c r="V933" s="8" t="s">
        <v>5261</v>
      </c>
      <c r="W933" s="8" t="s">
        <v>111</v>
      </c>
      <c r="X933" s="8" t="s">
        <v>52</v>
      </c>
      <c r="Y933" s="8" t="s">
        <v>53</v>
      </c>
      <c r="Z933" s="8" t="s">
        <v>5207</v>
      </c>
      <c r="AA933" s="8" t="s">
        <v>55</v>
      </c>
      <c r="AB933" s="8" t="s">
        <v>5248</v>
      </c>
      <c r="AC933" s="11">
        <v>100000</v>
      </c>
      <c r="AD933" s="5"/>
      <c r="AE933" s="9"/>
      <c r="AF933" s="9"/>
    </row>
    <row r="934" spans="1:32" s="1" customFormat="1" ht="19.7" customHeight="1" x14ac:dyDescent="0.2">
      <c r="A934" s="8" t="s">
        <v>30</v>
      </c>
      <c r="B934" s="8" t="s">
        <v>31</v>
      </c>
      <c r="C934" s="8" t="s">
        <v>5550</v>
      </c>
      <c r="D934" s="8" t="s">
        <v>33</v>
      </c>
      <c r="E934" s="8"/>
      <c r="F934" s="8" t="s">
        <v>657</v>
      </c>
      <c r="G934" s="8" t="s">
        <v>658</v>
      </c>
      <c r="H934" s="9" t="str">
        <f>IF($D934="BANCADA ESTADUAL (RP 7)","BANCADA ESTADUAL",IF($D934="RELATOR (RP 9)","COMISSÃO MISTA DO CONGRESSO",IFERROR(_xlfn.XLOOKUP($G934,$AH:$AH,$AI:$AI),IFERROR(_xlfn.XLOOKUP($G934,'2021'!$F:$F,'2021'!$G:$G),IFERROR(_xlfn.XLOOKUP($G934,'2022'!$G:$G,'2022'!$H:$H),IFERROR(_xlfn.XLOOKUP($G934,'2023'!$G:$G,'2023'!$H:$H),IFERROR(_xlfn.XLOOKUP($G934,'2019'!$G:$G,'2019'!$H:$H),IFERROR(_xlfn.XLOOKUP($G934,'2024'!$G:$G,'2024'!$H:$H),IFERROR(_xlfn.XLOOKUP($G934,'2025'!$G:$G,'2025'!$H:$H),IFERROR(_xlfn.XLOOKUP($G934,'2026'!$G:$G,'2026'!$H:$H),""))))))))))</f>
        <v>DEPUTADO FEDERAL</v>
      </c>
      <c r="I934" s="8" t="s">
        <v>81</v>
      </c>
      <c r="J934" s="8" t="s">
        <v>160</v>
      </c>
      <c r="K934" s="8" t="s">
        <v>40</v>
      </c>
      <c r="L934" s="8" t="s">
        <v>41</v>
      </c>
      <c r="M934" s="8" t="s">
        <v>97</v>
      </c>
      <c r="N934" s="8" t="s">
        <v>5264</v>
      </c>
      <c r="O934" s="8" t="s">
        <v>130</v>
      </c>
      <c r="P934" s="8" t="s">
        <v>45</v>
      </c>
      <c r="Q934" s="8" t="s">
        <v>109</v>
      </c>
      <c r="R934" s="8" t="s">
        <v>47</v>
      </c>
      <c r="S934" s="8" t="s">
        <v>5267</v>
      </c>
      <c r="T934" s="8" t="s">
        <v>75</v>
      </c>
      <c r="U934" s="8" t="s">
        <v>76</v>
      </c>
      <c r="V934" s="8" t="s">
        <v>75</v>
      </c>
      <c r="W934" s="8" t="s">
        <v>111</v>
      </c>
      <c r="X934" s="8" t="s">
        <v>52</v>
      </c>
      <c r="Y934" s="8" t="s">
        <v>53</v>
      </c>
      <c r="Z934" s="8" t="s">
        <v>5207</v>
      </c>
      <c r="AA934" s="8" t="s">
        <v>55</v>
      </c>
      <c r="AB934" s="8" t="s">
        <v>5248</v>
      </c>
      <c r="AC934" s="11">
        <v>200000</v>
      </c>
      <c r="AD934" s="5"/>
      <c r="AE934" s="9"/>
      <c r="AF934" s="9"/>
    </row>
    <row r="935" spans="1:32" s="1" customFormat="1" ht="19.7" customHeight="1" x14ac:dyDescent="0.2">
      <c r="A935" s="8" t="s">
        <v>30</v>
      </c>
      <c r="B935" s="8" t="s">
        <v>31</v>
      </c>
      <c r="C935" s="8" t="s">
        <v>5549</v>
      </c>
      <c r="D935" s="8" t="s">
        <v>33</v>
      </c>
      <c r="E935" s="8"/>
      <c r="F935" s="8" t="s">
        <v>657</v>
      </c>
      <c r="G935" s="8" t="s">
        <v>658</v>
      </c>
      <c r="H935" s="9" t="str">
        <f>IF($D935="BANCADA ESTADUAL (RP 7)","BANCADA ESTADUAL",IF($D935="RELATOR (RP 9)","COMISSÃO MISTA DO CONGRESSO",IFERROR(_xlfn.XLOOKUP($G935,$AH:$AH,$AI:$AI),IFERROR(_xlfn.XLOOKUP($G935,'2021'!$F:$F,'2021'!$G:$G),IFERROR(_xlfn.XLOOKUP($G935,'2022'!$G:$G,'2022'!$H:$H),IFERROR(_xlfn.XLOOKUP($G935,'2023'!$G:$G,'2023'!$H:$H),IFERROR(_xlfn.XLOOKUP($G935,'2019'!$G:$G,'2019'!$H:$H),IFERROR(_xlfn.XLOOKUP($G935,'2024'!$G:$G,'2024'!$H:$H),IFERROR(_xlfn.XLOOKUP($G935,'2025'!$G:$G,'2025'!$H:$H),IFERROR(_xlfn.XLOOKUP($G935,'2026'!$G:$G,'2026'!$H:$H),""))))))))))</f>
        <v>DEPUTADO FEDERAL</v>
      </c>
      <c r="I935" s="8" t="s">
        <v>81</v>
      </c>
      <c r="J935" s="8" t="s">
        <v>160</v>
      </c>
      <c r="K935" s="8" t="s">
        <v>40</v>
      </c>
      <c r="L935" s="8" t="s">
        <v>41</v>
      </c>
      <c r="M935" s="8" t="s">
        <v>97</v>
      </c>
      <c r="N935" s="8" t="s">
        <v>5264</v>
      </c>
      <c r="O935" s="8" t="s">
        <v>5548</v>
      </c>
      <c r="P935" s="8" t="s">
        <v>45</v>
      </c>
      <c r="Q935" s="8" t="s">
        <v>1646</v>
      </c>
      <c r="R935" s="8" t="s">
        <v>2360</v>
      </c>
      <c r="S935" s="8" t="s">
        <v>5231</v>
      </c>
      <c r="T935" s="8" t="s">
        <v>86</v>
      </c>
      <c r="U935" s="8" t="s">
        <v>81</v>
      </c>
      <c r="V935" s="8" t="s">
        <v>5547</v>
      </c>
      <c r="W935" s="8" t="s">
        <v>51</v>
      </c>
      <c r="X935" s="8" t="s">
        <v>52</v>
      </c>
      <c r="Y935" s="8" t="s">
        <v>53</v>
      </c>
      <c r="Z935" s="8" t="s">
        <v>5207</v>
      </c>
      <c r="AA935" s="8" t="s">
        <v>55</v>
      </c>
      <c r="AB935" s="8" t="s">
        <v>5248</v>
      </c>
      <c r="AC935" s="11">
        <v>100000</v>
      </c>
      <c r="AD935" s="5"/>
      <c r="AE935" s="9"/>
      <c r="AF935" s="9"/>
    </row>
    <row r="936" spans="1:32" s="1" customFormat="1" ht="19.7" customHeight="1" x14ac:dyDescent="0.2">
      <c r="A936" s="8" t="s">
        <v>30</v>
      </c>
      <c r="B936" s="8" t="s">
        <v>31</v>
      </c>
      <c r="C936" s="8" t="s">
        <v>5546</v>
      </c>
      <c r="D936" s="8" t="s">
        <v>33</v>
      </c>
      <c r="E936" s="8"/>
      <c r="F936" s="8" t="s">
        <v>657</v>
      </c>
      <c r="G936" s="8" t="s">
        <v>658</v>
      </c>
      <c r="H936" s="9" t="str">
        <f>IF($D936="BANCADA ESTADUAL (RP 7)","BANCADA ESTADUAL",IF($D936="RELATOR (RP 9)","COMISSÃO MISTA DO CONGRESSO",IFERROR(_xlfn.XLOOKUP($G936,$AH:$AH,$AI:$AI),IFERROR(_xlfn.XLOOKUP($G936,'2021'!$F:$F,'2021'!$G:$G),IFERROR(_xlfn.XLOOKUP($G936,'2022'!$G:$G,'2022'!$H:$H),IFERROR(_xlfn.XLOOKUP($G936,'2023'!$G:$G,'2023'!$H:$H),IFERROR(_xlfn.XLOOKUP($G936,'2019'!$G:$G,'2019'!$H:$H),IFERROR(_xlfn.XLOOKUP($G936,'2024'!$G:$G,'2024'!$H:$H),IFERROR(_xlfn.XLOOKUP($G936,'2025'!$G:$G,'2025'!$H:$H),IFERROR(_xlfn.XLOOKUP($G936,'2026'!$G:$G,'2026'!$H:$H),""))))))))))</f>
        <v>DEPUTADO FEDERAL</v>
      </c>
      <c r="I936" s="8" t="s">
        <v>81</v>
      </c>
      <c r="J936" s="8" t="s">
        <v>160</v>
      </c>
      <c r="K936" s="8" t="s">
        <v>40</v>
      </c>
      <c r="L936" s="8" t="s">
        <v>41</v>
      </c>
      <c r="M936" s="8" t="s">
        <v>42</v>
      </c>
      <c r="N936" s="8" t="s">
        <v>5257</v>
      </c>
      <c r="O936" s="8" t="s">
        <v>5545</v>
      </c>
      <c r="P936" s="8" t="s">
        <v>45</v>
      </c>
      <c r="Q936" s="8" t="s">
        <v>84</v>
      </c>
      <c r="R936" s="8" t="s">
        <v>45</v>
      </c>
      <c r="S936" s="8" t="s">
        <v>5220</v>
      </c>
      <c r="T936" s="8" t="s">
        <v>666</v>
      </c>
      <c r="U936" s="8" t="s">
        <v>81</v>
      </c>
      <c r="V936" s="8" t="s">
        <v>5261</v>
      </c>
      <c r="W936" s="8" t="s">
        <v>51</v>
      </c>
      <c r="X936" s="8" t="s">
        <v>52</v>
      </c>
      <c r="Y936" s="8" t="s">
        <v>53</v>
      </c>
      <c r="Z936" s="8" t="s">
        <v>5207</v>
      </c>
      <c r="AA936" s="8" t="s">
        <v>55</v>
      </c>
      <c r="AB936" s="8" t="s">
        <v>5248</v>
      </c>
      <c r="AC936" s="11">
        <v>100000</v>
      </c>
      <c r="AD936" s="5"/>
      <c r="AE936" s="9" t="s">
        <v>7790</v>
      </c>
      <c r="AF936" s="9" t="s">
        <v>7791</v>
      </c>
    </row>
    <row r="937" spans="1:32" s="1" customFormat="1" ht="19.7" customHeight="1" x14ac:dyDescent="0.2">
      <c r="A937" s="8" t="s">
        <v>30</v>
      </c>
      <c r="B937" s="8" t="s">
        <v>31</v>
      </c>
      <c r="C937" s="8" t="s">
        <v>5544</v>
      </c>
      <c r="D937" s="8" t="s">
        <v>33</v>
      </c>
      <c r="E937" s="8"/>
      <c r="F937" s="8" t="s">
        <v>4377</v>
      </c>
      <c r="G937" s="8" t="s">
        <v>4376</v>
      </c>
      <c r="H937" s="9" t="str">
        <f>IF($D937="BANCADA ESTADUAL (RP 7)","BANCADA ESTADUAL",IF($D937="RELATOR (RP 9)","COMISSÃO MISTA DO CONGRESSO",IFERROR(_xlfn.XLOOKUP($G937,$AH:$AH,$AI:$AI),IFERROR(_xlfn.XLOOKUP($G937,'2021'!$F:$F,'2021'!$G:$G),IFERROR(_xlfn.XLOOKUP($G937,'2022'!$G:$G,'2022'!$H:$H),IFERROR(_xlfn.XLOOKUP($G937,'2023'!$G:$G,'2023'!$H:$H),IFERROR(_xlfn.XLOOKUP($G937,'2019'!$G:$G,'2019'!$H:$H),IFERROR(_xlfn.XLOOKUP($G937,'2024'!$G:$G,'2024'!$H:$H),IFERROR(_xlfn.XLOOKUP($G937,'2025'!$G:$G,'2025'!$H:$H),IFERROR(_xlfn.XLOOKUP($G937,'2026'!$G:$G,'2026'!$H:$H),""))))))))))</f>
        <v>DEPUTADO FEDERAL</v>
      </c>
      <c r="I937" s="8" t="s">
        <v>144</v>
      </c>
      <c r="J937" s="8" t="s">
        <v>4375</v>
      </c>
      <c r="K937" s="8" t="s">
        <v>40</v>
      </c>
      <c r="L937" s="8" t="s">
        <v>41</v>
      </c>
      <c r="M937" s="8" t="s">
        <v>59</v>
      </c>
      <c r="N937" s="8" t="s">
        <v>5252</v>
      </c>
      <c r="O937" s="8" t="s">
        <v>5543</v>
      </c>
      <c r="P937" s="8" t="s">
        <v>45</v>
      </c>
      <c r="Q937" s="8" t="s">
        <v>46</v>
      </c>
      <c r="R937" s="8" t="s">
        <v>47</v>
      </c>
      <c r="S937" s="8" t="s">
        <v>5210</v>
      </c>
      <c r="T937" s="8" t="s">
        <v>5542</v>
      </c>
      <c r="U937" s="8" t="s">
        <v>144</v>
      </c>
      <c r="V937" s="8" t="s">
        <v>5255</v>
      </c>
      <c r="W937" s="8" t="s">
        <v>51</v>
      </c>
      <c r="X937" s="8" t="s">
        <v>52</v>
      </c>
      <c r="Y937" s="8" t="s">
        <v>53</v>
      </c>
      <c r="Z937" s="8" t="s">
        <v>5207</v>
      </c>
      <c r="AA937" s="8" t="s">
        <v>55</v>
      </c>
      <c r="AB937" s="8" t="s">
        <v>5248</v>
      </c>
      <c r="AC937" s="11">
        <v>200000</v>
      </c>
      <c r="AD937" s="5"/>
      <c r="AE937" s="9"/>
      <c r="AF937" s="9"/>
    </row>
    <row r="938" spans="1:32" s="1" customFormat="1" ht="19.7" customHeight="1" x14ac:dyDescent="0.2">
      <c r="A938" s="8" t="s">
        <v>30</v>
      </c>
      <c r="B938" s="8" t="s">
        <v>31</v>
      </c>
      <c r="C938" s="8" t="s">
        <v>5541</v>
      </c>
      <c r="D938" s="8" t="s">
        <v>33</v>
      </c>
      <c r="E938" s="8"/>
      <c r="F938" s="8" t="s">
        <v>5540</v>
      </c>
      <c r="G938" s="8" t="s">
        <v>5539</v>
      </c>
      <c r="H938" s="9" t="str">
        <f>IF($D938="BANCADA ESTADUAL (RP 7)","BANCADA ESTADUAL",IF($D938="RELATOR (RP 9)","COMISSÃO MISTA DO CONGRESSO",IFERROR(_xlfn.XLOOKUP($G938,$AH:$AH,$AI:$AI),IFERROR(_xlfn.XLOOKUP($G938,'2021'!$F:$F,'2021'!$G:$G),IFERROR(_xlfn.XLOOKUP($G938,'2022'!$G:$G,'2022'!$H:$H),IFERROR(_xlfn.XLOOKUP($G938,'2023'!$G:$G,'2023'!$H:$H),IFERROR(_xlfn.XLOOKUP($G938,'2019'!$G:$G,'2019'!$H:$H),IFERROR(_xlfn.XLOOKUP($G938,'2024'!$G:$G,'2024'!$H:$H),IFERROR(_xlfn.XLOOKUP($G938,'2025'!$G:$G,'2025'!$H:$H),IFERROR(_xlfn.XLOOKUP($G938,'2026'!$G:$G,'2026'!$H:$H),""))))))))))</f>
        <v/>
      </c>
      <c r="I938" s="8" t="s">
        <v>1373</v>
      </c>
      <c r="J938" s="8" t="s">
        <v>4455</v>
      </c>
      <c r="K938" s="8" t="s">
        <v>40</v>
      </c>
      <c r="L938" s="8" t="s">
        <v>41</v>
      </c>
      <c r="M938" s="8" t="s">
        <v>232</v>
      </c>
      <c r="N938" s="8" t="s">
        <v>233</v>
      </c>
      <c r="O938" s="8" t="s">
        <v>4873</v>
      </c>
      <c r="P938" s="8" t="s">
        <v>45</v>
      </c>
      <c r="Q938" s="8" t="s">
        <v>235</v>
      </c>
      <c r="R938" s="8" t="s">
        <v>45</v>
      </c>
      <c r="S938" s="8" t="s">
        <v>5277</v>
      </c>
      <c r="T938" s="8" t="s">
        <v>2499</v>
      </c>
      <c r="U938" s="8" t="s">
        <v>1373</v>
      </c>
      <c r="V938" s="8" t="s">
        <v>5283</v>
      </c>
      <c r="W938" s="8" t="s">
        <v>51</v>
      </c>
      <c r="X938" s="8" t="s">
        <v>52</v>
      </c>
      <c r="Y938" s="8" t="s">
        <v>5282</v>
      </c>
      <c r="Z938" s="8" t="s">
        <v>54</v>
      </c>
      <c r="AA938" s="8" t="s">
        <v>55</v>
      </c>
      <c r="AB938" s="8" t="s">
        <v>5248</v>
      </c>
      <c r="AC938" s="11">
        <v>480000</v>
      </c>
      <c r="AD938" s="5"/>
      <c r="AE938" s="9"/>
      <c r="AF938" s="9"/>
    </row>
    <row r="939" spans="1:32" s="1" customFormat="1" ht="19.7" customHeight="1" x14ac:dyDescent="0.2">
      <c r="A939" s="8" t="s">
        <v>30</v>
      </c>
      <c r="B939" s="8" t="s">
        <v>31</v>
      </c>
      <c r="C939" s="8" t="s">
        <v>5541</v>
      </c>
      <c r="D939" s="8" t="s">
        <v>33</v>
      </c>
      <c r="E939" s="8"/>
      <c r="F939" s="8" t="s">
        <v>5540</v>
      </c>
      <c r="G939" s="8" t="s">
        <v>5539</v>
      </c>
      <c r="H939" s="9" t="str">
        <f>IF($D939="BANCADA ESTADUAL (RP 7)","BANCADA ESTADUAL",IF($D939="RELATOR (RP 9)","COMISSÃO MISTA DO CONGRESSO",IFERROR(_xlfn.XLOOKUP($G939,$AH:$AH,$AI:$AI),IFERROR(_xlfn.XLOOKUP($G939,'2021'!$F:$F,'2021'!$G:$G),IFERROR(_xlfn.XLOOKUP($G939,'2022'!$G:$G,'2022'!$H:$H),IFERROR(_xlfn.XLOOKUP($G939,'2023'!$G:$G,'2023'!$H:$H),IFERROR(_xlfn.XLOOKUP($G939,'2019'!$G:$G,'2019'!$H:$H),IFERROR(_xlfn.XLOOKUP($G939,'2024'!$G:$G,'2024'!$H:$H),IFERROR(_xlfn.XLOOKUP($G939,'2025'!$G:$G,'2025'!$H:$H),IFERROR(_xlfn.XLOOKUP($G939,'2026'!$G:$G,'2026'!$H:$H),""))))))))))</f>
        <v/>
      </c>
      <c r="I939" s="8" t="s">
        <v>1373</v>
      </c>
      <c r="J939" s="8" t="s">
        <v>4455</v>
      </c>
      <c r="K939" s="8" t="s">
        <v>40</v>
      </c>
      <c r="L939" s="8" t="s">
        <v>41</v>
      </c>
      <c r="M939" s="8" t="s">
        <v>232</v>
      </c>
      <c r="N939" s="8" t="s">
        <v>233</v>
      </c>
      <c r="O939" s="8" t="s">
        <v>4873</v>
      </c>
      <c r="P939" s="8" t="s">
        <v>45</v>
      </c>
      <c r="Q939" s="8" t="s">
        <v>235</v>
      </c>
      <c r="R939" s="8" t="s">
        <v>45</v>
      </c>
      <c r="S939" s="8" t="s">
        <v>5277</v>
      </c>
      <c r="T939" s="8" t="s">
        <v>2499</v>
      </c>
      <c r="U939" s="8" t="s">
        <v>1373</v>
      </c>
      <c r="V939" s="8" t="s">
        <v>5283</v>
      </c>
      <c r="W939" s="8" t="s">
        <v>51</v>
      </c>
      <c r="X939" s="8" t="s">
        <v>52</v>
      </c>
      <c r="Y939" s="8" t="s">
        <v>53</v>
      </c>
      <c r="Z939" s="8" t="s">
        <v>54</v>
      </c>
      <c r="AA939" s="8" t="s">
        <v>55</v>
      </c>
      <c r="AB939" s="8" t="s">
        <v>5248</v>
      </c>
      <c r="AC939" s="11">
        <v>20000</v>
      </c>
      <c r="AD939" s="5"/>
      <c r="AE939" s="9"/>
      <c r="AF939" s="9"/>
    </row>
    <row r="940" spans="1:32" s="1" customFormat="1" ht="19.7" customHeight="1" x14ac:dyDescent="0.2">
      <c r="A940" s="8" t="s">
        <v>30</v>
      </c>
      <c r="B940" s="8" t="s">
        <v>31</v>
      </c>
      <c r="C940" s="8" t="s">
        <v>5541</v>
      </c>
      <c r="D940" s="8" t="s">
        <v>33</v>
      </c>
      <c r="E940" s="8"/>
      <c r="F940" s="8" t="s">
        <v>5540</v>
      </c>
      <c r="G940" s="8" t="s">
        <v>5539</v>
      </c>
      <c r="H940" s="9" t="str">
        <f>IF($D940="BANCADA ESTADUAL (RP 7)","BANCADA ESTADUAL",IF($D940="RELATOR (RP 9)","COMISSÃO MISTA DO CONGRESSO",IFERROR(_xlfn.XLOOKUP($G940,$AH:$AH,$AI:$AI),IFERROR(_xlfn.XLOOKUP($G940,'2021'!$F:$F,'2021'!$G:$G),IFERROR(_xlfn.XLOOKUP($G940,'2022'!$G:$G,'2022'!$H:$H),IFERROR(_xlfn.XLOOKUP($G940,'2023'!$G:$G,'2023'!$H:$H),IFERROR(_xlfn.XLOOKUP($G940,'2019'!$G:$G,'2019'!$H:$H),IFERROR(_xlfn.XLOOKUP($G940,'2024'!$G:$G,'2024'!$H:$H),IFERROR(_xlfn.XLOOKUP($G940,'2025'!$G:$G,'2025'!$H:$H),IFERROR(_xlfn.XLOOKUP($G940,'2026'!$G:$G,'2026'!$H:$H),""))))))))))</f>
        <v/>
      </c>
      <c r="I940" s="8" t="s">
        <v>1373</v>
      </c>
      <c r="J940" s="8" t="s">
        <v>4455</v>
      </c>
      <c r="K940" s="8" t="s">
        <v>40</v>
      </c>
      <c r="L940" s="8" t="s">
        <v>41</v>
      </c>
      <c r="M940" s="8" t="s">
        <v>232</v>
      </c>
      <c r="N940" s="8" t="s">
        <v>233</v>
      </c>
      <c r="O940" s="8" t="s">
        <v>4873</v>
      </c>
      <c r="P940" s="8" t="s">
        <v>45</v>
      </c>
      <c r="Q940" s="8" t="s">
        <v>235</v>
      </c>
      <c r="R940" s="8" t="s">
        <v>45</v>
      </c>
      <c r="S940" s="8" t="s">
        <v>5277</v>
      </c>
      <c r="T940" s="8" t="s">
        <v>2499</v>
      </c>
      <c r="U940" s="8" t="s">
        <v>1373</v>
      </c>
      <c r="V940" s="8" t="s">
        <v>5283</v>
      </c>
      <c r="W940" s="8" t="s">
        <v>51</v>
      </c>
      <c r="X940" s="8" t="s">
        <v>52</v>
      </c>
      <c r="Y940" s="8" t="s">
        <v>207</v>
      </c>
      <c r="Z940" s="8" t="s">
        <v>54</v>
      </c>
      <c r="AA940" s="8" t="s">
        <v>55</v>
      </c>
      <c r="AB940" s="8" t="s">
        <v>5248</v>
      </c>
      <c r="AC940" s="11">
        <v>0</v>
      </c>
      <c r="AD940" s="5"/>
      <c r="AE940" s="9"/>
      <c r="AF940" s="9"/>
    </row>
    <row r="941" spans="1:32" s="1" customFormat="1" ht="19.7" customHeight="1" x14ac:dyDescent="0.2">
      <c r="A941" s="8" t="s">
        <v>30</v>
      </c>
      <c r="B941" s="8" t="s">
        <v>31</v>
      </c>
      <c r="C941" s="8" t="s">
        <v>5538</v>
      </c>
      <c r="D941" s="8" t="s">
        <v>33</v>
      </c>
      <c r="E941" s="8"/>
      <c r="F941" s="8" t="s">
        <v>4372</v>
      </c>
      <c r="G941" s="8" t="s">
        <v>4371</v>
      </c>
      <c r="H941" s="9" t="str">
        <f>IF($D941="BANCADA ESTADUAL (RP 7)","BANCADA ESTADUAL",IF($D941="RELATOR (RP 9)","COMISSÃO MISTA DO CONGRESSO",IFERROR(_xlfn.XLOOKUP($G941,$AH:$AH,$AI:$AI),IFERROR(_xlfn.XLOOKUP($G941,'2021'!$F:$F,'2021'!$G:$G),IFERROR(_xlfn.XLOOKUP($G941,'2022'!$G:$G,'2022'!$H:$H),IFERROR(_xlfn.XLOOKUP($G941,'2023'!$G:$G,'2023'!$H:$H),IFERROR(_xlfn.XLOOKUP($G941,'2019'!$G:$G,'2019'!$H:$H),IFERROR(_xlfn.XLOOKUP($G941,'2024'!$G:$G,'2024'!$H:$H),IFERROR(_xlfn.XLOOKUP($G941,'2025'!$G:$G,'2025'!$H:$H),IFERROR(_xlfn.XLOOKUP($G941,'2026'!$G:$G,'2026'!$H:$H),""))))))))))</f>
        <v>DEPUTADO FEDERAL</v>
      </c>
      <c r="I941" s="8" t="s">
        <v>909</v>
      </c>
      <c r="J941" s="8" t="s">
        <v>191</v>
      </c>
      <c r="K941" s="8" t="s">
        <v>40</v>
      </c>
      <c r="L941" s="8" t="s">
        <v>41</v>
      </c>
      <c r="M941" s="8" t="s">
        <v>42</v>
      </c>
      <c r="N941" s="8" t="s">
        <v>5257</v>
      </c>
      <c r="O941" s="8" t="s">
        <v>4833</v>
      </c>
      <c r="P941" s="8" t="s">
        <v>45</v>
      </c>
      <c r="Q941" s="8" t="s">
        <v>84</v>
      </c>
      <c r="R941" s="8" t="s">
        <v>45</v>
      </c>
      <c r="S941" s="8" t="s">
        <v>5218</v>
      </c>
      <c r="T941" s="8" t="s">
        <v>1227</v>
      </c>
      <c r="U941" s="8" t="s">
        <v>909</v>
      </c>
      <c r="V941" s="8" t="s">
        <v>5414</v>
      </c>
      <c r="W941" s="8" t="s">
        <v>51</v>
      </c>
      <c r="X941" s="8" t="s">
        <v>52</v>
      </c>
      <c r="Y941" s="8" t="s">
        <v>53</v>
      </c>
      <c r="Z941" s="8" t="s">
        <v>54</v>
      </c>
      <c r="AA941" s="8" t="s">
        <v>55</v>
      </c>
      <c r="AB941" s="8" t="s">
        <v>5248</v>
      </c>
      <c r="AC941" s="11">
        <v>150000</v>
      </c>
      <c r="AD941" s="5"/>
      <c r="AE941" s="9" t="s">
        <v>7797</v>
      </c>
      <c r="AF941" s="9" t="s">
        <v>7798</v>
      </c>
    </row>
    <row r="942" spans="1:32" s="1" customFormat="1" ht="19.7" customHeight="1" x14ac:dyDescent="0.2">
      <c r="A942" s="8" t="s">
        <v>30</v>
      </c>
      <c r="B942" s="8" t="s">
        <v>31</v>
      </c>
      <c r="C942" s="8" t="s">
        <v>5537</v>
      </c>
      <c r="D942" s="8" t="s">
        <v>33</v>
      </c>
      <c r="E942" s="8"/>
      <c r="F942" s="8" t="s">
        <v>4368</v>
      </c>
      <c r="G942" s="8" t="s">
        <v>4367</v>
      </c>
      <c r="H942" s="9" t="str">
        <f>IF($D942="BANCADA ESTADUAL (RP 7)","BANCADA ESTADUAL",IF($D942="RELATOR (RP 9)","COMISSÃO MISTA DO CONGRESSO",IFERROR(_xlfn.XLOOKUP($G942,$AH:$AH,$AI:$AI),IFERROR(_xlfn.XLOOKUP($G942,'2021'!$F:$F,'2021'!$G:$G),IFERROR(_xlfn.XLOOKUP($G942,'2022'!$G:$G,'2022'!$H:$H),IFERROR(_xlfn.XLOOKUP($G942,'2023'!$G:$G,'2023'!$H:$H),IFERROR(_xlfn.XLOOKUP($G942,'2019'!$G:$G,'2019'!$H:$H),IFERROR(_xlfn.XLOOKUP($G942,'2024'!$G:$G,'2024'!$H:$H),IFERROR(_xlfn.XLOOKUP($G942,'2025'!$G:$G,'2025'!$H:$H),IFERROR(_xlfn.XLOOKUP($G942,'2026'!$G:$G,'2026'!$H:$H),""))))))))))</f>
        <v>DEPUTADO FEDERAL</v>
      </c>
      <c r="I942" s="8" t="s">
        <v>212</v>
      </c>
      <c r="J942" s="8" t="s">
        <v>160</v>
      </c>
      <c r="K942" s="8" t="s">
        <v>40</v>
      </c>
      <c r="L942" s="8" t="s">
        <v>41</v>
      </c>
      <c r="M942" s="8" t="s">
        <v>59</v>
      </c>
      <c r="N942" s="8" t="s">
        <v>5252</v>
      </c>
      <c r="O942" s="8" t="s">
        <v>5536</v>
      </c>
      <c r="P942" s="8" t="s">
        <v>45</v>
      </c>
      <c r="Q942" s="8" t="s">
        <v>46</v>
      </c>
      <c r="R942" s="8" t="s">
        <v>47</v>
      </c>
      <c r="S942" s="8" t="s">
        <v>5210</v>
      </c>
      <c r="T942" s="8" t="s">
        <v>5535</v>
      </c>
      <c r="U942" s="8" t="s">
        <v>212</v>
      </c>
      <c r="V942" s="8" t="s">
        <v>480</v>
      </c>
      <c r="W942" s="8" t="s">
        <v>51</v>
      </c>
      <c r="X942" s="8" t="s">
        <v>52</v>
      </c>
      <c r="Y942" s="8" t="s">
        <v>53</v>
      </c>
      <c r="Z942" s="8" t="s">
        <v>5207</v>
      </c>
      <c r="AA942" s="8" t="s">
        <v>55</v>
      </c>
      <c r="AB942" s="8" t="s">
        <v>5248</v>
      </c>
      <c r="AC942" s="11">
        <v>250000</v>
      </c>
      <c r="AD942" s="5"/>
      <c r="AE942" s="9"/>
      <c r="AF942" s="9"/>
    </row>
    <row r="943" spans="1:32" s="1" customFormat="1" ht="19.7" customHeight="1" x14ac:dyDescent="0.2">
      <c r="A943" s="8" t="s">
        <v>30</v>
      </c>
      <c r="B943" s="8" t="s">
        <v>31</v>
      </c>
      <c r="C943" s="8" t="s">
        <v>5534</v>
      </c>
      <c r="D943" s="8" t="s">
        <v>33</v>
      </c>
      <c r="E943" s="8"/>
      <c r="F943" s="8" t="s">
        <v>4368</v>
      </c>
      <c r="G943" s="8" t="s">
        <v>4367</v>
      </c>
      <c r="H943" s="9" t="str">
        <f>IF($D943="BANCADA ESTADUAL (RP 7)","BANCADA ESTADUAL",IF($D943="RELATOR (RP 9)","COMISSÃO MISTA DO CONGRESSO",IFERROR(_xlfn.XLOOKUP($G943,$AH:$AH,$AI:$AI),IFERROR(_xlfn.XLOOKUP($G943,'2021'!$F:$F,'2021'!$G:$G),IFERROR(_xlfn.XLOOKUP($G943,'2022'!$G:$G,'2022'!$H:$H),IFERROR(_xlfn.XLOOKUP($G943,'2023'!$G:$G,'2023'!$H:$H),IFERROR(_xlfn.XLOOKUP($G943,'2019'!$G:$G,'2019'!$H:$H),IFERROR(_xlfn.XLOOKUP($G943,'2024'!$G:$G,'2024'!$H:$H),IFERROR(_xlfn.XLOOKUP($G943,'2025'!$G:$G,'2025'!$H:$H),IFERROR(_xlfn.XLOOKUP($G943,'2026'!$G:$G,'2026'!$H:$H),""))))))))))</f>
        <v>DEPUTADO FEDERAL</v>
      </c>
      <c r="I943" s="8" t="s">
        <v>212</v>
      </c>
      <c r="J943" s="8" t="s">
        <v>160</v>
      </c>
      <c r="K943" s="8" t="s">
        <v>40</v>
      </c>
      <c r="L943" s="8" t="s">
        <v>41</v>
      </c>
      <c r="M943" s="8" t="s">
        <v>70</v>
      </c>
      <c r="N943" s="8" t="s">
        <v>71</v>
      </c>
      <c r="O943" s="8" t="s">
        <v>118</v>
      </c>
      <c r="P943" s="8" t="s">
        <v>45</v>
      </c>
      <c r="Q943" s="8" t="s">
        <v>46</v>
      </c>
      <c r="R943" s="8" t="s">
        <v>47</v>
      </c>
      <c r="S943" s="8" t="s">
        <v>5210</v>
      </c>
      <c r="T943" s="8" t="s">
        <v>75</v>
      </c>
      <c r="U943" s="8" t="s">
        <v>76</v>
      </c>
      <c r="V943" s="8" t="s">
        <v>75</v>
      </c>
      <c r="W943" s="8" t="s">
        <v>51</v>
      </c>
      <c r="X943" s="8" t="s">
        <v>52</v>
      </c>
      <c r="Y943" s="8" t="s">
        <v>53</v>
      </c>
      <c r="Z943" s="8" t="s">
        <v>5207</v>
      </c>
      <c r="AA943" s="8" t="s">
        <v>55</v>
      </c>
      <c r="AB943" s="8" t="s">
        <v>5248</v>
      </c>
      <c r="AC943" s="11">
        <v>150000</v>
      </c>
      <c r="AD943" s="5"/>
      <c r="AE943" s="9"/>
      <c r="AF943" s="9"/>
    </row>
    <row r="944" spans="1:32" s="1" customFormat="1" ht="19.7" customHeight="1" x14ac:dyDescent="0.2">
      <c r="A944" s="8" t="s">
        <v>30</v>
      </c>
      <c r="B944" s="8" t="s">
        <v>31</v>
      </c>
      <c r="C944" s="8" t="s">
        <v>5533</v>
      </c>
      <c r="D944" s="8" t="s">
        <v>33</v>
      </c>
      <c r="E944" s="8"/>
      <c r="F944" s="8" t="s">
        <v>684</v>
      </c>
      <c r="G944" s="8" t="s">
        <v>685</v>
      </c>
      <c r="H944" s="9" t="str">
        <f>IF($D944="BANCADA ESTADUAL (RP 7)","BANCADA ESTADUAL",IF($D944="RELATOR (RP 9)","COMISSÃO MISTA DO CONGRESSO",IFERROR(_xlfn.XLOOKUP($G944,$AH:$AH,$AI:$AI),IFERROR(_xlfn.XLOOKUP($G944,'2021'!$F:$F,'2021'!$G:$G),IFERROR(_xlfn.XLOOKUP($G944,'2022'!$G:$G,'2022'!$H:$H),IFERROR(_xlfn.XLOOKUP($G944,'2023'!$G:$G,'2023'!$H:$H),IFERROR(_xlfn.XLOOKUP($G944,'2019'!$G:$G,'2019'!$H:$H),IFERROR(_xlfn.XLOOKUP($G944,'2024'!$G:$G,'2024'!$H:$H),IFERROR(_xlfn.XLOOKUP($G944,'2025'!$G:$G,'2025'!$H:$H),IFERROR(_xlfn.XLOOKUP($G944,'2026'!$G:$G,'2026'!$H:$H),""))))))))))</f>
        <v>DEPUTADO FEDERAL</v>
      </c>
      <c r="I944" s="8" t="s">
        <v>217</v>
      </c>
      <c r="J944" s="8" t="s">
        <v>39</v>
      </c>
      <c r="K944" s="8" t="s">
        <v>40</v>
      </c>
      <c r="L944" s="8" t="s">
        <v>41</v>
      </c>
      <c r="M944" s="8" t="s">
        <v>42</v>
      </c>
      <c r="N944" s="8" t="s">
        <v>5257</v>
      </c>
      <c r="O944" s="8" t="s">
        <v>5532</v>
      </c>
      <c r="P944" s="8" t="s">
        <v>45</v>
      </c>
      <c r="Q944" s="8" t="s">
        <v>84</v>
      </c>
      <c r="R944" s="8" t="s">
        <v>45</v>
      </c>
      <c r="S944" s="8" t="s">
        <v>5218</v>
      </c>
      <c r="T944" s="8" t="s">
        <v>822</v>
      </c>
      <c r="U944" s="8" t="s">
        <v>217</v>
      </c>
      <c r="V944" s="8" t="s">
        <v>823</v>
      </c>
      <c r="W944" s="8" t="s">
        <v>51</v>
      </c>
      <c r="X944" s="8" t="s">
        <v>52</v>
      </c>
      <c r="Y944" s="8" t="s">
        <v>53</v>
      </c>
      <c r="Z944" s="8" t="s">
        <v>54</v>
      </c>
      <c r="AA944" s="8" t="s">
        <v>55</v>
      </c>
      <c r="AB944" s="8" t="s">
        <v>5248</v>
      </c>
      <c r="AC944" s="11">
        <v>600000</v>
      </c>
      <c r="AD944" s="5"/>
      <c r="AE944" s="9" t="s">
        <v>7806</v>
      </c>
      <c r="AF944" s="9" t="s">
        <v>7103</v>
      </c>
    </row>
    <row r="945" spans="1:32" s="1" customFormat="1" ht="19.7" customHeight="1" x14ac:dyDescent="0.2">
      <c r="A945" s="8" t="s">
        <v>30</v>
      </c>
      <c r="B945" s="8" t="s">
        <v>31</v>
      </c>
      <c r="C945" s="8" t="s">
        <v>2843</v>
      </c>
      <c r="D945" s="8" t="s">
        <v>33</v>
      </c>
      <c r="E945" s="8"/>
      <c r="F945" s="8" t="s">
        <v>684</v>
      </c>
      <c r="G945" s="8" t="s">
        <v>685</v>
      </c>
      <c r="H945" s="9" t="str">
        <f>IF($D945="BANCADA ESTADUAL (RP 7)","BANCADA ESTADUAL",IF($D945="RELATOR (RP 9)","COMISSÃO MISTA DO CONGRESSO",IFERROR(_xlfn.XLOOKUP($G945,$AH:$AH,$AI:$AI),IFERROR(_xlfn.XLOOKUP($G945,'2021'!$F:$F,'2021'!$G:$G),IFERROR(_xlfn.XLOOKUP($G945,'2022'!$G:$G,'2022'!$H:$H),IFERROR(_xlfn.XLOOKUP($G945,'2023'!$G:$G,'2023'!$H:$H),IFERROR(_xlfn.XLOOKUP($G945,'2019'!$G:$G,'2019'!$H:$H),IFERROR(_xlfn.XLOOKUP($G945,'2024'!$G:$G,'2024'!$H:$H),IFERROR(_xlfn.XLOOKUP($G945,'2025'!$G:$G,'2025'!$H:$H),IFERROR(_xlfn.XLOOKUP($G945,'2026'!$G:$G,'2026'!$H:$H),""))))))))))</f>
        <v>DEPUTADO FEDERAL</v>
      </c>
      <c r="I945" s="8" t="s">
        <v>217</v>
      </c>
      <c r="J945" s="8" t="s">
        <v>39</v>
      </c>
      <c r="K945" s="8" t="s">
        <v>40</v>
      </c>
      <c r="L945" s="8" t="s">
        <v>41</v>
      </c>
      <c r="M945" s="8" t="s">
        <v>232</v>
      </c>
      <c r="N945" s="8" t="s">
        <v>233</v>
      </c>
      <c r="O945" s="8" t="s">
        <v>4333</v>
      </c>
      <c r="P945" s="8" t="s">
        <v>45</v>
      </c>
      <c r="Q945" s="8" t="s">
        <v>1646</v>
      </c>
      <c r="R945" s="8" t="s">
        <v>2360</v>
      </c>
      <c r="S945" s="8" t="s">
        <v>5231</v>
      </c>
      <c r="T945" s="8" t="s">
        <v>75</v>
      </c>
      <c r="U945" s="8" t="s">
        <v>76</v>
      </c>
      <c r="V945" s="8" t="s">
        <v>75</v>
      </c>
      <c r="W945" s="8" t="s">
        <v>51</v>
      </c>
      <c r="X945" s="8" t="s">
        <v>102</v>
      </c>
      <c r="Y945" s="8" t="s">
        <v>53</v>
      </c>
      <c r="Z945" s="8" t="s">
        <v>54</v>
      </c>
      <c r="AA945" s="8" t="s">
        <v>55</v>
      </c>
      <c r="AB945" s="8" t="s">
        <v>5248</v>
      </c>
      <c r="AC945" s="11">
        <v>200000</v>
      </c>
      <c r="AD945" s="5"/>
      <c r="AE945" s="9"/>
      <c r="AF945" s="9"/>
    </row>
    <row r="946" spans="1:32" s="1" customFormat="1" ht="19.7" customHeight="1" x14ac:dyDescent="0.2">
      <c r="A946" s="8" t="s">
        <v>30</v>
      </c>
      <c r="B946" s="8" t="s">
        <v>31</v>
      </c>
      <c r="C946" s="8" t="s">
        <v>2841</v>
      </c>
      <c r="D946" s="8" t="s">
        <v>33</v>
      </c>
      <c r="E946" s="8"/>
      <c r="F946" s="8" t="s">
        <v>684</v>
      </c>
      <c r="G946" s="8" t="s">
        <v>685</v>
      </c>
      <c r="H946" s="9" t="str">
        <f>IF($D946="BANCADA ESTADUAL (RP 7)","BANCADA ESTADUAL",IF($D946="RELATOR (RP 9)","COMISSÃO MISTA DO CONGRESSO",IFERROR(_xlfn.XLOOKUP($G946,$AH:$AH,$AI:$AI),IFERROR(_xlfn.XLOOKUP($G946,'2021'!$F:$F,'2021'!$G:$G),IFERROR(_xlfn.XLOOKUP($G946,'2022'!$G:$G,'2022'!$H:$H),IFERROR(_xlfn.XLOOKUP($G946,'2023'!$G:$G,'2023'!$H:$H),IFERROR(_xlfn.XLOOKUP($G946,'2019'!$G:$G,'2019'!$H:$H),IFERROR(_xlfn.XLOOKUP($G946,'2024'!$G:$G,'2024'!$H:$H),IFERROR(_xlfn.XLOOKUP($G946,'2025'!$G:$G,'2025'!$H:$H),IFERROR(_xlfn.XLOOKUP($G946,'2026'!$G:$G,'2026'!$H:$H),""))))))))))</f>
        <v>DEPUTADO FEDERAL</v>
      </c>
      <c r="I946" s="8" t="s">
        <v>217</v>
      </c>
      <c r="J946" s="8" t="s">
        <v>39</v>
      </c>
      <c r="K946" s="8" t="s">
        <v>40</v>
      </c>
      <c r="L946" s="8" t="s">
        <v>41</v>
      </c>
      <c r="M946" s="8" t="s">
        <v>59</v>
      </c>
      <c r="N946" s="8" t="s">
        <v>5252</v>
      </c>
      <c r="O946" s="8" t="s">
        <v>130</v>
      </c>
      <c r="P946" s="8" t="s">
        <v>45</v>
      </c>
      <c r="Q946" s="8" t="s">
        <v>109</v>
      </c>
      <c r="R946" s="8" t="s">
        <v>47</v>
      </c>
      <c r="S946" s="8" t="s">
        <v>5267</v>
      </c>
      <c r="T946" s="8" t="s">
        <v>75</v>
      </c>
      <c r="U946" s="8" t="s">
        <v>76</v>
      </c>
      <c r="V946" s="8" t="s">
        <v>75</v>
      </c>
      <c r="W946" s="8" t="s">
        <v>111</v>
      </c>
      <c r="X946" s="8" t="s">
        <v>102</v>
      </c>
      <c r="Y946" s="8" t="s">
        <v>53</v>
      </c>
      <c r="Z946" s="8" t="s">
        <v>54</v>
      </c>
      <c r="AA946" s="8" t="s">
        <v>55</v>
      </c>
      <c r="AB946" s="8" t="s">
        <v>5248</v>
      </c>
      <c r="AC946" s="11">
        <v>200000</v>
      </c>
      <c r="AD946" s="5"/>
      <c r="AE946" s="9"/>
      <c r="AF946" s="9"/>
    </row>
    <row r="947" spans="1:32" s="1" customFormat="1" ht="19.7" customHeight="1" x14ac:dyDescent="0.2">
      <c r="A947" s="8" t="s">
        <v>30</v>
      </c>
      <c r="B947" s="8" t="s">
        <v>31</v>
      </c>
      <c r="C947" s="8" t="s">
        <v>2838</v>
      </c>
      <c r="D947" s="8" t="s">
        <v>33</v>
      </c>
      <c r="E947" s="8"/>
      <c r="F947" s="8" t="s">
        <v>684</v>
      </c>
      <c r="G947" s="8" t="s">
        <v>685</v>
      </c>
      <c r="H947" s="9" t="str">
        <f>IF($D947="BANCADA ESTADUAL (RP 7)","BANCADA ESTADUAL",IF($D947="RELATOR (RP 9)","COMISSÃO MISTA DO CONGRESSO",IFERROR(_xlfn.XLOOKUP($G947,$AH:$AH,$AI:$AI),IFERROR(_xlfn.XLOOKUP($G947,'2021'!$F:$F,'2021'!$G:$G),IFERROR(_xlfn.XLOOKUP($G947,'2022'!$G:$G,'2022'!$H:$H),IFERROR(_xlfn.XLOOKUP($G947,'2023'!$G:$G,'2023'!$H:$H),IFERROR(_xlfn.XLOOKUP($G947,'2019'!$G:$G,'2019'!$H:$H),IFERROR(_xlfn.XLOOKUP($G947,'2024'!$G:$G,'2024'!$H:$H),IFERROR(_xlfn.XLOOKUP($G947,'2025'!$G:$G,'2025'!$H:$H),IFERROR(_xlfn.XLOOKUP($G947,'2026'!$G:$G,'2026'!$H:$H),""))))))))))</f>
        <v>DEPUTADO FEDERAL</v>
      </c>
      <c r="I947" s="8" t="s">
        <v>217</v>
      </c>
      <c r="J947" s="8" t="s">
        <v>39</v>
      </c>
      <c r="K947" s="8" t="s">
        <v>40</v>
      </c>
      <c r="L947" s="8" t="s">
        <v>41</v>
      </c>
      <c r="M947" s="8" t="s">
        <v>42</v>
      </c>
      <c r="N947" s="8" t="s">
        <v>5257</v>
      </c>
      <c r="O947" s="8" t="s">
        <v>130</v>
      </c>
      <c r="P947" s="8" t="s">
        <v>45</v>
      </c>
      <c r="Q947" s="8" t="s">
        <v>109</v>
      </c>
      <c r="R947" s="8" t="s">
        <v>47</v>
      </c>
      <c r="S947" s="8" t="s">
        <v>5267</v>
      </c>
      <c r="T947" s="8" t="s">
        <v>75</v>
      </c>
      <c r="U947" s="8" t="s">
        <v>76</v>
      </c>
      <c r="V947" s="8" t="s">
        <v>75</v>
      </c>
      <c r="W947" s="8" t="s">
        <v>111</v>
      </c>
      <c r="X947" s="8" t="s">
        <v>102</v>
      </c>
      <c r="Y947" s="8" t="s">
        <v>53</v>
      </c>
      <c r="Z947" s="8" t="s">
        <v>54</v>
      </c>
      <c r="AA947" s="8" t="s">
        <v>55</v>
      </c>
      <c r="AB947" s="8" t="s">
        <v>5248</v>
      </c>
      <c r="AC947" s="11">
        <v>200000</v>
      </c>
      <c r="AD947" s="5"/>
      <c r="AE947" s="9" t="s">
        <v>7807</v>
      </c>
      <c r="AF947" s="9" t="s">
        <v>7808</v>
      </c>
    </row>
    <row r="948" spans="1:32" s="1" customFormat="1" ht="19.7" customHeight="1" x14ac:dyDescent="0.2">
      <c r="A948" s="8" t="s">
        <v>30</v>
      </c>
      <c r="B948" s="8" t="s">
        <v>31</v>
      </c>
      <c r="C948" s="8" t="s">
        <v>2836</v>
      </c>
      <c r="D948" s="8" t="s">
        <v>33</v>
      </c>
      <c r="E948" s="8"/>
      <c r="F948" s="8" t="s">
        <v>684</v>
      </c>
      <c r="G948" s="8" t="s">
        <v>685</v>
      </c>
      <c r="H948" s="9" t="str">
        <f>IF($D948="BANCADA ESTADUAL (RP 7)","BANCADA ESTADUAL",IF($D948="RELATOR (RP 9)","COMISSÃO MISTA DO CONGRESSO",IFERROR(_xlfn.XLOOKUP($G948,$AH:$AH,$AI:$AI),IFERROR(_xlfn.XLOOKUP($G948,'2021'!$F:$F,'2021'!$G:$G),IFERROR(_xlfn.XLOOKUP($G948,'2022'!$G:$G,'2022'!$H:$H),IFERROR(_xlfn.XLOOKUP($G948,'2023'!$G:$G,'2023'!$H:$H),IFERROR(_xlfn.XLOOKUP($G948,'2019'!$G:$G,'2019'!$H:$H),IFERROR(_xlfn.XLOOKUP($G948,'2024'!$G:$G,'2024'!$H:$H),IFERROR(_xlfn.XLOOKUP($G948,'2025'!$G:$G,'2025'!$H:$H),IFERROR(_xlfn.XLOOKUP($G948,'2026'!$G:$G,'2026'!$H:$H),""))))))))))</f>
        <v>DEPUTADO FEDERAL</v>
      </c>
      <c r="I948" s="8" t="s">
        <v>217</v>
      </c>
      <c r="J948" s="8" t="s">
        <v>39</v>
      </c>
      <c r="K948" s="8" t="s">
        <v>40</v>
      </c>
      <c r="L948" s="8" t="s">
        <v>41</v>
      </c>
      <c r="M948" s="8" t="s">
        <v>97</v>
      </c>
      <c r="N948" s="8" t="s">
        <v>5264</v>
      </c>
      <c r="O948" s="8" t="s">
        <v>130</v>
      </c>
      <c r="P948" s="8" t="s">
        <v>45</v>
      </c>
      <c r="Q948" s="8" t="s">
        <v>109</v>
      </c>
      <c r="R948" s="8" t="s">
        <v>47</v>
      </c>
      <c r="S948" s="8" t="s">
        <v>5267</v>
      </c>
      <c r="T948" s="8" t="s">
        <v>75</v>
      </c>
      <c r="U948" s="8" t="s">
        <v>76</v>
      </c>
      <c r="V948" s="8" t="s">
        <v>75</v>
      </c>
      <c r="W948" s="8" t="s">
        <v>111</v>
      </c>
      <c r="X948" s="8" t="s">
        <v>102</v>
      </c>
      <c r="Y948" s="8" t="s">
        <v>53</v>
      </c>
      <c r="Z948" s="8" t="s">
        <v>5207</v>
      </c>
      <c r="AA948" s="8" t="s">
        <v>55</v>
      </c>
      <c r="AB948" s="8" t="s">
        <v>5248</v>
      </c>
      <c r="AC948" s="11">
        <v>200000</v>
      </c>
      <c r="AD948" s="5"/>
      <c r="AE948" s="9"/>
      <c r="AF948" s="9"/>
    </row>
    <row r="949" spans="1:32" s="1" customFormat="1" ht="19.7" customHeight="1" x14ac:dyDescent="0.2">
      <c r="A949" s="8" t="s">
        <v>30</v>
      </c>
      <c r="B949" s="8" t="s">
        <v>31</v>
      </c>
      <c r="C949" s="8" t="s">
        <v>695</v>
      </c>
      <c r="D949" s="8" t="s">
        <v>33</v>
      </c>
      <c r="E949" s="8"/>
      <c r="F949" s="8" t="s">
        <v>684</v>
      </c>
      <c r="G949" s="8" t="s">
        <v>685</v>
      </c>
      <c r="H949" s="9" t="str">
        <f>IF($D949="BANCADA ESTADUAL (RP 7)","BANCADA ESTADUAL",IF($D949="RELATOR (RP 9)","COMISSÃO MISTA DO CONGRESSO",IFERROR(_xlfn.XLOOKUP($G949,$AH:$AH,$AI:$AI),IFERROR(_xlfn.XLOOKUP($G949,'2021'!$F:$F,'2021'!$G:$G),IFERROR(_xlfn.XLOOKUP($G949,'2022'!$G:$G,'2022'!$H:$H),IFERROR(_xlfn.XLOOKUP($G949,'2023'!$G:$G,'2023'!$H:$H),IFERROR(_xlfn.XLOOKUP($G949,'2019'!$G:$G,'2019'!$H:$H),IFERROR(_xlfn.XLOOKUP($G949,'2024'!$G:$G,'2024'!$H:$H),IFERROR(_xlfn.XLOOKUP($G949,'2025'!$G:$G,'2025'!$H:$H),IFERROR(_xlfn.XLOOKUP($G949,'2026'!$G:$G,'2026'!$H:$H),""))))))))))</f>
        <v>DEPUTADO FEDERAL</v>
      </c>
      <c r="I949" s="8" t="s">
        <v>217</v>
      </c>
      <c r="J949" s="8" t="s">
        <v>39</v>
      </c>
      <c r="K949" s="8" t="s">
        <v>40</v>
      </c>
      <c r="L949" s="8" t="s">
        <v>41</v>
      </c>
      <c r="M949" s="8" t="s">
        <v>70</v>
      </c>
      <c r="N949" s="8" t="s">
        <v>71</v>
      </c>
      <c r="O949" s="8" t="s">
        <v>2326</v>
      </c>
      <c r="P949" s="8" t="s">
        <v>45</v>
      </c>
      <c r="Q949" s="8" t="s">
        <v>62</v>
      </c>
      <c r="R949" s="8" t="s">
        <v>45</v>
      </c>
      <c r="S949" s="8" t="s">
        <v>5208</v>
      </c>
      <c r="T949" s="8" t="s">
        <v>75</v>
      </c>
      <c r="U949" s="8" t="s">
        <v>76</v>
      </c>
      <c r="V949" s="8" t="s">
        <v>75</v>
      </c>
      <c r="W949" s="8" t="s">
        <v>51</v>
      </c>
      <c r="X949" s="8" t="s">
        <v>102</v>
      </c>
      <c r="Y949" s="8" t="s">
        <v>53</v>
      </c>
      <c r="Z949" s="8" t="s">
        <v>5207</v>
      </c>
      <c r="AA949" s="8" t="s">
        <v>55</v>
      </c>
      <c r="AB949" s="8" t="s">
        <v>5248</v>
      </c>
      <c r="AC949" s="11">
        <v>250000</v>
      </c>
      <c r="AD949" s="5"/>
      <c r="AE949" s="9"/>
      <c r="AF949" s="9"/>
    </row>
    <row r="950" spans="1:32" s="1" customFormat="1" ht="19.7" customHeight="1" x14ac:dyDescent="0.2">
      <c r="A950" s="8" t="s">
        <v>30</v>
      </c>
      <c r="B950" s="8" t="s">
        <v>31</v>
      </c>
      <c r="C950" s="8" t="s">
        <v>4359</v>
      </c>
      <c r="D950" s="8" t="s">
        <v>33</v>
      </c>
      <c r="E950" s="8"/>
      <c r="F950" s="8" t="s">
        <v>2824</v>
      </c>
      <c r="G950" s="8" t="s">
        <v>2823</v>
      </c>
      <c r="H950" s="9" t="str">
        <f>IF($D950="BANCADA ESTADUAL (RP 7)","BANCADA ESTADUAL",IF($D950="RELATOR (RP 9)","COMISSÃO MISTA DO CONGRESSO",IFERROR(_xlfn.XLOOKUP($G950,$AH:$AH,$AI:$AI),IFERROR(_xlfn.XLOOKUP($G950,'2021'!$F:$F,'2021'!$G:$G),IFERROR(_xlfn.XLOOKUP($G950,'2022'!$G:$G,'2022'!$H:$H),IFERROR(_xlfn.XLOOKUP($G950,'2023'!$G:$G,'2023'!$H:$H),IFERROR(_xlfn.XLOOKUP($G950,'2019'!$G:$G,'2019'!$H:$H),IFERROR(_xlfn.XLOOKUP($G950,'2024'!$G:$G,'2024'!$H:$H),IFERROR(_xlfn.XLOOKUP($G950,'2025'!$G:$G,'2025'!$H:$H),IFERROR(_xlfn.XLOOKUP($G950,'2026'!$G:$G,'2026'!$H:$H),""))))))))))</f>
        <v>DEPUTADO FEDERAL</v>
      </c>
      <c r="I950" s="8" t="s">
        <v>96</v>
      </c>
      <c r="J950" s="8" t="s">
        <v>191</v>
      </c>
      <c r="K950" s="8" t="s">
        <v>40</v>
      </c>
      <c r="L950" s="8" t="s">
        <v>41</v>
      </c>
      <c r="M950" s="8" t="s">
        <v>97</v>
      </c>
      <c r="N950" s="8" t="s">
        <v>5264</v>
      </c>
      <c r="O950" s="8" t="s">
        <v>2801</v>
      </c>
      <c r="P950" s="8" t="s">
        <v>45</v>
      </c>
      <c r="Q950" s="8" t="s">
        <v>1200</v>
      </c>
      <c r="R950" s="8" t="s">
        <v>45</v>
      </c>
      <c r="S950" s="8" t="s">
        <v>5230</v>
      </c>
      <c r="T950" s="8" t="s">
        <v>75</v>
      </c>
      <c r="U950" s="8" t="s">
        <v>76</v>
      </c>
      <c r="V950" s="8" t="s">
        <v>75</v>
      </c>
      <c r="W950" s="8" t="s">
        <v>51</v>
      </c>
      <c r="X950" s="8" t="s">
        <v>102</v>
      </c>
      <c r="Y950" s="8" t="s">
        <v>53</v>
      </c>
      <c r="Z950" s="8" t="s">
        <v>5207</v>
      </c>
      <c r="AA950" s="8" t="s">
        <v>55</v>
      </c>
      <c r="AB950" s="8" t="s">
        <v>5248</v>
      </c>
      <c r="AC950" s="11">
        <v>400000</v>
      </c>
      <c r="AD950" s="5"/>
      <c r="AE950" s="9"/>
      <c r="AF950" s="9"/>
    </row>
    <row r="951" spans="1:32" s="1" customFormat="1" ht="19.7" customHeight="1" x14ac:dyDescent="0.2">
      <c r="A951" s="8" t="s">
        <v>30</v>
      </c>
      <c r="B951" s="8" t="s">
        <v>31</v>
      </c>
      <c r="C951" s="8" t="s">
        <v>4359</v>
      </c>
      <c r="D951" s="8" t="s">
        <v>33</v>
      </c>
      <c r="E951" s="8"/>
      <c r="F951" s="8" t="s">
        <v>2824</v>
      </c>
      <c r="G951" s="8" t="s">
        <v>2823</v>
      </c>
      <c r="H951" s="9" t="str">
        <f>IF($D951="BANCADA ESTADUAL (RP 7)","BANCADA ESTADUAL",IF($D951="RELATOR (RP 9)","COMISSÃO MISTA DO CONGRESSO",IFERROR(_xlfn.XLOOKUP($G951,$AH:$AH,$AI:$AI),IFERROR(_xlfn.XLOOKUP($G951,'2021'!$F:$F,'2021'!$G:$G),IFERROR(_xlfn.XLOOKUP($G951,'2022'!$G:$G,'2022'!$H:$H),IFERROR(_xlfn.XLOOKUP($G951,'2023'!$G:$G,'2023'!$H:$H),IFERROR(_xlfn.XLOOKUP($G951,'2019'!$G:$G,'2019'!$H:$H),IFERROR(_xlfn.XLOOKUP($G951,'2024'!$G:$G,'2024'!$H:$H),IFERROR(_xlfn.XLOOKUP($G951,'2025'!$G:$G,'2025'!$H:$H),IFERROR(_xlfn.XLOOKUP($G951,'2026'!$G:$G,'2026'!$H:$H),""))))))))))</f>
        <v>DEPUTADO FEDERAL</v>
      </c>
      <c r="I951" s="8" t="s">
        <v>96</v>
      </c>
      <c r="J951" s="8" t="s">
        <v>191</v>
      </c>
      <c r="K951" s="8" t="s">
        <v>40</v>
      </c>
      <c r="L951" s="8" t="s">
        <v>41</v>
      </c>
      <c r="M951" s="8" t="s">
        <v>97</v>
      </c>
      <c r="N951" s="8" t="s">
        <v>5264</v>
      </c>
      <c r="O951" s="8" t="s">
        <v>2801</v>
      </c>
      <c r="P951" s="8" t="s">
        <v>45</v>
      </c>
      <c r="Q951" s="8" t="s">
        <v>1200</v>
      </c>
      <c r="R951" s="8" t="s">
        <v>45</v>
      </c>
      <c r="S951" s="8" t="s">
        <v>5230</v>
      </c>
      <c r="T951" s="8" t="s">
        <v>75</v>
      </c>
      <c r="U951" s="8" t="s">
        <v>76</v>
      </c>
      <c r="V951" s="8" t="s">
        <v>75</v>
      </c>
      <c r="W951" s="8" t="s">
        <v>51</v>
      </c>
      <c r="X951" s="8" t="s">
        <v>52</v>
      </c>
      <c r="Y951" s="8" t="s">
        <v>53</v>
      </c>
      <c r="Z951" s="8" t="s">
        <v>5207</v>
      </c>
      <c r="AA951" s="8" t="s">
        <v>55</v>
      </c>
      <c r="AB951" s="8" t="s">
        <v>5248</v>
      </c>
      <c r="AC951" s="11">
        <v>400000</v>
      </c>
      <c r="AD951" s="5"/>
      <c r="AE951" s="9"/>
      <c r="AF951" s="9"/>
    </row>
    <row r="952" spans="1:32" s="1" customFormat="1" ht="19.7" customHeight="1" x14ac:dyDescent="0.2">
      <c r="A952" s="8" t="s">
        <v>30</v>
      </c>
      <c r="B952" s="8" t="s">
        <v>31</v>
      </c>
      <c r="C952" s="8" t="s">
        <v>4357</v>
      </c>
      <c r="D952" s="8" t="s">
        <v>33</v>
      </c>
      <c r="E952" s="8"/>
      <c r="F952" s="8" t="s">
        <v>2824</v>
      </c>
      <c r="G952" s="8" t="s">
        <v>2823</v>
      </c>
      <c r="H952" s="9" t="str">
        <f>IF($D952="BANCADA ESTADUAL (RP 7)","BANCADA ESTADUAL",IF($D952="RELATOR (RP 9)","COMISSÃO MISTA DO CONGRESSO",IFERROR(_xlfn.XLOOKUP($G952,$AH:$AH,$AI:$AI),IFERROR(_xlfn.XLOOKUP($G952,'2021'!$F:$F,'2021'!$G:$G),IFERROR(_xlfn.XLOOKUP($G952,'2022'!$G:$G,'2022'!$H:$H),IFERROR(_xlfn.XLOOKUP($G952,'2023'!$G:$G,'2023'!$H:$H),IFERROR(_xlfn.XLOOKUP($G952,'2019'!$G:$G,'2019'!$H:$H),IFERROR(_xlfn.XLOOKUP($G952,'2024'!$G:$G,'2024'!$H:$H),IFERROR(_xlfn.XLOOKUP($G952,'2025'!$G:$G,'2025'!$H:$H),IFERROR(_xlfn.XLOOKUP($G952,'2026'!$G:$G,'2026'!$H:$H),""))))))))))</f>
        <v>DEPUTADO FEDERAL</v>
      </c>
      <c r="I952" s="8" t="s">
        <v>96</v>
      </c>
      <c r="J952" s="8" t="s">
        <v>191</v>
      </c>
      <c r="K952" s="8" t="s">
        <v>40</v>
      </c>
      <c r="L952" s="8" t="s">
        <v>41</v>
      </c>
      <c r="M952" s="8" t="s">
        <v>97</v>
      </c>
      <c r="N952" s="8" t="s">
        <v>5264</v>
      </c>
      <c r="O952" s="8" t="s">
        <v>5531</v>
      </c>
      <c r="P952" s="8" t="s">
        <v>45</v>
      </c>
      <c r="Q952" s="8" t="s">
        <v>335</v>
      </c>
      <c r="R952" s="8" t="s">
        <v>45</v>
      </c>
      <c r="S952" s="8" t="s">
        <v>5218</v>
      </c>
      <c r="T952" s="8" t="s">
        <v>100</v>
      </c>
      <c r="U952" s="8" t="s">
        <v>96</v>
      </c>
      <c r="V952" s="8" t="s">
        <v>5213</v>
      </c>
      <c r="W952" s="8" t="s">
        <v>51</v>
      </c>
      <c r="X952" s="8" t="s">
        <v>102</v>
      </c>
      <c r="Y952" s="8" t="s">
        <v>53</v>
      </c>
      <c r="Z952" s="8" t="s">
        <v>54</v>
      </c>
      <c r="AA952" s="8" t="s">
        <v>55</v>
      </c>
      <c r="AB952" s="8" t="s">
        <v>5248</v>
      </c>
      <c r="AC952" s="11">
        <v>150000</v>
      </c>
      <c r="AD952" s="5"/>
      <c r="AE952" s="9"/>
      <c r="AF952" s="9"/>
    </row>
    <row r="953" spans="1:32" s="1" customFormat="1" ht="19.7" customHeight="1" x14ac:dyDescent="0.2">
      <c r="A953" s="8" t="s">
        <v>30</v>
      </c>
      <c r="B953" s="8" t="s">
        <v>31</v>
      </c>
      <c r="C953" s="8" t="s">
        <v>4357</v>
      </c>
      <c r="D953" s="8" t="s">
        <v>33</v>
      </c>
      <c r="E953" s="8"/>
      <c r="F953" s="8" t="s">
        <v>2824</v>
      </c>
      <c r="G953" s="8" t="s">
        <v>2823</v>
      </c>
      <c r="H953" s="9" t="str">
        <f>IF($D953="BANCADA ESTADUAL (RP 7)","BANCADA ESTADUAL",IF($D953="RELATOR (RP 9)","COMISSÃO MISTA DO CONGRESSO",IFERROR(_xlfn.XLOOKUP($G953,$AH:$AH,$AI:$AI),IFERROR(_xlfn.XLOOKUP($G953,'2021'!$F:$F,'2021'!$G:$G),IFERROR(_xlfn.XLOOKUP($G953,'2022'!$G:$G,'2022'!$H:$H),IFERROR(_xlfn.XLOOKUP($G953,'2023'!$G:$G,'2023'!$H:$H),IFERROR(_xlfn.XLOOKUP($G953,'2019'!$G:$G,'2019'!$H:$H),IFERROR(_xlfn.XLOOKUP($G953,'2024'!$G:$G,'2024'!$H:$H),IFERROR(_xlfn.XLOOKUP($G953,'2025'!$G:$G,'2025'!$H:$H),IFERROR(_xlfn.XLOOKUP($G953,'2026'!$G:$G,'2026'!$H:$H),""))))))))))</f>
        <v>DEPUTADO FEDERAL</v>
      </c>
      <c r="I953" s="8" t="s">
        <v>96</v>
      </c>
      <c r="J953" s="8" t="s">
        <v>191</v>
      </c>
      <c r="K953" s="8" t="s">
        <v>40</v>
      </c>
      <c r="L953" s="8" t="s">
        <v>41</v>
      </c>
      <c r="M953" s="8" t="s">
        <v>97</v>
      </c>
      <c r="N953" s="8" t="s">
        <v>5264</v>
      </c>
      <c r="O953" s="8" t="s">
        <v>5531</v>
      </c>
      <c r="P953" s="8" t="s">
        <v>45</v>
      </c>
      <c r="Q953" s="8" t="s">
        <v>335</v>
      </c>
      <c r="R953" s="8" t="s">
        <v>45</v>
      </c>
      <c r="S953" s="8" t="s">
        <v>5218</v>
      </c>
      <c r="T953" s="8" t="s">
        <v>100</v>
      </c>
      <c r="U953" s="8" t="s">
        <v>96</v>
      </c>
      <c r="V953" s="8" t="s">
        <v>5213</v>
      </c>
      <c r="W953" s="8" t="s">
        <v>51</v>
      </c>
      <c r="X953" s="8" t="s">
        <v>52</v>
      </c>
      <c r="Y953" s="8" t="s">
        <v>53</v>
      </c>
      <c r="Z953" s="8" t="s">
        <v>54</v>
      </c>
      <c r="AA953" s="8" t="s">
        <v>55</v>
      </c>
      <c r="AB953" s="8" t="s">
        <v>5248</v>
      </c>
      <c r="AC953" s="11">
        <v>150000</v>
      </c>
      <c r="AD953" s="5"/>
      <c r="AE953" s="9"/>
      <c r="AF953" s="9"/>
    </row>
    <row r="954" spans="1:32" s="1" customFormat="1" ht="19.7" customHeight="1" x14ac:dyDescent="0.2">
      <c r="A954" s="8" t="s">
        <v>30</v>
      </c>
      <c r="B954" s="8" t="s">
        <v>31</v>
      </c>
      <c r="C954" s="8" t="s">
        <v>4355</v>
      </c>
      <c r="D954" s="8" t="s">
        <v>33</v>
      </c>
      <c r="E954" s="8"/>
      <c r="F954" s="8" t="s">
        <v>2824</v>
      </c>
      <c r="G954" s="8" t="s">
        <v>2823</v>
      </c>
      <c r="H954" s="9" t="str">
        <f>IF($D954="BANCADA ESTADUAL (RP 7)","BANCADA ESTADUAL",IF($D954="RELATOR (RP 9)","COMISSÃO MISTA DO CONGRESSO",IFERROR(_xlfn.XLOOKUP($G954,$AH:$AH,$AI:$AI),IFERROR(_xlfn.XLOOKUP($G954,'2021'!$F:$F,'2021'!$G:$G),IFERROR(_xlfn.XLOOKUP($G954,'2022'!$G:$G,'2022'!$H:$H),IFERROR(_xlfn.XLOOKUP($G954,'2023'!$G:$G,'2023'!$H:$H),IFERROR(_xlfn.XLOOKUP($G954,'2019'!$G:$G,'2019'!$H:$H),IFERROR(_xlfn.XLOOKUP($G954,'2024'!$G:$G,'2024'!$H:$H),IFERROR(_xlfn.XLOOKUP($G954,'2025'!$G:$G,'2025'!$H:$H),IFERROR(_xlfn.XLOOKUP($G954,'2026'!$G:$G,'2026'!$H:$H),""))))))))))</f>
        <v>DEPUTADO FEDERAL</v>
      </c>
      <c r="I954" s="8" t="s">
        <v>96</v>
      </c>
      <c r="J954" s="8" t="s">
        <v>191</v>
      </c>
      <c r="K954" s="8" t="s">
        <v>40</v>
      </c>
      <c r="L954" s="8" t="s">
        <v>41</v>
      </c>
      <c r="M954" s="8" t="s">
        <v>59</v>
      </c>
      <c r="N954" s="8" t="s">
        <v>5252</v>
      </c>
      <c r="O954" s="8" t="s">
        <v>5530</v>
      </c>
      <c r="P954" s="8" t="s">
        <v>45</v>
      </c>
      <c r="Q954" s="8" t="s">
        <v>62</v>
      </c>
      <c r="R954" s="8" t="s">
        <v>45</v>
      </c>
      <c r="S954" s="8" t="s">
        <v>5218</v>
      </c>
      <c r="T954" s="8" t="s">
        <v>100</v>
      </c>
      <c r="U954" s="8" t="s">
        <v>96</v>
      </c>
      <c r="V954" s="8" t="s">
        <v>5213</v>
      </c>
      <c r="W954" s="8" t="s">
        <v>51</v>
      </c>
      <c r="X954" s="8" t="s">
        <v>102</v>
      </c>
      <c r="Y954" s="8" t="s">
        <v>53</v>
      </c>
      <c r="Z954" s="8" t="s">
        <v>54</v>
      </c>
      <c r="AA954" s="8" t="s">
        <v>55</v>
      </c>
      <c r="AB954" s="8" t="s">
        <v>5248</v>
      </c>
      <c r="AC954" s="11">
        <v>500000</v>
      </c>
      <c r="AD954" s="5"/>
      <c r="AE954" s="9"/>
      <c r="AF954" s="9"/>
    </row>
    <row r="955" spans="1:32" s="1" customFormat="1" ht="19.7" customHeight="1" x14ac:dyDescent="0.2">
      <c r="A955" s="8" t="s">
        <v>30</v>
      </c>
      <c r="B955" s="8" t="s">
        <v>31</v>
      </c>
      <c r="C955" s="8" t="s">
        <v>4355</v>
      </c>
      <c r="D955" s="8" t="s">
        <v>33</v>
      </c>
      <c r="E955" s="8"/>
      <c r="F955" s="8" t="s">
        <v>2824</v>
      </c>
      <c r="G955" s="8" t="s">
        <v>2823</v>
      </c>
      <c r="H955" s="9" t="str">
        <f>IF($D955="BANCADA ESTADUAL (RP 7)","BANCADA ESTADUAL",IF($D955="RELATOR (RP 9)","COMISSÃO MISTA DO CONGRESSO",IFERROR(_xlfn.XLOOKUP($G955,$AH:$AH,$AI:$AI),IFERROR(_xlfn.XLOOKUP($G955,'2021'!$F:$F,'2021'!$G:$G),IFERROR(_xlfn.XLOOKUP($G955,'2022'!$G:$G,'2022'!$H:$H),IFERROR(_xlfn.XLOOKUP($G955,'2023'!$G:$G,'2023'!$H:$H),IFERROR(_xlfn.XLOOKUP($G955,'2019'!$G:$G,'2019'!$H:$H),IFERROR(_xlfn.XLOOKUP($G955,'2024'!$G:$G,'2024'!$H:$H),IFERROR(_xlfn.XLOOKUP($G955,'2025'!$G:$G,'2025'!$H:$H),IFERROR(_xlfn.XLOOKUP($G955,'2026'!$G:$G,'2026'!$H:$H),""))))))))))</f>
        <v>DEPUTADO FEDERAL</v>
      </c>
      <c r="I955" s="8" t="s">
        <v>96</v>
      </c>
      <c r="J955" s="8" t="s">
        <v>191</v>
      </c>
      <c r="K955" s="8" t="s">
        <v>40</v>
      </c>
      <c r="L955" s="8" t="s">
        <v>41</v>
      </c>
      <c r="M955" s="8" t="s">
        <v>59</v>
      </c>
      <c r="N955" s="8" t="s">
        <v>5252</v>
      </c>
      <c r="O955" s="8" t="s">
        <v>5530</v>
      </c>
      <c r="P955" s="8" t="s">
        <v>45</v>
      </c>
      <c r="Q955" s="8" t="s">
        <v>62</v>
      </c>
      <c r="R955" s="8" t="s">
        <v>45</v>
      </c>
      <c r="S955" s="8" t="s">
        <v>5218</v>
      </c>
      <c r="T955" s="8" t="s">
        <v>100</v>
      </c>
      <c r="U955" s="8" t="s">
        <v>96</v>
      </c>
      <c r="V955" s="8" t="s">
        <v>5213</v>
      </c>
      <c r="W955" s="8" t="s">
        <v>51</v>
      </c>
      <c r="X955" s="8" t="s">
        <v>52</v>
      </c>
      <c r="Y955" s="8" t="s">
        <v>53</v>
      </c>
      <c r="Z955" s="8" t="s">
        <v>54</v>
      </c>
      <c r="AA955" s="8" t="s">
        <v>55</v>
      </c>
      <c r="AB955" s="8" t="s">
        <v>5248</v>
      </c>
      <c r="AC955" s="11">
        <v>0</v>
      </c>
      <c r="AD955" s="5"/>
      <c r="AE955" s="9"/>
      <c r="AF955" s="9"/>
    </row>
    <row r="956" spans="1:32" s="1" customFormat="1" ht="19.7" customHeight="1" x14ac:dyDescent="0.2">
      <c r="A956" s="8" t="s">
        <v>30</v>
      </c>
      <c r="B956" s="8" t="s">
        <v>31</v>
      </c>
      <c r="C956" s="8" t="s">
        <v>4352</v>
      </c>
      <c r="D956" s="8" t="s">
        <v>33</v>
      </c>
      <c r="E956" s="8"/>
      <c r="F956" s="8" t="s">
        <v>2824</v>
      </c>
      <c r="G956" s="8" t="s">
        <v>2823</v>
      </c>
      <c r="H956" s="9" t="str">
        <f>IF($D956="BANCADA ESTADUAL (RP 7)","BANCADA ESTADUAL",IF($D956="RELATOR (RP 9)","COMISSÃO MISTA DO CONGRESSO",IFERROR(_xlfn.XLOOKUP($G956,$AH:$AH,$AI:$AI),IFERROR(_xlfn.XLOOKUP($G956,'2021'!$F:$F,'2021'!$G:$G),IFERROR(_xlfn.XLOOKUP($G956,'2022'!$G:$G,'2022'!$H:$H),IFERROR(_xlfn.XLOOKUP($G956,'2023'!$G:$G,'2023'!$H:$H),IFERROR(_xlfn.XLOOKUP($G956,'2019'!$G:$G,'2019'!$H:$H),IFERROR(_xlfn.XLOOKUP($G956,'2024'!$G:$G,'2024'!$H:$H),IFERROR(_xlfn.XLOOKUP($G956,'2025'!$G:$G,'2025'!$H:$H),IFERROR(_xlfn.XLOOKUP($G956,'2026'!$G:$G,'2026'!$H:$H),""))))))))))</f>
        <v>DEPUTADO FEDERAL</v>
      </c>
      <c r="I956" s="8" t="s">
        <v>96</v>
      </c>
      <c r="J956" s="8" t="s">
        <v>191</v>
      </c>
      <c r="K956" s="8" t="s">
        <v>40</v>
      </c>
      <c r="L956" s="8" t="s">
        <v>41</v>
      </c>
      <c r="M956" s="8" t="s">
        <v>42</v>
      </c>
      <c r="N956" s="8" t="s">
        <v>5257</v>
      </c>
      <c r="O956" s="8" t="s">
        <v>5529</v>
      </c>
      <c r="P956" s="8" t="s">
        <v>45</v>
      </c>
      <c r="Q956" s="8" t="s">
        <v>1200</v>
      </c>
      <c r="R956" s="8" t="s">
        <v>45</v>
      </c>
      <c r="S956" s="8" t="s">
        <v>5225</v>
      </c>
      <c r="T956" s="8" t="s">
        <v>100</v>
      </c>
      <c r="U956" s="8" t="s">
        <v>96</v>
      </c>
      <c r="V956" s="8" t="s">
        <v>5213</v>
      </c>
      <c r="W956" s="8" t="s">
        <v>51</v>
      </c>
      <c r="X956" s="8" t="s">
        <v>102</v>
      </c>
      <c r="Y956" s="8" t="s">
        <v>53</v>
      </c>
      <c r="Z956" s="8" t="s">
        <v>5207</v>
      </c>
      <c r="AA956" s="8" t="s">
        <v>55</v>
      </c>
      <c r="AB956" s="8" t="s">
        <v>5248</v>
      </c>
      <c r="AC956" s="11">
        <v>0</v>
      </c>
      <c r="AD956" s="5"/>
      <c r="AE956" s="9" t="s">
        <v>7809</v>
      </c>
      <c r="AF956" s="9" t="s">
        <v>7810</v>
      </c>
    </row>
    <row r="957" spans="1:32" s="1" customFormat="1" ht="19.7" customHeight="1" x14ac:dyDescent="0.2">
      <c r="A957" s="8" t="s">
        <v>30</v>
      </c>
      <c r="B957" s="8" t="s">
        <v>31</v>
      </c>
      <c r="C957" s="8" t="s">
        <v>4352</v>
      </c>
      <c r="D957" s="8" t="s">
        <v>33</v>
      </c>
      <c r="E957" s="8"/>
      <c r="F957" s="8" t="s">
        <v>2824</v>
      </c>
      <c r="G957" s="8" t="s">
        <v>2823</v>
      </c>
      <c r="H957" s="9" t="str">
        <f>IF($D957="BANCADA ESTADUAL (RP 7)","BANCADA ESTADUAL",IF($D957="RELATOR (RP 9)","COMISSÃO MISTA DO CONGRESSO",IFERROR(_xlfn.XLOOKUP($G957,$AH:$AH,$AI:$AI),IFERROR(_xlfn.XLOOKUP($G957,'2021'!$F:$F,'2021'!$G:$G),IFERROR(_xlfn.XLOOKUP($G957,'2022'!$G:$G,'2022'!$H:$H),IFERROR(_xlfn.XLOOKUP($G957,'2023'!$G:$G,'2023'!$H:$H),IFERROR(_xlfn.XLOOKUP($G957,'2019'!$G:$G,'2019'!$H:$H),IFERROR(_xlfn.XLOOKUP($G957,'2024'!$G:$G,'2024'!$H:$H),IFERROR(_xlfn.XLOOKUP($G957,'2025'!$G:$G,'2025'!$H:$H),IFERROR(_xlfn.XLOOKUP($G957,'2026'!$G:$G,'2026'!$H:$H),""))))))))))</f>
        <v>DEPUTADO FEDERAL</v>
      </c>
      <c r="I957" s="8" t="s">
        <v>96</v>
      </c>
      <c r="J957" s="8" t="s">
        <v>191</v>
      </c>
      <c r="K957" s="8" t="s">
        <v>40</v>
      </c>
      <c r="L957" s="8" t="s">
        <v>41</v>
      </c>
      <c r="M957" s="8" t="s">
        <v>42</v>
      </c>
      <c r="N957" s="8" t="s">
        <v>5257</v>
      </c>
      <c r="O957" s="8" t="s">
        <v>5529</v>
      </c>
      <c r="P957" s="8" t="s">
        <v>45</v>
      </c>
      <c r="Q957" s="8" t="s">
        <v>1200</v>
      </c>
      <c r="R957" s="8" t="s">
        <v>45</v>
      </c>
      <c r="S957" s="8" t="s">
        <v>5225</v>
      </c>
      <c r="T957" s="8" t="s">
        <v>100</v>
      </c>
      <c r="U957" s="8" t="s">
        <v>96</v>
      </c>
      <c r="V957" s="8" t="s">
        <v>5213</v>
      </c>
      <c r="W957" s="8" t="s">
        <v>51</v>
      </c>
      <c r="X957" s="8" t="s">
        <v>52</v>
      </c>
      <c r="Y957" s="8" t="s">
        <v>53</v>
      </c>
      <c r="Z957" s="8" t="s">
        <v>5207</v>
      </c>
      <c r="AA957" s="8" t="s">
        <v>55</v>
      </c>
      <c r="AB957" s="8" t="s">
        <v>5248</v>
      </c>
      <c r="AC957" s="11">
        <v>200000</v>
      </c>
      <c r="AD957" s="5"/>
      <c r="AE957" s="9" t="s">
        <v>7809</v>
      </c>
      <c r="AF957" s="9" t="s">
        <v>7810</v>
      </c>
    </row>
    <row r="958" spans="1:32" s="1" customFormat="1" ht="19.7" customHeight="1" x14ac:dyDescent="0.2">
      <c r="A958" s="8" t="s">
        <v>30</v>
      </c>
      <c r="B958" s="8" t="s">
        <v>31</v>
      </c>
      <c r="C958" s="8" t="s">
        <v>4934</v>
      </c>
      <c r="D958" s="8" t="s">
        <v>33</v>
      </c>
      <c r="E958" s="8"/>
      <c r="F958" s="8" t="s">
        <v>2824</v>
      </c>
      <c r="G958" s="8" t="s">
        <v>2823</v>
      </c>
      <c r="H958" s="9" t="str">
        <f>IF($D958="BANCADA ESTADUAL (RP 7)","BANCADA ESTADUAL",IF($D958="RELATOR (RP 9)","COMISSÃO MISTA DO CONGRESSO",IFERROR(_xlfn.XLOOKUP($G958,$AH:$AH,$AI:$AI),IFERROR(_xlfn.XLOOKUP($G958,'2021'!$F:$F,'2021'!$G:$G),IFERROR(_xlfn.XLOOKUP($G958,'2022'!$G:$G,'2022'!$H:$H),IFERROR(_xlfn.XLOOKUP($G958,'2023'!$G:$G,'2023'!$H:$H),IFERROR(_xlfn.XLOOKUP($G958,'2019'!$G:$G,'2019'!$H:$H),IFERROR(_xlfn.XLOOKUP($G958,'2024'!$G:$G,'2024'!$H:$H),IFERROR(_xlfn.XLOOKUP($G958,'2025'!$G:$G,'2025'!$H:$H),IFERROR(_xlfn.XLOOKUP($G958,'2026'!$G:$G,'2026'!$H:$H),""))))))))))</f>
        <v>DEPUTADO FEDERAL</v>
      </c>
      <c r="I958" s="8" t="s">
        <v>96</v>
      </c>
      <c r="J958" s="8" t="s">
        <v>191</v>
      </c>
      <c r="K958" s="8" t="s">
        <v>40</v>
      </c>
      <c r="L958" s="8" t="s">
        <v>41</v>
      </c>
      <c r="M958" s="8" t="s">
        <v>42</v>
      </c>
      <c r="N958" s="8" t="s">
        <v>5257</v>
      </c>
      <c r="O958" s="8" t="s">
        <v>5528</v>
      </c>
      <c r="P958" s="8" t="s">
        <v>45</v>
      </c>
      <c r="Q958" s="8" t="s">
        <v>84</v>
      </c>
      <c r="R958" s="8" t="s">
        <v>45</v>
      </c>
      <c r="S958" s="8" t="s">
        <v>5218</v>
      </c>
      <c r="T958" s="8" t="s">
        <v>100</v>
      </c>
      <c r="U958" s="8" t="s">
        <v>96</v>
      </c>
      <c r="V958" s="8" t="s">
        <v>5213</v>
      </c>
      <c r="W958" s="8" t="s">
        <v>51</v>
      </c>
      <c r="X958" s="8" t="s">
        <v>102</v>
      </c>
      <c r="Y958" s="8" t="s">
        <v>53</v>
      </c>
      <c r="Z958" s="8" t="s">
        <v>54</v>
      </c>
      <c r="AA958" s="8" t="s">
        <v>55</v>
      </c>
      <c r="AB958" s="8" t="s">
        <v>5248</v>
      </c>
      <c r="AC958" s="11">
        <v>2618119</v>
      </c>
      <c r="AD958" s="5"/>
      <c r="AE958" s="9" t="s">
        <v>7811</v>
      </c>
      <c r="AF958" s="9" t="s">
        <v>7792</v>
      </c>
    </row>
    <row r="959" spans="1:32" s="1" customFormat="1" ht="19.7" customHeight="1" x14ac:dyDescent="0.2">
      <c r="A959" s="8" t="s">
        <v>30</v>
      </c>
      <c r="B959" s="8" t="s">
        <v>31</v>
      </c>
      <c r="C959" s="8" t="s">
        <v>4934</v>
      </c>
      <c r="D959" s="8" t="s">
        <v>33</v>
      </c>
      <c r="E959" s="8"/>
      <c r="F959" s="8" t="s">
        <v>2824</v>
      </c>
      <c r="G959" s="8" t="s">
        <v>2823</v>
      </c>
      <c r="H959" s="9" t="str">
        <f>IF($D959="BANCADA ESTADUAL (RP 7)","BANCADA ESTADUAL",IF($D959="RELATOR (RP 9)","COMISSÃO MISTA DO CONGRESSO",IFERROR(_xlfn.XLOOKUP($G959,$AH:$AH,$AI:$AI),IFERROR(_xlfn.XLOOKUP($G959,'2021'!$F:$F,'2021'!$G:$G),IFERROR(_xlfn.XLOOKUP($G959,'2022'!$G:$G,'2022'!$H:$H),IFERROR(_xlfn.XLOOKUP($G959,'2023'!$G:$G,'2023'!$H:$H),IFERROR(_xlfn.XLOOKUP($G959,'2019'!$G:$G,'2019'!$H:$H),IFERROR(_xlfn.XLOOKUP($G959,'2024'!$G:$G,'2024'!$H:$H),IFERROR(_xlfn.XLOOKUP($G959,'2025'!$G:$G,'2025'!$H:$H),IFERROR(_xlfn.XLOOKUP($G959,'2026'!$G:$G,'2026'!$H:$H),""))))))))))</f>
        <v>DEPUTADO FEDERAL</v>
      </c>
      <c r="I959" s="8" t="s">
        <v>96</v>
      </c>
      <c r="J959" s="8" t="s">
        <v>191</v>
      </c>
      <c r="K959" s="8" t="s">
        <v>40</v>
      </c>
      <c r="L959" s="8" t="s">
        <v>41</v>
      </c>
      <c r="M959" s="8" t="s">
        <v>42</v>
      </c>
      <c r="N959" s="8" t="s">
        <v>5257</v>
      </c>
      <c r="O959" s="8" t="s">
        <v>5528</v>
      </c>
      <c r="P959" s="8" t="s">
        <v>45</v>
      </c>
      <c r="Q959" s="8" t="s">
        <v>84</v>
      </c>
      <c r="R959" s="8" t="s">
        <v>45</v>
      </c>
      <c r="S959" s="8" t="s">
        <v>5218</v>
      </c>
      <c r="T959" s="8" t="s">
        <v>100</v>
      </c>
      <c r="U959" s="8" t="s">
        <v>96</v>
      </c>
      <c r="V959" s="8" t="s">
        <v>5213</v>
      </c>
      <c r="W959" s="8" t="s">
        <v>51</v>
      </c>
      <c r="X959" s="8" t="s">
        <v>52</v>
      </c>
      <c r="Y959" s="8" t="s">
        <v>53</v>
      </c>
      <c r="Z959" s="8" t="s">
        <v>54</v>
      </c>
      <c r="AA959" s="8" t="s">
        <v>55</v>
      </c>
      <c r="AB959" s="8" t="s">
        <v>5248</v>
      </c>
      <c r="AC959" s="11">
        <v>1381881</v>
      </c>
      <c r="AD959" s="5"/>
      <c r="AE959" s="9" t="s">
        <v>7811</v>
      </c>
      <c r="AF959" s="9" t="s">
        <v>7792</v>
      </c>
    </row>
    <row r="960" spans="1:32" s="1" customFormat="1" ht="19.7" customHeight="1" x14ac:dyDescent="0.2">
      <c r="A960" s="8" t="s">
        <v>30</v>
      </c>
      <c r="B960" s="8" t="s">
        <v>31</v>
      </c>
      <c r="C960" s="8" t="s">
        <v>5527</v>
      </c>
      <c r="D960" s="8" t="s">
        <v>33</v>
      </c>
      <c r="E960" s="8"/>
      <c r="F960" s="8" t="s">
        <v>4343</v>
      </c>
      <c r="G960" s="8" t="s">
        <v>4342</v>
      </c>
      <c r="H960" s="9" t="str">
        <f>IF($D960="BANCADA ESTADUAL (RP 7)","BANCADA ESTADUAL",IF($D960="RELATOR (RP 9)","COMISSÃO MISTA DO CONGRESSO",IFERROR(_xlfn.XLOOKUP($G960,$AH:$AH,$AI:$AI),IFERROR(_xlfn.XLOOKUP($G960,'2021'!$F:$F,'2021'!$G:$G),IFERROR(_xlfn.XLOOKUP($G960,'2022'!$G:$G,'2022'!$H:$H),IFERROR(_xlfn.XLOOKUP($G960,'2023'!$G:$G,'2023'!$H:$H),IFERROR(_xlfn.XLOOKUP($G960,'2019'!$G:$G,'2019'!$H:$H),IFERROR(_xlfn.XLOOKUP($G960,'2024'!$G:$G,'2024'!$H:$H),IFERROR(_xlfn.XLOOKUP($G960,'2025'!$G:$G,'2025'!$H:$H),IFERROR(_xlfn.XLOOKUP($G960,'2026'!$G:$G,'2026'!$H:$H),""))))))))))</f>
        <v>DEPUTADO FEDERAL</v>
      </c>
      <c r="I960" s="8" t="s">
        <v>212</v>
      </c>
      <c r="J960" s="8" t="s">
        <v>39</v>
      </c>
      <c r="K960" s="8" t="s">
        <v>40</v>
      </c>
      <c r="L960" s="8" t="s">
        <v>41</v>
      </c>
      <c r="M960" s="8" t="s">
        <v>59</v>
      </c>
      <c r="N960" s="8" t="s">
        <v>5252</v>
      </c>
      <c r="O960" s="8" t="s">
        <v>118</v>
      </c>
      <c r="P960" s="8" t="s">
        <v>45</v>
      </c>
      <c r="Q960" s="8" t="s">
        <v>46</v>
      </c>
      <c r="R960" s="8" t="s">
        <v>47</v>
      </c>
      <c r="S960" s="8" t="s">
        <v>5210</v>
      </c>
      <c r="T960" s="8" t="s">
        <v>75</v>
      </c>
      <c r="U960" s="8" t="s">
        <v>76</v>
      </c>
      <c r="V960" s="8" t="s">
        <v>75</v>
      </c>
      <c r="W960" s="8" t="s">
        <v>51</v>
      </c>
      <c r="X960" s="8" t="s">
        <v>52</v>
      </c>
      <c r="Y960" s="8" t="s">
        <v>53</v>
      </c>
      <c r="Z960" s="8" t="s">
        <v>5207</v>
      </c>
      <c r="AA960" s="8" t="s">
        <v>55</v>
      </c>
      <c r="AB960" s="8" t="s">
        <v>5248</v>
      </c>
      <c r="AC960" s="11">
        <v>353000</v>
      </c>
      <c r="AD960" s="5"/>
      <c r="AE960" s="9"/>
      <c r="AF960" s="9"/>
    </row>
    <row r="961" spans="1:32" s="1" customFormat="1" ht="19.7" customHeight="1" x14ac:dyDescent="0.2">
      <c r="A961" s="8" t="s">
        <v>30</v>
      </c>
      <c r="B961" s="8" t="s">
        <v>31</v>
      </c>
      <c r="C961" s="8" t="s">
        <v>5526</v>
      </c>
      <c r="D961" s="8" t="s">
        <v>33</v>
      </c>
      <c r="E961" s="8"/>
      <c r="F961" s="8" t="s">
        <v>4343</v>
      </c>
      <c r="G961" s="8" t="s">
        <v>4342</v>
      </c>
      <c r="H961" s="9" t="str">
        <f>IF($D961="BANCADA ESTADUAL (RP 7)","BANCADA ESTADUAL",IF($D961="RELATOR (RP 9)","COMISSÃO MISTA DO CONGRESSO",IFERROR(_xlfn.XLOOKUP($G961,$AH:$AH,$AI:$AI),IFERROR(_xlfn.XLOOKUP($G961,'2021'!$F:$F,'2021'!$G:$G),IFERROR(_xlfn.XLOOKUP($G961,'2022'!$G:$G,'2022'!$H:$H),IFERROR(_xlfn.XLOOKUP($G961,'2023'!$G:$G,'2023'!$H:$H),IFERROR(_xlfn.XLOOKUP($G961,'2019'!$G:$G,'2019'!$H:$H),IFERROR(_xlfn.XLOOKUP($G961,'2024'!$G:$G,'2024'!$H:$H),IFERROR(_xlfn.XLOOKUP($G961,'2025'!$G:$G,'2025'!$H:$H),IFERROR(_xlfn.XLOOKUP($G961,'2026'!$G:$G,'2026'!$H:$H),""))))))))))</f>
        <v>DEPUTADO FEDERAL</v>
      </c>
      <c r="I961" s="8" t="s">
        <v>212</v>
      </c>
      <c r="J961" s="8" t="s">
        <v>39</v>
      </c>
      <c r="K961" s="8" t="s">
        <v>40</v>
      </c>
      <c r="L961" s="8" t="s">
        <v>41</v>
      </c>
      <c r="M961" s="8" t="s">
        <v>59</v>
      </c>
      <c r="N961" s="8" t="s">
        <v>5252</v>
      </c>
      <c r="O961" s="8" t="s">
        <v>118</v>
      </c>
      <c r="P961" s="8" t="s">
        <v>45</v>
      </c>
      <c r="Q961" s="8" t="s">
        <v>46</v>
      </c>
      <c r="R961" s="8" t="s">
        <v>47</v>
      </c>
      <c r="S961" s="8" t="s">
        <v>5210</v>
      </c>
      <c r="T961" s="8" t="s">
        <v>75</v>
      </c>
      <c r="U961" s="8" t="s">
        <v>76</v>
      </c>
      <c r="V961" s="8" t="s">
        <v>75</v>
      </c>
      <c r="W961" s="8" t="s">
        <v>51</v>
      </c>
      <c r="X961" s="8" t="s">
        <v>52</v>
      </c>
      <c r="Y961" s="8" t="s">
        <v>53</v>
      </c>
      <c r="Z961" s="8" t="s">
        <v>5207</v>
      </c>
      <c r="AA961" s="8" t="s">
        <v>55</v>
      </c>
      <c r="AB961" s="8" t="s">
        <v>5248</v>
      </c>
      <c r="AC961" s="11">
        <v>300000</v>
      </c>
      <c r="AD961" s="5"/>
      <c r="AE961" s="9"/>
      <c r="AF961" s="9"/>
    </row>
    <row r="962" spans="1:32" s="1" customFormat="1" ht="19.7" customHeight="1" x14ac:dyDescent="0.2">
      <c r="A962" s="8" t="s">
        <v>30</v>
      </c>
      <c r="B962" s="8" t="s">
        <v>31</v>
      </c>
      <c r="C962" s="8" t="s">
        <v>4344</v>
      </c>
      <c r="D962" s="8" t="s">
        <v>33</v>
      </c>
      <c r="E962" s="8"/>
      <c r="F962" s="8" t="s">
        <v>4343</v>
      </c>
      <c r="G962" s="8" t="s">
        <v>4342</v>
      </c>
      <c r="H962" s="9" t="str">
        <f>IF($D962="BANCADA ESTADUAL (RP 7)","BANCADA ESTADUAL",IF($D962="RELATOR (RP 9)","COMISSÃO MISTA DO CONGRESSO",IFERROR(_xlfn.XLOOKUP($G962,$AH:$AH,$AI:$AI),IFERROR(_xlfn.XLOOKUP($G962,'2021'!$F:$F,'2021'!$G:$G),IFERROR(_xlfn.XLOOKUP($G962,'2022'!$G:$G,'2022'!$H:$H),IFERROR(_xlfn.XLOOKUP($G962,'2023'!$G:$G,'2023'!$H:$H),IFERROR(_xlfn.XLOOKUP($G962,'2019'!$G:$G,'2019'!$H:$H),IFERROR(_xlfn.XLOOKUP($G962,'2024'!$G:$G,'2024'!$H:$H),IFERROR(_xlfn.XLOOKUP($G962,'2025'!$G:$G,'2025'!$H:$H),IFERROR(_xlfn.XLOOKUP($G962,'2026'!$G:$G,'2026'!$H:$H),""))))))))))</f>
        <v>DEPUTADO FEDERAL</v>
      </c>
      <c r="I962" s="8" t="s">
        <v>212</v>
      </c>
      <c r="J962" s="8" t="s">
        <v>39</v>
      </c>
      <c r="K962" s="8" t="s">
        <v>40</v>
      </c>
      <c r="L962" s="8" t="s">
        <v>41</v>
      </c>
      <c r="M962" s="8" t="s">
        <v>70</v>
      </c>
      <c r="N962" s="8" t="s">
        <v>71</v>
      </c>
      <c r="O962" s="8" t="s">
        <v>2326</v>
      </c>
      <c r="P962" s="8" t="s">
        <v>45</v>
      </c>
      <c r="Q962" s="8" t="s">
        <v>62</v>
      </c>
      <c r="R962" s="8" t="s">
        <v>45</v>
      </c>
      <c r="S962" s="8" t="s">
        <v>5208</v>
      </c>
      <c r="T962" s="8" t="s">
        <v>75</v>
      </c>
      <c r="U962" s="8" t="s">
        <v>76</v>
      </c>
      <c r="V962" s="8" t="s">
        <v>75</v>
      </c>
      <c r="W962" s="8" t="s">
        <v>51</v>
      </c>
      <c r="X962" s="8" t="s">
        <v>102</v>
      </c>
      <c r="Y962" s="8" t="s">
        <v>53</v>
      </c>
      <c r="Z962" s="8" t="s">
        <v>5207</v>
      </c>
      <c r="AA962" s="8" t="s">
        <v>55</v>
      </c>
      <c r="AB962" s="8" t="s">
        <v>5248</v>
      </c>
      <c r="AC962" s="11">
        <v>106000</v>
      </c>
      <c r="AD962" s="5"/>
      <c r="AE962" s="9"/>
      <c r="AF962" s="9"/>
    </row>
    <row r="963" spans="1:32" s="1" customFormat="1" ht="19.7" customHeight="1" x14ac:dyDescent="0.2">
      <c r="A963" s="8" t="s">
        <v>30</v>
      </c>
      <c r="B963" s="8" t="s">
        <v>31</v>
      </c>
      <c r="C963" s="8" t="s">
        <v>4344</v>
      </c>
      <c r="D963" s="8" t="s">
        <v>33</v>
      </c>
      <c r="E963" s="8"/>
      <c r="F963" s="8" t="s">
        <v>4343</v>
      </c>
      <c r="G963" s="8" t="s">
        <v>4342</v>
      </c>
      <c r="H963" s="9" t="str">
        <f>IF($D963="BANCADA ESTADUAL (RP 7)","BANCADA ESTADUAL",IF($D963="RELATOR (RP 9)","COMISSÃO MISTA DO CONGRESSO",IFERROR(_xlfn.XLOOKUP($G963,$AH:$AH,$AI:$AI),IFERROR(_xlfn.XLOOKUP($G963,'2021'!$F:$F,'2021'!$G:$G),IFERROR(_xlfn.XLOOKUP($G963,'2022'!$G:$G,'2022'!$H:$H),IFERROR(_xlfn.XLOOKUP($G963,'2023'!$G:$G,'2023'!$H:$H),IFERROR(_xlfn.XLOOKUP($G963,'2019'!$G:$G,'2019'!$H:$H),IFERROR(_xlfn.XLOOKUP($G963,'2024'!$G:$G,'2024'!$H:$H),IFERROR(_xlfn.XLOOKUP($G963,'2025'!$G:$G,'2025'!$H:$H),IFERROR(_xlfn.XLOOKUP($G963,'2026'!$G:$G,'2026'!$H:$H),""))))))))))</f>
        <v>DEPUTADO FEDERAL</v>
      </c>
      <c r="I963" s="8" t="s">
        <v>212</v>
      </c>
      <c r="J963" s="8" t="s">
        <v>39</v>
      </c>
      <c r="K963" s="8" t="s">
        <v>40</v>
      </c>
      <c r="L963" s="8" t="s">
        <v>41</v>
      </c>
      <c r="M963" s="8" t="s">
        <v>70</v>
      </c>
      <c r="N963" s="8" t="s">
        <v>71</v>
      </c>
      <c r="O963" s="8" t="s">
        <v>2326</v>
      </c>
      <c r="P963" s="8" t="s">
        <v>45</v>
      </c>
      <c r="Q963" s="8" t="s">
        <v>62</v>
      </c>
      <c r="R963" s="8" t="s">
        <v>45</v>
      </c>
      <c r="S963" s="8" t="s">
        <v>5208</v>
      </c>
      <c r="T963" s="8" t="s">
        <v>75</v>
      </c>
      <c r="U963" s="8" t="s">
        <v>76</v>
      </c>
      <c r="V963" s="8" t="s">
        <v>75</v>
      </c>
      <c r="W963" s="8" t="s">
        <v>51</v>
      </c>
      <c r="X963" s="8" t="s">
        <v>52</v>
      </c>
      <c r="Y963" s="8" t="s">
        <v>53</v>
      </c>
      <c r="Z963" s="8" t="s">
        <v>5207</v>
      </c>
      <c r="AA963" s="8" t="s">
        <v>55</v>
      </c>
      <c r="AB963" s="8" t="s">
        <v>5248</v>
      </c>
      <c r="AC963" s="11">
        <v>94000</v>
      </c>
      <c r="AD963" s="5"/>
      <c r="AE963" s="9"/>
      <c r="AF963" s="9"/>
    </row>
    <row r="964" spans="1:32" s="1" customFormat="1" ht="19.7" customHeight="1" x14ac:dyDescent="0.2">
      <c r="A964" s="8" t="s">
        <v>30</v>
      </c>
      <c r="B964" s="8" t="s">
        <v>31</v>
      </c>
      <c r="C964" s="8" t="s">
        <v>5525</v>
      </c>
      <c r="D964" s="8" t="s">
        <v>33</v>
      </c>
      <c r="E964" s="8"/>
      <c r="F964" s="8" t="s">
        <v>4343</v>
      </c>
      <c r="G964" s="8" t="s">
        <v>4342</v>
      </c>
      <c r="H964" s="9" t="str">
        <f>IF($D964="BANCADA ESTADUAL (RP 7)","BANCADA ESTADUAL",IF($D964="RELATOR (RP 9)","COMISSÃO MISTA DO CONGRESSO",IFERROR(_xlfn.XLOOKUP($G964,$AH:$AH,$AI:$AI),IFERROR(_xlfn.XLOOKUP($G964,'2021'!$F:$F,'2021'!$G:$G),IFERROR(_xlfn.XLOOKUP($G964,'2022'!$G:$G,'2022'!$H:$H),IFERROR(_xlfn.XLOOKUP($G964,'2023'!$G:$G,'2023'!$H:$H),IFERROR(_xlfn.XLOOKUP($G964,'2019'!$G:$G,'2019'!$H:$H),IFERROR(_xlfn.XLOOKUP($G964,'2024'!$G:$G,'2024'!$H:$H),IFERROR(_xlfn.XLOOKUP($G964,'2025'!$G:$G,'2025'!$H:$H),IFERROR(_xlfn.XLOOKUP($G964,'2026'!$G:$G,'2026'!$H:$H),""))))))))))</f>
        <v>DEPUTADO FEDERAL</v>
      </c>
      <c r="I964" s="8" t="s">
        <v>212</v>
      </c>
      <c r="J964" s="8" t="s">
        <v>39</v>
      </c>
      <c r="K964" s="8" t="s">
        <v>40</v>
      </c>
      <c r="L964" s="8" t="s">
        <v>41</v>
      </c>
      <c r="M964" s="8" t="s">
        <v>59</v>
      </c>
      <c r="N964" s="8" t="s">
        <v>5252</v>
      </c>
      <c r="O964" s="8" t="s">
        <v>118</v>
      </c>
      <c r="P964" s="8" t="s">
        <v>45</v>
      </c>
      <c r="Q964" s="8" t="s">
        <v>46</v>
      </c>
      <c r="R964" s="8" t="s">
        <v>47</v>
      </c>
      <c r="S964" s="8" t="s">
        <v>5210</v>
      </c>
      <c r="T964" s="8" t="s">
        <v>75</v>
      </c>
      <c r="U964" s="8" t="s">
        <v>76</v>
      </c>
      <c r="V964" s="8" t="s">
        <v>75</v>
      </c>
      <c r="W964" s="8" t="s">
        <v>51</v>
      </c>
      <c r="X964" s="8" t="s">
        <v>52</v>
      </c>
      <c r="Y964" s="8" t="s">
        <v>53</v>
      </c>
      <c r="Z964" s="8" t="s">
        <v>5207</v>
      </c>
      <c r="AA964" s="8" t="s">
        <v>55</v>
      </c>
      <c r="AB964" s="8" t="s">
        <v>5248</v>
      </c>
      <c r="AC964" s="11">
        <v>200000</v>
      </c>
      <c r="AD964" s="5"/>
      <c r="AE964" s="9"/>
      <c r="AF964" s="9"/>
    </row>
    <row r="965" spans="1:32" s="1" customFormat="1" ht="19.7" customHeight="1" x14ac:dyDescent="0.2">
      <c r="A965" s="8" t="s">
        <v>30</v>
      </c>
      <c r="B965" s="8" t="s">
        <v>31</v>
      </c>
      <c r="C965" s="8" t="s">
        <v>5524</v>
      </c>
      <c r="D965" s="8" t="s">
        <v>33</v>
      </c>
      <c r="E965" s="8"/>
      <c r="F965" s="8" t="s">
        <v>5523</v>
      </c>
      <c r="G965" s="8" t="s">
        <v>5522</v>
      </c>
      <c r="H965" s="9" t="str">
        <f>IF($D965="BANCADA ESTADUAL (RP 7)","BANCADA ESTADUAL",IF($D965="RELATOR (RP 9)","COMISSÃO MISTA DO CONGRESSO",IFERROR(_xlfn.XLOOKUP($G965,$AH:$AH,$AI:$AI),IFERROR(_xlfn.XLOOKUP($G965,'2021'!$F:$F,'2021'!$G:$G),IFERROR(_xlfn.XLOOKUP($G965,'2022'!$G:$G,'2022'!$H:$H),IFERROR(_xlfn.XLOOKUP($G965,'2023'!$G:$G,'2023'!$H:$H),IFERROR(_xlfn.XLOOKUP($G965,'2019'!$G:$G,'2019'!$H:$H),IFERROR(_xlfn.XLOOKUP($G965,'2024'!$G:$G,'2024'!$H:$H),IFERROR(_xlfn.XLOOKUP($G965,'2025'!$G:$G,'2025'!$H:$H),IFERROR(_xlfn.XLOOKUP($G965,'2026'!$G:$G,'2026'!$H:$H),""))))))))))</f>
        <v/>
      </c>
      <c r="I965" s="8" t="s">
        <v>362</v>
      </c>
      <c r="J965" s="8" t="s">
        <v>173</v>
      </c>
      <c r="K965" s="8" t="s">
        <v>40</v>
      </c>
      <c r="L965" s="8" t="s">
        <v>41</v>
      </c>
      <c r="M965" s="8" t="s">
        <v>42</v>
      </c>
      <c r="N965" s="8" t="s">
        <v>5257</v>
      </c>
      <c r="O965" s="8" t="s">
        <v>5035</v>
      </c>
      <c r="P965" s="8" t="s">
        <v>45</v>
      </c>
      <c r="Q965" s="8" t="s">
        <v>84</v>
      </c>
      <c r="R965" s="8" t="s">
        <v>45</v>
      </c>
      <c r="S965" s="8" t="s">
        <v>5218</v>
      </c>
      <c r="T965" s="8" t="s">
        <v>1073</v>
      </c>
      <c r="U965" s="8" t="s">
        <v>362</v>
      </c>
      <c r="V965" s="8" t="s">
        <v>5462</v>
      </c>
      <c r="W965" s="8" t="s">
        <v>51</v>
      </c>
      <c r="X965" s="8" t="s">
        <v>102</v>
      </c>
      <c r="Y965" s="8" t="s">
        <v>53</v>
      </c>
      <c r="Z965" s="8" t="s">
        <v>5207</v>
      </c>
      <c r="AA965" s="8" t="s">
        <v>55</v>
      </c>
      <c r="AB965" s="8" t="s">
        <v>5248</v>
      </c>
      <c r="AC965" s="11">
        <v>100000</v>
      </c>
      <c r="AD965" s="5"/>
      <c r="AE965" s="9" t="s">
        <v>7822</v>
      </c>
      <c r="AF965" s="9" t="s">
        <v>7823</v>
      </c>
    </row>
    <row r="966" spans="1:32" s="1" customFormat="1" ht="19.7" customHeight="1" x14ac:dyDescent="0.2">
      <c r="A966" s="8" t="s">
        <v>30</v>
      </c>
      <c r="B966" s="8" t="s">
        <v>31</v>
      </c>
      <c r="C966" s="8" t="s">
        <v>5521</v>
      </c>
      <c r="D966" s="8" t="s">
        <v>33</v>
      </c>
      <c r="E966" s="8"/>
      <c r="F966" s="8" t="s">
        <v>5502</v>
      </c>
      <c r="G966" s="8" t="s">
        <v>5501</v>
      </c>
      <c r="H966" s="9" t="str">
        <f>IF($D966="BANCADA ESTADUAL (RP 7)","BANCADA ESTADUAL",IF($D966="RELATOR (RP 9)","COMISSÃO MISTA DO CONGRESSO",IFERROR(_xlfn.XLOOKUP($G966,$AH:$AH,$AI:$AI),IFERROR(_xlfn.XLOOKUP($G966,'2021'!$F:$F,'2021'!$G:$G),IFERROR(_xlfn.XLOOKUP($G966,'2022'!$G:$G,'2022'!$H:$H),IFERROR(_xlfn.XLOOKUP($G966,'2023'!$G:$G,'2023'!$H:$H),IFERROR(_xlfn.XLOOKUP($G966,'2019'!$G:$G,'2019'!$H:$H),IFERROR(_xlfn.XLOOKUP($G966,'2024'!$G:$G,'2024'!$H:$H),IFERROR(_xlfn.XLOOKUP($G966,'2025'!$G:$G,'2025'!$H:$H),IFERROR(_xlfn.XLOOKUP($G966,'2026'!$G:$G,'2026'!$H:$H),""))))))))))</f>
        <v/>
      </c>
      <c r="I966" s="8" t="s">
        <v>1373</v>
      </c>
      <c r="J966" s="8" t="s">
        <v>151</v>
      </c>
      <c r="K966" s="8" t="s">
        <v>40</v>
      </c>
      <c r="L966" s="8" t="s">
        <v>41</v>
      </c>
      <c r="M966" s="8" t="s">
        <v>232</v>
      </c>
      <c r="N966" s="8" t="s">
        <v>233</v>
      </c>
      <c r="O966" s="8" t="s">
        <v>4681</v>
      </c>
      <c r="P966" s="8" t="s">
        <v>45</v>
      </c>
      <c r="Q966" s="8" t="s">
        <v>46</v>
      </c>
      <c r="R966" s="8" t="s">
        <v>45</v>
      </c>
      <c r="S966" s="8" t="s">
        <v>5233</v>
      </c>
      <c r="T966" s="8" t="s">
        <v>75</v>
      </c>
      <c r="U966" s="8" t="s">
        <v>76</v>
      </c>
      <c r="V966" s="8" t="s">
        <v>75</v>
      </c>
      <c r="W966" s="8" t="s">
        <v>51</v>
      </c>
      <c r="X966" s="8" t="s">
        <v>102</v>
      </c>
      <c r="Y966" s="8" t="s">
        <v>53</v>
      </c>
      <c r="Z966" s="8" t="s">
        <v>54</v>
      </c>
      <c r="AA966" s="8" t="s">
        <v>55</v>
      </c>
      <c r="AB966" s="8" t="s">
        <v>5248</v>
      </c>
      <c r="AC966" s="11">
        <v>75600</v>
      </c>
      <c r="AD966" s="5"/>
      <c r="AE966" s="9"/>
      <c r="AF966" s="9"/>
    </row>
    <row r="967" spans="1:32" s="1" customFormat="1" ht="19.7" customHeight="1" x14ac:dyDescent="0.2">
      <c r="A967" s="8" t="s">
        <v>30</v>
      </c>
      <c r="B967" s="8" t="s">
        <v>31</v>
      </c>
      <c r="C967" s="8" t="s">
        <v>5521</v>
      </c>
      <c r="D967" s="8" t="s">
        <v>33</v>
      </c>
      <c r="E967" s="8"/>
      <c r="F967" s="8" t="s">
        <v>5502</v>
      </c>
      <c r="G967" s="8" t="s">
        <v>5501</v>
      </c>
      <c r="H967" s="9" t="str">
        <f>IF($D967="BANCADA ESTADUAL (RP 7)","BANCADA ESTADUAL",IF($D967="RELATOR (RP 9)","COMISSÃO MISTA DO CONGRESSO",IFERROR(_xlfn.XLOOKUP($G967,$AH:$AH,$AI:$AI),IFERROR(_xlfn.XLOOKUP($G967,'2021'!$F:$F,'2021'!$G:$G),IFERROR(_xlfn.XLOOKUP($G967,'2022'!$G:$G,'2022'!$H:$H),IFERROR(_xlfn.XLOOKUP($G967,'2023'!$G:$G,'2023'!$H:$H),IFERROR(_xlfn.XLOOKUP($G967,'2019'!$G:$G,'2019'!$H:$H),IFERROR(_xlfn.XLOOKUP($G967,'2024'!$G:$G,'2024'!$H:$H),IFERROR(_xlfn.XLOOKUP($G967,'2025'!$G:$G,'2025'!$H:$H),IFERROR(_xlfn.XLOOKUP($G967,'2026'!$G:$G,'2026'!$H:$H),""))))))))))</f>
        <v/>
      </c>
      <c r="I967" s="8" t="s">
        <v>1373</v>
      </c>
      <c r="J967" s="8" t="s">
        <v>151</v>
      </c>
      <c r="K967" s="8" t="s">
        <v>40</v>
      </c>
      <c r="L967" s="8" t="s">
        <v>41</v>
      </c>
      <c r="M967" s="8" t="s">
        <v>232</v>
      </c>
      <c r="N967" s="8" t="s">
        <v>233</v>
      </c>
      <c r="O967" s="8" t="s">
        <v>4681</v>
      </c>
      <c r="P967" s="8" t="s">
        <v>45</v>
      </c>
      <c r="Q967" s="8" t="s">
        <v>46</v>
      </c>
      <c r="R967" s="8" t="s">
        <v>45</v>
      </c>
      <c r="S967" s="8" t="s">
        <v>5233</v>
      </c>
      <c r="T967" s="8" t="s">
        <v>75</v>
      </c>
      <c r="U967" s="8" t="s">
        <v>76</v>
      </c>
      <c r="V967" s="8" t="s">
        <v>75</v>
      </c>
      <c r="W967" s="8" t="s">
        <v>51</v>
      </c>
      <c r="X967" s="8" t="s">
        <v>52</v>
      </c>
      <c r="Y967" s="8" t="s">
        <v>53</v>
      </c>
      <c r="Z967" s="8" t="s">
        <v>54</v>
      </c>
      <c r="AA967" s="8" t="s">
        <v>55</v>
      </c>
      <c r="AB967" s="8" t="s">
        <v>5248</v>
      </c>
      <c r="AC967" s="11">
        <v>70000</v>
      </c>
      <c r="AD967" s="5"/>
      <c r="AE967" s="9"/>
      <c r="AF967" s="9"/>
    </row>
    <row r="968" spans="1:32" s="1" customFormat="1" ht="19.7" customHeight="1" x14ac:dyDescent="0.2">
      <c r="A968" s="8" t="s">
        <v>30</v>
      </c>
      <c r="B968" s="8" t="s">
        <v>31</v>
      </c>
      <c r="C968" s="8" t="s">
        <v>5520</v>
      </c>
      <c r="D968" s="8" t="s">
        <v>33</v>
      </c>
      <c r="E968" s="8"/>
      <c r="F968" s="8" t="s">
        <v>5502</v>
      </c>
      <c r="G968" s="8" t="s">
        <v>5501</v>
      </c>
      <c r="H968" s="9" t="str">
        <f>IF($D968="BANCADA ESTADUAL (RP 7)","BANCADA ESTADUAL",IF($D968="RELATOR (RP 9)","COMISSÃO MISTA DO CONGRESSO",IFERROR(_xlfn.XLOOKUP($G968,$AH:$AH,$AI:$AI),IFERROR(_xlfn.XLOOKUP($G968,'2021'!$F:$F,'2021'!$G:$G),IFERROR(_xlfn.XLOOKUP($G968,'2022'!$G:$G,'2022'!$H:$H),IFERROR(_xlfn.XLOOKUP($G968,'2023'!$G:$G,'2023'!$H:$H),IFERROR(_xlfn.XLOOKUP($G968,'2019'!$G:$G,'2019'!$H:$H),IFERROR(_xlfn.XLOOKUP($G968,'2024'!$G:$G,'2024'!$H:$H),IFERROR(_xlfn.XLOOKUP($G968,'2025'!$G:$G,'2025'!$H:$H),IFERROR(_xlfn.XLOOKUP($G968,'2026'!$G:$G,'2026'!$H:$H),""))))))))))</f>
        <v/>
      </c>
      <c r="I968" s="8" t="s">
        <v>1373</v>
      </c>
      <c r="J968" s="8" t="s">
        <v>151</v>
      </c>
      <c r="K968" s="8" t="s">
        <v>40</v>
      </c>
      <c r="L968" s="8" t="s">
        <v>41</v>
      </c>
      <c r="M968" s="8" t="s">
        <v>232</v>
      </c>
      <c r="N968" s="8" t="s">
        <v>233</v>
      </c>
      <c r="O968" s="8" t="s">
        <v>5519</v>
      </c>
      <c r="P968" s="8" t="s">
        <v>45</v>
      </c>
      <c r="Q968" s="8" t="s">
        <v>235</v>
      </c>
      <c r="R968" s="8" t="s">
        <v>45</v>
      </c>
      <c r="S968" s="8" t="s">
        <v>5277</v>
      </c>
      <c r="T968" s="8" t="s">
        <v>5518</v>
      </c>
      <c r="U968" s="8" t="s">
        <v>1373</v>
      </c>
      <c r="V968" s="8" t="s">
        <v>5517</v>
      </c>
      <c r="W968" s="8" t="s">
        <v>51</v>
      </c>
      <c r="X968" s="8" t="s">
        <v>52</v>
      </c>
      <c r="Y968" s="8" t="s">
        <v>2366</v>
      </c>
      <c r="Z968" s="8" t="s">
        <v>54</v>
      </c>
      <c r="AA968" s="8" t="s">
        <v>55</v>
      </c>
      <c r="AB968" s="8" t="s">
        <v>5248</v>
      </c>
      <c r="AC968" s="11">
        <v>0</v>
      </c>
      <c r="AD968" s="5"/>
      <c r="AE968" s="9"/>
      <c r="AF968" s="9"/>
    </row>
    <row r="969" spans="1:32" s="1" customFormat="1" ht="19.7" customHeight="1" x14ac:dyDescent="0.2">
      <c r="A969" s="8" t="s">
        <v>30</v>
      </c>
      <c r="B969" s="8" t="s">
        <v>31</v>
      </c>
      <c r="C969" s="8" t="s">
        <v>5520</v>
      </c>
      <c r="D969" s="8" t="s">
        <v>33</v>
      </c>
      <c r="E969" s="8"/>
      <c r="F969" s="8" t="s">
        <v>5502</v>
      </c>
      <c r="G969" s="8" t="s">
        <v>5501</v>
      </c>
      <c r="H969" s="9" t="str">
        <f>IF($D969="BANCADA ESTADUAL (RP 7)","BANCADA ESTADUAL",IF($D969="RELATOR (RP 9)","COMISSÃO MISTA DO CONGRESSO",IFERROR(_xlfn.XLOOKUP($G969,$AH:$AH,$AI:$AI),IFERROR(_xlfn.XLOOKUP($G969,'2021'!$F:$F,'2021'!$G:$G),IFERROR(_xlfn.XLOOKUP($G969,'2022'!$G:$G,'2022'!$H:$H),IFERROR(_xlfn.XLOOKUP($G969,'2023'!$G:$G,'2023'!$H:$H),IFERROR(_xlfn.XLOOKUP($G969,'2019'!$G:$G,'2019'!$H:$H),IFERROR(_xlfn.XLOOKUP($G969,'2024'!$G:$G,'2024'!$H:$H),IFERROR(_xlfn.XLOOKUP($G969,'2025'!$G:$G,'2025'!$H:$H),IFERROR(_xlfn.XLOOKUP($G969,'2026'!$G:$G,'2026'!$H:$H),""))))))))))</f>
        <v/>
      </c>
      <c r="I969" s="8" t="s">
        <v>1373</v>
      </c>
      <c r="J969" s="8" t="s">
        <v>151</v>
      </c>
      <c r="K969" s="8" t="s">
        <v>40</v>
      </c>
      <c r="L969" s="8" t="s">
        <v>41</v>
      </c>
      <c r="M969" s="8" t="s">
        <v>232</v>
      </c>
      <c r="N969" s="8" t="s">
        <v>233</v>
      </c>
      <c r="O969" s="8" t="s">
        <v>5519</v>
      </c>
      <c r="P969" s="8" t="s">
        <v>45</v>
      </c>
      <c r="Q969" s="8" t="s">
        <v>235</v>
      </c>
      <c r="R969" s="8" t="s">
        <v>45</v>
      </c>
      <c r="S969" s="8" t="s">
        <v>5277</v>
      </c>
      <c r="T969" s="8" t="s">
        <v>5518</v>
      </c>
      <c r="U969" s="8" t="s">
        <v>1373</v>
      </c>
      <c r="V969" s="8" t="s">
        <v>5517</v>
      </c>
      <c r="W969" s="8" t="s">
        <v>51</v>
      </c>
      <c r="X969" s="8" t="s">
        <v>52</v>
      </c>
      <c r="Y969" s="8" t="s">
        <v>5275</v>
      </c>
      <c r="Z969" s="8" t="s">
        <v>54</v>
      </c>
      <c r="AA969" s="8" t="s">
        <v>55</v>
      </c>
      <c r="AB969" s="8" t="s">
        <v>5248</v>
      </c>
      <c r="AC969" s="11">
        <v>250000</v>
      </c>
      <c r="AD969" s="5"/>
      <c r="AE969" s="9"/>
      <c r="AF969" s="9"/>
    </row>
    <row r="970" spans="1:32" s="1" customFormat="1" ht="19.7" customHeight="1" x14ac:dyDescent="0.2">
      <c r="A970" s="8" t="s">
        <v>30</v>
      </c>
      <c r="B970" s="8" t="s">
        <v>31</v>
      </c>
      <c r="C970" s="8" t="s">
        <v>5516</v>
      </c>
      <c r="D970" s="8" t="s">
        <v>33</v>
      </c>
      <c r="E970" s="8"/>
      <c r="F970" s="8" t="s">
        <v>5502</v>
      </c>
      <c r="G970" s="8" t="s">
        <v>5501</v>
      </c>
      <c r="H970" s="9" t="str">
        <f>IF($D970="BANCADA ESTADUAL (RP 7)","BANCADA ESTADUAL",IF($D970="RELATOR (RP 9)","COMISSÃO MISTA DO CONGRESSO",IFERROR(_xlfn.XLOOKUP($G970,$AH:$AH,$AI:$AI),IFERROR(_xlfn.XLOOKUP($G970,'2021'!$F:$F,'2021'!$G:$G),IFERROR(_xlfn.XLOOKUP($G970,'2022'!$G:$G,'2022'!$H:$H),IFERROR(_xlfn.XLOOKUP($G970,'2023'!$G:$G,'2023'!$H:$H),IFERROR(_xlfn.XLOOKUP($G970,'2019'!$G:$G,'2019'!$H:$H),IFERROR(_xlfn.XLOOKUP($G970,'2024'!$G:$G,'2024'!$H:$H),IFERROR(_xlfn.XLOOKUP($G970,'2025'!$G:$G,'2025'!$H:$H),IFERROR(_xlfn.XLOOKUP($G970,'2026'!$G:$G,'2026'!$H:$H),""))))))))))</f>
        <v/>
      </c>
      <c r="I970" s="8" t="s">
        <v>1373</v>
      </c>
      <c r="J970" s="8" t="s">
        <v>151</v>
      </c>
      <c r="K970" s="8" t="s">
        <v>40</v>
      </c>
      <c r="L970" s="8" t="s">
        <v>41</v>
      </c>
      <c r="M970" s="8" t="s">
        <v>232</v>
      </c>
      <c r="N970" s="8" t="s">
        <v>233</v>
      </c>
      <c r="O970" s="8" t="s">
        <v>5515</v>
      </c>
      <c r="P970" s="8" t="s">
        <v>45</v>
      </c>
      <c r="Q970" s="8" t="s">
        <v>235</v>
      </c>
      <c r="R970" s="8" t="s">
        <v>45</v>
      </c>
      <c r="S970" s="8" t="s">
        <v>5277</v>
      </c>
      <c r="T970" s="8" t="s">
        <v>5514</v>
      </c>
      <c r="U970" s="8" t="s">
        <v>1373</v>
      </c>
      <c r="V970" s="8" t="s">
        <v>5513</v>
      </c>
      <c r="W970" s="8" t="s">
        <v>51</v>
      </c>
      <c r="X970" s="8" t="s">
        <v>52</v>
      </c>
      <c r="Y970" s="8" t="s">
        <v>2366</v>
      </c>
      <c r="Z970" s="8" t="s">
        <v>54</v>
      </c>
      <c r="AA970" s="8" t="s">
        <v>55</v>
      </c>
      <c r="AB970" s="8" t="s">
        <v>5248</v>
      </c>
      <c r="AC970" s="11">
        <v>0</v>
      </c>
      <c r="AD970" s="5"/>
      <c r="AE970" s="9"/>
      <c r="AF970" s="9"/>
    </row>
    <row r="971" spans="1:32" s="1" customFormat="1" ht="19.7" customHeight="1" x14ac:dyDescent="0.2">
      <c r="A971" s="8" t="s">
        <v>30</v>
      </c>
      <c r="B971" s="8" t="s">
        <v>31</v>
      </c>
      <c r="C971" s="8" t="s">
        <v>5516</v>
      </c>
      <c r="D971" s="8" t="s">
        <v>33</v>
      </c>
      <c r="E971" s="8"/>
      <c r="F971" s="8" t="s">
        <v>5502</v>
      </c>
      <c r="G971" s="8" t="s">
        <v>5501</v>
      </c>
      <c r="H971" s="9" t="str">
        <f>IF($D971="BANCADA ESTADUAL (RP 7)","BANCADA ESTADUAL",IF($D971="RELATOR (RP 9)","COMISSÃO MISTA DO CONGRESSO",IFERROR(_xlfn.XLOOKUP($G971,$AH:$AH,$AI:$AI),IFERROR(_xlfn.XLOOKUP($G971,'2021'!$F:$F,'2021'!$G:$G),IFERROR(_xlfn.XLOOKUP($G971,'2022'!$G:$G,'2022'!$H:$H),IFERROR(_xlfn.XLOOKUP($G971,'2023'!$G:$G,'2023'!$H:$H),IFERROR(_xlfn.XLOOKUP($G971,'2019'!$G:$G,'2019'!$H:$H),IFERROR(_xlfn.XLOOKUP($G971,'2024'!$G:$G,'2024'!$H:$H),IFERROR(_xlfn.XLOOKUP($G971,'2025'!$G:$G,'2025'!$H:$H),IFERROR(_xlfn.XLOOKUP($G971,'2026'!$G:$G,'2026'!$H:$H),""))))))))))</f>
        <v/>
      </c>
      <c r="I971" s="8" t="s">
        <v>1373</v>
      </c>
      <c r="J971" s="8" t="s">
        <v>151</v>
      </c>
      <c r="K971" s="8" t="s">
        <v>40</v>
      </c>
      <c r="L971" s="8" t="s">
        <v>41</v>
      </c>
      <c r="M971" s="8" t="s">
        <v>232</v>
      </c>
      <c r="N971" s="8" t="s">
        <v>233</v>
      </c>
      <c r="O971" s="8" t="s">
        <v>5515</v>
      </c>
      <c r="P971" s="8" t="s">
        <v>45</v>
      </c>
      <c r="Q971" s="8" t="s">
        <v>235</v>
      </c>
      <c r="R971" s="8" t="s">
        <v>45</v>
      </c>
      <c r="S971" s="8" t="s">
        <v>5277</v>
      </c>
      <c r="T971" s="8" t="s">
        <v>5514</v>
      </c>
      <c r="U971" s="8" t="s">
        <v>1373</v>
      </c>
      <c r="V971" s="8" t="s">
        <v>5513</v>
      </c>
      <c r="W971" s="8" t="s">
        <v>51</v>
      </c>
      <c r="X971" s="8" t="s">
        <v>52</v>
      </c>
      <c r="Y971" s="8" t="s">
        <v>5275</v>
      </c>
      <c r="Z971" s="8" t="s">
        <v>54</v>
      </c>
      <c r="AA971" s="8" t="s">
        <v>55</v>
      </c>
      <c r="AB971" s="8" t="s">
        <v>5248</v>
      </c>
      <c r="AC971" s="11">
        <v>2230000</v>
      </c>
      <c r="AD971" s="5"/>
      <c r="AE971" s="9"/>
      <c r="AF971" s="9"/>
    </row>
    <row r="972" spans="1:32" s="1" customFormat="1" ht="19.7" customHeight="1" x14ac:dyDescent="0.2">
      <c r="A972" s="8" t="s">
        <v>30</v>
      </c>
      <c r="B972" s="8" t="s">
        <v>31</v>
      </c>
      <c r="C972" s="8" t="s">
        <v>5512</v>
      </c>
      <c r="D972" s="8" t="s">
        <v>33</v>
      </c>
      <c r="E972" s="8"/>
      <c r="F972" s="8" t="s">
        <v>5502</v>
      </c>
      <c r="G972" s="8" t="s">
        <v>5501</v>
      </c>
      <c r="H972" s="9" t="str">
        <f>IF($D972="BANCADA ESTADUAL (RP 7)","BANCADA ESTADUAL",IF($D972="RELATOR (RP 9)","COMISSÃO MISTA DO CONGRESSO",IFERROR(_xlfn.XLOOKUP($G972,$AH:$AH,$AI:$AI),IFERROR(_xlfn.XLOOKUP($G972,'2021'!$F:$F,'2021'!$G:$G),IFERROR(_xlfn.XLOOKUP($G972,'2022'!$G:$G,'2022'!$H:$H),IFERROR(_xlfn.XLOOKUP($G972,'2023'!$G:$G,'2023'!$H:$H),IFERROR(_xlfn.XLOOKUP($G972,'2019'!$G:$G,'2019'!$H:$H),IFERROR(_xlfn.XLOOKUP($G972,'2024'!$G:$G,'2024'!$H:$H),IFERROR(_xlfn.XLOOKUP($G972,'2025'!$G:$G,'2025'!$H:$H),IFERROR(_xlfn.XLOOKUP($G972,'2026'!$G:$G,'2026'!$H:$H),""))))))))))</f>
        <v/>
      </c>
      <c r="I972" s="8" t="s">
        <v>1373</v>
      </c>
      <c r="J972" s="8" t="s">
        <v>151</v>
      </c>
      <c r="K972" s="8" t="s">
        <v>40</v>
      </c>
      <c r="L972" s="8" t="s">
        <v>41</v>
      </c>
      <c r="M972" s="8" t="s">
        <v>232</v>
      </c>
      <c r="N972" s="8" t="s">
        <v>233</v>
      </c>
      <c r="O972" s="8" t="s">
        <v>5511</v>
      </c>
      <c r="P972" s="8" t="s">
        <v>45</v>
      </c>
      <c r="Q972" s="8" t="s">
        <v>235</v>
      </c>
      <c r="R972" s="8" t="s">
        <v>45</v>
      </c>
      <c r="S972" s="8" t="s">
        <v>5277</v>
      </c>
      <c r="T972" s="8" t="s">
        <v>5510</v>
      </c>
      <c r="U972" s="8" t="s">
        <v>1373</v>
      </c>
      <c r="V972" s="8" t="s">
        <v>5509</v>
      </c>
      <c r="W972" s="8" t="s">
        <v>51</v>
      </c>
      <c r="X972" s="8" t="s">
        <v>52</v>
      </c>
      <c r="Y972" s="8" t="s">
        <v>2366</v>
      </c>
      <c r="Z972" s="8" t="s">
        <v>54</v>
      </c>
      <c r="AA972" s="8" t="s">
        <v>55</v>
      </c>
      <c r="AB972" s="8" t="s">
        <v>5248</v>
      </c>
      <c r="AC972" s="11">
        <v>0</v>
      </c>
      <c r="AD972" s="5"/>
      <c r="AE972" s="9"/>
      <c r="AF972" s="9"/>
    </row>
    <row r="973" spans="1:32" s="1" customFormat="1" ht="19.7" customHeight="1" x14ac:dyDescent="0.2">
      <c r="A973" s="8" t="s">
        <v>30</v>
      </c>
      <c r="B973" s="8" t="s">
        <v>31</v>
      </c>
      <c r="C973" s="8" t="s">
        <v>5512</v>
      </c>
      <c r="D973" s="8" t="s">
        <v>33</v>
      </c>
      <c r="E973" s="8"/>
      <c r="F973" s="8" t="s">
        <v>5502</v>
      </c>
      <c r="G973" s="8" t="s">
        <v>5501</v>
      </c>
      <c r="H973" s="9" t="str">
        <f>IF($D973="BANCADA ESTADUAL (RP 7)","BANCADA ESTADUAL",IF($D973="RELATOR (RP 9)","COMISSÃO MISTA DO CONGRESSO",IFERROR(_xlfn.XLOOKUP($G973,$AH:$AH,$AI:$AI),IFERROR(_xlfn.XLOOKUP($G973,'2021'!$F:$F,'2021'!$G:$G),IFERROR(_xlfn.XLOOKUP($G973,'2022'!$G:$G,'2022'!$H:$H),IFERROR(_xlfn.XLOOKUP($G973,'2023'!$G:$G,'2023'!$H:$H),IFERROR(_xlfn.XLOOKUP($G973,'2019'!$G:$G,'2019'!$H:$H),IFERROR(_xlfn.XLOOKUP($G973,'2024'!$G:$G,'2024'!$H:$H),IFERROR(_xlfn.XLOOKUP($G973,'2025'!$G:$G,'2025'!$H:$H),IFERROR(_xlfn.XLOOKUP($G973,'2026'!$G:$G,'2026'!$H:$H),""))))))))))</f>
        <v/>
      </c>
      <c r="I973" s="8" t="s">
        <v>1373</v>
      </c>
      <c r="J973" s="8" t="s">
        <v>151</v>
      </c>
      <c r="K973" s="8" t="s">
        <v>40</v>
      </c>
      <c r="L973" s="8" t="s">
        <v>41</v>
      </c>
      <c r="M973" s="8" t="s">
        <v>232</v>
      </c>
      <c r="N973" s="8" t="s">
        <v>233</v>
      </c>
      <c r="O973" s="8" t="s">
        <v>5511</v>
      </c>
      <c r="P973" s="8" t="s">
        <v>45</v>
      </c>
      <c r="Q973" s="8" t="s">
        <v>235</v>
      </c>
      <c r="R973" s="8" t="s">
        <v>45</v>
      </c>
      <c r="S973" s="8" t="s">
        <v>5277</v>
      </c>
      <c r="T973" s="8" t="s">
        <v>5510</v>
      </c>
      <c r="U973" s="8" t="s">
        <v>1373</v>
      </c>
      <c r="V973" s="8" t="s">
        <v>5509</v>
      </c>
      <c r="W973" s="8" t="s">
        <v>51</v>
      </c>
      <c r="X973" s="8" t="s">
        <v>52</v>
      </c>
      <c r="Y973" s="8" t="s">
        <v>5275</v>
      </c>
      <c r="Z973" s="8" t="s">
        <v>54</v>
      </c>
      <c r="AA973" s="8" t="s">
        <v>55</v>
      </c>
      <c r="AB973" s="8" t="s">
        <v>5248</v>
      </c>
      <c r="AC973" s="11">
        <v>500000</v>
      </c>
      <c r="AD973" s="5"/>
      <c r="AE973" s="9"/>
      <c r="AF973" s="9"/>
    </row>
    <row r="974" spans="1:32" s="1" customFormat="1" ht="19.7" customHeight="1" x14ac:dyDescent="0.2">
      <c r="A974" s="8" t="s">
        <v>30</v>
      </c>
      <c r="B974" s="8" t="s">
        <v>31</v>
      </c>
      <c r="C974" s="8" t="s">
        <v>5508</v>
      </c>
      <c r="D974" s="8" t="s">
        <v>33</v>
      </c>
      <c r="E974" s="8"/>
      <c r="F974" s="8" t="s">
        <v>5502</v>
      </c>
      <c r="G974" s="8" t="s">
        <v>5501</v>
      </c>
      <c r="H974" s="9" t="str">
        <f>IF($D974="BANCADA ESTADUAL (RP 7)","BANCADA ESTADUAL",IF($D974="RELATOR (RP 9)","COMISSÃO MISTA DO CONGRESSO",IFERROR(_xlfn.XLOOKUP($G974,$AH:$AH,$AI:$AI),IFERROR(_xlfn.XLOOKUP($G974,'2021'!$F:$F,'2021'!$G:$G),IFERROR(_xlfn.XLOOKUP($G974,'2022'!$G:$G,'2022'!$H:$H),IFERROR(_xlfn.XLOOKUP($G974,'2023'!$G:$G,'2023'!$H:$H),IFERROR(_xlfn.XLOOKUP($G974,'2019'!$G:$G,'2019'!$H:$H),IFERROR(_xlfn.XLOOKUP($G974,'2024'!$G:$G,'2024'!$H:$H),IFERROR(_xlfn.XLOOKUP($G974,'2025'!$G:$G,'2025'!$H:$H),IFERROR(_xlfn.XLOOKUP($G974,'2026'!$G:$G,'2026'!$H:$H),""))))))))))</f>
        <v/>
      </c>
      <c r="I974" s="8" t="s">
        <v>1373</v>
      </c>
      <c r="J974" s="8" t="s">
        <v>151</v>
      </c>
      <c r="K974" s="8" t="s">
        <v>40</v>
      </c>
      <c r="L974" s="8" t="s">
        <v>41</v>
      </c>
      <c r="M974" s="8" t="s">
        <v>232</v>
      </c>
      <c r="N974" s="8" t="s">
        <v>233</v>
      </c>
      <c r="O974" s="8" t="s">
        <v>4873</v>
      </c>
      <c r="P974" s="8" t="s">
        <v>45</v>
      </c>
      <c r="Q974" s="8" t="s">
        <v>235</v>
      </c>
      <c r="R974" s="8" t="s">
        <v>45</v>
      </c>
      <c r="S974" s="8" t="s">
        <v>5277</v>
      </c>
      <c r="T974" s="8" t="s">
        <v>2499</v>
      </c>
      <c r="U974" s="8" t="s">
        <v>1373</v>
      </c>
      <c r="V974" s="8" t="s">
        <v>5283</v>
      </c>
      <c r="W974" s="8" t="s">
        <v>51</v>
      </c>
      <c r="X974" s="8" t="s">
        <v>52</v>
      </c>
      <c r="Y974" s="8" t="s">
        <v>2390</v>
      </c>
      <c r="Z974" s="8" t="s">
        <v>54</v>
      </c>
      <c r="AA974" s="8" t="s">
        <v>55</v>
      </c>
      <c r="AB974" s="8" t="s">
        <v>5248</v>
      </c>
      <c r="AC974" s="11">
        <v>0</v>
      </c>
      <c r="AD974" s="5"/>
      <c r="AE974" s="9"/>
      <c r="AF974" s="9"/>
    </row>
    <row r="975" spans="1:32" s="1" customFormat="1" ht="19.7" customHeight="1" x14ac:dyDescent="0.2">
      <c r="A975" s="8" t="s">
        <v>30</v>
      </c>
      <c r="B975" s="8" t="s">
        <v>31</v>
      </c>
      <c r="C975" s="8" t="s">
        <v>5508</v>
      </c>
      <c r="D975" s="8" t="s">
        <v>33</v>
      </c>
      <c r="E975" s="8"/>
      <c r="F975" s="8" t="s">
        <v>5502</v>
      </c>
      <c r="G975" s="8" t="s">
        <v>5501</v>
      </c>
      <c r="H975" s="9" t="str">
        <f>IF($D975="BANCADA ESTADUAL (RP 7)","BANCADA ESTADUAL",IF($D975="RELATOR (RP 9)","COMISSÃO MISTA DO CONGRESSO",IFERROR(_xlfn.XLOOKUP($G975,$AH:$AH,$AI:$AI),IFERROR(_xlfn.XLOOKUP($G975,'2021'!$F:$F,'2021'!$G:$G),IFERROR(_xlfn.XLOOKUP($G975,'2022'!$G:$G,'2022'!$H:$H),IFERROR(_xlfn.XLOOKUP($G975,'2023'!$G:$G,'2023'!$H:$H),IFERROR(_xlfn.XLOOKUP($G975,'2019'!$G:$G,'2019'!$H:$H),IFERROR(_xlfn.XLOOKUP($G975,'2024'!$G:$G,'2024'!$H:$H),IFERROR(_xlfn.XLOOKUP($G975,'2025'!$G:$G,'2025'!$H:$H),IFERROR(_xlfn.XLOOKUP($G975,'2026'!$G:$G,'2026'!$H:$H),""))))))))))</f>
        <v/>
      </c>
      <c r="I975" s="8" t="s">
        <v>1373</v>
      </c>
      <c r="J975" s="8" t="s">
        <v>151</v>
      </c>
      <c r="K975" s="8" t="s">
        <v>40</v>
      </c>
      <c r="L975" s="8" t="s">
        <v>41</v>
      </c>
      <c r="M975" s="8" t="s">
        <v>232</v>
      </c>
      <c r="N975" s="8" t="s">
        <v>233</v>
      </c>
      <c r="O975" s="8" t="s">
        <v>4873</v>
      </c>
      <c r="P975" s="8" t="s">
        <v>45</v>
      </c>
      <c r="Q975" s="8" t="s">
        <v>235</v>
      </c>
      <c r="R975" s="8" t="s">
        <v>45</v>
      </c>
      <c r="S975" s="8" t="s">
        <v>5277</v>
      </c>
      <c r="T975" s="8" t="s">
        <v>2499</v>
      </c>
      <c r="U975" s="8" t="s">
        <v>1373</v>
      </c>
      <c r="V975" s="8" t="s">
        <v>5283</v>
      </c>
      <c r="W975" s="8" t="s">
        <v>51</v>
      </c>
      <c r="X975" s="8" t="s">
        <v>52</v>
      </c>
      <c r="Y975" s="8" t="s">
        <v>5282</v>
      </c>
      <c r="Z975" s="8" t="s">
        <v>54</v>
      </c>
      <c r="AA975" s="8" t="s">
        <v>55</v>
      </c>
      <c r="AB975" s="8" t="s">
        <v>5248</v>
      </c>
      <c r="AC975" s="11">
        <v>200000</v>
      </c>
      <c r="AD975" s="5"/>
      <c r="AE975" s="9"/>
      <c r="AF975" s="9"/>
    </row>
    <row r="976" spans="1:32" s="1" customFormat="1" ht="19.7" customHeight="1" x14ac:dyDescent="0.2">
      <c r="A976" s="8" t="s">
        <v>30</v>
      </c>
      <c r="B976" s="8" t="s">
        <v>31</v>
      </c>
      <c r="C976" s="8" t="s">
        <v>5507</v>
      </c>
      <c r="D976" s="8" t="s">
        <v>33</v>
      </c>
      <c r="E976" s="8"/>
      <c r="F976" s="8" t="s">
        <v>5502</v>
      </c>
      <c r="G976" s="8" t="s">
        <v>5501</v>
      </c>
      <c r="H976" s="9" t="str">
        <f>IF($D976="BANCADA ESTADUAL (RP 7)","BANCADA ESTADUAL",IF($D976="RELATOR (RP 9)","COMISSÃO MISTA DO CONGRESSO",IFERROR(_xlfn.XLOOKUP($G976,$AH:$AH,$AI:$AI),IFERROR(_xlfn.XLOOKUP($G976,'2021'!$F:$F,'2021'!$G:$G),IFERROR(_xlfn.XLOOKUP($G976,'2022'!$G:$G,'2022'!$H:$H),IFERROR(_xlfn.XLOOKUP($G976,'2023'!$G:$G,'2023'!$H:$H),IFERROR(_xlfn.XLOOKUP($G976,'2019'!$G:$G,'2019'!$H:$H),IFERROR(_xlfn.XLOOKUP($G976,'2024'!$G:$G,'2024'!$H:$H),IFERROR(_xlfn.XLOOKUP($G976,'2025'!$G:$G,'2025'!$H:$H),IFERROR(_xlfn.XLOOKUP($G976,'2026'!$G:$G,'2026'!$H:$H),""))))))))))</f>
        <v/>
      </c>
      <c r="I976" s="8" t="s">
        <v>1373</v>
      </c>
      <c r="J976" s="8" t="s">
        <v>151</v>
      </c>
      <c r="K976" s="8" t="s">
        <v>40</v>
      </c>
      <c r="L976" s="8" t="s">
        <v>41</v>
      </c>
      <c r="M976" s="8" t="s">
        <v>232</v>
      </c>
      <c r="N976" s="8" t="s">
        <v>233</v>
      </c>
      <c r="O976" s="8" t="s">
        <v>5506</v>
      </c>
      <c r="P976" s="8" t="s">
        <v>45</v>
      </c>
      <c r="Q976" s="8" t="s">
        <v>235</v>
      </c>
      <c r="R976" s="8" t="s">
        <v>45</v>
      </c>
      <c r="S976" s="8" t="s">
        <v>5277</v>
      </c>
      <c r="T976" s="8" t="s">
        <v>5505</v>
      </c>
      <c r="U976" s="8" t="s">
        <v>1373</v>
      </c>
      <c r="V976" s="8" t="s">
        <v>5504</v>
      </c>
      <c r="W976" s="8" t="s">
        <v>51</v>
      </c>
      <c r="X976" s="8" t="s">
        <v>52</v>
      </c>
      <c r="Y976" s="8" t="s">
        <v>2366</v>
      </c>
      <c r="Z976" s="8" t="s">
        <v>54</v>
      </c>
      <c r="AA976" s="8" t="s">
        <v>55</v>
      </c>
      <c r="AB976" s="8" t="s">
        <v>5248</v>
      </c>
      <c r="AC976" s="11">
        <v>0</v>
      </c>
      <c r="AD976" s="5"/>
      <c r="AE976" s="9"/>
      <c r="AF976" s="9"/>
    </row>
    <row r="977" spans="1:32" s="1" customFormat="1" ht="19.7" customHeight="1" x14ac:dyDescent="0.2">
      <c r="A977" s="8" t="s">
        <v>30</v>
      </c>
      <c r="B977" s="8" t="s">
        <v>31</v>
      </c>
      <c r="C977" s="8" t="s">
        <v>5507</v>
      </c>
      <c r="D977" s="8" t="s">
        <v>33</v>
      </c>
      <c r="E977" s="8"/>
      <c r="F977" s="8" t="s">
        <v>5502</v>
      </c>
      <c r="G977" s="8" t="s">
        <v>5501</v>
      </c>
      <c r="H977" s="9" t="str">
        <f>IF($D977="BANCADA ESTADUAL (RP 7)","BANCADA ESTADUAL",IF($D977="RELATOR (RP 9)","COMISSÃO MISTA DO CONGRESSO",IFERROR(_xlfn.XLOOKUP($G977,$AH:$AH,$AI:$AI),IFERROR(_xlfn.XLOOKUP($G977,'2021'!$F:$F,'2021'!$G:$G),IFERROR(_xlfn.XLOOKUP($G977,'2022'!$G:$G,'2022'!$H:$H),IFERROR(_xlfn.XLOOKUP($G977,'2023'!$G:$G,'2023'!$H:$H),IFERROR(_xlfn.XLOOKUP($G977,'2019'!$G:$G,'2019'!$H:$H),IFERROR(_xlfn.XLOOKUP($G977,'2024'!$G:$G,'2024'!$H:$H),IFERROR(_xlfn.XLOOKUP($G977,'2025'!$G:$G,'2025'!$H:$H),IFERROR(_xlfn.XLOOKUP($G977,'2026'!$G:$G,'2026'!$H:$H),""))))))))))</f>
        <v/>
      </c>
      <c r="I977" s="8" t="s">
        <v>1373</v>
      </c>
      <c r="J977" s="8" t="s">
        <v>151</v>
      </c>
      <c r="K977" s="8" t="s">
        <v>40</v>
      </c>
      <c r="L977" s="8" t="s">
        <v>41</v>
      </c>
      <c r="M977" s="8" t="s">
        <v>232</v>
      </c>
      <c r="N977" s="8" t="s">
        <v>233</v>
      </c>
      <c r="O977" s="8" t="s">
        <v>5506</v>
      </c>
      <c r="P977" s="8" t="s">
        <v>45</v>
      </c>
      <c r="Q977" s="8" t="s">
        <v>235</v>
      </c>
      <c r="R977" s="8" t="s">
        <v>45</v>
      </c>
      <c r="S977" s="8" t="s">
        <v>5277</v>
      </c>
      <c r="T977" s="8" t="s">
        <v>5505</v>
      </c>
      <c r="U977" s="8" t="s">
        <v>1373</v>
      </c>
      <c r="V977" s="8" t="s">
        <v>5504</v>
      </c>
      <c r="W977" s="8" t="s">
        <v>51</v>
      </c>
      <c r="X977" s="8" t="s">
        <v>52</v>
      </c>
      <c r="Y977" s="8" t="s">
        <v>5275</v>
      </c>
      <c r="Z977" s="8" t="s">
        <v>54</v>
      </c>
      <c r="AA977" s="8" t="s">
        <v>55</v>
      </c>
      <c r="AB977" s="8" t="s">
        <v>5248</v>
      </c>
      <c r="AC977" s="11">
        <v>300000</v>
      </c>
      <c r="AD977" s="5"/>
      <c r="AE977" s="9"/>
      <c r="AF977" s="9"/>
    </row>
    <row r="978" spans="1:32" s="1" customFormat="1" ht="19.7" customHeight="1" x14ac:dyDescent="0.2">
      <c r="A978" s="8" t="s">
        <v>30</v>
      </c>
      <c r="B978" s="8" t="s">
        <v>31</v>
      </c>
      <c r="C978" s="8" t="s">
        <v>5503</v>
      </c>
      <c r="D978" s="8" t="s">
        <v>33</v>
      </c>
      <c r="E978" s="8"/>
      <c r="F978" s="8" t="s">
        <v>5502</v>
      </c>
      <c r="G978" s="8" t="s">
        <v>5501</v>
      </c>
      <c r="H978" s="9" t="str">
        <f>IF($D978="BANCADA ESTADUAL (RP 7)","BANCADA ESTADUAL",IF($D978="RELATOR (RP 9)","COMISSÃO MISTA DO CONGRESSO",IFERROR(_xlfn.XLOOKUP($G978,$AH:$AH,$AI:$AI),IFERROR(_xlfn.XLOOKUP($G978,'2021'!$F:$F,'2021'!$G:$G),IFERROR(_xlfn.XLOOKUP($G978,'2022'!$G:$G,'2022'!$H:$H),IFERROR(_xlfn.XLOOKUP($G978,'2023'!$G:$G,'2023'!$H:$H),IFERROR(_xlfn.XLOOKUP($G978,'2019'!$G:$G,'2019'!$H:$H),IFERROR(_xlfn.XLOOKUP($G978,'2024'!$G:$G,'2024'!$H:$H),IFERROR(_xlfn.XLOOKUP($G978,'2025'!$G:$G,'2025'!$H:$H),IFERROR(_xlfn.XLOOKUP($G978,'2026'!$G:$G,'2026'!$H:$H),""))))))))))</f>
        <v/>
      </c>
      <c r="I978" s="8" t="s">
        <v>1373</v>
      </c>
      <c r="J978" s="8" t="s">
        <v>151</v>
      </c>
      <c r="K978" s="8" t="s">
        <v>40</v>
      </c>
      <c r="L978" s="8" t="s">
        <v>41</v>
      </c>
      <c r="M978" s="8" t="s">
        <v>232</v>
      </c>
      <c r="N978" s="8" t="s">
        <v>233</v>
      </c>
      <c r="O978" s="8" t="s">
        <v>5500</v>
      </c>
      <c r="P978" s="8" t="s">
        <v>45</v>
      </c>
      <c r="Q978" s="8" t="s">
        <v>235</v>
      </c>
      <c r="R978" s="8" t="s">
        <v>45</v>
      </c>
      <c r="S978" s="8" t="s">
        <v>5277</v>
      </c>
      <c r="T978" s="8" t="s">
        <v>5499</v>
      </c>
      <c r="U978" s="8" t="s">
        <v>1373</v>
      </c>
      <c r="V978" s="8" t="s">
        <v>5498</v>
      </c>
      <c r="W978" s="8" t="s">
        <v>51</v>
      </c>
      <c r="X978" s="8" t="s">
        <v>52</v>
      </c>
      <c r="Y978" s="8" t="s">
        <v>2366</v>
      </c>
      <c r="Z978" s="8" t="s">
        <v>5207</v>
      </c>
      <c r="AA978" s="8" t="s">
        <v>55</v>
      </c>
      <c r="AB978" s="8" t="s">
        <v>5248</v>
      </c>
      <c r="AC978" s="11">
        <v>0</v>
      </c>
      <c r="AD978" s="5"/>
      <c r="AE978" s="9"/>
      <c r="AF978" s="9"/>
    </row>
    <row r="979" spans="1:32" s="1" customFormat="1" ht="19.7" customHeight="1" x14ac:dyDescent="0.2">
      <c r="A979" s="8" t="s">
        <v>30</v>
      </c>
      <c r="B979" s="8" t="s">
        <v>31</v>
      </c>
      <c r="C979" s="8" t="s">
        <v>5503</v>
      </c>
      <c r="D979" s="8" t="s">
        <v>33</v>
      </c>
      <c r="E979" s="8"/>
      <c r="F979" s="8" t="s">
        <v>5502</v>
      </c>
      <c r="G979" s="8" t="s">
        <v>5501</v>
      </c>
      <c r="H979" s="9" t="str">
        <f>IF($D979="BANCADA ESTADUAL (RP 7)","BANCADA ESTADUAL",IF($D979="RELATOR (RP 9)","COMISSÃO MISTA DO CONGRESSO",IFERROR(_xlfn.XLOOKUP($G979,$AH:$AH,$AI:$AI),IFERROR(_xlfn.XLOOKUP($G979,'2021'!$F:$F,'2021'!$G:$G),IFERROR(_xlfn.XLOOKUP($G979,'2022'!$G:$G,'2022'!$H:$H),IFERROR(_xlfn.XLOOKUP($G979,'2023'!$G:$G,'2023'!$H:$H),IFERROR(_xlfn.XLOOKUP($G979,'2019'!$G:$G,'2019'!$H:$H),IFERROR(_xlfn.XLOOKUP($G979,'2024'!$G:$G,'2024'!$H:$H),IFERROR(_xlfn.XLOOKUP($G979,'2025'!$G:$G,'2025'!$H:$H),IFERROR(_xlfn.XLOOKUP($G979,'2026'!$G:$G,'2026'!$H:$H),""))))))))))</f>
        <v/>
      </c>
      <c r="I979" s="8" t="s">
        <v>1373</v>
      </c>
      <c r="J979" s="8" t="s">
        <v>151</v>
      </c>
      <c r="K979" s="8" t="s">
        <v>40</v>
      </c>
      <c r="L979" s="8" t="s">
        <v>41</v>
      </c>
      <c r="M979" s="8" t="s">
        <v>232</v>
      </c>
      <c r="N979" s="8" t="s">
        <v>233</v>
      </c>
      <c r="O979" s="8" t="s">
        <v>5500</v>
      </c>
      <c r="P979" s="8" t="s">
        <v>45</v>
      </c>
      <c r="Q979" s="8" t="s">
        <v>235</v>
      </c>
      <c r="R979" s="8" t="s">
        <v>45</v>
      </c>
      <c r="S979" s="8" t="s">
        <v>5277</v>
      </c>
      <c r="T979" s="8" t="s">
        <v>5499</v>
      </c>
      <c r="U979" s="8" t="s">
        <v>1373</v>
      </c>
      <c r="V979" s="8" t="s">
        <v>5498</v>
      </c>
      <c r="W979" s="8" t="s">
        <v>51</v>
      </c>
      <c r="X979" s="8" t="s">
        <v>52</v>
      </c>
      <c r="Y979" s="8" t="s">
        <v>5275</v>
      </c>
      <c r="Z979" s="8" t="s">
        <v>5207</v>
      </c>
      <c r="AA979" s="8" t="s">
        <v>55</v>
      </c>
      <c r="AB979" s="8" t="s">
        <v>5248</v>
      </c>
      <c r="AC979" s="11">
        <v>160000</v>
      </c>
      <c r="AD979" s="5"/>
      <c r="AE979" s="9"/>
      <c r="AF979" s="9"/>
    </row>
    <row r="980" spans="1:32" s="1" customFormat="1" ht="19.7" customHeight="1" x14ac:dyDescent="0.2">
      <c r="A980" s="8" t="s">
        <v>30</v>
      </c>
      <c r="B980" s="8" t="s">
        <v>31</v>
      </c>
      <c r="C980" s="8" t="s">
        <v>5497</v>
      </c>
      <c r="D980" s="8" t="s">
        <v>33</v>
      </c>
      <c r="E980" s="8"/>
      <c r="F980" s="8" t="s">
        <v>5496</v>
      </c>
      <c r="G980" s="8" t="s">
        <v>5495</v>
      </c>
      <c r="H980" s="9" t="str">
        <f>IF($D980="BANCADA ESTADUAL (RP 7)","BANCADA ESTADUAL",IF($D980="RELATOR (RP 9)","COMISSÃO MISTA DO CONGRESSO",IFERROR(_xlfn.XLOOKUP($G980,$AH:$AH,$AI:$AI),IFERROR(_xlfn.XLOOKUP($G980,'2021'!$F:$F,'2021'!$G:$G),IFERROR(_xlfn.XLOOKUP($G980,'2022'!$G:$G,'2022'!$H:$H),IFERROR(_xlfn.XLOOKUP($G980,'2023'!$G:$G,'2023'!$H:$H),IFERROR(_xlfn.XLOOKUP($G980,'2019'!$G:$G,'2019'!$H:$H),IFERROR(_xlfn.XLOOKUP($G980,'2024'!$G:$G,'2024'!$H:$H),IFERROR(_xlfn.XLOOKUP($G980,'2025'!$G:$G,'2025'!$H:$H),IFERROR(_xlfn.XLOOKUP($G980,'2026'!$G:$G,'2026'!$H:$H),""))))))))))</f>
        <v/>
      </c>
      <c r="I980" s="8" t="s">
        <v>38</v>
      </c>
      <c r="J980" s="8" t="s">
        <v>39</v>
      </c>
      <c r="K980" s="8" t="s">
        <v>40</v>
      </c>
      <c r="L980" s="8" t="s">
        <v>41</v>
      </c>
      <c r="M980" s="8" t="s">
        <v>232</v>
      </c>
      <c r="N980" s="8" t="s">
        <v>233</v>
      </c>
      <c r="O980" s="8" t="s">
        <v>5494</v>
      </c>
      <c r="P980" s="8" t="s">
        <v>45</v>
      </c>
      <c r="Q980" s="8" t="s">
        <v>1646</v>
      </c>
      <c r="R980" s="8" t="s">
        <v>2360</v>
      </c>
      <c r="S980" s="8" t="s">
        <v>5231</v>
      </c>
      <c r="T980" s="8" t="s">
        <v>49</v>
      </c>
      <c r="U980" s="8" t="s">
        <v>38</v>
      </c>
      <c r="V980" s="8" t="s">
        <v>5383</v>
      </c>
      <c r="W980" s="8" t="s">
        <v>51</v>
      </c>
      <c r="X980" s="8" t="s">
        <v>102</v>
      </c>
      <c r="Y980" s="8" t="s">
        <v>53</v>
      </c>
      <c r="Z980" s="8" t="s">
        <v>5207</v>
      </c>
      <c r="AA980" s="8" t="s">
        <v>55</v>
      </c>
      <c r="AB980" s="8" t="s">
        <v>5248</v>
      </c>
      <c r="AC980" s="11">
        <v>100000</v>
      </c>
      <c r="AD980" s="5"/>
      <c r="AE980" s="9"/>
      <c r="AF980" s="9"/>
    </row>
    <row r="981" spans="1:32" s="1" customFormat="1" ht="19.7" customHeight="1" x14ac:dyDescent="0.2">
      <c r="A981" s="8" t="s">
        <v>30</v>
      </c>
      <c r="B981" s="8" t="s">
        <v>31</v>
      </c>
      <c r="C981" s="8" t="s">
        <v>5493</v>
      </c>
      <c r="D981" s="8" t="s">
        <v>33</v>
      </c>
      <c r="E981" s="8"/>
      <c r="F981" s="8" t="s">
        <v>5492</v>
      </c>
      <c r="G981" s="8" t="s">
        <v>5491</v>
      </c>
      <c r="H981" s="9" t="str">
        <f>IF($D981="BANCADA ESTADUAL (RP 7)","BANCADA ESTADUAL",IF($D981="RELATOR (RP 9)","COMISSÃO MISTA DO CONGRESSO",IFERROR(_xlfn.XLOOKUP($G981,$AH:$AH,$AI:$AI),IFERROR(_xlfn.XLOOKUP($G981,'2021'!$F:$F,'2021'!$G:$G),IFERROR(_xlfn.XLOOKUP($G981,'2022'!$G:$G,'2022'!$H:$H),IFERROR(_xlfn.XLOOKUP($G981,'2023'!$G:$G,'2023'!$H:$H),IFERROR(_xlfn.XLOOKUP($G981,'2019'!$G:$G,'2019'!$H:$H),IFERROR(_xlfn.XLOOKUP($G981,'2024'!$G:$G,'2024'!$H:$H),IFERROR(_xlfn.XLOOKUP($G981,'2025'!$G:$G,'2025'!$H:$H),IFERROR(_xlfn.XLOOKUP($G981,'2026'!$G:$G,'2026'!$H:$H),""))))))))))</f>
        <v/>
      </c>
      <c r="I981" s="8" t="s">
        <v>68</v>
      </c>
      <c r="J981" s="8" t="s">
        <v>191</v>
      </c>
      <c r="K981" s="8" t="s">
        <v>40</v>
      </c>
      <c r="L981" s="8" t="s">
        <v>41</v>
      </c>
      <c r="M981" s="8" t="s">
        <v>42</v>
      </c>
      <c r="N981" s="8" t="s">
        <v>5257</v>
      </c>
      <c r="O981" s="8" t="s">
        <v>5490</v>
      </c>
      <c r="P981" s="8" t="s">
        <v>45</v>
      </c>
      <c r="Q981" s="8" t="s">
        <v>84</v>
      </c>
      <c r="R981" s="8" t="s">
        <v>45</v>
      </c>
      <c r="S981" s="8" t="s">
        <v>5218</v>
      </c>
      <c r="T981" s="8" t="s">
        <v>1286</v>
      </c>
      <c r="U981" s="8" t="s">
        <v>68</v>
      </c>
      <c r="V981" s="8" t="s">
        <v>5489</v>
      </c>
      <c r="W981" s="8" t="s">
        <v>51</v>
      </c>
      <c r="X981" s="8" t="s">
        <v>52</v>
      </c>
      <c r="Y981" s="8" t="s">
        <v>53</v>
      </c>
      <c r="Z981" s="8" t="s">
        <v>54</v>
      </c>
      <c r="AA981" s="8" t="s">
        <v>55</v>
      </c>
      <c r="AB981" s="8" t="s">
        <v>5248</v>
      </c>
      <c r="AC981" s="11">
        <v>600000</v>
      </c>
      <c r="AD981" s="5"/>
      <c r="AE981" s="9" t="s">
        <v>7830</v>
      </c>
      <c r="AF981" s="9" t="s">
        <v>7808</v>
      </c>
    </row>
    <row r="982" spans="1:32" s="1" customFormat="1" ht="19.7" customHeight="1" x14ac:dyDescent="0.2">
      <c r="A982" s="8" t="s">
        <v>30</v>
      </c>
      <c r="B982" s="8" t="s">
        <v>31</v>
      </c>
      <c r="C982" s="8" t="s">
        <v>5488</v>
      </c>
      <c r="D982" s="8" t="s">
        <v>33</v>
      </c>
      <c r="E982" s="8"/>
      <c r="F982" s="8" t="s">
        <v>4335</v>
      </c>
      <c r="G982" s="8" t="s">
        <v>4334</v>
      </c>
      <c r="H982" s="9" t="str">
        <f>IF($D982="BANCADA ESTADUAL (RP 7)","BANCADA ESTADUAL",IF($D982="RELATOR (RP 9)","COMISSÃO MISTA DO CONGRESSO",IFERROR(_xlfn.XLOOKUP($G982,$AH:$AH,$AI:$AI),IFERROR(_xlfn.XLOOKUP($G982,'2021'!$F:$F,'2021'!$G:$G),IFERROR(_xlfn.XLOOKUP($G982,'2022'!$G:$G,'2022'!$H:$H),IFERROR(_xlfn.XLOOKUP($G982,'2023'!$G:$G,'2023'!$H:$H),IFERROR(_xlfn.XLOOKUP($G982,'2019'!$G:$G,'2019'!$H:$H),IFERROR(_xlfn.XLOOKUP($G982,'2024'!$G:$G,'2024'!$H:$H),IFERROR(_xlfn.XLOOKUP($G982,'2025'!$G:$G,'2025'!$H:$H),IFERROR(_xlfn.XLOOKUP($G982,'2026'!$G:$G,'2026'!$H:$H),""))))))))))</f>
        <v>DEPUTADO FEDERAL</v>
      </c>
      <c r="I982" s="8" t="s">
        <v>150</v>
      </c>
      <c r="J982" s="8" t="s">
        <v>225</v>
      </c>
      <c r="K982" s="8" t="s">
        <v>40</v>
      </c>
      <c r="L982" s="8" t="s">
        <v>41</v>
      </c>
      <c r="M982" s="8" t="s">
        <v>59</v>
      </c>
      <c r="N982" s="8" t="s">
        <v>5252</v>
      </c>
      <c r="O982" s="8" t="s">
        <v>5487</v>
      </c>
      <c r="P982" s="8" t="s">
        <v>45</v>
      </c>
      <c r="Q982" s="8" t="s">
        <v>62</v>
      </c>
      <c r="R982" s="8" t="s">
        <v>45</v>
      </c>
      <c r="S982" s="8" t="s">
        <v>5218</v>
      </c>
      <c r="T982" s="8" t="s">
        <v>2670</v>
      </c>
      <c r="U982" s="8" t="s">
        <v>150</v>
      </c>
      <c r="V982" s="8" t="s">
        <v>2669</v>
      </c>
      <c r="W982" s="8" t="s">
        <v>51</v>
      </c>
      <c r="X982" s="8" t="s">
        <v>102</v>
      </c>
      <c r="Y982" s="8" t="s">
        <v>53</v>
      </c>
      <c r="Z982" s="8" t="s">
        <v>5207</v>
      </c>
      <c r="AA982" s="8" t="s">
        <v>55</v>
      </c>
      <c r="AB982" s="8" t="s">
        <v>5248</v>
      </c>
      <c r="AC982" s="11">
        <v>100000</v>
      </c>
      <c r="AD982" s="5"/>
      <c r="AE982" s="9"/>
      <c r="AF982" s="9"/>
    </row>
    <row r="983" spans="1:32" s="1" customFormat="1" ht="19.7" customHeight="1" x14ac:dyDescent="0.2">
      <c r="A983" s="8" t="s">
        <v>30</v>
      </c>
      <c r="B983" s="8" t="s">
        <v>31</v>
      </c>
      <c r="C983" s="8" t="s">
        <v>5486</v>
      </c>
      <c r="D983" s="8" t="s">
        <v>33</v>
      </c>
      <c r="E983" s="8"/>
      <c r="F983" s="8" t="s">
        <v>4335</v>
      </c>
      <c r="G983" s="8" t="s">
        <v>4334</v>
      </c>
      <c r="H983" s="9" t="str">
        <f>IF($D983="BANCADA ESTADUAL (RP 7)","BANCADA ESTADUAL",IF($D983="RELATOR (RP 9)","COMISSÃO MISTA DO CONGRESSO",IFERROR(_xlfn.XLOOKUP($G983,$AH:$AH,$AI:$AI),IFERROR(_xlfn.XLOOKUP($G983,'2021'!$F:$F,'2021'!$G:$G),IFERROR(_xlfn.XLOOKUP($G983,'2022'!$G:$G,'2022'!$H:$H),IFERROR(_xlfn.XLOOKUP($G983,'2023'!$G:$G,'2023'!$H:$H),IFERROR(_xlfn.XLOOKUP($G983,'2019'!$G:$G,'2019'!$H:$H),IFERROR(_xlfn.XLOOKUP($G983,'2024'!$G:$G,'2024'!$H:$H),IFERROR(_xlfn.XLOOKUP($G983,'2025'!$G:$G,'2025'!$H:$H),IFERROR(_xlfn.XLOOKUP($G983,'2026'!$G:$G,'2026'!$H:$H),""))))))))))</f>
        <v>DEPUTADO FEDERAL</v>
      </c>
      <c r="I983" s="8" t="s">
        <v>150</v>
      </c>
      <c r="J983" s="8" t="s">
        <v>225</v>
      </c>
      <c r="K983" s="8" t="s">
        <v>40</v>
      </c>
      <c r="L983" s="8" t="s">
        <v>41</v>
      </c>
      <c r="M983" s="8" t="s">
        <v>42</v>
      </c>
      <c r="N983" s="8" t="s">
        <v>5257</v>
      </c>
      <c r="O983" s="8" t="s">
        <v>5485</v>
      </c>
      <c r="P983" s="8" t="s">
        <v>45</v>
      </c>
      <c r="Q983" s="8" t="s">
        <v>84</v>
      </c>
      <c r="R983" s="8" t="s">
        <v>45</v>
      </c>
      <c r="S983" s="8" t="s">
        <v>5218</v>
      </c>
      <c r="T983" s="8" t="s">
        <v>3450</v>
      </c>
      <c r="U983" s="8" t="s">
        <v>150</v>
      </c>
      <c r="V983" s="8" t="s">
        <v>5484</v>
      </c>
      <c r="W983" s="8" t="s">
        <v>51</v>
      </c>
      <c r="X983" s="8" t="s">
        <v>102</v>
      </c>
      <c r="Y983" s="8" t="s">
        <v>53</v>
      </c>
      <c r="Z983" s="8" t="s">
        <v>5207</v>
      </c>
      <c r="AA983" s="8" t="s">
        <v>55</v>
      </c>
      <c r="AB983" s="8" t="s">
        <v>5248</v>
      </c>
      <c r="AC983" s="11">
        <v>100000</v>
      </c>
      <c r="AD983" s="5"/>
      <c r="AE983" s="9" t="s">
        <v>7831</v>
      </c>
      <c r="AF983" s="9" t="s">
        <v>7832</v>
      </c>
    </row>
    <row r="984" spans="1:32" s="1" customFormat="1" ht="19.7" customHeight="1" x14ac:dyDescent="0.2">
      <c r="A984" s="8" t="s">
        <v>30</v>
      </c>
      <c r="B984" s="8" t="s">
        <v>31</v>
      </c>
      <c r="C984" s="8" t="s">
        <v>728</v>
      </c>
      <c r="D984" s="8" t="s">
        <v>33</v>
      </c>
      <c r="E984" s="8"/>
      <c r="F984" s="8" t="s">
        <v>726</v>
      </c>
      <c r="G984" s="8" t="s">
        <v>727</v>
      </c>
      <c r="H984" s="9" t="str">
        <f>IF($D984="BANCADA ESTADUAL (RP 7)","BANCADA ESTADUAL",IF($D984="RELATOR (RP 9)","COMISSÃO MISTA DO CONGRESSO",IFERROR(_xlfn.XLOOKUP($G984,$AH:$AH,$AI:$AI),IFERROR(_xlfn.XLOOKUP($G984,'2021'!$F:$F,'2021'!$G:$G),IFERROR(_xlfn.XLOOKUP($G984,'2022'!$G:$G,'2022'!$H:$H),IFERROR(_xlfn.XLOOKUP($G984,'2023'!$G:$G,'2023'!$H:$H),IFERROR(_xlfn.XLOOKUP($G984,'2019'!$G:$G,'2019'!$H:$H),IFERROR(_xlfn.XLOOKUP($G984,'2024'!$G:$G,'2024'!$H:$H),IFERROR(_xlfn.XLOOKUP($G984,'2025'!$G:$G,'2025'!$H:$H),IFERROR(_xlfn.XLOOKUP($G984,'2026'!$G:$G,'2026'!$H:$H),""))))))))))</f>
        <v>DEPUTADO FEDERAL</v>
      </c>
      <c r="I984" s="8" t="s">
        <v>242</v>
      </c>
      <c r="J984" s="8" t="s">
        <v>261</v>
      </c>
      <c r="K984" s="8" t="s">
        <v>40</v>
      </c>
      <c r="L984" s="8" t="s">
        <v>41</v>
      </c>
      <c r="M984" s="8" t="s">
        <v>97</v>
      </c>
      <c r="N984" s="8" t="s">
        <v>5264</v>
      </c>
      <c r="O984" s="8" t="s">
        <v>4333</v>
      </c>
      <c r="P984" s="8" t="s">
        <v>45</v>
      </c>
      <c r="Q984" s="8" t="s">
        <v>1646</v>
      </c>
      <c r="R984" s="8" t="s">
        <v>2360</v>
      </c>
      <c r="S984" s="8" t="s">
        <v>5231</v>
      </c>
      <c r="T984" s="8" t="s">
        <v>75</v>
      </c>
      <c r="U984" s="8" t="s">
        <v>76</v>
      </c>
      <c r="V984" s="8" t="s">
        <v>75</v>
      </c>
      <c r="W984" s="8" t="s">
        <v>51</v>
      </c>
      <c r="X984" s="8" t="s">
        <v>52</v>
      </c>
      <c r="Y984" s="8" t="s">
        <v>53</v>
      </c>
      <c r="Z984" s="8" t="s">
        <v>54</v>
      </c>
      <c r="AA984" s="8" t="s">
        <v>55</v>
      </c>
      <c r="AB984" s="8" t="s">
        <v>5248</v>
      </c>
      <c r="AC984" s="11">
        <v>100000</v>
      </c>
      <c r="AD984" s="5"/>
      <c r="AE984" s="9"/>
      <c r="AF984" s="9"/>
    </row>
    <row r="985" spans="1:32" s="1" customFormat="1" ht="19.7" customHeight="1" x14ac:dyDescent="0.2">
      <c r="A985" s="8" t="s">
        <v>30</v>
      </c>
      <c r="B985" s="8" t="s">
        <v>31</v>
      </c>
      <c r="C985" s="8" t="s">
        <v>5483</v>
      </c>
      <c r="D985" s="8" t="s">
        <v>33</v>
      </c>
      <c r="E985" s="8"/>
      <c r="F985" s="8" t="s">
        <v>4321</v>
      </c>
      <c r="G985" s="8" t="s">
        <v>4320</v>
      </c>
      <c r="H985" s="9" t="str">
        <f>IF($D985="BANCADA ESTADUAL (RP 7)","BANCADA ESTADUAL",IF($D985="RELATOR (RP 9)","COMISSÃO MISTA DO CONGRESSO",IFERROR(_xlfn.XLOOKUP($G985,$AH:$AH,$AI:$AI),IFERROR(_xlfn.XLOOKUP($G985,'2021'!$F:$F,'2021'!$G:$G),IFERROR(_xlfn.XLOOKUP($G985,'2022'!$G:$G,'2022'!$H:$H),IFERROR(_xlfn.XLOOKUP($G985,'2023'!$G:$G,'2023'!$H:$H),IFERROR(_xlfn.XLOOKUP($G985,'2019'!$G:$G,'2019'!$H:$H),IFERROR(_xlfn.XLOOKUP($G985,'2024'!$G:$G,'2024'!$H:$H),IFERROR(_xlfn.XLOOKUP($G985,'2025'!$G:$G,'2025'!$H:$H),IFERROR(_xlfn.XLOOKUP($G985,'2026'!$G:$G,'2026'!$H:$H),""))))))))))</f>
        <v>DEPUTADO FEDERAL</v>
      </c>
      <c r="I985" s="8" t="s">
        <v>81</v>
      </c>
      <c r="J985" s="8" t="s">
        <v>39</v>
      </c>
      <c r="K985" s="8" t="s">
        <v>40</v>
      </c>
      <c r="L985" s="8" t="s">
        <v>41</v>
      </c>
      <c r="M985" s="8" t="s">
        <v>70</v>
      </c>
      <c r="N985" s="8" t="s">
        <v>71</v>
      </c>
      <c r="O985" s="8" t="s">
        <v>2326</v>
      </c>
      <c r="P985" s="8" t="s">
        <v>45</v>
      </c>
      <c r="Q985" s="8" t="s">
        <v>62</v>
      </c>
      <c r="R985" s="8" t="s">
        <v>45</v>
      </c>
      <c r="S985" s="8" t="s">
        <v>5208</v>
      </c>
      <c r="T985" s="8" t="s">
        <v>75</v>
      </c>
      <c r="U985" s="8" t="s">
        <v>76</v>
      </c>
      <c r="V985" s="8" t="s">
        <v>75</v>
      </c>
      <c r="W985" s="8" t="s">
        <v>51</v>
      </c>
      <c r="X985" s="8" t="s">
        <v>52</v>
      </c>
      <c r="Y985" s="8" t="s">
        <v>53</v>
      </c>
      <c r="Z985" s="8" t="s">
        <v>54</v>
      </c>
      <c r="AA985" s="8" t="s">
        <v>55</v>
      </c>
      <c r="AB985" s="8" t="s">
        <v>5248</v>
      </c>
      <c r="AC985" s="11">
        <v>251733</v>
      </c>
      <c r="AD985" s="5"/>
      <c r="AE985" s="9"/>
      <c r="AF985" s="9"/>
    </row>
    <row r="986" spans="1:32" s="1" customFormat="1" ht="19.7" customHeight="1" x14ac:dyDescent="0.2">
      <c r="A986" s="8" t="s">
        <v>30</v>
      </c>
      <c r="B986" s="8" t="s">
        <v>31</v>
      </c>
      <c r="C986" s="8" t="s">
        <v>2811</v>
      </c>
      <c r="D986" s="8" t="s">
        <v>33</v>
      </c>
      <c r="E986" s="8"/>
      <c r="F986" s="8" t="s">
        <v>739</v>
      </c>
      <c r="G986" s="8" t="s">
        <v>740</v>
      </c>
      <c r="H986" s="9" t="str">
        <f>IF($D986="BANCADA ESTADUAL (RP 7)","BANCADA ESTADUAL",IF($D986="RELATOR (RP 9)","COMISSÃO MISTA DO CONGRESSO",IFERROR(_xlfn.XLOOKUP($G986,$AH:$AH,$AI:$AI),IFERROR(_xlfn.XLOOKUP($G986,'2021'!$F:$F,'2021'!$G:$G),IFERROR(_xlfn.XLOOKUP($G986,'2022'!$G:$G,'2022'!$H:$H),IFERROR(_xlfn.XLOOKUP($G986,'2023'!$G:$G,'2023'!$H:$H),IFERROR(_xlfn.XLOOKUP($G986,'2019'!$G:$G,'2019'!$H:$H),IFERROR(_xlfn.XLOOKUP($G986,'2024'!$G:$G,'2024'!$H:$H),IFERROR(_xlfn.XLOOKUP($G986,'2025'!$G:$G,'2025'!$H:$H),IFERROR(_xlfn.XLOOKUP($G986,'2026'!$G:$G,'2026'!$H:$H),""))))))))))</f>
        <v>DEPUTADO FEDERAL</v>
      </c>
      <c r="I986" s="8" t="s">
        <v>96</v>
      </c>
      <c r="J986" s="8" t="s">
        <v>39</v>
      </c>
      <c r="K986" s="8" t="s">
        <v>40</v>
      </c>
      <c r="L986" s="8" t="s">
        <v>41</v>
      </c>
      <c r="M986" s="8" t="s">
        <v>97</v>
      </c>
      <c r="N986" s="8" t="s">
        <v>5264</v>
      </c>
      <c r="O986" s="8" t="s">
        <v>4793</v>
      </c>
      <c r="P986" s="8" t="s">
        <v>45</v>
      </c>
      <c r="Q986" s="8" t="s">
        <v>335</v>
      </c>
      <c r="R986" s="8" t="s">
        <v>45</v>
      </c>
      <c r="S986" s="8" t="s">
        <v>5232</v>
      </c>
      <c r="T986" s="8" t="s">
        <v>75</v>
      </c>
      <c r="U986" s="8" t="s">
        <v>76</v>
      </c>
      <c r="V986" s="8" t="s">
        <v>75</v>
      </c>
      <c r="W986" s="8" t="s">
        <v>51</v>
      </c>
      <c r="X986" s="8" t="s">
        <v>102</v>
      </c>
      <c r="Y986" s="8" t="s">
        <v>53</v>
      </c>
      <c r="Z986" s="8" t="s">
        <v>54</v>
      </c>
      <c r="AA986" s="8" t="s">
        <v>55</v>
      </c>
      <c r="AB986" s="8" t="s">
        <v>5248</v>
      </c>
      <c r="AC986" s="11">
        <v>500000</v>
      </c>
      <c r="AD986" s="5"/>
      <c r="AE986" s="9"/>
      <c r="AF986" s="9"/>
    </row>
    <row r="987" spans="1:32" s="1" customFormat="1" ht="19.7" customHeight="1" x14ac:dyDescent="0.2">
      <c r="A987" s="8" t="s">
        <v>30</v>
      </c>
      <c r="B987" s="8" t="s">
        <v>31</v>
      </c>
      <c r="C987" s="8" t="s">
        <v>2811</v>
      </c>
      <c r="D987" s="8" t="s">
        <v>33</v>
      </c>
      <c r="E987" s="8"/>
      <c r="F987" s="8" t="s">
        <v>739</v>
      </c>
      <c r="G987" s="8" t="s">
        <v>740</v>
      </c>
      <c r="H987" s="9" t="str">
        <f>IF($D987="BANCADA ESTADUAL (RP 7)","BANCADA ESTADUAL",IF($D987="RELATOR (RP 9)","COMISSÃO MISTA DO CONGRESSO",IFERROR(_xlfn.XLOOKUP($G987,$AH:$AH,$AI:$AI),IFERROR(_xlfn.XLOOKUP($G987,'2021'!$F:$F,'2021'!$G:$G),IFERROR(_xlfn.XLOOKUP($G987,'2022'!$G:$G,'2022'!$H:$H),IFERROR(_xlfn.XLOOKUP($G987,'2023'!$G:$G,'2023'!$H:$H),IFERROR(_xlfn.XLOOKUP($G987,'2019'!$G:$G,'2019'!$H:$H),IFERROR(_xlfn.XLOOKUP($G987,'2024'!$G:$G,'2024'!$H:$H),IFERROR(_xlfn.XLOOKUP($G987,'2025'!$G:$G,'2025'!$H:$H),IFERROR(_xlfn.XLOOKUP($G987,'2026'!$G:$G,'2026'!$H:$H),""))))))))))</f>
        <v>DEPUTADO FEDERAL</v>
      </c>
      <c r="I987" s="8" t="s">
        <v>96</v>
      </c>
      <c r="J987" s="8" t="s">
        <v>39</v>
      </c>
      <c r="K987" s="8" t="s">
        <v>40</v>
      </c>
      <c r="L987" s="8" t="s">
        <v>41</v>
      </c>
      <c r="M987" s="8" t="s">
        <v>97</v>
      </c>
      <c r="N987" s="8" t="s">
        <v>5264</v>
      </c>
      <c r="O987" s="8" t="s">
        <v>4793</v>
      </c>
      <c r="P987" s="8" t="s">
        <v>45</v>
      </c>
      <c r="Q987" s="8" t="s">
        <v>335</v>
      </c>
      <c r="R987" s="8" t="s">
        <v>45</v>
      </c>
      <c r="S987" s="8" t="s">
        <v>5232</v>
      </c>
      <c r="T987" s="8" t="s">
        <v>75</v>
      </c>
      <c r="U987" s="8" t="s">
        <v>76</v>
      </c>
      <c r="V987" s="8" t="s">
        <v>75</v>
      </c>
      <c r="W987" s="8" t="s">
        <v>51</v>
      </c>
      <c r="X987" s="8" t="s">
        <v>52</v>
      </c>
      <c r="Y987" s="8" t="s">
        <v>53</v>
      </c>
      <c r="Z987" s="8" t="s">
        <v>54</v>
      </c>
      <c r="AA987" s="8" t="s">
        <v>55</v>
      </c>
      <c r="AB987" s="8" t="s">
        <v>5248</v>
      </c>
      <c r="AC987" s="11">
        <v>1000000</v>
      </c>
      <c r="AD987" s="5"/>
      <c r="AE987" s="9"/>
      <c r="AF987" s="9"/>
    </row>
    <row r="988" spans="1:32" s="1" customFormat="1" ht="19.7" customHeight="1" x14ac:dyDescent="0.2">
      <c r="A988" s="8" t="s">
        <v>30</v>
      </c>
      <c r="B988" s="8" t="s">
        <v>31</v>
      </c>
      <c r="C988" s="8" t="s">
        <v>2808</v>
      </c>
      <c r="D988" s="8" t="s">
        <v>33</v>
      </c>
      <c r="E988" s="8"/>
      <c r="F988" s="8" t="s">
        <v>739</v>
      </c>
      <c r="G988" s="8" t="s">
        <v>740</v>
      </c>
      <c r="H988" s="9" t="str">
        <f>IF($D988="BANCADA ESTADUAL (RP 7)","BANCADA ESTADUAL",IF($D988="RELATOR (RP 9)","COMISSÃO MISTA DO CONGRESSO",IFERROR(_xlfn.XLOOKUP($G988,$AH:$AH,$AI:$AI),IFERROR(_xlfn.XLOOKUP($G988,'2021'!$F:$F,'2021'!$G:$G),IFERROR(_xlfn.XLOOKUP($G988,'2022'!$G:$G,'2022'!$H:$H),IFERROR(_xlfn.XLOOKUP($G988,'2023'!$G:$G,'2023'!$H:$H),IFERROR(_xlfn.XLOOKUP($G988,'2019'!$G:$G,'2019'!$H:$H),IFERROR(_xlfn.XLOOKUP($G988,'2024'!$G:$G,'2024'!$H:$H),IFERROR(_xlfn.XLOOKUP($G988,'2025'!$G:$G,'2025'!$H:$H),IFERROR(_xlfn.XLOOKUP($G988,'2026'!$G:$G,'2026'!$H:$H),""))))))))))</f>
        <v>DEPUTADO FEDERAL</v>
      </c>
      <c r="I988" s="8" t="s">
        <v>96</v>
      </c>
      <c r="J988" s="8" t="s">
        <v>39</v>
      </c>
      <c r="K988" s="8" t="s">
        <v>40</v>
      </c>
      <c r="L988" s="8" t="s">
        <v>41</v>
      </c>
      <c r="M988" s="8" t="s">
        <v>42</v>
      </c>
      <c r="N988" s="8" t="s">
        <v>5257</v>
      </c>
      <c r="O988" s="8" t="s">
        <v>2443</v>
      </c>
      <c r="P988" s="8" t="s">
        <v>45</v>
      </c>
      <c r="Q988" s="8" t="s">
        <v>84</v>
      </c>
      <c r="R988" s="8" t="s">
        <v>45</v>
      </c>
      <c r="S988" s="8" t="s">
        <v>5224</v>
      </c>
      <c r="T988" s="8" t="s">
        <v>75</v>
      </c>
      <c r="U988" s="8" t="s">
        <v>76</v>
      </c>
      <c r="V988" s="8" t="s">
        <v>75</v>
      </c>
      <c r="W988" s="8" t="s">
        <v>51</v>
      </c>
      <c r="X988" s="8" t="s">
        <v>52</v>
      </c>
      <c r="Y988" s="8" t="s">
        <v>53</v>
      </c>
      <c r="Z988" s="8" t="s">
        <v>5207</v>
      </c>
      <c r="AA988" s="8" t="s">
        <v>55</v>
      </c>
      <c r="AB988" s="8" t="s">
        <v>5248</v>
      </c>
      <c r="AC988" s="11">
        <v>1500000</v>
      </c>
      <c r="AD988" s="5"/>
      <c r="AE988" s="9" t="s">
        <v>7836</v>
      </c>
      <c r="AF988" s="9" t="s">
        <v>7837</v>
      </c>
    </row>
    <row r="989" spans="1:32" s="1" customFormat="1" ht="19.7" customHeight="1" x14ac:dyDescent="0.2">
      <c r="A989" s="8" t="s">
        <v>30</v>
      </c>
      <c r="B989" s="8" t="s">
        <v>31</v>
      </c>
      <c r="C989" s="8" t="s">
        <v>2798</v>
      </c>
      <c r="D989" s="8" t="s">
        <v>33</v>
      </c>
      <c r="E989" s="8"/>
      <c r="F989" s="8" t="s">
        <v>739</v>
      </c>
      <c r="G989" s="8" t="s">
        <v>740</v>
      </c>
      <c r="H989" s="9" t="str">
        <f>IF($D989="BANCADA ESTADUAL (RP 7)","BANCADA ESTADUAL",IF($D989="RELATOR (RP 9)","COMISSÃO MISTA DO CONGRESSO",IFERROR(_xlfn.XLOOKUP($G989,$AH:$AH,$AI:$AI),IFERROR(_xlfn.XLOOKUP($G989,'2021'!$F:$F,'2021'!$G:$G),IFERROR(_xlfn.XLOOKUP($G989,'2022'!$G:$G,'2022'!$H:$H),IFERROR(_xlfn.XLOOKUP($G989,'2023'!$G:$G,'2023'!$H:$H),IFERROR(_xlfn.XLOOKUP($G989,'2019'!$G:$G,'2019'!$H:$H),IFERROR(_xlfn.XLOOKUP($G989,'2024'!$G:$G,'2024'!$H:$H),IFERROR(_xlfn.XLOOKUP($G989,'2025'!$G:$G,'2025'!$H:$H),IFERROR(_xlfn.XLOOKUP($G989,'2026'!$G:$G,'2026'!$H:$H),""))))))))))</f>
        <v>DEPUTADO FEDERAL</v>
      </c>
      <c r="I989" s="8" t="s">
        <v>96</v>
      </c>
      <c r="J989" s="8" t="s">
        <v>39</v>
      </c>
      <c r="K989" s="8" t="s">
        <v>40</v>
      </c>
      <c r="L989" s="8" t="s">
        <v>41</v>
      </c>
      <c r="M989" s="8" t="s">
        <v>5250</v>
      </c>
      <c r="N989" s="8" t="s">
        <v>5249</v>
      </c>
      <c r="O989" s="8" t="s">
        <v>5215</v>
      </c>
      <c r="P989" s="8" t="s">
        <v>45</v>
      </c>
      <c r="Q989" s="8" t="s">
        <v>62</v>
      </c>
      <c r="R989" s="8" t="s">
        <v>45</v>
      </c>
      <c r="S989" s="8" t="s">
        <v>5214</v>
      </c>
      <c r="T989" s="8" t="s">
        <v>75</v>
      </c>
      <c r="U989" s="8" t="s">
        <v>76</v>
      </c>
      <c r="V989" s="8" t="s">
        <v>75</v>
      </c>
      <c r="W989" s="8" t="s">
        <v>51</v>
      </c>
      <c r="X989" s="8" t="s">
        <v>52</v>
      </c>
      <c r="Y989" s="8" t="s">
        <v>53</v>
      </c>
      <c r="Z989" s="8" t="s">
        <v>5207</v>
      </c>
      <c r="AA989" s="8" t="s">
        <v>55</v>
      </c>
      <c r="AB989" s="8" t="s">
        <v>5248</v>
      </c>
      <c r="AC989" s="11">
        <v>1500000</v>
      </c>
      <c r="AD989" s="5"/>
      <c r="AE989" s="9"/>
      <c r="AF989" s="9"/>
    </row>
    <row r="990" spans="1:32" s="1" customFormat="1" ht="19.7" customHeight="1" x14ac:dyDescent="0.2">
      <c r="A990" s="8" t="s">
        <v>30</v>
      </c>
      <c r="B990" s="8" t="s">
        <v>31</v>
      </c>
      <c r="C990" s="8" t="s">
        <v>5482</v>
      </c>
      <c r="D990" s="8" t="s">
        <v>33</v>
      </c>
      <c r="E990" s="8"/>
      <c r="F990" s="8" t="s">
        <v>2788</v>
      </c>
      <c r="G990" s="8" t="s">
        <v>2787</v>
      </c>
      <c r="H990" s="9" t="str">
        <f>IF($D990="BANCADA ESTADUAL (RP 7)","BANCADA ESTADUAL",IF($D990="RELATOR (RP 9)","COMISSÃO MISTA DO CONGRESSO",IFERROR(_xlfn.XLOOKUP($G990,$AH:$AH,$AI:$AI),IFERROR(_xlfn.XLOOKUP($G990,'2021'!$F:$F,'2021'!$G:$G),IFERROR(_xlfn.XLOOKUP($G990,'2022'!$G:$G,'2022'!$H:$H),IFERROR(_xlfn.XLOOKUP($G990,'2023'!$G:$G,'2023'!$H:$H),IFERROR(_xlfn.XLOOKUP($G990,'2019'!$G:$G,'2019'!$H:$H),IFERROR(_xlfn.XLOOKUP($G990,'2024'!$G:$G,'2024'!$H:$H),IFERROR(_xlfn.XLOOKUP($G990,'2025'!$G:$G,'2025'!$H:$H),IFERROR(_xlfn.XLOOKUP($G990,'2026'!$G:$G,'2026'!$H:$H),""))))))))))</f>
        <v>DEPUTADO FEDERAL</v>
      </c>
      <c r="I990" s="8" t="s">
        <v>135</v>
      </c>
      <c r="J990" s="8" t="s">
        <v>39</v>
      </c>
      <c r="K990" s="8" t="s">
        <v>40</v>
      </c>
      <c r="L990" s="8" t="s">
        <v>41</v>
      </c>
      <c r="M990" s="8" t="s">
        <v>97</v>
      </c>
      <c r="N990" s="8" t="s">
        <v>5264</v>
      </c>
      <c r="O990" s="8" t="s">
        <v>4333</v>
      </c>
      <c r="P990" s="8" t="s">
        <v>45</v>
      </c>
      <c r="Q990" s="8" t="s">
        <v>1646</v>
      </c>
      <c r="R990" s="8" t="s">
        <v>2360</v>
      </c>
      <c r="S990" s="8" t="s">
        <v>5231</v>
      </c>
      <c r="T990" s="8" t="s">
        <v>75</v>
      </c>
      <c r="U990" s="8" t="s">
        <v>76</v>
      </c>
      <c r="V990" s="8" t="s">
        <v>75</v>
      </c>
      <c r="W990" s="8" t="s">
        <v>51</v>
      </c>
      <c r="X990" s="8" t="s">
        <v>52</v>
      </c>
      <c r="Y990" s="8" t="s">
        <v>53</v>
      </c>
      <c r="Z990" s="8" t="s">
        <v>5207</v>
      </c>
      <c r="AA990" s="8" t="s">
        <v>55</v>
      </c>
      <c r="AB990" s="8" t="s">
        <v>5248</v>
      </c>
      <c r="AC990" s="11">
        <v>250000</v>
      </c>
      <c r="AD990" s="5"/>
      <c r="AE990" s="9"/>
      <c r="AF990" s="9"/>
    </row>
    <row r="991" spans="1:32" s="1" customFormat="1" ht="19.7" customHeight="1" x14ac:dyDescent="0.2">
      <c r="A991" s="8" t="s">
        <v>30</v>
      </c>
      <c r="B991" s="8" t="s">
        <v>31</v>
      </c>
      <c r="C991" s="8" t="s">
        <v>5481</v>
      </c>
      <c r="D991" s="8" t="s">
        <v>33</v>
      </c>
      <c r="E991" s="8"/>
      <c r="F991" s="8" t="s">
        <v>2788</v>
      </c>
      <c r="G991" s="8" t="s">
        <v>2787</v>
      </c>
      <c r="H991" s="9" t="str">
        <f>IF($D991="BANCADA ESTADUAL (RP 7)","BANCADA ESTADUAL",IF($D991="RELATOR (RP 9)","COMISSÃO MISTA DO CONGRESSO",IFERROR(_xlfn.XLOOKUP($G991,$AH:$AH,$AI:$AI),IFERROR(_xlfn.XLOOKUP($G991,'2021'!$F:$F,'2021'!$G:$G),IFERROR(_xlfn.XLOOKUP($G991,'2022'!$G:$G,'2022'!$H:$H),IFERROR(_xlfn.XLOOKUP($G991,'2023'!$G:$G,'2023'!$H:$H),IFERROR(_xlfn.XLOOKUP($G991,'2019'!$G:$G,'2019'!$H:$H),IFERROR(_xlfn.XLOOKUP($G991,'2024'!$G:$G,'2024'!$H:$H),IFERROR(_xlfn.XLOOKUP($G991,'2025'!$G:$G,'2025'!$H:$H),IFERROR(_xlfn.XLOOKUP($G991,'2026'!$G:$G,'2026'!$H:$H),""))))))))))</f>
        <v>DEPUTADO FEDERAL</v>
      </c>
      <c r="I991" s="8" t="s">
        <v>135</v>
      </c>
      <c r="J991" s="8" t="s">
        <v>39</v>
      </c>
      <c r="K991" s="8" t="s">
        <v>40</v>
      </c>
      <c r="L991" s="8" t="s">
        <v>41</v>
      </c>
      <c r="M991" s="8" t="s">
        <v>97</v>
      </c>
      <c r="N991" s="8" t="s">
        <v>5264</v>
      </c>
      <c r="O991" s="8" t="s">
        <v>130</v>
      </c>
      <c r="P991" s="8" t="s">
        <v>45</v>
      </c>
      <c r="Q991" s="8" t="s">
        <v>109</v>
      </c>
      <c r="R991" s="8" t="s">
        <v>47</v>
      </c>
      <c r="S991" s="8" t="s">
        <v>5267</v>
      </c>
      <c r="T991" s="8" t="s">
        <v>75</v>
      </c>
      <c r="U991" s="8" t="s">
        <v>76</v>
      </c>
      <c r="V991" s="8" t="s">
        <v>75</v>
      </c>
      <c r="W991" s="8" t="s">
        <v>111</v>
      </c>
      <c r="X991" s="8" t="s">
        <v>52</v>
      </c>
      <c r="Y991" s="8" t="s">
        <v>53</v>
      </c>
      <c r="Z991" s="8" t="s">
        <v>54</v>
      </c>
      <c r="AA991" s="8" t="s">
        <v>55</v>
      </c>
      <c r="AB991" s="8" t="s">
        <v>5248</v>
      </c>
      <c r="AC991" s="11">
        <v>400000</v>
      </c>
      <c r="AD991" s="5"/>
      <c r="AE991" s="9"/>
      <c r="AF991" s="9"/>
    </row>
    <row r="992" spans="1:32" s="1" customFormat="1" ht="19.7" customHeight="1" x14ac:dyDescent="0.2">
      <c r="A992" s="8" t="s">
        <v>30</v>
      </c>
      <c r="B992" s="8" t="s">
        <v>31</v>
      </c>
      <c r="C992" s="8" t="s">
        <v>4296</v>
      </c>
      <c r="D992" s="8" t="s">
        <v>33</v>
      </c>
      <c r="E992" s="8"/>
      <c r="F992" s="8" t="s">
        <v>2788</v>
      </c>
      <c r="G992" s="8" t="s">
        <v>2787</v>
      </c>
      <c r="H992" s="9" t="str">
        <f>IF($D992="BANCADA ESTADUAL (RP 7)","BANCADA ESTADUAL",IF($D992="RELATOR (RP 9)","COMISSÃO MISTA DO CONGRESSO",IFERROR(_xlfn.XLOOKUP($G992,$AH:$AH,$AI:$AI),IFERROR(_xlfn.XLOOKUP($G992,'2021'!$F:$F,'2021'!$G:$G),IFERROR(_xlfn.XLOOKUP($G992,'2022'!$G:$G,'2022'!$H:$H),IFERROR(_xlfn.XLOOKUP($G992,'2023'!$G:$G,'2023'!$H:$H),IFERROR(_xlfn.XLOOKUP($G992,'2019'!$G:$G,'2019'!$H:$H),IFERROR(_xlfn.XLOOKUP($G992,'2024'!$G:$G,'2024'!$H:$H),IFERROR(_xlfn.XLOOKUP($G992,'2025'!$G:$G,'2025'!$H:$H),IFERROR(_xlfn.XLOOKUP($G992,'2026'!$G:$G,'2026'!$H:$H),""))))))))))</f>
        <v>DEPUTADO FEDERAL</v>
      </c>
      <c r="I992" s="8" t="s">
        <v>135</v>
      </c>
      <c r="J992" s="8" t="s">
        <v>39</v>
      </c>
      <c r="K992" s="8" t="s">
        <v>40</v>
      </c>
      <c r="L992" s="8" t="s">
        <v>41</v>
      </c>
      <c r="M992" s="8" t="s">
        <v>59</v>
      </c>
      <c r="N992" s="8" t="s">
        <v>5252</v>
      </c>
      <c r="O992" s="8" t="s">
        <v>2347</v>
      </c>
      <c r="P992" s="8" t="s">
        <v>45</v>
      </c>
      <c r="Q992" s="8" t="s">
        <v>62</v>
      </c>
      <c r="R992" s="8" t="s">
        <v>45</v>
      </c>
      <c r="S992" s="8" t="s">
        <v>5218</v>
      </c>
      <c r="T992" s="8" t="s">
        <v>75</v>
      </c>
      <c r="U992" s="8" t="s">
        <v>76</v>
      </c>
      <c r="V992" s="8" t="s">
        <v>75</v>
      </c>
      <c r="W992" s="8" t="s">
        <v>51</v>
      </c>
      <c r="X992" s="8" t="s">
        <v>52</v>
      </c>
      <c r="Y992" s="8" t="s">
        <v>53</v>
      </c>
      <c r="Z992" s="8" t="s">
        <v>5207</v>
      </c>
      <c r="AA992" s="8" t="s">
        <v>55</v>
      </c>
      <c r="AB992" s="8" t="s">
        <v>5248</v>
      </c>
      <c r="AC992" s="11">
        <v>200000</v>
      </c>
      <c r="AD992" s="5"/>
      <c r="AE992" s="9"/>
      <c r="AF992" s="9"/>
    </row>
    <row r="993" spans="1:32" s="1" customFormat="1" ht="19.7" customHeight="1" x14ac:dyDescent="0.2">
      <c r="A993" s="8" t="s">
        <v>30</v>
      </c>
      <c r="B993" s="8" t="s">
        <v>31</v>
      </c>
      <c r="C993" s="8" t="s">
        <v>4921</v>
      </c>
      <c r="D993" s="8" t="s">
        <v>33</v>
      </c>
      <c r="E993" s="8"/>
      <c r="F993" s="8" t="s">
        <v>2788</v>
      </c>
      <c r="G993" s="8" t="s">
        <v>2787</v>
      </c>
      <c r="H993" s="9" t="str">
        <f>IF($D993="BANCADA ESTADUAL (RP 7)","BANCADA ESTADUAL",IF($D993="RELATOR (RP 9)","COMISSÃO MISTA DO CONGRESSO",IFERROR(_xlfn.XLOOKUP($G993,$AH:$AH,$AI:$AI),IFERROR(_xlfn.XLOOKUP($G993,'2021'!$F:$F,'2021'!$G:$G),IFERROR(_xlfn.XLOOKUP($G993,'2022'!$G:$G,'2022'!$H:$H),IFERROR(_xlfn.XLOOKUP($G993,'2023'!$G:$G,'2023'!$H:$H),IFERROR(_xlfn.XLOOKUP($G993,'2019'!$G:$G,'2019'!$H:$H),IFERROR(_xlfn.XLOOKUP($G993,'2024'!$G:$G,'2024'!$H:$H),IFERROR(_xlfn.XLOOKUP($G993,'2025'!$G:$G,'2025'!$H:$H),IFERROR(_xlfn.XLOOKUP($G993,'2026'!$G:$G,'2026'!$H:$H),""))))))))))</f>
        <v>DEPUTADO FEDERAL</v>
      </c>
      <c r="I993" s="8" t="s">
        <v>135</v>
      </c>
      <c r="J993" s="8" t="s">
        <v>39</v>
      </c>
      <c r="K993" s="8" t="s">
        <v>40</v>
      </c>
      <c r="L993" s="8" t="s">
        <v>41</v>
      </c>
      <c r="M993" s="8" t="s">
        <v>42</v>
      </c>
      <c r="N993" s="8" t="s">
        <v>5257</v>
      </c>
      <c r="O993" s="8" t="s">
        <v>5480</v>
      </c>
      <c r="P993" s="8" t="s">
        <v>45</v>
      </c>
      <c r="Q993" s="8" t="s">
        <v>46</v>
      </c>
      <c r="R993" s="8" t="s">
        <v>47</v>
      </c>
      <c r="S993" s="8" t="s">
        <v>5210</v>
      </c>
      <c r="T993" s="8" t="s">
        <v>5479</v>
      </c>
      <c r="U993" s="8" t="s">
        <v>135</v>
      </c>
      <c r="V993" s="8" t="s">
        <v>5478</v>
      </c>
      <c r="W993" s="8" t="s">
        <v>51</v>
      </c>
      <c r="X993" s="8" t="s">
        <v>52</v>
      </c>
      <c r="Y993" s="8" t="s">
        <v>53</v>
      </c>
      <c r="Z993" s="8" t="s">
        <v>54</v>
      </c>
      <c r="AA993" s="8" t="s">
        <v>55</v>
      </c>
      <c r="AB993" s="8" t="s">
        <v>5248</v>
      </c>
      <c r="AC993" s="11">
        <v>400000</v>
      </c>
      <c r="AD993" s="5"/>
      <c r="AE993" s="9" t="s">
        <v>7839</v>
      </c>
      <c r="AF993" s="9" t="s">
        <v>7840</v>
      </c>
    </row>
    <row r="994" spans="1:32" s="1" customFormat="1" ht="19.7" customHeight="1" x14ac:dyDescent="0.2">
      <c r="A994" s="8" t="s">
        <v>30</v>
      </c>
      <c r="B994" s="8" t="s">
        <v>31</v>
      </c>
      <c r="C994" s="8" t="s">
        <v>4917</v>
      </c>
      <c r="D994" s="8" t="s">
        <v>33</v>
      </c>
      <c r="E994" s="8"/>
      <c r="F994" s="8" t="s">
        <v>2788</v>
      </c>
      <c r="G994" s="8" t="s">
        <v>2787</v>
      </c>
      <c r="H994" s="9" t="str">
        <f>IF($D994="BANCADA ESTADUAL (RP 7)","BANCADA ESTADUAL",IF($D994="RELATOR (RP 9)","COMISSÃO MISTA DO CONGRESSO",IFERROR(_xlfn.XLOOKUP($G994,$AH:$AH,$AI:$AI),IFERROR(_xlfn.XLOOKUP($G994,'2021'!$F:$F,'2021'!$G:$G),IFERROR(_xlfn.XLOOKUP($G994,'2022'!$G:$G,'2022'!$H:$H),IFERROR(_xlfn.XLOOKUP($G994,'2023'!$G:$G,'2023'!$H:$H),IFERROR(_xlfn.XLOOKUP($G994,'2019'!$G:$G,'2019'!$H:$H),IFERROR(_xlfn.XLOOKUP($G994,'2024'!$G:$G,'2024'!$H:$H),IFERROR(_xlfn.XLOOKUP($G994,'2025'!$G:$G,'2025'!$H:$H),IFERROR(_xlfn.XLOOKUP($G994,'2026'!$G:$G,'2026'!$H:$H),""))))))))))</f>
        <v>DEPUTADO FEDERAL</v>
      </c>
      <c r="I994" s="8" t="s">
        <v>135</v>
      </c>
      <c r="J994" s="8" t="s">
        <v>39</v>
      </c>
      <c r="K994" s="8" t="s">
        <v>40</v>
      </c>
      <c r="L994" s="8" t="s">
        <v>41</v>
      </c>
      <c r="M994" s="8" t="s">
        <v>408</v>
      </c>
      <c r="N994" s="8" t="s">
        <v>409</v>
      </c>
      <c r="O994" s="8" t="s">
        <v>2739</v>
      </c>
      <c r="P994" s="8" t="s">
        <v>45</v>
      </c>
      <c r="Q994" s="8" t="s">
        <v>411</v>
      </c>
      <c r="R994" s="8" t="s">
        <v>2353</v>
      </c>
      <c r="S994" s="8" t="s">
        <v>5211</v>
      </c>
      <c r="T994" s="8" t="s">
        <v>75</v>
      </c>
      <c r="U994" s="8" t="s">
        <v>76</v>
      </c>
      <c r="V994" s="8" t="s">
        <v>75</v>
      </c>
      <c r="W994" s="8" t="s">
        <v>51</v>
      </c>
      <c r="X994" s="8" t="s">
        <v>52</v>
      </c>
      <c r="Y994" s="8" t="s">
        <v>53</v>
      </c>
      <c r="Z994" s="8" t="s">
        <v>5207</v>
      </c>
      <c r="AA994" s="8" t="s">
        <v>55</v>
      </c>
      <c r="AB994" s="8" t="s">
        <v>5248</v>
      </c>
      <c r="AC994" s="11">
        <v>100000</v>
      </c>
      <c r="AD994" s="5"/>
      <c r="AE994" s="9"/>
      <c r="AF994" s="9"/>
    </row>
    <row r="995" spans="1:32" s="1" customFormat="1" ht="19.7" customHeight="1" x14ac:dyDescent="0.2">
      <c r="A995" s="8" t="s">
        <v>30</v>
      </c>
      <c r="B995" s="8" t="s">
        <v>31</v>
      </c>
      <c r="C995" s="8" t="s">
        <v>5477</v>
      </c>
      <c r="D995" s="8" t="s">
        <v>33</v>
      </c>
      <c r="E995" s="8"/>
      <c r="F995" s="8" t="s">
        <v>2775</v>
      </c>
      <c r="G995" s="8" t="s">
        <v>2774</v>
      </c>
      <c r="H995" s="9" t="str">
        <f>IF($D995="BANCADA ESTADUAL (RP 7)","BANCADA ESTADUAL",IF($D995="RELATOR (RP 9)","COMISSÃO MISTA DO CONGRESSO",IFERROR(_xlfn.XLOOKUP($G995,$AH:$AH,$AI:$AI),IFERROR(_xlfn.XLOOKUP($G995,'2021'!$F:$F,'2021'!$G:$G),IFERROR(_xlfn.XLOOKUP($G995,'2022'!$G:$G,'2022'!$H:$H),IFERROR(_xlfn.XLOOKUP($G995,'2023'!$G:$G,'2023'!$H:$H),IFERROR(_xlfn.XLOOKUP($G995,'2019'!$G:$G,'2019'!$H:$H),IFERROR(_xlfn.XLOOKUP($G995,'2024'!$G:$G,'2024'!$H:$H),IFERROR(_xlfn.XLOOKUP($G995,'2025'!$G:$G,'2025'!$H:$H),IFERROR(_xlfn.XLOOKUP($G995,'2026'!$G:$G,'2026'!$H:$H),""))))))))))</f>
        <v>DEPUTADO FEDERAL</v>
      </c>
      <c r="I995" s="8" t="s">
        <v>1373</v>
      </c>
      <c r="J995" s="8" t="s">
        <v>173</v>
      </c>
      <c r="K995" s="8" t="s">
        <v>40</v>
      </c>
      <c r="L995" s="8" t="s">
        <v>41</v>
      </c>
      <c r="M995" s="8" t="s">
        <v>232</v>
      </c>
      <c r="N995" s="8" t="s">
        <v>233</v>
      </c>
      <c r="O995" s="8" t="s">
        <v>4873</v>
      </c>
      <c r="P995" s="8" t="s">
        <v>45</v>
      </c>
      <c r="Q995" s="8" t="s">
        <v>235</v>
      </c>
      <c r="R995" s="8" t="s">
        <v>45</v>
      </c>
      <c r="S995" s="8" t="s">
        <v>5277</v>
      </c>
      <c r="T995" s="8" t="s">
        <v>2499</v>
      </c>
      <c r="U995" s="8" t="s">
        <v>1373</v>
      </c>
      <c r="V995" s="8" t="s">
        <v>5283</v>
      </c>
      <c r="W995" s="8" t="s">
        <v>51</v>
      </c>
      <c r="X995" s="8" t="s">
        <v>52</v>
      </c>
      <c r="Y995" s="8" t="s">
        <v>5282</v>
      </c>
      <c r="Z995" s="8" t="s">
        <v>54</v>
      </c>
      <c r="AA995" s="8" t="s">
        <v>55</v>
      </c>
      <c r="AB995" s="8" t="s">
        <v>5248</v>
      </c>
      <c r="AC995" s="11">
        <v>614400</v>
      </c>
      <c r="AD995" s="5"/>
      <c r="AE995" s="9"/>
      <c r="AF995" s="9"/>
    </row>
    <row r="996" spans="1:32" s="1" customFormat="1" ht="19.7" customHeight="1" x14ac:dyDescent="0.2">
      <c r="A996" s="8" t="s">
        <v>30</v>
      </c>
      <c r="B996" s="8" t="s">
        <v>31</v>
      </c>
      <c r="C996" s="8" t="s">
        <v>5477</v>
      </c>
      <c r="D996" s="8" t="s">
        <v>33</v>
      </c>
      <c r="E996" s="8"/>
      <c r="F996" s="8" t="s">
        <v>2775</v>
      </c>
      <c r="G996" s="8" t="s">
        <v>2774</v>
      </c>
      <c r="H996" s="9" t="str">
        <f>IF($D996="BANCADA ESTADUAL (RP 7)","BANCADA ESTADUAL",IF($D996="RELATOR (RP 9)","COMISSÃO MISTA DO CONGRESSO",IFERROR(_xlfn.XLOOKUP($G996,$AH:$AH,$AI:$AI),IFERROR(_xlfn.XLOOKUP($G996,'2021'!$F:$F,'2021'!$G:$G),IFERROR(_xlfn.XLOOKUP($G996,'2022'!$G:$G,'2022'!$H:$H),IFERROR(_xlfn.XLOOKUP($G996,'2023'!$G:$G,'2023'!$H:$H),IFERROR(_xlfn.XLOOKUP($G996,'2019'!$G:$G,'2019'!$H:$H),IFERROR(_xlfn.XLOOKUP($G996,'2024'!$G:$G,'2024'!$H:$H),IFERROR(_xlfn.XLOOKUP($G996,'2025'!$G:$G,'2025'!$H:$H),IFERROR(_xlfn.XLOOKUP($G996,'2026'!$G:$G,'2026'!$H:$H),""))))))))))</f>
        <v>DEPUTADO FEDERAL</v>
      </c>
      <c r="I996" s="8" t="s">
        <v>1373</v>
      </c>
      <c r="J996" s="8" t="s">
        <v>173</v>
      </c>
      <c r="K996" s="8" t="s">
        <v>40</v>
      </c>
      <c r="L996" s="8" t="s">
        <v>41</v>
      </c>
      <c r="M996" s="8" t="s">
        <v>232</v>
      </c>
      <c r="N996" s="8" t="s">
        <v>233</v>
      </c>
      <c r="O996" s="8" t="s">
        <v>4873</v>
      </c>
      <c r="P996" s="8" t="s">
        <v>45</v>
      </c>
      <c r="Q996" s="8" t="s">
        <v>235</v>
      </c>
      <c r="R996" s="8" t="s">
        <v>45</v>
      </c>
      <c r="S996" s="8" t="s">
        <v>5277</v>
      </c>
      <c r="T996" s="8" t="s">
        <v>2499</v>
      </c>
      <c r="U996" s="8" t="s">
        <v>1373</v>
      </c>
      <c r="V996" s="8" t="s">
        <v>5283</v>
      </c>
      <c r="W996" s="8" t="s">
        <v>51</v>
      </c>
      <c r="X996" s="8" t="s">
        <v>52</v>
      </c>
      <c r="Y996" s="8" t="s">
        <v>5275</v>
      </c>
      <c r="Z996" s="8" t="s">
        <v>54</v>
      </c>
      <c r="AA996" s="8" t="s">
        <v>55</v>
      </c>
      <c r="AB996" s="8" t="s">
        <v>5248</v>
      </c>
      <c r="AC996" s="11">
        <v>2126622</v>
      </c>
      <c r="AD996" s="5"/>
      <c r="AE996" s="9"/>
      <c r="AF996" s="9"/>
    </row>
    <row r="997" spans="1:32" s="1" customFormat="1" ht="19.7" customHeight="1" x14ac:dyDescent="0.2">
      <c r="A997" s="8" t="s">
        <v>30</v>
      </c>
      <c r="B997" s="8" t="s">
        <v>31</v>
      </c>
      <c r="C997" s="8" t="s">
        <v>5477</v>
      </c>
      <c r="D997" s="8" t="s">
        <v>33</v>
      </c>
      <c r="E997" s="8"/>
      <c r="F997" s="8" t="s">
        <v>2775</v>
      </c>
      <c r="G997" s="8" t="s">
        <v>2774</v>
      </c>
      <c r="H997" s="9" t="str">
        <f>IF($D997="BANCADA ESTADUAL (RP 7)","BANCADA ESTADUAL",IF($D997="RELATOR (RP 9)","COMISSÃO MISTA DO CONGRESSO",IFERROR(_xlfn.XLOOKUP($G997,$AH:$AH,$AI:$AI),IFERROR(_xlfn.XLOOKUP($G997,'2021'!$F:$F,'2021'!$G:$G),IFERROR(_xlfn.XLOOKUP($G997,'2022'!$G:$G,'2022'!$H:$H),IFERROR(_xlfn.XLOOKUP($G997,'2023'!$G:$G,'2023'!$H:$H),IFERROR(_xlfn.XLOOKUP($G997,'2019'!$G:$G,'2019'!$H:$H),IFERROR(_xlfn.XLOOKUP($G997,'2024'!$G:$G,'2024'!$H:$H),IFERROR(_xlfn.XLOOKUP($G997,'2025'!$G:$G,'2025'!$H:$H),IFERROR(_xlfn.XLOOKUP($G997,'2026'!$G:$G,'2026'!$H:$H),""))))))))))</f>
        <v>DEPUTADO FEDERAL</v>
      </c>
      <c r="I997" s="8" t="s">
        <v>1373</v>
      </c>
      <c r="J997" s="8" t="s">
        <v>173</v>
      </c>
      <c r="K997" s="8" t="s">
        <v>40</v>
      </c>
      <c r="L997" s="8" t="s">
        <v>41</v>
      </c>
      <c r="M997" s="8" t="s">
        <v>232</v>
      </c>
      <c r="N997" s="8" t="s">
        <v>233</v>
      </c>
      <c r="O997" s="8" t="s">
        <v>4873</v>
      </c>
      <c r="P997" s="8" t="s">
        <v>45</v>
      </c>
      <c r="Q997" s="8" t="s">
        <v>235</v>
      </c>
      <c r="R997" s="8" t="s">
        <v>45</v>
      </c>
      <c r="S997" s="8" t="s">
        <v>5277</v>
      </c>
      <c r="T997" s="8" t="s">
        <v>2499</v>
      </c>
      <c r="U997" s="8" t="s">
        <v>1373</v>
      </c>
      <c r="V997" s="8" t="s">
        <v>5283</v>
      </c>
      <c r="W997" s="8" t="s">
        <v>51</v>
      </c>
      <c r="X997" s="8" t="s">
        <v>52</v>
      </c>
      <c r="Y997" s="8" t="s">
        <v>53</v>
      </c>
      <c r="Z997" s="8" t="s">
        <v>54</v>
      </c>
      <c r="AA997" s="8" t="s">
        <v>55</v>
      </c>
      <c r="AB997" s="8" t="s">
        <v>5248</v>
      </c>
      <c r="AC997" s="11">
        <v>114205</v>
      </c>
      <c r="AD997" s="5"/>
      <c r="AE997" s="9"/>
      <c r="AF997" s="9"/>
    </row>
    <row r="998" spans="1:32" s="1" customFormat="1" ht="19.7" customHeight="1" x14ac:dyDescent="0.2">
      <c r="A998" s="8" t="s">
        <v>30</v>
      </c>
      <c r="B998" s="8" t="s">
        <v>31</v>
      </c>
      <c r="C998" s="8" t="s">
        <v>5477</v>
      </c>
      <c r="D998" s="8" t="s">
        <v>33</v>
      </c>
      <c r="E998" s="8"/>
      <c r="F998" s="8" t="s">
        <v>2775</v>
      </c>
      <c r="G998" s="8" t="s">
        <v>2774</v>
      </c>
      <c r="H998" s="9" t="str">
        <f>IF($D998="BANCADA ESTADUAL (RP 7)","BANCADA ESTADUAL",IF($D998="RELATOR (RP 9)","COMISSÃO MISTA DO CONGRESSO",IFERROR(_xlfn.XLOOKUP($G998,$AH:$AH,$AI:$AI),IFERROR(_xlfn.XLOOKUP($G998,'2021'!$F:$F,'2021'!$G:$G),IFERROR(_xlfn.XLOOKUP($G998,'2022'!$G:$G,'2022'!$H:$H),IFERROR(_xlfn.XLOOKUP($G998,'2023'!$G:$G,'2023'!$H:$H),IFERROR(_xlfn.XLOOKUP($G998,'2019'!$G:$G,'2019'!$H:$H),IFERROR(_xlfn.XLOOKUP($G998,'2024'!$G:$G,'2024'!$H:$H),IFERROR(_xlfn.XLOOKUP($G998,'2025'!$G:$G,'2025'!$H:$H),IFERROR(_xlfn.XLOOKUP($G998,'2026'!$G:$G,'2026'!$H:$H),""))))))))))</f>
        <v>DEPUTADO FEDERAL</v>
      </c>
      <c r="I998" s="8" t="s">
        <v>1373</v>
      </c>
      <c r="J998" s="8" t="s">
        <v>173</v>
      </c>
      <c r="K998" s="8" t="s">
        <v>40</v>
      </c>
      <c r="L998" s="8" t="s">
        <v>41</v>
      </c>
      <c r="M998" s="8" t="s">
        <v>232</v>
      </c>
      <c r="N998" s="8" t="s">
        <v>233</v>
      </c>
      <c r="O998" s="8" t="s">
        <v>4873</v>
      </c>
      <c r="P998" s="8" t="s">
        <v>45</v>
      </c>
      <c r="Q998" s="8" t="s">
        <v>235</v>
      </c>
      <c r="R998" s="8" t="s">
        <v>45</v>
      </c>
      <c r="S998" s="8" t="s">
        <v>5277</v>
      </c>
      <c r="T998" s="8" t="s">
        <v>2499</v>
      </c>
      <c r="U998" s="8" t="s">
        <v>1373</v>
      </c>
      <c r="V998" s="8" t="s">
        <v>5283</v>
      </c>
      <c r="W998" s="8" t="s">
        <v>51</v>
      </c>
      <c r="X998" s="8" t="s">
        <v>52</v>
      </c>
      <c r="Y998" s="8" t="s">
        <v>207</v>
      </c>
      <c r="Z998" s="8" t="s">
        <v>54</v>
      </c>
      <c r="AA998" s="8" t="s">
        <v>55</v>
      </c>
      <c r="AB998" s="8" t="s">
        <v>5248</v>
      </c>
      <c r="AC998" s="11">
        <v>0</v>
      </c>
      <c r="AD998" s="5"/>
      <c r="AE998" s="9"/>
      <c r="AF998" s="9"/>
    </row>
    <row r="999" spans="1:32" s="1" customFormat="1" ht="19.7" customHeight="1" x14ac:dyDescent="0.2">
      <c r="A999" s="8" t="s">
        <v>30</v>
      </c>
      <c r="B999" s="8" t="s">
        <v>31</v>
      </c>
      <c r="C999" s="8" t="s">
        <v>5476</v>
      </c>
      <c r="D999" s="8" t="s">
        <v>33</v>
      </c>
      <c r="E999" s="8"/>
      <c r="F999" s="8" t="s">
        <v>4283</v>
      </c>
      <c r="G999" s="8" t="s">
        <v>4282</v>
      </c>
      <c r="H999" s="9" t="str">
        <f>IF($D999="BANCADA ESTADUAL (RP 7)","BANCADA ESTADUAL",IF($D999="RELATOR (RP 9)","COMISSÃO MISTA DO CONGRESSO",IFERROR(_xlfn.XLOOKUP($G999,$AH:$AH,$AI:$AI),IFERROR(_xlfn.XLOOKUP($G999,'2021'!$F:$F,'2021'!$G:$G),IFERROR(_xlfn.XLOOKUP($G999,'2022'!$G:$G,'2022'!$H:$H),IFERROR(_xlfn.XLOOKUP($G999,'2023'!$G:$G,'2023'!$H:$H),IFERROR(_xlfn.XLOOKUP($G999,'2019'!$G:$G,'2019'!$H:$H),IFERROR(_xlfn.XLOOKUP($G999,'2024'!$G:$G,'2024'!$H:$H),IFERROR(_xlfn.XLOOKUP($G999,'2025'!$G:$G,'2025'!$H:$H),IFERROR(_xlfn.XLOOKUP($G999,'2026'!$G:$G,'2026'!$H:$H),""))))))))))</f>
        <v>DEPUTADO FEDERAL</v>
      </c>
      <c r="I999" s="8" t="s">
        <v>212</v>
      </c>
      <c r="J999" s="8" t="s">
        <v>39</v>
      </c>
      <c r="K999" s="8" t="s">
        <v>40</v>
      </c>
      <c r="L999" s="8" t="s">
        <v>41</v>
      </c>
      <c r="M999" s="8" t="s">
        <v>59</v>
      </c>
      <c r="N999" s="8" t="s">
        <v>5252</v>
      </c>
      <c r="O999" s="8" t="s">
        <v>118</v>
      </c>
      <c r="P999" s="8" t="s">
        <v>45</v>
      </c>
      <c r="Q999" s="8" t="s">
        <v>46</v>
      </c>
      <c r="R999" s="8" t="s">
        <v>47</v>
      </c>
      <c r="S999" s="8" t="s">
        <v>5210</v>
      </c>
      <c r="T999" s="8" t="s">
        <v>75</v>
      </c>
      <c r="U999" s="8" t="s">
        <v>76</v>
      </c>
      <c r="V999" s="8" t="s">
        <v>75</v>
      </c>
      <c r="W999" s="8" t="s">
        <v>51</v>
      </c>
      <c r="X999" s="8" t="s">
        <v>52</v>
      </c>
      <c r="Y999" s="8" t="s">
        <v>53</v>
      </c>
      <c r="Z999" s="8" t="s">
        <v>5207</v>
      </c>
      <c r="AA999" s="8" t="s">
        <v>55</v>
      </c>
      <c r="AB999" s="8" t="s">
        <v>5248</v>
      </c>
      <c r="AC999" s="11">
        <v>540000</v>
      </c>
      <c r="AD999" s="5"/>
      <c r="AE999" s="9"/>
      <c r="AF999" s="9"/>
    </row>
    <row r="1000" spans="1:32" s="1" customFormat="1" ht="19.7" customHeight="1" x14ac:dyDescent="0.2">
      <c r="A1000" s="8" t="s">
        <v>30</v>
      </c>
      <c r="B1000" s="8" t="s">
        <v>31</v>
      </c>
      <c r="C1000" s="8" t="s">
        <v>5475</v>
      </c>
      <c r="D1000" s="8" t="s">
        <v>33</v>
      </c>
      <c r="E1000" s="8"/>
      <c r="F1000" s="8" t="s">
        <v>5474</v>
      </c>
      <c r="G1000" s="8" t="s">
        <v>5473</v>
      </c>
      <c r="H1000" s="9" t="str">
        <f>IF($D1000="BANCADA ESTADUAL (RP 7)","BANCADA ESTADUAL",IF($D1000="RELATOR (RP 9)","COMISSÃO MISTA DO CONGRESSO",IFERROR(_xlfn.XLOOKUP($G1000,$AH:$AH,$AI:$AI),IFERROR(_xlfn.XLOOKUP($G1000,'2021'!$F:$F,'2021'!$G:$G),IFERROR(_xlfn.XLOOKUP($G1000,'2022'!$G:$G,'2022'!$H:$H),IFERROR(_xlfn.XLOOKUP($G1000,'2023'!$G:$G,'2023'!$H:$H),IFERROR(_xlfn.XLOOKUP($G1000,'2019'!$G:$G,'2019'!$H:$H),IFERROR(_xlfn.XLOOKUP($G1000,'2024'!$G:$G,'2024'!$H:$H),IFERROR(_xlfn.XLOOKUP($G1000,'2025'!$G:$G,'2025'!$H:$H),IFERROR(_xlfn.XLOOKUP($G1000,'2026'!$G:$G,'2026'!$H:$H),""))))))))))</f>
        <v/>
      </c>
      <c r="I1000" s="8" t="s">
        <v>150</v>
      </c>
      <c r="J1000" s="8" t="s">
        <v>151</v>
      </c>
      <c r="K1000" s="8" t="s">
        <v>40</v>
      </c>
      <c r="L1000" s="8" t="s">
        <v>41</v>
      </c>
      <c r="M1000" s="8" t="s">
        <v>42</v>
      </c>
      <c r="N1000" s="8" t="s">
        <v>5257</v>
      </c>
      <c r="O1000" s="8" t="s">
        <v>118</v>
      </c>
      <c r="P1000" s="8" t="s">
        <v>45</v>
      </c>
      <c r="Q1000" s="8" t="s">
        <v>46</v>
      </c>
      <c r="R1000" s="8" t="s">
        <v>47</v>
      </c>
      <c r="S1000" s="8" t="s">
        <v>5210</v>
      </c>
      <c r="T1000" s="8" t="s">
        <v>75</v>
      </c>
      <c r="U1000" s="8" t="s">
        <v>76</v>
      </c>
      <c r="V1000" s="8" t="s">
        <v>75</v>
      </c>
      <c r="W1000" s="8" t="s">
        <v>51</v>
      </c>
      <c r="X1000" s="8" t="s">
        <v>102</v>
      </c>
      <c r="Y1000" s="8" t="s">
        <v>53</v>
      </c>
      <c r="Z1000" s="8" t="s">
        <v>5207</v>
      </c>
      <c r="AA1000" s="8" t="s">
        <v>55</v>
      </c>
      <c r="AB1000" s="8" t="s">
        <v>5248</v>
      </c>
      <c r="AC1000" s="11">
        <v>60000</v>
      </c>
      <c r="AD1000" s="5"/>
      <c r="AE1000" s="9" t="s">
        <v>7842</v>
      </c>
      <c r="AF1000" s="9" t="s">
        <v>7843</v>
      </c>
    </row>
    <row r="1001" spans="1:32" s="1" customFormat="1" ht="19.7" customHeight="1" x14ac:dyDescent="0.2">
      <c r="A1001" s="8" t="s">
        <v>30</v>
      </c>
      <c r="B1001" s="8" t="s">
        <v>31</v>
      </c>
      <c r="C1001" s="8" t="s">
        <v>5475</v>
      </c>
      <c r="D1001" s="8" t="s">
        <v>33</v>
      </c>
      <c r="E1001" s="8"/>
      <c r="F1001" s="8" t="s">
        <v>5474</v>
      </c>
      <c r="G1001" s="8" t="s">
        <v>5473</v>
      </c>
      <c r="H1001" s="9" t="str">
        <f>IF($D1001="BANCADA ESTADUAL (RP 7)","BANCADA ESTADUAL",IF($D1001="RELATOR (RP 9)","COMISSÃO MISTA DO CONGRESSO",IFERROR(_xlfn.XLOOKUP($G1001,$AH:$AH,$AI:$AI),IFERROR(_xlfn.XLOOKUP($G1001,'2021'!$F:$F,'2021'!$G:$G),IFERROR(_xlfn.XLOOKUP($G1001,'2022'!$G:$G,'2022'!$H:$H),IFERROR(_xlfn.XLOOKUP($G1001,'2023'!$G:$G,'2023'!$H:$H),IFERROR(_xlfn.XLOOKUP($G1001,'2019'!$G:$G,'2019'!$H:$H),IFERROR(_xlfn.XLOOKUP($G1001,'2024'!$G:$G,'2024'!$H:$H),IFERROR(_xlfn.XLOOKUP($G1001,'2025'!$G:$G,'2025'!$H:$H),IFERROR(_xlfn.XLOOKUP($G1001,'2026'!$G:$G,'2026'!$H:$H),""))))))))))</f>
        <v/>
      </c>
      <c r="I1001" s="8" t="s">
        <v>150</v>
      </c>
      <c r="J1001" s="8" t="s">
        <v>151</v>
      </c>
      <c r="K1001" s="8" t="s">
        <v>40</v>
      </c>
      <c r="L1001" s="8" t="s">
        <v>41</v>
      </c>
      <c r="M1001" s="8" t="s">
        <v>42</v>
      </c>
      <c r="N1001" s="8" t="s">
        <v>5257</v>
      </c>
      <c r="O1001" s="8" t="s">
        <v>118</v>
      </c>
      <c r="P1001" s="8" t="s">
        <v>45</v>
      </c>
      <c r="Q1001" s="8" t="s">
        <v>46</v>
      </c>
      <c r="R1001" s="8" t="s">
        <v>47</v>
      </c>
      <c r="S1001" s="8" t="s">
        <v>5210</v>
      </c>
      <c r="T1001" s="8" t="s">
        <v>75</v>
      </c>
      <c r="U1001" s="8" t="s">
        <v>76</v>
      </c>
      <c r="V1001" s="8" t="s">
        <v>75</v>
      </c>
      <c r="W1001" s="8" t="s">
        <v>51</v>
      </c>
      <c r="X1001" s="8" t="s">
        <v>52</v>
      </c>
      <c r="Y1001" s="8" t="s">
        <v>53</v>
      </c>
      <c r="Z1001" s="8" t="s">
        <v>5207</v>
      </c>
      <c r="AA1001" s="8" t="s">
        <v>55</v>
      </c>
      <c r="AB1001" s="8" t="s">
        <v>5248</v>
      </c>
      <c r="AC1001" s="11">
        <v>40000</v>
      </c>
      <c r="AD1001" s="5"/>
      <c r="AE1001" s="9" t="s">
        <v>7842</v>
      </c>
      <c r="AF1001" s="9" t="s">
        <v>7843</v>
      </c>
    </row>
    <row r="1002" spans="1:32" s="1" customFormat="1" ht="19.7" customHeight="1" x14ac:dyDescent="0.2">
      <c r="A1002" s="8" t="s">
        <v>30</v>
      </c>
      <c r="B1002" s="8" t="s">
        <v>31</v>
      </c>
      <c r="C1002" s="8" t="s">
        <v>5472</v>
      </c>
      <c r="D1002" s="8" t="s">
        <v>33</v>
      </c>
      <c r="E1002" s="8"/>
      <c r="F1002" s="8" t="s">
        <v>748</v>
      </c>
      <c r="G1002" s="8" t="s">
        <v>749</v>
      </c>
      <c r="H1002" s="9" t="str">
        <f>IF($D1002="BANCADA ESTADUAL (RP 7)","BANCADA ESTADUAL",IF($D1002="RELATOR (RP 9)","COMISSÃO MISTA DO CONGRESSO",IFERROR(_xlfn.XLOOKUP($G1002,$AH:$AH,$AI:$AI),IFERROR(_xlfn.XLOOKUP($G1002,'2021'!$F:$F,'2021'!$G:$G),IFERROR(_xlfn.XLOOKUP($G1002,'2022'!$G:$G,'2022'!$H:$H),IFERROR(_xlfn.XLOOKUP($G1002,'2023'!$G:$G,'2023'!$H:$H),IFERROR(_xlfn.XLOOKUP($G1002,'2019'!$G:$G,'2019'!$H:$H),IFERROR(_xlfn.XLOOKUP($G1002,'2024'!$G:$G,'2024'!$H:$H),IFERROR(_xlfn.XLOOKUP($G1002,'2025'!$G:$G,'2025'!$H:$H),IFERROR(_xlfn.XLOOKUP($G1002,'2026'!$G:$G,'2026'!$H:$H),""))))))))))</f>
        <v>DEPUTADO FEDERAL</v>
      </c>
      <c r="I1002" s="8" t="s">
        <v>190</v>
      </c>
      <c r="J1002" s="8" t="s">
        <v>39</v>
      </c>
      <c r="K1002" s="8" t="s">
        <v>40</v>
      </c>
      <c r="L1002" s="8" t="s">
        <v>41</v>
      </c>
      <c r="M1002" s="8" t="s">
        <v>232</v>
      </c>
      <c r="N1002" s="8" t="s">
        <v>233</v>
      </c>
      <c r="O1002" s="8" t="s">
        <v>5471</v>
      </c>
      <c r="P1002" s="8" t="s">
        <v>45</v>
      </c>
      <c r="Q1002" s="8" t="s">
        <v>235</v>
      </c>
      <c r="R1002" s="8" t="s">
        <v>45</v>
      </c>
      <c r="S1002" s="8" t="s">
        <v>5277</v>
      </c>
      <c r="T1002" s="8" t="s">
        <v>2645</v>
      </c>
      <c r="U1002" s="8" t="s">
        <v>190</v>
      </c>
      <c r="V1002" s="8" t="s">
        <v>5470</v>
      </c>
      <c r="W1002" s="8" t="s">
        <v>51</v>
      </c>
      <c r="X1002" s="8" t="s">
        <v>52</v>
      </c>
      <c r="Y1002" s="8" t="s">
        <v>5275</v>
      </c>
      <c r="Z1002" s="8" t="s">
        <v>54</v>
      </c>
      <c r="AA1002" s="8" t="s">
        <v>55</v>
      </c>
      <c r="AB1002" s="8" t="s">
        <v>5248</v>
      </c>
      <c r="AC1002" s="11">
        <v>3840000</v>
      </c>
      <c r="AD1002" s="5"/>
      <c r="AE1002" s="9"/>
      <c r="AF1002" s="9"/>
    </row>
    <row r="1003" spans="1:32" s="1" customFormat="1" ht="19.7" customHeight="1" x14ac:dyDescent="0.2">
      <c r="A1003" s="8" t="s">
        <v>30</v>
      </c>
      <c r="B1003" s="8" t="s">
        <v>31</v>
      </c>
      <c r="C1003" s="8" t="s">
        <v>5472</v>
      </c>
      <c r="D1003" s="8" t="s">
        <v>33</v>
      </c>
      <c r="E1003" s="8"/>
      <c r="F1003" s="8" t="s">
        <v>748</v>
      </c>
      <c r="G1003" s="8" t="s">
        <v>749</v>
      </c>
      <c r="H1003" s="9" t="str">
        <f>IF($D1003="BANCADA ESTADUAL (RP 7)","BANCADA ESTADUAL",IF($D1003="RELATOR (RP 9)","COMISSÃO MISTA DO CONGRESSO",IFERROR(_xlfn.XLOOKUP($G1003,$AH:$AH,$AI:$AI),IFERROR(_xlfn.XLOOKUP($G1003,'2021'!$F:$F,'2021'!$G:$G),IFERROR(_xlfn.XLOOKUP($G1003,'2022'!$G:$G,'2022'!$H:$H),IFERROR(_xlfn.XLOOKUP($G1003,'2023'!$G:$G,'2023'!$H:$H),IFERROR(_xlfn.XLOOKUP($G1003,'2019'!$G:$G,'2019'!$H:$H),IFERROR(_xlfn.XLOOKUP($G1003,'2024'!$G:$G,'2024'!$H:$H),IFERROR(_xlfn.XLOOKUP($G1003,'2025'!$G:$G,'2025'!$H:$H),IFERROR(_xlfn.XLOOKUP($G1003,'2026'!$G:$G,'2026'!$H:$H),""))))))))))</f>
        <v>DEPUTADO FEDERAL</v>
      </c>
      <c r="I1003" s="8" t="s">
        <v>190</v>
      </c>
      <c r="J1003" s="8" t="s">
        <v>39</v>
      </c>
      <c r="K1003" s="8" t="s">
        <v>40</v>
      </c>
      <c r="L1003" s="8" t="s">
        <v>41</v>
      </c>
      <c r="M1003" s="8" t="s">
        <v>232</v>
      </c>
      <c r="N1003" s="8" t="s">
        <v>233</v>
      </c>
      <c r="O1003" s="8" t="s">
        <v>5471</v>
      </c>
      <c r="P1003" s="8" t="s">
        <v>45</v>
      </c>
      <c r="Q1003" s="8" t="s">
        <v>235</v>
      </c>
      <c r="R1003" s="8" t="s">
        <v>45</v>
      </c>
      <c r="S1003" s="8" t="s">
        <v>5277</v>
      </c>
      <c r="T1003" s="8" t="s">
        <v>2645</v>
      </c>
      <c r="U1003" s="8" t="s">
        <v>190</v>
      </c>
      <c r="V1003" s="8" t="s">
        <v>5470</v>
      </c>
      <c r="W1003" s="8" t="s">
        <v>51</v>
      </c>
      <c r="X1003" s="8" t="s">
        <v>52</v>
      </c>
      <c r="Y1003" s="8" t="s">
        <v>53</v>
      </c>
      <c r="Z1003" s="8" t="s">
        <v>54</v>
      </c>
      <c r="AA1003" s="8" t="s">
        <v>55</v>
      </c>
      <c r="AB1003" s="8" t="s">
        <v>5248</v>
      </c>
      <c r="AC1003" s="11">
        <v>160000</v>
      </c>
      <c r="AD1003" s="5"/>
      <c r="AE1003" s="9"/>
      <c r="AF1003" s="9"/>
    </row>
    <row r="1004" spans="1:32" s="1" customFormat="1" ht="19.7" customHeight="1" x14ac:dyDescent="0.2">
      <c r="A1004" s="8" t="s">
        <v>30</v>
      </c>
      <c r="B1004" s="8" t="s">
        <v>31</v>
      </c>
      <c r="C1004" s="8" t="s">
        <v>5472</v>
      </c>
      <c r="D1004" s="8" t="s">
        <v>33</v>
      </c>
      <c r="E1004" s="8"/>
      <c r="F1004" s="8" t="s">
        <v>748</v>
      </c>
      <c r="G1004" s="8" t="s">
        <v>749</v>
      </c>
      <c r="H1004" s="9" t="str">
        <f>IF($D1004="BANCADA ESTADUAL (RP 7)","BANCADA ESTADUAL",IF($D1004="RELATOR (RP 9)","COMISSÃO MISTA DO CONGRESSO",IFERROR(_xlfn.XLOOKUP($G1004,$AH:$AH,$AI:$AI),IFERROR(_xlfn.XLOOKUP($G1004,'2021'!$F:$F,'2021'!$G:$G),IFERROR(_xlfn.XLOOKUP($G1004,'2022'!$G:$G,'2022'!$H:$H),IFERROR(_xlfn.XLOOKUP($G1004,'2023'!$G:$G,'2023'!$H:$H),IFERROR(_xlfn.XLOOKUP($G1004,'2019'!$G:$G,'2019'!$H:$H),IFERROR(_xlfn.XLOOKUP($G1004,'2024'!$G:$G,'2024'!$H:$H),IFERROR(_xlfn.XLOOKUP($G1004,'2025'!$G:$G,'2025'!$H:$H),IFERROR(_xlfn.XLOOKUP($G1004,'2026'!$G:$G,'2026'!$H:$H),""))))))))))</f>
        <v>DEPUTADO FEDERAL</v>
      </c>
      <c r="I1004" s="8" t="s">
        <v>190</v>
      </c>
      <c r="J1004" s="8" t="s">
        <v>39</v>
      </c>
      <c r="K1004" s="8" t="s">
        <v>40</v>
      </c>
      <c r="L1004" s="8" t="s">
        <v>41</v>
      </c>
      <c r="M1004" s="8" t="s">
        <v>232</v>
      </c>
      <c r="N1004" s="8" t="s">
        <v>233</v>
      </c>
      <c r="O1004" s="8" t="s">
        <v>5471</v>
      </c>
      <c r="P1004" s="8" t="s">
        <v>45</v>
      </c>
      <c r="Q1004" s="8" t="s">
        <v>235</v>
      </c>
      <c r="R1004" s="8" t="s">
        <v>45</v>
      </c>
      <c r="S1004" s="8" t="s">
        <v>5277</v>
      </c>
      <c r="T1004" s="8" t="s">
        <v>2645</v>
      </c>
      <c r="U1004" s="8" t="s">
        <v>190</v>
      </c>
      <c r="V1004" s="8" t="s">
        <v>5470</v>
      </c>
      <c r="W1004" s="8" t="s">
        <v>51</v>
      </c>
      <c r="X1004" s="8" t="s">
        <v>52</v>
      </c>
      <c r="Y1004" s="8" t="s">
        <v>207</v>
      </c>
      <c r="Z1004" s="8" t="s">
        <v>54</v>
      </c>
      <c r="AA1004" s="8" t="s">
        <v>55</v>
      </c>
      <c r="AB1004" s="8" t="s">
        <v>5248</v>
      </c>
      <c r="AC1004" s="11">
        <v>0</v>
      </c>
      <c r="AD1004" s="5"/>
      <c r="AE1004" s="9"/>
      <c r="AF1004" s="9"/>
    </row>
    <row r="1005" spans="1:32" s="1" customFormat="1" ht="19.7" customHeight="1" x14ac:dyDescent="0.2">
      <c r="A1005" s="8" t="s">
        <v>30</v>
      </c>
      <c r="B1005" s="8" t="s">
        <v>31</v>
      </c>
      <c r="C1005" s="8" t="s">
        <v>5469</v>
      </c>
      <c r="D1005" s="8" t="s">
        <v>33</v>
      </c>
      <c r="E1005" s="8"/>
      <c r="F1005" s="8" t="s">
        <v>2757</v>
      </c>
      <c r="G1005" s="8" t="s">
        <v>2756</v>
      </c>
      <c r="H1005" s="9" t="str">
        <f>IF($D1005="BANCADA ESTADUAL (RP 7)","BANCADA ESTADUAL",IF($D1005="RELATOR (RP 9)","COMISSÃO MISTA DO CONGRESSO",IFERROR(_xlfn.XLOOKUP($G1005,$AH:$AH,$AI:$AI),IFERROR(_xlfn.XLOOKUP($G1005,'2021'!$F:$F,'2021'!$G:$G),IFERROR(_xlfn.XLOOKUP($G1005,'2022'!$G:$G,'2022'!$H:$H),IFERROR(_xlfn.XLOOKUP($G1005,'2023'!$G:$G,'2023'!$H:$H),IFERROR(_xlfn.XLOOKUP($G1005,'2019'!$G:$G,'2019'!$H:$H),IFERROR(_xlfn.XLOOKUP($G1005,'2024'!$G:$G,'2024'!$H:$H),IFERROR(_xlfn.XLOOKUP($G1005,'2025'!$G:$G,'2025'!$H:$H),IFERROR(_xlfn.XLOOKUP($G1005,'2026'!$G:$G,'2026'!$H:$H),""))))))))))</f>
        <v>DEPUTADO FEDERAL</v>
      </c>
      <c r="I1005" s="8" t="s">
        <v>451</v>
      </c>
      <c r="J1005" s="8" t="s">
        <v>2755</v>
      </c>
      <c r="K1005" s="8" t="s">
        <v>40</v>
      </c>
      <c r="L1005" s="8" t="s">
        <v>41</v>
      </c>
      <c r="M1005" s="8" t="s">
        <v>59</v>
      </c>
      <c r="N1005" s="8" t="s">
        <v>5252</v>
      </c>
      <c r="O1005" s="8" t="s">
        <v>4871</v>
      </c>
      <c r="P1005" s="8" t="s">
        <v>45</v>
      </c>
      <c r="Q1005" s="8" t="s">
        <v>62</v>
      </c>
      <c r="R1005" s="8" t="s">
        <v>45</v>
      </c>
      <c r="S1005" s="8" t="s">
        <v>5218</v>
      </c>
      <c r="T1005" s="8" t="s">
        <v>554</v>
      </c>
      <c r="U1005" s="8" t="s">
        <v>451</v>
      </c>
      <c r="V1005" s="8" t="s">
        <v>5212</v>
      </c>
      <c r="W1005" s="8" t="s">
        <v>51</v>
      </c>
      <c r="X1005" s="8" t="s">
        <v>52</v>
      </c>
      <c r="Y1005" s="8" t="s">
        <v>53</v>
      </c>
      <c r="Z1005" s="8" t="s">
        <v>54</v>
      </c>
      <c r="AA1005" s="8" t="s">
        <v>55</v>
      </c>
      <c r="AB1005" s="8" t="s">
        <v>5248</v>
      </c>
      <c r="AC1005" s="11">
        <v>350000</v>
      </c>
      <c r="AD1005" s="5"/>
      <c r="AE1005" s="9"/>
      <c r="AF1005" s="9"/>
    </row>
    <row r="1006" spans="1:32" s="1" customFormat="1" ht="19.7" customHeight="1" x14ac:dyDescent="0.2">
      <c r="A1006" s="8" t="s">
        <v>30</v>
      </c>
      <c r="B1006" s="8" t="s">
        <v>31</v>
      </c>
      <c r="C1006" s="8" t="s">
        <v>5468</v>
      </c>
      <c r="D1006" s="8" t="s">
        <v>33</v>
      </c>
      <c r="E1006" s="8"/>
      <c r="F1006" s="8" t="s">
        <v>5467</v>
      </c>
      <c r="G1006" s="8" t="s">
        <v>5466</v>
      </c>
      <c r="H1006" s="9" t="str">
        <f>IF($D1006="BANCADA ESTADUAL (RP 7)","BANCADA ESTADUAL",IF($D1006="RELATOR (RP 9)","COMISSÃO MISTA DO CONGRESSO",IFERROR(_xlfn.XLOOKUP($G1006,$AH:$AH,$AI:$AI),IFERROR(_xlfn.XLOOKUP($G1006,'2021'!$F:$F,'2021'!$G:$G),IFERROR(_xlfn.XLOOKUP($G1006,'2022'!$G:$G,'2022'!$H:$H),IFERROR(_xlfn.XLOOKUP($G1006,'2023'!$G:$G,'2023'!$H:$H),IFERROR(_xlfn.XLOOKUP($G1006,'2019'!$G:$G,'2019'!$H:$H),IFERROR(_xlfn.XLOOKUP($G1006,'2024'!$G:$G,'2024'!$H:$H),IFERROR(_xlfn.XLOOKUP($G1006,'2025'!$G:$G,'2025'!$H:$H),IFERROR(_xlfn.XLOOKUP($G1006,'2026'!$G:$G,'2026'!$H:$H),""))))))))))</f>
        <v/>
      </c>
      <c r="I1006" s="8" t="s">
        <v>129</v>
      </c>
      <c r="J1006" s="8" t="s">
        <v>5465</v>
      </c>
      <c r="K1006" s="8" t="s">
        <v>40</v>
      </c>
      <c r="L1006" s="8" t="s">
        <v>41</v>
      </c>
      <c r="M1006" s="8" t="s">
        <v>42</v>
      </c>
      <c r="N1006" s="8" t="s">
        <v>5257</v>
      </c>
      <c r="O1006" s="8" t="s">
        <v>5464</v>
      </c>
      <c r="P1006" s="8" t="s">
        <v>45</v>
      </c>
      <c r="Q1006" s="8" t="s">
        <v>84</v>
      </c>
      <c r="R1006" s="8" t="s">
        <v>45</v>
      </c>
      <c r="S1006" s="8" t="s">
        <v>5223</v>
      </c>
      <c r="T1006" s="8" t="s">
        <v>500</v>
      </c>
      <c r="U1006" s="8" t="s">
        <v>129</v>
      </c>
      <c r="V1006" s="8" t="s">
        <v>5262</v>
      </c>
      <c r="W1006" s="8" t="s">
        <v>51</v>
      </c>
      <c r="X1006" s="8" t="s">
        <v>52</v>
      </c>
      <c r="Y1006" s="8" t="s">
        <v>53</v>
      </c>
      <c r="Z1006" s="8" t="s">
        <v>54</v>
      </c>
      <c r="AA1006" s="8" t="s">
        <v>55</v>
      </c>
      <c r="AB1006" s="8" t="s">
        <v>5248</v>
      </c>
      <c r="AC1006" s="11">
        <v>300000</v>
      </c>
      <c r="AD1006" s="5"/>
      <c r="AE1006" s="9" t="s">
        <v>7203</v>
      </c>
      <c r="AF1006" s="9" t="s">
        <v>7838</v>
      </c>
    </row>
    <row r="1007" spans="1:32" s="1" customFormat="1" ht="19.7" customHeight="1" x14ac:dyDescent="0.2">
      <c r="A1007" s="8" t="s">
        <v>30</v>
      </c>
      <c r="B1007" s="8" t="s">
        <v>31</v>
      </c>
      <c r="C1007" s="8" t="s">
        <v>5463</v>
      </c>
      <c r="D1007" s="8" t="s">
        <v>33</v>
      </c>
      <c r="E1007" s="8"/>
      <c r="F1007" s="8" t="s">
        <v>5460</v>
      </c>
      <c r="G1007" s="8" t="s">
        <v>5459</v>
      </c>
      <c r="H1007" s="9" t="str">
        <f>IF($D1007="BANCADA ESTADUAL (RP 7)","BANCADA ESTADUAL",IF($D1007="RELATOR (RP 9)","COMISSÃO MISTA DO CONGRESSO",IFERROR(_xlfn.XLOOKUP($G1007,$AH:$AH,$AI:$AI),IFERROR(_xlfn.XLOOKUP($G1007,'2021'!$F:$F,'2021'!$G:$G),IFERROR(_xlfn.XLOOKUP($G1007,'2022'!$G:$G,'2022'!$H:$H),IFERROR(_xlfn.XLOOKUP($G1007,'2023'!$G:$G,'2023'!$H:$H),IFERROR(_xlfn.XLOOKUP($G1007,'2019'!$G:$G,'2019'!$H:$H),IFERROR(_xlfn.XLOOKUP($G1007,'2024'!$G:$G,'2024'!$H:$H),IFERROR(_xlfn.XLOOKUP($G1007,'2025'!$G:$G,'2025'!$H:$H),IFERROR(_xlfn.XLOOKUP($G1007,'2026'!$G:$G,'2026'!$H:$H),""))))))))))</f>
        <v/>
      </c>
      <c r="I1007" s="8" t="s">
        <v>362</v>
      </c>
      <c r="J1007" s="8" t="s">
        <v>379</v>
      </c>
      <c r="K1007" s="8" t="s">
        <v>40</v>
      </c>
      <c r="L1007" s="8" t="s">
        <v>41</v>
      </c>
      <c r="M1007" s="8" t="s">
        <v>42</v>
      </c>
      <c r="N1007" s="8" t="s">
        <v>5257</v>
      </c>
      <c r="O1007" s="8" t="s">
        <v>1134</v>
      </c>
      <c r="P1007" s="8" t="s">
        <v>45</v>
      </c>
      <c r="Q1007" s="8" t="s">
        <v>46</v>
      </c>
      <c r="R1007" s="8" t="s">
        <v>47</v>
      </c>
      <c r="S1007" s="8" t="s">
        <v>5210</v>
      </c>
      <c r="T1007" s="8" t="s">
        <v>1073</v>
      </c>
      <c r="U1007" s="8" t="s">
        <v>362</v>
      </c>
      <c r="V1007" s="8" t="s">
        <v>5462</v>
      </c>
      <c r="W1007" s="8" t="s">
        <v>51</v>
      </c>
      <c r="X1007" s="8" t="s">
        <v>102</v>
      </c>
      <c r="Y1007" s="8" t="s">
        <v>53</v>
      </c>
      <c r="Z1007" s="8" t="s">
        <v>5207</v>
      </c>
      <c r="AA1007" s="8" t="s">
        <v>55</v>
      </c>
      <c r="AB1007" s="8" t="s">
        <v>5248</v>
      </c>
      <c r="AC1007" s="11">
        <v>150000</v>
      </c>
      <c r="AD1007" s="5"/>
      <c r="AE1007" s="9" t="s">
        <v>7859</v>
      </c>
      <c r="AF1007" s="9" t="s">
        <v>7808</v>
      </c>
    </row>
    <row r="1008" spans="1:32" s="1" customFormat="1" ht="19.7" customHeight="1" x14ac:dyDescent="0.2">
      <c r="A1008" s="8" t="s">
        <v>30</v>
      </c>
      <c r="B1008" s="8" t="s">
        <v>31</v>
      </c>
      <c r="C1008" s="8" t="s">
        <v>5461</v>
      </c>
      <c r="D1008" s="8" t="s">
        <v>33</v>
      </c>
      <c r="E1008" s="8"/>
      <c r="F1008" s="8" t="s">
        <v>5460</v>
      </c>
      <c r="G1008" s="8" t="s">
        <v>5459</v>
      </c>
      <c r="H1008" s="9" t="str">
        <f>IF($D1008="BANCADA ESTADUAL (RP 7)","BANCADA ESTADUAL",IF($D1008="RELATOR (RP 9)","COMISSÃO MISTA DO CONGRESSO",IFERROR(_xlfn.XLOOKUP($G1008,$AH:$AH,$AI:$AI),IFERROR(_xlfn.XLOOKUP($G1008,'2021'!$F:$F,'2021'!$G:$G),IFERROR(_xlfn.XLOOKUP($G1008,'2022'!$G:$G,'2022'!$H:$H),IFERROR(_xlfn.XLOOKUP($G1008,'2023'!$G:$G,'2023'!$H:$H),IFERROR(_xlfn.XLOOKUP($G1008,'2019'!$G:$G,'2019'!$H:$H),IFERROR(_xlfn.XLOOKUP($G1008,'2024'!$G:$G,'2024'!$H:$H),IFERROR(_xlfn.XLOOKUP($G1008,'2025'!$G:$G,'2025'!$H:$H),IFERROR(_xlfn.XLOOKUP($G1008,'2026'!$G:$G,'2026'!$H:$H),""))))))))))</f>
        <v/>
      </c>
      <c r="I1008" s="8" t="s">
        <v>362</v>
      </c>
      <c r="J1008" s="8" t="s">
        <v>379</v>
      </c>
      <c r="K1008" s="8" t="s">
        <v>40</v>
      </c>
      <c r="L1008" s="8" t="s">
        <v>41</v>
      </c>
      <c r="M1008" s="8" t="s">
        <v>59</v>
      </c>
      <c r="N1008" s="8" t="s">
        <v>5252</v>
      </c>
      <c r="O1008" s="8" t="s">
        <v>118</v>
      </c>
      <c r="P1008" s="8" t="s">
        <v>45</v>
      </c>
      <c r="Q1008" s="8" t="s">
        <v>46</v>
      </c>
      <c r="R1008" s="8" t="s">
        <v>47</v>
      </c>
      <c r="S1008" s="8" t="s">
        <v>5210</v>
      </c>
      <c r="T1008" s="8" t="s">
        <v>75</v>
      </c>
      <c r="U1008" s="8" t="s">
        <v>76</v>
      </c>
      <c r="V1008" s="8" t="s">
        <v>75</v>
      </c>
      <c r="W1008" s="8" t="s">
        <v>51</v>
      </c>
      <c r="X1008" s="8" t="s">
        <v>102</v>
      </c>
      <c r="Y1008" s="8" t="s">
        <v>53</v>
      </c>
      <c r="Z1008" s="8" t="s">
        <v>5207</v>
      </c>
      <c r="AA1008" s="8" t="s">
        <v>55</v>
      </c>
      <c r="AB1008" s="8" t="s">
        <v>5248</v>
      </c>
      <c r="AC1008" s="11">
        <v>150000</v>
      </c>
      <c r="AD1008" s="5"/>
      <c r="AE1008" s="9"/>
      <c r="AF1008" s="9"/>
    </row>
    <row r="1009" spans="1:32" s="1" customFormat="1" ht="19.7" customHeight="1" x14ac:dyDescent="0.2">
      <c r="A1009" s="8" t="s">
        <v>30</v>
      </c>
      <c r="B1009" s="8" t="s">
        <v>31</v>
      </c>
      <c r="C1009" s="8" t="s">
        <v>5458</v>
      </c>
      <c r="D1009" s="8" t="s">
        <v>33</v>
      </c>
      <c r="E1009" s="8"/>
      <c r="F1009" s="8" t="s">
        <v>5457</v>
      </c>
      <c r="G1009" s="8" t="s">
        <v>5456</v>
      </c>
      <c r="H1009" s="9" t="str">
        <f>IF($D1009="BANCADA ESTADUAL (RP 7)","BANCADA ESTADUAL",IF($D1009="RELATOR (RP 9)","COMISSÃO MISTA DO CONGRESSO",IFERROR(_xlfn.XLOOKUP($G1009,$AH:$AH,$AI:$AI),IFERROR(_xlfn.XLOOKUP($G1009,'2021'!$F:$F,'2021'!$G:$G),IFERROR(_xlfn.XLOOKUP($G1009,'2022'!$G:$G,'2022'!$H:$H),IFERROR(_xlfn.XLOOKUP($G1009,'2023'!$G:$G,'2023'!$H:$H),IFERROR(_xlfn.XLOOKUP($G1009,'2019'!$G:$G,'2019'!$H:$H),IFERROR(_xlfn.XLOOKUP($G1009,'2024'!$G:$G,'2024'!$H:$H),IFERROR(_xlfn.XLOOKUP($G1009,'2025'!$G:$G,'2025'!$H:$H),IFERROR(_xlfn.XLOOKUP($G1009,'2026'!$G:$G,'2026'!$H:$H),""))))))))))</f>
        <v/>
      </c>
      <c r="I1009" s="8" t="s">
        <v>198</v>
      </c>
      <c r="J1009" s="8" t="s">
        <v>477</v>
      </c>
      <c r="K1009" s="8" t="s">
        <v>40</v>
      </c>
      <c r="L1009" s="8" t="s">
        <v>41</v>
      </c>
      <c r="M1009" s="8" t="s">
        <v>42</v>
      </c>
      <c r="N1009" s="8" t="s">
        <v>5257</v>
      </c>
      <c r="O1009" s="8" t="s">
        <v>5455</v>
      </c>
      <c r="P1009" s="8" t="s">
        <v>45</v>
      </c>
      <c r="Q1009" s="8" t="s">
        <v>84</v>
      </c>
      <c r="R1009" s="8" t="s">
        <v>45</v>
      </c>
      <c r="S1009" s="8" t="s">
        <v>5218</v>
      </c>
      <c r="T1009" s="8" t="s">
        <v>205</v>
      </c>
      <c r="U1009" s="8" t="s">
        <v>198</v>
      </c>
      <c r="V1009" s="8" t="s">
        <v>5454</v>
      </c>
      <c r="W1009" s="8" t="s">
        <v>51</v>
      </c>
      <c r="X1009" s="8" t="s">
        <v>102</v>
      </c>
      <c r="Y1009" s="8" t="s">
        <v>53</v>
      </c>
      <c r="Z1009" s="8" t="s">
        <v>5207</v>
      </c>
      <c r="AA1009" s="8" t="s">
        <v>55</v>
      </c>
      <c r="AB1009" s="8" t="s">
        <v>5248</v>
      </c>
      <c r="AC1009" s="11">
        <v>250000</v>
      </c>
      <c r="AD1009" s="5"/>
      <c r="AE1009" s="9" t="s">
        <v>7216</v>
      </c>
      <c r="AF1009" s="9" t="s">
        <v>7808</v>
      </c>
    </row>
    <row r="1010" spans="1:32" s="1" customFormat="1" ht="19.7" customHeight="1" x14ac:dyDescent="0.2">
      <c r="A1010" s="8" t="s">
        <v>30</v>
      </c>
      <c r="B1010" s="8" t="s">
        <v>31</v>
      </c>
      <c r="C1010" s="8" t="s">
        <v>5453</v>
      </c>
      <c r="D1010" s="8" t="s">
        <v>33</v>
      </c>
      <c r="E1010" s="8"/>
      <c r="F1010" s="8" t="s">
        <v>2736</v>
      </c>
      <c r="G1010" s="8" t="s">
        <v>2735</v>
      </c>
      <c r="H1010" s="9" t="str">
        <f>IF($D1010="BANCADA ESTADUAL (RP 7)","BANCADA ESTADUAL",IF($D1010="RELATOR (RP 9)","COMISSÃO MISTA DO CONGRESSO",IFERROR(_xlfn.XLOOKUP($G1010,$AH:$AH,$AI:$AI),IFERROR(_xlfn.XLOOKUP($G1010,'2021'!$F:$F,'2021'!$G:$G),IFERROR(_xlfn.XLOOKUP($G1010,'2022'!$G:$G,'2022'!$H:$H),IFERROR(_xlfn.XLOOKUP($G1010,'2023'!$G:$G,'2023'!$H:$H),IFERROR(_xlfn.XLOOKUP($G1010,'2019'!$G:$G,'2019'!$H:$H),IFERROR(_xlfn.XLOOKUP($G1010,'2024'!$G:$G,'2024'!$H:$H),IFERROR(_xlfn.XLOOKUP($G1010,'2025'!$G:$G,'2025'!$H:$H),IFERROR(_xlfn.XLOOKUP($G1010,'2026'!$G:$G,'2026'!$H:$H),""))))))))))</f>
        <v>DEPUTADO FEDERAL</v>
      </c>
      <c r="I1010" s="8" t="s">
        <v>38</v>
      </c>
      <c r="J1010" s="8" t="s">
        <v>321</v>
      </c>
      <c r="K1010" s="8" t="s">
        <v>40</v>
      </c>
      <c r="L1010" s="8" t="s">
        <v>41</v>
      </c>
      <c r="M1010" s="8" t="s">
        <v>42</v>
      </c>
      <c r="N1010" s="8" t="s">
        <v>5257</v>
      </c>
      <c r="O1010" s="8" t="s">
        <v>5452</v>
      </c>
      <c r="P1010" s="8" t="s">
        <v>45</v>
      </c>
      <c r="Q1010" s="8" t="s">
        <v>84</v>
      </c>
      <c r="R1010" s="8" t="s">
        <v>45</v>
      </c>
      <c r="S1010" s="8" t="s">
        <v>5218</v>
      </c>
      <c r="T1010" s="8" t="s">
        <v>5447</v>
      </c>
      <c r="U1010" s="8" t="s">
        <v>38</v>
      </c>
      <c r="V1010" s="8" t="s">
        <v>2733</v>
      </c>
      <c r="W1010" s="8" t="s">
        <v>51</v>
      </c>
      <c r="X1010" s="8" t="s">
        <v>52</v>
      </c>
      <c r="Y1010" s="8" t="s">
        <v>53</v>
      </c>
      <c r="Z1010" s="8" t="s">
        <v>54</v>
      </c>
      <c r="AA1010" s="8" t="s">
        <v>55</v>
      </c>
      <c r="AB1010" s="8" t="s">
        <v>5248</v>
      </c>
      <c r="AC1010" s="11">
        <v>540000</v>
      </c>
      <c r="AD1010" s="5"/>
      <c r="AE1010" s="9" t="s">
        <v>7861</v>
      </c>
      <c r="AF1010" s="9" t="s">
        <v>7862</v>
      </c>
    </row>
    <row r="1011" spans="1:32" s="1" customFormat="1" ht="19.7" customHeight="1" x14ac:dyDescent="0.2">
      <c r="A1011" s="8" t="s">
        <v>30</v>
      </c>
      <c r="B1011" s="8" t="s">
        <v>31</v>
      </c>
      <c r="C1011" s="8" t="s">
        <v>5451</v>
      </c>
      <c r="D1011" s="8" t="s">
        <v>33</v>
      </c>
      <c r="E1011" s="8"/>
      <c r="F1011" s="8" t="s">
        <v>2736</v>
      </c>
      <c r="G1011" s="8" t="s">
        <v>2735</v>
      </c>
      <c r="H1011" s="9" t="str">
        <f>IF($D1011="BANCADA ESTADUAL (RP 7)","BANCADA ESTADUAL",IF($D1011="RELATOR (RP 9)","COMISSÃO MISTA DO CONGRESSO",IFERROR(_xlfn.XLOOKUP($G1011,$AH:$AH,$AI:$AI),IFERROR(_xlfn.XLOOKUP($G1011,'2021'!$F:$F,'2021'!$G:$G),IFERROR(_xlfn.XLOOKUP($G1011,'2022'!$G:$G,'2022'!$H:$H),IFERROR(_xlfn.XLOOKUP($G1011,'2023'!$G:$G,'2023'!$H:$H),IFERROR(_xlfn.XLOOKUP($G1011,'2019'!$G:$G,'2019'!$H:$H),IFERROR(_xlfn.XLOOKUP($G1011,'2024'!$G:$G,'2024'!$H:$H),IFERROR(_xlfn.XLOOKUP($G1011,'2025'!$G:$G,'2025'!$H:$H),IFERROR(_xlfn.XLOOKUP($G1011,'2026'!$G:$G,'2026'!$H:$H),""))))))))))</f>
        <v>DEPUTADO FEDERAL</v>
      </c>
      <c r="I1011" s="8" t="s">
        <v>38</v>
      </c>
      <c r="J1011" s="8" t="s">
        <v>321</v>
      </c>
      <c r="K1011" s="8" t="s">
        <v>40</v>
      </c>
      <c r="L1011" s="8" t="s">
        <v>41</v>
      </c>
      <c r="M1011" s="8" t="s">
        <v>42</v>
      </c>
      <c r="N1011" s="8" t="s">
        <v>5257</v>
      </c>
      <c r="O1011" s="8" t="s">
        <v>5450</v>
      </c>
      <c r="P1011" s="8" t="s">
        <v>45</v>
      </c>
      <c r="Q1011" s="8" t="s">
        <v>46</v>
      </c>
      <c r="R1011" s="8" t="s">
        <v>47</v>
      </c>
      <c r="S1011" s="8" t="s">
        <v>5210</v>
      </c>
      <c r="T1011" s="8" t="s">
        <v>5447</v>
      </c>
      <c r="U1011" s="8" t="s">
        <v>38</v>
      </c>
      <c r="V1011" s="8" t="s">
        <v>2733</v>
      </c>
      <c r="W1011" s="8" t="s">
        <v>51</v>
      </c>
      <c r="X1011" s="8" t="s">
        <v>52</v>
      </c>
      <c r="Y1011" s="8" t="s">
        <v>53</v>
      </c>
      <c r="Z1011" s="8" t="s">
        <v>54</v>
      </c>
      <c r="AA1011" s="8" t="s">
        <v>55</v>
      </c>
      <c r="AB1011" s="8" t="s">
        <v>5248</v>
      </c>
      <c r="AC1011" s="11">
        <v>100000</v>
      </c>
      <c r="AD1011" s="5"/>
      <c r="AE1011" s="9" t="s">
        <v>7861</v>
      </c>
      <c r="AF1011" s="9" t="s">
        <v>7863</v>
      </c>
    </row>
    <row r="1012" spans="1:32" s="1" customFormat="1" ht="19.7" customHeight="1" x14ac:dyDescent="0.2">
      <c r="A1012" s="8" t="s">
        <v>30</v>
      </c>
      <c r="B1012" s="8" t="s">
        <v>31</v>
      </c>
      <c r="C1012" s="8" t="s">
        <v>5449</v>
      </c>
      <c r="D1012" s="8" t="s">
        <v>33</v>
      </c>
      <c r="E1012" s="8"/>
      <c r="F1012" s="8" t="s">
        <v>2736</v>
      </c>
      <c r="G1012" s="8" t="s">
        <v>2735</v>
      </c>
      <c r="H1012" s="9" t="str">
        <f>IF($D1012="BANCADA ESTADUAL (RP 7)","BANCADA ESTADUAL",IF($D1012="RELATOR (RP 9)","COMISSÃO MISTA DO CONGRESSO",IFERROR(_xlfn.XLOOKUP($G1012,$AH:$AH,$AI:$AI),IFERROR(_xlfn.XLOOKUP($G1012,'2021'!$F:$F,'2021'!$G:$G),IFERROR(_xlfn.XLOOKUP($G1012,'2022'!$G:$G,'2022'!$H:$H),IFERROR(_xlfn.XLOOKUP($G1012,'2023'!$G:$G,'2023'!$H:$H),IFERROR(_xlfn.XLOOKUP($G1012,'2019'!$G:$G,'2019'!$H:$H),IFERROR(_xlfn.XLOOKUP($G1012,'2024'!$G:$G,'2024'!$H:$H),IFERROR(_xlfn.XLOOKUP($G1012,'2025'!$G:$G,'2025'!$H:$H),IFERROR(_xlfn.XLOOKUP($G1012,'2026'!$G:$G,'2026'!$H:$H),""))))))))))</f>
        <v>DEPUTADO FEDERAL</v>
      </c>
      <c r="I1012" s="8" t="s">
        <v>38</v>
      </c>
      <c r="J1012" s="8" t="s">
        <v>321</v>
      </c>
      <c r="K1012" s="8" t="s">
        <v>40</v>
      </c>
      <c r="L1012" s="8" t="s">
        <v>41</v>
      </c>
      <c r="M1012" s="8" t="s">
        <v>42</v>
      </c>
      <c r="N1012" s="8" t="s">
        <v>5257</v>
      </c>
      <c r="O1012" s="8" t="s">
        <v>5448</v>
      </c>
      <c r="P1012" s="8" t="s">
        <v>45</v>
      </c>
      <c r="Q1012" s="8" t="s">
        <v>109</v>
      </c>
      <c r="R1012" s="8" t="s">
        <v>47</v>
      </c>
      <c r="S1012" s="8" t="s">
        <v>5267</v>
      </c>
      <c r="T1012" s="8" t="s">
        <v>5447</v>
      </c>
      <c r="U1012" s="8" t="s">
        <v>38</v>
      </c>
      <c r="V1012" s="8" t="s">
        <v>2733</v>
      </c>
      <c r="W1012" s="8" t="s">
        <v>111</v>
      </c>
      <c r="X1012" s="8" t="s">
        <v>52</v>
      </c>
      <c r="Y1012" s="8" t="s">
        <v>53</v>
      </c>
      <c r="Z1012" s="8" t="s">
        <v>5207</v>
      </c>
      <c r="AA1012" s="8" t="s">
        <v>55</v>
      </c>
      <c r="AB1012" s="8" t="s">
        <v>5248</v>
      </c>
      <c r="AC1012" s="11">
        <v>225000</v>
      </c>
      <c r="AD1012" s="5"/>
      <c r="AE1012" s="9" t="s">
        <v>7861</v>
      </c>
      <c r="AF1012" s="9" t="s">
        <v>7864</v>
      </c>
    </row>
    <row r="1013" spans="1:32" s="1" customFormat="1" ht="19.7" customHeight="1" x14ac:dyDescent="0.2">
      <c r="A1013" s="8" t="s">
        <v>30</v>
      </c>
      <c r="B1013" s="8" t="s">
        <v>31</v>
      </c>
      <c r="C1013" s="8" t="s">
        <v>5446</v>
      </c>
      <c r="D1013" s="8" t="s">
        <v>33</v>
      </c>
      <c r="E1013" s="8"/>
      <c r="F1013" s="8" t="s">
        <v>756</v>
      </c>
      <c r="G1013" s="8" t="s">
        <v>757</v>
      </c>
      <c r="H1013" s="9" t="str">
        <f>IF($D1013="BANCADA ESTADUAL (RP 7)","BANCADA ESTADUAL",IF($D1013="RELATOR (RP 9)","COMISSÃO MISTA DO CONGRESSO",IFERROR(_xlfn.XLOOKUP($G1013,$AH:$AH,$AI:$AI),IFERROR(_xlfn.XLOOKUP($G1013,'2021'!$F:$F,'2021'!$G:$G),IFERROR(_xlfn.XLOOKUP($G1013,'2022'!$G:$G,'2022'!$H:$H),IFERROR(_xlfn.XLOOKUP($G1013,'2023'!$G:$G,'2023'!$H:$H),IFERROR(_xlfn.XLOOKUP($G1013,'2019'!$G:$G,'2019'!$H:$H),IFERROR(_xlfn.XLOOKUP($G1013,'2024'!$G:$G,'2024'!$H:$H),IFERROR(_xlfn.XLOOKUP($G1013,'2025'!$G:$G,'2025'!$H:$H),IFERROR(_xlfn.XLOOKUP($G1013,'2026'!$G:$G,'2026'!$H:$H),""))))))))))</f>
        <v>DEPUTADO FEDERAL</v>
      </c>
      <c r="I1013" s="8" t="s">
        <v>340</v>
      </c>
      <c r="J1013" s="8" t="s">
        <v>39</v>
      </c>
      <c r="K1013" s="8" t="s">
        <v>40</v>
      </c>
      <c r="L1013" s="8" t="s">
        <v>41</v>
      </c>
      <c r="M1013" s="8" t="s">
        <v>97</v>
      </c>
      <c r="N1013" s="8" t="s">
        <v>5264</v>
      </c>
      <c r="O1013" s="8" t="s">
        <v>5301</v>
      </c>
      <c r="P1013" s="8" t="s">
        <v>45</v>
      </c>
      <c r="Q1013" s="8" t="s">
        <v>1646</v>
      </c>
      <c r="R1013" s="8" t="s">
        <v>2360</v>
      </c>
      <c r="S1013" s="8" t="s">
        <v>5231</v>
      </c>
      <c r="T1013" s="8" t="s">
        <v>342</v>
      </c>
      <c r="U1013" s="8" t="s">
        <v>340</v>
      </c>
      <c r="V1013" s="8" t="s">
        <v>5300</v>
      </c>
      <c r="W1013" s="8" t="s">
        <v>51</v>
      </c>
      <c r="X1013" s="8" t="s">
        <v>102</v>
      </c>
      <c r="Y1013" s="8" t="s">
        <v>53</v>
      </c>
      <c r="Z1013" s="8" t="s">
        <v>5207</v>
      </c>
      <c r="AA1013" s="8" t="s">
        <v>55</v>
      </c>
      <c r="AB1013" s="8" t="s">
        <v>5248</v>
      </c>
      <c r="AC1013" s="11">
        <v>300000</v>
      </c>
      <c r="AD1013" s="5"/>
      <c r="AE1013" s="9"/>
      <c r="AF1013" s="9"/>
    </row>
    <row r="1014" spans="1:32" s="1" customFormat="1" ht="19.7" customHeight="1" x14ac:dyDescent="0.2">
      <c r="A1014" s="8" t="s">
        <v>30</v>
      </c>
      <c r="B1014" s="8" t="s">
        <v>31</v>
      </c>
      <c r="C1014" s="8" t="s">
        <v>5445</v>
      </c>
      <c r="D1014" s="8" t="s">
        <v>33</v>
      </c>
      <c r="E1014" s="8"/>
      <c r="F1014" s="8" t="s">
        <v>756</v>
      </c>
      <c r="G1014" s="8" t="s">
        <v>757</v>
      </c>
      <c r="H1014" s="9" t="str">
        <f>IF($D1014="BANCADA ESTADUAL (RP 7)","BANCADA ESTADUAL",IF($D1014="RELATOR (RP 9)","COMISSÃO MISTA DO CONGRESSO",IFERROR(_xlfn.XLOOKUP($G1014,$AH:$AH,$AI:$AI),IFERROR(_xlfn.XLOOKUP($G1014,'2021'!$F:$F,'2021'!$G:$G),IFERROR(_xlfn.XLOOKUP($G1014,'2022'!$G:$G,'2022'!$H:$H),IFERROR(_xlfn.XLOOKUP($G1014,'2023'!$G:$G,'2023'!$H:$H),IFERROR(_xlfn.XLOOKUP($G1014,'2019'!$G:$G,'2019'!$H:$H),IFERROR(_xlfn.XLOOKUP($G1014,'2024'!$G:$G,'2024'!$H:$H),IFERROR(_xlfn.XLOOKUP($G1014,'2025'!$G:$G,'2025'!$H:$H),IFERROR(_xlfn.XLOOKUP($G1014,'2026'!$G:$G,'2026'!$H:$H),""))))))))))</f>
        <v>DEPUTADO FEDERAL</v>
      </c>
      <c r="I1014" s="8" t="s">
        <v>340</v>
      </c>
      <c r="J1014" s="8" t="s">
        <v>39</v>
      </c>
      <c r="K1014" s="8" t="s">
        <v>40</v>
      </c>
      <c r="L1014" s="8" t="s">
        <v>41</v>
      </c>
      <c r="M1014" s="8" t="s">
        <v>42</v>
      </c>
      <c r="N1014" s="8" t="s">
        <v>5257</v>
      </c>
      <c r="O1014" s="8" t="s">
        <v>1631</v>
      </c>
      <c r="P1014" s="8" t="s">
        <v>45</v>
      </c>
      <c r="Q1014" s="8" t="s">
        <v>109</v>
      </c>
      <c r="R1014" s="8" t="s">
        <v>47</v>
      </c>
      <c r="S1014" s="8" t="s">
        <v>5267</v>
      </c>
      <c r="T1014" s="8" t="s">
        <v>342</v>
      </c>
      <c r="U1014" s="8" t="s">
        <v>340</v>
      </c>
      <c r="V1014" s="8" t="s">
        <v>5300</v>
      </c>
      <c r="W1014" s="8" t="s">
        <v>111</v>
      </c>
      <c r="X1014" s="8" t="s">
        <v>52</v>
      </c>
      <c r="Y1014" s="8" t="s">
        <v>53</v>
      </c>
      <c r="Z1014" s="8" t="s">
        <v>5207</v>
      </c>
      <c r="AA1014" s="8" t="s">
        <v>55</v>
      </c>
      <c r="AB1014" s="8" t="s">
        <v>5248</v>
      </c>
      <c r="AC1014" s="11">
        <v>300000</v>
      </c>
      <c r="AD1014" s="5"/>
      <c r="AE1014" s="9" t="s">
        <v>7855</v>
      </c>
      <c r="AF1014" s="9" t="s">
        <v>7789</v>
      </c>
    </row>
    <row r="1015" spans="1:32" s="1" customFormat="1" ht="19.7" customHeight="1" x14ac:dyDescent="0.2">
      <c r="A1015" s="8" t="s">
        <v>30</v>
      </c>
      <c r="B1015" s="8" t="s">
        <v>31</v>
      </c>
      <c r="C1015" s="8" t="s">
        <v>5444</v>
      </c>
      <c r="D1015" s="8" t="s">
        <v>33</v>
      </c>
      <c r="E1015" s="8"/>
      <c r="F1015" s="8" t="s">
        <v>756</v>
      </c>
      <c r="G1015" s="8" t="s">
        <v>757</v>
      </c>
      <c r="H1015" s="9" t="str">
        <f>IF($D1015="BANCADA ESTADUAL (RP 7)","BANCADA ESTADUAL",IF($D1015="RELATOR (RP 9)","COMISSÃO MISTA DO CONGRESSO",IFERROR(_xlfn.XLOOKUP($G1015,$AH:$AH,$AI:$AI),IFERROR(_xlfn.XLOOKUP($G1015,'2021'!$F:$F,'2021'!$G:$G),IFERROR(_xlfn.XLOOKUP($G1015,'2022'!$G:$G,'2022'!$H:$H),IFERROR(_xlfn.XLOOKUP($G1015,'2023'!$G:$G,'2023'!$H:$H),IFERROR(_xlfn.XLOOKUP($G1015,'2019'!$G:$G,'2019'!$H:$H),IFERROR(_xlfn.XLOOKUP($G1015,'2024'!$G:$G,'2024'!$H:$H),IFERROR(_xlfn.XLOOKUP($G1015,'2025'!$G:$G,'2025'!$H:$H),IFERROR(_xlfn.XLOOKUP($G1015,'2026'!$G:$G,'2026'!$H:$H),""))))))))))</f>
        <v>DEPUTADO FEDERAL</v>
      </c>
      <c r="I1015" s="8" t="s">
        <v>340</v>
      </c>
      <c r="J1015" s="8" t="s">
        <v>39</v>
      </c>
      <c r="K1015" s="8" t="s">
        <v>40</v>
      </c>
      <c r="L1015" s="8" t="s">
        <v>41</v>
      </c>
      <c r="M1015" s="8" t="s">
        <v>42</v>
      </c>
      <c r="N1015" s="8" t="s">
        <v>5257</v>
      </c>
      <c r="O1015" s="8" t="s">
        <v>5443</v>
      </c>
      <c r="P1015" s="8" t="s">
        <v>45</v>
      </c>
      <c r="Q1015" s="8" t="s">
        <v>109</v>
      </c>
      <c r="R1015" s="8" t="s">
        <v>47</v>
      </c>
      <c r="S1015" s="8" t="s">
        <v>5267</v>
      </c>
      <c r="T1015" s="8" t="s">
        <v>3375</v>
      </c>
      <c r="U1015" s="8" t="s">
        <v>340</v>
      </c>
      <c r="V1015" s="8" t="s">
        <v>1027</v>
      </c>
      <c r="W1015" s="8" t="s">
        <v>111</v>
      </c>
      <c r="X1015" s="8" t="s">
        <v>52</v>
      </c>
      <c r="Y1015" s="8" t="s">
        <v>53</v>
      </c>
      <c r="Z1015" s="8" t="s">
        <v>5207</v>
      </c>
      <c r="AA1015" s="8" t="s">
        <v>55</v>
      </c>
      <c r="AB1015" s="8" t="s">
        <v>5248</v>
      </c>
      <c r="AC1015" s="11">
        <v>593500</v>
      </c>
      <c r="AD1015" s="5"/>
      <c r="AE1015" s="9" t="s">
        <v>7856</v>
      </c>
      <c r="AF1015" s="9" t="s">
        <v>7857</v>
      </c>
    </row>
    <row r="1016" spans="1:32" s="1" customFormat="1" ht="19.7" customHeight="1" x14ac:dyDescent="0.2">
      <c r="A1016" s="8" t="s">
        <v>30</v>
      </c>
      <c r="B1016" s="8" t="s">
        <v>31</v>
      </c>
      <c r="C1016" s="8" t="s">
        <v>5442</v>
      </c>
      <c r="D1016" s="8" t="s">
        <v>33</v>
      </c>
      <c r="E1016" s="8"/>
      <c r="F1016" s="8" t="s">
        <v>4875</v>
      </c>
      <c r="G1016" s="8" t="s">
        <v>4874</v>
      </c>
      <c r="H1016" s="9" t="str">
        <f>IF($D1016="BANCADA ESTADUAL (RP 7)","BANCADA ESTADUAL",IF($D1016="RELATOR (RP 9)","COMISSÃO MISTA DO CONGRESSO",IFERROR(_xlfn.XLOOKUP($G1016,$AH:$AH,$AI:$AI),IFERROR(_xlfn.XLOOKUP($G1016,'2021'!$F:$F,'2021'!$G:$G),IFERROR(_xlfn.XLOOKUP($G1016,'2022'!$G:$G,'2022'!$H:$H),IFERROR(_xlfn.XLOOKUP($G1016,'2023'!$G:$G,'2023'!$H:$H),IFERROR(_xlfn.XLOOKUP($G1016,'2019'!$G:$G,'2019'!$H:$H),IFERROR(_xlfn.XLOOKUP($G1016,'2024'!$G:$G,'2024'!$H:$H),IFERROR(_xlfn.XLOOKUP($G1016,'2025'!$G:$G,'2025'!$H:$H),IFERROR(_xlfn.XLOOKUP($G1016,'2026'!$G:$G,'2026'!$H:$H),""))))))))))</f>
        <v>SENADOR</v>
      </c>
      <c r="I1016" s="8" t="s">
        <v>1373</v>
      </c>
      <c r="J1016" s="8" t="s">
        <v>191</v>
      </c>
      <c r="K1016" s="8" t="s">
        <v>40</v>
      </c>
      <c r="L1016" s="8" t="s">
        <v>41</v>
      </c>
      <c r="M1016" s="8" t="s">
        <v>232</v>
      </c>
      <c r="N1016" s="8" t="s">
        <v>233</v>
      </c>
      <c r="O1016" s="8" t="s">
        <v>5441</v>
      </c>
      <c r="P1016" s="8" t="s">
        <v>45</v>
      </c>
      <c r="Q1016" s="8" t="s">
        <v>235</v>
      </c>
      <c r="R1016" s="8" t="s">
        <v>45</v>
      </c>
      <c r="S1016" s="8" t="s">
        <v>5277</v>
      </c>
      <c r="T1016" s="8" t="s">
        <v>5440</v>
      </c>
      <c r="U1016" s="8" t="s">
        <v>1373</v>
      </c>
      <c r="V1016" s="8" t="s">
        <v>5439</v>
      </c>
      <c r="W1016" s="8" t="s">
        <v>51</v>
      </c>
      <c r="X1016" s="8" t="s">
        <v>52</v>
      </c>
      <c r="Y1016" s="8" t="s">
        <v>2366</v>
      </c>
      <c r="Z1016" s="8" t="s">
        <v>54</v>
      </c>
      <c r="AA1016" s="8" t="s">
        <v>55</v>
      </c>
      <c r="AB1016" s="8" t="s">
        <v>5248</v>
      </c>
      <c r="AC1016" s="11">
        <v>0</v>
      </c>
      <c r="AD1016" s="5"/>
      <c r="AE1016" s="9"/>
      <c r="AF1016" s="9"/>
    </row>
    <row r="1017" spans="1:32" s="1" customFormat="1" ht="19.7" customHeight="1" x14ac:dyDescent="0.2">
      <c r="A1017" s="8" t="s">
        <v>30</v>
      </c>
      <c r="B1017" s="8" t="s">
        <v>31</v>
      </c>
      <c r="C1017" s="8" t="s">
        <v>5442</v>
      </c>
      <c r="D1017" s="8" t="s">
        <v>33</v>
      </c>
      <c r="E1017" s="8"/>
      <c r="F1017" s="8" t="s">
        <v>4875</v>
      </c>
      <c r="G1017" s="8" t="s">
        <v>4874</v>
      </c>
      <c r="H1017" s="9" t="str">
        <f>IF($D1017="BANCADA ESTADUAL (RP 7)","BANCADA ESTADUAL",IF($D1017="RELATOR (RP 9)","COMISSÃO MISTA DO CONGRESSO",IFERROR(_xlfn.XLOOKUP($G1017,$AH:$AH,$AI:$AI),IFERROR(_xlfn.XLOOKUP($G1017,'2021'!$F:$F,'2021'!$G:$G),IFERROR(_xlfn.XLOOKUP($G1017,'2022'!$G:$G,'2022'!$H:$H),IFERROR(_xlfn.XLOOKUP($G1017,'2023'!$G:$G,'2023'!$H:$H),IFERROR(_xlfn.XLOOKUP($G1017,'2019'!$G:$G,'2019'!$H:$H),IFERROR(_xlfn.XLOOKUP($G1017,'2024'!$G:$G,'2024'!$H:$H),IFERROR(_xlfn.XLOOKUP($G1017,'2025'!$G:$G,'2025'!$H:$H),IFERROR(_xlfn.XLOOKUP($G1017,'2026'!$G:$G,'2026'!$H:$H),""))))))))))</f>
        <v>SENADOR</v>
      </c>
      <c r="I1017" s="8" t="s">
        <v>1373</v>
      </c>
      <c r="J1017" s="8" t="s">
        <v>191</v>
      </c>
      <c r="K1017" s="8" t="s">
        <v>40</v>
      </c>
      <c r="L1017" s="8" t="s">
        <v>41</v>
      </c>
      <c r="M1017" s="8" t="s">
        <v>232</v>
      </c>
      <c r="N1017" s="8" t="s">
        <v>233</v>
      </c>
      <c r="O1017" s="8" t="s">
        <v>5441</v>
      </c>
      <c r="P1017" s="8" t="s">
        <v>45</v>
      </c>
      <c r="Q1017" s="8" t="s">
        <v>235</v>
      </c>
      <c r="R1017" s="8" t="s">
        <v>45</v>
      </c>
      <c r="S1017" s="8" t="s">
        <v>5277</v>
      </c>
      <c r="T1017" s="8" t="s">
        <v>5440</v>
      </c>
      <c r="U1017" s="8" t="s">
        <v>1373</v>
      </c>
      <c r="V1017" s="8" t="s">
        <v>5439</v>
      </c>
      <c r="W1017" s="8" t="s">
        <v>51</v>
      </c>
      <c r="X1017" s="8" t="s">
        <v>52</v>
      </c>
      <c r="Y1017" s="8" t="s">
        <v>5275</v>
      </c>
      <c r="Z1017" s="8" t="s">
        <v>54</v>
      </c>
      <c r="AA1017" s="8" t="s">
        <v>55</v>
      </c>
      <c r="AB1017" s="8" t="s">
        <v>5248</v>
      </c>
      <c r="AC1017" s="11">
        <v>672000</v>
      </c>
      <c r="AD1017" s="5"/>
      <c r="AE1017" s="9"/>
      <c r="AF1017" s="9"/>
    </row>
    <row r="1018" spans="1:32" s="1" customFormat="1" ht="19.7" customHeight="1" x14ac:dyDescent="0.2">
      <c r="A1018" s="8" t="s">
        <v>30</v>
      </c>
      <c r="B1018" s="8" t="s">
        <v>31</v>
      </c>
      <c r="C1018" s="8" t="s">
        <v>5442</v>
      </c>
      <c r="D1018" s="8" t="s">
        <v>33</v>
      </c>
      <c r="E1018" s="8"/>
      <c r="F1018" s="8" t="s">
        <v>4875</v>
      </c>
      <c r="G1018" s="8" t="s">
        <v>4874</v>
      </c>
      <c r="H1018" s="9" t="str">
        <f>IF($D1018="BANCADA ESTADUAL (RP 7)","BANCADA ESTADUAL",IF($D1018="RELATOR (RP 9)","COMISSÃO MISTA DO CONGRESSO",IFERROR(_xlfn.XLOOKUP($G1018,$AH:$AH,$AI:$AI),IFERROR(_xlfn.XLOOKUP($G1018,'2021'!$F:$F,'2021'!$G:$G),IFERROR(_xlfn.XLOOKUP($G1018,'2022'!$G:$G,'2022'!$H:$H),IFERROR(_xlfn.XLOOKUP($G1018,'2023'!$G:$G,'2023'!$H:$H),IFERROR(_xlfn.XLOOKUP($G1018,'2019'!$G:$G,'2019'!$H:$H),IFERROR(_xlfn.XLOOKUP($G1018,'2024'!$G:$G,'2024'!$H:$H),IFERROR(_xlfn.XLOOKUP($G1018,'2025'!$G:$G,'2025'!$H:$H),IFERROR(_xlfn.XLOOKUP($G1018,'2026'!$G:$G,'2026'!$H:$H),""))))))))))</f>
        <v>SENADOR</v>
      </c>
      <c r="I1018" s="8" t="s">
        <v>1373</v>
      </c>
      <c r="J1018" s="8" t="s">
        <v>191</v>
      </c>
      <c r="K1018" s="8" t="s">
        <v>40</v>
      </c>
      <c r="L1018" s="8" t="s">
        <v>41</v>
      </c>
      <c r="M1018" s="8" t="s">
        <v>232</v>
      </c>
      <c r="N1018" s="8" t="s">
        <v>233</v>
      </c>
      <c r="O1018" s="8" t="s">
        <v>5441</v>
      </c>
      <c r="P1018" s="8" t="s">
        <v>45</v>
      </c>
      <c r="Q1018" s="8" t="s">
        <v>235</v>
      </c>
      <c r="R1018" s="8" t="s">
        <v>45</v>
      </c>
      <c r="S1018" s="8" t="s">
        <v>5277</v>
      </c>
      <c r="T1018" s="8" t="s">
        <v>5440</v>
      </c>
      <c r="U1018" s="8" t="s">
        <v>1373</v>
      </c>
      <c r="V1018" s="8" t="s">
        <v>5439</v>
      </c>
      <c r="W1018" s="8" t="s">
        <v>51</v>
      </c>
      <c r="X1018" s="8" t="s">
        <v>52</v>
      </c>
      <c r="Y1018" s="8" t="s">
        <v>53</v>
      </c>
      <c r="Z1018" s="8" t="s">
        <v>54</v>
      </c>
      <c r="AA1018" s="8" t="s">
        <v>55</v>
      </c>
      <c r="AB1018" s="8" t="s">
        <v>5248</v>
      </c>
      <c r="AC1018" s="11">
        <v>28000</v>
      </c>
      <c r="AD1018" s="5"/>
      <c r="AE1018" s="9"/>
      <c r="AF1018" s="9"/>
    </row>
    <row r="1019" spans="1:32" s="1" customFormat="1" ht="19.7" customHeight="1" x14ac:dyDescent="0.2">
      <c r="A1019" s="8" t="s">
        <v>30</v>
      </c>
      <c r="B1019" s="8" t="s">
        <v>31</v>
      </c>
      <c r="C1019" s="8" t="s">
        <v>5438</v>
      </c>
      <c r="D1019" s="8" t="s">
        <v>33</v>
      </c>
      <c r="E1019" s="8"/>
      <c r="F1019" s="8" t="s">
        <v>4875</v>
      </c>
      <c r="G1019" s="8" t="s">
        <v>4874</v>
      </c>
      <c r="H1019" s="9" t="str">
        <f>IF($D1019="BANCADA ESTADUAL (RP 7)","BANCADA ESTADUAL",IF($D1019="RELATOR (RP 9)","COMISSÃO MISTA DO CONGRESSO",IFERROR(_xlfn.XLOOKUP($G1019,$AH:$AH,$AI:$AI),IFERROR(_xlfn.XLOOKUP($G1019,'2021'!$F:$F,'2021'!$G:$G),IFERROR(_xlfn.XLOOKUP($G1019,'2022'!$G:$G,'2022'!$H:$H),IFERROR(_xlfn.XLOOKUP($G1019,'2023'!$G:$G,'2023'!$H:$H),IFERROR(_xlfn.XLOOKUP($G1019,'2019'!$G:$G,'2019'!$H:$H),IFERROR(_xlfn.XLOOKUP($G1019,'2024'!$G:$G,'2024'!$H:$H),IFERROR(_xlfn.XLOOKUP($G1019,'2025'!$G:$G,'2025'!$H:$H),IFERROR(_xlfn.XLOOKUP($G1019,'2026'!$G:$G,'2026'!$H:$H),""))))))))))</f>
        <v>SENADOR</v>
      </c>
      <c r="I1019" s="8" t="s">
        <v>1373</v>
      </c>
      <c r="J1019" s="8" t="s">
        <v>191</v>
      </c>
      <c r="K1019" s="8" t="s">
        <v>40</v>
      </c>
      <c r="L1019" s="8" t="s">
        <v>41</v>
      </c>
      <c r="M1019" s="8" t="s">
        <v>232</v>
      </c>
      <c r="N1019" s="8" t="s">
        <v>233</v>
      </c>
      <c r="O1019" s="8" t="s">
        <v>4873</v>
      </c>
      <c r="P1019" s="8" t="s">
        <v>45</v>
      </c>
      <c r="Q1019" s="8" t="s">
        <v>235</v>
      </c>
      <c r="R1019" s="8" t="s">
        <v>45</v>
      </c>
      <c r="S1019" s="8" t="s">
        <v>5277</v>
      </c>
      <c r="T1019" s="8" t="s">
        <v>2499</v>
      </c>
      <c r="U1019" s="8" t="s">
        <v>1373</v>
      </c>
      <c r="V1019" s="8" t="s">
        <v>5283</v>
      </c>
      <c r="W1019" s="8" t="s">
        <v>51</v>
      </c>
      <c r="X1019" s="8" t="s">
        <v>52</v>
      </c>
      <c r="Y1019" s="8" t="s">
        <v>2390</v>
      </c>
      <c r="Z1019" s="8" t="s">
        <v>5207</v>
      </c>
      <c r="AA1019" s="8" t="s">
        <v>55</v>
      </c>
      <c r="AB1019" s="8" t="s">
        <v>5248</v>
      </c>
      <c r="AC1019" s="11">
        <v>0</v>
      </c>
      <c r="AD1019" s="5"/>
      <c r="AE1019" s="9"/>
      <c r="AF1019" s="9"/>
    </row>
    <row r="1020" spans="1:32" s="1" customFormat="1" ht="19.7" customHeight="1" x14ac:dyDescent="0.2">
      <c r="A1020" s="8" t="s">
        <v>30</v>
      </c>
      <c r="B1020" s="8" t="s">
        <v>31</v>
      </c>
      <c r="C1020" s="8" t="s">
        <v>5438</v>
      </c>
      <c r="D1020" s="8" t="s">
        <v>33</v>
      </c>
      <c r="E1020" s="8"/>
      <c r="F1020" s="8" t="s">
        <v>4875</v>
      </c>
      <c r="G1020" s="8" t="s">
        <v>4874</v>
      </c>
      <c r="H1020" s="9" t="str">
        <f>IF($D1020="BANCADA ESTADUAL (RP 7)","BANCADA ESTADUAL",IF($D1020="RELATOR (RP 9)","COMISSÃO MISTA DO CONGRESSO",IFERROR(_xlfn.XLOOKUP($G1020,$AH:$AH,$AI:$AI),IFERROR(_xlfn.XLOOKUP($G1020,'2021'!$F:$F,'2021'!$G:$G),IFERROR(_xlfn.XLOOKUP($G1020,'2022'!$G:$G,'2022'!$H:$H),IFERROR(_xlfn.XLOOKUP($G1020,'2023'!$G:$G,'2023'!$H:$H),IFERROR(_xlfn.XLOOKUP($G1020,'2019'!$G:$G,'2019'!$H:$H),IFERROR(_xlfn.XLOOKUP($G1020,'2024'!$G:$G,'2024'!$H:$H),IFERROR(_xlfn.XLOOKUP($G1020,'2025'!$G:$G,'2025'!$H:$H),IFERROR(_xlfn.XLOOKUP($G1020,'2026'!$G:$G,'2026'!$H:$H),""))))))))))</f>
        <v>SENADOR</v>
      </c>
      <c r="I1020" s="8" t="s">
        <v>1373</v>
      </c>
      <c r="J1020" s="8" t="s">
        <v>191</v>
      </c>
      <c r="K1020" s="8" t="s">
        <v>40</v>
      </c>
      <c r="L1020" s="8" t="s">
        <v>41</v>
      </c>
      <c r="M1020" s="8" t="s">
        <v>232</v>
      </c>
      <c r="N1020" s="8" t="s">
        <v>233</v>
      </c>
      <c r="O1020" s="8" t="s">
        <v>4873</v>
      </c>
      <c r="P1020" s="8" t="s">
        <v>45</v>
      </c>
      <c r="Q1020" s="8" t="s">
        <v>235</v>
      </c>
      <c r="R1020" s="8" t="s">
        <v>45</v>
      </c>
      <c r="S1020" s="8" t="s">
        <v>5277</v>
      </c>
      <c r="T1020" s="8" t="s">
        <v>2499</v>
      </c>
      <c r="U1020" s="8" t="s">
        <v>1373</v>
      </c>
      <c r="V1020" s="8" t="s">
        <v>5283</v>
      </c>
      <c r="W1020" s="8" t="s">
        <v>51</v>
      </c>
      <c r="X1020" s="8" t="s">
        <v>52</v>
      </c>
      <c r="Y1020" s="8" t="s">
        <v>5282</v>
      </c>
      <c r="Z1020" s="8" t="s">
        <v>5207</v>
      </c>
      <c r="AA1020" s="8" t="s">
        <v>55</v>
      </c>
      <c r="AB1020" s="8" t="s">
        <v>5248</v>
      </c>
      <c r="AC1020" s="11">
        <v>288000</v>
      </c>
      <c r="AD1020" s="5"/>
      <c r="AE1020" s="9"/>
      <c r="AF1020" s="9"/>
    </row>
    <row r="1021" spans="1:32" s="1" customFormat="1" ht="19.7" customHeight="1" x14ac:dyDescent="0.2">
      <c r="A1021" s="8" t="s">
        <v>30</v>
      </c>
      <c r="B1021" s="8" t="s">
        <v>31</v>
      </c>
      <c r="C1021" s="8" t="s">
        <v>5438</v>
      </c>
      <c r="D1021" s="8" t="s">
        <v>33</v>
      </c>
      <c r="E1021" s="8"/>
      <c r="F1021" s="8" t="s">
        <v>4875</v>
      </c>
      <c r="G1021" s="8" t="s">
        <v>4874</v>
      </c>
      <c r="H1021" s="9" t="str">
        <f>IF($D1021="BANCADA ESTADUAL (RP 7)","BANCADA ESTADUAL",IF($D1021="RELATOR (RP 9)","COMISSÃO MISTA DO CONGRESSO",IFERROR(_xlfn.XLOOKUP($G1021,$AH:$AH,$AI:$AI),IFERROR(_xlfn.XLOOKUP($G1021,'2021'!$F:$F,'2021'!$G:$G),IFERROR(_xlfn.XLOOKUP($G1021,'2022'!$G:$G,'2022'!$H:$H),IFERROR(_xlfn.XLOOKUP($G1021,'2023'!$G:$G,'2023'!$H:$H),IFERROR(_xlfn.XLOOKUP($G1021,'2019'!$G:$G,'2019'!$H:$H),IFERROR(_xlfn.XLOOKUP($G1021,'2024'!$G:$G,'2024'!$H:$H),IFERROR(_xlfn.XLOOKUP($G1021,'2025'!$G:$G,'2025'!$H:$H),IFERROR(_xlfn.XLOOKUP($G1021,'2026'!$G:$G,'2026'!$H:$H),""))))))))))</f>
        <v>SENADOR</v>
      </c>
      <c r="I1021" s="8" t="s">
        <v>1373</v>
      </c>
      <c r="J1021" s="8" t="s">
        <v>191</v>
      </c>
      <c r="K1021" s="8" t="s">
        <v>40</v>
      </c>
      <c r="L1021" s="8" t="s">
        <v>41</v>
      </c>
      <c r="M1021" s="8" t="s">
        <v>232</v>
      </c>
      <c r="N1021" s="8" t="s">
        <v>233</v>
      </c>
      <c r="O1021" s="8" t="s">
        <v>4873</v>
      </c>
      <c r="P1021" s="8" t="s">
        <v>45</v>
      </c>
      <c r="Q1021" s="8" t="s">
        <v>235</v>
      </c>
      <c r="R1021" s="8" t="s">
        <v>45</v>
      </c>
      <c r="S1021" s="8" t="s">
        <v>5277</v>
      </c>
      <c r="T1021" s="8" t="s">
        <v>2499</v>
      </c>
      <c r="U1021" s="8" t="s">
        <v>1373</v>
      </c>
      <c r="V1021" s="8" t="s">
        <v>5283</v>
      </c>
      <c r="W1021" s="8" t="s">
        <v>51</v>
      </c>
      <c r="X1021" s="8" t="s">
        <v>52</v>
      </c>
      <c r="Y1021" s="8" t="s">
        <v>53</v>
      </c>
      <c r="Z1021" s="8" t="s">
        <v>5207</v>
      </c>
      <c r="AA1021" s="8" t="s">
        <v>55</v>
      </c>
      <c r="AB1021" s="8" t="s">
        <v>5248</v>
      </c>
      <c r="AC1021" s="11">
        <v>12000</v>
      </c>
      <c r="AD1021" s="5"/>
      <c r="AE1021" s="9"/>
      <c r="AF1021" s="9"/>
    </row>
    <row r="1022" spans="1:32" s="1" customFormat="1" ht="19.7" customHeight="1" x14ac:dyDescent="0.2">
      <c r="A1022" s="8" t="s">
        <v>30</v>
      </c>
      <c r="B1022" s="8" t="s">
        <v>31</v>
      </c>
      <c r="C1022" s="8" t="s">
        <v>5437</v>
      </c>
      <c r="D1022" s="8" t="s">
        <v>33</v>
      </c>
      <c r="E1022" s="8"/>
      <c r="F1022" s="8" t="s">
        <v>4875</v>
      </c>
      <c r="G1022" s="8" t="s">
        <v>4874</v>
      </c>
      <c r="H1022" s="9" t="str">
        <f>IF($D1022="BANCADA ESTADUAL (RP 7)","BANCADA ESTADUAL",IF($D1022="RELATOR (RP 9)","COMISSÃO MISTA DO CONGRESSO",IFERROR(_xlfn.XLOOKUP($G1022,$AH:$AH,$AI:$AI),IFERROR(_xlfn.XLOOKUP($G1022,'2021'!$F:$F,'2021'!$G:$G),IFERROR(_xlfn.XLOOKUP($G1022,'2022'!$G:$G,'2022'!$H:$H),IFERROR(_xlfn.XLOOKUP($G1022,'2023'!$G:$G,'2023'!$H:$H),IFERROR(_xlfn.XLOOKUP($G1022,'2019'!$G:$G,'2019'!$H:$H),IFERROR(_xlfn.XLOOKUP($G1022,'2024'!$G:$G,'2024'!$H:$H),IFERROR(_xlfn.XLOOKUP($G1022,'2025'!$G:$G,'2025'!$H:$H),IFERROR(_xlfn.XLOOKUP($G1022,'2026'!$G:$G,'2026'!$H:$H),""))))))))))</f>
        <v>SENADOR</v>
      </c>
      <c r="I1022" s="8" t="s">
        <v>1373</v>
      </c>
      <c r="J1022" s="8" t="s">
        <v>191</v>
      </c>
      <c r="K1022" s="8" t="s">
        <v>40</v>
      </c>
      <c r="L1022" s="8" t="s">
        <v>41</v>
      </c>
      <c r="M1022" s="8" t="s">
        <v>232</v>
      </c>
      <c r="N1022" s="8" t="s">
        <v>233</v>
      </c>
      <c r="O1022" s="8" t="s">
        <v>4911</v>
      </c>
      <c r="P1022" s="8" t="s">
        <v>45</v>
      </c>
      <c r="Q1022" s="8" t="s">
        <v>235</v>
      </c>
      <c r="R1022" s="8" t="s">
        <v>45</v>
      </c>
      <c r="S1022" s="8" t="s">
        <v>5277</v>
      </c>
      <c r="T1022" s="8" t="s">
        <v>3935</v>
      </c>
      <c r="U1022" s="8" t="s">
        <v>1373</v>
      </c>
      <c r="V1022" s="8" t="s">
        <v>5436</v>
      </c>
      <c r="W1022" s="8" t="s">
        <v>51</v>
      </c>
      <c r="X1022" s="8" t="s">
        <v>52</v>
      </c>
      <c r="Y1022" s="8" t="s">
        <v>2366</v>
      </c>
      <c r="Z1022" s="8" t="s">
        <v>54</v>
      </c>
      <c r="AA1022" s="8" t="s">
        <v>55</v>
      </c>
      <c r="AB1022" s="8" t="s">
        <v>5248</v>
      </c>
      <c r="AC1022" s="11">
        <v>0</v>
      </c>
      <c r="AD1022" s="5"/>
      <c r="AE1022" s="9"/>
      <c r="AF1022" s="9"/>
    </row>
    <row r="1023" spans="1:32" s="1" customFormat="1" ht="19.7" customHeight="1" x14ac:dyDescent="0.2">
      <c r="A1023" s="8" t="s">
        <v>30</v>
      </c>
      <c r="B1023" s="8" t="s">
        <v>31</v>
      </c>
      <c r="C1023" s="8" t="s">
        <v>5437</v>
      </c>
      <c r="D1023" s="8" t="s">
        <v>33</v>
      </c>
      <c r="E1023" s="8"/>
      <c r="F1023" s="8" t="s">
        <v>4875</v>
      </c>
      <c r="G1023" s="8" t="s">
        <v>4874</v>
      </c>
      <c r="H1023" s="9" t="str">
        <f>IF($D1023="BANCADA ESTADUAL (RP 7)","BANCADA ESTADUAL",IF($D1023="RELATOR (RP 9)","COMISSÃO MISTA DO CONGRESSO",IFERROR(_xlfn.XLOOKUP($G1023,$AH:$AH,$AI:$AI),IFERROR(_xlfn.XLOOKUP($G1023,'2021'!$F:$F,'2021'!$G:$G),IFERROR(_xlfn.XLOOKUP($G1023,'2022'!$G:$G,'2022'!$H:$H),IFERROR(_xlfn.XLOOKUP($G1023,'2023'!$G:$G,'2023'!$H:$H),IFERROR(_xlfn.XLOOKUP($G1023,'2019'!$G:$G,'2019'!$H:$H),IFERROR(_xlfn.XLOOKUP($G1023,'2024'!$G:$G,'2024'!$H:$H),IFERROR(_xlfn.XLOOKUP($G1023,'2025'!$G:$G,'2025'!$H:$H),IFERROR(_xlfn.XLOOKUP($G1023,'2026'!$G:$G,'2026'!$H:$H),""))))))))))</f>
        <v>SENADOR</v>
      </c>
      <c r="I1023" s="8" t="s">
        <v>1373</v>
      </c>
      <c r="J1023" s="8" t="s">
        <v>191</v>
      </c>
      <c r="K1023" s="8" t="s">
        <v>40</v>
      </c>
      <c r="L1023" s="8" t="s">
        <v>41</v>
      </c>
      <c r="M1023" s="8" t="s">
        <v>232</v>
      </c>
      <c r="N1023" s="8" t="s">
        <v>233</v>
      </c>
      <c r="O1023" s="8" t="s">
        <v>4911</v>
      </c>
      <c r="P1023" s="8" t="s">
        <v>45</v>
      </c>
      <c r="Q1023" s="8" t="s">
        <v>235</v>
      </c>
      <c r="R1023" s="8" t="s">
        <v>45</v>
      </c>
      <c r="S1023" s="8" t="s">
        <v>5277</v>
      </c>
      <c r="T1023" s="8" t="s">
        <v>3935</v>
      </c>
      <c r="U1023" s="8" t="s">
        <v>1373</v>
      </c>
      <c r="V1023" s="8" t="s">
        <v>5436</v>
      </c>
      <c r="W1023" s="8" t="s">
        <v>51</v>
      </c>
      <c r="X1023" s="8" t="s">
        <v>52</v>
      </c>
      <c r="Y1023" s="8" t="s">
        <v>5275</v>
      </c>
      <c r="Z1023" s="8" t="s">
        <v>54</v>
      </c>
      <c r="AA1023" s="8" t="s">
        <v>55</v>
      </c>
      <c r="AB1023" s="8" t="s">
        <v>5248</v>
      </c>
      <c r="AC1023" s="11">
        <v>1728000</v>
      </c>
      <c r="AD1023" s="5"/>
      <c r="AE1023" s="9"/>
      <c r="AF1023" s="9"/>
    </row>
    <row r="1024" spans="1:32" s="1" customFormat="1" ht="19.7" customHeight="1" x14ac:dyDescent="0.2">
      <c r="A1024" s="8" t="s">
        <v>30</v>
      </c>
      <c r="B1024" s="8" t="s">
        <v>31</v>
      </c>
      <c r="C1024" s="8" t="s">
        <v>5437</v>
      </c>
      <c r="D1024" s="8" t="s">
        <v>33</v>
      </c>
      <c r="E1024" s="8"/>
      <c r="F1024" s="8" t="s">
        <v>4875</v>
      </c>
      <c r="G1024" s="8" t="s">
        <v>4874</v>
      </c>
      <c r="H1024" s="9" t="str">
        <f>IF($D1024="BANCADA ESTADUAL (RP 7)","BANCADA ESTADUAL",IF($D1024="RELATOR (RP 9)","COMISSÃO MISTA DO CONGRESSO",IFERROR(_xlfn.XLOOKUP($G1024,$AH:$AH,$AI:$AI),IFERROR(_xlfn.XLOOKUP($G1024,'2021'!$F:$F,'2021'!$G:$G),IFERROR(_xlfn.XLOOKUP($G1024,'2022'!$G:$G,'2022'!$H:$H),IFERROR(_xlfn.XLOOKUP($G1024,'2023'!$G:$G,'2023'!$H:$H),IFERROR(_xlfn.XLOOKUP($G1024,'2019'!$G:$G,'2019'!$H:$H),IFERROR(_xlfn.XLOOKUP($G1024,'2024'!$G:$G,'2024'!$H:$H),IFERROR(_xlfn.XLOOKUP($G1024,'2025'!$G:$G,'2025'!$H:$H),IFERROR(_xlfn.XLOOKUP($G1024,'2026'!$G:$G,'2026'!$H:$H),""))))))))))</f>
        <v>SENADOR</v>
      </c>
      <c r="I1024" s="8" t="s">
        <v>1373</v>
      </c>
      <c r="J1024" s="8" t="s">
        <v>191</v>
      </c>
      <c r="K1024" s="8" t="s">
        <v>40</v>
      </c>
      <c r="L1024" s="8" t="s">
        <v>41</v>
      </c>
      <c r="M1024" s="8" t="s">
        <v>232</v>
      </c>
      <c r="N1024" s="8" t="s">
        <v>233</v>
      </c>
      <c r="O1024" s="8" t="s">
        <v>4911</v>
      </c>
      <c r="P1024" s="8" t="s">
        <v>45</v>
      </c>
      <c r="Q1024" s="8" t="s">
        <v>235</v>
      </c>
      <c r="R1024" s="8" t="s">
        <v>45</v>
      </c>
      <c r="S1024" s="8" t="s">
        <v>5277</v>
      </c>
      <c r="T1024" s="8" t="s">
        <v>3935</v>
      </c>
      <c r="U1024" s="8" t="s">
        <v>1373</v>
      </c>
      <c r="V1024" s="8" t="s">
        <v>5436</v>
      </c>
      <c r="W1024" s="8" t="s">
        <v>51</v>
      </c>
      <c r="X1024" s="8" t="s">
        <v>52</v>
      </c>
      <c r="Y1024" s="8" t="s">
        <v>53</v>
      </c>
      <c r="Z1024" s="8" t="s">
        <v>54</v>
      </c>
      <c r="AA1024" s="8" t="s">
        <v>55</v>
      </c>
      <c r="AB1024" s="8" t="s">
        <v>5248</v>
      </c>
      <c r="AC1024" s="11">
        <v>72000</v>
      </c>
      <c r="AD1024" s="5"/>
      <c r="AE1024" s="9"/>
      <c r="AF1024" s="9"/>
    </row>
    <row r="1025" spans="1:32" s="1" customFormat="1" ht="19.7" customHeight="1" x14ac:dyDescent="0.2">
      <c r="A1025" s="8" t="s">
        <v>30</v>
      </c>
      <c r="B1025" s="8" t="s">
        <v>31</v>
      </c>
      <c r="C1025" s="8" t="s">
        <v>5435</v>
      </c>
      <c r="D1025" s="8" t="s">
        <v>33</v>
      </c>
      <c r="E1025" s="8"/>
      <c r="F1025" s="8" t="s">
        <v>5433</v>
      </c>
      <c r="G1025" s="8" t="s">
        <v>5432</v>
      </c>
      <c r="H1025" s="9" t="str">
        <f>IF($D1025="BANCADA ESTADUAL (RP 7)","BANCADA ESTADUAL",IF($D1025="RELATOR (RP 9)","COMISSÃO MISTA DO CONGRESSO",IFERROR(_xlfn.XLOOKUP($G1025,$AH:$AH,$AI:$AI),IFERROR(_xlfn.XLOOKUP($G1025,'2021'!$F:$F,'2021'!$G:$G),IFERROR(_xlfn.XLOOKUP($G1025,'2022'!$G:$G,'2022'!$H:$H),IFERROR(_xlfn.XLOOKUP($G1025,'2023'!$G:$G,'2023'!$H:$H),IFERROR(_xlfn.XLOOKUP($G1025,'2019'!$G:$G,'2019'!$H:$H),IFERROR(_xlfn.XLOOKUP($G1025,'2024'!$G:$G,'2024'!$H:$H),IFERROR(_xlfn.XLOOKUP($G1025,'2025'!$G:$G,'2025'!$H:$H),IFERROR(_xlfn.XLOOKUP($G1025,'2026'!$G:$G,'2026'!$H:$H),""))))))))))</f>
        <v/>
      </c>
      <c r="I1025" s="8" t="s">
        <v>266</v>
      </c>
      <c r="J1025" s="8" t="s">
        <v>69</v>
      </c>
      <c r="K1025" s="8" t="s">
        <v>40</v>
      </c>
      <c r="L1025" s="8" t="s">
        <v>41</v>
      </c>
      <c r="M1025" s="8" t="s">
        <v>232</v>
      </c>
      <c r="N1025" s="8" t="s">
        <v>233</v>
      </c>
      <c r="O1025" s="8" t="s">
        <v>5132</v>
      </c>
      <c r="P1025" s="8" t="s">
        <v>45</v>
      </c>
      <c r="Q1025" s="8" t="s">
        <v>235</v>
      </c>
      <c r="R1025" s="8" t="s">
        <v>45</v>
      </c>
      <c r="S1025" s="8" t="s">
        <v>5277</v>
      </c>
      <c r="T1025" s="8" t="s">
        <v>268</v>
      </c>
      <c r="U1025" s="8" t="s">
        <v>266</v>
      </c>
      <c r="V1025" s="8" t="s">
        <v>5335</v>
      </c>
      <c r="W1025" s="8" t="s">
        <v>51</v>
      </c>
      <c r="X1025" s="8" t="s">
        <v>52</v>
      </c>
      <c r="Y1025" s="8" t="s">
        <v>5275</v>
      </c>
      <c r="Z1025" s="8" t="s">
        <v>54</v>
      </c>
      <c r="AA1025" s="8" t="s">
        <v>55</v>
      </c>
      <c r="AB1025" s="8" t="s">
        <v>5248</v>
      </c>
      <c r="AC1025" s="11">
        <v>3168000</v>
      </c>
      <c r="AD1025" s="5"/>
      <c r="AE1025" s="9"/>
      <c r="AF1025" s="9"/>
    </row>
    <row r="1026" spans="1:32" s="1" customFormat="1" ht="19.7" customHeight="1" x14ac:dyDescent="0.2">
      <c r="A1026" s="8" t="s">
        <v>30</v>
      </c>
      <c r="B1026" s="8" t="s">
        <v>31</v>
      </c>
      <c r="C1026" s="8" t="s">
        <v>5435</v>
      </c>
      <c r="D1026" s="8" t="s">
        <v>33</v>
      </c>
      <c r="E1026" s="8"/>
      <c r="F1026" s="8" t="s">
        <v>5433</v>
      </c>
      <c r="G1026" s="8" t="s">
        <v>5432</v>
      </c>
      <c r="H1026" s="9" t="str">
        <f>IF($D1026="BANCADA ESTADUAL (RP 7)","BANCADA ESTADUAL",IF($D1026="RELATOR (RP 9)","COMISSÃO MISTA DO CONGRESSO",IFERROR(_xlfn.XLOOKUP($G1026,$AH:$AH,$AI:$AI),IFERROR(_xlfn.XLOOKUP($G1026,'2021'!$F:$F,'2021'!$G:$G),IFERROR(_xlfn.XLOOKUP($G1026,'2022'!$G:$G,'2022'!$H:$H),IFERROR(_xlfn.XLOOKUP($G1026,'2023'!$G:$G,'2023'!$H:$H),IFERROR(_xlfn.XLOOKUP($G1026,'2019'!$G:$G,'2019'!$H:$H),IFERROR(_xlfn.XLOOKUP($G1026,'2024'!$G:$G,'2024'!$H:$H),IFERROR(_xlfn.XLOOKUP($G1026,'2025'!$G:$G,'2025'!$H:$H),IFERROR(_xlfn.XLOOKUP($G1026,'2026'!$G:$G,'2026'!$H:$H),""))))))))))</f>
        <v/>
      </c>
      <c r="I1026" s="8" t="s">
        <v>266</v>
      </c>
      <c r="J1026" s="8" t="s">
        <v>69</v>
      </c>
      <c r="K1026" s="8" t="s">
        <v>40</v>
      </c>
      <c r="L1026" s="8" t="s">
        <v>41</v>
      </c>
      <c r="M1026" s="8" t="s">
        <v>232</v>
      </c>
      <c r="N1026" s="8" t="s">
        <v>233</v>
      </c>
      <c r="O1026" s="8" t="s">
        <v>5132</v>
      </c>
      <c r="P1026" s="8" t="s">
        <v>45</v>
      </c>
      <c r="Q1026" s="8" t="s">
        <v>235</v>
      </c>
      <c r="R1026" s="8" t="s">
        <v>45</v>
      </c>
      <c r="S1026" s="8" t="s">
        <v>5277</v>
      </c>
      <c r="T1026" s="8" t="s">
        <v>268</v>
      </c>
      <c r="U1026" s="8" t="s">
        <v>266</v>
      </c>
      <c r="V1026" s="8" t="s">
        <v>5335</v>
      </c>
      <c r="W1026" s="8" t="s">
        <v>51</v>
      </c>
      <c r="X1026" s="8" t="s">
        <v>52</v>
      </c>
      <c r="Y1026" s="8" t="s">
        <v>53</v>
      </c>
      <c r="Z1026" s="8" t="s">
        <v>54</v>
      </c>
      <c r="AA1026" s="8" t="s">
        <v>55</v>
      </c>
      <c r="AB1026" s="8" t="s">
        <v>5248</v>
      </c>
      <c r="AC1026" s="11">
        <v>132000</v>
      </c>
      <c r="AD1026" s="5"/>
      <c r="AE1026" s="9"/>
      <c r="AF1026" s="9"/>
    </row>
    <row r="1027" spans="1:32" s="1" customFormat="1" ht="19.7" customHeight="1" x14ac:dyDescent="0.2">
      <c r="A1027" s="8" t="s">
        <v>30</v>
      </c>
      <c r="B1027" s="8" t="s">
        <v>31</v>
      </c>
      <c r="C1027" s="8" t="s">
        <v>5435</v>
      </c>
      <c r="D1027" s="8" t="s">
        <v>33</v>
      </c>
      <c r="E1027" s="8"/>
      <c r="F1027" s="8" t="s">
        <v>5433</v>
      </c>
      <c r="G1027" s="8" t="s">
        <v>5432</v>
      </c>
      <c r="H1027" s="9" t="str">
        <f>IF($D1027="BANCADA ESTADUAL (RP 7)","BANCADA ESTADUAL",IF($D1027="RELATOR (RP 9)","COMISSÃO MISTA DO CONGRESSO",IFERROR(_xlfn.XLOOKUP($G1027,$AH:$AH,$AI:$AI),IFERROR(_xlfn.XLOOKUP($G1027,'2021'!$F:$F,'2021'!$G:$G),IFERROR(_xlfn.XLOOKUP($G1027,'2022'!$G:$G,'2022'!$H:$H),IFERROR(_xlfn.XLOOKUP($G1027,'2023'!$G:$G,'2023'!$H:$H),IFERROR(_xlfn.XLOOKUP($G1027,'2019'!$G:$G,'2019'!$H:$H),IFERROR(_xlfn.XLOOKUP($G1027,'2024'!$G:$G,'2024'!$H:$H),IFERROR(_xlfn.XLOOKUP($G1027,'2025'!$G:$G,'2025'!$H:$H),IFERROR(_xlfn.XLOOKUP($G1027,'2026'!$G:$G,'2026'!$H:$H),""))))))))))</f>
        <v/>
      </c>
      <c r="I1027" s="8" t="s">
        <v>266</v>
      </c>
      <c r="J1027" s="8" t="s">
        <v>69</v>
      </c>
      <c r="K1027" s="8" t="s">
        <v>40</v>
      </c>
      <c r="L1027" s="8" t="s">
        <v>41</v>
      </c>
      <c r="M1027" s="8" t="s">
        <v>232</v>
      </c>
      <c r="N1027" s="8" t="s">
        <v>233</v>
      </c>
      <c r="O1027" s="8" t="s">
        <v>5132</v>
      </c>
      <c r="P1027" s="8" t="s">
        <v>45</v>
      </c>
      <c r="Q1027" s="8" t="s">
        <v>235</v>
      </c>
      <c r="R1027" s="8" t="s">
        <v>45</v>
      </c>
      <c r="S1027" s="8" t="s">
        <v>5277</v>
      </c>
      <c r="T1027" s="8" t="s">
        <v>268</v>
      </c>
      <c r="U1027" s="8" t="s">
        <v>266</v>
      </c>
      <c r="V1027" s="8" t="s">
        <v>5335</v>
      </c>
      <c r="W1027" s="8" t="s">
        <v>51</v>
      </c>
      <c r="X1027" s="8" t="s">
        <v>52</v>
      </c>
      <c r="Y1027" s="8" t="s">
        <v>207</v>
      </c>
      <c r="Z1027" s="8" t="s">
        <v>54</v>
      </c>
      <c r="AA1027" s="8" t="s">
        <v>55</v>
      </c>
      <c r="AB1027" s="8" t="s">
        <v>5248</v>
      </c>
      <c r="AC1027" s="11">
        <v>0</v>
      </c>
      <c r="AD1027" s="5"/>
      <c r="AE1027" s="9"/>
      <c r="AF1027" s="9"/>
    </row>
    <row r="1028" spans="1:32" s="1" customFormat="1" ht="19.7" customHeight="1" x14ac:dyDescent="0.2">
      <c r="A1028" s="8" t="s">
        <v>30</v>
      </c>
      <c r="B1028" s="8" t="s">
        <v>31</v>
      </c>
      <c r="C1028" s="8" t="s">
        <v>5434</v>
      </c>
      <c r="D1028" s="8" t="s">
        <v>33</v>
      </c>
      <c r="E1028" s="8"/>
      <c r="F1028" s="8" t="s">
        <v>5433</v>
      </c>
      <c r="G1028" s="8" t="s">
        <v>5432</v>
      </c>
      <c r="H1028" s="9" t="str">
        <f>IF($D1028="BANCADA ESTADUAL (RP 7)","BANCADA ESTADUAL",IF($D1028="RELATOR (RP 9)","COMISSÃO MISTA DO CONGRESSO",IFERROR(_xlfn.XLOOKUP($G1028,$AH:$AH,$AI:$AI),IFERROR(_xlfn.XLOOKUP($G1028,'2021'!$F:$F,'2021'!$G:$G),IFERROR(_xlfn.XLOOKUP($G1028,'2022'!$G:$G,'2022'!$H:$H),IFERROR(_xlfn.XLOOKUP($G1028,'2023'!$G:$G,'2023'!$H:$H),IFERROR(_xlfn.XLOOKUP($G1028,'2019'!$G:$G,'2019'!$H:$H),IFERROR(_xlfn.XLOOKUP($G1028,'2024'!$G:$G,'2024'!$H:$H),IFERROR(_xlfn.XLOOKUP($G1028,'2025'!$G:$G,'2025'!$H:$H),IFERROR(_xlfn.XLOOKUP($G1028,'2026'!$G:$G,'2026'!$H:$H),""))))))))))</f>
        <v/>
      </c>
      <c r="I1028" s="8" t="s">
        <v>266</v>
      </c>
      <c r="J1028" s="8" t="s">
        <v>69</v>
      </c>
      <c r="K1028" s="8" t="s">
        <v>40</v>
      </c>
      <c r="L1028" s="8" t="s">
        <v>41</v>
      </c>
      <c r="M1028" s="8" t="s">
        <v>232</v>
      </c>
      <c r="N1028" s="8" t="s">
        <v>233</v>
      </c>
      <c r="O1028" s="8" t="s">
        <v>5132</v>
      </c>
      <c r="P1028" s="8" t="s">
        <v>45</v>
      </c>
      <c r="Q1028" s="8" t="s">
        <v>235</v>
      </c>
      <c r="R1028" s="8" t="s">
        <v>45</v>
      </c>
      <c r="S1028" s="8" t="s">
        <v>5277</v>
      </c>
      <c r="T1028" s="8" t="s">
        <v>268</v>
      </c>
      <c r="U1028" s="8" t="s">
        <v>266</v>
      </c>
      <c r="V1028" s="8" t="s">
        <v>5335</v>
      </c>
      <c r="W1028" s="8" t="s">
        <v>51</v>
      </c>
      <c r="X1028" s="8" t="s">
        <v>52</v>
      </c>
      <c r="Y1028" s="8" t="s">
        <v>2390</v>
      </c>
      <c r="Z1028" s="8" t="s">
        <v>54</v>
      </c>
      <c r="AA1028" s="8" t="s">
        <v>55</v>
      </c>
      <c r="AB1028" s="8" t="s">
        <v>5248</v>
      </c>
      <c r="AC1028" s="11">
        <v>0</v>
      </c>
      <c r="AD1028" s="5"/>
      <c r="AE1028" s="9"/>
      <c r="AF1028" s="9"/>
    </row>
    <row r="1029" spans="1:32" s="1" customFormat="1" ht="19.7" customHeight="1" x14ac:dyDescent="0.2">
      <c r="A1029" s="8" t="s">
        <v>30</v>
      </c>
      <c r="B1029" s="8" t="s">
        <v>31</v>
      </c>
      <c r="C1029" s="8" t="s">
        <v>5434</v>
      </c>
      <c r="D1029" s="8" t="s">
        <v>33</v>
      </c>
      <c r="E1029" s="8"/>
      <c r="F1029" s="8" t="s">
        <v>5433</v>
      </c>
      <c r="G1029" s="8" t="s">
        <v>5432</v>
      </c>
      <c r="H1029" s="9" t="str">
        <f>IF($D1029="BANCADA ESTADUAL (RP 7)","BANCADA ESTADUAL",IF($D1029="RELATOR (RP 9)","COMISSÃO MISTA DO CONGRESSO",IFERROR(_xlfn.XLOOKUP($G1029,$AH:$AH,$AI:$AI),IFERROR(_xlfn.XLOOKUP($G1029,'2021'!$F:$F,'2021'!$G:$G),IFERROR(_xlfn.XLOOKUP($G1029,'2022'!$G:$G,'2022'!$H:$H),IFERROR(_xlfn.XLOOKUP($G1029,'2023'!$G:$G,'2023'!$H:$H),IFERROR(_xlfn.XLOOKUP($G1029,'2019'!$G:$G,'2019'!$H:$H),IFERROR(_xlfn.XLOOKUP($G1029,'2024'!$G:$G,'2024'!$H:$H),IFERROR(_xlfn.XLOOKUP($G1029,'2025'!$G:$G,'2025'!$H:$H),IFERROR(_xlfn.XLOOKUP($G1029,'2026'!$G:$G,'2026'!$H:$H),""))))))))))</f>
        <v/>
      </c>
      <c r="I1029" s="8" t="s">
        <v>266</v>
      </c>
      <c r="J1029" s="8" t="s">
        <v>69</v>
      </c>
      <c r="K1029" s="8" t="s">
        <v>40</v>
      </c>
      <c r="L1029" s="8" t="s">
        <v>41</v>
      </c>
      <c r="M1029" s="8" t="s">
        <v>232</v>
      </c>
      <c r="N1029" s="8" t="s">
        <v>233</v>
      </c>
      <c r="O1029" s="8" t="s">
        <v>5132</v>
      </c>
      <c r="P1029" s="8" t="s">
        <v>45</v>
      </c>
      <c r="Q1029" s="8" t="s">
        <v>235</v>
      </c>
      <c r="R1029" s="8" t="s">
        <v>45</v>
      </c>
      <c r="S1029" s="8" t="s">
        <v>5277</v>
      </c>
      <c r="T1029" s="8" t="s">
        <v>268</v>
      </c>
      <c r="U1029" s="8" t="s">
        <v>266</v>
      </c>
      <c r="V1029" s="8" t="s">
        <v>5335</v>
      </c>
      <c r="W1029" s="8" t="s">
        <v>51</v>
      </c>
      <c r="X1029" s="8" t="s">
        <v>52</v>
      </c>
      <c r="Y1029" s="8" t="s">
        <v>5282</v>
      </c>
      <c r="Z1029" s="8" t="s">
        <v>54</v>
      </c>
      <c r="AA1029" s="8" t="s">
        <v>55</v>
      </c>
      <c r="AB1029" s="8" t="s">
        <v>5248</v>
      </c>
      <c r="AC1029" s="11">
        <v>422400</v>
      </c>
      <c r="AD1029" s="5"/>
      <c r="AE1029" s="9"/>
      <c r="AF1029" s="9"/>
    </row>
    <row r="1030" spans="1:32" s="1" customFormat="1" ht="19.7" customHeight="1" x14ac:dyDescent="0.2">
      <c r="A1030" s="8" t="s">
        <v>30</v>
      </c>
      <c r="B1030" s="8" t="s">
        <v>31</v>
      </c>
      <c r="C1030" s="8" t="s">
        <v>5434</v>
      </c>
      <c r="D1030" s="8" t="s">
        <v>33</v>
      </c>
      <c r="E1030" s="8"/>
      <c r="F1030" s="8" t="s">
        <v>5433</v>
      </c>
      <c r="G1030" s="8" t="s">
        <v>5432</v>
      </c>
      <c r="H1030" s="9" t="str">
        <f>IF($D1030="BANCADA ESTADUAL (RP 7)","BANCADA ESTADUAL",IF($D1030="RELATOR (RP 9)","COMISSÃO MISTA DO CONGRESSO",IFERROR(_xlfn.XLOOKUP($G1030,$AH:$AH,$AI:$AI),IFERROR(_xlfn.XLOOKUP($G1030,'2021'!$F:$F,'2021'!$G:$G),IFERROR(_xlfn.XLOOKUP($G1030,'2022'!$G:$G,'2022'!$H:$H),IFERROR(_xlfn.XLOOKUP($G1030,'2023'!$G:$G,'2023'!$H:$H),IFERROR(_xlfn.XLOOKUP($G1030,'2019'!$G:$G,'2019'!$H:$H),IFERROR(_xlfn.XLOOKUP($G1030,'2024'!$G:$G,'2024'!$H:$H),IFERROR(_xlfn.XLOOKUP($G1030,'2025'!$G:$G,'2025'!$H:$H),IFERROR(_xlfn.XLOOKUP($G1030,'2026'!$G:$G,'2026'!$H:$H),""))))))))))</f>
        <v/>
      </c>
      <c r="I1030" s="8" t="s">
        <v>266</v>
      </c>
      <c r="J1030" s="8" t="s">
        <v>69</v>
      </c>
      <c r="K1030" s="8" t="s">
        <v>40</v>
      </c>
      <c r="L1030" s="8" t="s">
        <v>41</v>
      </c>
      <c r="M1030" s="8" t="s">
        <v>232</v>
      </c>
      <c r="N1030" s="8" t="s">
        <v>233</v>
      </c>
      <c r="O1030" s="8" t="s">
        <v>5132</v>
      </c>
      <c r="P1030" s="8" t="s">
        <v>45</v>
      </c>
      <c r="Q1030" s="8" t="s">
        <v>235</v>
      </c>
      <c r="R1030" s="8" t="s">
        <v>45</v>
      </c>
      <c r="S1030" s="8" t="s">
        <v>5277</v>
      </c>
      <c r="T1030" s="8" t="s">
        <v>268</v>
      </c>
      <c r="U1030" s="8" t="s">
        <v>266</v>
      </c>
      <c r="V1030" s="8" t="s">
        <v>5335</v>
      </c>
      <c r="W1030" s="8" t="s">
        <v>51</v>
      </c>
      <c r="X1030" s="8" t="s">
        <v>52</v>
      </c>
      <c r="Y1030" s="8" t="s">
        <v>53</v>
      </c>
      <c r="Z1030" s="8" t="s">
        <v>54</v>
      </c>
      <c r="AA1030" s="8" t="s">
        <v>55</v>
      </c>
      <c r="AB1030" s="8" t="s">
        <v>5248</v>
      </c>
      <c r="AC1030" s="11">
        <v>17600</v>
      </c>
      <c r="AD1030" s="5"/>
      <c r="AE1030" s="9"/>
      <c r="AF1030" s="9"/>
    </row>
    <row r="1031" spans="1:32" s="1" customFormat="1" ht="19.7" customHeight="1" x14ac:dyDescent="0.2">
      <c r="A1031" s="8" t="s">
        <v>30</v>
      </c>
      <c r="B1031" s="8" t="s">
        <v>31</v>
      </c>
      <c r="C1031" s="8" t="s">
        <v>5431</v>
      </c>
      <c r="D1031" s="8" t="s">
        <v>33</v>
      </c>
      <c r="E1031" s="8"/>
      <c r="F1031" s="8" t="s">
        <v>774</v>
      </c>
      <c r="G1031" s="8" t="s">
        <v>775</v>
      </c>
      <c r="H1031" s="9" t="str">
        <f>IF($D1031="BANCADA ESTADUAL (RP 7)","BANCADA ESTADUAL",IF($D1031="RELATOR (RP 9)","COMISSÃO MISTA DO CONGRESSO",IFERROR(_xlfn.XLOOKUP($G1031,$AH:$AH,$AI:$AI),IFERROR(_xlfn.XLOOKUP($G1031,'2021'!$F:$F,'2021'!$G:$G),IFERROR(_xlfn.XLOOKUP($G1031,'2022'!$G:$G,'2022'!$H:$H),IFERROR(_xlfn.XLOOKUP($G1031,'2023'!$G:$G,'2023'!$H:$H),IFERROR(_xlfn.XLOOKUP($G1031,'2019'!$G:$G,'2019'!$H:$H),IFERROR(_xlfn.XLOOKUP($G1031,'2024'!$G:$G,'2024'!$H:$H),IFERROR(_xlfn.XLOOKUP($G1031,'2025'!$G:$G,'2025'!$H:$H),IFERROR(_xlfn.XLOOKUP($G1031,'2026'!$G:$G,'2026'!$H:$H),""))))))))))</f>
        <v>SENADOR</v>
      </c>
      <c r="I1031" s="8" t="s">
        <v>776</v>
      </c>
      <c r="J1031" s="8" t="s">
        <v>151</v>
      </c>
      <c r="K1031" s="8" t="s">
        <v>40</v>
      </c>
      <c r="L1031" s="8" t="s">
        <v>41</v>
      </c>
      <c r="M1031" s="8" t="s">
        <v>59</v>
      </c>
      <c r="N1031" s="8" t="s">
        <v>5252</v>
      </c>
      <c r="O1031" s="8" t="s">
        <v>2347</v>
      </c>
      <c r="P1031" s="8" t="s">
        <v>45</v>
      </c>
      <c r="Q1031" s="8" t="s">
        <v>62</v>
      </c>
      <c r="R1031" s="8" t="s">
        <v>45</v>
      </c>
      <c r="S1031" s="8" t="s">
        <v>5218</v>
      </c>
      <c r="T1031" s="8" t="s">
        <v>75</v>
      </c>
      <c r="U1031" s="8" t="s">
        <v>76</v>
      </c>
      <c r="V1031" s="8" t="s">
        <v>75</v>
      </c>
      <c r="W1031" s="8" t="s">
        <v>51</v>
      </c>
      <c r="X1031" s="8" t="s">
        <v>52</v>
      </c>
      <c r="Y1031" s="8" t="s">
        <v>53</v>
      </c>
      <c r="Z1031" s="8" t="s">
        <v>5207</v>
      </c>
      <c r="AA1031" s="8" t="s">
        <v>55</v>
      </c>
      <c r="AB1031" s="8" t="s">
        <v>5248</v>
      </c>
      <c r="AC1031" s="11">
        <v>150000</v>
      </c>
      <c r="AD1031" s="5"/>
      <c r="AE1031" s="9"/>
      <c r="AF1031" s="9"/>
    </row>
    <row r="1032" spans="1:32" s="1" customFormat="1" ht="19.7" customHeight="1" x14ac:dyDescent="0.2">
      <c r="A1032" s="8" t="s">
        <v>30</v>
      </c>
      <c r="B1032" s="8" t="s">
        <v>31</v>
      </c>
      <c r="C1032" s="8" t="s">
        <v>792</v>
      </c>
      <c r="D1032" s="8" t="s">
        <v>33</v>
      </c>
      <c r="E1032" s="8"/>
      <c r="F1032" s="8" t="s">
        <v>793</v>
      </c>
      <c r="G1032" s="8" t="s">
        <v>794</v>
      </c>
      <c r="H1032" s="9" t="str">
        <f>IF($D1032="BANCADA ESTADUAL (RP 7)","BANCADA ESTADUAL",IF($D1032="RELATOR (RP 9)","COMISSÃO MISTA DO CONGRESSO",IFERROR(_xlfn.XLOOKUP($G1032,$AH:$AH,$AI:$AI),IFERROR(_xlfn.XLOOKUP($G1032,'2021'!$F:$F,'2021'!$G:$G),IFERROR(_xlfn.XLOOKUP($G1032,'2022'!$G:$G,'2022'!$H:$H),IFERROR(_xlfn.XLOOKUP($G1032,'2023'!$G:$G,'2023'!$H:$H),IFERROR(_xlfn.XLOOKUP($G1032,'2019'!$G:$G,'2019'!$H:$H),IFERROR(_xlfn.XLOOKUP($G1032,'2024'!$G:$G,'2024'!$H:$H),IFERROR(_xlfn.XLOOKUP($G1032,'2025'!$G:$G,'2025'!$H:$H),IFERROR(_xlfn.XLOOKUP($G1032,'2026'!$G:$G,'2026'!$H:$H),""))))))))))</f>
        <v>SENADOR</v>
      </c>
      <c r="I1032" s="8" t="s">
        <v>129</v>
      </c>
      <c r="J1032" s="8" t="s">
        <v>107</v>
      </c>
      <c r="K1032" s="8" t="s">
        <v>40</v>
      </c>
      <c r="L1032" s="8" t="s">
        <v>41</v>
      </c>
      <c r="M1032" s="8" t="s">
        <v>59</v>
      </c>
      <c r="N1032" s="8" t="s">
        <v>5252</v>
      </c>
      <c r="O1032" s="8" t="s">
        <v>2347</v>
      </c>
      <c r="P1032" s="8" t="s">
        <v>45</v>
      </c>
      <c r="Q1032" s="8" t="s">
        <v>62</v>
      </c>
      <c r="R1032" s="8" t="s">
        <v>45</v>
      </c>
      <c r="S1032" s="8" t="s">
        <v>5218</v>
      </c>
      <c r="T1032" s="8" t="s">
        <v>75</v>
      </c>
      <c r="U1032" s="8" t="s">
        <v>76</v>
      </c>
      <c r="V1032" s="8" t="s">
        <v>75</v>
      </c>
      <c r="W1032" s="8" t="s">
        <v>51</v>
      </c>
      <c r="X1032" s="8" t="s">
        <v>52</v>
      </c>
      <c r="Y1032" s="8" t="s">
        <v>53</v>
      </c>
      <c r="Z1032" s="8" t="s">
        <v>5207</v>
      </c>
      <c r="AA1032" s="8" t="s">
        <v>55</v>
      </c>
      <c r="AB1032" s="8" t="s">
        <v>5248</v>
      </c>
      <c r="AC1032" s="11">
        <v>120000</v>
      </c>
      <c r="AD1032" s="5"/>
      <c r="AE1032" s="9"/>
      <c r="AF1032" s="9"/>
    </row>
    <row r="1033" spans="1:32" s="1" customFormat="1" ht="19.7" customHeight="1" x14ac:dyDescent="0.2">
      <c r="A1033" s="8" t="s">
        <v>30</v>
      </c>
      <c r="B1033" s="8" t="s">
        <v>31</v>
      </c>
      <c r="C1033" s="8" t="s">
        <v>2727</v>
      </c>
      <c r="D1033" s="8" t="s">
        <v>33</v>
      </c>
      <c r="E1033" s="8"/>
      <c r="F1033" s="8" t="s">
        <v>793</v>
      </c>
      <c r="G1033" s="8" t="s">
        <v>794</v>
      </c>
      <c r="H1033" s="9" t="str">
        <f>IF($D1033="BANCADA ESTADUAL (RP 7)","BANCADA ESTADUAL",IF($D1033="RELATOR (RP 9)","COMISSÃO MISTA DO CONGRESSO",IFERROR(_xlfn.XLOOKUP($G1033,$AH:$AH,$AI:$AI),IFERROR(_xlfn.XLOOKUP($G1033,'2021'!$F:$F,'2021'!$G:$G),IFERROR(_xlfn.XLOOKUP($G1033,'2022'!$G:$G,'2022'!$H:$H),IFERROR(_xlfn.XLOOKUP($G1033,'2023'!$G:$G,'2023'!$H:$H),IFERROR(_xlfn.XLOOKUP($G1033,'2019'!$G:$G,'2019'!$H:$H),IFERROR(_xlfn.XLOOKUP($G1033,'2024'!$G:$G,'2024'!$H:$H),IFERROR(_xlfn.XLOOKUP($G1033,'2025'!$G:$G,'2025'!$H:$H),IFERROR(_xlfn.XLOOKUP($G1033,'2026'!$G:$G,'2026'!$H:$H),""))))))))))</f>
        <v>SENADOR</v>
      </c>
      <c r="I1033" s="8" t="s">
        <v>129</v>
      </c>
      <c r="J1033" s="8" t="s">
        <v>107</v>
      </c>
      <c r="K1033" s="8" t="s">
        <v>40</v>
      </c>
      <c r="L1033" s="8" t="s">
        <v>41</v>
      </c>
      <c r="M1033" s="8" t="s">
        <v>59</v>
      </c>
      <c r="N1033" s="8" t="s">
        <v>5252</v>
      </c>
      <c r="O1033" s="8" t="s">
        <v>2347</v>
      </c>
      <c r="P1033" s="8" t="s">
        <v>45</v>
      </c>
      <c r="Q1033" s="8" t="s">
        <v>62</v>
      </c>
      <c r="R1033" s="8" t="s">
        <v>45</v>
      </c>
      <c r="S1033" s="8" t="s">
        <v>5218</v>
      </c>
      <c r="T1033" s="8" t="s">
        <v>75</v>
      </c>
      <c r="U1033" s="8" t="s">
        <v>76</v>
      </c>
      <c r="V1033" s="8" t="s">
        <v>75</v>
      </c>
      <c r="W1033" s="8" t="s">
        <v>51</v>
      </c>
      <c r="X1033" s="8" t="s">
        <v>52</v>
      </c>
      <c r="Y1033" s="8" t="s">
        <v>53</v>
      </c>
      <c r="Z1033" s="8" t="s">
        <v>5207</v>
      </c>
      <c r="AA1033" s="8" t="s">
        <v>55</v>
      </c>
      <c r="AB1033" s="8" t="s">
        <v>5248</v>
      </c>
      <c r="AC1033" s="11">
        <v>120000</v>
      </c>
      <c r="AD1033" s="5"/>
      <c r="AE1033" s="9"/>
      <c r="AF1033" s="9"/>
    </row>
    <row r="1034" spans="1:32" s="1" customFormat="1" ht="19.7" customHeight="1" x14ac:dyDescent="0.2">
      <c r="A1034" s="8" t="s">
        <v>30</v>
      </c>
      <c r="B1034" s="8" t="s">
        <v>31</v>
      </c>
      <c r="C1034" s="8" t="s">
        <v>5430</v>
      </c>
      <c r="D1034" s="8" t="s">
        <v>33</v>
      </c>
      <c r="E1034" s="8"/>
      <c r="F1034" s="8" t="s">
        <v>5426</v>
      </c>
      <c r="G1034" s="8" t="s">
        <v>5425</v>
      </c>
      <c r="H1034" s="9" t="str">
        <f>IF($D1034="BANCADA ESTADUAL (RP 7)","BANCADA ESTADUAL",IF($D1034="RELATOR (RP 9)","COMISSÃO MISTA DO CONGRESSO",IFERROR(_xlfn.XLOOKUP($G1034,$AH:$AH,$AI:$AI),IFERROR(_xlfn.XLOOKUP($G1034,'2021'!$F:$F,'2021'!$G:$G),IFERROR(_xlfn.XLOOKUP($G1034,'2022'!$G:$G,'2022'!$H:$H),IFERROR(_xlfn.XLOOKUP($G1034,'2023'!$G:$G,'2023'!$H:$H),IFERROR(_xlfn.XLOOKUP($G1034,'2019'!$G:$G,'2019'!$H:$H),IFERROR(_xlfn.XLOOKUP($G1034,'2024'!$G:$G,'2024'!$H:$H),IFERROR(_xlfn.XLOOKUP($G1034,'2025'!$G:$G,'2025'!$H:$H),IFERROR(_xlfn.XLOOKUP($G1034,'2026'!$G:$G,'2026'!$H:$H),""))))))))))</f>
        <v>DEPUTADO FEDERAL</v>
      </c>
      <c r="I1034" s="8" t="s">
        <v>212</v>
      </c>
      <c r="J1034" s="8" t="s">
        <v>69</v>
      </c>
      <c r="K1034" s="8" t="s">
        <v>40</v>
      </c>
      <c r="L1034" s="8" t="s">
        <v>41</v>
      </c>
      <c r="M1034" s="8" t="s">
        <v>42</v>
      </c>
      <c r="N1034" s="8" t="s">
        <v>5257</v>
      </c>
      <c r="O1034" s="8" t="s">
        <v>5429</v>
      </c>
      <c r="P1034" s="8" t="s">
        <v>45</v>
      </c>
      <c r="Q1034" s="8" t="s">
        <v>46</v>
      </c>
      <c r="R1034" s="8" t="s">
        <v>47</v>
      </c>
      <c r="S1034" s="8" t="s">
        <v>5210</v>
      </c>
      <c r="T1034" s="8" t="s">
        <v>5428</v>
      </c>
      <c r="U1034" s="8" t="s">
        <v>212</v>
      </c>
      <c r="V1034" s="8" t="s">
        <v>1188</v>
      </c>
      <c r="W1034" s="8" t="s">
        <v>51</v>
      </c>
      <c r="X1034" s="8" t="s">
        <v>102</v>
      </c>
      <c r="Y1034" s="8" t="s">
        <v>53</v>
      </c>
      <c r="Z1034" s="8" t="s">
        <v>5207</v>
      </c>
      <c r="AA1034" s="8" t="s">
        <v>55</v>
      </c>
      <c r="AB1034" s="8" t="s">
        <v>5248</v>
      </c>
      <c r="AC1034" s="11">
        <v>1500000</v>
      </c>
      <c r="AD1034" s="5"/>
      <c r="AE1034" s="9" t="s">
        <v>7763</v>
      </c>
      <c r="AF1034" s="9" t="s">
        <v>7764</v>
      </c>
    </row>
    <row r="1035" spans="1:32" s="1" customFormat="1" ht="19.7" customHeight="1" x14ac:dyDescent="0.2">
      <c r="A1035" s="8" t="s">
        <v>30</v>
      </c>
      <c r="B1035" s="8" t="s">
        <v>31</v>
      </c>
      <c r="C1035" s="8" t="s">
        <v>5427</v>
      </c>
      <c r="D1035" s="8" t="s">
        <v>33</v>
      </c>
      <c r="E1035" s="8"/>
      <c r="F1035" s="8" t="s">
        <v>5426</v>
      </c>
      <c r="G1035" s="8" t="s">
        <v>5425</v>
      </c>
      <c r="H1035" s="9" t="str">
        <f>IF($D1035="BANCADA ESTADUAL (RP 7)","BANCADA ESTADUAL",IF($D1035="RELATOR (RP 9)","COMISSÃO MISTA DO CONGRESSO",IFERROR(_xlfn.XLOOKUP($G1035,$AH:$AH,$AI:$AI),IFERROR(_xlfn.XLOOKUP($G1035,'2021'!$F:$F,'2021'!$G:$G),IFERROR(_xlfn.XLOOKUP($G1035,'2022'!$G:$G,'2022'!$H:$H),IFERROR(_xlfn.XLOOKUP($G1035,'2023'!$G:$G,'2023'!$H:$H),IFERROR(_xlfn.XLOOKUP($G1035,'2019'!$G:$G,'2019'!$H:$H),IFERROR(_xlfn.XLOOKUP($G1035,'2024'!$G:$G,'2024'!$H:$H),IFERROR(_xlfn.XLOOKUP($G1035,'2025'!$G:$G,'2025'!$H:$H),IFERROR(_xlfn.XLOOKUP($G1035,'2026'!$G:$G,'2026'!$H:$H),""))))))))))</f>
        <v>DEPUTADO FEDERAL</v>
      </c>
      <c r="I1035" s="8" t="s">
        <v>212</v>
      </c>
      <c r="J1035" s="8" t="s">
        <v>69</v>
      </c>
      <c r="K1035" s="8" t="s">
        <v>40</v>
      </c>
      <c r="L1035" s="8" t="s">
        <v>41</v>
      </c>
      <c r="M1035" s="8" t="s">
        <v>59</v>
      </c>
      <c r="N1035" s="8" t="s">
        <v>5252</v>
      </c>
      <c r="O1035" s="8" t="s">
        <v>118</v>
      </c>
      <c r="P1035" s="8" t="s">
        <v>45</v>
      </c>
      <c r="Q1035" s="8" t="s">
        <v>46</v>
      </c>
      <c r="R1035" s="8" t="s">
        <v>47</v>
      </c>
      <c r="S1035" s="8" t="s">
        <v>5210</v>
      </c>
      <c r="T1035" s="8" t="s">
        <v>75</v>
      </c>
      <c r="U1035" s="8" t="s">
        <v>76</v>
      </c>
      <c r="V1035" s="8" t="s">
        <v>75</v>
      </c>
      <c r="W1035" s="8" t="s">
        <v>51</v>
      </c>
      <c r="X1035" s="8" t="s">
        <v>102</v>
      </c>
      <c r="Y1035" s="8" t="s">
        <v>53</v>
      </c>
      <c r="Z1035" s="8" t="s">
        <v>54</v>
      </c>
      <c r="AA1035" s="8" t="s">
        <v>55</v>
      </c>
      <c r="AB1035" s="8" t="s">
        <v>5248</v>
      </c>
      <c r="AC1035" s="11">
        <v>800000</v>
      </c>
      <c r="AD1035" s="5"/>
      <c r="AE1035" s="9"/>
      <c r="AF1035" s="9"/>
    </row>
    <row r="1036" spans="1:32" s="1" customFormat="1" ht="19.7" customHeight="1" x14ac:dyDescent="0.2">
      <c r="A1036" s="8" t="s">
        <v>30</v>
      </c>
      <c r="B1036" s="8" t="s">
        <v>31</v>
      </c>
      <c r="C1036" s="8" t="s">
        <v>5424</v>
      </c>
      <c r="D1036" s="8" t="s">
        <v>33</v>
      </c>
      <c r="E1036" s="8"/>
      <c r="F1036" s="8" t="s">
        <v>814</v>
      </c>
      <c r="G1036" s="8" t="s">
        <v>815</v>
      </c>
      <c r="H1036" s="9" t="str">
        <f>IF($D1036="BANCADA ESTADUAL (RP 7)","BANCADA ESTADUAL",IF($D1036="RELATOR (RP 9)","COMISSÃO MISTA DO CONGRESSO",IFERROR(_xlfn.XLOOKUP($G1036,$AH:$AH,$AI:$AI),IFERROR(_xlfn.XLOOKUP($G1036,'2021'!$F:$F,'2021'!$G:$G),IFERROR(_xlfn.XLOOKUP($G1036,'2022'!$G:$G,'2022'!$H:$H),IFERROR(_xlfn.XLOOKUP($G1036,'2023'!$G:$G,'2023'!$H:$H),IFERROR(_xlfn.XLOOKUP($G1036,'2019'!$G:$G,'2019'!$H:$H),IFERROR(_xlfn.XLOOKUP($G1036,'2024'!$G:$G,'2024'!$H:$H),IFERROR(_xlfn.XLOOKUP($G1036,'2025'!$G:$G,'2025'!$H:$H),IFERROR(_xlfn.XLOOKUP($G1036,'2026'!$G:$G,'2026'!$H:$H),""))))))))))</f>
        <v>SENADOR</v>
      </c>
      <c r="I1036" s="8" t="s">
        <v>217</v>
      </c>
      <c r="J1036" s="8" t="s">
        <v>69</v>
      </c>
      <c r="K1036" s="8" t="s">
        <v>40</v>
      </c>
      <c r="L1036" s="8" t="s">
        <v>41</v>
      </c>
      <c r="M1036" s="8" t="s">
        <v>97</v>
      </c>
      <c r="N1036" s="8" t="s">
        <v>5264</v>
      </c>
      <c r="O1036" s="8" t="s">
        <v>130</v>
      </c>
      <c r="P1036" s="8" t="s">
        <v>45</v>
      </c>
      <c r="Q1036" s="8" t="s">
        <v>109</v>
      </c>
      <c r="R1036" s="8" t="s">
        <v>47</v>
      </c>
      <c r="S1036" s="8" t="s">
        <v>5267</v>
      </c>
      <c r="T1036" s="8" t="s">
        <v>75</v>
      </c>
      <c r="U1036" s="8" t="s">
        <v>76</v>
      </c>
      <c r="V1036" s="8" t="s">
        <v>75</v>
      </c>
      <c r="W1036" s="8" t="s">
        <v>111</v>
      </c>
      <c r="X1036" s="8" t="s">
        <v>52</v>
      </c>
      <c r="Y1036" s="8" t="s">
        <v>53</v>
      </c>
      <c r="Z1036" s="8" t="s">
        <v>5207</v>
      </c>
      <c r="AA1036" s="8" t="s">
        <v>55</v>
      </c>
      <c r="AB1036" s="8" t="s">
        <v>5248</v>
      </c>
      <c r="AC1036" s="11">
        <v>200000</v>
      </c>
      <c r="AD1036" s="5"/>
      <c r="AE1036" s="9"/>
      <c r="AF1036" s="9"/>
    </row>
    <row r="1037" spans="1:32" s="1" customFormat="1" ht="19.7" customHeight="1" x14ac:dyDescent="0.2">
      <c r="A1037" s="8" t="s">
        <v>30</v>
      </c>
      <c r="B1037" s="8" t="s">
        <v>31</v>
      </c>
      <c r="C1037" s="8" t="s">
        <v>2019</v>
      </c>
      <c r="D1037" s="8" t="s">
        <v>33</v>
      </c>
      <c r="E1037" s="8"/>
      <c r="F1037" s="8" t="s">
        <v>814</v>
      </c>
      <c r="G1037" s="8" t="s">
        <v>815</v>
      </c>
      <c r="H1037" s="9" t="str">
        <f>IF($D1037="BANCADA ESTADUAL (RP 7)","BANCADA ESTADUAL",IF($D1037="RELATOR (RP 9)","COMISSÃO MISTA DO CONGRESSO",IFERROR(_xlfn.XLOOKUP($G1037,$AH:$AH,$AI:$AI),IFERROR(_xlfn.XLOOKUP($G1037,'2021'!$F:$F,'2021'!$G:$G),IFERROR(_xlfn.XLOOKUP($G1037,'2022'!$G:$G,'2022'!$H:$H),IFERROR(_xlfn.XLOOKUP($G1037,'2023'!$G:$G,'2023'!$H:$H),IFERROR(_xlfn.XLOOKUP($G1037,'2019'!$G:$G,'2019'!$H:$H),IFERROR(_xlfn.XLOOKUP($G1037,'2024'!$G:$G,'2024'!$H:$H),IFERROR(_xlfn.XLOOKUP($G1037,'2025'!$G:$G,'2025'!$H:$H),IFERROR(_xlfn.XLOOKUP($G1037,'2026'!$G:$G,'2026'!$H:$H),""))))))))))</f>
        <v>SENADOR</v>
      </c>
      <c r="I1037" s="8" t="s">
        <v>217</v>
      </c>
      <c r="J1037" s="8" t="s">
        <v>69</v>
      </c>
      <c r="K1037" s="8" t="s">
        <v>40</v>
      </c>
      <c r="L1037" s="8" t="s">
        <v>41</v>
      </c>
      <c r="M1037" s="8" t="s">
        <v>59</v>
      </c>
      <c r="N1037" s="8" t="s">
        <v>5252</v>
      </c>
      <c r="O1037" s="8" t="s">
        <v>118</v>
      </c>
      <c r="P1037" s="8" t="s">
        <v>45</v>
      </c>
      <c r="Q1037" s="8" t="s">
        <v>46</v>
      </c>
      <c r="R1037" s="8" t="s">
        <v>47</v>
      </c>
      <c r="S1037" s="8" t="s">
        <v>5210</v>
      </c>
      <c r="T1037" s="8" t="s">
        <v>75</v>
      </c>
      <c r="U1037" s="8" t="s">
        <v>76</v>
      </c>
      <c r="V1037" s="8" t="s">
        <v>75</v>
      </c>
      <c r="W1037" s="8" t="s">
        <v>51</v>
      </c>
      <c r="X1037" s="8" t="s">
        <v>52</v>
      </c>
      <c r="Y1037" s="8" t="s">
        <v>53</v>
      </c>
      <c r="Z1037" s="8" t="s">
        <v>5207</v>
      </c>
      <c r="AA1037" s="8" t="s">
        <v>55</v>
      </c>
      <c r="AB1037" s="8" t="s">
        <v>5248</v>
      </c>
      <c r="AC1037" s="11">
        <v>100000</v>
      </c>
      <c r="AD1037" s="5"/>
      <c r="AE1037" s="9"/>
      <c r="AF1037" s="9"/>
    </row>
    <row r="1038" spans="1:32" s="1" customFormat="1" ht="19.7" customHeight="1" x14ac:dyDescent="0.2">
      <c r="A1038" s="8" t="s">
        <v>30</v>
      </c>
      <c r="B1038" s="8" t="s">
        <v>31</v>
      </c>
      <c r="C1038" s="8" t="s">
        <v>4263</v>
      </c>
      <c r="D1038" s="8" t="s">
        <v>33</v>
      </c>
      <c r="E1038" s="8"/>
      <c r="F1038" s="8" t="s">
        <v>814</v>
      </c>
      <c r="G1038" s="8" t="s">
        <v>815</v>
      </c>
      <c r="H1038" s="9" t="str">
        <f>IF($D1038="BANCADA ESTADUAL (RP 7)","BANCADA ESTADUAL",IF($D1038="RELATOR (RP 9)","COMISSÃO MISTA DO CONGRESSO",IFERROR(_xlfn.XLOOKUP($G1038,$AH:$AH,$AI:$AI),IFERROR(_xlfn.XLOOKUP($G1038,'2021'!$F:$F,'2021'!$G:$G),IFERROR(_xlfn.XLOOKUP($G1038,'2022'!$G:$G,'2022'!$H:$H),IFERROR(_xlfn.XLOOKUP($G1038,'2023'!$G:$G,'2023'!$H:$H),IFERROR(_xlfn.XLOOKUP($G1038,'2019'!$G:$G,'2019'!$H:$H),IFERROR(_xlfn.XLOOKUP($G1038,'2024'!$G:$G,'2024'!$H:$H),IFERROR(_xlfn.XLOOKUP($G1038,'2025'!$G:$G,'2025'!$H:$H),IFERROR(_xlfn.XLOOKUP($G1038,'2026'!$G:$G,'2026'!$H:$H),""))))))))))</f>
        <v>SENADOR</v>
      </c>
      <c r="I1038" s="8" t="s">
        <v>217</v>
      </c>
      <c r="J1038" s="8" t="s">
        <v>69</v>
      </c>
      <c r="K1038" s="8" t="s">
        <v>40</v>
      </c>
      <c r="L1038" s="8" t="s">
        <v>41</v>
      </c>
      <c r="M1038" s="8" t="s">
        <v>42</v>
      </c>
      <c r="N1038" s="8" t="s">
        <v>5257</v>
      </c>
      <c r="O1038" s="8" t="s">
        <v>5423</v>
      </c>
      <c r="P1038" s="8" t="s">
        <v>45</v>
      </c>
      <c r="Q1038" s="8" t="s">
        <v>109</v>
      </c>
      <c r="R1038" s="8" t="s">
        <v>47</v>
      </c>
      <c r="S1038" s="8" t="s">
        <v>5267</v>
      </c>
      <c r="T1038" s="8" t="s">
        <v>5422</v>
      </c>
      <c r="U1038" s="8" t="s">
        <v>217</v>
      </c>
      <c r="V1038" s="8" t="s">
        <v>823</v>
      </c>
      <c r="W1038" s="8" t="s">
        <v>111</v>
      </c>
      <c r="X1038" s="8" t="s">
        <v>52</v>
      </c>
      <c r="Y1038" s="8" t="s">
        <v>53</v>
      </c>
      <c r="Z1038" s="8" t="s">
        <v>5207</v>
      </c>
      <c r="AA1038" s="8" t="s">
        <v>55</v>
      </c>
      <c r="AB1038" s="8" t="s">
        <v>5248</v>
      </c>
      <c r="AC1038" s="11">
        <v>200000</v>
      </c>
      <c r="AD1038" s="5"/>
      <c r="AE1038" s="9" t="s">
        <v>7866</v>
      </c>
      <c r="AF1038" s="9" t="s">
        <v>7867</v>
      </c>
    </row>
    <row r="1039" spans="1:32" s="1" customFormat="1" ht="19.7" customHeight="1" x14ac:dyDescent="0.2">
      <c r="A1039" s="8" t="s">
        <v>30</v>
      </c>
      <c r="B1039" s="8" t="s">
        <v>31</v>
      </c>
      <c r="C1039" s="8" t="s">
        <v>5421</v>
      </c>
      <c r="D1039" s="8" t="s">
        <v>33</v>
      </c>
      <c r="E1039" s="8"/>
      <c r="F1039" s="8" t="s">
        <v>814</v>
      </c>
      <c r="G1039" s="8" t="s">
        <v>815</v>
      </c>
      <c r="H1039" s="9" t="str">
        <f>IF($D1039="BANCADA ESTADUAL (RP 7)","BANCADA ESTADUAL",IF($D1039="RELATOR (RP 9)","COMISSÃO MISTA DO CONGRESSO",IFERROR(_xlfn.XLOOKUP($G1039,$AH:$AH,$AI:$AI),IFERROR(_xlfn.XLOOKUP($G1039,'2021'!$F:$F,'2021'!$G:$G),IFERROR(_xlfn.XLOOKUP($G1039,'2022'!$G:$G,'2022'!$H:$H),IFERROR(_xlfn.XLOOKUP($G1039,'2023'!$G:$G,'2023'!$H:$H),IFERROR(_xlfn.XLOOKUP($G1039,'2019'!$G:$G,'2019'!$H:$H),IFERROR(_xlfn.XLOOKUP($G1039,'2024'!$G:$G,'2024'!$H:$H),IFERROR(_xlfn.XLOOKUP($G1039,'2025'!$G:$G,'2025'!$H:$H),IFERROR(_xlfn.XLOOKUP($G1039,'2026'!$G:$G,'2026'!$H:$H),""))))))))))</f>
        <v>SENADOR</v>
      </c>
      <c r="I1039" s="8" t="s">
        <v>217</v>
      </c>
      <c r="J1039" s="8" t="s">
        <v>69</v>
      </c>
      <c r="K1039" s="8" t="s">
        <v>40</v>
      </c>
      <c r="L1039" s="8" t="s">
        <v>41</v>
      </c>
      <c r="M1039" s="8" t="s">
        <v>70</v>
      </c>
      <c r="N1039" s="8" t="s">
        <v>71</v>
      </c>
      <c r="O1039" s="8" t="s">
        <v>118</v>
      </c>
      <c r="P1039" s="8" t="s">
        <v>45</v>
      </c>
      <c r="Q1039" s="8" t="s">
        <v>46</v>
      </c>
      <c r="R1039" s="8" t="s">
        <v>47</v>
      </c>
      <c r="S1039" s="8" t="s">
        <v>5210</v>
      </c>
      <c r="T1039" s="8" t="s">
        <v>75</v>
      </c>
      <c r="U1039" s="8" t="s">
        <v>76</v>
      </c>
      <c r="V1039" s="8" t="s">
        <v>75</v>
      </c>
      <c r="W1039" s="8" t="s">
        <v>51</v>
      </c>
      <c r="X1039" s="8" t="s">
        <v>52</v>
      </c>
      <c r="Y1039" s="8" t="s">
        <v>53</v>
      </c>
      <c r="Z1039" s="8" t="s">
        <v>5207</v>
      </c>
      <c r="AA1039" s="8" t="s">
        <v>55</v>
      </c>
      <c r="AB1039" s="8" t="s">
        <v>5248</v>
      </c>
      <c r="AC1039" s="11">
        <v>200000</v>
      </c>
      <c r="AD1039" s="5"/>
      <c r="AE1039" s="9"/>
      <c r="AF1039" s="9"/>
    </row>
    <row r="1040" spans="1:32" s="1" customFormat="1" ht="19.7" customHeight="1" x14ac:dyDescent="0.2">
      <c r="A1040" s="8" t="s">
        <v>30</v>
      </c>
      <c r="B1040" s="8" t="s">
        <v>31</v>
      </c>
      <c r="C1040" s="8" t="s">
        <v>5420</v>
      </c>
      <c r="D1040" s="8" t="s">
        <v>33</v>
      </c>
      <c r="E1040" s="8"/>
      <c r="F1040" s="8" t="s">
        <v>2714</v>
      </c>
      <c r="G1040" s="8" t="s">
        <v>2713</v>
      </c>
      <c r="H1040" s="9" t="str">
        <f>IF($D1040="BANCADA ESTADUAL (RP 7)","BANCADA ESTADUAL",IF($D1040="RELATOR (RP 9)","COMISSÃO MISTA DO CONGRESSO",IFERROR(_xlfn.XLOOKUP($G1040,$AH:$AH,$AI:$AI),IFERROR(_xlfn.XLOOKUP($G1040,'2021'!$F:$F,'2021'!$G:$G),IFERROR(_xlfn.XLOOKUP($G1040,'2022'!$G:$G,'2022'!$H:$H),IFERROR(_xlfn.XLOOKUP($G1040,'2023'!$G:$G,'2023'!$H:$H),IFERROR(_xlfn.XLOOKUP($G1040,'2019'!$G:$G,'2019'!$H:$H),IFERROR(_xlfn.XLOOKUP($G1040,'2024'!$G:$G,'2024'!$H:$H),IFERROR(_xlfn.XLOOKUP($G1040,'2025'!$G:$G,'2025'!$H:$H),IFERROR(_xlfn.XLOOKUP($G1040,'2026'!$G:$G,'2026'!$H:$H),""))))))))))</f>
        <v>SENADOR</v>
      </c>
      <c r="I1040" s="8" t="s">
        <v>611</v>
      </c>
      <c r="J1040" s="8" t="s">
        <v>173</v>
      </c>
      <c r="K1040" s="8" t="s">
        <v>40</v>
      </c>
      <c r="L1040" s="8" t="s">
        <v>41</v>
      </c>
      <c r="M1040" s="8" t="s">
        <v>232</v>
      </c>
      <c r="N1040" s="8" t="s">
        <v>233</v>
      </c>
      <c r="O1040" s="8" t="s">
        <v>5296</v>
      </c>
      <c r="P1040" s="8" t="s">
        <v>45</v>
      </c>
      <c r="Q1040" s="8" t="s">
        <v>235</v>
      </c>
      <c r="R1040" s="8" t="s">
        <v>45</v>
      </c>
      <c r="S1040" s="8" t="s">
        <v>5277</v>
      </c>
      <c r="T1040" s="8" t="s">
        <v>3211</v>
      </c>
      <c r="U1040" s="8" t="s">
        <v>611</v>
      </c>
      <c r="V1040" s="8" t="s">
        <v>614</v>
      </c>
      <c r="W1040" s="8" t="s">
        <v>51</v>
      </c>
      <c r="X1040" s="8" t="s">
        <v>52</v>
      </c>
      <c r="Y1040" s="8" t="s">
        <v>2366</v>
      </c>
      <c r="Z1040" s="8" t="s">
        <v>5207</v>
      </c>
      <c r="AA1040" s="8" t="s">
        <v>55</v>
      </c>
      <c r="AB1040" s="8" t="s">
        <v>5248</v>
      </c>
      <c r="AC1040" s="11">
        <v>0</v>
      </c>
      <c r="AD1040" s="5"/>
      <c r="AE1040" s="9"/>
      <c r="AF1040" s="9"/>
    </row>
    <row r="1041" spans="1:32" s="1" customFormat="1" ht="19.7" customHeight="1" x14ac:dyDescent="0.2">
      <c r="A1041" s="8" t="s">
        <v>30</v>
      </c>
      <c r="B1041" s="8" t="s">
        <v>31</v>
      </c>
      <c r="C1041" s="8" t="s">
        <v>5420</v>
      </c>
      <c r="D1041" s="8" t="s">
        <v>33</v>
      </c>
      <c r="E1041" s="8"/>
      <c r="F1041" s="8" t="s">
        <v>2714</v>
      </c>
      <c r="G1041" s="8" t="s">
        <v>2713</v>
      </c>
      <c r="H1041" s="9" t="str">
        <f>IF($D1041="BANCADA ESTADUAL (RP 7)","BANCADA ESTADUAL",IF($D1041="RELATOR (RP 9)","COMISSÃO MISTA DO CONGRESSO",IFERROR(_xlfn.XLOOKUP($G1041,$AH:$AH,$AI:$AI),IFERROR(_xlfn.XLOOKUP($G1041,'2021'!$F:$F,'2021'!$G:$G),IFERROR(_xlfn.XLOOKUP($G1041,'2022'!$G:$G,'2022'!$H:$H),IFERROR(_xlfn.XLOOKUP($G1041,'2023'!$G:$G,'2023'!$H:$H),IFERROR(_xlfn.XLOOKUP($G1041,'2019'!$G:$G,'2019'!$H:$H),IFERROR(_xlfn.XLOOKUP($G1041,'2024'!$G:$G,'2024'!$H:$H),IFERROR(_xlfn.XLOOKUP($G1041,'2025'!$G:$G,'2025'!$H:$H),IFERROR(_xlfn.XLOOKUP($G1041,'2026'!$G:$G,'2026'!$H:$H),""))))))))))</f>
        <v>SENADOR</v>
      </c>
      <c r="I1041" s="8" t="s">
        <v>611</v>
      </c>
      <c r="J1041" s="8" t="s">
        <v>173</v>
      </c>
      <c r="K1041" s="8" t="s">
        <v>40</v>
      </c>
      <c r="L1041" s="8" t="s">
        <v>41</v>
      </c>
      <c r="M1041" s="8" t="s">
        <v>232</v>
      </c>
      <c r="N1041" s="8" t="s">
        <v>233</v>
      </c>
      <c r="O1041" s="8" t="s">
        <v>5296</v>
      </c>
      <c r="P1041" s="8" t="s">
        <v>45</v>
      </c>
      <c r="Q1041" s="8" t="s">
        <v>235</v>
      </c>
      <c r="R1041" s="8" t="s">
        <v>45</v>
      </c>
      <c r="S1041" s="8" t="s">
        <v>5277</v>
      </c>
      <c r="T1041" s="8" t="s">
        <v>3211</v>
      </c>
      <c r="U1041" s="8" t="s">
        <v>611</v>
      </c>
      <c r="V1041" s="8" t="s">
        <v>614</v>
      </c>
      <c r="W1041" s="8" t="s">
        <v>51</v>
      </c>
      <c r="X1041" s="8" t="s">
        <v>52</v>
      </c>
      <c r="Y1041" s="8" t="s">
        <v>5275</v>
      </c>
      <c r="Z1041" s="8" t="s">
        <v>5207</v>
      </c>
      <c r="AA1041" s="8" t="s">
        <v>55</v>
      </c>
      <c r="AB1041" s="8" t="s">
        <v>5248</v>
      </c>
      <c r="AC1041" s="11">
        <v>1006298</v>
      </c>
      <c r="AD1041" s="5"/>
      <c r="AE1041" s="9"/>
      <c r="AF1041" s="9"/>
    </row>
    <row r="1042" spans="1:32" s="1" customFormat="1" ht="19.7" customHeight="1" x14ac:dyDescent="0.2">
      <c r="A1042" s="8" t="s">
        <v>30</v>
      </c>
      <c r="B1042" s="8" t="s">
        <v>31</v>
      </c>
      <c r="C1042" s="8" t="s">
        <v>5420</v>
      </c>
      <c r="D1042" s="8" t="s">
        <v>33</v>
      </c>
      <c r="E1042" s="8"/>
      <c r="F1042" s="8" t="s">
        <v>2714</v>
      </c>
      <c r="G1042" s="8" t="s">
        <v>2713</v>
      </c>
      <c r="H1042" s="9" t="str">
        <f>IF($D1042="BANCADA ESTADUAL (RP 7)","BANCADA ESTADUAL",IF($D1042="RELATOR (RP 9)","COMISSÃO MISTA DO CONGRESSO",IFERROR(_xlfn.XLOOKUP($G1042,$AH:$AH,$AI:$AI),IFERROR(_xlfn.XLOOKUP($G1042,'2021'!$F:$F,'2021'!$G:$G),IFERROR(_xlfn.XLOOKUP($G1042,'2022'!$G:$G,'2022'!$H:$H),IFERROR(_xlfn.XLOOKUP($G1042,'2023'!$G:$G,'2023'!$H:$H),IFERROR(_xlfn.XLOOKUP($G1042,'2019'!$G:$G,'2019'!$H:$H),IFERROR(_xlfn.XLOOKUP($G1042,'2024'!$G:$G,'2024'!$H:$H),IFERROR(_xlfn.XLOOKUP($G1042,'2025'!$G:$G,'2025'!$H:$H),IFERROR(_xlfn.XLOOKUP($G1042,'2026'!$G:$G,'2026'!$H:$H),""))))))))))</f>
        <v>SENADOR</v>
      </c>
      <c r="I1042" s="8" t="s">
        <v>611</v>
      </c>
      <c r="J1042" s="8" t="s">
        <v>173</v>
      </c>
      <c r="K1042" s="8" t="s">
        <v>40</v>
      </c>
      <c r="L1042" s="8" t="s">
        <v>41</v>
      </c>
      <c r="M1042" s="8" t="s">
        <v>232</v>
      </c>
      <c r="N1042" s="8" t="s">
        <v>233</v>
      </c>
      <c r="O1042" s="8" t="s">
        <v>5296</v>
      </c>
      <c r="P1042" s="8" t="s">
        <v>45</v>
      </c>
      <c r="Q1042" s="8" t="s">
        <v>235</v>
      </c>
      <c r="R1042" s="8" t="s">
        <v>45</v>
      </c>
      <c r="S1042" s="8" t="s">
        <v>5277</v>
      </c>
      <c r="T1042" s="8" t="s">
        <v>3211</v>
      </c>
      <c r="U1042" s="8" t="s">
        <v>611</v>
      </c>
      <c r="V1042" s="8" t="s">
        <v>614</v>
      </c>
      <c r="W1042" s="8" t="s">
        <v>51</v>
      </c>
      <c r="X1042" s="8" t="s">
        <v>52</v>
      </c>
      <c r="Y1042" s="8" t="s">
        <v>53</v>
      </c>
      <c r="Z1042" s="8" t="s">
        <v>5207</v>
      </c>
      <c r="AA1042" s="8" t="s">
        <v>55</v>
      </c>
      <c r="AB1042" s="8" t="s">
        <v>5248</v>
      </c>
      <c r="AC1042" s="11">
        <v>41929</v>
      </c>
      <c r="AD1042" s="5"/>
      <c r="AE1042" s="9"/>
      <c r="AF1042" s="9"/>
    </row>
    <row r="1043" spans="1:32" s="1" customFormat="1" ht="19.7" customHeight="1" x14ac:dyDescent="0.2">
      <c r="A1043" s="8" t="s">
        <v>30</v>
      </c>
      <c r="B1043" s="8" t="s">
        <v>31</v>
      </c>
      <c r="C1043" s="8" t="s">
        <v>5419</v>
      </c>
      <c r="D1043" s="8" t="s">
        <v>33</v>
      </c>
      <c r="E1043" s="8"/>
      <c r="F1043" s="8" t="s">
        <v>5418</v>
      </c>
      <c r="G1043" s="8" t="s">
        <v>5417</v>
      </c>
      <c r="H1043" s="9" t="str">
        <f>IF($D1043="BANCADA ESTADUAL (RP 7)","BANCADA ESTADUAL",IF($D1043="RELATOR (RP 9)","COMISSÃO MISTA DO CONGRESSO",IFERROR(_xlfn.XLOOKUP($G1043,$AH:$AH,$AI:$AI),IFERROR(_xlfn.XLOOKUP($G1043,'2021'!$F:$F,'2021'!$G:$G),IFERROR(_xlfn.XLOOKUP($G1043,'2022'!$G:$G,'2022'!$H:$H),IFERROR(_xlfn.XLOOKUP($G1043,'2023'!$G:$G,'2023'!$H:$H),IFERROR(_xlfn.XLOOKUP($G1043,'2019'!$G:$G,'2019'!$H:$H),IFERROR(_xlfn.XLOOKUP($G1043,'2024'!$G:$G,'2024'!$H:$H),IFERROR(_xlfn.XLOOKUP($G1043,'2025'!$G:$G,'2025'!$H:$H),IFERROR(_xlfn.XLOOKUP($G1043,'2026'!$G:$G,'2026'!$H:$H),""))))))))))</f>
        <v/>
      </c>
      <c r="I1043" s="8" t="s">
        <v>909</v>
      </c>
      <c r="J1043" s="8" t="s">
        <v>82</v>
      </c>
      <c r="K1043" s="8" t="s">
        <v>40</v>
      </c>
      <c r="L1043" s="8" t="s">
        <v>41</v>
      </c>
      <c r="M1043" s="8" t="s">
        <v>42</v>
      </c>
      <c r="N1043" s="8" t="s">
        <v>5257</v>
      </c>
      <c r="O1043" s="8" t="s">
        <v>5416</v>
      </c>
      <c r="P1043" s="8" t="s">
        <v>45</v>
      </c>
      <c r="Q1043" s="8" t="s">
        <v>46</v>
      </c>
      <c r="R1043" s="8" t="s">
        <v>47</v>
      </c>
      <c r="S1043" s="8" t="s">
        <v>5210</v>
      </c>
      <c r="T1043" s="8" t="s">
        <v>5415</v>
      </c>
      <c r="U1043" s="8" t="s">
        <v>909</v>
      </c>
      <c r="V1043" s="8" t="s">
        <v>5414</v>
      </c>
      <c r="W1043" s="8" t="s">
        <v>51</v>
      </c>
      <c r="X1043" s="8" t="s">
        <v>102</v>
      </c>
      <c r="Y1043" s="8" t="s">
        <v>53</v>
      </c>
      <c r="Z1043" s="8" t="s">
        <v>54</v>
      </c>
      <c r="AA1043" s="8" t="s">
        <v>55</v>
      </c>
      <c r="AB1043" s="8" t="s">
        <v>5248</v>
      </c>
      <c r="AC1043" s="11">
        <v>250000</v>
      </c>
      <c r="AD1043" s="5"/>
      <c r="AE1043" s="9" t="s">
        <v>7851</v>
      </c>
      <c r="AF1043" s="9" t="s">
        <v>7852</v>
      </c>
    </row>
    <row r="1044" spans="1:32" s="1" customFormat="1" ht="19.7" customHeight="1" x14ac:dyDescent="0.2">
      <c r="A1044" s="8" t="s">
        <v>30</v>
      </c>
      <c r="B1044" s="8" t="s">
        <v>31</v>
      </c>
      <c r="C1044" s="8" t="s">
        <v>3716</v>
      </c>
      <c r="D1044" s="8" t="s">
        <v>33</v>
      </c>
      <c r="E1044" s="8"/>
      <c r="F1044" s="8" t="s">
        <v>835</v>
      </c>
      <c r="G1044" s="8" t="s">
        <v>836</v>
      </c>
      <c r="H1044" s="9" t="str">
        <f>IF($D1044="BANCADA ESTADUAL (RP 7)","BANCADA ESTADUAL",IF($D1044="RELATOR (RP 9)","COMISSÃO MISTA DO CONGRESSO",IFERROR(_xlfn.XLOOKUP($G1044,$AH:$AH,$AI:$AI),IFERROR(_xlfn.XLOOKUP($G1044,'2021'!$F:$F,'2021'!$G:$G),IFERROR(_xlfn.XLOOKUP($G1044,'2022'!$G:$G,'2022'!$H:$H),IFERROR(_xlfn.XLOOKUP($G1044,'2023'!$G:$G,'2023'!$H:$H),IFERROR(_xlfn.XLOOKUP($G1044,'2019'!$G:$G,'2019'!$H:$H),IFERROR(_xlfn.XLOOKUP($G1044,'2024'!$G:$G,'2024'!$H:$H),IFERROR(_xlfn.XLOOKUP($G1044,'2025'!$G:$G,'2025'!$H:$H),IFERROR(_xlfn.XLOOKUP($G1044,'2026'!$G:$G,'2026'!$H:$H),""))))))))))</f>
        <v>DEPUTADO FEDERAL</v>
      </c>
      <c r="I1044" s="8" t="s">
        <v>212</v>
      </c>
      <c r="J1044" s="8" t="s">
        <v>39</v>
      </c>
      <c r="K1044" s="8" t="s">
        <v>40</v>
      </c>
      <c r="L1044" s="8" t="s">
        <v>41</v>
      </c>
      <c r="M1044" s="8" t="s">
        <v>97</v>
      </c>
      <c r="N1044" s="8" t="s">
        <v>5264</v>
      </c>
      <c r="O1044" s="8" t="s">
        <v>118</v>
      </c>
      <c r="P1044" s="8" t="s">
        <v>45</v>
      </c>
      <c r="Q1044" s="8" t="s">
        <v>46</v>
      </c>
      <c r="R1044" s="8" t="s">
        <v>47</v>
      </c>
      <c r="S1044" s="8" t="s">
        <v>5210</v>
      </c>
      <c r="T1044" s="8" t="s">
        <v>75</v>
      </c>
      <c r="U1044" s="8" t="s">
        <v>76</v>
      </c>
      <c r="V1044" s="8" t="s">
        <v>75</v>
      </c>
      <c r="W1044" s="8" t="s">
        <v>51</v>
      </c>
      <c r="X1044" s="8" t="s">
        <v>52</v>
      </c>
      <c r="Y1044" s="8" t="s">
        <v>53</v>
      </c>
      <c r="Z1044" s="8" t="s">
        <v>5207</v>
      </c>
      <c r="AA1044" s="8" t="s">
        <v>55</v>
      </c>
      <c r="AB1044" s="8" t="s">
        <v>5248</v>
      </c>
      <c r="AC1044" s="11">
        <v>500017</v>
      </c>
      <c r="AD1044" s="5"/>
      <c r="AE1044" s="9"/>
      <c r="AF1044" s="9"/>
    </row>
    <row r="1045" spans="1:32" s="1" customFormat="1" ht="19.7" customHeight="1" x14ac:dyDescent="0.2">
      <c r="A1045" s="8" t="s">
        <v>30</v>
      </c>
      <c r="B1045" s="8" t="s">
        <v>31</v>
      </c>
      <c r="C1045" s="8" t="s">
        <v>4252</v>
      </c>
      <c r="D1045" s="8" t="s">
        <v>33</v>
      </c>
      <c r="E1045" s="8"/>
      <c r="F1045" s="8" t="s">
        <v>835</v>
      </c>
      <c r="G1045" s="8" t="s">
        <v>836</v>
      </c>
      <c r="H1045" s="9" t="str">
        <f>IF($D1045="BANCADA ESTADUAL (RP 7)","BANCADA ESTADUAL",IF($D1045="RELATOR (RP 9)","COMISSÃO MISTA DO CONGRESSO",IFERROR(_xlfn.XLOOKUP($G1045,$AH:$AH,$AI:$AI),IFERROR(_xlfn.XLOOKUP($G1045,'2021'!$F:$F,'2021'!$G:$G),IFERROR(_xlfn.XLOOKUP($G1045,'2022'!$G:$G,'2022'!$H:$H),IFERROR(_xlfn.XLOOKUP($G1045,'2023'!$G:$G,'2023'!$H:$H),IFERROR(_xlfn.XLOOKUP($G1045,'2019'!$G:$G,'2019'!$H:$H),IFERROR(_xlfn.XLOOKUP($G1045,'2024'!$G:$G,'2024'!$H:$H),IFERROR(_xlfn.XLOOKUP($G1045,'2025'!$G:$G,'2025'!$H:$H),IFERROR(_xlfn.XLOOKUP($G1045,'2026'!$G:$G,'2026'!$H:$H),""))))))))))</f>
        <v>DEPUTADO FEDERAL</v>
      </c>
      <c r="I1045" s="8" t="s">
        <v>212</v>
      </c>
      <c r="J1045" s="8" t="s">
        <v>39</v>
      </c>
      <c r="K1045" s="8" t="s">
        <v>40</v>
      </c>
      <c r="L1045" s="8" t="s">
        <v>41</v>
      </c>
      <c r="M1045" s="8" t="s">
        <v>97</v>
      </c>
      <c r="N1045" s="8" t="s">
        <v>5264</v>
      </c>
      <c r="O1045" s="8" t="s">
        <v>130</v>
      </c>
      <c r="P1045" s="8" t="s">
        <v>45</v>
      </c>
      <c r="Q1045" s="8" t="s">
        <v>109</v>
      </c>
      <c r="R1045" s="8" t="s">
        <v>47</v>
      </c>
      <c r="S1045" s="8" t="s">
        <v>5267</v>
      </c>
      <c r="T1045" s="8" t="s">
        <v>75</v>
      </c>
      <c r="U1045" s="8" t="s">
        <v>76</v>
      </c>
      <c r="V1045" s="8" t="s">
        <v>75</v>
      </c>
      <c r="W1045" s="8" t="s">
        <v>111</v>
      </c>
      <c r="X1045" s="8" t="s">
        <v>52</v>
      </c>
      <c r="Y1045" s="8" t="s">
        <v>53</v>
      </c>
      <c r="Z1045" s="8" t="s">
        <v>54</v>
      </c>
      <c r="AA1045" s="8" t="s">
        <v>55</v>
      </c>
      <c r="AB1045" s="8" t="s">
        <v>5248</v>
      </c>
      <c r="AC1045" s="11">
        <v>445017</v>
      </c>
      <c r="AD1045" s="5"/>
      <c r="AE1045" s="9"/>
      <c r="AF1045" s="9"/>
    </row>
    <row r="1046" spans="1:32" s="1" customFormat="1" ht="19.7" customHeight="1" x14ac:dyDescent="0.2">
      <c r="A1046" s="8" t="s">
        <v>30</v>
      </c>
      <c r="B1046" s="8" t="s">
        <v>31</v>
      </c>
      <c r="C1046" s="8" t="s">
        <v>4250</v>
      </c>
      <c r="D1046" s="8" t="s">
        <v>33</v>
      </c>
      <c r="E1046" s="8"/>
      <c r="F1046" s="8" t="s">
        <v>835</v>
      </c>
      <c r="G1046" s="8" t="s">
        <v>836</v>
      </c>
      <c r="H1046" s="9" t="str">
        <f>IF($D1046="BANCADA ESTADUAL (RP 7)","BANCADA ESTADUAL",IF($D1046="RELATOR (RP 9)","COMISSÃO MISTA DO CONGRESSO",IFERROR(_xlfn.XLOOKUP($G1046,$AH:$AH,$AI:$AI),IFERROR(_xlfn.XLOOKUP($G1046,'2021'!$F:$F,'2021'!$G:$G),IFERROR(_xlfn.XLOOKUP($G1046,'2022'!$G:$G,'2022'!$H:$H),IFERROR(_xlfn.XLOOKUP($G1046,'2023'!$G:$G,'2023'!$H:$H),IFERROR(_xlfn.XLOOKUP($G1046,'2019'!$G:$G,'2019'!$H:$H),IFERROR(_xlfn.XLOOKUP($G1046,'2024'!$G:$G,'2024'!$H:$H),IFERROR(_xlfn.XLOOKUP($G1046,'2025'!$G:$G,'2025'!$H:$H),IFERROR(_xlfn.XLOOKUP($G1046,'2026'!$G:$G,'2026'!$H:$H),""))))))))))</f>
        <v>DEPUTADO FEDERAL</v>
      </c>
      <c r="I1046" s="8" t="s">
        <v>212</v>
      </c>
      <c r="J1046" s="8" t="s">
        <v>39</v>
      </c>
      <c r="K1046" s="8" t="s">
        <v>40</v>
      </c>
      <c r="L1046" s="8" t="s">
        <v>41</v>
      </c>
      <c r="M1046" s="8" t="s">
        <v>97</v>
      </c>
      <c r="N1046" s="8" t="s">
        <v>5264</v>
      </c>
      <c r="O1046" s="8" t="s">
        <v>130</v>
      </c>
      <c r="P1046" s="8" t="s">
        <v>45</v>
      </c>
      <c r="Q1046" s="8" t="s">
        <v>109</v>
      </c>
      <c r="R1046" s="8" t="s">
        <v>47</v>
      </c>
      <c r="S1046" s="8" t="s">
        <v>5267</v>
      </c>
      <c r="T1046" s="8" t="s">
        <v>75</v>
      </c>
      <c r="U1046" s="8" t="s">
        <v>76</v>
      </c>
      <c r="V1046" s="8" t="s">
        <v>75</v>
      </c>
      <c r="W1046" s="8" t="s">
        <v>111</v>
      </c>
      <c r="X1046" s="8" t="s">
        <v>52</v>
      </c>
      <c r="Y1046" s="8" t="s">
        <v>53</v>
      </c>
      <c r="Z1046" s="8" t="s">
        <v>54</v>
      </c>
      <c r="AA1046" s="8" t="s">
        <v>55</v>
      </c>
      <c r="AB1046" s="8" t="s">
        <v>5248</v>
      </c>
      <c r="AC1046" s="11">
        <v>1101117</v>
      </c>
      <c r="AD1046" s="5"/>
      <c r="AE1046" s="9"/>
      <c r="AF1046" s="9"/>
    </row>
    <row r="1047" spans="1:32" s="1" customFormat="1" ht="19.7" customHeight="1" x14ac:dyDescent="0.2">
      <c r="A1047" s="8" t="s">
        <v>30</v>
      </c>
      <c r="B1047" s="8" t="s">
        <v>31</v>
      </c>
      <c r="C1047" s="8" t="s">
        <v>4248</v>
      </c>
      <c r="D1047" s="8" t="s">
        <v>33</v>
      </c>
      <c r="E1047" s="8"/>
      <c r="F1047" s="8" t="s">
        <v>835</v>
      </c>
      <c r="G1047" s="8" t="s">
        <v>836</v>
      </c>
      <c r="H1047" s="9" t="str">
        <f>IF($D1047="BANCADA ESTADUAL (RP 7)","BANCADA ESTADUAL",IF($D1047="RELATOR (RP 9)","COMISSÃO MISTA DO CONGRESSO",IFERROR(_xlfn.XLOOKUP($G1047,$AH:$AH,$AI:$AI),IFERROR(_xlfn.XLOOKUP($G1047,'2021'!$F:$F,'2021'!$G:$G),IFERROR(_xlfn.XLOOKUP($G1047,'2022'!$G:$G,'2022'!$H:$H),IFERROR(_xlfn.XLOOKUP($G1047,'2023'!$G:$G,'2023'!$H:$H),IFERROR(_xlfn.XLOOKUP($G1047,'2019'!$G:$G,'2019'!$H:$H),IFERROR(_xlfn.XLOOKUP($G1047,'2024'!$G:$G,'2024'!$H:$H),IFERROR(_xlfn.XLOOKUP($G1047,'2025'!$G:$G,'2025'!$H:$H),IFERROR(_xlfn.XLOOKUP($G1047,'2026'!$G:$G,'2026'!$H:$H),""))))))))))</f>
        <v>DEPUTADO FEDERAL</v>
      </c>
      <c r="I1047" s="8" t="s">
        <v>212</v>
      </c>
      <c r="J1047" s="8" t="s">
        <v>39</v>
      </c>
      <c r="K1047" s="8" t="s">
        <v>40</v>
      </c>
      <c r="L1047" s="8" t="s">
        <v>41</v>
      </c>
      <c r="M1047" s="8" t="s">
        <v>42</v>
      </c>
      <c r="N1047" s="8" t="s">
        <v>5257</v>
      </c>
      <c r="O1047" s="8" t="s">
        <v>5413</v>
      </c>
      <c r="P1047" s="8" t="s">
        <v>45</v>
      </c>
      <c r="Q1047" s="8" t="s">
        <v>109</v>
      </c>
      <c r="R1047" s="8" t="s">
        <v>47</v>
      </c>
      <c r="S1047" s="8" t="s">
        <v>5267</v>
      </c>
      <c r="T1047" s="8" t="s">
        <v>5412</v>
      </c>
      <c r="U1047" s="8" t="s">
        <v>212</v>
      </c>
      <c r="V1047" s="8" t="s">
        <v>5216</v>
      </c>
      <c r="W1047" s="8" t="s">
        <v>111</v>
      </c>
      <c r="X1047" s="8" t="s">
        <v>52</v>
      </c>
      <c r="Y1047" s="8" t="s">
        <v>53</v>
      </c>
      <c r="Z1047" s="8" t="s">
        <v>5207</v>
      </c>
      <c r="AA1047" s="8" t="s">
        <v>55</v>
      </c>
      <c r="AB1047" s="8" t="s">
        <v>5248</v>
      </c>
      <c r="AC1047" s="11">
        <v>420017</v>
      </c>
      <c r="AD1047" s="5"/>
      <c r="AE1047" s="9" t="s">
        <v>7812</v>
      </c>
      <c r="AF1047" s="9" t="s">
        <v>7813</v>
      </c>
    </row>
    <row r="1048" spans="1:32" s="1" customFormat="1" ht="19.7" customHeight="1" x14ac:dyDescent="0.2">
      <c r="A1048" s="8" t="s">
        <v>30</v>
      </c>
      <c r="B1048" s="8" t="s">
        <v>31</v>
      </c>
      <c r="C1048" s="8" t="s">
        <v>4246</v>
      </c>
      <c r="D1048" s="8" t="s">
        <v>33</v>
      </c>
      <c r="E1048" s="8"/>
      <c r="F1048" s="8" t="s">
        <v>835</v>
      </c>
      <c r="G1048" s="8" t="s">
        <v>836</v>
      </c>
      <c r="H1048" s="9" t="str">
        <f>IF($D1048="BANCADA ESTADUAL (RP 7)","BANCADA ESTADUAL",IF($D1048="RELATOR (RP 9)","COMISSÃO MISTA DO CONGRESSO",IFERROR(_xlfn.XLOOKUP($G1048,$AH:$AH,$AI:$AI),IFERROR(_xlfn.XLOOKUP($G1048,'2021'!$F:$F,'2021'!$G:$G),IFERROR(_xlfn.XLOOKUP($G1048,'2022'!$G:$G,'2022'!$H:$H),IFERROR(_xlfn.XLOOKUP($G1048,'2023'!$G:$G,'2023'!$H:$H),IFERROR(_xlfn.XLOOKUP($G1048,'2019'!$G:$G,'2019'!$H:$H),IFERROR(_xlfn.XLOOKUP($G1048,'2024'!$G:$G,'2024'!$H:$H),IFERROR(_xlfn.XLOOKUP($G1048,'2025'!$G:$G,'2025'!$H:$H),IFERROR(_xlfn.XLOOKUP($G1048,'2026'!$G:$G,'2026'!$H:$H),""))))))))))</f>
        <v>DEPUTADO FEDERAL</v>
      </c>
      <c r="I1048" s="8" t="s">
        <v>212</v>
      </c>
      <c r="J1048" s="8" t="s">
        <v>39</v>
      </c>
      <c r="K1048" s="8" t="s">
        <v>40</v>
      </c>
      <c r="L1048" s="8" t="s">
        <v>41</v>
      </c>
      <c r="M1048" s="8" t="s">
        <v>42</v>
      </c>
      <c r="N1048" s="8" t="s">
        <v>5257</v>
      </c>
      <c r="O1048" s="8" t="s">
        <v>5411</v>
      </c>
      <c r="P1048" s="8" t="s">
        <v>45</v>
      </c>
      <c r="Q1048" s="8" t="s">
        <v>84</v>
      </c>
      <c r="R1048" s="8" t="s">
        <v>45</v>
      </c>
      <c r="S1048" s="8" t="s">
        <v>5218</v>
      </c>
      <c r="T1048" s="8" t="s">
        <v>5410</v>
      </c>
      <c r="U1048" s="8" t="s">
        <v>212</v>
      </c>
      <c r="V1048" s="8" t="s">
        <v>480</v>
      </c>
      <c r="W1048" s="8" t="s">
        <v>51</v>
      </c>
      <c r="X1048" s="8" t="s">
        <v>52</v>
      </c>
      <c r="Y1048" s="8" t="s">
        <v>53</v>
      </c>
      <c r="Z1048" s="8" t="s">
        <v>5207</v>
      </c>
      <c r="AA1048" s="8" t="s">
        <v>55</v>
      </c>
      <c r="AB1048" s="8" t="s">
        <v>5248</v>
      </c>
      <c r="AC1048" s="11">
        <v>330017</v>
      </c>
      <c r="AD1048" s="5"/>
      <c r="AE1048" s="9" t="s">
        <v>7814</v>
      </c>
      <c r="AF1048" s="9" t="s">
        <v>7792</v>
      </c>
    </row>
    <row r="1049" spans="1:32" s="1" customFormat="1" ht="19.7" customHeight="1" x14ac:dyDescent="0.2">
      <c r="A1049" s="8" t="s">
        <v>30</v>
      </c>
      <c r="B1049" s="8" t="s">
        <v>31</v>
      </c>
      <c r="C1049" s="8" t="s">
        <v>4244</v>
      </c>
      <c r="D1049" s="8" t="s">
        <v>33</v>
      </c>
      <c r="E1049" s="8"/>
      <c r="F1049" s="8" t="s">
        <v>835</v>
      </c>
      <c r="G1049" s="8" t="s">
        <v>836</v>
      </c>
      <c r="H1049" s="9" t="str">
        <f>IF($D1049="BANCADA ESTADUAL (RP 7)","BANCADA ESTADUAL",IF($D1049="RELATOR (RP 9)","COMISSÃO MISTA DO CONGRESSO",IFERROR(_xlfn.XLOOKUP($G1049,$AH:$AH,$AI:$AI),IFERROR(_xlfn.XLOOKUP($G1049,'2021'!$F:$F,'2021'!$G:$G),IFERROR(_xlfn.XLOOKUP($G1049,'2022'!$G:$G,'2022'!$H:$H),IFERROR(_xlfn.XLOOKUP($G1049,'2023'!$G:$G,'2023'!$H:$H),IFERROR(_xlfn.XLOOKUP($G1049,'2019'!$G:$G,'2019'!$H:$H),IFERROR(_xlfn.XLOOKUP($G1049,'2024'!$G:$G,'2024'!$H:$H),IFERROR(_xlfn.XLOOKUP($G1049,'2025'!$G:$G,'2025'!$H:$H),IFERROR(_xlfn.XLOOKUP($G1049,'2026'!$G:$G,'2026'!$H:$H),""))))))))))</f>
        <v>DEPUTADO FEDERAL</v>
      </c>
      <c r="I1049" s="8" t="s">
        <v>212</v>
      </c>
      <c r="J1049" s="8" t="s">
        <v>39</v>
      </c>
      <c r="K1049" s="8" t="s">
        <v>40</v>
      </c>
      <c r="L1049" s="8" t="s">
        <v>41</v>
      </c>
      <c r="M1049" s="8" t="s">
        <v>42</v>
      </c>
      <c r="N1049" s="8" t="s">
        <v>5257</v>
      </c>
      <c r="O1049" s="8" t="s">
        <v>5409</v>
      </c>
      <c r="P1049" s="8" t="s">
        <v>45</v>
      </c>
      <c r="Q1049" s="8" t="s">
        <v>109</v>
      </c>
      <c r="R1049" s="8" t="s">
        <v>47</v>
      </c>
      <c r="S1049" s="8" t="s">
        <v>5267</v>
      </c>
      <c r="T1049" s="8" t="s">
        <v>5408</v>
      </c>
      <c r="U1049" s="8" t="s">
        <v>212</v>
      </c>
      <c r="V1049" s="8" t="s">
        <v>5407</v>
      </c>
      <c r="W1049" s="8" t="s">
        <v>111</v>
      </c>
      <c r="X1049" s="8" t="s">
        <v>52</v>
      </c>
      <c r="Y1049" s="8" t="s">
        <v>53</v>
      </c>
      <c r="Z1049" s="8" t="s">
        <v>5207</v>
      </c>
      <c r="AA1049" s="8" t="s">
        <v>55</v>
      </c>
      <c r="AB1049" s="8" t="s">
        <v>5248</v>
      </c>
      <c r="AC1049" s="11">
        <v>329017</v>
      </c>
      <c r="AD1049" s="5"/>
      <c r="AE1049" s="9" t="s">
        <v>7815</v>
      </c>
      <c r="AF1049" s="9" t="s">
        <v>7816</v>
      </c>
    </row>
    <row r="1050" spans="1:32" s="1" customFormat="1" ht="19.7" customHeight="1" x14ac:dyDescent="0.2">
      <c r="A1050" s="8" t="s">
        <v>30</v>
      </c>
      <c r="B1050" s="8" t="s">
        <v>31</v>
      </c>
      <c r="C1050" s="8" t="s">
        <v>3713</v>
      </c>
      <c r="D1050" s="8" t="s">
        <v>33</v>
      </c>
      <c r="E1050" s="8"/>
      <c r="F1050" s="8" t="s">
        <v>835</v>
      </c>
      <c r="G1050" s="8" t="s">
        <v>836</v>
      </c>
      <c r="H1050" s="9" t="str">
        <f>IF($D1050="BANCADA ESTADUAL (RP 7)","BANCADA ESTADUAL",IF($D1050="RELATOR (RP 9)","COMISSÃO MISTA DO CONGRESSO",IFERROR(_xlfn.XLOOKUP($G1050,$AH:$AH,$AI:$AI),IFERROR(_xlfn.XLOOKUP($G1050,'2021'!$F:$F,'2021'!$G:$G),IFERROR(_xlfn.XLOOKUP($G1050,'2022'!$G:$G,'2022'!$H:$H),IFERROR(_xlfn.XLOOKUP($G1050,'2023'!$G:$G,'2023'!$H:$H),IFERROR(_xlfn.XLOOKUP($G1050,'2019'!$G:$G,'2019'!$H:$H),IFERROR(_xlfn.XLOOKUP($G1050,'2024'!$G:$G,'2024'!$H:$H),IFERROR(_xlfn.XLOOKUP($G1050,'2025'!$G:$G,'2025'!$H:$H),IFERROR(_xlfn.XLOOKUP($G1050,'2026'!$G:$G,'2026'!$H:$H),""))))))))))</f>
        <v>DEPUTADO FEDERAL</v>
      </c>
      <c r="I1050" s="8" t="s">
        <v>212</v>
      </c>
      <c r="J1050" s="8" t="s">
        <v>39</v>
      </c>
      <c r="K1050" s="8" t="s">
        <v>40</v>
      </c>
      <c r="L1050" s="8" t="s">
        <v>41</v>
      </c>
      <c r="M1050" s="8" t="s">
        <v>42</v>
      </c>
      <c r="N1050" s="8" t="s">
        <v>5257</v>
      </c>
      <c r="O1050" s="8" t="s">
        <v>5406</v>
      </c>
      <c r="P1050" s="8" t="s">
        <v>45</v>
      </c>
      <c r="Q1050" s="8" t="s">
        <v>109</v>
      </c>
      <c r="R1050" s="8" t="s">
        <v>47</v>
      </c>
      <c r="S1050" s="8" t="s">
        <v>5267</v>
      </c>
      <c r="T1050" s="8" t="s">
        <v>5405</v>
      </c>
      <c r="U1050" s="8" t="s">
        <v>212</v>
      </c>
      <c r="V1050" s="8" t="s">
        <v>480</v>
      </c>
      <c r="W1050" s="8" t="s">
        <v>111</v>
      </c>
      <c r="X1050" s="8" t="s">
        <v>52</v>
      </c>
      <c r="Y1050" s="8" t="s">
        <v>53</v>
      </c>
      <c r="Z1050" s="8" t="s">
        <v>5207</v>
      </c>
      <c r="AA1050" s="8" t="s">
        <v>55</v>
      </c>
      <c r="AB1050" s="8" t="s">
        <v>5248</v>
      </c>
      <c r="AC1050" s="11">
        <v>250017</v>
      </c>
      <c r="AD1050" s="5"/>
      <c r="AE1050" s="9" t="s">
        <v>7817</v>
      </c>
      <c r="AF1050" s="9" t="s">
        <v>7789</v>
      </c>
    </row>
    <row r="1051" spans="1:32" s="1" customFormat="1" ht="19.7" customHeight="1" x14ac:dyDescent="0.2">
      <c r="A1051" s="8" t="s">
        <v>30</v>
      </c>
      <c r="B1051" s="8" t="s">
        <v>31</v>
      </c>
      <c r="C1051" s="8" t="s">
        <v>4241</v>
      </c>
      <c r="D1051" s="8" t="s">
        <v>33</v>
      </c>
      <c r="E1051" s="8"/>
      <c r="F1051" s="8" t="s">
        <v>835</v>
      </c>
      <c r="G1051" s="8" t="s">
        <v>836</v>
      </c>
      <c r="H1051" s="9" t="str">
        <f>IF($D1051="BANCADA ESTADUAL (RP 7)","BANCADA ESTADUAL",IF($D1051="RELATOR (RP 9)","COMISSÃO MISTA DO CONGRESSO",IFERROR(_xlfn.XLOOKUP($G1051,$AH:$AH,$AI:$AI),IFERROR(_xlfn.XLOOKUP($G1051,'2021'!$F:$F,'2021'!$G:$G),IFERROR(_xlfn.XLOOKUP($G1051,'2022'!$G:$G,'2022'!$H:$H),IFERROR(_xlfn.XLOOKUP($G1051,'2023'!$G:$G,'2023'!$H:$H),IFERROR(_xlfn.XLOOKUP($G1051,'2019'!$G:$G,'2019'!$H:$H),IFERROR(_xlfn.XLOOKUP($G1051,'2024'!$G:$G,'2024'!$H:$H),IFERROR(_xlfn.XLOOKUP($G1051,'2025'!$G:$G,'2025'!$H:$H),IFERROR(_xlfn.XLOOKUP($G1051,'2026'!$G:$G,'2026'!$H:$H),""))))))))))</f>
        <v>DEPUTADO FEDERAL</v>
      </c>
      <c r="I1051" s="8" t="s">
        <v>212</v>
      </c>
      <c r="J1051" s="8" t="s">
        <v>39</v>
      </c>
      <c r="K1051" s="8" t="s">
        <v>40</v>
      </c>
      <c r="L1051" s="8" t="s">
        <v>41</v>
      </c>
      <c r="M1051" s="8" t="s">
        <v>42</v>
      </c>
      <c r="N1051" s="8" t="s">
        <v>5257</v>
      </c>
      <c r="O1051" s="8" t="s">
        <v>5404</v>
      </c>
      <c r="P1051" s="8" t="s">
        <v>45</v>
      </c>
      <c r="Q1051" s="8" t="s">
        <v>109</v>
      </c>
      <c r="R1051" s="8" t="s">
        <v>47</v>
      </c>
      <c r="S1051" s="8" t="s">
        <v>5267</v>
      </c>
      <c r="T1051" s="8" t="s">
        <v>5403</v>
      </c>
      <c r="U1051" s="8" t="s">
        <v>212</v>
      </c>
      <c r="V1051" s="8" t="s">
        <v>480</v>
      </c>
      <c r="W1051" s="8" t="s">
        <v>111</v>
      </c>
      <c r="X1051" s="8" t="s">
        <v>52</v>
      </c>
      <c r="Y1051" s="8" t="s">
        <v>53</v>
      </c>
      <c r="Z1051" s="8" t="s">
        <v>5207</v>
      </c>
      <c r="AA1051" s="8" t="s">
        <v>55</v>
      </c>
      <c r="AB1051" s="8" t="s">
        <v>5248</v>
      </c>
      <c r="AC1051" s="11">
        <v>600017</v>
      </c>
      <c r="AD1051" s="5"/>
      <c r="AE1051" s="9" t="s">
        <v>7818</v>
      </c>
      <c r="AF1051" s="9" t="s">
        <v>7789</v>
      </c>
    </row>
    <row r="1052" spans="1:32" s="1" customFormat="1" ht="19.7" customHeight="1" x14ac:dyDescent="0.2">
      <c r="A1052" s="8" t="s">
        <v>30</v>
      </c>
      <c r="B1052" s="8" t="s">
        <v>31</v>
      </c>
      <c r="C1052" s="8" t="s">
        <v>3710</v>
      </c>
      <c r="D1052" s="8" t="s">
        <v>33</v>
      </c>
      <c r="E1052" s="8"/>
      <c r="F1052" s="8" t="s">
        <v>835</v>
      </c>
      <c r="G1052" s="8" t="s">
        <v>836</v>
      </c>
      <c r="H1052" s="9" t="str">
        <f>IF($D1052="BANCADA ESTADUAL (RP 7)","BANCADA ESTADUAL",IF($D1052="RELATOR (RP 9)","COMISSÃO MISTA DO CONGRESSO",IFERROR(_xlfn.XLOOKUP($G1052,$AH:$AH,$AI:$AI),IFERROR(_xlfn.XLOOKUP($G1052,'2021'!$F:$F,'2021'!$G:$G),IFERROR(_xlfn.XLOOKUP($G1052,'2022'!$G:$G,'2022'!$H:$H),IFERROR(_xlfn.XLOOKUP($G1052,'2023'!$G:$G,'2023'!$H:$H),IFERROR(_xlfn.XLOOKUP($G1052,'2019'!$G:$G,'2019'!$H:$H),IFERROR(_xlfn.XLOOKUP($G1052,'2024'!$G:$G,'2024'!$H:$H),IFERROR(_xlfn.XLOOKUP($G1052,'2025'!$G:$G,'2025'!$H:$H),IFERROR(_xlfn.XLOOKUP($G1052,'2026'!$G:$G,'2026'!$H:$H),""))))))))))</f>
        <v>DEPUTADO FEDERAL</v>
      </c>
      <c r="I1052" s="8" t="s">
        <v>212</v>
      </c>
      <c r="J1052" s="8" t="s">
        <v>39</v>
      </c>
      <c r="K1052" s="8" t="s">
        <v>40</v>
      </c>
      <c r="L1052" s="8" t="s">
        <v>41</v>
      </c>
      <c r="M1052" s="8" t="s">
        <v>42</v>
      </c>
      <c r="N1052" s="8" t="s">
        <v>5257</v>
      </c>
      <c r="O1052" s="8" t="s">
        <v>5402</v>
      </c>
      <c r="P1052" s="8" t="s">
        <v>45</v>
      </c>
      <c r="Q1052" s="8" t="s">
        <v>109</v>
      </c>
      <c r="R1052" s="8" t="s">
        <v>47</v>
      </c>
      <c r="S1052" s="8" t="s">
        <v>5267</v>
      </c>
      <c r="T1052" s="8" t="s">
        <v>5401</v>
      </c>
      <c r="U1052" s="8" t="s">
        <v>212</v>
      </c>
      <c r="V1052" s="8" t="s">
        <v>480</v>
      </c>
      <c r="W1052" s="8" t="s">
        <v>111</v>
      </c>
      <c r="X1052" s="8" t="s">
        <v>52</v>
      </c>
      <c r="Y1052" s="8" t="s">
        <v>53</v>
      </c>
      <c r="Z1052" s="8" t="s">
        <v>5207</v>
      </c>
      <c r="AA1052" s="8" t="s">
        <v>55</v>
      </c>
      <c r="AB1052" s="8" t="s">
        <v>5248</v>
      </c>
      <c r="AC1052" s="11">
        <v>356017</v>
      </c>
      <c r="AD1052" s="5"/>
      <c r="AE1052" s="9" t="s">
        <v>7819</v>
      </c>
      <c r="AF1052" s="9" t="s">
        <v>7820</v>
      </c>
    </row>
    <row r="1053" spans="1:32" s="1" customFormat="1" ht="19.7" customHeight="1" x14ac:dyDescent="0.2">
      <c r="A1053" s="8" t="s">
        <v>30</v>
      </c>
      <c r="B1053" s="8" t="s">
        <v>31</v>
      </c>
      <c r="C1053" s="8" t="s">
        <v>4859</v>
      </c>
      <c r="D1053" s="8" t="s">
        <v>33</v>
      </c>
      <c r="E1053" s="8"/>
      <c r="F1053" s="8" t="s">
        <v>835</v>
      </c>
      <c r="G1053" s="8" t="s">
        <v>836</v>
      </c>
      <c r="H1053" s="9" t="str">
        <f>IF($D1053="BANCADA ESTADUAL (RP 7)","BANCADA ESTADUAL",IF($D1053="RELATOR (RP 9)","COMISSÃO MISTA DO CONGRESSO",IFERROR(_xlfn.XLOOKUP($G1053,$AH:$AH,$AI:$AI),IFERROR(_xlfn.XLOOKUP($G1053,'2021'!$F:$F,'2021'!$G:$G),IFERROR(_xlfn.XLOOKUP($G1053,'2022'!$G:$G,'2022'!$H:$H),IFERROR(_xlfn.XLOOKUP($G1053,'2023'!$G:$G,'2023'!$H:$H),IFERROR(_xlfn.XLOOKUP($G1053,'2019'!$G:$G,'2019'!$H:$H),IFERROR(_xlfn.XLOOKUP($G1053,'2024'!$G:$G,'2024'!$H:$H),IFERROR(_xlfn.XLOOKUP($G1053,'2025'!$G:$G,'2025'!$H:$H),IFERROR(_xlfn.XLOOKUP($G1053,'2026'!$G:$G,'2026'!$H:$H),""))))))))))</f>
        <v>DEPUTADO FEDERAL</v>
      </c>
      <c r="I1053" s="8" t="s">
        <v>212</v>
      </c>
      <c r="J1053" s="8" t="s">
        <v>39</v>
      </c>
      <c r="K1053" s="8" t="s">
        <v>40</v>
      </c>
      <c r="L1053" s="8" t="s">
        <v>41</v>
      </c>
      <c r="M1053" s="8" t="s">
        <v>42</v>
      </c>
      <c r="N1053" s="8" t="s">
        <v>5257</v>
      </c>
      <c r="O1053" s="8" t="s">
        <v>837</v>
      </c>
      <c r="P1053" s="8" t="s">
        <v>45</v>
      </c>
      <c r="Q1053" s="8" t="s">
        <v>109</v>
      </c>
      <c r="R1053" s="8" t="s">
        <v>47</v>
      </c>
      <c r="S1053" s="8" t="s">
        <v>5267</v>
      </c>
      <c r="T1053" s="8" t="s">
        <v>479</v>
      </c>
      <c r="U1053" s="8" t="s">
        <v>212</v>
      </c>
      <c r="V1053" s="8" t="s">
        <v>5216</v>
      </c>
      <c r="W1053" s="8" t="s">
        <v>111</v>
      </c>
      <c r="X1053" s="8" t="s">
        <v>52</v>
      </c>
      <c r="Y1053" s="8" t="s">
        <v>53</v>
      </c>
      <c r="Z1053" s="8" t="s">
        <v>5207</v>
      </c>
      <c r="AA1053" s="8" t="s">
        <v>55</v>
      </c>
      <c r="AB1053" s="8" t="s">
        <v>5248</v>
      </c>
      <c r="AC1053" s="11">
        <v>180017</v>
      </c>
      <c r="AD1053" s="5"/>
      <c r="AE1053" s="9" t="s">
        <v>7432</v>
      </c>
      <c r="AF1053" s="9" t="s">
        <v>7789</v>
      </c>
    </row>
    <row r="1054" spans="1:32" s="1" customFormat="1" ht="19.7" customHeight="1" x14ac:dyDescent="0.2">
      <c r="A1054" s="8" t="s">
        <v>30</v>
      </c>
      <c r="B1054" s="8" t="s">
        <v>31</v>
      </c>
      <c r="C1054" s="8" t="s">
        <v>4857</v>
      </c>
      <c r="D1054" s="8" t="s">
        <v>33</v>
      </c>
      <c r="E1054" s="8"/>
      <c r="F1054" s="8" t="s">
        <v>835</v>
      </c>
      <c r="G1054" s="8" t="s">
        <v>836</v>
      </c>
      <c r="H1054" s="9" t="str">
        <f>IF($D1054="BANCADA ESTADUAL (RP 7)","BANCADA ESTADUAL",IF($D1054="RELATOR (RP 9)","COMISSÃO MISTA DO CONGRESSO",IFERROR(_xlfn.XLOOKUP($G1054,$AH:$AH,$AI:$AI),IFERROR(_xlfn.XLOOKUP($G1054,'2021'!$F:$F,'2021'!$G:$G),IFERROR(_xlfn.XLOOKUP($G1054,'2022'!$G:$G,'2022'!$H:$H),IFERROR(_xlfn.XLOOKUP($G1054,'2023'!$G:$G,'2023'!$H:$H),IFERROR(_xlfn.XLOOKUP($G1054,'2019'!$G:$G,'2019'!$H:$H),IFERROR(_xlfn.XLOOKUP($G1054,'2024'!$G:$G,'2024'!$H:$H),IFERROR(_xlfn.XLOOKUP($G1054,'2025'!$G:$G,'2025'!$H:$H),IFERROR(_xlfn.XLOOKUP($G1054,'2026'!$G:$G,'2026'!$H:$H),""))))))))))</f>
        <v>DEPUTADO FEDERAL</v>
      </c>
      <c r="I1054" s="8" t="s">
        <v>212</v>
      </c>
      <c r="J1054" s="8" t="s">
        <v>39</v>
      </c>
      <c r="K1054" s="8" t="s">
        <v>40</v>
      </c>
      <c r="L1054" s="8" t="s">
        <v>41</v>
      </c>
      <c r="M1054" s="8" t="s">
        <v>42</v>
      </c>
      <c r="N1054" s="8" t="s">
        <v>5257</v>
      </c>
      <c r="O1054" s="8" t="s">
        <v>5310</v>
      </c>
      <c r="P1054" s="8" t="s">
        <v>45</v>
      </c>
      <c r="Q1054" s="8" t="s">
        <v>109</v>
      </c>
      <c r="R1054" s="8" t="s">
        <v>47</v>
      </c>
      <c r="S1054" s="8" t="s">
        <v>5267</v>
      </c>
      <c r="T1054" s="8" t="s">
        <v>5309</v>
      </c>
      <c r="U1054" s="8" t="s">
        <v>212</v>
      </c>
      <c r="V1054" s="8" t="s">
        <v>480</v>
      </c>
      <c r="W1054" s="8" t="s">
        <v>111</v>
      </c>
      <c r="X1054" s="8" t="s">
        <v>52</v>
      </c>
      <c r="Y1054" s="8" t="s">
        <v>53</v>
      </c>
      <c r="Z1054" s="8" t="s">
        <v>54</v>
      </c>
      <c r="AA1054" s="8" t="s">
        <v>55</v>
      </c>
      <c r="AB1054" s="8" t="s">
        <v>5248</v>
      </c>
      <c r="AC1054" s="11">
        <v>1000017</v>
      </c>
      <c r="AD1054" s="5"/>
      <c r="AE1054" s="9" t="s">
        <v>7805</v>
      </c>
      <c r="AF1054" s="9" t="s">
        <v>7821</v>
      </c>
    </row>
    <row r="1055" spans="1:32" s="1" customFormat="1" ht="19.7" customHeight="1" x14ac:dyDescent="0.2">
      <c r="A1055" s="8" t="s">
        <v>30</v>
      </c>
      <c r="B1055" s="8" t="s">
        <v>31</v>
      </c>
      <c r="C1055" s="8" t="s">
        <v>2711</v>
      </c>
      <c r="D1055" s="8" t="s">
        <v>33</v>
      </c>
      <c r="E1055" s="8"/>
      <c r="F1055" s="8" t="s">
        <v>835</v>
      </c>
      <c r="G1055" s="8" t="s">
        <v>836</v>
      </c>
      <c r="H1055" s="9" t="str">
        <f>IF($D1055="BANCADA ESTADUAL (RP 7)","BANCADA ESTADUAL",IF($D1055="RELATOR (RP 9)","COMISSÃO MISTA DO CONGRESSO",IFERROR(_xlfn.XLOOKUP($G1055,$AH:$AH,$AI:$AI),IFERROR(_xlfn.XLOOKUP($G1055,'2021'!$F:$F,'2021'!$G:$G),IFERROR(_xlfn.XLOOKUP($G1055,'2022'!$G:$G,'2022'!$H:$H),IFERROR(_xlfn.XLOOKUP($G1055,'2023'!$G:$G,'2023'!$H:$H),IFERROR(_xlfn.XLOOKUP($G1055,'2019'!$G:$G,'2019'!$H:$H),IFERROR(_xlfn.XLOOKUP($G1055,'2024'!$G:$G,'2024'!$H:$H),IFERROR(_xlfn.XLOOKUP($G1055,'2025'!$G:$G,'2025'!$H:$H),IFERROR(_xlfn.XLOOKUP($G1055,'2026'!$G:$G,'2026'!$H:$H),""))))))))))</f>
        <v>DEPUTADO FEDERAL</v>
      </c>
      <c r="I1055" s="8" t="s">
        <v>212</v>
      </c>
      <c r="J1055" s="8" t="s">
        <v>39</v>
      </c>
      <c r="K1055" s="8" t="s">
        <v>40</v>
      </c>
      <c r="L1055" s="8" t="s">
        <v>41</v>
      </c>
      <c r="M1055" s="8" t="s">
        <v>70</v>
      </c>
      <c r="N1055" s="8" t="s">
        <v>71</v>
      </c>
      <c r="O1055" s="8" t="s">
        <v>118</v>
      </c>
      <c r="P1055" s="8" t="s">
        <v>45</v>
      </c>
      <c r="Q1055" s="8" t="s">
        <v>46</v>
      </c>
      <c r="R1055" s="8" t="s">
        <v>47</v>
      </c>
      <c r="S1055" s="8" t="s">
        <v>5210</v>
      </c>
      <c r="T1055" s="8" t="s">
        <v>75</v>
      </c>
      <c r="U1055" s="8" t="s">
        <v>76</v>
      </c>
      <c r="V1055" s="8" t="s">
        <v>75</v>
      </c>
      <c r="W1055" s="8" t="s">
        <v>51</v>
      </c>
      <c r="X1055" s="8" t="s">
        <v>52</v>
      </c>
      <c r="Y1055" s="8" t="s">
        <v>53</v>
      </c>
      <c r="Z1055" s="8" t="s">
        <v>5207</v>
      </c>
      <c r="AA1055" s="8" t="s">
        <v>55</v>
      </c>
      <c r="AB1055" s="8" t="s">
        <v>5248</v>
      </c>
      <c r="AC1055" s="11">
        <v>115017</v>
      </c>
      <c r="AD1055" s="5"/>
      <c r="AE1055" s="9"/>
      <c r="AF1055" s="9"/>
    </row>
    <row r="1056" spans="1:32" s="1" customFormat="1" ht="19.7" customHeight="1" x14ac:dyDescent="0.2">
      <c r="A1056" s="8" t="s">
        <v>30</v>
      </c>
      <c r="B1056" s="8" t="s">
        <v>31</v>
      </c>
      <c r="C1056" s="8" t="s">
        <v>2013</v>
      </c>
      <c r="D1056" s="8" t="s">
        <v>33</v>
      </c>
      <c r="E1056" s="8"/>
      <c r="F1056" s="8" t="s">
        <v>835</v>
      </c>
      <c r="G1056" s="8" t="s">
        <v>836</v>
      </c>
      <c r="H1056" s="9" t="str">
        <f>IF($D1056="BANCADA ESTADUAL (RP 7)","BANCADA ESTADUAL",IF($D1056="RELATOR (RP 9)","COMISSÃO MISTA DO CONGRESSO",IFERROR(_xlfn.XLOOKUP($G1056,$AH:$AH,$AI:$AI),IFERROR(_xlfn.XLOOKUP($G1056,'2021'!$F:$F,'2021'!$G:$G),IFERROR(_xlfn.XLOOKUP($G1056,'2022'!$G:$G,'2022'!$H:$H),IFERROR(_xlfn.XLOOKUP($G1056,'2023'!$G:$G,'2023'!$H:$H),IFERROR(_xlfn.XLOOKUP($G1056,'2019'!$G:$G,'2019'!$H:$H),IFERROR(_xlfn.XLOOKUP($G1056,'2024'!$G:$G,'2024'!$H:$H),IFERROR(_xlfn.XLOOKUP($G1056,'2025'!$G:$G,'2025'!$H:$H),IFERROR(_xlfn.XLOOKUP($G1056,'2026'!$G:$G,'2026'!$H:$H),""))))))))))</f>
        <v>DEPUTADO FEDERAL</v>
      </c>
      <c r="I1056" s="8" t="s">
        <v>212</v>
      </c>
      <c r="J1056" s="8" t="s">
        <v>39</v>
      </c>
      <c r="K1056" s="8" t="s">
        <v>40</v>
      </c>
      <c r="L1056" s="8" t="s">
        <v>41</v>
      </c>
      <c r="M1056" s="8" t="s">
        <v>70</v>
      </c>
      <c r="N1056" s="8" t="s">
        <v>71</v>
      </c>
      <c r="O1056" s="8" t="s">
        <v>118</v>
      </c>
      <c r="P1056" s="8" t="s">
        <v>45</v>
      </c>
      <c r="Q1056" s="8" t="s">
        <v>46</v>
      </c>
      <c r="R1056" s="8" t="s">
        <v>47</v>
      </c>
      <c r="S1056" s="8" t="s">
        <v>5210</v>
      </c>
      <c r="T1056" s="8" t="s">
        <v>75</v>
      </c>
      <c r="U1056" s="8" t="s">
        <v>76</v>
      </c>
      <c r="V1056" s="8" t="s">
        <v>75</v>
      </c>
      <c r="W1056" s="8" t="s">
        <v>51</v>
      </c>
      <c r="X1056" s="8" t="s">
        <v>52</v>
      </c>
      <c r="Y1056" s="8" t="s">
        <v>53</v>
      </c>
      <c r="Z1056" s="8" t="s">
        <v>54</v>
      </c>
      <c r="AA1056" s="8" t="s">
        <v>55</v>
      </c>
      <c r="AB1056" s="8" t="s">
        <v>5248</v>
      </c>
      <c r="AC1056" s="11">
        <v>250017</v>
      </c>
      <c r="AD1056" s="5"/>
      <c r="AE1056" s="9"/>
      <c r="AF1056" s="9"/>
    </row>
    <row r="1057" spans="1:32" s="1" customFormat="1" ht="19.7" customHeight="1" x14ac:dyDescent="0.2">
      <c r="A1057" s="8" t="s">
        <v>30</v>
      </c>
      <c r="B1057" s="8" t="s">
        <v>31</v>
      </c>
      <c r="C1057" s="8" t="s">
        <v>2011</v>
      </c>
      <c r="D1057" s="8" t="s">
        <v>33</v>
      </c>
      <c r="E1057" s="8"/>
      <c r="F1057" s="8" t="s">
        <v>835</v>
      </c>
      <c r="G1057" s="8" t="s">
        <v>836</v>
      </c>
      <c r="H1057" s="9" t="str">
        <f>IF($D1057="BANCADA ESTADUAL (RP 7)","BANCADA ESTADUAL",IF($D1057="RELATOR (RP 9)","COMISSÃO MISTA DO CONGRESSO",IFERROR(_xlfn.XLOOKUP($G1057,$AH:$AH,$AI:$AI),IFERROR(_xlfn.XLOOKUP($G1057,'2021'!$F:$F,'2021'!$G:$G),IFERROR(_xlfn.XLOOKUP($G1057,'2022'!$G:$G,'2022'!$H:$H),IFERROR(_xlfn.XLOOKUP($G1057,'2023'!$G:$G,'2023'!$H:$H),IFERROR(_xlfn.XLOOKUP($G1057,'2019'!$G:$G,'2019'!$H:$H),IFERROR(_xlfn.XLOOKUP($G1057,'2024'!$G:$G,'2024'!$H:$H),IFERROR(_xlfn.XLOOKUP($G1057,'2025'!$G:$G,'2025'!$H:$H),IFERROR(_xlfn.XLOOKUP($G1057,'2026'!$G:$G,'2026'!$H:$H),""))))))))))</f>
        <v>DEPUTADO FEDERAL</v>
      </c>
      <c r="I1057" s="8" t="s">
        <v>212</v>
      </c>
      <c r="J1057" s="8" t="s">
        <v>39</v>
      </c>
      <c r="K1057" s="8" t="s">
        <v>40</v>
      </c>
      <c r="L1057" s="8" t="s">
        <v>41</v>
      </c>
      <c r="M1057" s="8" t="s">
        <v>70</v>
      </c>
      <c r="N1057" s="8" t="s">
        <v>71</v>
      </c>
      <c r="O1057" s="8" t="s">
        <v>118</v>
      </c>
      <c r="P1057" s="8" t="s">
        <v>45</v>
      </c>
      <c r="Q1057" s="8" t="s">
        <v>46</v>
      </c>
      <c r="R1057" s="8" t="s">
        <v>47</v>
      </c>
      <c r="S1057" s="8" t="s">
        <v>5210</v>
      </c>
      <c r="T1057" s="8" t="s">
        <v>75</v>
      </c>
      <c r="U1057" s="8" t="s">
        <v>76</v>
      </c>
      <c r="V1057" s="8" t="s">
        <v>75</v>
      </c>
      <c r="W1057" s="8" t="s">
        <v>51</v>
      </c>
      <c r="X1057" s="8" t="s">
        <v>52</v>
      </c>
      <c r="Y1057" s="8" t="s">
        <v>53</v>
      </c>
      <c r="Z1057" s="8" t="s">
        <v>5207</v>
      </c>
      <c r="AA1057" s="8" t="s">
        <v>55</v>
      </c>
      <c r="AB1057" s="8" t="s">
        <v>5248</v>
      </c>
      <c r="AC1057" s="11">
        <v>1257854</v>
      </c>
      <c r="AD1057" s="5"/>
      <c r="AE1057" s="9"/>
      <c r="AF1057" s="9"/>
    </row>
    <row r="1058" spans="1:32" s="1" customFormat="1" ht="19.7" customHeight="1" x14ac:dyDescent="0.2">
      <c r="A1058" s="8" t="s">
        <v>30</v>
      </c>
      <c r="B1058" s="8" t="s">
        <v>31</v>
      </c>
      <c r="C1058" s="8" t="s">
        <v>2009</v>
      </c>
      <c r="D1058" s="8" t="s">
        <v>33</v>
      </c>
      <c r="E1058" s="8"/>
      <c r="F1058" s="8" t="s">
        <v>835</v>
      </c>
      <c r="G1058" s="8" t="s">
        <v>836</v>
      </c>
      <c r="H1058" s="9" t="str">
        <f>IF($D1058="BANCADA ESTADUAL (RP 7)","BANCADA ESTADUAL",IF($D1058="RELATOR (RP 9)","COMISSÃO MISTA DO CONGRESSO",IFERROR(_xlfn.XLOOKUP($G1058,$AH:$AH,$AI:$AI),IFERROR(_xlfn.XLOOKUP($G1058,'2021'!$F:$F,'2021'!$G:$G),IFERROR(_xlfn.XLOOKUP($G1058,'2022'!$G:$G,'2022'!$H:$H),IFERROR(_xlfn.XLOOKUP($G1058,'2023'!$G:$G,'2023'!$H:$H),IFERROR(_xlfn.XLOOKUP($G1058,'2019'!$G:$G,'2019'!$H:$H),IFERROR(_xlfn.XLOOKUP($G1058,'2024'!$G:$G,'2024'!$H:$H),IFERROR(_xlfn.XLOOKUP($G1058,'2025'!$G:$G,'2025'!$H:$H),IFERROR(_xlfn.XLOOKUP($G1058,'2026'!$G:$G,'2026'!$H:$H),""))))))))))</f>
        <v>DEPUTADO FEDERAL</v>
      </c>
      <c r="I1058" s="8" t="s">
        <v>212</v>
      </c>
      <c r="J1058" s="8" t="s">
        <v>39</v>
      </c>
      <c r="K1058" s="8" t="s">
        <v>40</v>
      </c>
      <c r="L1058" s="8" t="s">
        <v>41</v>
      </c>
      <c r="M1058" s="8" t="s">
        <v>70</v>
      </c>
      <c r="N1058" s="8" t="s">
        <v>71</v>
      </c>
      <c r="O1058" s="8" t="s">
        <v>118</v>
      </c>
      <c r="P1058" s="8" t="s">
        <v>45</v>
      </c>
      <c r="Q1058" s="8" t="s">
        <v>46</v>
      </c>
      <c r="R1058" s="8" t="s">
        <v>47</v>
      </c>
      <c r="S1058" s="8" t="s">
        <v>5210</v>
      </c>
      <c r="T1058" s="8" t="s">
        <v>75</v>
      </c>
      <c r="U1058" s="8" t="s">
        <v>76</v>
      </c>
      <c r="V1058" s="8" t="s">
        <v>75</v>
      </c>
      <c r="W1058" s="8" t="s">
        <v>51</v>
      </c>
      <c r="X1058" s="8" t="s">
        <v>52</v>
      </c>
      <c r="Y1058" s="8" t="s">
        <v>53</v>
      </c>
      <c r="Z1058" s="8" t="s">
        <v>54</v>
      </c>
      <c r="AA1058" s="8" t="s">
        <v>55</v>
      </c>
      <c r="AB1058" s="8" t="s">
        <v>5248</v>
      </c>
      <c r="AC1058" s="11">
        <v>330017</v>
      </c>
      <c r="AD1058" s="5"/>
      <c r="AE1058" s="9"/>
      <c r="AF1058" s="9"/>
    </row>
    <row r="1059" spans="1:32" s="1" customFormat="1" ht="19.7" customHeight="1" x14ac:dyDescent="0.2">
      <c r="A1059" s="8" t="s">
        <v>30</v>
      </c>
      <c r="B1059" s="8" t="s">
        <v>31</v>
      </c>
      <c r="C1059" s="8" t="s">
        <v>849</v>
      </c>
      <c r="D1059" s="8" t="s">
        <v>33</v>
      </c>
      <c r="E1059" s="8"/>
      <c r="F1059" s="8" t="s">
        <v>850</v>
      </c>
      <c r="G1059" s="8" t="s">
        <v>851</v>
      </c>
      <c r="H1059" s="9" t="str">
        <f>IF($D1059="BANCADA ESTADUAL (RP 7)","BANCADA ESTADUAL",IF($D1059="RELATOR (RP 9)","COMISSÃO MISTA DO CONGRESSO",IFERROR(_xlfn.XLOOKUP($G1059,$AH:$AH,$AI:$AI),IFERROR(_xlfn.XLOOKUP($G1059,'2021'!$F:$F,'2021'!$G:$G),IFERROR(_xlfn.XLOOKUP($G1059,'2022'!$G:$G,'2022'!$H:$H),IFERROR(_xlfn.XLOOKUP($G1059,'2023'!$G:$G,'2023'!$H:$H),IFERROR(_xlfn.XLOOKUP($G1059,'2019'!$G:$G,'2019'!$H:$H),IFERROR(_xlfn.XLOOKUP($G1059,'2024'!$G:$G,'2024'!$H:$H),IFERROR(_xlfn.XLOOKUP($G1059,'2025'!$G:$G,'2025'!$H:$H),IFERROR(_xlfn.XLOOKUP($G1059,'2026'!$G:$G,'2026'!$H:$H),""))))))))))</f>
        <v>DEPUTADO FEDERAL</v>
      </c>
      <c r="I1059" s="8" t="s">
        <v>451</v>
      </c>
      <c r="J1059" s="8" t="s">
        <v>261</v>
      </c>
      <c r="K1059" s="8" t="s">
        <v>40</v>
      </c>
      <c r="L1059" s="8" t="s">
        <v>41</v>
      </c>
      <c r="M1059" s="8" t="s">
        <v>232</v>
      </c>
      <c r="N1059" s="8" t="s">
        <v>233</v>
      </c>
      <c r="O1059" s="8" t="s">
        <v>4333</v>
      </c>
      <c r="P1059" s="8" t="s">
        <v>45</v>
      </c>
      <c r="Q1059" s="8" t="s">
        <v>1646</v>
      </c>
      <c r="R1059" s="8" t="s">
        <v>2360</v>
      </c>
      <c r="S1059" s="8" t="s">
        <v>5231</v>
      </c>
      <c r="T1059" s="8" t="s">
        <v>75</v>
      </c>
      <c r="U1059" s="8" t="s">
        <v>76</v>
      </c>
      <c r="V1059" s="8" t="s">
        <v>75</v>
      </c>
      <c r="W1059" s="8" t="s">
        <v>51</v>
      </c>
      <c r="X1059" s="8" t="s">
        <v>102</v>
      </c>
      <c r="Y1059" s="8" t="s">
        <v>53</v>
      </c>
      <c r="Z1059" s="8" t="s">
        <v>54</v>
      </c>
      <c r="AA1059" s="8" t="s">
        <v>55</v>
      </c>
      <c r="AB1059" s="8" t="s">
        <v>5248</v>
      </c>
      <c r="AC1059" s="11">
        <v>500000</v>
      </c>
      <c r="AD1059" s="5"/>
      <c r="AE1059" s="9"/>
      <c r="AF1059" s="9"/>
    </row>
    <row r="1060" spans="1:32" s="1" customFormat="1" ht="19.7" customHeight="1" x14ac:dyDescent="0.2">
      <c r="A1060" s="8" t="s">
        <v>30</v>
      </c>
      <c r="B1060" s="8" t="s">
        <v>31</v>
      </c>
      <c r="C1060" s="8" t="s">
        <v>849</v>
      </c>
      <c r="D1060" s="8" t="s">
        <v>33</v>
      </c>
      <c r="E1060" s="8"/>
      <c r="F1060" s="8" t="s">
        <v>850</v>
      </c>
      <c r="G1060" s="8" t="s">
        <v>851</v>
      </c>
      <c r="H1060" s="9" t="str">
        <f>IF($D1060="BANCADA ESTADUAL (RP 7)","BANCADA ESTADUAL",IF($D1060="RELATOR (RP 9)","COMISSÃO MISTA DO CONGRESSO",IFERROR(_xlfn.XLOOKUP($G1060,$AH:$AH,$AI:$AI),IFERROR(_xlfn.XLOOKUP($G1060,'2021'!$F:$F,'2021'!$G:$G),IFERROR(_xlfn.XLOOKUP($G1060,'2022'!$G:$G,'2022'!$H:$H),IFERROR(_xlfn.XLOOKUP($G1060,'2023'!$G:$G,'2023'!$H:$H),IFERROR(_xlfn.XLOOKUP($G1060,'2019'!$G:$G,'2019'!$H:$H),IFERROR(_xlfn.XLOOKUP($G1060,'2024'!$G:$G,'2024'!$H:$H),IFERROR(_xlfn.XLOOKUP($G1060,'2025'!$G:$G,'2025'!$H:$H),IFERROR(_xlfn.XLOOKUP($G1060,'2026'!$G:$G,'2026'!$H:$H),""))))))))))</f>
        <v>DEPUTADO FEDERAL</v>
      </c>
      <c r="I1060" s="8" t="s">
        <v>451</v>
      </c>
      <c r="J1060" s="8" t="s">
        <v>261</v>
      </c>
      <c r="K1060" s="8" t="s">
        <v>40</v>
      </c>
      <c r="L1060" s="8" t="s">
        <v>41</v>
      </c>
      <c r="M1060" s="8" t="s">
        <v>232</v>
      </c>
      <c r="N1060" s="8" t="s">
        <v>233</v>
      </c>
      <c r="O1060" s="8" t="s">
        <v>4333</v>
      </c>
      <c r="P1060" s="8" t="s">
        <v>45</v>
      </c>
      <c r="Q1060" s="8" t="s">
        <v>1646</v>
      </c>
      <c r="R1060" s="8" t="s">
        <v>2360</v>
      </c>
      <c r="S1060" s="8" t="s">
        <v>5231</v>
      </c>
      <c r="T1060" s="8" t="s">
        <v>75</v>
      </c>
      <c r="U1060" s="8" t="s">
        <v>76</v>
      </c>
      <c r="V1060" s="8" t="s">
        <v>75</v>
      </c>
      <c r="W1060" s="8" t="s">
        <v>51</v>
      </c>
      <c r="X1060" s="8" t="s">
        <v>102</v>
      </c>
      <c r="Y1060" s="8" t="s">
        <v>207</v>
      </c>
      <c r="Z1060" s="8" t="s">
        <v>54</v>
      </c>
      <c r="AA1060" s="8" t="s">
        <v>55</v>
      </c>
      <c r="AB1060" s="8" t="s">
        <v>5248</v>
      </c>
      <c r="AC1060" s="11">
        <v>0</v>
      </c>
      <c r="AD1060" s="5"/>
      <c r="AE1060" s="9"/>
      <c r="AF1060" s="9"/>
    </row>
    <row r="1061" spans="1:32" s="1" customFormat="1" ht="19.7" customHeight="1" x14ac:dyDescent="0.2">
      <c r="A1061" s="8" t="s">
        <v>30</v>
      </c>
      <c r="B1061" s="8" t="s">
        <v>31</v>
      </c>
      <c r="C1061" s="8" t="s">
        <v>5400</v>
      </c>
      <c r="D1061" s="8" t="s">
        <v>33</v>
      </c>
      <c r="E1061" s="8"/>
      <c r="F1061" s="8" t="s">
        <v>5395</v>
      </c>
      <c r="G1061" s="8" t="s">
        <v>5394</v>
      </c>
      <c r="H1061" s="9" t="str">
        <f>IF($D1061="BANCADA ESTADUAL (RP 7)","BANCADA ESTADUAL",IF($D1061="RELATOR (RP 9)","COMISSÃO MISTA DO CONGRESSO",IFERROR(_xlfn.XLOOKUP($G1061,$AH:$AH,$AI:$AI),IFERROR(_xlfn.XLOOKUP($G1061,'2021'!$F:$F,'2021'!$G:$G),IFERROR(_xlfn.XLOOKUP($G1061,'2022'!$G:$G,'2022'!$H:$H),IFERROR(_xlfn.XLOOKUP($G1061,'2023'!$G:$G,'2023'!$H:$H),IFERROR(_xlfn.XLOOKUP($G1061,'2019'!$G:$G,'2019'!$H:$H),IFERROR(_xlfn.XLOOKUP($G1061,'2024'!$G:$G,'2024'!$H:$H),IFERROR(_xlfn.XLOOKUP($G1061,'2025'!$G:$G,'2025'!$H:$H),IFERROR(_xlfn.XLOOKUP($G1061,'2026'!$G:$G,'2026'!$H:$H),""))))))))))</f>
        <v/>
      </c>
      <c r="I1061" s="8" t="s">
        <v>266</v>
      </c>
      <c r="J1061" s="8" t="s">
        <v>160</v>
      </c>
      <c r="K1061" s="8" t="s">
        <v>40</v>
      </c>
      <c r="L1061" s="8" t="s">
        <v>41</v>
      </c>
      <c r="M1061" s="8" t="s">
        <v>232</v>
      </c>
      <c r="N1061" s="8" t="s">
        <v>233</v>
      </c>
      <c r="O1061" s="8" t="s">
        <v>5399</v>
      </c>
      <c r="P1061" s="8" t="s">
        <v>45</v>
      </c>
      <c r="Q1061" s="8" t="s">
        <v>235</v>
      </c>
      <c r="R1061" s="8" t="s">
        <v>45</v>
      </c>
      <c r="S1061" s="8" t="s">
        <v>5277</v>
      </c>
      <c r="T1061" s="8" t="s">
        <v>5398</v>
      </c>
      <c r="U1061" s="8" t="s">
        <v>266</v>
      </c>
      <c r="V1061" s="8" t="s">
        <v>5397</v>
      </c>
      <c r="W1061" s="8" t="s">
        <v>51</v>
      </c>
      <c r="X1061" s="8" t="s">
        <v>52</v>
      </c>
      <c r="Y1061" s="8" t="s">
        <v>5275</v>
      </c>
      <c r="Z1061" s="8" t="s">
        <v>54</v>
      </c>
      <c r="AA1061" s="8" t="s">
        <v>55</v>
      </c>
      <c r="AB1061" s="8" t="s">
        <v>5248</v>
      </c>
      <c r="AC1061" s="11">
        <v>288000</v>
      </c>
      <c r="AD1061" s="5"/>
      <c r="AE1061" s="9"/>
      <c r="AF1061" s="9"/>
    </row>
    <row r="1062" spans="1:32" s="1" customFormat="1" ht="19.7" customHeight="1" x14ac:dyDescent="0.2">
      <c r="A1062" s="8" t="s">
        <v>30</v>
      </c>
      <c r="B1062" s="8" t="s">
        <v>31</v>
      </c>
      <c r="C1062" s="8" t="s">
        <v>5400</v>
      </c>
      <c r="D1062" s="8" t="s">
        <v>33</v>
      </c>
      <c r="E1062" s="8"/>
      <c r="F1062" s="8" t="s">
        <v>5395</v>
      </c>
      <c r="G1062" s="8" t="s">
        <v>5394</v>
      </c>
      <c r="H1062" s="9" t="str">
        <f>IF($D1062="BANCADA ESTADUAL (RP 7)","BANCADA ESTADUAL",IF($D1062="RELATOR (RP 9)","COMISSÃO MISTA DO CONGRESSO",IFERROR(_xlfn.XLOOKUP($G1062,$AH:$AH,$AI:$AI),IFERROR(_xlfn.XLOOKUP($G1062,'2021'!$F:$F,'2021'!$G:$G),IFERROR(_xlfn.XLOOKUP($G1062,'2022'!$G:$G,'2022'!$H:$H),IFERROR(_xlfn.XLOOKUP($G1062,'2023'!$G:$G,'2023'!$H:$H),IFERROR(_xlfn.XLOOKUP($G1062,'2019'!$G:$G,'2019'!$H:$H),IFERROR(_xlfn.XLOOKUP($G1062,'2024'!$G:$G,'2024'!$H:$H),IFERROR(_xlfn.XLOOKUP($G1062,'2025'!$G:$G,'2025'!$H:$H),IFERROR(_xlfn.XLOOKUP($G1062,'2026'!$G:$G,'2026'!$H:$H),""))))))))))</f>
        <v/>
      </c>
      <c r="I1062" s="8" t="s">
        <v>266</v>
      </c>
      <c r="J1062" s="8" t="s">
        <v>160</v>
      </c>
      <c r="K1062" s="8" t="s">
        <v>40</v>
      </c>
      <c r="L1062" s="8" t="s">
        <v>41</v>
      </c>
      <c r="M1062" s="8" t="s">
        <v>232</v>
      </c>
      <c r="N1062" s="8" t="s">
        <v>233</v>
      </c>
      <c r="O1062" s="8" t="s">
        <v>5399</v>
      </c>
      <c r="P1062" s="8" t="s">
        <v>45</v>
      </c>
      <c r="Q1062" s="8" t="s">
        <v>235</v>
      </c>
      <c r="R1062" s="8" t="s">
        <v>45</v>
      </c>
      <c r="S1062" s="8" t="s">
        <v>5277</v>
      </c>
      <c r="T1062" s="8" t="s">
        <v>5398</v>
      </c>
      <c r="U1062" s="8" t="s">
        <v>266</v>
      </c>
      <c r="V1062" s="8" t="s">
        <v>5397</v>
      </c>
      <c r="W1062" s="8" t="s">
        <v>51</v>
      </c>
      <c r="X1062" s="8" t="s">
        <v>52</v>
      </c>
      <c r="Y1062" s="8" t="s">
        <v>53</v>
      </c>
      <c r="Z1062" s="8" t="s">
        <v>54</v>
      </c>
      <c r="AA1062" s="8" t="s">
        <v>55</v>
      </c>
      <c r="AB1062" s="8" t="s">
        <v>5248</v>
      </c>
      <c r="AC1062" s="11">
        <v>12000</v>
      </c>
      <c r="AD1062" s="5"/>
      <c r="AE1062" s="9"/>
      <c r="AF1062" s="9"/>
    </row>
    <row r="1063" spans="1:32" s="1" customFormat="1" ht="19.7" customHeight="1" x14ac:dyDescent="0.2">
      <c r="A1063" s="8" t="s">
        <v>30</v>
      </c>
      <c r="B1063" s="8" t="s">
        <v>31</v>
      </c>
      <c r="C1063" s="8" t="s">
        <v>5396</v>
      </c>
      <c r="D1063" s="8" t="s">
        <v>33</v>
      </c>
      <c r="E1063" s="8"/>
      <c r="F1063" s="8" t="s">
        <v>5395</v>
      </c>
      <c r="G1063" s="8" t="s">
        <v>5394</v>
      </c>
      <c r="H1063" s="9" t="str">
        <f>IF($D1063="BANCADA ESTADUAL (RP 7)","BANCADA ESTADUAL",IF($D1063="RELATOR (RP 9)","COMISSÃO MISTA DO CONGRESSO",IFERROR(_xlfn.XLOOKUP($G1063,$AH:$AH,$AI:$AI),IFERROR(_xlfn.XLOOKUP($G1063,'2021'!$F:$F,'2021'!$G:$G),IFERROR(_xlfn.XLOOKUP($G1063,'2022'!$G:$G,'2022'!$H:$H),IFERROR(_xlfn.XLOOKUP($G1063,'2023'!$G:$G,'2023'!$H:$H),IFERROR(_xlfn.XLOOKUP($G1063,'2019'!$G:$G,'2019'!$H:$H),IFERROR(_xlfn.XLOOKUP($G1063,'2024'!$G:$G,'2024'!$H:$H),IFERROR(_xlfn.XLOOKUP($G1063,'2025'!$G:$G,'2025'!$H:$H),IFERROR(_xlfn.XLOOKUP($G1063,'2026'!$G:$G,'2026'!$H:$H),""))))))))))</f>
        <v/>
      </c>
      <c r="I1063" s="8" t="s">
        <v>266</v>
      </c>
      <c r="J1063" s="8" t="s">
        <v>160</v>
      </c>
      <c r="K1063" s="8" t="s">
        <v>40</v>
      </c>
      <c r="L1063" s="8" t="s">
        <v>41</v>
      </c>
      <c r="M1063" s="8" t="s">
        <v>232</v>
      </c>
      <c r="N1063" s="8" t="s">
        <v>233</v>
      </c>
      <c r="O1063" s="8" t="s">
        <v>5334</v>
      </c>
      <c r="P1063" s="8" t="s">
        <v>45</v>
      </c>
      <c r="Q1063" s="8" t="s">
        <v>235</v>
      </c>
      <c r="R1063" s="8" t="s">
        <v>45</v>
      </c>
      <c r="S1063" s="8" t="s">
        <v>5277</v>
      </c>
      <c r="T1063" s="8" t="s">
        <v>5333</v>
      </c>
      <c r="U1063" s="8" t="s">
        <v>266</v>
      </c>
      <c r="V1063" s="8" t="s">
        <v>5332</v>
      </c>
      <c r="W1063" s="8" t="s">
        <v>51</v>
      </c>
      <c r="X1063" s="8" t="s">
        <v>52</v>
      </c>
      <c r="Y1063" s="8" t="s">
        <v>5275</v>
      </c>
      <c r="Z1063" s="8" t="s">
        <v>54</v>
      </c>
      <c r="AA1063" s="8" t="s">
        <v>55</v>
      </c>
      <c r="AB1063" s="8" t="s">
        <v>5248</v>
      </c>
      <c r="AC1063" s="11">
        <v>1920000</v>
      </c>
      <c r="AD1063" s="5"/>
      <c r="AE1063" s="9"/>
      <c r="AF1063" s="9"/>
    </row>
    <row r="1064" spans="1:32" s="1" customFormat="1" ht="19.7" customHeight="1" x14ac:dyDescent="0.2">
      <c r="A1064" s="8" t="s">
        <v>30</v>
      </c>
      <c r="B1064" s="8" t="s">
        <v>31</v>
      </c>
      <c r="C1064" s="8" t="s">
        <v>5396</v>
      </c>
      <c r="D1064" s="8" t="s">
        <v>33</v>
      </c>
      <c r="E1064" s="8"/>
      <c r="F1064" s="8" t="s">
        <v>5395</v>
      </c>
      <c r="G1064" s="8" t="s">
        <v>5394</v>
      </c>
      <c r="H1064" s="9" t="str">
        <f>IF($D1064="BANCADA ESTADUAL (RP 7)","BANCADA ESTADUAL",IF($D1064="RELATOR (RP 9)","COMISSÃO MISTA DO CONGRESSO",IFERROR(_xlfn.XLOOKUP($G1064,$AH:$AH,$AI:$AI),IFERROR(_xlfn.XLOOKUP($G1064,'2021'!$F:$F,'2021'!$G:$G),IFERROR(_xlfn.XLOOKUP($G1064,'2022'!$G:$G,'2022'!$H:$H),IFERROR(_xlfn.XLOOKUP($G1064,'2023'!$G:$G,'2023'!$H:$H),IFERROR(_xlfn.XLOOKUP($G1064,'2019'!$G:$G,'2019'!$H:$H),IFERROR(_xlfn.XLOOKUP($G1064,'2024'!$G:$G,'2024'!$H:$H),IFERROR(_xlfn.XLOOKUP($G1064,'2025'!$G:$G,'2025'!$H:$H),IFERROR(_xlfn.XLOOKUP($G1064,'2026'!$G:$G,'2026'!$H:$H),""))))))))))</f>
        <v/>
      </c>
      <c r="I1064" s="8" t="s">
        <v>266</v>
      </c>
      <c r="J1064" s="8" t="s">
        <v>160</v>
      </c>
      <c r="K1064" s="8" t="s">
        <v>40</v>
      </c>
      <c r="L1064" s="8" t="s">
        <v>41</v>
      </c>
      <c r="M1064" s="8" t="s">
        <v>232</v>
      </c>
      <c r="N1064" s="8" t="s">
        <v>233</v>
      </c>
      <c r="O1064" s="8" t="s">
        <v>5334</v>
      </c>
      <c r="P1064" s="8" t="s">
        <v>45</v>
      </c>
      <c r="Q1064" s="8" t="s">
        <v>235</v>
      </c>
      <c r="R1064" s="8" t="s">
        <v>45</v>
      </c>
      <c r="S1064" s="8" t="s">
        <v>5277</v>
      </c>
      <c r="T1064" s="8" t="s">
        <v>5333</v>
      </c>
      <c r="U1064" s="8" t="s">
        <v>266</v>
      </c>
      <c r="V1064" s="8" t="s">
        <v>5332</v>
      </c>
      <c r="W1064" s="8" t="s">
        <v>51</v>
      </c>
      <c r="X1064" s="8" t="s">
        <v>52</v>
      </c>
      <c r="Y1064" s="8" t="s">
        <v>53</v>
      </c>
      <c r="Z1064" s="8" t="s">
        <v>54</v>
      </c>
      <c r="AA1064" s="8" t="s">
        <v>55</v>
      </c>
      <c r="AB1064" s="8" t="s">
        <v>5248</v>
      </c>
      <c r="AC1064" s="11">
        <v>80000</v>
      </c>
      <c r="AD1064" s="5"/>
      <c r="AE1064" s="9"/>
      <c r="AF1064" s="9"/>
    </row>
    <row r="1065" spans="1:32" s="1" customFormat="1" ht="19.7" customHeight="1" x14ac:dyDescent="0.2">
      <c r="A1065" s="8" t="s">
        <v>30</v>
      </c>
      <c r="B1065" s="8" t="s">
        <v>31</v>
      </c>
      <c r="C1065" s="8" t="s">
        <v>5393</v>
      </c>
      <c r="D1065" s="8" t="s">
        <v>33</v>
      </c>
      <c r="E1065" s="8"/>
      <c r="F1065" s="8" t="s">
        <v>5392</v>
      </c>
      <c r="G1065" s="8" t="s">
        <v>5391</v>
      </c>
      <c r="H1065" s="9" t="str">
        <f>IF($D1065="BANCADA ESTADUAL (RP 7)","BANCADA ESTADUAL",IF($D1065="RELATOR (RP 9)","COMISSÃO MISTA DO CONGRESSO",IFERROR(_xlfn.XLOOKUP($G1065,$AH:$AH,$AI:$AI),IFERROR(_xlfn.XLOOKUP($G1065,'2021'!$F:$F,'2021'!$G:$G),IFERROR(_xlfn.XLOOKUP($G1065,'2022'!$G:$G,'2022'!$H:$H),IFERROR(_xlfn.XLOOKUP($G1065,'2023'!$G:$G,'2023'!$H:$H),IFERROR(_xlfn.XLOOKUP($G1065,'2019'!$G:$G,'2019'!$H:$H),IFERROR(_xlfn.XLOOKUP($G1065,'2024'!$G:$G,'2024'!$H:$H),IFERROR(_xlfn.XLOOKUP($G1065,'2025'!$G:$G,'2025'!$H:$H),IFERROR(_xlfn.XLOOKUP($G1065,'2026'!$G:$G,'2026'!$H:$H),""))))))))))</f>
        <v/>
      </c>
      <c r="I1065" s="8" t="s">
        <v>776</v>
      </c>
      <c r="J1065" s="8" t="s">
        <v>191</v>
      </c>
      <c r="K1065" s="8" t="s">
        <v>40</v>
      </c>
      <c r="L1065" s="8" t="s">
        <v>41</v>
      </c>
      <c r="M1065" s="8" t="s">
        <v>59</v>
      </c>
      <c r="N1065" s="8" t="s">
        <v>5252</v>
      </c>
      <c r="O1065" s="8" t="s">
        <v>5390</v>
      </c>
      <c r="P1065" s="8" t="s">
        <v>45</v>
      </c>
      <c r="Q1065" s="8" t="s">
        <v>62</v>
      </c>
      <c r="R1065" s="8" t="s">
        <v>45</v>
      </c>
      <c r="S1065" s="8" t="s">
        <v>5218</v>
      </c>
      <c r="T1065" s="8" t="s">
        <v>891</v>
      </c>
      <c r="U1065" s="8" t="s">
        <v>776</v>
      </c>
      <c r="V1065" s="8" t="s">
        <v>5389</v>
      </c>
      <c r="W1065" s="8" t="s">
        <v>51</v>
      </c>
      <c r="X1065" s="8" t="s">
        <v>52</v>
      </c>
      <c r="Y1065" s="8" t="s">
        <v>53</v>
      </c>
      <c r="Z1065" s="8" t="s">
        <v>5207</v>
      </c>
      <c r="AA1065" s="8" t="s">
        <v>55</v>
      </c>
      <c r="AB1065" s="8" t="s">
        <v>5248</v>
      </c>
      <c r="AC1065" s="11">
        <v>150000</v>
      </c>
      <c r="AD1065" s="5"/>
      <c r="AE1065" s="9"/>
      <c r="AF1065" s="9"/>
    </row>
    <row r="1066" spans="1:32" s="1" customFormat="1" ht="19.7" customHeight="1" x14ac:dyDescent="0.2">
      <c r="A1066" s="8" t="s">
        <v>30</v>
      </c>
      <c r="B1066" s="8" t="s">
        <v>31</v>
      </c>
      <c r="C1066" s="8" t="s">
        <v>857</v>
      </c>
      <c r="D1066" s="8" t="s">
        <v>33</v>
      </c>
      <c r="E1066" s="8"/>
      <c r="F1066" s="8" t="s">
        <v>858</v>
      </c>
      <c r="G1066" s="8" t="s">
        <v>859</v>
      </c>
      <c r="H1066" s="9" t="str">
        <f>IF($D1066="BANCADA ESTADUAL (RP 7)","BANCADA ESTADUAL",IF($D1066="RELATOR (RP 9)","COMISSÃO MISTA DO CONGRESSO",IFERROR(_xlfn.XLOOKUP($G1066,$AH:$AH,$AI:$AI),IFERROR(_xlfn.XLOOKUP($G1066,'2021'!$F:$F,'2021'!$G:$G),IFERROR(_xlfn.XLOOKUP($G1066,'2022'!$G:$G,'2022'!$H:$H),IFERROR(_xlfn.XLOOKUP($G1066,'2023'!$G:$G,'2023'!$H:$H),IFERROR(_xlfn.XLOOKUP($G1066,'2019'!$G:$G,'2019'!$H:$H),IFERROR(_xlfn.XLOOKUP($G1066,'2024'!$G:$G,'2024'!$H:$H),IFERROR(_xlfn.XLOOKUP($G1066,'2025'!$G:$G,'2025'!$H:$H),IFERROR(_xlfn.XLOOKUP($G1066,'2026'!$G:$G,'2026'!$H:$H),""))))))))))</f>
        <v>DEPUTADO FEDERAL</v>
      </c>
      <c r="I1066" s="8" t="s">
        <v>38</v>
      </c>
      <c r="J1066" s="8" t="s">
        <v>107</v>
      </c>
      <c r="K1066" s="8" t="s">
        <v>40</v>
      </c>
      <c r="L1066" s="8" t="s">
        <v>41</v>
      </c>
      <c r="M1066" s="8" t="s">
        <v>59</v>
      </c>
      <c r="N1066" s="8" t="s">
        <v>5252</v>
      </c>
      <c r="O1066" s="8" t="s">
        <v>5388</v>
      </c>
      <c r="P1066" s="8" t="s">
        <v>45</v>
      </c>
      <c r="Q1066" s="8" t="s">
        <v>109</v>
      </c>
      <c r="R1066" s="8" t="s">
        <v>47</v>
      </c>
      <c r="S1066" s="8" t="s">
        <v>5267</v>
      </c>
      <c r="T1066" s="8" t="s">
        <v>5387</v>
      </c>
      <c r="U1066" s="8" t="s">
        <v>38</v>
      </c>
      <c r="V1066" s="8" t="s">
        <v>1672</v>
      </c>
      <c r="W1066" s="8" t="s">
        <v>111</v>
      </c>
      <c r="X1066" s="8" t="s">
        <v>52</v>
      </c>
      <c r="Y1066" s="8" t="s">
        <v>53</v>
      </c>
      <c r="Z1066" s="8" t="s">
        <v>54</v>
      </c>
      <c r="AA1066" s="8" t="s">
        <v>55</v>
      </c>
      <c r="AB1066" s="8" t="s">
        <v>5248</v>
      </c>
      <c r="AC1066" s="11">
        <v>350000</v>
      </c>
      <c r="AD1066" s="5"/>
      <c r="AE1066" s="9"/>
      <c r="AF1066" s="9"/>
    </row>
    <row r="1067" spans="1:32" s="1" customFormat="1" ht="19.7" customHeight="1" x14ac:dyDescent="0.2">
      <c r="A1067" s="8" t="s">
        <v>30</v>
      </c>
      <c r="B1067" s="8" t="s">
        <v>31</v>
      </c>
      <c r="C1067" s="8" t="s">
        <v>5386</v>
      </c>
      <c r="D1067" s="8" t="s">
        <v>33</v>
      </c>
      <c r="E1067" s="8"/>
      <c r="F1067" s="8" t="s">
        <v>858</v>
      </c>
      <c r="G1067" s="8" t="s">
        <v>859</v>
      </c>
      <c r="H1067" s="9" t="str">
        <f>IF($D1067="BANCADA ESTADUAL (RP 7)","BANCADA ESTADUAL",IF($D1067="RELATOR (RP 9)","COMISSÃO MISTA DO CONGRESSO",IFERROR(_xlfn.XLOOKUP($G1067,$AH:$AH,$AI:$AI),IFERROR(_xlfn.XLOOKUP($G1067,'2021'!$F:$F,'2021'!$G:$G),IFERROR(_xlfn.XLOOKUP($G1067,'2022'!$G:$G,'2022'!$H:$H),IFERROR(_xlfn.XLOOKUP($G1067,'2023'!$G:$G,'2023'!$H:$H),IFERROR(_xlfn.XLOOKUP($G1067,'2019'!$G:$G,'2019'!$H:$H),IFERROR(_xlfn.XLOOKUP($G1067,'2024'!$G:$G,'2024'!$H:$H),IFERROR(_xlfn.XLOOKUP($G1067,'2025'!$G:$G,'2025'!$H:$H),IFERROR(_xlfn.XLOOKUP($G1067,'2026'!$G:$G,'2026'!$H:$H),""))))))))))</f>
        <v>DEPUTADO FEDERAL</v>
      </c>
      <c r="I1067" s="8" t="s">
        <v>38</v>
      </c>
      <c r="J1067" s="8" t="s">
        <v>107</v>
      </c>
      <c r="K1067" s="8" t="s">
        <v>40</v>
      </c>
      <c r="L1067" s="8" t="s">
        <v>41</v>
      </c>
      <c r="M1067" s="8" t="s">
        <v>59</v>
      </c>
      <c r="N1067" s="8" t="s">
        <v>5252</v>
      </c>
      <c r="O1067" s="8" t="s">
        <v>5385</v>
      </c>
      <c r="P1067" s="8" t="s">
        <v>45</v>
      </c>
      <c r="Q1067" s="8" t="s">
        <v>62</v>
      </c>
      <c r="R1067" s="8" t="s">
        <v>45</v>
      </c>
      <c r="S1067" s="8" t="s">
        <v>5218</v>
      </c>
      <c r="T1067" s="8" t="s">
        <v>5384</v>
      </c>
      <c r="U1067" s="8" t="s">
        <v>38</v>
      </c>
      <c r="V1067" s="8" t="s">
        <v>5383</v>
      </c>
      <c r="W1067" s="8" t="s">
        <v>51</v>
      </c>
      <c r="X1067" s="8" t="s">
        <v>52</v>
      </c>
      <c r="Y1067" s="8" t="s">
        <v>53</v>
      </c>
      <c r="Z1067" s="8" t="s">
        <v>54</v>
      </c>
      <c r="AA1067" s="8" t="s">
        <v>55</v>
      </c>
      <c r="AB1067" s="8" t="s">
        <v>5248</v>
      </c>
      <c r="AC1067" s="11">
        <v>200000</v>
      </c>
      <c r="AD1067" s="5"/>
      <c r="AE1067" s="9"/>
      <c r="AF1067" s="9"/>
    </row>
    <row r="1068" spans="1:32" s="1" customFormat="1" ht="19.7" customHeight="1" x14ac:dyDescent="0.2">
      <c r="A1068" s="8" t="s">
        <v>30</v>
      </c>
      <c r="B1068" s="8" t="s">
        <v>31</v>
      </c>
      <c r="C1068" s="8" t="s">
        <v>5382</v>
      </c>
      <c r="D1068" s="8" t="s">
        <v>33</v>
      </c>
      <c r="E1068" s="8"/>
      <c r="F1068" s="8" t="s">
        <v>870</v>
      </c>
      <c r="G1068" s="8" t="s">
        <v>871</v>
      </c>
      <c r="H1068" s="9" t="str">
        <f>IF($D1068="BANCADA ESTADUAL (RP 7)","BANCADA ESTADUAL",IF($D1068="RELATOR (RP 9)","COMISSÃO MISTA DO CONGRESSO",IFERROR(_xlfn.XLOOKUP($G1068,$AH:$AH,$AI:$AI),IFERROR(_xlfn.XLOOKUP($G1068,'2021'!$F:$F,'2021'!$G:$G),IFERROR(_xlfn.XLOOKUP($G1068,'2022'!$G:$G,'2022'!$H:$H),IFERROR(_xlfn.XLOOKUP($G1068,'2023'!$G:$G,'2023'!$H:$H),IFERROR(_xlfn.XLOOKUP($G1068,'2019'!$G:$G,'2019'!$H:$H),IFERROR(_xlfn.XLOOKUP($G1068,'2024'!$G:$G,'2024'!$H:$H),IFERROR(_xlfn.XLOOKUP($G1068,'2025'!$G:$G,'2025'!$H:$H),IFERROR(_xlfn.XLOOKUP($G1068,'2026'!$G:$G,'2026'!$H:$H),""))))))))))</f>
        <v>DEPUTADO FEDERAL</v>
      </c>
      <c r="I1068" s="8" t="s">
        <v>451</v>
      </c>
      <c r="J1068" s="8" t="s">
        <v>39</v>
      </c>
      <c r="K1068" s="8" t="s">
        <v>40</v>
      </c>
      <c r="L1068" s="8" t="s">
        <v>41</v>
      </c>
      <c r="M1068" s="8" t="s">
        <v>97</v>
      </c>
      <c r="N1068" s="8" t="s">
        <v>5264</v>
      </c>
      <c r="O1068" s="8" t="s">
        <v>130</v>
      </c>
      <c r="P1068" s="8" t="s">
        <v>45</v>
      </c>
      <c r="Q1068" s="8" t="s">
        <v>109</v>
      </c>
      <c r="R1068" s="8" t="s">
        <v>47</v>
      </c>
      <c r="S1068" s="8" t="s">
        <v>5267</v>
      </c>
      <c r="T1068" s="8" t="s">
        <v>75</v>
      </c>
      <c r="U1068" s="8" t="s">
        <v>76</v>
      </c>
      <c r="V1068" s="8" t="s">
        <v>75</v>
      </c>
      <c r="W1068" s="8" t="s">
        <v>111</v>
      </c>
      <c r="X1068" s="8" t="s">
        <v>52</v>
      </c>
      <c r="Y1068" s="8" t="s">
        <v>53</v>
      </c>
      <c r="Z1068" s="8" t="s">
        <v>5207</v>
      </c>
      <c r="AA1068" s="8" t="s">
        <v>55</v>
      </c>
      <c r="AB1068" s="8" t="s">
        <v>5248</v>
      </c>
      <c r="AC1068" s="11">
        <v>200000</v>
      </c>
      <c r="AD1068" s="5"/>
      <c r="AE1068" s="9"/>
      <c r="AF1068" s="9"/>
    </row>
    <row r="1069" spans="1:32" s="1" customFormat="1" ht="19.7" customHeight="1" x14ac:dyDescent="0.2">
      <c r="A1069" s="8" t="s">
        <v>30</v>
      </c>
      <c r="B1069" s="8" t="s">
        <v>31</v>
      </c>
      <c r="C1069" s="8" t="s">
        <v>5381</v>
      </c>
      <c r="D1069" s="8" t="s">
        <v>33</v>
      </c>
      <c r="E1069" s="8"/>
      <c r="F1069" s="8" t="s">
        <v>870</v>
      </c>
      <c r="G1069" s="8" t="s">
        <v>871</v>
      </c>
      <c r="H1069" s="9" t="str">
        <f>IF($D1069="BANCADA ESTADUAL (RP 7)","BANCADA ESTADUAL",IF($D1069="RELATOR (RP 9)","COMISSÃO MISTA DO CONGRESSO",IFERROR(_xlfn.XLOOKUP($G1069,$AH:$AH,$AI:$AI),IFERROR(_xlfn.XLOOKUP($G1069,'2021'!$F:$F,'2021'!$G:$G),IFERROR(_xlfn.XLOOKUP($G1069,'2022'!$G:$G,'2022'!$H:$H),IFERROR(_xlfn.XLOOKUP($G1069,'2023'!$G:$G,'2023'!$H:$H),IFERROR(_xlfn.XLOOKUP($G1069,'2019'!$G:$G,'2019'!$H:$H),IFERROR(_xlfn.XLOOKUP($G1069,'2024'!$G:$G,'2024'!$H:$H),IFERROR(_xlfn.XLOOKUP($G1069,'2025'!$G:$G,'2025'!$H:$H),IFERROR(_xlfn.XLOOKUP($G1069,'2026'!$G:$G,'2026'!$H:$H),""))))))))))</f>
        <v>DEPUTADO FEDERAL</v>
      </c>
      <c r="I1069" s="8" t="s">
        <v>451</v>
      </c>
      <c r="J1069" s="8" t="s">
        <v>39</v>
      </c>
      <c r="K1069" s="8" t="s">
        <v>40</v>
      </c>
      <c r="L1069" s="8" t="s">
        <v>41</v>
      </c>
      <c r="M1069" s="8" t="s">
        <v>97</v>
      </c>
      <c r="N1069" s="8" t="s">
        <v>5264</v>
      </c>
      <c r="O1069" s="8" t="s">
        <v>4333</v>
      </c>
      <c r="P1069" s="8" t="s">
        <v>45</v>
      </c>
      <c r="Q1069" s="8" t="s">
        <v>1646</v>
      </c>
      <c r="R1069" s="8" t="s">
        <v>2360</v>
      </c>
      <c r="S1069" s="8" t="s">
        <v>5231</v>
      </c>
      <c r="T1069" s="8" t="s">
        <v>75</v>
      </c>
      <c r="U1069" s="8" t="s">
        <v>76</v>
      </c>
      <c r="V1069" s="8" t="s">
        <v>75</v>
      </c>
      <c r="W1069" s="8" t="s">
        <v>51</v>
      </c>
      <c r="X1069" s="8" t="s">
        <v>102</v>
      </c>
      <c r="Y1069" s="8" t="s">
        <v>53</v>
      </c>
      <c r="Z1069" s="8" t="s">
        <v>54</v>
      </c>
      <c r="AA1069" s="8" t="s">
        <v>55</v>
      </c>
      <c r="AB1069" s="8" t="s">
        <v>5248</v>
      </c>
      <c r="AC1069" s="11">
        <v>250000</v>
      </c>
      <c r="AD1069" s="5"/>
      <c r="AE1069" s="9"/>
      <c r="AF1069" s="9"/>
    </row>
    <row r="1070" spans="1:32" s="1" customFormat="1" ht="19.7" customHeight="1" x14ac:dyDescent="0.2">
      <c r="A1070" s="8" t="s">
        <v>30</v>
      </c>
      <c r="B1070" s="8" t="s">
        <v>31</v>
      </c>
      <c r="C1070" s="8" t="s">
        <v>5381</v>
      </c>
      <c r="D1070" s="8" t="s">
        <v>33</v>
      </c>
      <c r="E1070" s="8"/>
      <c r="F1070" s="8" t="s">
        <v>870</v>
      </c>
      <c r="G1070" s="8" t="s">
        <v>871</v>
      </c>
      <c r="H1070" s="9" t="str">
        <f>IF($D1070="BANCADA ESTADUAL (RP 7)","BANCADA ESTADUAL",IF($D1070="RELATOR (RP 9)","COMISSÃO MISTA DO CONGRESSO",IFERROR(_xlfn.XLOOKUP($G1070,$AH:$AH,$AI:$AI),IFERROR(_xlfn.XLOOKUP($G1070,'2021'!$F:$F,'2021'!$G:$G),IFERROR(_xlfn.XLOOKUP($G1070,'2022'!$G:$G,'2022'!$H:$H),IFERROR(_xlfn.XLOOKUP($G1070,'2023'!$G:$G,'2023'!$H:$H),IFERROR(_xlfn.XLOOKUP($G1070,'2019'!$G:$G,'2019'!$H:$H),IFERROR(_xlfn.XLOOKUP($G1070,'2024'!$G:$G,'2024'!$H:$H),IFERROR(_xlfn.XLOOKUP($G1070,'2025'!$G:$G,'2025'!$H:$H),IFERROR(_xlfn.XLOOKUP($G1070,'2026'!$G:$G,'2026'!$H:$H),""))))))))))</f>
        <v>DEPUTADO FEDERAL</v>
      </c>
      <c r="I1070" s="8" t="s">
        <v>451</v>
      </c>
      <c r="J1070" s="8" t="s">
        <v>39</v>
      </c>
      <c r="K1070" s="8" t="s">
        <v>40</v>
      </c>
      <c r="L1070" s="8" t="s">
        <v>41</v>
      </c>
      <c r="M1070" s="8" t="s">
        <v>97</v>
      </c>
      <c r="N1070" s="8" t="s">
        <v>5264</v>
      </c>
      <c r="O1070" s="8" t="s">
        <v>4333</v>
      </c>
      <c r="P1070" s="8" t="s">
        <v>45</v>
      </c>
      <c r="Q1070" s="8" t="s">
        <v>1646</v>
      </c>
      <c r="R1070" s="8" t="s">
        <v>2360</v>
      </c>
      <c r="S1070" s="8" t="s">
        <v>5231</v>
      </c>
      <c r="T1070" s="8" t="s">
        <v>75</v>
      </c>
      <c r="U1070" s="8" t="s">
        <v>76</v>
      </c>
      <c r="V1070" s="8" t="s">
        <v>75</v>
      </c>
      <c r="W1070" s="8" t="s">
        <v>51</v>
      </c>
      <c r="X1070" s="8" t="s">
        <v>52</v>
      </c>
      <c r="Y1070" s="8" t="s">
        <v>53</v>
      </c>
      <c r="Z1070" s="8" t="s">
        <v>54</v>
      </c>
      <c r="AA1070" s="8" t="s">
        <v>55</v>
      </c>
      <c r="AB1070" s="8" t="s">
        <v>5248</v>
      </c>
      <c r="AC1070" s="11">
        <v>50000</v>
      </c>
      <c r="AD1070" s="5"/>
      <c r="AE1070" s="9"/>
      <c r="AF1070" s="9"/>
    </row>
    <row r="1071" spans="1:32" s="1" customFormat="1" ht="19.7" customHeight="1" x14ac:dyDescent="0.2">
      <c r="A1071" s="8" t="s">
        <v>30</v>
      </c>
      <c r="B1071" s="8" t="s">
        <v>31</v>
      </c>
      <c r="C1071" s="8" t="s">
        <v>882</v>
      </c>
      <c r="D1071" s="8" t="s">
        <v>33</v>
      </c>
      <c r="E1071" s="8"/>
      <c r="F1071" s="8" t="s">
        <v>879</v>
      </c>
      <c r="G1071" s="8" t="s">
        <v>880</v>
      </c>
      <c r="H1071" s="9" t="str">
        <f>IF($D1071="BANCADA ESTADUAL (RP 7)","BANCADA ESTADUAL",IF($D1071="RELATOR (RP 9)","COMISSÃO MISTA DO CONGRESSO",IFERROR(_xlfn.XLOOKUP($G1071,$AH:$AH,$AI:$AI),IFERROR(_xlfn.XLOOKUP($G1071,'2021'!$F:$F,'2021'!$G:$G),IFERROR(_xlfn.XLOOKUP($G1071,'2022'!$G:$G,'2022'!$H:$H),IFERROR(_xlfn.XLOOKUP($G1071,'2023'!$G:$G,'2023'!$H:$H),IFERROR(_xlfn.XLOOKUP($G1071,'2019'!$G:$G,'2019'!$H:$H),IFERROR(_xlfn.XLOOKUP($G1071,'2024'!$G:$G,'2024'!$H:$H),IFERROR(_xlfn.XLOOKUP($G1071,'2025'!$G:$G,'2025'!$H:$H),IFERROR(_xlfn.XLOOKUP($G1071,'2026'!$G:$G,'2026'!$H:$H),""))))))))))</f>
        <v>SENADOR</v>
      </c>
      <c r="I1071" s="8" t="s">
        <v>512</v>
      </c>
      <c r="J1071" s="8" t="s">
        <v>293</v>
      </c>
      <c r="K1071" s="8" t="s">
        <v>40</v>
      </c>
      <c r="L1071" s="8" t="s">
        <v>41</v>
      </c>
      <c r="M1071" s="8" t="s">
        <v>232</v>
      </c>
      <c r="N1071" s="8" t="s">
        <v>233</v>
      </c>
      <c r="O1071" s="8" t="s">
        <v>5018</v>
      </c>
      <c r="P1071" s="8" t="s">
        <v>45</v>
      </c>
      <c r="Q1071" s="8" t="s">
        <v>235</v>
      </c>
      <c r="R1071" s="8" t="s">
        <v>45</v>
      </c>
      <c r="S1071" s="8" t="s">
        <v>5277</v>
      </c>
      <c r="T1071" s="8" t="s">
        <v>884</v>
      </c>
      <c r="U1071" s="8" t="s">
        <v>512</v>
      </c>
      <c r="V1071" s="8" t="s">
        <v>5238</v>
      </c>
      <c r="W1071" s="8" t="s">
        <v>51</v>
      </c>
      <c r="X1071" s="8" t="s">
        <v>52</v>
      </c>
      <c r="Y1071" s="8" t="s">
        <v>2366</v>
      </c>
      <c r="Z1071" s="8" t="s">
        <v>54</v>
      </c>
      <c r="AA1071" s="8" t="s">
        <v>55</v>
      </c>
      <c r="AB1071" s="8" t="s">
        <v>5248</v>
      </c>
      <c r="AC1071" s="11">
        <v>0</v>
      </c>
      <c r="AD1071" s="5"/>
      <c r="AE1071" s="9"/>
      <c r="AF1071" s="9"/>
    </row>
    <row r="1072" spans="1:32" s="1" customFormat="1" ht="19.7" customHeight="1" x14ac:dyDescent="0.2">
      <c r="A1072" s="8" t="s">
        <v>30</v>
      </c>
      <c r="B1072" s="8" t="s">
        <v>31</v>
      </c>
      <c r="C1072" s="8" t="s">
        <v>882</v>
      </c>
      <c r="D1072" s="8" t="s">
        <v>33</v>
      </c>
      <c r="E1072" s="8"/>
      <c r="F1072" s="8" t="s">
        <v>879</v>
      </c>
      <c r="G1072" s="8" t="s">
        <v>880</v>
      </c>
      <c r="H1072" s="9" t="str">
        <f>IF($D1072="BANCADA ESTADUAL (RP 7)","BANCADA ESTADUAL",IF($D1072="RELATOR (RP 9)","COMISSÃO MISTA DO CONGRESSO",IFERROR(_xlfn.XLOOKUP($G1072,$AH:$AH,$AI:$AI),IFERROR(_xlfn.XLOOKUP($G1072,'2021'!$F:$F,'2021'!$G:$G),IFERROR(_xlfn.XLOOKUP($G1072,'2022'!$G:$G,'2022'!$H:$H),IFERROR(_xlfn.XLOOKUP($G1072,'2023'!$G:$G,'2023'!$H:$H),IFERROR(_xlfn.XLOOKUP($G1072,'2019'!$G:$G,'2019'!$H:$H),IFERROR(_xlfn.XLOOKUP($G1072,'2024'!$G:$G,'2024'!$H:$H),IFERROR(_xlfn.XLOOKUP($G1072,'2025'!$G:$G,'2025'!$H:$H),IFERROR(_xlfn.XLOOKUP($G1072,'2026'!$G:$G,'2026'!$H:$H),""))))))))))</f>
        <v>SENADOR</v>
      </c>
      <c r="I1072" s="8" t="s">
        <v>512</v>
      </c>
      <c r="J1072" s="8" t="s">
        <v>293</v>
      </c>
      <c r="K1072" s="8" t="s">
        <v>40</v>
      </c>
      <c r="L1072" s="8" t="s">
        <v>41</v>
      </c>
      <c r="M1072" s="8" t="s">
        <v>232</v>
      </c>
      <c r="N1072" s="8" t="s">
        <v>233</v>
      </c>
      <c r="O1072" s="8" t="s">
        <v>5018</v>
      </c>
      <c r="P1072" s="8" t="s">
        <v>45</v>
      </c>
      <c r="Q1072" s="8" t="s">
        <v>235</v>
      </c>
      <c r="R1072" s="8" t="s">
        <v>45</v>
      </c>
      <c r="S1072" s="8" t="s">
        <v>5277</v>
      </c>
      <c r="T1072" s="8" t="s">
        <v>884</v>
      </c>
      <c r="U1072" s="8" t="s">
        <v>512</v>
      </c>
      <c r="V1072" s="8" t="s">
        <v>5238</v>
      </c>
      <c r="W1072" s="8" t="s">
        <v>51</v>
      </c>
      <c r="X1072" s="8" t="s">
        <v>52</v>
      </c>
      <c r="Y1072" s="8" t="s">
        <v>5275</v>
      </c>
      <c r="Z1072" s="8" t="s">
        <v>54</v>
      </c>
      <c r="AA1072" s="8" t="s">
        <v>55</v>
      </c>
      <c r="AB1072" s="8" t="s">
        <v>5248</v>
      </c>
      <c r="AC1072" s="11">
        <v>576000</v>
      </c>
      <c r="AD1072" s="5"/>
      <c r="AE1072" s="9"/>
      <c r="AF1072" s="9"/>
    </row>
    <row r="1073" spans="1:32" s="1" customFormat="1" ht="19.7" customHeight="1" x14ac:dyDescent="0.2">
      <c r="A1073" s="8" t="s">
        <v>30</v>
      </c>
      <c r="B1073" s="8" t="s">
        <v>31</v>
      </c>
      <c r="C1073" s="8" t="s">
        <v>882</v>
      </c>
      <c r="D1073" s="8" t="s">
        <v>33</v>
      </c>
      <c r="E1073" s="8"/>
      <c r="F1073" s="8" t="s">
        <v>879</v>
      </c>
      <c r="G1073" s="8" t="s">
        <v>880</v>
      </c>
      <c r="H1073" s="9" t="str">
        <f>IF($D1073="BANCADA ESTADUAL (RP 7)","BANCADA ESTADUAL",IF($D1073="RELATOR (RP 9)","COMISSÃO MISTA DO CONGRESSO",IFERROR(_xlfn.XLOOKUP($G1073,$AH:$AH,$AI:$AI),IFERROR(_xlfn.XLOOKUP($G1073,'2021'!$F:$F,'2021'!$G:$G),IFERROR(_xlfn.XLOOKUP($G1073,'2022'!$G:$G,'2022'!$H:$H),IFERROR(_xlfn.XLOOKUP($G1073,'2023'!$G:$G,'2023'!$H:$H),IFERROR(_xlfn.XLOOKUP($G1073,'2019'!$G:$G,'2019'!$H:$H),IFERROR(_xlfn.XLOOKUP($G1073,'2024'!$G:$G,'2024'!$H:$H),IFERROR(_xlfn.XLOOKUP($G1073,'2025'!$G:$G,'2025'!$H:$H),IFERROR(_xlfn.XLOOKUP($G1073,'2026'!$G:$G,'2026'!$H:$H),""))))))))))</f>
        <v>SENADOR</v>
      </c>
      <c r="I1073" s="8" t="s">
        <v>512</v>
      </c>
      <c r="J1073" s="8" t="s">
        <v>293</v>
      </c>
      <c r="K1073" s="8" t="s">
        <v>40</v>
      </c>
      <c r="L1073" s="8" t="s">
        <v>41</v>
      </c>
      <c r="M1073" s="8" t="s">
        <v>232</v>
      </c>
      <c r="N1073" s="8" t="s">
        <v>233</v>
      </c>
      <c r="O1073" s="8" t="s">
        <v>5018</v>
      </c>
      <c r="P1073" s="8" t="s">
        <v>45</v>
      </c>
      <c r="Q1073" s="8" t="s">
        <v>235</v>
      </c>
      <c r="R1073" s="8" t="s">
        <v>45</v>
      </c>
      <c r="S1073" s="8" t="s">
        <v>5277</v>
      </c>
      <c r="T1073" s="8" t="s">
        <v>884</v>
      </c>
      <c r="U1073" s="8" t="s">
        <v>512</v>
      </c>
      <c r="V1073" s="8" t="s">
        <v>5238</v>
      </c>
      <c r="W1073" s="8" t="s">
        <v>51</v>
      </c>
      <c r="X1073" s="8" t="s">
        <v>52</v>
      </c>
      <c r="Y1073" s="8" t="s">
        <v>53</v>
      </c>
      <c r="Z1073" s="8" t="s">
        <v>54</v>
      </c>
      <c r="AA1073" s="8" t="s">
        <v>55</v>
      </c>
      <c r="AB1073" s="8" t="s">
        <v>5248</v>
      </c>
      <c r="AC1073" s="11">
        <v>24000</v>
      </c>
      <c r="AD1073" s="5"/>
      <c r="AE1073" s="9"/>
      <c r="AF1073" s="9"/>
    </row>
    <row r="1074" spans="1:32" s="1" customFormat="1" ht="19.7" customHeight="1" x14ac:dyDescent="0.2">
      <c r="A1074" s="8" t="s">
        <v>30</v>
      </c>
      <c r="B1074" s="8" t="s">
        <v>31</v>
      </c>
      <c r="C1074" s="8" t="s">
        <v>2665</v>
      </c>
      <c r="D1074" s="8" t="s">
        <v>33</v>
      </c>
      <c r="E1074" s="8"/>
      <c r="F1074" s="8" t="s">
        <v>904</v>
      </c>
      <c r="G1074" s="8" t="s">
        <v>905</v>
      </c>
      <c r="H1074" s="9" t="str">
        <f>IF($D1074="BANCADA ESTADUAL (RP 7)","BANCADA ESTADUAL",IF($D1074="RELATOR (RP 9)","COMISSÃO MISTA DO CONGRESSO",IFERROR(_xlfn.XLOOKUP($G1074,$AH:$AH,$AI:$AI),IFERROR(_xlfn.XLOOKUP($G1074,'2021'!$F:$F,'2021'!$G:$G),IFERROR(_xlfn.XLOOKUP($G1074,'2022'!$G:$G,'2022'!$H:$H),IFERROR(_xlfn.XLOOKUP($G1074,'2023'!$G:$G,'2023'!$H:$H),IFERROR(_xlfn.XLOOKUP($G1074,'2019'!$G:$G,'2019'!$H:$H),IFERROR(_xlfn.XLOOKUP($G1074,'2024'!$G:$G,'2024'!$H:$H),IFERROR(_xlfn.XLOOKUP($G1074,'2025'!$G:$G,'2025'!$H:$H),IFERROR(_xlfn.XLOOKUP($G1074,'2026'!$G:$G,'2026'!$H:$H),""))))))))))</f>
        <v>SENADOR</v>
      </c>
      <c r="I1074" s="8" t="s">
        <v>828</v>
      </c>
      <c r="J1074" s="8" t="s">
        <v>225</v>
      </c>
      <c r="K1074" s="8" t="s">
        <v>40</v>
      </c>
      <c r="L1074" s="8" t="s">
        <v>41</v>
      </c>
      <c r="M1074" s="8" t="s">
        <v>232</v>
      </c>
      <c r="N1074" s="8" t="s">
        <v>233</v>
      </c>
      <c r="O1074" s="8" t="s">
        <v>5013</v>
      </c>
      <c r="P1074" s="8" t="s">
        <v>45</v>
      </c>
      <c r="Q1074" s="8" t="s">
        <v>235</v>
      </c>
      <c r="R1074" s="8" t="s">
        <v>45</v>
      </c>
      <c r="S1074" s="8" t="s">
        <v>5277</v>
      </c>
      <c r="T1074" s="8" t="s">
        <v>928</v>
      </c>
      <c r="U1074" s="8" t="s">
        <v>828</v>
      </c>
      <c r="V1074" s="8" t="s">
        <v>5360</v>
      </c>
      <c r="W1074" s="8" t="s">
        <v>51</v>
      </c>
      <c r="X1074" s="8" t="s">
        <v>52</v>
      </c>
      <c r="Y1074" s="8" t="s">
        <v>5282</v>
      </c>
      <c r="Z1074" s="8" t="s">
        <v>54</v>
      </c>
      <c r="AA1074" s="8" t="s">
        <v>55</v>
      </c>
      <c r="AB1074" s="8" t="s">
        <v>5248</v>
      </c>
      <c r="AC1074" s="11">
        <v>4620864</v>
      </c>
      <c r="AD1074" s="5"/>
      <c r="AE1074" s="9"/>
      <c r="AF1074" s="9"/>
    </row>
    <row r="1075" spans="1:32" s="1" customFormat="1" ht="19.7" customHeight="1" x14ac:dyDescent="0.2">
      <c r="A1075" s="8" t="s">
        <v>30</v>
      </c>
      <c r="B1075" s="8" t="s">
        <v>31</v>
      </c>
      <c r="C1075" s="8" t="s">
        <v>2665</v>
      </c>
      <c r="D1075" s="8" t="s">
        <v>33</v>
      </c>
      <c r="E1075" s="8"/>
      <c r="F1075" s="8" t="s">
        <v>904</v>
      </c>
      <c r="G1075" s="8" t="s">
        <v>905</v>
      </c>
      <c r="H1075" s="9" t="str">
        <f>IF($D1075="BANCADA ESTADUAL (RP 7)","BANCADA ESTADUAL",IF($D1075="RELATOR (RP 9)","COMISSÃO MISTA DO CONGRESSO",IFERROR(_xlfn.XLOOKUP($G1075,$AH:$AH,$AI:$AI),IFERROR(_xlfn.XLOOKUP($G1075,'2021'!$F:$F,'2021'!$G:$G),IFERROR(_xlfn.XLOOKUP($G1075,'2022'!$G:$G,'2022'!$H:$H),IFERROR(_xlfn.XLOOKUP($G1075,'2023'!$G:$G,'2023'!$H:$H),IFERROR(_xlfn.XLOOKUP($G1075,'2019'!$G:$G,'2019'!$H:$H),IFERROR(_xlfn.XLOOKUP($G1075,'2024'!$G:$G,'2024'!$H:$H),IFERROR(_xlfn.XLOOKUP($G1075,'2025'!$G:$G,'2025'!$H:$H),IFERROR(_xlfn.XLOOKUP($G1075,'2026'!$G:$G,'2026'!$H:$H),""))))))))))</f>
        <v>SENADOR</v>
      </c>
      <c r="I1075" s="8" t="s">
        <v>828</v>
      </c>
      <c r="J1075" s="8" t="s">
        <v>225</v>
      </c>
      <c r="K1075" s="8" t="s">
        <v>40</v>
      </c>
      <c r="L1075" s="8" t="s">
        <v>41</v>
      </c>
      <c r="M1075" s="8" t="s">
        <v>232</v>
      </c>
      <c r="N1075" s="8" t="s">
        <v>233</v>
      </c>
      <c r="O1075" s="8" t="s">
        <v>5013</v>
      </c>
      <c r="P1075" s="8" t="s">
        <v>45</v>
      </c>
      <c r="Q1075" s="8" t="s">
        <v>235</v>
      </c>
      <c r="R1075" s="8" t="s">
        <v>45</v>
      </c>
      <c r="S1075" s="8" t="s">
        <v>5277</v>
      </c>
      <c r="T1075" s="8" t="s">
        <v>928</v>
      </c>
      <c r="U1075" s="8" t="s">
        <v>828</v>
      </c>
      <c r="V1075" s="8" t="s">
        <v>5360</v>
      </c>
      <c r="W1075" s="8" t="s">
        <v>51</v>
      </c>
      <c r="X1075" s="8" t="s">
        <v>52</v>
      </c>
      <c r="Y1075" s="8" t="s">
        <v>5275</v>
      </c>
      <c r="Z1075" s="8" t="s">
        <v>54</v>
      </c>
      <c r="AA1075" s="8" t="s">
        <v>55</v>
      </c>
      <c r="AB1075" s="8" t="s">
        <v>5248</v>
      </c>
      <c r="AC1075" s="11">
        <v>2646554</v>
      </c>
      <c r="AD1075" s="5"/>
      <c r="AE1075" s="9"/>
      <c r="AF1075" s="9"/>
    </row>
    <row r="1076" spans="1:32" s="1" customFormat="1" ht="19.7" customHeight="1" x14ac:dyDescent="0.2">
      <c r="A1076" s="8" t="s">
        <v>30</v>
      </c>
      <c r="B1076" s="8" t="s">
        <v>31</v>
      </c>
      <c r="C1076" s="8" t="s">
        <v>2665</v>
      </c>
      <c r="D1076" s="8" t="s">
        <v>33</v>
      </c>
      <c r="E1076" s="8"/>
      <c r="F1076" s="8" t="s">
        <v>904</v>
      </c>
      <c r="G1076" s="8" t="s">
        <v>905</v>
      </c>
      <c r="H1076" s="9" t="str">
        <f>IF($D1076="BANCADA ESTADUAL (RP 7)","BANCADA ESTADUAL",IF($D1076="RELATOR (RP 9)","COMISSÃO MISTA DO CONGRESSO",IFERROR(_xlfn.XLOOKUP($G1076,$AH:$AH,$AI:$AI),IFERROR(_xlfn.XLOOKUP($G1076,'2021'!$F:$F,'2021'!$G:$G),IFERROR(_xlfn.XLOOKUP($G1076,'2022'!$G:$G,'2022'!$H:$H),IFERROR(_xlfn.XLOOKUP($G1076,'2023'!$G:$G,'2023'!$H:$H),IFERROR(_xlfn.XLOOKUP($G1076,'2019'!$G:$G,'2019'!$H:$H),IFERROR(_xlfn.XLOOKUP($G1076,'2024'!$G:$G,'2024'!$H:$H),IFERROR(_xlfn.XLOOKUP($G1076,'2025'!$G:$G,'2025'!$H:$H),IFERROR(_xlfn.XLOOKUP($G1076,'2026'!$G:$G,'2026'!$H:$H),""))))))))))</f>
        <v>SENADOR</v>
      </c>
      <c r="I1076" s="8" t="s">
        <v>828</v>
      </c>
      <c r="J1076" s="8" t="s">
        <v>225</v>
      </c>
      <c r="K1076" s="8" t="s">
        <v>40</v>
      </c>
      <c r="L1076" s="8" t="s">
        <v>41</v>
      </c>
      <c r="M1076" s="8" t="s">
        <v>232</v>
      </c>
      <c r="N1076" s="8" t="s">
        <v>233</v>
      </c>
      <c r="O1076" s="8" t="s">
        <v>5013</v>
      </c>
      <c r="P1076" s="8" t="s">
        <v>45</v>
      </c>
      <c r="Q1076" s="8" t="s">
        <v>235</v>
      </c>
      <c r="R1076" s="8" t="s">
        <v>45</v>
      </c>
      <c r="S1076" s="8" t="s">
        <v>5277</v>
      </c>
      <c r="T1076" s="8" t="s">
        <v>928</v>
      </c>
      <c r="U1076" s="8" t="s">
        <v>828</v>
      </c>
      <c r="V1076" s="8" t="s">
        <v>5360</v>
      </c>
      <c r="W1076" s="8" t="s">
        <v>51</v>
      </c>
      <c r="X1076" s="8" t="s">
        <v>52</v>
      </c>
      <c r="Y1076" s="8" t="s">
        <v>53</v>
      </c>
      <c r="Z1076" s="8" t="s">
        <v>54</v>
      </c>
      <c r="AA1076" s="8" t="s">
        <v>55</v>
      </c>
      <c r="AB1076" s="8" t="s">
        <v>5248</v>
      </c>
      <c r="AC1076" s="11">
        <v>302809</v>
      </c>
      <c r="AD1076" s="5"/>
      <c r="AE1076" s="9"/>
      <c r="AF1076" s="9"/>
    </row>
    <row r="1077" spans="1:32" s="1" customFormat="1" ht="19.7" customHeight="1" x14ac:dyDescent="0.2">
      <c r="A1077" s="8" t="s">
        <v>30</v>
      </c>
      <c r="B1077" s="8" t="s">
        <v>31</v>
      </c>
      <c r="C1077" s="8" t="s">
        <v>2665</v>
      </c>
      <c r="D1077" s="8" t="s">
        <v>33</v>
      </c>
      <c r="E1077" s="8"/>
      <c r="F1077" s="8" t="s">
        <v>904</v>
      </c>
      <c r="G1077" s="8" t="s">
        <v>905</v>
      </c>
      <c r="H1077" s="9" t="str">
        <f>IF($D1077="BANCADA ESTADUAL (RP 7)","BANCADA ESTADUAL",IF($D1077="RELATOR (RP 9)","COMISSÃO MISTA DO CONGRESSO",IFERROR(_xlfn.XLOOKUP($G1077,$AH:$AH,$AI:$AI),IFERROR(_xlfn.XLOOKUP($G1077,'2021'!$F:$F,'2021'!$G:$G),IFERROR(_xlfn.XLOOKUP($G1077,'2022'!$G:$G,'2022'!$H:$H),IFERROR(_xlfn.XLOOKUP($G1077,'2023'!$G:$G,'2023'!$H:$H),IFERROR(_xlfn.XLOOKUP($G1077,'2019'!$G:$G,'2019'!$H:$H),IFERROR(_xlfn.XLOOKUP($G1077,'2024'!$G:$G,'2024'!$H:$H),IFERROR(_xlfn.XLOOKUP($G1077,'2025'!$G:$G,'2025'!$H:$H),IFERROR(_xlfn.XLOOKUP($G1077,'2026'!$G:$G,'2026'!$H:$H),""))))))))))</f>
        <v>SENADOR</v>
      </c>
      <c r="I1077" s="8" t="s">
        <v>828</v>
      </c>
      <c r="J1077" s="8" t="s">
        <v>225</v>
      </c>
      <c r="K1077" s="8" t="s">
        <v>40</v>
      </c>
      <c r="L1077" s="8" t="s">
        <v>41</v>
      </c>
      <c r="M1077" s="8" t="s">
        <v>232</v>
      </c>
      <c r="N1077" s="8" t="s">
        <v>233</v>
      </c>
      <c r="O1077" s="8" t="s">
        <v>5013</v>
      </c>
      <c r="P1077" s="8" t="s">
        <v>45</v>
      </c>
      <c r="Q1077" s="8" t="s">
        <v>235</v>
      </c>
      <c r="R1077" s="8" t="s">
        <v>45</v>
      </c>
      <c r="S1077" s="8" t="s">
        <v>5277</v>
      </c>
      <c r="T1077" s="8" t="s">
        <v>928</v>
      </c>
      <c r="U1077" s="8" t="s">
        <v>828</v>
      </c>
      <c r="V1077" s="8" t="s">
        <v>5360</v>
      </c>
      <c r="W1077" s="8" t="s">
        <v>51</v>
      </c>
      <c r="X1077" s="8" t="s">
        <v>52</v>
      </c>
      <c r="Y1077" s="8" t="s">
        <v>207</v>
      </c>
      <c r="Z1077" s="8" t="s">
        <v>54</v>
      </c>
      <c r="AA1077" s="8" t="s">
        <v>55</v>
      </c>
      <c r="AB1077" s="8" t="s">
        <v>5248</v>
      </c>
      <c r="AC1077" s="11">
        <v>0</v>
      </c>
      <c r="AD1077" s="5"/>
      <c r="AE1077" s="9"/>
      <c r="AF1077" s="9"/>
    </row>
    <row r="1078" spans="1:32" s="1" customFormat="1" ht="19.7" customHeight="1" x14ac:dyDescent="0.2">
      <c r="A1078" s="8" t="s">
        <v>30</v>
      </c>
      <c r="B1078" s="8" t="s">
        <v>31</v>
      </c>
      <c r="C1078" s="8" t="s">
        <v>5380</v>
      </c>
      <c r="D1078" s="8" t="s">
        <v>33</v>
      </c>
      <c r="E1078" s="8"/>
      <c r="F1078" s="8" t="s">
        <v>4831</v>
      </c>
      <c r="G1078" s="8" t="s">
        <v>4830</v>
      </c>
      <c r="H1078" s="9" t="str">
        <f>IF($D1078="BANCADA ESTADUAL (RP 7)","BANCADA ESTADUAL",IF($D1078="RELATOR (RP 9)","COMISSÃO MISTA DO CONGRESSO",IFERROR(_xlfn.XLOOKUP($G1078,$AH:$AH,$AI:$AI),IFERROR(_xlfn.XLOOKUP($G1078,'2021'!$F:$F,'2021'!$G:$G),IFERROR(_xlfn.XLOOKUP($G1078,'2022'!$G:$G,'2022'!$H:$H),IFERROR(_xlfn.XLOOKUP($G1078,'2023'!$G:$G,'2023'!$H:$H),IFERROR(_xlfn.XLOOKUP($G1078,'2019'!$G:$G,'2019'!$H:$H),IFERROR(_xlfn.XLOOKUP($G1078,'2024'!$G:$G,'2024'!$H:$H),IFERROR(_xlfn.XLOOKUP($G1078,'2025'!$G:$G,'2025'!$H:$H),IFERROR(_xlfn.XLOOKUP($G1078,'2026'!$G:$G,'2026'!$H:$H),""))))))))))</f>
        <v>DEPUTADO FEDERAL</v>
      </c>
      <c r="I1078" s="8" t="s">
        <v>81</v>
      </c>
      <c r="J1078" s="8" t="s">
        <v>293</v>
      </c>
      <c r="K1078" s="8" t="s">
        <v>40</v>
      </c>
      <c r="L1078" s="8" t="s">
        <v>41</v>
      </c>
      <c r="M1078" s="8" t="s">
        <v>59</v>
      </c>
      <c r="N1078" s="8" t="s">
        <v>5252</v>
      </c>
      <c r="O1078" s="8" t="s">
        <v>5379</v>
      </c>
      <c r="P1078" s="8" t="s">
        <v>45</v>
      </c>
      <c r="Q1078" s="8" t="s">
        <v>62</v>
      </c>
      <c r="R1078" s="8" t="s">
        <v>45</v>
      </c>
      <c r="S1078" s="8" t="s">
        <v>5208</v>
      </c>
      <c r="T1078" s="8" t="s">
        <v>5378</v>
      </c>
      <c r="U1078" s="8" t="s">
        <v>81</v>
      </c>
      <c r="V1078" s="8" t="s">
        <v>5261</v>
      </c>
      <c r="W1078" s="8" t="s">
        <v>51</v>
      </c>
      <c r="X1078" s="8" t="s">
        <v>52</v>
      </c>
      <c r="Y1078" s="8" t="s">
        <v>53</v>
      </c>
      <c r="Z1078" s="8" t="s">
        <v>5207</v>
      </c>
      <c r="AA1078" s="8" t="s">
        <v>55</v>
      </c>
      <c r="AB1078" s="8" t="s">
        <v>5248</v>
      </c>
      <c r="AC1078" s="11">
        <v>385113</v>
      </c>
      <c r="AD1078" s="5"/>
      <c r="AE1078" s="9"/>
      <c r="AF1078" s="9"/>
    </row>
    <row r="1079" spans="1:32" s="1" customFormat="1" ht="19.7" customHeight="1" x14ac:dyDescent="0.2">
      <c r="A1079" s="8" t="s">
        <v>30</v>
      </c>
      <c r="B1079" s="8" t="s">
        <v>31</v>
      </c>
      <c r="C1079" s="8" t="s">
        <v>5377</v>
      </c>
      <c r="D1079" s="8" t="s">
        <v>33</v>
      </c>
      <c r="E1079" s="8"/>
      <c r="F1079" s="8" t="s">
        <v>5374</v>
      </c>
      <c r="G1079" s="8" t="s">
        <v>5373</v>
      </c>
      <c r="H1079" s="9" t="str">
        <f>IF($D1079="BANCADA ESTADUAL (RP 7)","BANCADA ESTADUAL",IF($D1079="RELATOR (RP 9)","COMISSÃO MISTA DO CONGRESSO",IFERROR(_xlfn.XLOOKUP($G1079,$AH:$AH,$AI:$AI),IFERROR(_xlfn.XLOOKUP($G1079,'2021'!$F:$F,'2021'!$G:$G),IFERROR(_xlfn.XLOOKUP($G1079,'2022'!$G:$G,'2022'!$H:$H),IFERROR(_xlfn.XLOOKUP($G1079,'2023'!$G:$G,'2023'!$H:$H),IFERROR(_xlfn.XLOOKUP($G1079,'2019'!$G:$G,'2019'!$H:$H),IFERROR(_xlfn.XLOOKUP($G1079,'2024'!$G:$G,'2024'!$H:$H),IFERROR(_xlfn.XLOOKUP($G1079,'2025'!$G:$G,'2025'!$H:$H),IFERROR(_xlfn.XLOOKUP($G1079,'2026'!$G:$G,'2026'!$H:$H),""))))))))))</f>
        <v/>
      </c>
      <c r="I1079" s="8" t="s">
        <v>828</v>
      </c>
      <c r="J1079" s="8" t="s">
        <v>69</v>
      </c>
      <c r="K1079" s="8" t="s">
        <v>40</v>
      </c>
      <c r="L1079" s="8" t="s">
        <v>41</v>
      </c>
      <c r="M1079" s="8" t="s">
        <v>97</v>
      </c>
      <c r="N1079" s="8" t="s">
        <v>5264</v>
      </c>
      <c r="O1079" s="8" t="s">
        <v>5376</v>
      </c>
      <c r="P1079" s="8" t="s">
        <v>45</v>
      </c>
      <c r="Q1079" s="8" t="s">
        <v>1646</v>
      </c>
      <c r="R1079" s="8" t="s">
        <v>2360</v>
      </c>
      <c r="S1079" s="8" t="s">
        <v>5231</v>
      </c>
      <c r="T1079" s="8" t="s">
        <v>928</v>
      </c>
      <c r="U1079" s="8" t="s">
        <v>828</v>
      </c>
      <c r="V1079" s="8" t="s">
        <v>5360</v>
      </c>
      <c r="W1079" s="8" t="s">
        <v>51</v>
      </c>
      <c r="X1079" s="8" t="s">
        <v>52</v>
      </c>
      <c r="Y1079" s="8" t="s">
        <v>53</v>
      </c>
      <c r="Z1079" s="8" t="s">
        <v>5207</v>
      </c>
      <c r="AA1079" s="8" t="s">
        <v>55</v>
      </c>
      <c r="AB1079" s="8" t="s">
        <v>5248</v>
      </c>
      <c r="AC1079" s="11">
        <v>150000</v>
      </c>
      <c r="AD1079" s="5"/>
      <c r="AE1079" s="9"/>
      <c r="AF1079" s="9"/>
    </row>
    <row r="1080" spans="1:32" s="1" customFormat="1" ht="19.7" customHeight="1" x14ac:dyDescent="0.2">
      <c r="A1080" s="8" t="s">
        <v>30</v>
      </c>
      <c r="B1080" s="8" t="s">
        <v>31</v>
      </c>
      <c r="C1080" s="8" t="s">
        <v>5375</v>
      </c>
      <c r="D1080" s="8" t="s">
        <v>33</v>
      </c>
      <c r="E1080" s="8"/>
      <c r="F1080" s="8" t="s">
        <v>5374</v>
      </c>
      <c r="G1080" s="8" t="s">
        <v>5373</v>
      </c>
      <c r="H1080" s="9" t="str">
        <f>IF($D1080="BANCADA ESTADUAL (RP 7)","BANCADA ESTADUAL",IF($D1080="RELATOR (RP 9)","COMISSÃO MISTA DO CONGRESSO",IFERROR(_xlfn.XLOOKUP($G1080,$AH:$AH,$AI:$AI),IFERROR(_xlfn.XLOOKUP($G1080,'2021'!$F:$F,'2021'!$G:$G),IFERROR(_xlfn.XLOOKUP($G1080,'2022'!$G:$G,'2022'!$H:$H),IFERROR(_xlfn.XLOOKUP($G1080,'2023'!$G:$G,'2023'!$H:$H),IFERROR(_xlfn.XLOOKUP($G1080,'2019'!$G:$G,'2019'!$H:$H),IFERROR(_xlfn.XLOOKUP($G1080,'2024'!$G:$G,'2024'!$H:$H),IFERROR(_xlfn.XLOOKUP($G1080,'2025'!$G:$G,'2025'!$H:$H),IFERROR(_xlfn.XLOOKUP($G1080,'2026'!$G:$G,'2026'!$H:$H),""))))))))))</f>
        <v/>
      </c>
      <c r="I1080" s="8" t="s">
        <v>828</v>
      </c>
      <c r="J1080" s="8" t="s">
        <v>69</v>
      </c>
      <c r="K1080" s="8" t="s">
        <v>40</v>
      </c>
      <c r="L1080" s="8" t="s">
        <v>41</v>
      </c>
      <c r="M1080" s="8" t="s">
        <v>232</v>
      </c>
      <c r="N1080" s="8" t="s">
        <v>233</v>
      </c>
      <c r="O1080" s="8" t="s">
        <v>5013</v>
      </c>
      <c r="P1080" s="8" t="s">
        <v>45</v>
      </c>
      <c r="Q1080" s="8" t="s">
        <v>235</v>
      </c>
      <c r="R1080" s="8" t="s">
        <v>45</v>
      </c>
      <c r="S1080" s="8" t="s">
        <v>5277</v>
      </c>
      <c r="T1080" s="8" t="s">
        <v>928</v>
      </c>
      <c r="U1080" s="8" t="s">
        <v>828</v>
      </c>
      <c r="V1080" s="8" t="s">
        <v>5360</v>
      </c>
      <c r="W1080" s="8" t="s">
        <v>51</v>
      </c>
      <c r="X1080" s="8" t="s">
        <v>52</v>
      </c>
      <c r="Y1080" s="8" t="s">
        <v>2390</v>
      </c>
      <c r="Z1080" s="8" t="s">
        <v>54</v>
      </c>
      <c r="AA1080" s="8" t="s">
        <v>55</v>
      </c>
      <c r="AB1080" s="8" t="s">
        <v>5248</v>
      </c>
      <c r="AC1080" s="11">
        <v>0</v>
      </c>
      <c r="AD1080" s="5"/>
      <c r="AE1080" s="9"/>
      <c r="AF1080" s="9"/>
    </row>
    <row r="1081" spans="1:32" s="1" customFormat="1" ht="19.7" customHeight="1" x14ac:dyDescent="0.2">
      <c r="A1081" s="8" t="s">
        <v>30</v>
      </c>
      <c r="B1081" s="8" t="s">
        <v>31</v>
      </c>
      <c r="C1081" s="8" t="s">
        <v>5375</v>
      </c>
      <c r="D1081" s="8" t="s">
        <v>33</v>
      </c>
      <c r="E1081" s="8"/>
      <c r="F1081" s="8" t="s">
        <v>5374</v>
      </c>
      <c r="G1081" s="8" t="s">
        <v>5373</v>
      </c>
      <c r="H1081" s="9" t="str">
        <f>IF($D1081="BANCADA ESTADUAL (RP 7)","BANCADA ESTADUAL",IF($D1081="RELATOR (RP 9)","COMISSÃO MISTA DO CONGRESSO",IFERROR(_xlfn.XLOOKUP($G1081,$AH:$AH,$AI:$AI),IFERROR(_xlfn.XLOOKUP($G1081,'2021'!$F:$F,'2021'!$G:$G),IFERROR(_xlfn.XLOOKUP($G1081,'2022'!$G:$G,'2022'!$H:$H),IFERROR(_xlfn.XLOOKUP($G1081,'2023'!$G:$G,'2023'!$H:$H),IFERROR(_xlfn.XLOOKUP($G1081,'2019'!$G:$G,'2019'!$H:$H),IFERROR(_xlfn.XLOOKUP($G1081,'2024'!$G:$G,'2024'!$H:$H),IFERROR(_xlfn.XLOOKUP($G1081,'2025'!$G:$G,'2025'!$H:$H),IFERROR(_xlfn.XLOOKUP($G1081,'2026'!$G:$G,'2026'!$H:$H),""))))))))))</f>
        <v/>
      </c>
      <c r="I1081" s="8" t="s">
        <v>828</v>
      </c>
      <c r="J1081" s="8" t="s">
        <v>69</v>
      </c>
      <c r="K1081" s="8" t="s">
        <v>40</v>
      </c>
      <c r="L1081" s="8" t="s">
        <v>41</v>
      </c>
      <c r="M1081" s="8" t="s">
        <v>232</v>
      </c>
      <c r="N1081" s="8" t="s">
        <v>233</v>
      </c>
      <c r="O1081" s="8" t="s">
        <v>5013</v>
      </c>
      <c r="P1081" s="8" t="s">
        <v>45</v>
      </c>
      <c r="Q1081" s="8" t="s">
        <v>235</v>
      </c>
      <c r="R1081" s="8" t="s">
        <v>45</v>
      </c>
      <c r="S1081" s="8" t="s">
        <v>5277</v>
      </c>
      <c r="T1081" s="8" t="s">
        <v>928</v>
      </c>
      <c r="U1081" s="8" t="s">
        <v>828</v>
      </c>
      <c r="V1081" s="8" t="s">
        <v>5360</v>
      </c>
      <c r="W1081" s="8" t="s">
        <v>51</v>
      </c>
      <c r="X1081" s="8" t="s">
        <v>52</v>
      </c>
      <c r="Y1081" s="8" t="s">
        <v>5282</v>
      </c>
      <c r="Z1081" s="8" t="s">
        <v>54</v>
      </c>
      <c r="AA1081" s="8" t="s">
        <v>55</v>
      </c>
      <c r="AB1081" s="8" t="s">
        <v>5248</v>
      </c>
      <c r="AC1081" s="11">
        <v>288000</v>
      </c>
      <c r="AD1081" s="5"/>
      <c r="AE1081" s="9"/>
      <c r="AF1081" s="9"/>
    </row>
    <row r="1082" spans="1:32" s="1" customFormat="1" ht="19.7" customHeight="1" x14ac:dyDescent="0.2">
      <c r="A1082" s="8" t="s">
        <v>30</v>
      </c>
      <c r="B1082" s="8" t="s">
        <v>31</v>
      </c>
      <c r="C1082" s="8" t="s">
        <v>5375</v>
      </c>
      <c r="D1082" s="8" t="s">
        <v>33</v>
      </c>
      <c r="E1082" s="8"/>
      <c r="F1082" s="8" t="s">
        <v>5374</v>
      </c>
      <c r="G1082" s="8" t="s">
        <v>5373</v>
      </c>
      <c r="H1082" s="9" t="str">
        <f>IF($D1082="BANCADA ESTADUAL (RP 7)","BANCADA ESTADUAL",IF($D1082="RELATOR (RP 9)","COMISSÃO MISTA DO CONGRESSO",IFERROR(_xlfn.XLOOKUP($G1082,$AH:$AH,$AI:$AI),IFERROR(_xlfn.XLOOKUP($G1082,'2021'!$F:$F,'2021'!$G:$G),IFERROR(_xlfn.XLOOKUP($G1082,'2022'!$G:$G,'2022'!$H:$H),IFERROR(_xlfn.XLOOKUP($G1082,'2023'!$G:$G,'2023'!$H:$H),IFERROR(_xlfn.XLOOKUP($G1082,'2019'!$G:$G,'2019'!$H:$H),IFERROR(_xlfn.XLOOKUP($G1082,'2024'!$G:$G,'2024'!$H:$H),IFERROR(_xlfn.XLOOKUP($G1082,'2025'!$G:$G,'2025'!$H:$H),IFERROR(_xlfn.XLOOKUP($G1082,'2026'!$G:$G,'2026'!$H:$H),""))))))))))</f>
        <v/>
      </c>
      <c r="I1082" s="8" t="s">
        <v>828</v>
      </c>
      <c r="J1082" s="8" t="s">
        <v>69</v>
      </c>
      <c r="K1082" s="8" t="s">
        <v>40</v>
      </c>
      <c r="L1082" s="8" t="s">
        <v>41</v>
      </c>
      <c r="M1082" s="8" t="s">
        <v>232</v>
      </c>
      <c r="N1082" s="8" t="s">
        <v>233</v>
      </c>
      <c r="O1082" s="8" t="s">
        <v>5013</v>
      </c>
      <c r="P1082" s="8" t="s">
        <v>45</v>
      </c>
      <c r="Q1082" s="8" t="s">
        <v>235</v>
      </c>
      <c r="R1082" s="8" t="s">
        <v>45</v>
      </c>
      <c r="S1082" s="8" t="s">
        <v>5277</v>
      </c>
      <c r="T1082" s="8" t="s">
        <v>928</v>
      </c>
      <c r="U1082" s="8" t="s">
        <v>828</v>
      </c>
      <c r="V1082" s="8" t="s">
        <v>5360</v>
      </c>
      <c r="W1082" s="8" t="s">
        <v>51</v>
      </c>
      <c r="X1082" s="8" t="s">
        <v>52</v>
      </c>
      <c r="Y1082" s="8" t="s">
        <v>53</v>
      </c>
      <c r="Z1082" s="8" t="s">
        <v>54</v>
      </c>
      <c r="AA1082" s="8" t="s">
        <v>55</v>
      </c>
      <c r="AB1082" s="8" t="s">
        <v>5248</v>
      </c>
      <c r="AC1082" s="11">
        <v>12000</v>
      </c>
      <c r="AD1082" s="5"/>
      <c r="AE1082" s="9"/>
      <c r="AF1082" s="9"/>
    </row>
    <row r="1083" spans="1:32" s="1" customFormat="1" ht="19.7" customHeight="1" x14ac:dyDescent="0.2">
      <c r="A1083" s="8" t="s">
        <v>30</v>
      </c>
      <c r="B1083" s="8" t="s">
        <v>31</v>
      </c>
      <c r="C1083" s="8" t="s">
        <v>5372</v>
      </c>
      <c r="D1083" s="8" t="s">
        <v>33</v>
      </c>
      <c r="E1083" s="8"/>
      <c r="F1083" s="8" t="s">
        <v>5371</v>
      </c>
      <c r="G1083" s="8" t="s">
        <v>5370</v>
      </c>
      <c r="H1083" s="9" t="str">
        <f>IF($D1083="BANCADA ESTADUAL (RP 7)","BANCADA ESTADUAL",IF($D1083="RELATOR (RP 9)","COMISSÃO MISTA DO CONGRESSO",IFERROR(_xlfn.XLOOKUP($G1083,$AH:$AH,$AI:$AI),IFERROR(_xlfn.XLOOKUP($G1083,'2021'!$F:$F,'2021'!$G:$G),IFERROR(_xlfn.XLOOKUP($G1083,'2022'!$G:$G,'2022'!$H:$H),IFERROR(_xlfn.XLOOKUP($G1083,'2023'!$G:$G,'2023'!$H:$H),IFERROR(_xlfn.XLOOKUP($G1083,'2019'!$G:$G,'2019'!$H:$H),IFERROR(_xlfn.XLOOKUP($G1083,'2024'!$G:$G,'2024'!$H:$H),IFERROR(_xlfn.XLOOKUP($G1083,'2025'!$G:$G,'2025'!$H:$H),IFERROR(_xlfn.XLOOKUP($G1083,'2026'!$G:$G,'2026'!$H:$H),""))))))))))</f>
        <v/>
      </c>
      <c r="I1083" s="8" t="s">
        <v>611</v>
      </c>
      <c r="J1083" s="8" t="s">
        <v>160</v>
      </c>
      <c r="K1083" s="8" t="s">
        <v>40</v>
      </c>
      <c r="L1083" s="8" t="s">
        <v>41</v>
      </c>
      <c r="M1083" s="8" t="s">
        <v>232</v>
      </c>
      <c r="N1083" s="8" t="s">
        <v>233</v>
      </c>
      <c r="O1083" s="8" t="s">
        <v>5369</v>
      </c>
      <c r="P1083" s="8" t="s">
        <v>45</v>
      </c>
      <c r="Q1083" s="8" t="s">
        <v>235</v>
      </c>
      <c r="R1083" s="8" t="s">
        <v>45</v>
      </c>
      <c r="S1083" s="8" t="s">
        <v>5277</v>
      </c>
      <c r="T1083" s="8" t="s">
        <v>5368</v>
      </c>
      <c r="U1083" s="8" t="s">
        <v>611</v>
      </c>
      <c r="V1083" s="8" t="s">
        <v>4760</v>
      </c>
      <c r="W1083" s="8" t="s">
        <v>51</v>
      </c>
      <c r="X1083" s="8" t="s">
        <v>52</v>
      </c>
      <c r="Y1083" s="8" t="s">
        <v>2366</v>
      </c>
      <c r="Z1083" s="8" t="s">
        <v>54</v>
      </c>
      <c r="AA1083" s="8" t="s">
        <v>55</v>
      </c>
      <c r="AB1083" s="8" t="s">
        <v>5248</v>
      </c>
      <c r="AC1083" s="11">
        <v>0</v>
      </c>
      <c r="AD1083" s="5"/>
      <c r="AE1083" s="9"/>
      <c r="AF1083" s="9"/>
    </row>
    <row r="1084" spans="1:32" s="1" customFormat="1" ht="19.7" customHeight="1" x14ac:dyDescent="0.2">
      <c r="A1084" s="8" t="s">
        <v>30</v>
      </c>
      <c r="B1084" s="8" t="s">
        <v>31</v>
      </c>
      <c r="C1084" s="8" t="s">
        <v>5372</v>
      </c>
      <c r="D1084" s="8" t="s">
        <v>33</v>
      </c>
      <c r="E1084" s="8"/>
      <c r="F1084" s="8" t="s">
        <v>5371</v>
      </c>
      <c r="G1084" s="8" t="s">
        <v>5370</v>
      </c>
      <c r="H1084" s="9" t="str">
        <f>IF($D1084="BANCADA ESTADUAL (RP 7)","BANCADA ESTADUAL",IF($D1084="RELATOR (RP 9)","COMISSÃO MISTA DO CONGRESSO",IFERROR(_xlfn.XLOOKUP($G1084,$AH:$AH,$AI:$AI),IFERROR(_xlfn.XLOOKUP($G1084,'2021'!$F:$F,'2021'!$G:$G),IFERROR(_xlfn.XLOOKUP($G1084,'2022'!$G:$G,'2022'!$H:$H),IFERROR(_xlfn.XLOOKUP($G1084,'2023'!$G:$G,'2023'!$H:$H),IFERROR(_xlfn.XLOOKUP($G1084,'2019'!$G:$G,'2019'!$H:$H),IFERROR(_xlfn.XLOOKUP($G1084,'2024'!$G:$G,'2024'!$H:$H),IFERROR(_xlfn.XLOOKUP($G1084,'2025'!$G:$G,'2025'!$H:$H),IFERROR(_xlfn.XLOOKUP($G1084,'2026'!$G:$G,'2026'!$H:$H),""))))))))))</f>
        <v/>
      </c>
      <c r="I1084" s="8" t="s">
        <v>611</v>
      </c>
      <c r="J1084" s="8" t="s">
        <v>160</v>
      </c>
      <c r="K1084" s="8" t="s">
        <v>40</v>
      </c>
      <c r="L1084" s="8" t="s">
        <v>41</v>
      </c>
      <c r="M1084" s="8" t="s">
        <v>232</v>
      </c>
      <c r="N1084" s="8" t="s">
        <v>233</v>
      </c>
      <c r="O1084" s="8" t="s">
        <v>5369</v>
      </c>
      <c r="P1084" s="8" t="s">
        <v>45</v>
      </c>
      <c r="Q1084" s="8" t="s">
        <v>235</v>
      </c>
      <c r="R1084" s="8" t="s">
        <v>45</v>
      </c>
      <c r="S1084" s="8" t="s">
        <v>5277</v>
      </c>
      <c r="T1084" s="8" t="s">
        <v>5368</v>
      </c>
      <c r="U1084" s="8" t="s">
        <v>611</v>
      </c>
      <c r="V1084" s="8" t="s">
        <v>4760</v>
      </c>
      <c r="W1084" s="8" t="s">
        <v>51</v>
      </c>
      <c r="X1084" s="8" t="s">
        <v>52</v>
      </c>
      <c r="Y1084" s="8" t="s">
        <v>5275</v>
      </c>
      <c r="Z1084" s="8" t="s">
        <v>54</v>
      </c>
      <c r="AA1084" s="8" t="s">
        <v>55</v>
      </c>
      <c r="AB1084" s="8" t="s">
        <v>5248</v>
      </c>
      <c r="AC1084" s="11">
        <v>768000</v>
      </c>
      <c r="AD1084" s="5"/>
      <c r="AE1084" s="9"/>
      <c r="AF1084" s="9"/>
    </row>
    <row r="1085" spans="1:32" s="1" customFormat="1" ht="19.7" customHeight="1" x14ac:dyDescent="0.2">
      <c r="A1085" s="8" t="s">
        <v>30</v>
      </c>
      <c r="B1085" s="8" t="s">
        <v>31</v>
      </c>
      <c r="C1085" s="8" t="s">
        <v>5372</v>
      </c>
      <c r="D1085" s="8" t="s">
        <v>33</v>
      </c>
      <c r="E1085" s="8"/>
      <c r="F1085" s="8" t="s">
        <v>5371</v>
      </c>
      <c r="G1085" s="8" t="s">
        <v>5370</v>
      </c>
      <c r="H1085" s="9" t="str">
        <f>IF($D1085="BANCADA ESTADUAL (RP 7)","BANCADA ESTADUAL",IF($D1085="RELATOR (RP 9)","COMISSÃO MISTA DO CONGRESSO",IFERROR(_xlfn.XLOOKUP($G1085,$AH:$AH,$AI:$AI),IFERROR(_xlfn.XLOOKUP($G1085,'2021'!$F:$F,'2021'!$G:$G),IFERROR(_xlfn.XLOOKUP($G1085,'2022'!$G:$G,'2022'!$H:$H),IFERROR(_xlfn.XLOOKUP($G1085,'2023'!$G:$G,'2023'!$H:$H),IFERROR(_xlfn.XLOOKUP($G1085,'2019'!$G:$G,'2019'!$H:$H),IFERROR(_xlfn.XLOOKUP($G1085,'2024'!$G:$G,'2024'!$H:$H),IFERROR(_xlfn.XLOOKUP($G1085,'2025'!$G:$G,'2025'!$H:$H),IFERROR(_xlfn.XLOOKUP($G1085,'2026'!$G:$G,'2026'!$H:$H),""))))))))))</f>
        <v/>
      </c>
      <c r="I1085" s="8" t="s">
        <v>611</v>
      </c>
      <c r="J1085" s="8" t="s">
        <v>160</v>
      </c>
      <c r="K1085" s="8" t="s">
        <v>40</v>
      </c>
      <c r="L1085" s="8" t="s">
        <v>41</v>
      </c>
      <c r="M1085" s="8" t="s">
        <v>232</v>
      </c>
      <c r="N1085" s="8" t="s">
        <v>233</v>
      </c>
      <c r="O1085" s="8" t="s">
        <v>5369</v>
      </c>
      <c r="P1085" s="8" t="s">
        <v>45</v>
      </c>
      <c r="Q1085" s="8" t="s">
        <v>235</v>
      </c>
      <c r="R1085" s="8" t="s">
        <v>45</v>
      </c>
      <c r="S1085" s="8" t="s">
        <v>5277</v>
      </c>
      <c r="T1085" s="8" t="s">
        <v>5368</v>
      </c>
      <c r="U1085" s="8" t="s">
        <v>611</v>
      </c>
      <c r="V1085" s="8" t="s">
        <v>4760</v>
      </c>
      <c r="W1085" s="8" t="s">
        <v>51</v>
      </c>
      <c r="X1085" s="8" t="s">
        <v>52</v>
      </c>
      <c r="Y1085" s="8" t="s">
        <v>53</v>
      </c>
      <c r="Z1085" s="8" t="s">
        <v>54</v>
      </c>
      <c r="AA1085" s="8" t="s">
        <v>55</v>
      </c>
      <c r="AB1085" s="8" t="s">
        <v>5248</v>
      </c>
      <c r="AC1085" s="11">
        <v>32000</v>
      </c>
      <c r="AD1085" s="5"/>
      <c r="AE1085" s="9"/>
      <c r="AF1085" s="9"/>
    </row>
    <row r="1086" spans="1:32" s="1" customFormat="1" ht="19.7" customHeight="1" x14ac:dyDescent="0.2">
      <c r="A1086" s="8" t="s">
        <v>30</v>
      </c>
      <c r="B1086" s="8" t="s">
        <v>31</v>
      </c>
      <c r="C1086" s="8" t="s">
        <v>5367</v>
      </c>
      <c r="D1086" s="8" t="s">
        <v>33</v>
      </c>
      <c r="E1086" s="8"/>
      <c r="F1086" s="8" t="s">
        <v>5364</v>
      </c>
      <c r="G1086" s="8" t="s">
        <v>5363</v>
      </c>
      <c r="H1086" s="9" t="str">
        <f>IF($D1086="BANCADA ESTADUAL (RP 7)","BANCADA ESTADUAL",IF($D1086="RELATOR (RP 9)","COMISSÃO MISTA DO CONGRESSO",IFERROR(_xlfn.XLOOKUP($G1086,$AH:$AH,$AI:$AI),IFERROR(_xlfn.XLOOKUP($G1086,'2021'!$F:$F,'2021'!$G:$G),IFERROR(_xlfn.XLOOKUP($G1086,'2022'!$G:$G,'2022'!$H:$H),IFERROR(_xlfn.XLOOKUP($G1086,'2023'!$G:$G,'2023'!$H:$H),IFERROR(_xlfn.XLOOKUP($G1086,'2019'!$G:$G,'2019'!$H:$H),IFERROR(_xlfn.XLOOKUP($G1086,'2024'!$G:$G,'2024'!$H:$H),IFERROR(_xlfn.XLOOKUP($G1086,'2025'!$G:$G,'2025'!$H:$H),IFERROR(_xlfn.XLOOKUP($G1086,'2026'!$G:$G,'2026'!$H:$H),""))))))))))</f>
        <v/>
      </c>
      <c r="I1086" s="8" t="s">
        <v>1373</v>
      </c>
      <c r="J1086" s="8" t="s">
        <v>477</v>
      </c>
      <c r="K1086" s="8" t="s">
        <v>40</v>
      </c>
      <c r="L1086" s="8" t="s">
        <v>41</v>
      </c>
      <c r="M1086" s="8" t="s">
        <v>232</v>
      </c>
      <c r="N1086" s="8" t="s">
        <v>233</v>
      </c>
      <c r="O1086" s="8" t="s">
        <v>5366</v>
      </c>
      <c r="P1086" s="8" t="s">
        <v>45</v>
      </c>
      <c r="Q1086" s="8" t="s">
        <v>46</v>
      </c>
      <c r="R1086" s="8" t="s">
        <v>45</v>
      </c>
      <c r="S1086" s="8" t="s">
        <v>5233</v>
      </c>
      <c r="T1086" s="8" t="s">
        <v>2499</v>
      </c>
      <c r="U1086" s="8" t="s">
        <v>1373</v>
      </c>
      <c r="V1086" s="8" t="s">
        <v>5283</v>
      </c>
      <c r="W1086" s="8" t="s">
        <v>51</v>
      </c>
      <c r="X1086" s="8" t="s">
        <v>52</v>
      </c>
      <c r="Y1086" s="8" t="s">
        <v>5275</v>
      </c>
      <c r="Z1086" s="8" t="s">
        <v>5207</v>
      </c>
      <c r="AA1086" s="8" t="s">
        <v>55</v>
      </c>
      <c r="AB1086" s="8" t="s">
        <v>5248</v>
      </c>
      <c r="AC1086" s="11">
        <v>0</v>
      </c>
      <c r="AD1086" s="5"/>
      <c r="AE1086" s="9"/>
      <c r="AF1086" s="9"/>
    </row>
    <row r="1087" spans="1:32" s="1" customFormat="1" ht="19.7" customHeight="1" x14ac:dyDescent="0.2">
      <c r="A1087" s="8" t="s">
        <v>30</v>
      </c>
      <c r="B1087" s="8" t="s">
        <v>31</v>
      </c>
      <c r="C1087" s="8" t="s">
        <v>5367</v>
      </c>
      <c r="D1087" s="8" t="s">
        <v>33</v>
      </c>
      <c r="E1087" s="8"/>
      <c r="F1087" s="8" t="s">
        <v>5364</v>
      </c>
      <c r="G1087" s="8" t="s">
        <v>5363</v>
      </c>
      <c r="H1087" s="9" t="str">
        <f>IF($D1087="BANCADA ESTADUAL (RP 7)","BANCADA ESTADUAL",IF($D1087="RELATOR (RP 9)","COMISSÃO MISTA DO CONGRESSO",IFERROR(_xlfn.XLOOKUP($G1087,$AH:$AH,$AI:$AI),IFERROR(_xlfn.XLOOKUP($G1087,'2021'!$F:$F,'2021'!$G:$G),IFERROR(_xlfn.XLOOKUP($G1087,'2022'!$G:$G,'2022'!$H:$H),IFERROR(_xlfn.XLOOKUP($G1087,'2023'!$G:$G,'2023'!$H:$H),IFERROR(_xlfn.XLOOKUP($G1087,'2019'!$G:$G,'2019'!$H:$H),IFERROR(_xlfn.XLOOKUP($G1087,'2024'!$G:$G,'2024'!$H:$H),IFERROR(_xlfn.XLOOKUP($G1087,'2025'!$G:$G,'2025'!$H:$H),IFERROR(_xlfn.XLOOKUP($G1087,'2026'!$G:$G,'2026'!$H:$H),""))))))))))</f>
        <v/>
      </c>
      <c r="I1087" s="8" t="s">
        <v>1373</v>
      </c>
      <c r="J1087" s="8" t="s">
        <v>477</v>
      </c>
      <c r="K1087" s="8" t="s">
        <v>40</v>
      </c>
      <c r="L1087" s="8" t="s">
        <v>41</v>
      </c>
      <c r="M1087" s="8" t="s">
        <v>232</v>
      </c>
      <c r="N1087" s="8" t="s">
        <v>233</v>
      </c>
      <c r="O1087" s="8" t="s">
        <v>5366</v>
      </c>
      <c r="P1087" s="8" t="s">
        <v>45</v>
      </c>
      <c r="Q1087" s="8" t="s">
        <v>46</v>
      </c>
      <c r="R1087" s="8" t="s">
        <v>45</v>
      </c>
      <c r="S1087" s="8" t="s">
        <v>5233</v>
      </c>
      <c r="T1087" s="8" t="s">
        <v>2499</v>
      </c>
      <c r="U1087" s="8" t="s">
        <v>1373</v>
      </c>
      <c r="V1087" s="8" t="s">
        <v>5283</v>
      </c>
      <c r="W1087" s="8" t="s">
        <v>51</v>
      </c>
      <c r="X1087" s="8" t="s">
        <v>52</v>
      </c>
      <c r="Y1087" s="8" t="s">
        <v>53</v>
      </c>
      <c r="Z1087" s="8" t="s">
        <v>5207</v>
      </c>
      <c r="AA1087" s="8" t="s">
        <v>55</v>
      </c>
      <c r="AB1087" s="8" t="s">
        <v>5248</v>
      </c>
      <c r="AC1087" s="11">
        <v>0</v>
      </c>
      <c r="AD1087" s="5"/>
      <c r="AE1087" s="9"/>
      <c r="AF1087" s="9"/>
    </row>
    <row r="1088" spans="1:32" s="1" customFormat="1" ht="19.7" customHeight="1" x14ac:dyDescent="0.2">
      <c r="A1088" s="8" t="s">
        <v>30</v>
      </c>
      <c r="B1088" s="8" t="s">
        <v>31</v>
      </c>
      <c r="C1088" s="8" t="s">
        <v>5367</v>
      </c>
      <c r="D1088" s="8" t="s">
        <v>33</v>
      </c>
      <c r="E1088" s="8"/>
      <c r="F1088" s="8" t="s">
        <v>5364</v>
      </c>
      <c r="G1088" s="8" t="s">
        <v>5363</v>
      </c>
      <c r="H1088" s="9" t="str">
        <f>IF($D1088="BANCADA ESTADUAL (RP 7)","BANCADA ESTADUAL",IF($D1088="RELATOR (RP 9)","COMISSÃO MISTA DO CONGRESSO",IFERROR(_xlfn.XLOOKUP($G1088,$AH:$AH,$AI:$AI),IFERROR(_xlfn.XLOOKUP($G1088,'2021'!$F:$F,'2021'!$G:$G),IFERROR(_xlfn.XLOOKUP($G1088,'2022'!$G:$G,'2022'!$H:$H),IFERROR(_xlfn.XLOOKUP($G1088,'2023'!$G:$G,'2023'!$H:$H),IFERROR(_xlfn.XLOOKUP($G1088,'2019'!$G:$G,'2019'!$H:$H),IFERROR(_xlfn.XLOOKUP($G1088,'2024'!$G:$G,'2024'!$H:$H),IFERROR(_xlfn.XLOOKUP($G1088,'2025'!$G:$G,'2025'!$H:$H),IFERROR(_xlfn.XLOOKUP($G1088,'2026'!$G:$G,'2026'!$H:$H),""))))))))))</f>
        <v/>
      </c>
      <c r="I1088" s="8" t="s">
        <v>1373</v>
      </c>
      <c r="J1088" s="8" t="s">
        <v>477</v>
      </c>
      <c r="K1088" s="8" t="s">
        <v>40</v>
      </c>
      <c r="L1088" s="8" t="s">
        <v>41</v>
      </c>
      <c r="M1088" s="8" t="s">
        <v>232</v>
      </c>
      <c r="N1088" s="8" t="s">
        <v>233</v>
      </c>
      <c r="O1088" s="8" t="s">
        <v>5366</v>
      </c>
      <c r="P1088" s="8" t="s">
        <v>45</v>
      </c>
      <c r="Q1088" s="8" t="s">
        <v>46</v>
      </c>
      <c r="R1088" s="8" t="s">
        <v>45</v>
      </c>
      <c r="S1088" s="8" t="s">
        <v>5233</v>
      </c>
      <c r="T1088" s="8" t="s">
        <v>2499</v>
      </c>
      <c r="U1088" s="8" t="s">
        <v>1373</v>
      </c>
      <c r="V1088" s="8" t="s">
        <v>5283</v>
      </c>
      <c r="W1088" s="8" t="s">
        <v>51</v>
      </c>
      <c r="X1088" s="8" t="s">
        <v>52</v>
      </c>
      <c r="Y1088" s="8" t="s">
        <v>207</v>
      </c>
      <c r="Z1088" s="8" t="s">
        <v>5207</v>
      </c>
      <c r="AA1088" s="8" t="s">
        <v>55</v>
      </c>
      <c r="AB1088" s="8" t="s">
        <v>5248</v>
      </c>
      <c r="AC1088" s="11">
        <v>300000</v>
      </c>
      <c r="AD1088" s="5"/>
      <c r="AE1088" s="9"/>
      <c r="AF1088" s="9"/>
    </row>
    <row r="1089" spans="1:32" s="1" customFormat="1" ht="19.7" customHeight="1" x14ac:dyDescent="0.2">
      <c r="A1089" s="8" t="s">
        <v>30</v>
      </c>
      <c r="B1089" s="8" t="s">
        <v>31</v>
      </c>
      <c r="C1089" s="8" t="s">
        <v>5365</v>
      </c>
      <c r="D1089" s="8" t="s">
        <v>33</v>
      </c>
      <c r="E1089" s="8"/>
      <c r="F1089" s="8" t="s">
        <v>5364</v>
      </c>
      <c r="G1089" s="8" t="s">
        <v>5363</v>
      </c>
      <c r="H1089" s="9" t="str">
        <f>IF($D1089="BANCADA ESTADUAL (RP 7)","BANCADA ESTADUAL",IF($D1089="RELATOR (RP 9)","COMISSÃO MISTA DO CONGRESSO",IFERROR(_xlfn.XLOOKUP($G1089,$AH:$AH,$AI:$AI),IFERROR(_xlfn.XLOOKUP($G1089,'2021'!$F:$F,'2021'!$G:$G),IFERROR(_xlfn.XLOOKUP($G1089,'2022'!$G:$G,'2022'!$H:$H),IFERROR(_xlfn.XLOOKUP($G1089,'2023'!$G:$G,'2023'!$H:$H),IFERROR(_xlfn.XLOOKUP($G1089,'2019'!$G:$G,'2019'!$H:$H),IFERROR(_xlfn.XLOOKUP($G1089,'2024'!$G:$G,'2024'!$H:$H),IFERROR(_xlfn.XLOOKUP($G1089,'2025'!$G:$G,'2025'!$H:$H),IFERROR(_xlfn.XLOOKUP($G1089,'2026'!$G:$G,'2026'!$H:$H),""))))))))))</f>
        <v/>
      </c>
      <c r="I1089" s="8" t="s">
        <v>1373</v>
      </c>
      <c r="J1089" s="8" t="s">
        <v>477</v>
      </c>
      <c r="K1089" s="8" t="s">
        <v>40</v>
      </c>
      <c r="L1089" s="8" t="s">
        <v>41</v>
      </c>
      <c r="M1089" s="8" t="s">
        <v>232</v>
      </c>
      <c r="N1089" s="8" t="s">
        <v>233</v>
      </c>
      <c r="O1089" s="8" t="s">
        <v>4873</v>
      </c>
      <c r="P1089" s="8" t="s">
        <v>45</v>
      </c>
      <c r="Q1089" s="8" t="s">
        <v>235</v>
      </c>
      <c r="R1089" s="8" t="s">
        <v>45</v>
      </c>
      <c r="S1089" s="8" t="s">
        <v>5277</v>
      </c>
      <c r="T1089" s="8" t="s">
        <v>2499</v>
      </c>
      <c r="U1089" s="8" t="s">
        <v>1373</v>
      </c>
      <c r="V1089" s="8" t="s">
        <v>5283</v>
      </c>
      <c r="W1089" s="8" t="s">
        <v>51</v>
      </c>
      <c r="X1089" s="8" t="s">
        <v>52</v>
      </c>
      <c r="Y1089" s="8" t="s">
        <v>5282</v>
      </c>
      <c r="Z1089" s="8" t="s">
        <v>54</v>
      </c>
      <c r="AA1089" s="8" t="s">
        <v>55</v>
      </c>
      <c r="AB1089" s="8" t="s">
        <v>5248</v>
      </c>
      <c r="AC1089" s="11">
        <v>400000</v>
      </c>
      <c r="AD1089" s="5"/>
      <c r="AE1089" s="9"/>
      <c r="AF1089" s="9"/>
    </row>
    <row r="1090" spans="1:32" s="1" customFormat="1" ht="19.7" customHeight="1" x14ac:dyDescent="0.2">
      <c r="A1090" s="8" t="s">
        <v>30</v>
      </c>
      <c r="B1090" s="8" t="s">
        <v>31</v>
      </c>
      <c r="C1090" s="8" t="s">
        <v>5365</v>
      </c>
      <c r="D1090" s="8" t="s">
        <v>33</v>
      </c>
      <c r="E1090" s="8"/>
      <c r="F1090" s="8" t="s">
        <v>5364</v>
      </c>
      <c r="G1090" s="8" t="s">
        <v>5363</v>
      </c>
      <c r="H1090" s="9" t="str">
        <f>IF($D1090="BANCADA ESTADUAL (RP 7)","BANCADA ESTADUAL",IF($D1090="RELATOR (RP 9)","COMISSÃO MISTA DO CONGRESSO",IFERROR(_xlfn.XLOOKUP($G1090,$AH:$AH,$AI:$AI),IFERROR(_xlfn.XLOOKUP($G1090,'2021'!$F:$F,'2021'!$G:$G),IFERROR(_xlfn.XLOOKUP($G1090,'2022'!$G:$G,'2022'!$H:$H),IFERROR(_xlfn.XLOOKUP($G1090,'2023'!$G:$G,'2023'!$H:$H),IFERROR(_xlfn.XLOOKUP($G1090,'2019'!$G:$G,'2019'!$H:$H),IFERROR(_xlfn.XLOOKUP($G1090,'2024'!$G:$G,'2024'!$H:$H),IFERROR(_xlfn.XLOOKUP($G1090,'2025'!$G:$G,'2025'!$H:$H),IFERROR(_xlfn.XLOOKUP($G1090,'2026'!$G:$G,'2026'!$H:$H),""))))))))))</f>
        <v/>
      </c>
      <c r="I1090" s="8" t="s">
        <v>1373</v>
      </c>
      <c r="J1090" s="8" t="s">
        <v>477</v>
      </c>
      <c r="K1090" s="8" t="s">
        <v>40</v>
      </c>
      <c r="L1090" s="8" t="s">
        <v>41</v>
      </c>
      <c r="M1090" s="8" t="s">
        <v>232</v>
      </c>
      <c r="N1090" s="8" t="s">
        <v>233</v>
      </c>
      <c r="O1090" s="8" t="s">
        <v>4873</v>
      </c>
      <c r="P1090" s="8" t="s">
        <v>45</v>
      </c>
      <c r="Q1090" s="8" t="s">
        <v>235</v>
      </c>
      <c r="R1090" s="8" t="s">
        <v>45</v>
      </c>
      <c r="S1090" s="8" t="s">
        <v>5277</v>
      </c>
      <c r="T1090" s="8" t="s">
        <v>2499</v>
      </c>
      <c r="U1090" s="8" t="s">
        <v>1373</v>
      </c>
      <c r="V1090" s="8" t="s">
        <v>5283</v>
      </c>
      <c r="W1090" s="8" t="s">
        <v>51</v>
      </c>
      <c r="X1090" s="8" t="s">
        <v>52</v>
      </c>
      <c r="Y1090" s="8" t="s">
        <v>5275</v>
      </c>
      <c r="Z1090" s="8" t="s">
        <v>54</v>
      </c>
      <c r="AA1090" s="8" t="s">
        <v>55</v>
      </c>
      <c r="AB1090" s="8" t="s">
        <v>5248</v>
      </c>
      <c r="AC1090" s="11">
        <v>1600000</v>
      </c>
      <c r="AD1090" s="5"/>
      <c r="AE1090" s="9"/>
      <c r="AF1090" s="9"/>
    </row>
    <row r="1091" spans="1:32" s="1" customFormat="1" ht="19.7" customHeight="1" x14ac:dyDescent="0.2">
      <c r="A1091" s="8" t="s">
        <v>30</v>
      </c>
      <c r="B1091" s="8" t="s">
        <v>31</v>
      </c>
      <c r="C1091" s="8" t="s">
        <v>5365</v>
      </c>
      <c r="D1091" s="8" t="s">
        <v>33</v>
      </c>
      <c r="E1091" s="8"/>
      <c r="F1091" s="8" t="s">
        <v>5364</v>
      </c>
      <c r="G1091" s="8" t="s">
        <v>5363</v>
      </c>
      <c r="H1091" s="9" t="str">
        <f>IF($D1091="BANCADA ESTADUAL (RP 7)","BANCADA ESTADUAL",IF($D1091="RELATOR (RP 9)","COMISSÃO MISTA DO CONGRESSO",IFERROR(_xlfn.XLOOKUP($G1091,$AH:$AH,$AI:$AI),IFERROR(_xlfn.XLOOKUP($G1091,'2021'!$F:$F,'2021'!$G:$G),IFERROR(_xlfn.XLOOKUP($G1091,'2022'!$G:$G,'2022'!$H:$H),IFERROR(_xlfn.XLOOKUP($G1091,'2023'!$G:$G,'2023'!$H:$H),IFERROR(_xlfn.XLOOKUP($G1091,'2019'!$G:$G,'2019'!$H:$H),IFERROR(_xlfn.XLOOKUP($G1091,'2024'!$G:$G,'2024'!$H:$H),IFERROR(_xlfn.XLOOKUP($G1091,'2025'!$G:$G,'2025'!$H:$H),IFERROR(_xlfn.XLOOKUP($G1091,'2026'!$G:$G,'2026'!$H:$H),""))))))))))</f>
        <v/>
      </c>
      <c r="I1091" s="8" t="s">
        <v>1373</v>
      </c>
      <c r="J1091" s="8" t="s">
        <v>477</v>
      </c>
      <c r="K1091" s="8" t="s">
        <v>40</v>
      </c>
      <c r="L1091" s="8" t="s">
        <v>41</v>
      </c>
      <c r="M1091" s="8" t="s">
        <v>232</v>
      </c>
      <c r="N1091" s="8" t="s">
        <v>233</v>
      </c>
      <c r="O1091" s="8" t="s">
        <v>4873</v>
      </c>
      <c r="P1091" s="8" t="s">
        <v>45</v>
      </c>
      <c r="Q1091" s="8" t="s">
        <v>235</v>
      </c>
      <c r="R1091" s="8" t="s">
        <v>45</v>
      </c>
      <c r="S1091" s="8" t="s">
        <v>5277</v>
      </c>
      <c r="T1091" s="8" t="s">
        <v>2499</v>
      </c>
      <c r="U1091" s="8" t="s">
        <v>1373</v>
      </c>
      <c r="V1091" s="8" t="s">
        <v>5283</v>
      </c>
      <c r="W1091" s="8" t="s">
        <v>51</v>
      </c>
      <c r="X1091" s="8" t="s">
        <v>52</v>
      </c>
      <c r="Y1091" s="8" t="s">
        <v>207</v>
      </c>
      <c r="Z1091" s="8" t="s">
        <v>54</v>
      </c>
      <c r="AA1091" s="8" t="s">
        <v>55</v>
      </c>
      <c r="AB1091" s="8" t="s">
        <v>5248</v>
      </c>
      <c r="AC1091" s="11">
        <v>0</v>
      </c>
      <c r="AD1091" s="5"/>
      <c r="AE1091" s="9"/>
      <c r="AF1091" s="9"/>
    </row>
    <row r="1092" spans="1:32" s="1" customFormat="1" ht="19.7" customHeight="1" x14ac:dyDescent="0.2">
      <c r="A1092" s="8" t="s">
        <v>30</v>
      </c>
      <c r="B1092" s="8" t="s">
        <v>31</v>
      </c>
      <c r="C1092" s="8" t="s">
        <v>924</v>
      </c>
      <c r="D1092" s="8" t="s">
        <v>33</v>
      </c>
      <c r="E1092" s="8"/>
      <c r="F1092" s="8" t="s">
        <v>925</v>
      </c>
      <c r="G1092" s="8" t="s">
        <v>926</v>
      </c>
      <c r="H1092" s="9" t="str">
        <f>IF($D1092="BANCADA ESTADUAL (RP 7)","BANCADA ESTADUAL",IF($D1092="RELATOR (RP 9)","COMISSÃO MISTA DO CONGRESSO",IFERROR(_xlfn.XLOOKUP($G1092,$AH:$AH,$AI:$AI),IFERROR(_xlfn.XLOOKUP($G1092,'2021'!$F:$F,'2021'!$G:$G),IFERROR(_xlfn.XLOOKUP($G1092,'2022'!$G:$G,'2022'!$H:$H),IFERROR(_xlfn.XLOOKUP($G1092,'2023'!$G:$G,'2023'!$H:$H),IFERROR(_xlfn.XLOOKUP($G1092,'2019'!$G:$G,'2019'!$H:$H),IFERROR(_xlfn.XLOOKUP($G1092,'2024'!$G:$G,'2024'!$H:$H),IFERROR(_xlfn.XLOOKUP($G1092,'2025'!$G:$G,'2025'!$H:$H),IFERROR(_xlfn.XLOOKUP($G1092,'2026'!$G:$G,'2026'!$H:$H),""))))))))))</f>
        <v>DEPUTADO FEDERAL</v>
      </c>
      <c r="I1092" s="8" t="s">
        <v>828</v>
      </c>
      <c r="J1092" s="8" t="s">
        <v>191</v>
      </c>
      <c r="K1092" s="8" t="s">
        <v>40</v>
      </c>
      <c r="L1092" s="8" t="s">
        <v>41</v>
      </c>
      <c r="M1092" s="8" t="s">
        <v>97</v>
      </c>
      <c r="N1092" s="8" t="s">
        <v>5264</v>
      </c>
      <c r="O1092" s="8" t="s">
        <v>130</v>
      </c>
      <c r="P1092" s="8" t="s">
        <v>45</v>
      </c>
      <c r="Q1092" s="8" t="s">
        <v>109</v>
      </c>
      <c r="R1092" s="8" t="s">
        <v>47</v>
      </c>
      <c r="S1092" s="8" t="s">
        <v>5267</v>
      </c>
      <c r="T1092" s="8" t="s">
        <v>75</v>
      </c>
      <c r="U1092" s="8" t="s">
        <v>76</v>
      </c>
      <c r="V1092" s="8" t="s">
        <v>75</v>
      </c>
      <c r="W1092" s="8" t="s">
        <v>111</v>
      </c>
      <c r="X1092" s="8" t="s">
        <v>52</v>
      </c>
      <c r="Y1092" s="8" t="s">
        <v>53</v>
      </c>
      <c r="Z1092" s="8" t="s">
        <v>54</v>
      </c>
      <c r="AA1092" s="8" t="s">
        <v>55</v>
      </c>
      <c r="AB1092" s="8" t="s">
        <v>5248</v>
      </c>
      <c r="AC1092" s="11">
        <v>200000</v>
      </c>
      <c r="AD1092" s="5"/>
      <c r="AE1092" s="9"/>
      <c r="AF1092" s="9"/>
    </row>
    <row r="1093" spans="1:32" s="1" customFormat="1" ht="19.7" customHeight="1" x14ac:dyDescent="0.2">
      <c r="A1093" s="8" t="s">
        <v>30</v>
      </c>
      <c r="B1093" s="8" t="s">
        <v>31</v>
      </c>
      <c r="C1093" s="8" t="s">
        <v>3667</v>
      </c>
      <c r="D1093" s="8" t="s">
        <v>33</v>
      </c>
      <c r="E1093" s="8"/>
      <c r="F1093" s="8" t="s">
        <v>925</v>
      </c>
      <c r="G1093" s="8" t="s">
        <v>926</v>
      </c>
      <c r="H1093" s="9" t="str">
        <f>IF($D1093="BANCADA ESTADUAL (RP 7)","BANCADA ESTADUAL",IF($D1093="RELATOR (RP 9)","COMISSÃO MISTA DO CONGRESSO",IFERROR(_xlfn.XLOOKUP($G1093,$AH:$AH,$AI:$AI),IFERROR(_xlfn.XLOOKUP($G1093,'2021'!$F:$F,'2021'!$G:$G),IFERROR(_xlfn.XLOOKUP($G1093,'2022'!$G:$G,'2022'!$H:$H),IFERROR(_xlfn.XLOOKUP($G1093,'2023'!$G:$G,'2023'!$H:$H),IFERROR(_xlfn.XLOOKUP($G1093,'2019'!$G:$G,'2019'!$H:$H),IFERROR(_xlfn.XLOOKUP($G1093,'2024'!$G:$G,'2024'!$H:$H),IFERROR(_xlfn.XLOOKUP($G1093,'2025'!$G:$G,'2025'!$H:$H),IFERROR(_xlfn.XLOOKUP($G1093,'2026'!$G:$G,'2026'!$H:$H),""))))))))))</f>
        <v>DEPUTADO FEDERAL</v>
      </c>
      <c r="I1093" s="8" t="s">
        <v>828</v>
      </c>
      <c r="J1093" s="8" t="s">
        <v>191</v>
      </c>
      <c r="K1093" s="8" t="s">
        <v>40</v>
      </c>
      <c r="L1093" s="8" t="s">
        <v>41</v>
      </c>
      <c r="M1093" s="8" t="s">
        <v>42</v>
      </c>
      <c r="N1093" s="8" t="s">
        <v>5257</v>
      </c>
      <c r="O1093" s="8" t="s">
        <v>2651</v>
      </c>
      <c r="P1093" s="8" t="s">
        <v>45</v>
      </c>
      <c r="Q1093" s="8" t="s">
        <v>84</v>
      </c>
      <c r="R1093" s="8" t="s">
        <v>45</v>
      </c>
      <c r="S1093" s="8" t="s">
        <v>5218</v>
      </c>
      <c r="T1093" s="8" t="s">
        <v>75</v>
      </c>
      <c r="U1093" s="8" t="s">
        <v>76</v>
      </c>
      <c r="V1093" s="8" t="s">
        <v>75</v>
      </c>
      <c r="W1093" s="8" t="s">
        <v>51</v>
      </c>
      <c r="X1093" s="8" t="s">
        <v>52</v>
      </c>
      <c r="Y1093" s="8" t="s">
        <v>53</v>
      </c>
      <c r="Z1093" s="8" t="s">
        <v>5207</v>
      </c>
      <c r="AA1093" s="8" t="s">
        <v>55</v>
      </c>
      <c r="AB1093" s="8" t="s">
        <v>5248</v>
      </c>
      <c r="AC1093" s="11">
        <v>400000</v>
      </c>
      <c r="AD1093" s="5"/>
      <c r="AE1093" s="9" t="s">
        <v>7737</v>
      </c>
      <c r="AF1093" s="9" t="s">
        <v>7845</v>
      </c>
    </row>
    <row r="1094" spans="1:32" s="1" customFormat="1" ht="19.7" customHeight="1" x14ac:dyDescent="0.2">
      <c r="A1094" s="8" t="s">
        <v>30</v>
      </c>
      <c r="B1094" s="8" t="s">
        <v>31</v>
      </c>
      <c r="C1094" s="8" t="s">
        <v>5362</v>
      </c>
      <c r="D1094" s="8" t="s">
        <v>33</v>
      </c>
      <c r="E1094" s="8"/>
      <c r="F1094" s="8" t="s">
        <v>925</v>
      </c>
      <c r="G1094" s="8" t="s">
        <v>926</v>
      </c>
      <c r="H1094" s="9" t="str">
        <f>IF($D1094="BANCADA ESTADUAL (RP 7)","BANCADA ESTADUAL",IF($D1094="RELATOR (RP 9)","COMISSÃO MISTA DO CONGRESSO",IFERROR(_xlfn.XLOOKUP($G1094,$AH:$AH,$AI:$AI),IFERROR(_xlfn.XLOOKUP($G1094,'2021'!$F:$F,'2021'!$G:$G),IFERROR(_xlfn.XLOOKUP($G1094,'2022'!$G:$G,'2022'!$H:$H),IFERROR(_xlfn.XLOOKUP($G1094,'2023'!$G:$G,'2023'!$H:$H),IFERROR(_xlfn.XLOOKUP($G1094,'2019'!$G:$G,'2019'!$H:$H),IFERROR(_xlfn.XLOOKUP($G1094,'2024'!$G:$G,'2024'!$H:$H),IFERROR(_xlfn.XLOOKUP($G1094,'2025'!$G:$G,'2025'!$H:$H),IFERROR(_xlfn.XLOOKUP($G1094,'2026'!$G:$G,'2026'!$H:$H),""))))))))))</f>
        <v>DEPUTADO FEDERAL</v>
      </c>
      <c r="I1094" s="8" t="s">
        <v>828</v>
      </c>
      <c r="J1094" s="8" t="s">
        <v>191</v>
      </c>
      <c r="K1094" s="8" t="s">
        <v>40</v>
      </c>
      <c r="L1094" s="8" t="s">
        <v>41</v>
      </c>
      <c r="M1094" s="8" t="s">
        <v>232</v>
      </c>
      <c r="N1094" s="8" t="s">
        <v>233</v>
      </c>
      <c r="O1094" s="8" t="s">
        <v>5293</v>
      </c>
      <c r="P1094" s="8" t="s">
        <v>45</v>
      </c>
      <c r="Q1094" s="8" t="s">
        <v>235</v>
      </c>
      <c r="R1094" s="8" t="s">
        <v>45</v>
      </c>
      <c r="S1094" s="8" t="s">
        <v>5277</v>
      </c>
      <c r="T1094" s="8" t="s">
        <v>2386</v>
      </c>
      <c r="U1094" s="8" t="s">
        <v>828</v>
      </c>
      <c r="V1094" s="8" t="s">
        <v>5292</v>
      </c>
      <c r="W1094" s="8" t="s">
        <v>51</v>
      </c>
      <c r="X1094" s="8" t="s">
        <v>52</v>
      </c>
      <c r="Y1094" s="8" t="s">
        <v>2390</v>
      </c>
      <c r="Z1094" s="8" t="s">
        <v>54</v>
      </c>
      <c r="AA1094" s="8" t="s">
        <v>55</v>
      </c>
      <c r="AB1094" s="8" t="s">
        <v>5248</v>
      </c>
      <c r="AC1094" s="11">
        <v>0</v>
      </c>
      <c r="AD1094" s="5"/>
      <c r="AE1094" s="9"/>
      <c r="AF1094" s="9"/>
    </row>
    <row r="1095" spans="1:32" s="1" customFormat="1" ht="19.7" customHeight="1" x14ac:dyDescent="0.2">
      <c r="A1095" s="8" t="s">
        <v>30</v>
      </c>
      <c r="B1095" s="8" t="s">
        <v>31</v>
      </c>
      <c r="C1095" s="8" t="s">
        <v>5362</v>
      </c>
      <c r="D1095" s="8" t="s">
        <v>33</v>
      </c>
      <c r="E1095" s="8"/>
      <c r="F1095" s="8" t="s">
        <v>925</v>
      </c>
      <c r="G1095" s="8" t="s">
        <v>926</v>
      </c>
      <c r="H1095" s="9" t="str">
        <f>IF($D1095="BANCADA ESTADUAL (RP 7)","BANCADA ESTADUAL",IF($D1095="RELATOR (RP 9)","COMISSÃO MISTA DO CONGRESSO",IFERROR(_xlfn.XLOOKUP($G1095,$AH:$AH,$AI:$AI),IFERROR(_xlfn.XLOOKUP($G1095,'2021'!$F:$F,'2021'!$G:$G),IFERROR(_xlfn.XLOOKUP($G1095,'2022'!$G:$G,'2022'!$H:$H),IFERROR(_xlfn.XLOOKUP($G1095,'2023'!$G:$G,'2023'!$H:$H),IFERROR(_xlfn.XLOOKUP($G1095,'2019'!$G:$G,'2019'!$H:$H),IFERROR(_xlfn.XLOOKUP($G1095,'2024'!$G:$G,'2024'!$H:$H),IFERROR(_xlfn.XLOOKUP($G1095,'2025'!$G:$G,'2025'!$H:$H),IFERROR(_xlfn.XLOOKUP($G1095,'2026'!$G:$G,'2026'!$H:$H),""))))))))))</f>
        <v>DEPUTADO FEDERAL</v>
      </c>
      <c r="I1095" s="8" t="s">
        <v>828</v>
      </c>
      <c r="J1095" s="8" t="s">
        <v>191</v>
      </c>
      <c r="K1095" s="8" t="s">
        <v>40</v>
      </c>
      <c r="L1095" s="8" t="s">
        <v>41</v>
      </c>
      <c r="M1095" s="8" t="s">
        <v>232</v>
      </c>
      <c r="N1095" s="8" t="s">
        <v>233</v>
      </c>
      <c r="O1095" s="8" t="s">
        <v>5293</v>
      </c>
      <c r="P1095" s="8" t="s">
        <v>45</v>
      </c>
      <c r="Q1095" s="8" t="s">
        <v>235</v>
      </c>
      <c r="R1095" s="8" t="s">
        <v>45</v>
      </c>
      <c r="S1095" s="8" t="s">
        <v>5277</v>
      </c>
      <c r="T1095" s="8" t="s">
        <v>2386</v>
      </c>
      <c r="U1095" s="8" t="s">
        <v>828</v>
      </c>
      <c r="V1095" s="8" t="s">
        <v>5292</v>
      </c>
      <c r="W1095" s="8" t="s">
        <v>51</v>
      </c>
      <c r="X1095" s="8" t="s">
        <v>52</v>
      </c>
      <c r="Y1095" s="8" t="s">
        <v>5282</v>
      </c>
      <c r="Z1095" s="8" t="s">
        <v>54</v>
      </c>
      <c r="AA1095" s="8" t="s">
        <v>55</v>
      </c>
      <c r="AB1095" s="8" t="s">
        <v>5248</v>
      </c>
      <c r="AC1095" s="11">
        <v>1920000</v>
      </c>
      <c r="AD1095" s="5"/>
      <c r="AE1095" s="9"/>
      <c r="AF1095" s="9"/>
    </row>
    <row r="1096" spans="1:32" s="1" customFormat="1" ht="19.7" customHeight="1" x14ac:dyDescent="0.2">
      <c r="A1096" s="8" t="s">
        <v>30</v>
      </c>
      <c r="B1096" s="8" t="s">
        <v>31</v>
      </c>
      <c r="C1096" s="8" t="s">
        <v>5362</v>
      </c>
      <c r="D1096" s="8" t="s">
        <v>33</v>
      </c>
      <c r="E1096" s="8"/>
      <c r="F1096" s="8" t="s">
        <v>925</v>
      </c>
      <c r="G1096" s="8" t="s">
        <v>926</v>
      </c>
      <c r="H1096" s="9" t="str">
        <f>IF($D1096="BANCADA ESTADUAL (RP 7)","BANCADA ESTADUAL",IF($D1096="RELATOR (RP 9)","COMISSÃO MISTA DO CONGRESSO",IFERROR(_xlfn.XLOOKUP($G1096,$AH:$AH,$AI:$AI),IFERROR(_xlfn.XLOOKUP($G1096,'2021'!$F:$F,'2021'!$G:$G),IFERROR(_xlfn.XLOOKUP($G1096,'2022'!$G:$G,'2022'!$H:$H),IFERROR(_xlfn.XLOOKUP($G1096,'2023'!$G:$G,'2023'!$H:$H),IFERROR(_xlfn.XLOOKUP($G1096,'2019'!$G:$G,'2019'!$H:$H),IFERROR(_xlfn.XLOOKUP($G1096,'2024'!$G:$G,'2024'!$H:$H),IFERROR(_xlfn.XLOOKUP($G1096,'2025'!$G:$G,'2025'!$H:$H),IFERROR(_xlfn.XLOOKUP($G1096,'2026'!$G:$G,'2026'!$H:$H),""))))))))))</f>
        <v>DEPUTADO FEDERAL</v>
      </c>
      <c r="I1096" s="8" t="s">
        <v>828</v>
      </c>
      <c r="J1096" s="8" t="s">
        <v>191</v>
      </c>
      <c r="K1096" s="8" t="s">
        <v>40</v>
      </c>
      <c r="L1096" s="8" t="s">
        <v>41</v>
      </c>
      <c r="M1096" s="8" t="s">
        <v>232</v>
      </c>
      <c r="N1096" s="8" t="s">
        <v>233</v>
      </c>
      <c r="O1096" s="8" t="s">
        <v>5293</v>
      </c>
      <c r="P1096" s="8" t="s">
        <v>45</v>
      </c>
      <c r="Q1096" s="8" t="s">
        <v>235</v>
      </c>
      <c r="R1096" s="8" t="s">
        <v>45</v>
      </c>
      <c r="S1096" s="8" t="s">
        <v>5277</v>
      </c>
      <c r="T1096" s="8" t="s">
        <v>2386</v>
      </c>
      <c r="U1096" s="8" t="s">
        <v>828</v>
      </c>
      <c r="V1096" s="8" t="s">
        <v>5292</v>
      </c>
      <c r="W1096" s="8" t="s">
        <v>51</v>
      </c>
      <c r="X1096" s="8" t="s">
        <v>52</v>
      </c>
      <c r="Y1096" s="8" t="s">
        <v>53</v>
      </c>
      <c r="Z1096" s="8" t="s">
        <v>54</v>
      </c>
      <c r="AA1096" s="8" t="s">
        <v>55</v>
      </c>
      <c r="AB1096" s="8" t="s">
        <v>5248</v>
      </c>
      <c r="AC1096" s="11">
        <v>80000</v>
      </c>
      <c r="AD1096" s="5"/>
      <c r="AE1096" s="9"/>
      <c r="AF1096" s="9"/>
    </row>
    <row r="1097" spans="1:32" s="1" customFormat="1" ht="19.7" customHeight="1" x14ac:dyDescent="0.2">
      <c r="A1097" s="8" t="s">
        <v>30</v>
      </c>
      <c r="B1097" s="8" t="s">
        <v>31</v>
      </c>
      <c r="C1097" s="8" t="s">
        <v>5361</v>
      </c>
      <c r="D1097" s="8" t="s">
        <v>33</v>
      </c>
      <c r="E1097" s="8"/>
      <c r="F1097" s="8" t="s">
        <v>925</v>
      </c>
      <c r="G1097" s="8" t="s">
        <v>926</v>
      </c>
      <c r="H1097" s="9" t="str">
        <f>IF($D1097="BANCADA ESTADUAL (RP 7)","BANCADA ESTADUAL",IF($D1097="RELATOR (RP 9)","COMISSÃO MISTA DO CONGRESSO",IFERROR(_xlfn.XLOOKUP($G1097,$AH:$AH,$AI:$AI),IFERROR(_xlfn.XLOOKUP($G1097,'2021'!$F:$F,'2021'!$G:$G),IFERROR(_xlfn.XLOOKUP($G1097,'2022'!$G:$G,'2022'!$H:$H),IFERROR(_xlfn.XLOOKUP($G1097,'2023'!$G:$G,'2023'!$H:$H),IFERROR(_xlfn.XLOOKUP($G1097,'2019'!$G:$G,'2019'!$H:$H),IFERROR(_xlfn.XLOOKUP($G1097,'2024'!$G:$G,'2024'!$H:$H),IFERROR(_xlfn.XLOOKUP($G1097,'2025'!$G:$G,'2025'!$H:$H),IFERROR(_xlfn.XLOOKUP($G1097,'2026'!$G:$G,'2026'!$H:$H),""))))))))))</f>
        <v>DEPUTADO FEDERAL</v>
      </c>
      <c r="I1097" s="8" t="s">
        <v>828</v>
      </c>
      <c r="J1097" s="8" t="s">
        <v>191</v>
      </c>
      <c r="K1097" s="8" t="s">
        <v>40</v>
      </c>
      <c r="L1097" s="8" t="s">
        <v>41</v>
      </c>
      <c r="M1097" s="8" t="s">
        <v>232</v>
      </c>
      <c r="N1097" s="8" t="s">
        <v>233</v>
      </c>
      <c r="O1097" s="8" t="s">
        <v>5013</v>
      </c>
      <c r="P1097" s="8" t="s">
        <v>45</v>
      </c>
      <c r="Q1097" s="8" t="s">
        <v>235</v>
      </c>
      <c r="R1097" s="8" t="s">
        <v>45</v>
      </c>
      <c r="S1097" s="8" t="s">
        <v>5277</v>
      </c>
      <c r="T1097" s="8" t="s">
        <v>928</v>
      </c>
      <c r="U1097" s="8" t="s">
        <v>828</v>
      </c>
      <c r="V1097" s="8" t="s">
        <v>5360</v>
      </c>
      <c r="W1097" s="8" t="s">
        <v>51</v>
      </c>
      <c r="X1097" s="8" t="s">
        <v>52</v>
      </c>
      <c r="Y1097" s="8" t="s">
        <v>2390</v>
      </c>
      <c r="Z1097" s="8" t="s">
        <v>54</v>
      </c>
      <c r="AA1097" s="8" t="s">
        <v>55</v>
      </c>
      <c r="AB1097" s="8" t="s">
        <v>5248</v>
      </c>
      <c r="AC1097" s="11">
        <v>0</v>
      </c>
      <c r="AD1097" s="5"/>
      <c r="AE1097" s="9"/>
      <c r="AF1097" s="9"/>
    </row>
    <row r="1098" spans="1:32" s="1" customFormat="1" ht="19.7" customHeight="1" x14ac:dyDescent="0.2">
      <c r="A1098" s="8" t="s">
        <v>30</v>
      </c>
      <c r="B1098" s="8" t="s">
        <v>31</v>
      </c>
      <c r="C1098" s="8" t="s">
        <v>5361</v>
      </c>
      <c r="D1098" s="8" t="s">
        <v>33</v>
      </c>
      <c r="E1098" s="8"/>
      <c r="F1098" s="8" t="s">
        <v>925</v>
      </c>
      <c r="G1098" s="8" t="s">
        <v>926</v>
      </c>
      <c r="H1098" s="9" t="str">
        <f>IF($D1098="BANCADA ESTADUAL (RP 7)","BANCADA ESTADUAL",IF($D1098="RELATOR (RP 9)","COMISSÃO MISTA DO CONGRESSO",IFERROR(_xlfn.XLOOKUP($G1098,$AH:$AH,$AI:$AI),IFERROR(_xlfn.XLOOKUP($G1098,'2021'!$F:$F,'2021'!$G:$G),IFERROR(_xlfn.XLOOKUP($G1098,'2022'!$G:$G,'2022'!$H:$H),IFERROR(_xlfn.XLOOKUP($G1098,'2023'!$G:$G,'2023'!$H:$H),IFERROR(_xlfn.XLOOKUP($G1098,'2019'!$G:$G,'2019'!$H:$H),IFERROR(_xlfn.XLOOKUP($G1098,'2024'!$G:$G,'2024'!$H:$H),IFERROR(_xlfn.XLOOKUP($G1098,'2025'!$G:$G,'2025'!$H:$H),IFERROR(_xlfn.XLOOKUP($G1098,'2026'!$G:$G,'2026'!$H:$H),""))))))))))</f>
        <v>DEPUTADO FEDERAL</v>
      </c>
      <c r="I1098" s="8" t="s">
        <v>828</v>
      </c>
      <c r="J1098" s="8" t="s">
        <v>191</v>
      </c>
      <c r="K1098" s="8" t="s">
        <v>40</v>
      </c>
      <c r="L1098" s="8" t="s">
        <v>41</v>
      </c>
      <c r="M1098" s="8" t="s">
        <v>232</v>
      </c>
      <c r="N1098" s="8" t="s">
        <v>233</v>
      </c>
      <c r="O1098" s="8" t="s">
        <v>5013</v>
      </c>
      <c r="P1098" s="8" t="s">
        <v>45</v>
      </c>
      <c r="Q1098" s="8" t="s">
        <v>235</v>
      </c>
      <c r="R1098" s="8" t="s">
        <v>45</v>
      </c>
      <c r="S1098" s="8" t="s">
        <v>5277</v>
      </c>
      <c r="T1098" s="8" t="s">
        <v>928</v>
      </c>
      <c r="U1098" s="8" t="s">
        <v>828</v>
      </c>
      <c r="V1098" s="8" t="s">
        <v>5360</v>
      </c>
      <c r="W1098" s="8" t="s">
        <v>51</v>
      </c>
      <c r="X1098" s="8" t="s">
        <v>52</v>
      </c>
      <c r="Y1098" s="8" t="s">
        <v>5282</v>
      </c>
      <c r="Z1098" s="8" t="s">
        <v>54</v>
      </c>
      <c r="AA1098" s="8" t="s">
        <v>55</v>
      </c>
      <c r="AB1098" s="8" t="s">
        <v>5248</v>
      </c>
      <c r="AC1098" s="11">
        <v>316800</v>
      </c>
      <c r="AD1098" s="5"/>
      <c r="AE1098" s="9"/>
      <c r="AF1098" s="9"/>
    </row>
    <row r="1099" spans="1:32" s="1" customFormat="1" ht="19.7" customHeight="1" x14ac:dyDescent="0.2">
      <c r="A1099" s="8" t="s">
        <v>30</v>
      </c>
      <c r="B1099" s="8" t="s">
        <v>31</v>
      </c>
      <c r="C1099" s="8" t="s">
        <v>5361</v>
      </c>
      <c r="D1099" s="8" t="s">
        <v>33</v>
      </c>
      <c r="E1099" s="8"/>
      <c r="F1099" s="8" t="s">
        <v>925</v>
      </c>
      <c r="G1099" s="8" t="s">
        <v>926</v>
      </c>
      <c r="H1099" s="9" t="str">
        <f>IF($D1099="BANCADA ESTADUAL (RP 7)","BANCADA ESTADUAL",IF($D1099="RELATOR (RP 9)","COMISSÃO MISTA DO CONGRESSO",IFERROR(_xlfn.XLOOKUP($G1099,$AH:$AH,$AI:$AI),IFERROR(_xlfn.XLOOKUP($G1099,'2021'!$F:$F,'2021'!$G:$G),IFERROR(_xlfn.XLOOKUP($G1099,'2022'!$G:$G,'2022'!$H:$H),IFERROR(_xlfn.XLOOKUP($G1099,'2023'!$G:$G,'2023'!$H:$H),IFERROR(_xlfn.XLOOKUP($G1099,'2019'!$G:$G,'2019'!$H:$H),IFERROR(_xlfn.XLOOKUP($G1099,'2024'!$G:$G,'2024'!$H:$H),IFERROR(_xlfn.XLOOKUP($G1099,'2025'!$G:$G,'2025'!$H:$H),IFERROR(_xlfn.XLOOKUP($G1099,'2026'!$G:$G,'2026'!$H:$H),""))))))))))</f>
        <v>DEPUTADO FEDERAL</v>
      </c>
      <c r="I1099" s="8" t="s">
        <v>828</v>
      </c>
      <c r="J1099" s="8" t="s">
        <v>191</v>
      </c>
      <c r="K1099" s="8" t="s">
        <v>40</v>
      </c>
      <c r="L1099" s="8" t="s">
        <v>41</v>
      </c>
      <c r="M1099" s="8" t="s">
        <v>232</v>
      </c>
      <c r="N1099" s="8" t="s">
        <v>233</v>
      </c>
      <c r="O1099" s="8" t="s">
        <v>5013</v>
      </c>
      <c r="P1099" s="8" t="s">
        <v>45</v>
      </c>
      <c r="Q1099" s="8" t="s">
        <v>235</v>
      </c>
      <c r="R1099" s="8" t="s">
        <v>45</v>
      </c>
      <c r="S1099" s="8" t="s">
        <v>5277</v>
      </c>
      <c r="T1099" s="8" t="s">
        <v>928</v>
      </c>
      <c r="U1099" s="8" t="s">
        <v>828</v>
      </c>
      <c r="V1099" s="8" t="s">
        <v>5360</v>
      </c>
      <c r="W1099" s="8" t="s">
        <v>51</v>
      </c>
      <c r="X1099" s="8" t="s">
        <v>52</v>
      </c>
      <c r="Y1099" s="8" t="s">
        <v>53</v>
      </c>
      <c r="Z1099" s="8" t="s">
        <v>54</v>
      </c>
      <c r="AA1099" s="8" t="s">
        <v>55</v>
      </c>
      <c r="AB1099" s="8" t="s">
        <v>5248</v>
      </c>
      <c r="AC1099" s="11">
        <v>13200</v>
      </c>
      <c r="AD1099" s="5"/>
      <c r="AE1099" s="9"/>
      <c r="AF1099" s="9"/>
    </row>
    <row r="1100" spans="1:32" s="1" customFormat="1" ht="19.7" customHeight="1" x14ac:dyDescent="0.2">
      <c r="A1100" s="8" t="s">
        <v>30</v>
      </c>
      <c r="B1100" s="8" t="s">
        <v>31</v>
      </c>
      <c r="C1100" s="8" t="s">
        <v>5359</v>
      </c>
      <c r="D1100" s="8" t="s">
        <v>33</v>
      </c>
      <c r="E1100" s="8"/>
      <c r="F1100" s="8" t="s">
        <v>925</v>
      </c>
      <c r="G1100" s="8" t="s">
        <v>926</v>
      </c>
      <c r="H1100" s="9" t="str">
        <f>IF($D1100="BANCADA ESTADUAL (RP 7)","BANCADA ESTADUAL",IF($D1100="RELATOR (RP 9)","COMISSÃO MISTA DO CONGRESSO",IFERROR(_xlfn.XLOOKUP($G1100,$AH:$AH,$AI:$AI),IFERROR(_xlfn.XLOOKUP($G1100,'2021'!$F:$F,'2021'!$G:$G),IFERROR(_xlfn.XLOOKUP($G1100,'2022'!$G:$G,'2022'!$H:$H),IFERROR(_xlfn.XLOOKUP($G1100,'2023'!$G:$G,'2023'!$H:$H),IFERROR(_xlfn.XLOOKUP($G1100,'2019'!$G:$G,'2019'!$H:$H),IFERROR(_xlfn.XLOOKUP($G1100,'2024'!$G:$G,'2024'!$H:$H),IFERROR(_xlfn.XLOOKUP($G1100,'2025'!$G:$G,'2025'!$H:$H),IFERROR(_xlfn.XLOOKUP($G1100,'2026'!$G:$G,'2026'!$H:$H),""))))))))))</f>
        <v>DEPUTADO FEDERAL</v>
      </c>
      <c r="I1100" s="8" t="s">
        <v>828</v>
      </c>
      <c r="J1100" s="8" t="s">
        <v>191</v>
      </c>
      <c r="K1100" s="8" t="s">
        <v>40</v>
      </c>
      <c r="L1100" s="8" t="s">
        <v>41</v>
      </c>
      <c r="M1100" s="8" t="s">
        <v>232</v>
      </c>
      <c r="N1100" s="8" t="s">
        <v>233</v>
      </c>
      <c r="O1100" s="8" t="s">
        <v>4333</v>
      </c>
      <c r="P1100" s="8" t="s">
        <v>45</v>
      </c>
      <c r="Q1100" s="8" t="s">
        <v>1646</v>
      </c>
      <c r="R1100" s="8" t="s">
        <v>2360</v>
      </c>
      <c r="S1100" s="8" t="s">
        <v>5231</v>
      </c>
      <c r="T1100" s="8" t="s">
        <v>75</v>
      </c>
      <c r="U1100" s="8" t="s">
        <v>76</v>
      </c>
      <c r="V1100" s="8" t="s">
        <v>75</v>
      </c>
      <c r="W1100" s="8" t="s">
        <v>51</v>
      </c>
      <c r="X1100" s="8" t="s">
        <v>102</v>
      </c>
      <c r="Y1100" s="8" t="s">
        <v>53</v>
      </c>
      <c r="Z1100" s="8" t="s">
        <v>5207</v>
      </c>
      <c r="AA1100" s="8" t="s">
        <v>55</v>
      </c>
      <c r="AB1100" s="8" t="s">
        <v>5248</v>
      </c>
      <c r="AC1100" s="11">
        <v>50000</v>
      </c>
      <c r="AD1100" s="5"/>
      <c r="AE1100" s="9"/>
      <c r="AF1100" s="9"/>
    </row>
    <row r="1101" spans="1:32" s="1" customFormat="1" ht="19.7" customHeight="1" x14ac:dyDescent="0.2">
      <c r="A1101" s="8" t="s">
        <v>30</v>
      </c>
      <c r="B1101" s="8" t="s">
        <v>31</v>
      </c>
      <c r="C1101" s="8" t="s">
        <v>5358</v>
      </c>
      <c r="D1101" s="8" t="s">
        <v>33</v>
      </c>
      <c r="E1101" s="8"/>
      <c r="F1101" s="8" t="s">
        <v>925</v>
      </c>
      <c r="G1101" s="8" t="s">
        <v>926</v>
      </c>
      <c r="H1101" s="9" t="str">
        <f>IF($D1101="BANCADA ESTADUAL (RP 7)","BANCADA ESTADUAL",IF($D1101="RELATOR (RP 9)","COMISSÃO MISTA DO CONGRESSO",IFERROR(_xlfn.XLOOKUP($G1101,$AH:$AH,$AI:$AI),IFERROR(_xlfn.XLOOKUP($G1101,'2021'!$F:$F,'2021'!$G:$G),IFERROR(_xlfn.XLOOKUP($G1101,'2022'!$G:$G,'2022'!$H:$H),IFERROR(_xlfn.XLOOKUP($G1101,'2023'!$G:$G,'2023'!$H:$H),IFERROR(_xlfn.XLOOKUP($G1101,'2019'!$G:$G,'2019'!$H:$H),IFERROR(_xlfn.XLOOKUP($G1101,'2024'!$G:$G,'2024'!$H:$H),IFERROR(_xlfn.XLOOKUP($G1101,'2025'!$G:$G,'2025'!$H:$H),IFERROR(_xlfn.XLOOKUP($G1101,'2026'!$G:$G,'2026'!$H:$H),""))))))))))</f>
        <v>DEPUTADO FEDERAL</v>
      </c>
      <c r="I1101" s="8" t="s">
        <v>828</v>
      </c>
      <c r="J1101" s="8" t="s">
        <v>191</v>
      </c>
      <c r="K1101" s="8" t="s">
        <v>40</v>
      </c>
      <c r="L1101" s="8" t="s">
        <v>41</v>
      </c>
      <c r="M1101" s="8" t="s">
        <v>232</v>
      </c>
      <c r="N1101" s="8" t="s">
        <v>233</v>
      </c>
      <c r="O1101" s="8" t="s">
        <v>4333</v>
      </c>
      <c r="P1101" s="8" t="s">
        <v>45</v>
      </c>
      <c r="Q1101" s="8" t="s">
        <v>1646</v>
      </c>
      <c r="R1101" s="8" t="s">
        <v>2360</v>
      </c>
      <c r="S1101" s="8" t="s">
        <v>5231</v>
      </c>
      <c r="T1101" s="8" t="s">
        <v>75</v>
      </c>
      <c r="U1101" s="8" t="s">
        <v>76</v>
      </c>
      <c r="V1101" s="8" t="s">
        <v>75</v>
      </c>
      <c r="W1101" s="8" t="s">
        <v>51</v>
      </c>
      <c r="X1101" s="8" t="s">
        <v>102</v>
      </c>
      <c r="Y1101" s="8" t="s">
        <v>53</v>
      </c>
      <c r="Z1101" s="8" t="s">
        <v>54</v>
      </c>
      <c r="AA1101" s="8" t="s">
        <v>55</v>
      </c>
      <c r="AB1101" s="8" t="s">
        <v>5248</v>
      </c>
      <c r="AC1101" s="11">
        <v>110000</v>
      </c>
      <c r="AD1101" s="5"/>
      <c r="AE1101" s="9"/>
      <c r="AF1101" s="9"/>
    </row>
    <row r="1102" spans="1:32" s="1" customFormat="1" ht="19.7" customHeight="1" x14ac:dyDescent="0.2">
      <c r="A1102" s="8" t="s">
        <v>30</v>
      </c>
      <c r="B1102" s="8" t="s">
        <v>31</v>
      </c>
      <c r="C1102" s="8" t="s">
        <v>5357</v>
      </c>
      <c r="D1102" s="8" t="s">
        <v>33</v>
      </c>
      <c r="E1102" s="8"/>
      <c r="F1102" s="8" t="s">
        <v>925</v>
      </c>
      <c r="G1102" s="8" t="s">
        <v>926</v>
      </c>
      <c r="H1102" s="9" t="str">
        <f>IF($D1102="BANCADA ESTADUAL (RP 7)","BANCADA ESTADUAL",IF($D1102="RELATOR (RP 9)","COMISSÃO MISTA DO CONGRESSO",IFERROR(_xlfn.XLOOKUP($G1102,$AH:$AH,$AI:$AI),IFERROR(_xlfn.XLOOKUP($G1102,'2021'!$F:$F,'2021'!$G:$G),IFERROR(_xlfn.XLOOKUP($G1102,'2022'!$G:$G,'2022'!$H:$H),IFERROR(_xlfn.XLOOKUP($G1102,'2023'!$G:$G,'2023'!$H:$H),IFERROR(_xlfn.XLOOKUP($G1102,'2019'!$G:$G,'2019'!$H:$H),IFERROR(_xlfn.XLOOKUP($G1102,'2024'!$G:$G,'2024'!$H:$H),IFERROR(_xlfn.XLOOKUP($G1102,'2025'!$G:$G,'2025'!$H:$H),IFERROR(_xlfn.XLOOKUP($G1102,'2026'!$G:$G,'2026'!$H:$H),""))))))))))</f>
        <v>DEPUTADO FEDERAL</v>
      </c>
      <c r="I1102" s="8" t="s">
        <v>828</v>
      </c>
      <c r="J1102" s="8" t="s">
        <v>191</v>
      </c>
      <c r="K1102" s="8" t="s">
        <v>40</v>
      </c>
      <c r="L1102" s="8" t="s">
        <v>41</v>
      </c>
      <c r="M1102" s="8" t="s">
        <v>232</v>
      </c>
      <c r="N1102" s="8" t="s">
        <v>233</v>
      </c>
      <c r="O1102" s="8" t="s">
        <v>4333</v>
      </c>
      <c r="P1102" s="8" t="s">
        <v>45</v>
      </c>
      <c r="Q1102" s="8" t="s">
        <v>1646</v>
      </c>
      <c r="R1102" s="8" t="s">
        <v>2360</v>
      </c>
      <c r="S1102" s="8" t="s">
        <v>5231</v>
      </c>
      <c r="T1102" s="8" t="s">
        <v>75</v>
      </c>
      <c r="U1102" s="8" t="s">
        <v>76</v>
      </c>
      <c r="V1102" s="8" t="s">
        <v>75</v>
      </c>
      <c r="W1102" s="8" t="s">
        <v>51</v>
      </c>
      <c r="X1102" s="8" t="s">
        <v>102</v>
      </c>
      <c r="Y1102" s="8" t="s">
        <v>53</v>
      </c>
      <c r="Z1102" s="8" t="s">
        <v>5207</v>
      </c>
      <c r="AA1102" s="8" t="s">
        <v>55</v>
      </c>
      <c r="AB1102" s="8" t="s">
        <v>5248</v>
      </c>
      <c r="AC1102" s="11">
        <v>190000</v>
      </c>
      <c r="AD1102" s="5"/>
      <c r="AE1102" s="9"/>
      <c r="AF1102" s="9"/>
    </row>
    <row r="1103" spans="1:32" s="1" customFormat="1" ht="19.7" customHeight="1" x14ac:dyDescent="0.2">
      <c r="A1103" s="8" t="s">
        <v>30</v>
      </c>
      <c r="B1103" s="8" t="s">
        <v>31</v>
      </c>
      <c r="C1103" s="8" t="s">
        <v>5356</v>
      </c>
      <c r="D1103" s="8" t="s">
        <v>33</v>
      </c>
      <c r="E1103" s="8"/>
      <c r="F1103" s="8" t="s">
        <v>925</v>
      </c>
      <c r="G1103" s="8" t="s">
        <v>926</v>
      </c>
      <c r="H1103" s="9" t="str">
        <f>IF($D1103="BANCADA ESTADUAL (RP 7)","BANCADA ESTADUAL",IF($D1103="RELATOR (RP 9)","COMISSÃO MISTA DO CONGRESSO",IFERROR(_xlfn.XLOOKUP($G1103,$AH:$AH,$AI:$AI),IFERROR(_xlfn.XLOOKUP($G1103,'2021'!$F:$F,'2021'!$G:$G),IFERROR(_xlfn.XLOOKUP($G1103,'2022'!$G:$G,'2022'!$H:$H),IFERROR(_xlfn.XLOOKUP($G1103,'2023'!$G:$G,'2023'!$H:$H),IFERROR(_xlfn.XLOOKUP($G1103,'2019'!$G:$G,'2019'!$H:$H),IFERROR(_xlfn.XLOOKUP($G1103,'2024'!$G:$G,'2024'!$H:$H),IFERROR(_xlfn.XLOOKUP($G1103,'2025'!$G:$G,'2025'!$H:$H),IFERROR(_xlfn.XLOOKUP($G1103,'2026'!$G:$G,'2026'!$H:$H),""))))))))))</f>
        <v>DEPUTADO FEDERAL</v>
      </c>
      <c r="I1103" s="8" t="s">
        <v>828</v>
      </c>
      <c r="J1103" s="8" t="s">
        <v>191</v>
      </c>
      <c r="K1103" s="8" t="s">
        <v>40</v>
      </c>
      <c r="L1103" s="8" t="s">
        <v>41</v>
      </c>
      <c r="M1103" s="8" t="s">
        <v>42</v>
      </c>
      <c r="N1103" s="8" t="s">
        <v>5257</v>
      </c>
      <c r="O1103" s="8" t="s">
        <v>2344</v>
      </c>
      <c r="P1103" s="8" t="s">
        <v>45</v>
      </c>
      <c r="Q1103" s="8" t="s">
        <v>84</v>
      </c>
      <c r="R1103" s="8" t="s">
        <v>45</v>
      </c>
      <c r="S1103" s="8" t="s">
        <v>5208</v>
      </c>
      <c r="T1103" s="8" t="s">
        <v>75</v>
      </c>
      <c r="U1103" s="8" t="s">
        <v>76</v>
      </c>
      <c r="V1103" s="8" t="s">
        <v>75</v>
      </c>
      <c r="W1103" s="8" t="s">
        <v>51</v>
      </c>
      <c r="X1103" s="8" t="s">
        <v>52</v>
      </c>
      <c r="Y1103" s="8" t="s">
        <v>53</v>
      </c>
      <c r="Z1103" s="8" t="s">
        <v>54</v>
      </c>
      <c r="AA1103" s="8" t="s">
        <v>55</v>
      </c>
      <c r="AB1103" s="8" t="s">
        <v>5248</v>
      </c>
      <c r="AC1103" s="11">
        <v>150000</v>
      </c>
      <c r="AD1103" s="5"/>
      <c r="AE1103" s="9" t="s">
        <v>7846</v>
      </c>
      <c r="AF1103" s="9" t="s">
        <v>7827</v>
      </c>
    </row>
    <row r="1104" spans="1:32" s="1" customFormat="1" ht="19.7" customHeight="1" x14ac:dyDescent="0.2">
      <c r="A1104" s="8" t="s">
        <v>30</v>
      </c>
      <c r="B1104" s="8" t="s">
        <v>31</v>
      </c>
      <c r="C1104" s="8" t="s">
        <v>5355</v>
      </c>
      <c r="D1104" s="8" t="s">
        <v>33</v>
      </c>
      <c r="E1104" s="8"/>
      <c r="F1104" s="8" t="s">
        <v>934</v>
      </c>
      <c r="G1104" s="8" t="s">
        <v>935</v>
      </c>
      <c r="H1104" s="9" t="str">
        <f>IF($D1104="BANCADA ESTADUAL (RP 7)","BANCADA ESTADUAL",IF($D1104="RELATOR (RP 9)","COMISSÃO MISTA DO CONGRESSO",IFERROR(_xlfn.XLOOKUP($G1104,$AH:$AH,$AI:$AI),IFERROR(_xlfn.XLOOKUP($G1104,'2021'!$F:$F,'2021'!$G:$G),IFERROR(_xlfn.XLOOKUP($G1104,'2022'!$G:$G,'2022'!$H:$H),IFERROR(_xlfn.XLOOKUP($G1104,'2023'!$G:$G,'2023'!$H:$H),IFERROR(_xlfn.XLOOKUP($G1104,'2019'!$G:$G,'2019'!$H:$H),IFERROR(_xlfn.XLOOKUP($G1104,'2024'!$G:$G,'2024'!$H:$H),IFERROR(_xlfn.XLOOKUP($G1104,'2025'!$G:$G,'2025'!$H:$H),IFERROR(_xlfn.XLOOKUP($G1104,'2026'!$G:$G,'2026'!$H:$H),""))))))))))</f>
        <v>DEPUTADO FEDERAL</v>
      </c>
      <c r="I1104" s="8" t="s">
        <v>96</v>
      </c>
      <c r="J1104" s="8" t="s">
        <v>39</v>
      </c>
      <c r="K1104" s="8" t="s">
        <v>40</v>
      </c>
      <c r="L1104" s="8" t="s">
        <v>41</v>
      </c>
      <c r="M1104" s="8" t="s">
        <v>408</v>
      </c>
      <c r="N1104" s="8" t="s">
        <v>409</v>
      </c>
      <c r="O1104" s="8" t="s">
        <v>2739</v>
      </c>
      <c r="P1104" s="8" t="s">
        <v>45</v>
      </c>
      <c r="Q1104" s="8" t="s">
        <v>411</v>
      </c>
      <c r="R1104" s="8" t="s">
        <v>2353</v>
      </c>
      <c r="S1104" s="8" t="s">
        <v>5211</v>
      </c>
      <c r="T1104" s="8" t="s">
        <v>75</v>
      </c>
      <c r="U1104" s="8" t="s">
        <v>76</v>
      </c>
      <c r="V1104" s="8" t="s">
        <v>75</v>
      </c>
      <c r="W1104" s="8" t="s">
        <v>51</v>
      </c>
      <c r="X1104" s="8" t="s">
        <v>102</v>
      </c>
      <c r="Y1104" s="8" t="s">
        <v>53</v>
      </c>
      <c r="Z1104" s="8" t="s">
        <v>5207</v>
      </c>
      <c r="AA1104" s="8" t="s">
        <v>55</v>
      </c>
      <c r="AB1104" s="8" t="s">
        <v>5248</v>
      </c>
      <c r="AC1104" s="11">
        <v>100000</v>
      </c>
      <c r="AD1104" s="5"/>
      <c r="AE1104" s="9"/>
      <c r="AF1104" s="9"/>
    </row>
    <row r="1105" spans="1:32" s="1" customFormat="1" ht="19.7" customHeight="1" x14ac:dyDescent="0.2">
      <c r="A1105" s="8" t="s">
        <v>30</v>
      </c>
      <c r="B1105" s="8" t="s">
        <v>31</v>
      </c>
      <c r="C1105" s="8" t="s">
        <v>5354</v>
      </c>
      <c r="D1105" s="8" t="s">
        <v>33</v>
      </c>
      <c r="E1105" s="8"/>
      <c r="F1105" s="8" t="s">
        <v>934</v>
      </c>
      <c r="G1105" s="8" t="s">
        <v>935</v>
      </c>
      <c r="H1105" s="9" t="str">
        <f>IF($D1105="BANCADA ESTADUAL (RP 7)","BANCADA ESTADUAL",IF($D1105="RELATOR (RP 9)","COMISSÃO MISTA DO CONGRESSO",IFERROR(_xlfn.XLOOKUP($G1105,$AH:$AH,$AI:$AI),IFERROR(_xlfn.XLOOKUP($G1105,'2021'!$F:$F,'2021'!$G:$G),IFERROR(_xlfn.XLOOKUP($G1105,'2022'!$G:$G,'2022'!$H:$H),IFERROR(_xlfn.XLOOKUP($G1105,'2023'!$G:$G,'2023'!$H:$H),IFERROR(_xlfn.XLOOKUP($G1105,'2019'!$G:$G,'2019'!$H:$H),IFERROR(_xlfn.XLOOKUP($G1105,'2024'!$G:$G,'2024'!$H:$H),IFERROR(_xlfn.XLOOKUP($G1105,'2025'!$G:$G,'2025'!$H:$H),IFERROR(_xlfn.XLOOKUP($G1105,'2026'!$G:$G,'2026'!$H:$H),""))))))))))</f>
        <v>DEPUTADO FEDERAL</v>
      </c>
      <c r="I1105" s="8" t="s">
        <v>96</v>
      </c>
      <c r="J1105" s="8" t="s">
        <v>39</v>
      </c>
      <c r="K1105" s="8" t="s">
        <v>40</v>
      </c>
      <c r="L1105" s="8" t="s">
        <v>41</v>
      </c>
      <c r="M1105" s="8" t="s">
        <v>97</v>
      </c>
      <c r="N1105" s="8" t="s">
        <v>5264</v>
      </c>
      <c r="O1105" s="8" t="s">
        <v>118</v>
      </c>
      <c r="P1105" s="8" t="s">
        <v>45</v>
      </c>
      <c r="Q1105" s="8" t="s">
        <v>46</v>
      </c>
      <c r="R1105" s="8" t="s">
        <v>47</v>
      </c>
      <c r="S1105" s="8" t="s">
        <v>5210</v>
      </c>
      <c r="T1105" s="8" t="s">
        <v>75</v>
      </c>
      <c r="U1105" s="8" t="s">
        <v>76</v>
      </c>
      <c r="V1105" s="8" t="s">
        <v>75</v>
      </c>
      <c r="W1105" s="8" t="s">
        <v>51</v>
      </c>
      <c r="X1105" s="8" t="s">
        <v>52</v>
      </c>
      <c r="Y1105" s="8" t="s">
        <v>53</v>
      </c>
      <c r="Z1105" s="8" t="s">
        <v>54</v>
      </c>
      <c r="AA1105" s="8" t="s">
        <v>55</v>
      </c>
      <c r="AB1105" s="8" t="s">
        <v>5248</v>
      </c>
      <c r="AC1105" s="11">
        <v>245000</v>
      </c>
      <c r="AD1105" s="5"/>
      <c r="AE1105" s="9"/>
      <c r="AF1105" s="9"/>
    </row>
    <row r="1106" spans="1:32" s="1" customFormat="1" ht="19.7" customHeight="1" x14ac:dyDescent="0.2">
      <c r="A1106" s="8" t="s">
        <v>30</v>
      </c>
      <c r="B1106" s="8" t="s">
        <v>31</v>
      </c>
      <c r="C1106" s="8" t="s">
        <v>4820</v>
      </c>
      <c r="D1106" s="8" t="s">
        <v>33</v>
      </c>
      <c r="E1106" s="8"/>
      <c r="F1106" s="8" t="s">
        <v>4816</v>
      </c>
      <c r="G1106" s="8" t="s">
        <v>4815</v>
      </c>
      <c r="H1106" s="9" t="str">
        <f>IF($D1106="BANCADA ESTADUAL (RP 7)","BANCADA ESTADUAL",IF($D1106="RELATOR (RP 9)","COMISSÃO MISTA DO CONGRESSO",IFERROR(_xlfn.XLOOKUP($G1106,$AH:$AH,$AI:$AI),IFERROR(_xlfn.XLOOKUP($G1106,'2021'!$F:$F,'2021'!$G:$G),IFERROR(_xlfn.XLOOKUP($G1106,'2022'!$G:$G,'2022'!$H:$H),IFERROR(_xlfn.XLOOKUP($G1106,'2023'!$G:$G,'2023'!$H:$H),IFERROR(_xlfn.XLOOKUP($G1106,'2019'!$G:$G,'2019'!$H:$H),IFERROR(_xlfn.XLOOKUP($G1106,'2024'!$G:$G,'2024'!$H:$H),IFERROR(_xlfn.XLOOKUP($G1106,'2025'!$G:$G,'2025'!$H:$H),IFERROR(_xlfn.XLOOKUP($G1106,'2026'!$G:$G,'2026'!$H:$H),""))))))))))</f>
        <v>DEPUTADO FEDERAL</v>
      </c>
      <c r="I1106" s="8" t="s">
        <v>611</v>
      </c>
      <c r="J1106" s="8" t="s">
        <v>160</v>
      </c>
      <c r="K1106" s="8" t="s">
        <v>40</v>
      </c>
      <c r="L1106" s="8" t="s">
        <v>41</v>
      </c>
      <c r="M1106" s="8" t="s">
        <v>232</v>
      </c>
      <c r="N1106" s="8" t="s">
        <v>233</v>
      </c>
      <c r="O1106" s="8" t="s">
        <v>4819</v>
      </c>
      <c r="P1106" s="8" t="s">
        <v>45</v>
      </c>
      <c r="Q1106" s="8" t="s">
        <v>235</v>
      </c>
      <c r="R1106" s="8" t="s">
        <v>45</v>
      </c>
      <c r="S1106" s="8" t="s">
        <v>5277</v>
      </c>
      <c r="T1106" s="8" t="s">
        <v>622</v>
      </c>
      <c r="U1106" s="8" t="s">
        <v>611</v>
      </c>
      <c r="V1106" s="8" t="s">
        <v>5279</v>
      </c>
      <c r="W1106" s="8" t="s">
        <v>51</v>
      </c>
      <c r="X1106" s="8" t="s">
        <v>52</v>
      </c>
      <c r="Y1106" s="8" t="s">
        <v>5282</v>
      </c>
      <c r="Z1106" s="8" t="s">
        <v>54</v>
      </c>
      <c r="AA1106" s="8" t="s">
        <v>55</v>
      </c>
      <c r="AB1106" s="8" t="s">
        <v>5248</v>
      </c>
      <c r="AC1106" s="11">
        <v>480000</v>
      </c>
      <c r="AD1106" s="5"/>
      <c r="AE1106" s="9"/>
      <c r="AF1106" s="9"/>
    </row>
    <row r="1107" spans="1:32" s="1" customFormat="1" ht="19.7" customHeight="1" x14ac:dyDescent="0.2">
      <c r="A1107" s="8" t="s">
        <v>30</v>
      </c>
      <c r="B1107" s="8" t="s">
        <v>31</v>
      </c>
      <c r="C1107" s="8" t="s">
        <v>4820</v>
      </c>
      <c r="D1107" s="8" t="s">
        <v>33</v>
      </c>
      <c r="E1107" s="8"/>
      <c r="F1107" s="8" t="s">
        <v>4816</v>
      </c>
      <c r="G1107" s="8" t="s">
        <v>4815</v>
      </c>
      <c r="H1107" s="9" t="str">
        <f>IF($D1107="BANCADA ESTADUAL (RP 7)","BANCADA ESTADUAL",IF($D1107="RELATOR (RP 9)","COMISSÃO MISTA DO CONGRESSO",IFERROR(_xlfn.XLOOKUP($G1107,$AH:$AH,$AI:$AI),IFERROR(_xlfn.XLOOKUP($G1107,'2021'!$F:$F,'2021'!$G:$G),IFERROR(_xlfn.XLOOKUP($G1107,'2022'!$G:$G,'2022'!$H:$H),IFERROR(_xlfn.XLOOKUP($G1107,'2023'!$G:$G,'2023'!$H:$H),IFERROR(_xlfn.XLOOKUP($G1107,'2019'!$G:$G,'2019'!$H:$H),IFERROR(_xlfn.XLOOKUP($G1107,'2024'!$G:$G,'2024'!$H:$H),IFERROR(_xlfn.XLOOKUP($G1107,'2025'!$G:$G,'2025'!$H:$H),IFERROR(_xlfn.XLOOKUP($G1107,'2026'!$G:$G,'2026'!$H:$H),""))))))))))</f>
        <v>DEPUTADO FEDERAL</v>
      </c>
      <c r="I1107" s="8" t="s">
        <v>611</v>
      </c>
      <c r="J1107" s="8" t="s">
        <v>160</v>
      </c>
      <c r="K1107" s="8" t="s">
        <v>40</v>
      </c>
      <c r="L1107" s="8" t="s">
        <v>41</v>
      </c>
      <c r="M1107" s="8" t="s">
        <v>232</v>
      </c>
      <c r="N1107" s="8" t="s">
        <v>233</v>
      </c>
      <c r="O1107" s="8" t="s">
        <v>4819</v>
      </c>
      <c r="P1107" s="8" t="s">
        <v>45</v>
      </c>
      <c r="Q1107" s="8" t="s">
        <v>235</v>
      </c>
      <c r="R1107" s="8" t="s">
        <v>45</v>
      </c>
      <c r="S1107" s="8" t="s">
        <v>5277</v>
      </c>
      <c r="T1107" s="8" t="s">
        <v>622</v>
      </c>
      <c r="U1107" s="8" t="s">
        <v>611</v>
      </c>
      <c r="V1107" s="8" t="s">
        <v>5279</v>
      </c>
      <c r="W1107" s="8" t="s">
        <v>51</v>
      </c>
      <c r="X1107" s="8" t="s">
        <v>52</v>
      </c>
      <c r="Y1107" s="8" t="s">
        <v>2366</v>
      </c>
      <c r="Z1107" s="8" t="s">
        <v>54</v>
      </c>
      <c r="AA1107" s="8" t="s">
        <v>55</v>
      </c>
      <c r="AB1107" s="8" t="s">
        <v>5248</v>
      </c>
      <c r="AC1107" s="11">
        <v>0</v>
      </c>
      <c r="AD1107" s="5"/>
      <c r="AE1107" s="9"/>
      <c r="AF1107" s="9"/>
    </row>
    <row r="1108" spans="1:32" s="1" customFormat="1" ht="19.7" customHeight="1" x14ac:dyDescent="0.2">
      <c r="A1108" s="8" t="s">
        <v>30</v>
      </c>
      <c r="B1108" s="8" t="s">
        <v>31</v>
      </c>
      <c r="C1108" s="8" t="s">
        <v>4820</v>
      </c>
      <c r="D1108" s="8" t="s">
        <v>33</v>
      </c>
      <c r="E1108" s="8"/>
      <c r="F1108" s="8" t="s">
        <v>4816</v>
      </c>
      <c r="G1108" s="8" t="s">
        <v>4815</v>
      </c>
      <c r="H1108" s="9" t="str">
        <f>IF($D1108="BANCADA ESTADUAL (RP 7)","BANCADA ESTADUAL",IF($D1108="RELATOR (RP 9)","COMISSÃO MISTA DO CONGRESSO",IFERROR(_xlfn.XLOOKUP($G1108,$AH:$AH,$AI:$AI),IFERROR(_xlfn.XLOOKUP($G1108,'2021'!$F:$F,'2021'!$G:$G),IFERROR(_xlfn.XLOOKUP($G1108,'2022'!$G:$G,'2022'!$H:$H),IFERROR(_xlfn.XLOOKUP($G1108,'2023'!$G:$G,'2023'!$H:$H),IFERROR(_xlfn.XLOOKUP($G1108,'2019'!$G:$G,'2019'!$H:$H),IFERROR(_xlfn.XLOOKUP($G1108,'2024'!$G:$G,'2024'!$H:$H),IFERROR(_xlfn.XLOOKUP($G1108,'2025'!$G:$G,'2025'!$H:$H),IFERROR(_xlfn.XLOOKUP($G1108,'2026'!$G:$G,'2026'!$H:$H),""))))))))))</f>
        <v>DEPUTADO FEDERAL</v>
      </c>
      <c r="I1108" s="8" t="s">
        <v>611</v>
      </c>
      <c r="J1108" s="8" t="s">
        <v>160</v>
      </c>
      <c r="K1108" s="8" t="s">
        <v>40</v>
      </c>
      <c r="L1108" s="8" t="s">
        <v>41</v>
      </c>
      <c r="M1108" s="8" t="s">
        <v>232</v>
      </c>
      <c r="N1108" s="8" t="s">
        <v>233</v>
      </c>
      <c r="O1108" s="8" t="s">
        <v>4819</v>
      </c>
      <c r="P1108" s="8" t="s">
        <v>45</v>
      </c>
      <c r="Q1108" s="8" t="s">
        <v>235</v>
      </c>
      <c r="R1108" s="8" t="s">
        <v>45</v>
      </c>
      <c r="S1108" s="8" t="s">
        <v>5277</v>
      </c>
      <c r="T1108" s="8" t="s">
        <v>622</v>
      </c>
      <c r="U1108" s="8" t="s">
        <v>611</v>
      </c>
      <c r="V1108" s="8" t="s">
        <v>5279</v>
      </c>
      <c r="W1108" s="8" t="s">
        <v>51</v>
      </c>
      <c r="X1108" s="8" t="s">
        <v>52</v>
      </c>
      <c r="Y1108" s="8" t="s">
        <v>5275</v>
      </c>
      <c r="Z1108" s="8" t="s">
        <v>54</v>
      </c>
      <c r="AA1108" s="8" t="s">
        <v>55</v>
      </c>
      <c r="AB1108" s="8" t="s">
        <v>5248</v>
      </c>
      <c r="AC1108" s="11">
        <v>4915418</v>
      </c>
      <c r="AD1108" s="5"/>
      <c r="AE1108" s="9"/>
      <c r="AF1108" s="9"/>
    </row>
    <row r="1109" spans="1:32" s="1" customFormat="1" ht="19.7" customHeight="1" x14ac:dyDescent="0.2">
      <c r="A1109" s="8" t="s">
        <v>30</v>
      </c>
      <c r="B1109" s="8" t="s">
        <v>31</v>
      </c>
      <c r="C1109" s="8" t="s">
        <v>4820</v>
      </c>
      <c r="D1109" s="8" t="s">
        <v>33</v>
      </c>
      <c r="E1109" s="8"/>
      <c r="F1109" s="8" t="s">
        <v>4816</v>
      </c>
      <c r="G1109" s="8" t="s">
        <v>4815</v>
      </c>
      <c r="H1109" s="9" t="str">
        <f>IF($D1109="BANCADA ESTADUAL (RP 7)","BANCADA ESTADUAL",IF($D1109="RELATOR (RP 9)","COMISSÃO MISTA DO CONGRESSO",IFERROR(_xlfn.XLOOKUP($G1109,$AH:$AH,$AI:$AI),IFERROR(_xlfn.XLOOKUP($G1109,'2021'!$F:$F,'2021'!$G:$G),IFERROR(_xlfn.XLOOKUP($G1109,'2022'!$G:$G,'2022'!$H:$H),IFERROR(_xlfn.XLOOKUP($G1109,'2023'!$G:$G,'2023'!$H:$H),IFERROR(_xlfn.XLOOKUP($G1109,'2019'!$G:$G,'2019'!$H:$H),IFERROR(_xlfn.XLOOKUP($G1109,'2024'!$G:$G,'2024'!$H:$H),IFERROR(_xlfn.XLOOKUP($G1109,'2025'!$G:$G,'2025'!$H:$H),IFERROR(_xlfn.XLOOKUP($G1109,'2026'!$G:$G,'2026'!$H:$H),""))))))))))</f>
        <v>DEPUTADO FEDERAL</v>
      </c>
      <c r="I1109" s="8" t="s">
        <v>611</v>
      </c>
      <c r="J1109" s="8" t="s">
        <v>160</v>
      </c>
      <c r="K1109" s="8" t="s">
        <v>40</v>
      </c>
      <c r="L1109" s="8" t="s">
        <v>41</v>
      </c>
      <c r="M1109" s="8" t="s">
        <v>232</v>
      </c>
      <c r="N1109" s="8" t="s">
        <v>233</v>
      </c>
      <c r="O1109" s="8" t="s">
        <v>4819</v>
      </c>
      <c r="P1109" s="8" t="s">
        <v>45</v>
      </c>
      <c r="Q1109" s="8" t="s">
        <v>235</v>
      </c>
      <c r="R1109" s="8" t="s">
        <v>45</v>
      </c>
      <c r="S1109" s="8" t="s">
        <v>5277</v>
      </c>
      <c r="T1109" s="8" t="s">
        <v>622</v>
      </c>
      <c r="U1109" s="8" t="s">
        <v>611</v>
      </c>
      <c r="V1109" s="8" t="s">
        <v>5279</v>
      </c>
      <c r="W1109" s="8" t="s">
        <v>51</v>
      </c>
      <c r="X1109" s="8" t="s">
        <v>52</v>
      </c>
      <c r="Y1109" s="8" t="s">
        <v>53</v>
      </c>
      <c r="Z1109" s="8" t="s">
        <v>54</v>
      </c>
      <c r="AA1109" s="8" t="s">
        <v>55</v>
      </c>
      <c r="AB1109" s="8" t="s">
        <v>5248</v>
      </c>
      <c r="AC1109" s="11">
        <v>224809</v>
      </c>
      <c r="AD1109" s="5"/>
      <c r="AE1109" s="9"/>
      <c r="AF1109" s="9"/>
    </row>
    <row r="1110" spans="1:32" s="1" customFormat="1" ht="19.7" customHeight="1" x14ac:dyDescent="0.2">
      <c r="A1110" s="8" t="s">
        <v>30</v>
      </c>
      <c r="B1110" s="8" t="s">
        <v>31</v>
      </c>
      <c r="C1110" s="8" t="s">
        <v>5353</v>
      </c>
      <c r="D1110" s="8" t="s">
        <v>33</v>
      </c>
      <c r="E1110" s="8"/>
      <c r="F1110" s="8" t="s">
        <v>4811</v>
      </c>
      <c r="G1110" s="8" t="s">
        <v>4810</v>
      </c>
      <c r="H1110" s="9" t="str">
        <f>IF($D1110="BANCADA ESTADUAL (RP 7)","BANCADA ESTADUAL",IF($D1110="RELATOR (RP 9)","COMISSÃO MISTA DO CONGRESSO",IFERROR(_xlfn.XLOOKUP($G1110,$AH:$AH,$AI:$AI),IFERROR(_xlfn.XLOOKUP($G1110,'2021'!$F:$F,'2021'!$G:$G),IFERROR(_xlfn.XLOOKUP($G1110,'2022'!$G:$G,'2022'!$H:$H),IFERROR(_xlfn.XLOOKUP($G1110,'2023'!$G:$G,'2023'!$H:$H),IFERROR(_xlfn.XLOOKUP($G1110,'2019'!$G:$G,'2019'!$H:$H),IFERROR(_xlfn.XLOOKUP($G1110,'2024'!$G:$G,'2024'!$H:$H),IFERROR(_xlfn.XLOOKUP($G1110,'2025'!$G:$G,'2025'!$H:$H),IFERROR(_xlfn.XLOOKUP($G1110,'2026'!$G:$G,'2026'!$H:$H),""))))))))))</f>
        <v>DEPUTADO FEDERAL</v>
      </c>
      <c r="I1110" s="8" t="s">
        <v>362</v>
      </c>
      <c r="J1110" s="8" t="s">
        <v>69</v>
      </c>
      <c r="K1110" s="8" t="s">
        <v>40</v>
      </c>
      <c r="L1110" s="8" t="s">
        <v>41</v>
      </c>
      <c r="M1110" s="8" t="s">
        <v>42</v>
      </c>
      <c r="N1110" s="8" t="s">
        <v>5257</v>
      </c>
      <c r="O1110" s="8" t="s">
        <v>5352</v>
      </c>
      <c r="P1110" s="8" t="s">
        <v>45</v>
      </c>
      <c r="Q1110" s="8" t="s">
        <v>84</v>
      </c>
      <c r="R1110" s="8" t="s">
        <v>45</v>
      </c>
      <c r="S1110" s="8" t="s">
        <v>5208</v>
      </c>
      <c r="T1110" s="8" t="s">
        <v>5351</v>
      </c>
      <c r="U1110" s="8" t="s">
        <v>362</v>
      </c>
      <c r="V1110" s="8" t="s">
        <v>5350</v>
      </c>
      <c r="W1110" s="8" t="s">
        <v>51</v>
      </c>
      <c r="X1110" s="8" t="s">
        <v>52</v>
      </c>
      <c r="Y1110" s="8" t="s">
        <v>53</v>
      </c>
      <c r="Z1110" s="8" t="s">
        <v>5207</v>
      </c>
      <c r="AA1110" s="8" t="s">
        <v>55</v>
      </c>
      <c r="AB1110" s="8" t="s">
        <v>5248</v>
      </c>
      <c r="AC1110" s="11">
        <v>100000</v>
      </c>
      <c r="AD1110" s="5"/>
      <c r="AE1110" s="9" t="s">
        <v>7801</v>
      </c>
      <c r="AF1110" s="9" t="s">
        <v>7860</v>
      </c>
    </row>
    <row r="1111" spans="1:32" s="1" customFormat="1" ht="19.7" customHeight="1" x14ac:dyDescent="0.2">
      <c r="A1111" s="8" t="s">
        <v>30</v>
      </c>
      <c r="B1111" s="8" t="s">
        <v>31</v>
      </c>
      <c r="C1111" s="8" t="s">
        <v>5349</v>
      </c>
      <c r="D1111" s="8" t="s">
        <v>33</v>
      </c>
      <c r="E1111" s="8"/>
      <c r="F1111" s="8" t="s">
        <v>943</v>
      </c>
      <c r="G1111" s="8" t="s">
        <v>944</v>
      </c>
      <c r="H1111" s="9" t="str">
        <f>IF($D1111="BANCADA ESTADUAL (RP 7)","BANCADA ESTADUAL",IF($D1111="RELATOR (RP 9)","COMISSÃO MISTA DO CONGRESSO",IFERROR(_xlfn.XLOOKUP($G1111,$AH:$AH,$AI:$AI),IFERROR(_xlfn.XLOOKUP($G1111,'2021'!$F:$F,'2021'!$G:$G),IFERROR(_xlfn.XLOOKUP($G1111,'2022'!$G:$G,'2022'!$H:$H),IFERROR(_xlfn.XLOOKUP($G1111,'2023'!$G:$G,'2023'!$H:$H),IFERROR(_xlfn.XLOOKUP($G1111,'2019'!$G:$G,'2019'!$H:$H),IFERROR(_xlfn.XLOOKUP($G1111,'2024'!$G:$G,'2024'!$H:$H),IFERROR(_xlfn.XLOOKUP($G1111,'2025'!$G:$G,'2025'!$H:$H),IFERROR(_xlfn.XLOOKUP($G1111,'2026'!$G:$G,'2026'!$H:$H),""))))))))))</f>
        <v>DEPUTADO FEDERAL</v>
      </c>
      <c r="I1111" s="8" t="s">
        <v>340</v>
      </c>
      <c r="J1111" s="8" t="s">
        <v>160</v>
      </c>
      <c r="K1111" s="8" t="s">
        <v>40</v>
      </c>
      <c r="L1111" s="8" t="s">
        <v>41</v>
      </c>
      <c r="M1111" s="8" t="s">
        <v>59</v>
      </c>
      <c r="N1111" s="8" t="s">
        <v>5252</v>
      </c>
      <c r="O1111" s="8" t="s">
        <v>2347</v>
      </c>
      <c r="P1111" s="8" t="s">
        <v>45</v>
      </c>
      <c r="Q1111" s="8" t="s">
        <v>62</v>
      </c>
      <c r="R1111" s="8" t="s">
        <v>45</v>
      </c>
      <c r="S1111" s="8" t="s">
        <v>5218</v>
      </c>
      <c r="T1111" s="8" t="s">
        <v>75</v>
      </c>
      <c r="U1111" s="8" t="s">
        <v>76</v>
      </c>
      <c r="V1111" s="8" t="s">
        <v>75</v>
      </c>
      <c r="W1111" s="8" t="s">
        <v>51</v>
      </c>
      <c r="X1111" s="8" t="s">
        <v>52</v>
      </c>
      <c r="Y1111" s="8" t="s">
        <v>53</v>
      </c>
      <c r="Z1111" s="8" t="s">
        <v>5207</v>
      </c>
      <c r="AA1111" s="8" t="s">
        <v>55</v>
      </c>
      <c r="AB1111" s="8" t="s">
        <v>5248</v>
      </c>
      <c r="AC1111" s="11">
        <v>250000</v>
      </c>
      <c r="AD1111" s="5"/>
      <c r="AE1111" s="9"/>
      <c r="AF1111" s="9"/>
    </row>
    <row r="1112" spans="1:32" s="1" customFormat="1" ht="19.7" customHeight="1" x14ac:dyDescent="0.2">
      <c r="A1112" s="8" t="s">
        <v>30</v>
      </c>
      <c r="B1112" s="8" t="s">
        <v>31</v>
      </c>
      <c r="C1112" s="8" t="s">
        <v>5348</v>
      </c>
      <c r="D1112" s="8" t="s">
        <v>33</v>
      </c>
      <c r="E1112" s="8"/>
      <c r="F1112" s="8" t="s">
        <v>943</v>
      </c>
      <c r="G1112" s="8" t="s">
        <v>944</v>
      </c>
      <c r="H1112" s="9" t="str">
        <f>IF($D1112="BANCADA ESTADUAL (RP 7)","BANCADA ESTADUAL",IF($D1112="RELATOR (RP 9)","COMISSÃO MISTA DO CONGRESSO",IFERROR(_xlfn.XLOOKUP($G1112,$AH:$AH,$AI:$AI),IFERROR(_xlfn.XLOOKUP($G1112,'2021'!$F:$F,'2021'!$G:$G),IFERROR(_xlfn.XLOOKUP($G1112,'2022'!$G:$G,'2022'!$H:$H),IFERROR(_xlfn.XLOOKUP($G1112,'2023'!$G:$G,'2023'!$H:$H),IFERROR(_xlfn.XLOOKUP($G1112,'2019'!$G:$G,'2019'!$H:$H),IFERROR(_xlfn.XLOOKUP($G1112,'2024'!$G:$G,'2024'!$H:$H),IFERROR(_xlfn.XLOOKUP($G1112,'2025'!$G:$G,'2025'!$H:$H),IFERROR(_xlfn.XLOOKUP($G1112,'2026'!$G:$G,'2026'!$H:$H),""))))))))))</f>
        <v>DEPUTADO FEDERAL</v>
      </c>
      <c r="I1112" s="8" t="s">
        <v>340</v>
      </c>
      <c r="J1112" s="8" t="s">
        <v>160</v>
      </c>
      <c r="K1112" s="8" t="s">
        <v>40</v>
      </c>
      <c r="L1112" s="8" t="s">
        <v>41</v>
      </c>
      <c r="M1112" s="8" t="s">
        <v>97</v>
      </c>
      <c r="N1112" s="8" t="s">
        <v>5264</v>
      </c>
      <c r="O1112" s="8" t="s">
        <v>130</v>
      </c>
      <c r="P1112" s="8" t="s">
        <v>45</v>
      </c>
      <c r="Q1112" s="8" t="s">
        <v>109</v>
      </c>
      <c r="R1112" s="8" t="s">
        <v>47</v>
      </c>
      <c r="S1112" s="8" t="s">
        <v>5267</v>
      </c>
      <c r="T1112" s="8" t="s">
        <v>75</v>
      </c>
      <c r="U1112" s="8" t="s">
        <v>76</v>
      </c>
      <c r="V1112" s="8" t="s">
        <v>75</v>
      </c>
      <c r="W1112" s="8" t="s">
        <v>111</v>
      </c>
      <c r="X1112" s="8" t="s">
        <v>52</v>
      </c>
      <c r="Y1112" s="8" t="s">
        <v>53</v>
      </c>
      <c r="Z1112" s="8" t="s">
        <v>5207</v>
      </c>
      <c r="AA1112" s="8" t="s">
        <v>55</v>
      </c>
      <c r="AB1112" s="8" t="s">
        <v>5248</v>
      </c>
      <c r="AC1112" s="11">
        <v>100000</v>
      </c>
      <c r="AD1112" s="5"/>
      <c r="AE1112" s="9"/>
      <c r="AF1112" s="9"/>
    </row>
    <row r="1113" spans="1:32" s="1" customFormat="1" ht="19.7" customHeight="1" x14ac:dyDescent="0.2">
      <c r="A1113" s="8" t="s">
        <v>30</v>
      </c>
      <c r="B1113" s="8" t="s">
        <v>31</v>
      </c>
      <c r="C1113" s="8" t="s">
        <v>5347</v>
      </c>
      <c r="D1113" s="8" t="s">
        <v>33</v>
      </c>
      <c r="E1113" s="8"/>
      <c r="F1113" s="8" t="s">
        <v>3648</v>
      </c>
      <c r="G1113" s="8" t="s">
        <v>3647</v>
      </c>
      <c r="H1113" s="9" t="str">
        <f>IF($D1113="BANCADA ESTADUAL (RP 7)","BANCADA ESTADUAL",IF($D1113="RELATOR (RP 9)","COMISSÃO MISTA DO CONGRESSO",IFERROR(_xlfn.XLOOKUP($G1113,$AH:$AH,$AI:$AI),IFERROR(_xlfn.XLOOKUP($G1113,'2021'!$F:$F,'2021'!$G:$G),IFERROR(_xlfn.XLOOKUP($G1113,'2022'!$G:$G,'2022'!$H:$H),IFERROR(_xlfn.XLOOKUP($G1113,'2023'!$G:$G,'2023'!$H:$H),IFERROR(_xlfn.XLOOKUP($G1113,'2019'!$G:$G,'2019'!$H:$H),IFERROR(_xlfn.XLOOKUP($G1113,'2024'!$G:$G,'2024'!$H:$H),IFERROR(_xlfn.XLOOKUP($G1113,'2025'!$G:$G,'2025'!$H:$H),IFERROR(_xlfn.XLOOKUP($G1113,'2026'!$G:$G,'2026'!$H:$H),""))))))))))</f>
        <v>SENADOR</v>
      </c>
      <c r="I1113" s="8" t="s">
        <v>1079</v>
      </c>
      <c r="J1113" s="8" t="s">
        <v>39</v>
      </c>
      <c r="K1113" s="8" t="s">
        <v>40</v>
      </c>
      <c r="L1113" s="8" t="s">
        <v>41</v>
      </c>
      <c r="M1113" s="8" t="s">
        <v>232</v>
      </c>
      <c r="N1113" s="8" t="s">
        <v>233</v>
      </c>
      <c r="O1113" s="8" t="s">
        <v>5346</v>
      </c>
      <c r="P1113" s="8" t="s">
        <v>45</v>
      </c>
      <c r="Q1113" s="8" t="s">
        <v>235</v>
      </c>
      <c r="R1113" s="8" t="s">
        <v>45</v>
      </c>
      <c r="S1113" s="8" t="s">
        <v>5277</v>
      </c>
      <c r="T1113" s="8" t="s">
        <v>3417</v>
      </c>
      <c r="U1113" s="8" t="s">
        <v>1079</v>
      </c>
      <c r="V1113" s="8" t="s">
        <v>5345</v>
      </c>
      <c r="W1113" s="8" t="s">
        <v>51</v>
      </c>
      <c r="X1113" s="8" t="s">
        <v>52</v>
      </c>
      <c r="Y1113" s="8" t="s">
        <v>2366</v>
      </c>
      <c r="Z1113" s="8" t="s">
        <v>54</v>
      </c>
      <c r="AA1113" s="8" t="s">
        <v>55</v>
      </c>
      <c r="AB1113" s="8" t="s">
        <v>5248</v>
      </c>
      <c r="AC1113" s="11">
        <v>0</v>
      </c>
      <c r="AD1113" s="5"/>
      <c r="AE1113" s="9"/>
      <c r="AF1113" s="9"/>
    </row>
    <row r="1114" spans="1:32" s="1" customFormat="1" ht="19.7" customHeight="1" x14ac:dyDescent="0.2">
      <c r="A1114" s="8" t="s">
        <v>30</v>
      </c>
      <c r="B1114" s="8" t="s">
        <v>31</v>
      </c>
      <c r="C1114" s="8" t="s">
        <v>5347</v>
      </c>
      <c r="D1114" s="8" t="s">
        <v>33</v>
      </c>
      <c r="E1114" s="8"/>
      <c r="F1114" s="8" t="s">
        <v>3648</v>
      </c>
      <c r="G1114" s="8" t="s">
        <v>3647</v>
      </c>
      <c r="H1114" s="9" t="str">
        <f>IF($D1114="BANCADA ESTADUAL (RP 7)","BANCADA ESTADUAL",IF($D1114="RELATOR (RP 9)","COMISSÃO MISTA DO CONGRESSO",IFERROR(_xlfn.XLOOKUP($G1114,$AH:$AH,$AI:$AI),IFERROR(_xlfn.XLOOKUP($G1114,'2021'!$F:$F,'2021'!$G:$G),IFERROR(_xlfn.XLOOKUP($G1114,'2022'!$G:$G,'2022'!$H:$H),IFERROR(_xlfn.XLOOKUP($G1114,'2023'!$G:$G,'2023'!$H:$H),IFERROR(_xlfn.XLOOKUP($G1114,'2019'!$G:$G,'2019'!$H:$H),IFERROR(_xlfn.XLOOKUP($G1114,'2024'!$G:$G,'2024'!$H:$H),IFERROR(_xlfn.XLOOKUP($G1114,'2025'!$G:$G,'2025'!$H:$H),IFERROR(_xlfn.XLOOKUP($G1114,'2026'!$G:$G,'2026'!$H:$H),""))))))))))</f>
        <v>SENADOR</v>
      </c>
      <c r="I1114" s="8" t="s">
        <v>1079</v>
      </c>
      <c r="J1114" s="8" t="s">
        <v>39</v>
      </c>
      <c r="K1114" s="8" t="s">
        <v>40</v>
      </c>
      <c r="L1114" s="8" t="s">
        <v>41</v>
      </c>
      <c r="M1114" s="8" t="s">
        <v>232</v>
      </c>
      <c r="N1114" s="8" t="s">
        <v>233</v>
      </c>
      <c r="O1114" s="8" t="s">
        <v>5346</v>
      </c>
      <c r="P1114" s="8" t="s">
        <v>45</v>
      </c>
      <c r="Q1114" s="8" t="s">
        <v>235</v>
      </c>
      <c r="R1114" s="8" t="s">
        <v>45</v>
      </c>
      <c r="S1114" s="8" t="s">
        <v>5277</v>
      </c>
      <c r="T1114" s="8" t="s">
        <v>3417</v>
      </c>
      <c r="U1114" s="8" t="s">
        <v>1079</v>
      </c>
      <c r="V1114" s="8" t="s">
        <v>5345</v>
      </c>
      <c r="W1114" s="8" t="s">
        <v>51</v>
      </c>
      <c r="X1114" s="8" t="s">
        <v>52</v>
      </c>
      <c r="Y1114" s="8" t="s">
        <v>5275</v>
      </c>
      <c r="Z1114" s="8" t="s">
        <v>54</v>
      </c>
      <c r="AA1114" s="8" t="s">
        <v>55</v>
      </c>
      <c r="AB1114" s="8" t="s">
        <v>5248</v>
      </c>
      <c r="AC1114" s="11">
        <v>480000</v>
      </c>
      <c r="AD1114" s="5"/>
      <c r="AE1114" s="9"/>
      <c r="AF1114" s="9"/>
    </row>
    <row r="1115" spans="1:32" s="1" customFormat="1" ht="19.7" customHeight="1" x14ac:dyDescent="0.2">
      <c r="A1115" s="8" t="s">
        <v>30</v>
      </c>
      <c r="B1115" s="8" t="s">
        <v>31</v>
      </c>
      <c r="C1115" s="8" t="s">
        <v>5347</v>
      </c>
      <c r="D1115" s="8" t="s">
        <v>33</v>
      </c>
      <c r="E1115" s="8"/>
      <c r="F1115" s="8" t="s">
        <v>3648</v>
      </c>
      <c r="G1115" s="8" t="s">
        <v>3647</v>
      </c>
      <c r="H1115" s="9" t="str">
        <f>IF($D1115="BANCADA ESTADUAL (RP 7)","BANCADA ESTADUAL",IF($D1115="RELATOR (RP 9)","COMISSÃO MISTA DO CONGRESSO",IFERROR(_xlfn.XLOOKUP($G1115,$AH:$AH,$AI:$AI),IFERROR(_xlfn.XLOOKUP($G1115,'2021'!$F:$F,'2021'!$G:$G),IFERROR(_xlfn.XLOOKUP($G1115,'2022'!$G:$G,'2022'!$H:$H),IFERROR(_xlfn.XLOOKUP($G1115,'2023'!$G:$G,'2023'!$H:$H),IFERROR(_xlfn.XLOOKUP($G1115,'2019'!$G:$G,'2019'!$H:$H),IFERROR(_xlfn.XLOOKUP($G1115,'2024'!$G:$G,'2024'!$H:$H),IFERROR(_xlfn.XLOOKUP($G1115,'2025'!$G:$G,'2025'!$H:$H),IFERROR(_xlfn.XLOOKUP($G1115,'2026'!$G:$G,'2026'!$H:$H),""))))))))))</f>
        <v>SENADOR</v>
      </c>
      <c r="I1115" s="8" t="s">
        <v>1079</v>
      </c>
      <c r="J1115" s="8" t="s">
        <v>39</v>
      </c>
      <c r="K1115" s="8" t="s">
        <v>40</v>
      </c>
      <c r="L1115" s="8" t="s">
        <v>41</v>
      </c>
      <c r="M1115" s="8" t="s">
        <v>232</v>
      </c>
      <c r="N1115" s="8" t="s">
        <v>233</v>
      </c>
      <c r="O1115" s="8" t="s">
        <v>5346</v>
      </c>
      <c r="P1115" s="8" t="s">
        <v>45</v>
      </c>
      <c r="Q1115" s="8" t="s">
        <v>235</v>
      </c>
      <c r="R1115" s="8" t="s">
        <v>45</v>
      </c>
      <c r="S1115" s="8" t="s">
        <v>5277</v>
      </c>
      <c r="T1115" s="8" t="s">
        <v>3417</v>
      </c>
      <c r="U1115" s="8" t="s">
        <v>1079</v>
      </c>
      <c r="V1115" s="8" t="s">
        <v>5345</v>
      </c>
      <c r="W1115" s="8" t="s">
        <v>51</v>
      </c>
      <c r="X1115" s="8" t="s">
        <v>52</v>
      </c>
      <c r="Y1115" s="8" t="s">
        <v>53</v>
      </c>
      <c r="Z1115" s="8" t="s">
        <v>54</v>
      </c>
      <c r="AA1115" s="8" t="s">
        <v>55</v>
      </c>
      <c r="AB1115" s="8" t="s">
        <v>5248</v>
      </c>
      <c r="AC1115" s="11">
        <v>20000</v>
      </c>
      <c r="AD1115" s="5"/>
      <c r="AE1115" s="9"/>
      <c r="AF1115" s="9"/>
    </row>
    <row r="1116" spans="1:32" s="1" customFormat="1" ht="19.7" customHeight="1" x14ac:dyDescent="0.2">
      <c r="A1116" s="8" t="s">
        <v>30</v>
      </c>
      <c r="B1116" s="8" t="s">
        <v>31</v>
      </c>
      <c r="C1116" s="8" t="s">
        <v>5344</v>
      </c>
      <c r="D1116" s="8" t="s">
        <v>33</v>
      </c>
      <c r="E1116" s="8"/>
      <c r="F1116" s="8" t="s">
        <v>4801</v>
      </c>
      <c r="G1116" s="8" t="s">
        <v>4800</v>
      </c>
      <c r="H1116" s="9" t="str">
        <f>IF($D1116="BANCADA ESTADUAL (RP 7)","BANCADA ESTADUAL",IF($D1116="RELATOR (RP 9)","COMISSÃO MISTA DO CONGRESSO",IFERROR(_xlfn.XLOOKUP($G1116,$AH:$AH,$AI:$AI),IFERROR(_xlfn.XLOOKUP($G1116,'2021'!$F:$F,'2021'!$G:$G),IFERROR(_xlfn.XLOOKUP($G1116,'2022'!$G:$G,'2022'!$H:$H),IFERROR(_xlfn.XLOOKUP($G1116,'2023'!$G:$G,'2023'!$H:$H),IFERROR(_xlfn.XLOOKUP($G1116,'2019'!$G:$G,'2019'!$H:$H),IFERROR(_xlfn.XLOOKUP($G1116,'2024'!$G:$G,'2024'!$H:$H),IFERROR(_xlfn.XLOOKUP($G1116,'2025'!$G:$G,'2025'!$H:$H),IFERROR(_xlfn.XLOOKUP($G1116,'2026'!$G:$G,'2026'!$H:$H),""))))))))))</f>
        <v>DEPUTADO FEDERAL</v>
      </c>
      <c r="I1116" s="8" t="s">
        <v>172</v>
      </c>
      <c r="J1116" s="8" t="s">
        <v>477</v>
      </c>
      <c r="K1116" s="8" t="s">
        <v>40</v>
      </c>
      <c r="L1116" s="8" t="s">
        <v>41</v>
      </c>
      <c r="M1116" s="8" t="s">
        <v>42</v>
      </c>
      <c r="N1116" s="8" t="s">
        <v>5257</v>
      </c>
      <c r="O1116" s="8" t="s">
        <v>2344</v>
      </c>
      <c r="P1116" s="8" t="s">
        <v>45</v>
      </c>
      <c r="Q1116" s="8" t="s">
        <v>84</v>
      </c>
      <c r="R1116" s="8" t="s">
        <v>45</v>
      </c>
      <c r="S1116" s="8" t="s">
        <v>5208</v>
      </c>
      <c r="T1116" s="8" t="s">
        <v>75</v>
      </c>
      <c r="U1116" s="8" t="s">
        <v>76</v>
      </c>
      <c r="V1116" s="8" t="s">
        <v>75</v>
      </c>
      <c r="W1116" s="8" t="s">
        <v>51</v>
      </c>
      <c r="X1116" s="8" t="s">
        <v>52</v>
      </c>
      <c r="Y1116" s="8" t="s">
        <v>53</v>
      </c>
      <c r="Z1116" s="8" t="s">
        <v>5207</v>
      </c>
      <c r="AA1116" s="8" t="s">
        <v>55</v>
      </c>
      <c r="AB1116" s="8" t="s">
        <v>5248</v>
      </c>
      <c r="AC1116" s="11">
        <v>200000</v>
      </c>
      <c r="AD1116" s="5"/>
      <c r="AE1116" s="9" t="s">
        <v>7275</v>
      </c>
      <c r="AF1116" s="9" t="s">
        <v>7865</v>
      </c>
    </row>
    <row r="1117" spans="1:32" s="1" customFormat="1" ht="19.7" customHeight="1" x14ac:dyDescent="0.2">
      <c r="A1117" s="8" t="s">
        <v>30</v>
      </c>
      <c r="B1117" s="8" t="s">
        <v>31</v>
      </c>
      <c r="C1117" s="8" t="s">
        <v>5344</v>
      </c>
      <c r="D1117" s="8" t="s">
        <v>33</v>
      </c>
      <c r="E1117" s="8"/>
      <c r="F1117" s="8" t="s">
        <v>4801</v>
      </c>
      <c r="G1117" s="8" t="s">
        <v>4800</v>
      </c>
      <c r="H1117" s="9" t="str">
        <f>IF($D1117="BANCADA ESTADUAL (RP 7)","BANCADA ESTADUAL",IF($D1117="RELATOR (RP 9)","COMISSÃO MISTA DO CONGRESSO",IFERROR(_xlfn.XLOOKUP($G1117,$AH:$AH,$AI:$AI),IFERROR(_xlfn.XLOOKUP($G1117,'2021'!$F:$F,'2021'!$G:$G),IFERROR(_xlfn.XLOOKUP($G1117,'2022'!$G:$G,'2022'!$H:$H),IFERROR(_xlfn.XLOOKUP($G1117,'2023'!$G:$G,'2023'!$H:$H),IFERROR(_xlfn.XLOOKUP($G1117,'2019'!$G:$G,'2019'!$H:$H),IFERROR(_xlfn.XLOOKUP($G1117,'2024'!$G:$G,'2024'!$H:$H),IFERROR(_xlfn.XLOOKUP($G1117,'2025'!$G:$G,'2025'!$H:$H),IFERROR(_xlfn.XLOOKUP($G1117,'2026'!$G:$G,'2026'!$H:$H),""))))))))))</f>
        <v>DEPUTADO FEDERAL</v>
      </c>
      <c r="I1117" s="8" t="s">
        <v>172</v>
      </c>
      <c r="J1117" s="8" t="s">
        <v>477</v>
      </c>
      <c r="K1117" s="8" t="s">
        <v>40</v>
      </c>
      <c r="L1117" s="8" t="s">
        <v>41</v>
      </c>
      <c r="M1117" s="8" t="s">
        <v>42</v>
      </c>
      <c r="N1117" s="8" t="s">
        <v>5257</v>
      </c>
      <c r="O1117" s="8" t="s">
        <v>2344</v>
      </c>
      <c r="P1117" s="8" t="s">
        <v>45</v>
      </c>
      <c r="Q1117" s="8" t="s">
        <v>84</v>
      </c>
      <c r="R1117" s="8" t="s">
        <v>45</v>
      </c>
      <c r="S1117" s="8" t="s">
        <v>5208</v>
      </c>
      <c r="T1117" s="8" t="s">
        <v>75</v>
      </c>
      <c r="U1117" s="8" t="s">
        <v>76</v>
      </c>
      <c r="V1117" s="8" t="s">
        <v>75</v>
      </c>
      <c r="W1117" s="8" t="s">
        <v>51</v>
      </c>
      <c r="X1117" s="8" t="s">
        <v>52</v>
      </c>
      <c r="Y1117" s="8" t="s">
        <v>207</v>
      </c>
      <c r="Z1117" s="8" t="s">
        <v>5207</v>
      </c>
      <c r="AA1117" s="8" t="s">
        <v>55</v>
      </c>
      <c r="AB1117" s="8" t="s">
        <v>5248</v>
      </c>
      <c r="AC1117" s="11">
        <v>0</v>
      </c>
      <c r="AD1117" s="5"/>
      <c r="AE1117" s="9" t="s">
        <v>7275</v>
      </c>
      <c r="AF1117" s="9" t="s">
        <v>7865</v>
      </c>
    </row>
    <row r="1118" spans="1:32" s="1" customFormat="1" ht="19.7" customHeight="1" x14ac:dyDescent="0.2">
      <c r="A1118" s="8" t="s">
        <v>30</v>
      </c>
      <c r="B1118" s="8" t="s">
        <v>31</v>
      </c>
      <c r="C1118" s="8" t="s">
        <v>5343</v>
      </c>
      <c r="D1118" s="8" t="s">
        <v>33</v>
      </c>
      <c r="E1118" s="8"/>
      <c r="F1118" s="8" t="s">
        <v>4801</v>
      </c>
      <c r="G1118" s="8" t="s">
        <v>4800</v>
      </c>
      <c r="H1118" s="9" t="str">
        <f>IF($D1118="BANCADA ESTADUAL (RP 7)","BANCADA ESTADUAL",IF($D1118="RELATOR (RP 9)","COMISSÃO MISTA DO CONGRESSO",IFERROR(_xlfn.XLOOKUP($G1118,$AH:$AH,$AI:$AI),IFERROR(_xlfn.XLOOKUP($G1118,'2021'!$F:$F,'2021'!$G:$G),IFERROR(_xlfn.XLOOKUP($G1118,'2022'!$G:$G,'2022'!$H:$H),IFERROR(_xlfn.XLOOKUP($G1118,'2023'!$G:$G,'2023'!$H:$H),IFERROR(_xlfn.XLOOKUP($G1118,'2019'!$G:$G,'2019'!$H:$H),IFERROR(_xlfn.XLOOKUP($G1118,'2024'!$G:$G,'2024'!$H:$H),IFERROR(_xlfn.XLOOKUP($G1118,'2025'!$G:$G,'2025'!$H:$H),IFERROR(_xlfn.XLOOKUP($G1118,'2026'!$G:$G,'2026'!$H:$H),""))))))))))</f>
        <v>DEPUTADO FEDERAL</v>
      </c>
      <c r="I1118" s="8" t="s">
        <v>172</v>
      </c>
      <c r="J1118" s="8" t="s">
        <v>477</v>
      </c>
      <c r="K1118" s="8" t="s">
        <v>40</v>
      </c>
      <c r="L1118" s="8" t="s">
        <v>41</v>
      </c>
      <c r="M1118" s="8" t="s">
        <v>70</v>
      </c>
      <c r="N1118" s="8" t="s">
        <v>71</v>
      </c>
      <c r="O1118" s="8" t="s">
        <v>118</v>
      </c>
      <c r="P1118" s="8" t="s">
        <v>45</v>
      </c>
      <c r="Q1118" s="8" t="s">
        <v>46</v>
      </c>
      <c r="R1118" s="8" t="s">
        <v>47</v>
      </c>
      <c r="S1118" s="8" t="s">
        <v>5210</v>
      </c>
      <c r="T1118" s="8" t="s">
        <v>75</v>
      </c>
      <c r="U1118" s="8" t="s">
        <v>76</v>
      </c>
      <c r="V1118" s="8" t="s">
        <v>75</v>
      </c>
      <c r="W1118" s="8" t="s">
        <v>51</v>
      </c>
      <c r="X1118" s="8" t="s">
        <v>52</v>
      </c>
      <c r="Y1118" s="8" t="s">
        <v>53</v>
      </c>
      <c r="Z1118" s="8" t="s">
        <v>5207</v>
      </c>
      <c r="AA1118" s="8" t="s">
        <v>55</v>
      </c>
      <c r="AB1118" s="8" t="s">
        <v>5248</v>
      </c>
      <c r="AC1118" s="11">
        <v>150000</v>
      </c>
      <c r="AD1118" s="5"/>
      <c r="AE1118" s="9"/>
      <c r="AF1118" s="9"/>
    </row>
    <row r="1119" spans="1:32" s="1" customFormat="1" ht="19.7" customHeight="1" x14ac:dyDescent="0.2">
      <c r="A1119" s="8" t="s">
        <v>30</v>
      </c>
      <c r="B1119" s="8" t="s">
        <v>31</v>
      </c>
      <c r="C1119" s="8" t="s">
        <v>1624</v>
      </c>
      <c r="D1119" s="8" t="s">
        <v>1388</v>
      </c>
      <c r="E1119" s="8"/>
      <c r="F1119" s="8" t="s">
        <v>3355</v>
      </c>
      <c r="G1119" s="8" t="s">
        <v>1623</v>
      </c>
      <c r="H1119" s="9" t="str">
        <f>IF($D1119="BANCADA ESTADUAL (RP 7)","BANCADA ESTADUAL",IF($D1119="RELATOR (RP 9)","COMISSÃO MISTA DO CONGRESSO",IFERROR(_xlfn.XLOOKUP($G1119,$AH:$AH,$AI:$AI),IFERROR(_xlfn.XLOOKUP($G1119,'2021'!$F:$F,'2021'!$G:$G),IFERROR(_xlfn.XLOOKUP($G1119,'2022'!$G:$G,'2022'!$H:$H),IFERROR(_xlfn.XLOOKUP($G1119,'2023'!$G:$G,'2023'!$H:$H),IFERROR(_xlfn.XLOOKUP($G1119,'2019'!$G:$G,'2019'!$H:$H),IFERROR(_xlfn.XLOOKUP($G1119,'2024'!$G:$G,'2024'!$H:$H),IFERROR(_xlfn.XLOOKUP($G1119,'2025'!$G:$G,'2025'!$H:$H),IFERROR(_xlfn.XLOOKUP($G1119,'2026'!$G:$G,'2026'!$H:$H),""))))))))))</f>
        <v>COMISSÃO CÂMARA DOS DEPUTADOS</v>
      </c>
      <c r="I1119" s="8" t="s">
        <v>76</v>
      </c>
      <c r="J1119" s="8" t="s">
        <v>901</v>
      </c>
      <c r="K1119" s="8" t="s">
        <v>40</v>
      </c>
      <c r="L1119" s="8" t="s">
        <v>41</v>
      </c>
      <c r="M1119" s="8" t="s">
        <v>42</v>
      </c>
      <c r="N1119" s="8" t="s">
        <v>5257</v>
      </c>
      <c r="O1119" s="8" t="s">
        <v>2505</v>
      </c>
      <c r="P1119" s="8" t="s">
        <v>45</v>
      </c>
      <c r="Q1119" s="8" t="s">
        <v>84</v>
      </c>
      <c r="R1119" s="8" t="s">
        <v>45</v>
      </c>
      <c r="S1119" s="8" t="s">
        <v>5223</v>
      </c>
      <c r="T1119" s="8" t="s">
        <v>75</v>
      </c>
      <c r="U1119" s="8" t="s">
        <v>76</v>
      </c>
      <c r="V1119" s="8" t="s">
        <v>75</v>
      </c>
      <c r="W1119" s="8" t="s">
        <v>51</v>
      </c>
      <c r="X1119" s="8" t="s">
        <v>52</v>
      </c>
      <c r="Y1119" s="8" t="s">
        <v>53</v>
      </c>
      <c r="Z1119" s="8" t="s">
        <v>54</v>
      </c>
      <c r="AA1119" s="8" t="s">
        <v>2516</v>
      </c>
      <c r="AB1119" s="8" t="s">
        <v>5248</v>
      </c>
      <c r="AC1119" s="11">
        <v>0</v>
      </c>
      <c r="AD1119" s="5"/>
      <c r="AE1119" s="9"/>
      <c r="AF1119" s="9"/>
    </row>
    <row r="1120" spans="1:32" s="1" customFormat="1" ht="19.7" customHeight="1" x14ac:dyDescent="0.2">
      <c r="A1120" s="8" t="s">
        <v>30</v>
      </c>
      <c r="B1120" s="8" t="s">
        <v>31</v>
      </c>
      <c r="C1120" s="8" t="s">
        <v>1624</v>
      </c>
      <c r="D1120" s="8" t="s">
        <v>1388</v>
      </c>
      <c r="E1120" s="8"/>
      <c r="F1120" s="8" t="s">
        <v>3355</v>
      </c>
      <c r="G1120" s="8" t="s">
        <v>1623</v>
      </c>
      <c r="H1120" s="9" t="str">
        <f>IF($D1120="BANCADA ESTADUAL (RP 7)","BANCADA ESTADUAL",IF($D1120="RELATOR (RP 9)","COMISSÃO MISTA DO CONGRESSO",IFERROR(_xlfn.XLOOKUP($G1120,$AH:$AH,$AI:$AI),IFERROR(_xlfn.XLOOKUP($G1120,'2021'!$F:$F,'2021'!$G:$G),IFERROR(_xlfn.XLOOKUP($G1120,'2022'!$G:$G,'2022'!$H:$H),IFERROR(_xlfn.XLOOKUP($G1120,'2023'!$G:$G,'2023'!$H:$H),IFERROR(_xlfn.XLOOKUP($G1120,'2019'!$G:$G,'2019'!$H:$H),IFERROR(_xlfn.XLOOKUP($G1120,'2024'!$G:$G,'2024'!$H:$H),IFERROR(_xlfn.XLOOKUP($G1120,'2025'!$G:$G,'2025'!$H:$H),IFERROR(_xlfn.XLOOKUP($G1120,'2026'!$G:$G,'2026'!$H:$H),""))))))))))</f>
        <v>COMISSÃO CÂMARA DOS DEPUTADOS</v>
      </c>
      <c r="I1120" s="8" t="s">
        <v>76</v>
      </c>
      <c r="J1120" s="8" t="s">
        <v>901</v>
      </c>
      <c r="K1120" s="8" t="s">
        <v>40</v>
      </c>
      <c r="L1120" s="8" t="s">
        <v>41</v>
      </c>
      <c r="M1120" s="8" t="s">
        <v>42</v>
      </c>
      <c r="N1120" s="8" t="s">
        <v>5257</v>
      </c>
      <c r="O1120" s="8" t="s">
        <v>2505</v>
      </c>
      <c r="P1120" s="8" t="s">
        <v>45</v>
      </c>
      <c r="Q1120" s="8" t="s">
        <v>84</v>
      </c>
      <c r="R1120" s="8" t="s">
        <v>45</v>
      </c>
      <c r="S1120" s="8" t="s">
        <v>5223</v>
      </c>
      <c r="T1120" s="8" t="s">
        <v>75</v>
      </c>
      <c r="U1120" s="8" t="s">
        <v>76</v>
      </c>
      <c r="V1120" s="8" t="s">
        <v>75</v>
      </c>
      <c r="W1120" s="8" t="s">
        <v>51</v>
      </c>
      <c r="X1120" s="8" t="s">
        <v>52</v>
      </c>
      <c r="Y1120" s="8" t="s">
        <v>53</v>
      </c>
      <c r="Z1120" s="8" t="s">
        <v>5207</v>
      </c>
      <c r="AA1120" s="8" t="s">
        <v>2516</v>
      </c>
      <c r="AB1120" s="8" t="s">
        <v>5248</v>
      </c>
      <c r="AC1120" s="11">
        <v>25973363</v>
      </c>
      <c r="AD1120" s="5"/>
      <c r="AE1120" s="9"/>
      <c r="AF1120" s="9"/>
    </row>
    <row r="1121" spans="1:32" s="1" customFormat="1" ht="19.7" customHeight="1" x14ac:dyDescent="0.2">
      <c r="A1121" s="8" t="s">
        <v>30</v>
      </c>
      <c r="B1121" s="8" t="s">
        <v>31</v>
      </c>
      <c r="C1121" s="8" t="s">
        <v>5342</v>
      </c>
      <c r="D1121" s="8" t="s">
        <v>1388</v>
      </c>
      <c r="E1121" s="8"/>
      <c r="F1121" s="8" t="s">
        <v>5341</v>
      </c>
      <c r="G1121" s="8" t="s">
        <v>5340</v>
      </c>
      <c r="H1121" s="9" t="str">
        <f>IF($D1121="BANCADA ESTADUAL (RP 7)","BANCADA ESTADUAL",IF($D1121="RELATOR (RP 9)","COMISSÃO MISTA DO CONGRESSO",IFERROR(_xlfn.XLOOKUP($G1121,$AH:$AH,$AI:$AI),IFERROR(_xlfn.XLOOKUP($G1121,'2021'!$F:$F,'2021'!$G:$G),IFERROR(_xlfn.XLOOKUP($G1121,'2022'!$G:$G,'2022'!$H:$H),IFERROR(_xlfn.XLOOKUP($G1121,'2023'!$G:$G,'2023'!$H:$H),IFERROR(_xlfn.XLOOKUP($G1121,'2019'!$G:$G,'2019'!$H:$H),IFERROR(_xlfn.XLOOKUP($G1121,'2024'!$G:$G,'2024'!$H:$H),IFERROR(_xlfn.XLOOKUP($G1121,'2025'!$G:$G,'2025'!$H:$H),IFERROR(_xlfn.XLOOKUP($G1121,'2026'!$G:$G,'2026'!$H:$H),""))))))))))</f>
        <v/>
      </c>
      <c r="I1121" s="8" t="s">
        <v>76</v>
      </c>
      <c r="J1121" s="8" t="s">
        <v>901</v>
      </c>
      <c r="K1121" s="8" t="s">
        <v>40</v>
      </c>
      <c r="L1121" s="8" t="s">
        <v>41</v>
      </c>
      <c r="M1121" s="8" t="s">
        <v>59</v>
      </c>
      <c r="N1121" s="8" t="s">
        <v>5252</v>
      </c>
      <c r="O1121" s="8" t="s">
        <v>2379</v>
      </c>
      <c r="P1121" s="8" t="s">
        <v>45</v>
      </c>
      <c r="Q1121" s="8" t="s">
        <v>651</v>
      </c>
      <c r="R1121" s="8" t="s">
        <v>45</v>
      </c>
      <c r="S1121" s="8" t="s">
        <v>652</v>
      </c>
      <c r="T1121" s="8" t="s">
        <v>75</v>
      </c>
      <c r="U1121" s="8" t="s">
        <v>76</v>
      </c>
      <c r="V1121" s="8" t="s">
        <v>75</v>
      </c>
      <c r="W1121" s="8" t="s">
        <v>51</v>
      </c>
      <c r="X1121" s="8" t="s">
        <v>52</v>
      </c>
      <c r="Y1121" s="8" t="s">
        <v>53</v>
      </c>
      <c r="Z1121" s="8" t="s">
        <v>5207</v>
      </c>
      <c r="AA1121" s="8" t="s">
        <v>2516</v>
      </c>
      <c r="AB1121" s="8" t="s">
        <v>5248</v>
      </c>
      <c r="AC1121" s="11">
        <v>100000</v>
      </c>
      <c r="AD1121" s="5"/>
      <c r="AE1121" s="9"/>
      <c r="AF1121" s="9"/>
    </row>
    <row r="1122" spans="1:32" s="1" customFormat="1" ht="19.7" customHeight="1" x14ac:dyDescent="0.2">
      <c r="A1122" s="8" t="s">
        <v>30</v>
      </c>
      <c r="B1122" s="8" t="s">
        <v>31</v>
      </c>
      <c r="C1122" s="8" t="s">
        <v>1621</v>
      </c>
      <c r="D1122" s="8" t="s">
        <v>1388</v>
      </c>
      <c r="E1122" s="8"/>
      <c r="F1122" s="8" t="s">
        <v>1389</v>
      </c>
      <c r="G1122" s="8" t="s">
        <v>1390</v>
      </c>
      <c r="H1122" s="9" t="str">
        <f>IF($D1122="BANCADA ESTADUAL (RP 7)","BANCADA ESTADUAL",IF($D1122="RELATOR (RP 9)","COMISSÃO MISTA DO CONGRESSO",IFERROR(_xlfn.XLOOKUP($G1122,$AH:$AH,$AI:$AI),IFERROR(_xlfn.XLOOKUP($G1122,'2021'!$F:$F,'2021'!$G:$G),IFERROR(_xlfn.XLOOKUP($G1122,'2022'!$G:$G,'2022'!$H:$H),IFERROR(_xlfn.XLOOKUP($G1122,'2023'!$G:$G,'2023'!$H:$H),IFERROR(_xlfn.XLOOKUP($G1122,'2019'!$G:$G,'2019'!$H:$H),IFERROR(_xlfn.XLOOKUP($G1122,'2024'!$G:$G,'2024'!$H:$H),IFERROR(_xlfn.XLOOKUP($G1122,'2025'!$G:$G,'2025'!$H:$H),IFERROR(_xlfn.XLOOKUP($G1122,'2026'!$G:$G,'2026'!$H:$H),""))))))))))</f>
        <v>COMISSÃO CÂMARA DOS DEPUTADOS</v>
      </c>
      <c r="I1122" s="8" t="s">
        <v>76</v>
      </c>
      <c r="J1122" s="8" t="s">
        <v>901</v>
      </c>
      <c r="K1122" s="8" t="s">
        <v>40</v>
      </c>
      <c r="L1122" s="8" t="s">
        <v>41</v>
      </c>
      <c r="M1122" s="8" t="s">
        <v>59</v>
      </c>
      <c r="N1122" s="8" t="s">
        <v>5252</v>
      </c>
      <c r="O1122" s="8" t="s">
        <v>2430</v>
      </c>
      <c r="P1122" s="8" t="s">
        <v>45</v>
      </c>
      <c r="Q1122" s="8" t="s">
        <v>62</v>
      </c>
      <c r="R1122" s="8" t="s">
        <v>45</v>
      </c>
      <c r="S1122" s="8" t="s">
        <v>5254</v>
      </c>
      <c r="T1122" s="8" t="s">
        <v>75</v>
      </c>
      <c r="U1122" s="8" t="s">
        <v>76</v>
      </c>
      <c r="V1122" s="8" t="s">
        <v>75</v>
      </c>
      <c r="W1122" s="8" t="s">
        <v>51</v>
      </c>
      <c r="X1122" s="8" t="s">
        <v>52</v>
      </c>
      <c r="Y1122" s="8" t="s">
        <v>53</v>
      </c>
      <c r="Z1122" s="8" t="s">
        <v>5207</v>
      </c>
      <c r="AA1122" s="8" t="s">
        <v>2516</v>
      </c>
      <c r="AB1122" s="8" t="s">
        <v>5248</v>
      </c>
      <c r="AC1122" s="11">
        <v>100000</v>
      </c>
      <c r="AD1122" s="5"/>
      <c r="AE1122" s="9"/>
      <c r="AF1122" s="9"/>
    </row>
    <row r="1123" spans="1:32" s="1" customFormat="1" ht="19.7" customHeight="1" x14ac:dyDescent="0.2">
      <c r="A1123" s="8" t="s">
        <v>30</v>
      </c>
      <c r="B1123" s="8" t="s">
        <v>31</v>
      </c>
      <c r="C1123" s="8" t="s">
        <v>1387</v>
      </c>
      <c r="D1123" s="8" t="s">
        <v>1388</v>
      </c>
      <c r="E1123" s="8"/>
      <c r="F1123" s="8" t="s">
        <v>1389</v>
      </c>
      <c r="G1123" s="8" t="s">
        <v>1390</v>
      </c>
      <c r="H1123" s="9" t="str">
        <f>IF($D1123="BANCADA ESTADUAL (RP 7)","BANCADA ESTADUAL",IF($D1123="RELATOR (RP 9)","COMISSÃO MISTA DO CONGRESSO",IFERROR(_xlfn.XLOOKUP($G1123,$AH:$AH,$AI:$AI),IFERROR(_xlfn.XLOOKUP($G1123,'2021'!$F:$F,'2021'!$G:$G),IFERROR(_xlfn.XLOOKUP($G1123,'2022'!$G:$G,'2022'!$H:$H),IFERROR(_xlfn.XLOOKUP($G1123,'2023'!$G:$G,'2023'!$H:$H),IFERROR(_xlfn.XLOOKUP($G1123,'2019'!$G:$G,'2019'!$H:$H),IFERROR(_xlfn.XLOOKUP($G1123,'2024'!$G:$G,'2024'!$H:$H),IFERROR(_xlfn.XLOOKUP($G1123,'2025'!$G:$G,'2025'!$H:$H),IFERROR(_xlfn.XLOOKUP($G1123,'2026'!$G:$G,'2026'!$H:$H),""))))))))))</f>
        <v>COMISSÃO CÂMARA DOS DEPUTADOS</v>
      </c>
      <c r="I1123" s="8" t="s">
        <v>76</v>
      </c>
      <c r="J1123" s="8" t="s">
        <v>901</v>
      </c>
      <c r="K1123" s="8" t="s">
        <v>40</v>
      </c>
      <c r="L1123" s="8" t="s">
        <v>41</v>
      </c>
      <c r="M1123" s="8" t="s">
        <v>42</v>
      </c>
      <c r="N1123" s="8" t="s">
        <v>5257</v>
      </c>
      <c r="O1123" s="8" t="s">
        <v>2443</v>
      </c>
      <c r="P1123" s="8" t="s">
        <v>45</v>
      </c>
      <c r="Q1123" s="8" t="s">
        <v>84</v>
      </c>
      <c r="R1123" s="8" t="s">
        <v>45</v>
      </c>
      <c r="S1123" s="8" t="s">
        <v>5224</v>
      </c>
      <c r="T1123" s="8" t="s">
        <v>75</v>
      </c>
      <c r="U1123" s="8" t="s">
        <v>76</v>
      </c>
      <c r="V1123" s="8" t="s">
        <v>75</v>
      </c>
      <c r="W1123" s="8" t="s">
        <v>51</v>
      </c>
      <c r="X1123" s="8" t="s">
        <v>52</v>
      </c>
      <c r="Y1123" s="8" t="s">
        <v>53</v>
      </c>
      <c r="Z1123" s="8" t="s">
        <v>5207</v>
      </c>
      <c r="AA1123" s="8" t="s">
        <v>2516</v>
      </c>
      <c r="AB1123" s="8" t="s">
        <v>5248</v>
      </c>
      <c r="AC1123" s="11">
        <v>100000</v>
      </c>
      <c r="AD1123" s="5"/>
      <c r="AE1123" s="9"/>
      <c r="AF1123" s="9"/>
    </row>
    <row r="1124" spans="1:32" s="1" customFormat="1" ht="19.7" customHeight="1" x14ac:dyDescent="0.2">
      <c r="A1124" s="8" t="s">
        <v>30</v>
      </c>
      <c r="B1124" s="8" t="s">
        <v>31</v>
      </c>
      <c r="C1124" s="8" t="s">
        <v>1394</v>
      </c>
      <c r="D1124" s="8" t="s">
        <v>1388</v>
      </c>
      <c r="E1124" s="8"/>
      <c r="F1124" s="8" t="s">
        <v>1389</v>
      </c>
      <c r="G1124" s="8" t="s">
        <v>1390</v>
      </c>
      <c r="H1124" s="9" t="str">
        <f>IF($D1124="BANCADA ESTADUAL (RP 7)","BANCADA ESTADUAL",IF($D1124="RELATOR (RP 9)","COMISSÃO MISTA DO CONGRESSO",IFERROR(_xlfn.XLOOKUP($G1124,$AH:$AH,$AI:$AI),IFERROR(_xlfn.XLOOKUP($G1124,'2021'!$F:$F,'2021'!$G:$G),IFERROR(_xlfn.XLOOKUP($G1124,'2022'!$G:$G,'2022'!$H:$H),IFERROR(_xlfn.XLOOKUP($G1124,'2023'!$G:$G,'2023'!$H:$H),IFERROR(_xlfn.XLOOKUP($G1124,'2019'!$G:$G,'2019'!$H:$H),IFERROR(_xlfn.XLOOKUP($G1124,'2024'!$G:$G,'2024'!$H:$H),IFERROR(_xlfn.XLOOKUP($G1124,'2025'!$G:$G,'2025'!$H:$H),IFERROR(_xlfn.XLOOKUP($G1124,'2026'!$G:$G,'2026'!$H:$H),""))))))))))</f>
        <v>COMISSÃO CÂMARA DOS DEPUTADOS</v>
      </c>
      <c r="I1124" s="8" t="s">
        <v>76</v>
      </c>
      <c r="J1124" s="8" t="s">
        <v>901</v>
      </c>
      <c r="K1124" s="8" t="s">
        <v>40</v>
      </c>
      <c r="L1124" s="8" t="s">
        <v>41</v>
      </c>
      <c r="M1124" s="8" t="s">
        <v>97</v>
      </c>
      <c r="N1124" s="8" t="s">
        <v>5264</v>
      </c>
      <c r="O1124" s="8" t="s">
        <v>2591</v>
      </c>
      <c r="P1124" s="8" t="s">
        <v>45</v>
      </c>
      <c r="Q1124" s="8" t="s">
        <v>335</v>
      </c>
      <c r="R1124" s="8" t="s">
        <v>45</v>
      </c>
      <c r="S1124" s="8" t="s">
        <v>5229</v>
      </c>
      <c r="T1124" s="8" t="s">
        <v>75</v>
      </c>
      <c r="U1124" s="8" t="s">
        <v>76</v>
      </c>
      <c r="V1124" s="8" t="s">
        <v>75</v>
      </c>
      <c r="W1124" s="8" t="s">
        <v>51</v>
      </c>
      <c r="X1124" s="8" t="s">
        <v>52</v>
      </c>
      <c r="Y1124" s="8" t="s">
        <v>53</v>
      </c>
      <c r="Z1124" s="8" t="s">
        <v>5207</v>
      </c>
      <c r="AA1124" s="8" t="s">
        <v>2516</v>
      </c>
      <c r="AB1124" s="8" t="s">
        <v>5248</v>
      </c>
      <c r="AC1124" s="11">
        <v>100000</v>
      </c>
      <c r="AD1124" s="5"/>
      <c r="AE1124" s="9"/>
      <c r="AF1124" s="9"/>
    </row>
    <row r="1125" spans="1:32" s="1" customFormat="1" ht="19.7" customHeight="1" x14ac:dyDescent="0.2">
      <c r="A1125" s="8" t="s">
        <v>30</v>
      </c>
      <c r="B1125" s="8" t="s">
        <v>31</v>
      </c>
      <c r="C1125" s="8" t="s">
        <v>1617</v>
      </c>
      <c r="D1125" s="8" t="s">
        <v>1388</v>
      </c>
      <c r="E1125" s="8"/>
      <c r="F1125" s="8" t="s">
        <v>1416</v>
      </c>
      <c r="G1125" s="8" t="s">
        <v>1417</v>
      </c>
      <c r="H1125" s="9" t="str">
        <f>IF($D1125="BANCADA ESTADUAL (RP 7)","BANCADA ESTADUAL",IF($D1125="RELATOR (RP 9)","COMISSÃO MISTA DO CONGRESSO",IFERROR(_xlfn.XLOOKUP($G1125,$AH:$AH,$AI:$AI),IFERROR(_xlfn.XLOOKUP($G1125,'2021'!$F:$F,'2021'!$G:$G),IFERROR(_xlfn.XLOOKUP($G1125,'2022'!$G:$G,'2022'!$H:$H),IFERROR(_xlfn.XLOOKUP($G1125,'2023'!$G:$G,'2023'!$H:$H),IFERROR(_xlfn.XLOOKUP($G1125,'2019'!$G:$G,'2019'!$H:$H),IFERROR(_xlfn.XLOOKUP($G1125,'2024'!$G:$G,'2024'!$H:$H),IFERROR(_xlfn.XLOOKUP($G1125,'2025'!$G:$G,'2025'!$H:$H),IFERROR(_xlfn.XLOOKUP($G1125,'2026'!$G:$G,'2026'!$H:$H),""))))))))))</f>
        <v>COMISSÃO MISTA DO CONGRESSO</v>
      </c>
      <c r="I1125" s="8" t="s">
        <v>76</v>
      </c>
      <c r="J1125" s="8" t="s">
        <v>901</v>
      </c>
      <c r="K1125" s="8" t="s">
        <v>40</v>
      </c>
      <c r="L1125" s="8" t="s">
        <v>41</v>
      </c>
      <c r="M1125" s="8" t="s">
        <v>42</v>
      </c>
      <c r="N1125" s="8" t="s">
        <v>5257</v>
      </c>
      <c r="O1125" s="8" t="s">
        <v>2608</v>
      </c>
      <c r="P1125" s="8" t="s">
        <v>45</v>
      </c>
      <c r="Q1125" s="8" t="s">
        <v>2607</v>
      </c>
      <c r="R1125" s="8" t="s">
        <v>45</v>
      </c>
      <c r="S1125" s="8" t="s">
        <v>5227</v>
      </c>
      <c r="T1125" s="8" t="s">
        <v>75</v>
      </c>
      <c r="U1125" s="8" t="s">
        <v>76</v>
      </c>
      <c r="V1125" s="8" t="s">
        <v>75</v>
      </c>
      <c r="W1125" s="8" t="s">
        <v>51</v>
      </c>
      <c r="X1125" s="8" t="s">
        <v>52</v>
      </c>
      <c r="Y1125" s="8" t="s">
        <v>53</v>
      </c>
      <c r="Z1125" s="8" t="s">
        <v>5207</v>
      </c>
      <c r="AA1125" s="8" t="s">
        <v>2516</v>
      </c>
      <c r="AB1125" s="8" t="s">
        <v>5248</v>
      </c>
      <c r="AC1125" s="11">
        <v>2138780</v>
      </c>
      <c r="AD1125" s="5"/>
      <c r="AE1125" s="9"/>
      <c r="AF1125" s="9"/>
    </row>
    <row r="1126" spans="1:32" s="1" customFormat="1" ht="19.7" customHeight="1" x14ac:dyDescent="0.2">
      <c r="A1126" s="8" t="s">
        <v>30</v>
      </c>
      <c r="B1126" s="8" t="s">
        <v>31</v>
      </c>
      <c r="C1126" s="8" t="s">
        <v>2580</v>
      </c>
      <c r="D1126" s="8" t="s">
        <v>1388</v>
      </c>
      <c r="E1126" s="8"/>
      <c r="F1126" s="8" t="s">
        <v>1416</v>
      </c>
      <c r="G1126" s="8" t="s">
        <v>1417</v>
      </c>
      <c r="H1126" s="9" t="str">
        <f>IF($D1126="BANCADA ESTADUAL (RP 7)","BANCADA ESTADUAL",IF($D1126="RELATOR (RP 9)","COMISSÃO MISTA DO CONGRESSO",IFERROR(_xlfn.XLOOKUP($G1126,$AH:$AH,$AI:$AI),IFERROR(_xlfn.XLOOKUP($G1126,'2021'!$F:$F,'2021'!$G:$G),IFERROR(_xlfn.XLOOKUP($G1126,'2022'!$G:$G,'2022'!$H:$H),IFERROR(_xlfn.XLOOKUP($G1126,'2023'!$G:$G,'2023'!$H:$H),IFERROR(_xlfn.XLOOKUP($G1126,'2019'!$G:$G,'2019'!$H:$H),IFERROR(_xlfn.XLOOKUP($G1126,'2024'!$G:$G,'2024'!$H:$H),IFERROR(_xlfn.XLOOKUP($G1126,'2025'!$G:$G,'2025'!$H:$H),IFERROR(_xlfn.XLOOKUP($G1126,'2026'!$G:$G,'2026'!$H:$H),""))))))))))</f>
        <v>COMISSÃO MISTA DO CONGRESSO</v>
      </c>
      <c r="I1126" s="8" t="s">
        <v>76</v>
      </c>
      <c r="J1126" s="8" t="s">
        <v>901</v>
      </c>
      <c r="K1126" s="8" t="s">
        <v>40</v>
      </c>
      <c r="L1126" s="8" t="s">
        <v>41</v>
      </c>
      <c r="M1126" s="8" t="s">
        <v>59</v>
      </c>
      <c r="N1126" s="8" t="s">
        <v>5252</v>
      </c>
      <c r="O1126" s="8" t="s">
        <v>2577</v>
      </c>
      <c r="P1126" s="8" t="s">
        <v>45</v>
      </c>
      <c r="Q1126" s="8" t="s">
        <v>1428</v>
      </c>
      <c r="R1126" s="8" t="s">
        <v>45</v>
      </c>
      <c r="S1126" s="8" t="s">
        <v>5217</v>
      </c>
      <c r="T1126" s="8" t="s">
        <v>75</v>
      </c>
      <c r="U1126" s="8" t="s">
        <v>76</v>
      </c>
      <c r="V1126" s="8" t="s">
        <v>75</v>
      </c>
      <c r="W1126" s="8" t="s">
        <v>51</v>
      </c>
      <c r="X1126" s="8" t="s">
        <v>102</v>
      </c>
      <c r="Y1126" s="8" t="s">
        <v>53</v>
      </c>
      <c r="Z1126" s="8" t="s">
        <v>5207</v>
      </c>
      <c r="AA1126" s="8" t="s">
        <v>2516</v>
      </c>
      <c r="AB1126" s="8" t="s">
        <v>5248</v>
      </c>
      <c r="AC1126" s="11">
        <v>0</v>
      </c>
      <c r="AD1126" s="5"/>
      <c r="AE1126" s="9"/>
      <c r="AF1126" s="9"/>
    </row>
    <row r="1127" spans="1:32" s="1" customFormat="1" ht="19.7" customHeight="1" x14ac:dyDescent="0.2">
      <c r="A1127" s="8" t="s">
        <v>30</v>
      </c>
      <c r="B1127" s="8" t="s">
        <v>31</v>
      </c>
      <c r="C1127" s="8" t="s">
        <v>2580</v>
      </c>
      <c r="D1127" s="8" t="s">
        <v>1388</v>
      </c>
      <c r="E1127" s="8"/>
      <c r="F1127" s="8" t="s">
        <v>1416</v>
      </c>
      <c r="G1127" s="8" t="s">
        <v>1417</v>
      </c>
      <c r="H1127" s="9" t="str">
        <f>IF($D1127="BANCADA ESTADUAL (RP 7)","BANCADA ESTADUAL",IF($D1127="RELATOR (RP 9)","COMISSÃO MISTA DO CONGRESSO",IFERROR(_xlfn.XLOOKUP($G1127,$AH:$AH,$AI:$AI),IFERROR(_xlfn.XLOOKUP($G1127,'2021'!$F:$F,'2021'!$G:$G),IFERROR(_xlfn.XLOOKUP($G1127,'2022'!$G:$G,'2022'!$H:$H),IFERROR(_xlfn.XLOOKUP($G1127,'2023'!$G:$G,'2023'!$H:$H),IFERROR(_xlfn.XLOOKUP($G1127,'2019'!$G:$G,'2019'!$H:$H),IFERROR(_xlfn.XLOOKUP($G1127,'2024'!$G:$G,'2024'!$H:$H),IFERROR(_xlfn.XLOOKUP($G1127,'2025'!$G:$G,'2025'!$H:$H),IFERROR(_xlfn.XLOOKUP($G1127,'2026'!$G:$G,'2026'!$H:$H),""))))))))))</f>
        <v>COMISSÃO MISTA DO CONGRESSO</v>
      </c>
      <c r="I1127" s="8" t="s">
        <v>76</v>
      </c>
      <c r="J1127" s="8" t="s">
        <v>901</v>
      </c>
      <c r="K1127" s="8" t="s">
        <v>40</v>
      </c>
      <c r="L1127" s="8" t="s">
        <v>41</v>
      </c>
      <c r="M1127" s="8" t="s">
        <v>59</v>
      </c>
      <c r="N1127" s="8" t="s">
        <v>5252</v>
      </c>
      <c r="O1127" s="8" t="s">
        <v>2577</v>
      </c>
      <c r="P1127" s="8" t="s">
        <v>45</v>
      </c>
      <c r="Q1127" s="8" t="s">
        <v>1428</v>
      </c>
      <c r="R1127" s="8" t="s">
        <v>45</v>
      </c>
      <c r="S1127" s="8" t="s">
        <v>5217</v>
      </c>
      <c r="T1127" s="8" t="s">
        <v>75</v>
      </c>
      <c r="U1127" s="8" t="s">
        <v>76</v>
      </c>
      <c r="V1127" s="8" t="s">
        <v>75</v>
      </c>
      <c r="W1127" s="8" t="s">
        <v>51</v>
      </c>
      <c r="X1127" s="8" t="s">
        <v>52</v>
      </c>
      <c r="Y1127" s="8" t="s">
        <v>53</v>
      </c>
      <c r="Z1127" s="8" t="s">
        <v>5207</v>
      </c>
      <c r="AA1127" s="8" t="s">
        <v>2516</v>
      </c>
      <c r="AB1127" s="8" t="s">
        <v>5248</v>
      </c>
      <c r="AC1127" s="11">
        <v>100000</v>
      </c>
      <c r="AD1127" s="5"/>
      <c r="AE1127" s="9"/>
      <c r="AF1127" s="9"/>
    </row>
    <row r="1128" spans="1:32" s="1" customFormat="1" ht="19.7" customHeight="1" x14ac:dyDescent="0.2">
      <c r="A1128" s="8" t="s">
        <v>30</v>
      </c>
      <c r="B1128" s="8" t="s">
        <v>31</v>
      </c>
      <c r="C1128" s="8" t="s">
        <v>1415</v>
      </c>
      <c r="D1128" s="8" t="s">
        <v>1388</v>
      </c>
      <c r="E1128" s="8"/>
      <c r="F1128" s="8" t="s">
        <v>1416</v>
      </c>
      <c r="G1128" s="8" t="s">
        <v>1417</v>
      </c>
      <c r="H1128" s="9" t="str">
        <f>IF($D1128="BANCADA ESTADUAL (RP 7)","BANCADA ESTADUAL",IF($D1128="RELATOR (RP 9)","COMISSÃO MISTA DO CONGRESSO",IFERROR(_xlfn.XLOOKUP($G1128,$AH:$AH,$AI:$AI),IFERROR(_xlfn.XLOOKUP($G1128,'2021'!$F:$F,'2021'!$G:$G),IFERROR(_xlfn.XLOOKUP($G1128,'2022'!$G:$G,'2022'!$H:$H),IFERROR(_xlfn.XLOOKUP($G1128,'2023'!$G:$G,'2023'!$H:$H),IFERROR(_xlfn.XLOOKUP($G1128,'2019'!$G:$G,'2019'!$H:$H),IFERROR(_xlfn.XLOOKUP($G1128,'2024'!$G:$G,'2024'!$H:$H),IFERROR(_xlfn.XLOOKUP($G1128,'2025'!$G:$G,'2025'!$H:$H),IFERROR(_xlfn.XLOOKUP($G1128,'2026'!$G:$G,'2026'!$H:$H),""))))))))))</f>
        <v>COMISSÃO MISTA DO CONGRESSO</v>
      </c>
      <c r="I1128" s="8" t="s">
        <v>76</v>
      </c>
      <c r="J1128" s="8" t="s">
        <v>901</v>
      </c>
      <c r="K1128" s="8" t="s">
        <v>40</v>
      </c>
      <c r="L1128" s="8" t="s">
        <v>41</v>
      </c>
      <c r="M1128" s="8" t="s">
        <v>97</v>
      </c>
      <c r="N1128" s="8" t="s">
        <v>5264</v>
      </c>
      <c r="O1128" s="8" t="s">
        <v>2577</v>
      </c>
      <c r="P1128" s="8" t="s">
        <v>45</v>
      </c>
      <c r="Q1128" s="8" t="s">
        <v>1428</v>
      </c>
      <c r="R1128" s="8" t="s">
        <v>45</v>
      </c>
      <c r="S1128" s="8" t="s">
        <v>5217</v>
      </c>
      <c r="T1128" s="8" t="s">
        <v>75</v>
      </c>
      <c r="U1128" s="8" t="s">
        <v>76</v>
      </c>
      <c r="V1128" s="8" t="s">
        <v>75</v>
      </c>
      <c r="W1128" s="8" t="s">
        <v>51</v>
      </c>
      <c r="X1128" s="8" t="s">
        <v>52</v>
      </c>
      <c r="Y1128" s="8" t="s">
        <v>53</v>
      </c>
      <c r="Z1128" s="8" t="s">
        <v>5207</v>
      </c>
      <c r="AA1128" s="8" t="s">
        <v>2516</v>
      </c>
      <c r="AB1128" s="8" t="s">
        <v>5248</v>
      </c>
      <c r="AC1128" s="11">
        <v>100000</v>
      </c>
      <c r="AD1128" s="5"/>
      <c r="AE1128" s="9"/>
      <c r="AF1128" s="9"/>
    </row>
    <row r="1129" spans="1:32" s="1" customFormat="1" ht="19.7" customHeight="1" x14ac:dyDescent="0.2">
      <c r="A1129" s="8" t="s">
        <v>30</v>
      </c>
      <c r="B1129" s="8" t="s">
        <v>31</v>
      </c>
      <c r="C1129" s="8" t="s">
        <v>1458</v>
      </c>
      <c r="D1129" s="8" t="s">
        <v>1388</v>
      </c>
      <c r="E1129" s="8"/>
      <c r="F1129" s="8" t="s">
        <v>1456</v>
      </c>
      <c r="G1129" s="8" t="s">
        <v>1457</v>
      </c>
      <c r="H1129" s="9" t="str">
        <f>IF($D1129="BANCADA ESTADUAL (RP 7)","BANCADA ESTADUAL",IF($D1129="RELATOR (RP 9)","COMISSÃO MISTA DO CONGRESSO",IFERROR(_xlfn.XLOOKUP($G1129,$AH:$AH,$AI:$AI),IFERROR(_xlfn.XLOOKUP($G1129,'2021'!$F:$F,'2021'!$G:$G),IFERROR(_xlfn.XLOOKUP($G1129,'2022'!$G:$G,'2022'!$H:$H),IFERROR(_xlfn.XLOOKUP($G1129,'2023'!$G:$G,'2023'!$H:$H),IFERROR(_xlfn.XLOOKUP($G1129,'2019'!$G:$G,'2019'!$H:$H),IFERROR(_xlfn.XLOOKUP($G1129,'2024'!$G:$G,'2024'!$H:$H),IFERROR(_xlfn.XLOOKUP($G1129,'2025'!$G:$G,'2025'!$H:$H),IFERROR(_xlfn.XLOOKUP($G1129,'2026'!$G:$G,'2026'!$H:$H),""))))))))))</f>
        <v>COMISSÃO SENADO FEDERAL</v>
      </c>
      <c r="I1129" s="8" t="s">
        <v>76</v>
      </c>
      <c r="J1129" s="8" t="s">
        <v>901</v>
      </c>
      <c r="K1129" s="8" t="s">
        <v>40</v>
      </c>
      <c r="L1129" s="8" t="s">
        <v>41</v>
      </c>
      <c r="M1129" s="8" t="s">
        <v>42</v>
      </c>
      <c r="N1129" s="8" t="s">
        <v>5257</v>
      </c>
      <c r="O1129" s="8" t="s">
        <v>2530</v>
      </c>
      <c r="P1129" s="8" t="s">
        <v>45</v>
      </c>
      <c r="Q1129" s="8" t="s">
        <v>84</v>
      </c>
      <c r="R1129" s="8" t="s">
        <v>45</v>
      </c>
      <c r="S1129" s="8" t="s">
        <v>5220</v>
      </c>
      <c r="T1129" s="8" t="s">
        <v>75</v>
      </c>
      <c r="U1129" s="8" t="s">
        <v>76</v>
      </c>
      <c r="V1129" s="8" t="s">
        <v>75</v>
      </c>
      <c r="W1129" s="8" t="s">
        <v>51</v>
      </c>
      <c r="X1129" s="8" t="s">
        <v>52</v>
      </c>
      <c r="Y1129" s="8" t="s">
        <v>53</v>
      </c>
      <c r="Z1129" s="8" t="s">
        <v>5207</v>
      </c>
      <c r="AA1129" s="8" t="s">
        <v>2516</v>
      </c>
      <c r="AB1129" s="8" t="s">
        <v>5248</v>
      </c>
      <c r="AC1129" s="11">
        <v>100000</v>
      </c>
      <c r="AD1129" s="5"/>
      <c r="AE1129" s="9"/>
      <c r="AF1129" s="9"/>
    </row>
    <row r="1130" spans="1:32" s="1" customFormat="1" ht="19.7" customHeight="1" x14ac:dyDescent="0.2">
      <c r="A1130" s="8" t="s">
        <v>30</v>
      </c>
      <c r="B1130" s="8" t="s">
        <v>31</v>
      </c>
      <c r="C1130" s="8" t="s">
        <v>1462</v>
      </c>
      <c r="D1130" s="8" t="s">
        <v>1388</v>
      </c>
      <c r="E1130" s="8"/>
      <c r="F1130" s="8" t="s">
        <v>1456</v>
      </c>
      <c r="G1130" s="8" t="s">
        <v>1457</v>
      </c>
      <c r="H1130" s="9" t="str">
        <f>IF($D1130="BANCADA ESTADUAL (RP 7)","BANCADA ESTADUAL",IF($D1130="RELATOR (RP 9)","COMISSÃO MISTA DO CONGRESSO",IFERROR(_xlfn.XLOOKUP($G1130,$AH:$AH,$AI:$AI),IFERROR(_xlfn.XLOOKUP($G1130,'2021'!$F:$F,'2021'!$G:$G),IFERROR(_xlfn.XLOOKUP($G1130,'2022'!$G:$G,'2022'!$H:$H),IFERROR(_xlfn.XLOOKUP($G1130,'2023'!$G:$G,'2023'!$H:$H),IFERROR(_xlfn.XLOOKUP($G1130,'2019'!$G:$G,'2019'!$H:$H),IFERROR(_xlfn.XLOOKUP($G1130,'2024'!$G:$G,'2024'!$H:$H),IFERROR(_xlfn.XLOOKUP($G1130,'2025'!$G:$G,'2025'!$H:$H),IFERROR(_xlfn.XLOOKUP($G1130,'2026'!$G:$G,'2026'!$H:$H),""))))))))))</f>
        <v>COMISSÃO SENADO FEDERAL</v>
      </c>
      <c r="I1130" s="8" t="s">
        <v>76</v>
      </c>
      <c r="J1130" s="8" t="s">
        <v>901</v>
      </c>
      <c r="K1130" s="8" t="s">
        <v>40</v>
      </c>
      <c r="L1130" s="8" t="s">
        <v>41</v>
      </c>
      <c r="M1130" s="8" t="s">
        <v>59</v>
      </c>
      <c r="N1130" s="8" t="s">
        <v>5252</v>
      </c>
      <c r="O1130" s="8" t="s">
        <v>5253</v>
      </c>
      <c r="P1130" s="8" t="s">
        <v>45</v>
      </c>
      <c r="Q1130" s="8" t="s">
        <v>62</v>
      </c>
      <c r="R1130" s="8" t="s">
        <v>45</v>
      </c>
      <c r="S1130" s="8" t="s">
        <v>5242</v>
      </c>
      <c r="T1130" s="8" t="s">
        <v>75</v>
      </c>
      <c r="U1130" s="8" t="s">
        <v>76</v>
      </c>
      <c r="V1130" s="8" t="s">
        <v>75</v>
      </c>
      <c r="W1130" s="8" t="s">
        <v>51</v>
      </c>
      <c r="X1130" s="8" t="s">
        <v>52</v>
      </c>
      <c r="Y1130" s="8" t="s">
        <v>53</v>
      </c>
      <c r="Z1130" s="8" t="s">
        <v>5207</v>
      </c>
      <c r="AA1130" s="8" t="s">
        <v>2516</v>
      </c>
      <c r="AB1130" s="8" t="s">
        <v>5248</v>
      </c>
      <c r="AC1130" s="11">
        <v>100000</v>
      </c>
      <c r="AD1130" s="5"/>
      <c r="AE1130" s="9"/>
      <c r="AF1130" s="9"/>
    </row>
    <row r="1131" spans="1:32" s="1" customFormat="1" ht="19.7" customHeight="1" x14ac:dyDescent="0.2">
      <c r="A1131" s="8" t="s">
        <v>30</v>
      </c>
      <c r="B1131" s="8" t="s">
        <v>31</v>
      </c>
      <c r="C1131" s="8" t="s">
        <v>1465</v>
      </c>
      <c r="D1131" s="8" t="s">
        <v>1388</v>
      </c>
      <c r="E1131" s="8"/>
      <c r="F1131" s="8" t="s">
        <v>1456</v>
      </c>
      <c r="G1131" s="8" t="s">
        <v>1457</v>
      </c>
      <c r="H1131" s="9" t="str">
        <f>IF($D1131="BANCADA ESTADUAL (RP 7)","BANCADA ESTADUAL",IF($D1131="RELATOR (RP 9)","COMISSÃO MISTA DO CONGRESSO",IFERROR(_xlfn.XLOOKUP($G1131,$AH:$AH,$AI:$AI),IFERROR(_xlfn.XLOOKUP($G1131,'2021'!$F:$F,'2021'!$G:$G),IFERROR(_xlfn.XLOOKUP($G1131,'2022'!$G:$G,'2022'!$H:$H),IFERROR(_xlfn.XLOOKUP($G1131,'2023'!$G:$G,'2023'!$H:$H),IFERROR(_xlfn.XLOOKUP($G1131,'2019'!$G:$G,'2019'!$H:$H),IFERROR(_xlfn.XLOOKUP($G1131,'2024'!$G:$G,'2024'!$H:$H),IFERROR(_xlfn.XLOOKUP($G1131,'2025'!$G:$G,'2025'!$H:$H),IFERROR(_xlfn.XLOOKUP($G1131,'2026'!$G:$G,'2026'!$H:$H),""))))))))))</f>
        <v>COMISSÃO SENADO FEDERAL</v>
      </c>
      <c r="I1131" s="8" t="s">
        <v>76</v>
      </c>
      <c r="J1131" s="8" t="s">
        <v>901</v>
      </c>
      <c r="K1131" s="8" t="s">
        <v>40</v>
      </c>
      <c r="L1131" s="8" t="s">
        <v>41</v>
      </c>
      <c r="M1131" s="8" t="s">
        <v>97</v>
      </c>
      <c r="N1131" s="8" t="s">
        <v>5264</v>
      </c>
      <c r="O1131" s="8" t="s">
        <v>2437</v>
      </c>
      <c r="P1131" s="8" t="s">
        <v>45</v>
      </c>
      <c r="Q1131" s="8" t="s">
        <v>335</v>
      </c>
      <c r="R1131" s="8" t="s">
        <v>45</v>
      </c>
      <c r="S1131" s="8" t="s">
        <v>5271</v>
      </c>
      <c r="T1131" s="8" t="s">
        <v>75</v>
      </c>
      <c r="U1131" s="8" t="s">
        <v>76</v>
      </c>
      <c r="V1131" s="8" t="s">
        <v>75</v>
      </c>
      <c r="W1131" s="8" t="s">
        <v>51</v>
      </c>
      <c r="X1131" s="8" t="s">
        <v>52</v>
      </c>
      <c r="Y1131" s="8" t="s">
        <v>53</v>
      </c>
      <c r="Z1131" s="8" t="s">
        <v>5207</v>
      </c>
      <c r="AA1131" s="8" t="s">
        <v>2516</v>
      </c>
      <c r="AB1131" s="8" t="s">
        <v>5248</v>
      </c>
      <c r="AC1131" s="11">
        <v>100000</v>
      </c>
      <c r="AD1131" s="5"/>
      <c r="AE1131" s="9"/>
      <c r="AF1131" s="9"/>
    </row>
    <row r="1132" spans="1:32" s="1" customFormat="1" ht="19.7" customHeight="1" x14ac:dyDescent="0.2">
      <c r="A1132" s="8" t="s">
        <v>30</v>
      </c>
      <c r="B1132" s="8" t="s">
        <v>31</v>
      </c>
      <c r="C1132" s="8" t="s">
        <v>5339</v>
      </c>
      <c r="D1132" s="8" t="s">
        <v>1388</v>
      </c>
      <c r="E1132" s="8"/>
      <c r="F1132" s="8" t="s">
        <v>1479</v>
      </c>
      <c r="G1132" s="8" t="s">
        <v>1480</v>
      </c>
      <c r="H1132" s="9" t="str">
        <f>IF($D1132="BANCADA ESTADUAL (RP 7)","BANCADA ESTADUAL",IF($D1132="RELATOR (RP 9)","COMISSÃO MISTA DO CONGRESSO",IFERROR(_xlfn.XLOOKUP($G1132,$AH:$AH,$AI:$AI),IFERROR(_xlfn.XLOOKUP($G1132,'2021'!$F:$F,'2021'!$G:$G),IFERROR(_xlfn.XLOOKUP($G1132,'2022'!$G:$G,'2022'!$H:$H),IFERROR(_xlfn.XLOOKUP($G1132,'2023'!$G:$G,'2023'!$H:$H),IFERROR(_xlfn.XLOOKUP($G1132,'2019'!$G:$G,'2019'!$H:$H),IFERROR(_xlfn.XLOOKUP($G1132,'2024'!$G:$G,'2024'!$H:$H),IFERROR(_xlfn.XLOOKUP($G1132,'2025'!$G:$G,'2025'!$H:$H),IFERROR(_xlfn.XLOOKUP($G1132,'2026'!$G:$G,'2026'!$H:$H),""))))))))))</f>
        <v>COMISSÃO SENADO FEDERAL</v>
      </c>
      <c r="I1132" s="8" t="s">
        <v>76</v>
      </c>
      <c r="J1132" s="8" t="s">
        <v>901</v>
      </c>
      <c r="K1132" s="8" t="s">
        <v>40</v>
      </c>
      <c r="L1132" s="8" t="s">
        <v>41</v>
      </c>
      <c r="M1132" s="8" t="s">
        <v>408</v>
      </c>
      <c r="N1132" s="8" t="s">
        <v>409</v>
      </c>
      <c r="O1132" s="8" t="s">
        <v>2739</v>
      </c>
      <c r="P1132" s="8" t="s">
        <v>45</v>
      </c>
      <c r="Q1132" s="8" t="s">
        <v>411</v>
      </c>
      <c r="R1132" s="8" t="s">
        <v>2353</v>
      </c>
      <c r="S1132" s="8" t="s">
        <v>5211</v>
      </c>
      <c r="T1132" s="8" t="s">
        <v>75</v>
      </c>
      <c r="U1132" s="8" t="s">
        <v>76</v>
      </c>
      <c r="V1132" s="8" t="s">
        <v>75</v>
      </c>
      <c r="W1132" s="8" t="s">
        <v>51</v>
      </c>
      <c r="X1132" s="8" t="s">
        <v>52</v>
      </c>
      <c r="Y1132" s="8" t="s">
        <v>53</v>
      </c>
      <c r="Z1132" s="8" t="s">
        <v>5207</v>
      </c>
      <c r="AA1132" s="8" t="s">
        <v>2516</v>
      </c>
      <c r="AB1132" s="8" t="s">
        <v>5248</v>
      </c>
      <c r="AC1132" s="11">
        <v>100000</v>
      </c>
      <c r="AD1132" s="5"/>
      <c r="AE1132" s="9"/>
      <c r="AF1132" s="9"/>
    </row>
    <row r="1133" spans="1:32" s="1" customFormat="1" ht="19.7" customHeight="1" x14ac:dyDescent="0.2">
      <c r="A1133" s="8" t="s">
        <v>30</v>
      </c>
      <c r="B1133" s="8" t="s">
        <v>31</v>
      </c>
      <c r="C1133" s="8" t="s">
        <v>1593</v>
      </c>
      <c r="D1133" s="8" t="s">
        <v>1388</v>
      </c>
      <c r="E1133" s="8"/>
      <c r="F1133" s="8" t="s">
        <v>1479</v>
      </c>
      <c r="G1133" s="8" t="s">
        <v>1480</v>
      </c>
      <c r="H1133" s="9" t="str">
        <f>IF($D1133="BANCADA ESTADUAL (RP 7)","BANCADA ESTADUAL",IF($D1133="RELATOR (RP 9)","COMISSÃO MISTA DO CONGRESSO",IFERROR(_xlfn.XLOOKUP($G1133,$AH:$AH,$AI:$AI),IFERROR(_xlfn.XLOOKUP($G1133,'2021'!$F:$F,'2021'!$G:$G),IFERROR(_xlfn.XLOOKUP($G1133,'2022'!$G:$G,'2022'!$H:$H),IFERROR(_xlfn.XLOOKUP($G1133,'2023'!$G:$G,'2023'!$H:$H),IFERROR(_xlfn.XLOOKUP($G1133,'2019'!$G:$G,'2019'!$H:$H),IFERROR(_xlfn.XLOOKUP($G1133,'2024'!$G:$G,'2024'!$H:$H),IFERROR(_xlfn.XLOOKUP($G1133,'2025'!$G:$G,'2025'!$H:$H),IFERROR(_xlfn.XLOOKUP($G1133,'2026'!$G:$G,'2026'!$H:$H),""))))))))))</f>
        <v>COMISSÃO SENADO FEDERAL</v>
      </c>
      <c r="I1133" s="8" t="s">
        <v>76</v>
      </c>
      <c r="J1133" s="8" t="s">
        <v>901</v>
      </c>
      <c r="K1133" s="8" t="s">
        <v>40</v>
      </c>
      <c r="L1133" s="8" t="s">
        <v>41</v>
      </c>
      <c r="M1133" s="8" t="s">
        <v>97</v>
      </c>
      <c r="N1133" s="8" t="s">
        <v>5264</v>
      </c>
      <c r="O1133" s="8" t="s">
        <v>4793</v>
      </c>
      <c r="P1133" s="8" t="s">
        <v>45</v>
      </c>
      <c r="Q1133" s="8" t="s">
        <v>335</v>
      </c>
      <c r="R1133" s="8" t="s">
        <v>45</v>
      </c>
      <c r="S1133" s="8" t="s">
        <v>5232</v>
      </c>
      <c r="T1133" s="8" t="s">
        <v>75</v>
      </c>
      <c r="U1133" s="8" t="s">
        <v>76</v>
      </c>
      <c r="V1133" s="8" t="s">
        <v>75</v>
      </c>
      <c r="W1133" s="8" t="s">
        <v>51</v>
      </c>
      <c r="X1133" s="8" t="s">
        <v>102</v>
      </c>
      <c r="Y1133" s="8" t="s">
        <v>53</v>
      </c>
      <c r="Z1133" s="8" t="s">
        <v>5207</v>
      </c>
      <c r="AA1133" s="8" t="s">
        <v>2516</v>
      </c>
      <c r="AB1133" s="8" t="s">
        <v>5248</v>
      </c>
      <c r="AC1133" s="11">
        <v>60000</v>
      </c>
      <c r="AD1133" s="5"/>
      <c r="AE1133" s="9"/>
      <c r="AF1133" s="9"/>
    </row>
    <row r="1134" spans="1:32" s="1" customFormat="1" ht="19.7" customHeight="1" x14ac:dyDescent="0.2">
      <c r="A1134" s="8" t="s">
        <v>30</v>
      </c>
      <c r="B1134" s="8" t="s">
        <v>31</v>
      </c>
      <c r="C1134" s="8" t="s">
        <v>1593</v>
      </c>
      <c r="D1134" s="8" t="s">
        <v>1388</v>
      </c>
      <c r="E1134" s="8"/>
      <c r="F1134" s="8" t="s">
        <v>1479</v>
      </c>
      <c r="G1134" s="8" t="s">
        <v>1480</v>
      </c>
      <c r="H1134" s="9" t="str">
        <f>IF($D1134="BANCADA ESTADUAL (RP 7)","BANCADA ESTADUAL",IF($D1134="RELATOR (RP 9)","COMISSÃO MISTA DO CONGRESSO",IFERROR(_xlfn.XLOOKUP($G1134,$AH:$AH,$AI:$AI),IFERROR(_xlfn.XLOOKUP($G1134,'2021'!$F:$F,'2021'!$G:$G),IFERROR(_xlfn.XLOOKUP($G1134,'2022'!$G:$G,'2022'!$H:$H),IFERROR(_xlfn.XLOOKUP($G1134,'2023'!$G:$G,'2023'!$H:$H),IFERROR(_xlfn.XLOOKUP($G1134,'2019'!$G:$G,'2019'!$H:$H),IFERROR(_xlfn.XLOOKUP($G1134,'2024'!$G:$G,'2024'!$H:$H),IFERROR(_xlfn.XLOOKUP($G1134,'2025'!$G:$G,'2025'!$H:$H),IFERROR(_xlfn.XLOOKUP($G1134,'2026'!$G:$G,'2026'!$H:$H),""))))))))))</f>
        <v>COMISSÃO SENADO FEDERAL</v>
      </c>
      <c r="I1134" s="8" t="s">
        <v>76</v>
      </c>
      <c r="J1134" s="8" t="s">
        <v>901</v>
      </c>
      <c r="K1134" s="8" t="s">
        <v>40</v>
      </c>
      <c r="L1134" s="8" t="s">
        <v>41</v>
      </c>
      <c r="M1134" s="8" t="s">
        <v>97</v>
      </c>
      <c r="N1134" s="8" t="s">
        <v>5264</v>
      </c>
      <c r="O1134" s="8" t="s">
        <v>4793</v>
      </c>
      <c r="P1134" s="8" t="s">
        <v>45</v>
      </c>
      <c r="Q1134" s="8" t="s">
        <v>335</v>
      </c>
      <c r="R1134" s="8" t="s">
        <v>45</v>
      </c>
      <c r="S1134" s="8" t="s">
        <v>5232</v>
      </c>
      <c r="T1134" s="8" t="s">
        <v>75</v>
      </c>
      <c r="U1134" s="8" t="s">
        <v>76</v>
      </c>
      <c r="V1134" s="8" t="s">
        <v>75</v>
      </c>
      <c r="W1134" s="8" t="s">
        <v>51</v>
      </c>
      <c r="X1134" s="8" t="s">
        <v>52</v>
      </c>
      <c r="Y1134" s="8" t="s">
        <v>53</v>
      </c>
      <c r="Z1134" s="8" t="s">
        <v>5207</v>
      </c>
      <c r="AA1134" s="8" t="s">
        <v>2516</v>
      </c>
      <c r="AB1134" s="8" t="s">
        <v>5248</v>
      </c>
      <c r="AC1134" s="11">
        <v>40000</v>
      </c>
      <c r="AD1134" s="5"/>
      <c r="AE1134" s="9"/>
      <c r="AF1134" s="9"/>
    </row>
    <row r="1135" spans="1:32" s="1" customFormat="1" ht="19.7" customHeight="1" x14ac:dyDescent="0.2">
      <c r="A1135" s="8" t="s">
        <v>30</v>
      </c>
      <c r="B1135" s="8" t="s">
        <v>31</v>
      </c>
      <c r="C1135" s="8" t="s">
        <v>4789</v>
      </c>
      <c r="D1135" s="8" t="s">
        <v>1483</v>
      </c>
      <c r="E1135" s="8"/>
      <c r="F1135" s="8" t="s">
        <v>1484</v>
      </c>
      <c r="G1135" s="8" t="s">
        <v>1485</v>
      </c>
      <c r="H1135" s="9" t="str">
        <f>IF($D1135="BANCADA ESTADUAL (RP 7)","BANCADA ESTADUAL",IF($D1135="RELATOR (RP 9)","COMISSÃO MISTA DO CONGRESSO",IFERROR(_xlfn.XLOOKUP($G1135,$AH:$AH,$AI:$AI),IFERROR(_xlfn.XLOOKUP($G1135,'2021'!$F:$F,'2021'!$G:$G),IFERROR(_xlfn.XLOOKUP($G1135,'2022'!$G:$G,'2022'!$H:$H),IFERROR(_xlfn.XLOOKUP($G1135,'2023'!$G:$G,'2023'!$H:$H),IFERROR(_xlfn.XLOOKUP($G1135,'2019'!$G:$G,'2019'!$H:$H),IFERROR(_xlfn.XLOOKUP($G1135,'2024'!$G:$G,'2024'!$H:$H),IFERROR(_xlfn.XLOOKUP($G1135,'2025'!$G:$G,'2025'!$H:$H),IFERROR(_xlfn.XLOOKUP($G1135,'2026'!$G:$G,'2026'!$H:$H),""))))))))))</f>
        <v>BANCADA ESTADUAL</v>
      </c>
      <c r="I1135" s="8" t="s">
        <v>1373</v>
      </c>
      <c r="J1135" s="8" t="s">
        <v>901</v>
      </c>
      <c r="K1135" s="8" t="s">
        <v>40</v>
      </c>
      <c r="L1135" s="8" t="s">
        <v>41</v>
      </c>
      <c r="M1135" s="8" t="s">
        <v>232</v>
      </c>
      <c r="N1135" s="8" t="s">
        <v>233</v>
      </c>
      <c r="O1135" s="8" t="s">
        <v>5054</v>
      </c>
      <c r="P1135" s="8" t="s">
        <v>45</v>
      </c>
      <c r="Q1135" s="8" t="s">
        <v>235</v>
      </c>
      <c r="R1135" s="8" t="s">
        <v>45</v>
      </c>
      <c r="S1135" s="8" t="s">
        <v>5277</v>
      </c>
      <c r="T1135" s="8" t="s">
        <v>2782</v>
      </c>
      <c r="U1135" s="8" t="s">
        <v>1373</v>
      </c>
      <c r="V1135" s="8" t="s">
        <v>5294</v>
      </c>
      <c r="W1135" s="8" t="s">
        <v>51</v>
      </c>
      <c r="X1135" s="8" t="s">
        <v>52</v>
      </c>
      <c r="Y1135" s="8" t="s">
        <v>2366</v>
      </c>
      <c r="Z1135" s="8" t="s">
        <v>5207</v>
      </c>
      <c r="AA1135" s="8" t="s">
        <v>1491</v>
      </c>
      <c r="AB1135" s="8" t="s">
        <v>5234</v>
      </c>
      <c r="AC1135" s="11">
        <v>16411516</v>
      </c>
      <c r="AD1135" s="5"/>
      <c r="AE1135" s="9"/>
      <c r="AF1135" s="9"/>
    </row>
    <row r="1136" spans="1:32" s="1" customFormat="1" ht="19.7" customHeight="1" x14ac:dyDescent="0.2">
      <c r="A1136" s="8" t="s">
        <v>30</v>
      </c>
      <c r="B1136" s="8" t="s">
        <v>31</v>
      </c>
      <c r="C1136" s="8" t="s">
        <v>5338</v>
      </c>
      <c r="D1136" s="8" t="s">
        <v>1483</v>
      </c>
      <c r="E1136" s="8"/>
      <c r="F1136" s="8" t="s">
        <v>1484</v>
      </c>
      <c r="G1136" s="8" t="s">
        <v>1485</v>
      </c>
      <c r="H1136" s="9" t="str">
        <f>IF($D1136="BANCADA ESTADUAL (RP 7)","BANCADA ESTADUAL",IF($D1136="RELATOR (RP 9)","COMISSÃO MISTA DO CONGRESSO",IFERROR(_xlfn.XLOOKUP($G1136,$AH:$AH,$AI:$AI),IFERROR(_xlfn.XLOOKUP($G1136,'2021'!$F:$F,'2021'!$G:$G),IFERROR(_xlfn.XLOOKUP($G1136,'2022'!$G:$G,'2022'!$H:$H),IFERROR(_xlfn.XLOOKUP($G1136,'2023'!$G:$G,'2023'!$H:$H),IFERROR(_xlfn.XLOOKUP($G1136,'2019'!$G:$G,'2019'!$H:$H),IFERROR(_xlfn.XLOOKUP($G1136,'2024'!$G:$G,'2024'!$H:$H),IFERROR(_xlfn.XLOOKUP($G1136,'2025'!$G:$G,'2025'!$H:$H),IFERROR(_xlfn.XLOOKUP($G1136,'2026'!$G:$G,'2026'!$H:$H),""))))))))))</f>
        <v>BANCADA ESTADUAL</v>
      </c>
      <c r="I1136" s="8" t="s">
        <v>1373</v>
      </c>
      <c r="J1136" s="8" t="s">
        <v>901</v>
      </c>
      <c r="K1136" s="8" t="s">
        <v>40</v>
      </c>
      <c r="L1136" s="8" t="s">
        <v>41</v>
      </c>
      <c r="M1136" s="8" t="s">
        <v>232</v>
      </c>
      <c r="N1136" s="8" t="s">
        <v>233</v>
      </c>
      <c r="O1136" s="8" t="s">
        <v>5285</v>
      </c>
      <c r="P1136" s="8" t="s">
        <v>45</v>
      </c>
      <c r="Q1136" s="8" t="s">
        <v>235</v>
      </c>
      <c r="R1136" s="8" t="s">
        <v>45</v>
      </c>
      <c r="S1136" s="8" t="s">
        <v>5277</v>
      </c>
      <c r="T1136" s="8" t="s">
        <v>5284</v>
      </c>
      <c r="U1136" s="8" t="s">
        <v>1373</v>
      </c>
      <c r="V1136" s="8" t="s">
        <v>5283</v>
      </c>
      <c r="W1136" s="8" t="s">
        <v>51</v>
      </c>
      <c r="X1136" s="8" t="s">
        <v>102</v>
      </c>
      <c r="Y1136" s="8" t="s">
        <v>53</v>
      </c>
      <c r="Z1136" s="8" t="s">
        <v>54</v>
      </c>
      <c r="AA1136" s="8" t="s">
        <v>1491</v>
      </c>
      <c r="AB1136" s="8" t="s">
        <v>5234</v>
      </c>
      <c r="AC1136" s="11">
        <v>0</v>
      </c>
      <c r="AD1136" s="5"/>
      <c r="AE1136" s="9"/>
      <c r="AF1136" s="9"/>
    </row>
    <row r="1137" spans="1:32" s="1" customFormat="1" ht="19.7" customHeight="1" x14ac:dyDescent="0.2">
      <c r="A1137" s="8" t="s">
        <v>30</v>
      </c>
      <c r="B1137" s="8" t="s">
        <v>31</v>
      </c>
      <c r="C1137" s="8" t="s">
        <v>5338</v>
      </c>
      <c r="D1137" s="8" t="s">
        <v>1483</v>
      </c>
      <c r="E1137" s="8"/>
      <c r="F1137" s="8" t="s">
        <v>1484</v>
      </c>
      <c r="G1137" s="8" t="s">
        <v>1485</v>
      </c>
      <c r="H1137" s="9" t="str">
        <f>IF($D1137="BANCADA ESTADUAL (RP 7)","BANCADA ESTADUAL",IF($D1137="RELATOR (RP 9)","COMISSÃO MISTA DO CONGRESSO",IFERROR(_xlfn.XLOOKUP($G1137,$AH:$AH,$AI:$AI),IFERROR(_xlfn.XLOOKUP($G1137,'2021'!$F:$F,'2021'!$G:$G),IFERROR(_xlfn.XLOOKUP($G1137,'2022'!$G:$G,'2022'!$H:$H),IFERROR(_xlfn.XLOOKUP($G1137,'2023'!$G:$G,'2023'!$H:$H),IFERROR(_xlfn.XLOOKUP($G1137,'2019'!$G:$G,'2019'!$H:$H),IFERROR(_xlfn.XLOOKUP($G1137,'2024'!$G:$G,'2024'!$H:$H),IFERROR(_xlfn.XLOOKUP($G1137,'2025'!$G:$G,'2025'!$H:$H),IFERROR(_xlfn.XLOOKUP($G1137,'2026'!$G:$G,'2026'!$H:$H),""))))))))))</f>
        <v>BANCADA ESTADUAL</v>
      </c>
      <c r="I1137" s="8" t="s">
        <v>1373</v>
      </c>
      <c r="J1137" s="8" t="s">
        <v>901</v>
      </c>
      <c r="K1137" s="8" t="s">
        <v>40</v>
      </c>
      <c r="L1137" s="8" t="s">
        <v>41</v>
      </c>
      <c r="M1137" s="8" t="s">
        <v>232</v>
      </c>
      <c r="N1137" s="8" t="s">
        <v>233</v>
      </c>
      <c r="O1137" s="8" t="s">
        <v>5285</v>
      </c>
      <c r="P1137" s="8" t="s">
        <v>45</v>
      </c>
      <c r="Q1137" s="8" t="s">
        <v>235</v>
      </c>
      <c r="R1137" s="8" t="s">
        <v>45</v>
      </c>
      <c r="S1137" s="8" t="s">
        <v>5277</v>
      </c>
      <c r="T1137" s="8" t="s">
        <v>5284</v>
      </c>
      <c r="U1137" s="8" t="s">
        <v>1373</v>
      </c>
      <c r="V1137" s="8" t="s">
        <v>5283</v>
      </c>
      <c r="W1137" s="8" t="s">
        <v>51</v>
      </c>
      <c r="X1137" s="8" t="s">
        <v>102</v>
      </c>
      <c r="Y1137" s="8" t="s">
        <v>53</v>
      </c>
      <c r="Z1137" s="8" t="s">
        <v>54</v>
      </c>
      <c r="AA1137" s="8" t="s">
        <v>1491</v>
      </c>
      <c r="AB1137" s="8" t="s">
        <v>5248</v>
      </c>
      <c r="AC1137" s="11">
        <v>0</v>
      </c>
      <c r="AD1137" s="5"/>
      <c r="AE1137" s="9"/>
      <c r="AF1137" s="9"/>
    </row>
    <row r="1138" spans="1:32" s="1" customFormat="1" ht="19.7" customHeight="1" x14ac:dyDescent="0.2">
      <c r="A1138" s="8" t="s">
        <v>30</v>
      </c>
      <c r="B1138" s="8" t="s">
        <v>31</v>
      </c>
      <c r="C1138" s="8" t="s">
        <v>5338</v>
      </c>
      <c r="D1138" s="8" t="s">
        <v>1483</v>
      </c>
      <c r="E1138" s="8"/>
      <c r="F1138" s="8" t="s">
        <v>1484</v>
      </c>
      <c r="G1138" s="8" t="s">
        <v>1485</v>
      </c>
      <c r="H1138" s="9" t="str">
        <f>IF($D1138="BANCADA ESTADUAL (RP 7)","BANCADA ESTADUAL",IF($D1138="RELATOR (RP 9)","COMISSÃO MISTA DO CONGRESSO",IFERROR(_xlfn.XLOOKUP($G1138,$AH:$AH,$AI:$AI),IFERROR(_xlfn.XLOOKUP($G1138,'2021'!$F:$F,'2021'!$G:$G),IFERROR(_xlfn.XLOOKUP($G1138,'2022'!$G:$G,'2022'!$H:$H),IFERROR(_xlfn.XLOOKUP($G1138,'2023'!$G:$G,'2023'!$H:$H),IFERROR(_xlfn.XLOOKUP($G1138,'2019'!$G:$G,'2019'!$H:$H),IFERROR(_xlfn.XLOOKUP($G1138,'2024'!$G:$G,'2024'!$H:$H),IFERROR(_xlfn.XLOOKUP($G1138,'2025'!$G:$G,'2025'!$H:$H),IFERROR(_xlfn.XLOOKUP($G1138,'2026'!$G:$G,'2026'!$H:$H),""))))))))))</f>
        <v>BANCADA ESTADUAL</v>
      </c>
      <c r="I1138" s="8" t="s">
        <v>1373</v>
      </c>
      <c r="J1138" s="8" t="s">
        <v>901</v>
      </c>
      <c r="K1138" s="8" t="s">
        <v>40</v>
      </c>
      <c r="L1138" s="8" t="s">
        <v>41</v>
      </c>
      <c r="M1138" s="8" t="s">
        <v>232</v>
      </c>
      <c r="N1138" s="8" t="s">
        <v>233</v>
      </c>
      <c r="O1138" s="8" t="s">
        <v>5285</v>
      </c>
      <c r="P1138" s="8" t="s">
        <v>45</v>
      </c>
      <c r="Q1138" s="8" t="s">
        <v>235</v>
      </c>
      <c r="R1138" s="8" t="s">
        <v>45</v>
      </c>
      <c r="S1138" s="8" t="s">
        <v>5277</v>
      </c>
      <c r="T1138" s="8" t="s">
        <v>5284</v>
      </c>
      <c r="U1138" s="8" t="s">
        <v>1373</v>
      </c>
      <c r="V1138" s="8" t="s">
        <v>5283</v>
      </c>
      <c r="W1138" s="8" t="s">
        <v>51</v>
      </c>
      <c r="X1138" s="8" t="s">
        <v>52</v>
      </c>
      <c r="Y1138" s="8" t="s">
        <v>2390</v>
      </c>
      <c r="Z1138" s="8" t="s">
        <v>54</v>
      </c>
      <c r="AA1138" s="8" t="s">
        <v>1491</v>
      </c>
      <c r="AB1138" s="8" t="s">
        <v>5234</v>
      </c>
      <c r="AC1138" s="11">
        <v>743540</v>
      </c>
      <c r="AD1138" s="5"/>
      <c r="AE1138" s="9"/>
      <c r="AF1138" s="9"/>
    </row>
    <row r="1139" spans="1:32" s="1" customFormat="1" ht="19.7" customHeight="1" x14ac:dyDescent="0.2">
      <c r="A1139" s="8" t="s">
        <v>30</v>
      </c>
      <c r="B1139" s="8" t="s">
        <v>31</v>
      </c>
      <c r="C1139" s="8" t="s">
        <v>5338</v>
      </c>
      <c r="D1139" s="8" t="s">
        <v>1483</v>
      </c>
      <c r="E1139" s="8"/>
      <c r="F1139" s="8" t="s">
        <v>1484</v>
      </c>
      <c r="G1139" s="8" t="s">
        <v>1485</v>
      </c>
      <c r="H1139" s="9" t="str">
        <f>IF($D1139="BANCADA ESTADUAL (RP 7)","BANCADA ESTADUAL",IF($D1139="RELATOR (RP 9)","COMISSÃO MISTA DO CONGRESSO",IFERROR(_xlfn.XLOOKUP($G1139,$AH:$AH,$AI:$AI),IFERROR(_xlfn.XLOOKUP($G1139,'2021'!$F:$F,'2021'!$G:$G),IFERROR(_xlfn.XLOOKUP($G1139,'2022'!$G:$G,'2022'!$H:$H),IFERROR(_xlfn.XLOOKUP($G1139,'2023'!$G:$G,'2023'!$H:$H),IFERROR(_xlfn.XLOOKUP($G1139,'2019'!$G:$G,'2019'!$H:$H),IFERROR(_xlfn.XLOOKUP($G1139,'2024'!$G:$G,'2024'!$H:$H),IFERROR(_xlfn.XLOOKUP($G1139,'2025'!$G:$G,'2025'!$H:$H),IFERROR(_xlfn.XLOOKUP($G1139,'2026'!$G:$G,'2026'!$H:$H),""))))))))))</f>
        <v>BANCADA ESTADUAL</v>
      </c>
      <c r="I1139" s="8" t="s">
        <v>1373</v>
      </c>
      <c r="J1139" s="8" t="s">
        <v>901</v>
      </c>
      <c r="K1139" s="8" t="s">
        <v>40</v>
      </c>
      <c r="L1139" s="8" t="s">
        <v>41</v>
      </c>
      <c r="M1139" s="8" t="s">
        <v>232</v>
      </c>
      <c r="N1139" s="8" t="s">
        <v>233</v>
      </c>
      <c r="O1139" s="8" t="s">
        <v>5285</v>
      </c>
      <c r="P1139" s="8" t="s">
        <v>45</v>
      </c>
      <c r="Q1139" s="8" t="s">
        <v>235</v>
      </c>
      <c r="R1139" s="8" t="s">
        <v>45</v>
      </c>
      <c r="S1139" s="8" t="s">
        <v>5277</v>
      </c>
      <c r="T1139" s="8" t="s">
        <v>5284</v>
      </c>
      <c r="U1139" s="8" t="s">
        <v>1373</v>
      </c>
      <c r="V1139" s="8" t="s">
        <v>5283</v>
      </c>
      <c r="W1139" s="8" t="s">
        <v>51</v>
      </c>
      <c r="X1139" s="8" t="s">
        <v>52</v>
      </c>
      <c r="Y1139" s="8" t="s">
        <v>2390</v>
      </c>
      <c r="Z1139" s="8" t="s">
        <v>54</v>
      </c>
      <c r="AA1139" s="8" t="s">
        <v>1491</v>
      </c>
      <c r="AB1139" s="8" t="s">
        <v>5248</v>
      </c>
      <c r="AC1139" s="11">
        <v>19291</v>
      </c>
      <c r="AD1139" s="5"/>
      <c r="AE1139" s="9"/>
      <c r="AF1139" s="9"/>
    </row>
    <row r="1140" spans="1:32" s="1" customFormat="1" ht="19.7" customHeight="1" x14ac:dyDescent="0.2">
      <c r="A1140" s="8" t="s">
        <v>30</v>
      </c>
      <c r="B1140" s="8" t="s">
        <v>31</v>
      </c>
      <c r="C1140" s="8" t="s">
        <v>5338</v>
      </c>
      <c r="D1140" s="8" t="s">
        <v>1483</v>
      </c>
      <c r="E1140" s="8"/>
      <c r="F1140" s="8" t="s">
        <v>1484</v>
      </c>
      <c r="G1140" s="8" t="s">
        <v>1485</v>
      </c>
      <c r="H1140" s="9" t="str">
        <f>IF($D1140="BANCADA ESTADUAL (RP 7)","BANCADA ESTADUAL",IF($D1140="RELATOR (RP 9)","COMISSÃO MISTA DO CONGRESSO",IFERROR(_xlfn.XLOOKUP($G1140,$AH:$AH,$AI:$AI),IFERROR(_xlfn.XLOOKUP($G1140,'2021'!$F:$F,'2021'!$G:$G),IFERROR(_xlfn.XLOOKUP($G1140,'2022'!$G:$G,'2022'!$H:$H),IFERROR(_xlfn.XLOOKUP($G1140,'2023'!$G:$G,'2023'!$H:$H),IFERROR(_xlfn.XLOOKUP($G1140,'2019'!$G:$G,'2019'!$H:$H),IFERROR(_xlfn.XLOOKUP($G1140,'2024'!$G:$G,'2024'!$H:$H),IFERROR(_xlfn.XLOOKUP($G1140,'2025'!$G:$G,'2025'!$H:$H),IFERROR(_xlfn.XLOOKUP($G1140,'2026'!$G:$G,'2026'!$H:$H),""))))))))))</f>
        <v>BANCADA ESTADUAL</v>
      </c>
      <c r="I1140" s="8" t="s">
        <v>1373</v>
      </c>
      <c r="J1140" s="8" t="s">
        <v>901</v>
      </c>
      <c r="K1140" s="8" t="s">
        <v>40</v>
      </c>
      <c r="L1140" s="8" t="s">
        <v>41</v>
      </c>
      <c r="M1140" s="8" t="s">
        <v>232</v>
      </c>
      <c r="N1140" s="8" t="s">
        <v>233</v>
      </c>
      <c r="O1140" s="8" t="s">
        <v>5285</v>
      </c>
      <c r="P1140" s="8" t="s">
        <v>45</v>
      </c>
      <c r="Q1140" s="8" t="s">
        <v>235</v>
      </c>
      <c r="R1140" s="8" t="s">
        <v>45</v>
      </c>
      <c r="S1140" s="8" t="s">
        <v>5277</v>
      </c>
      <c r="T1140" s="8" t="s">
        <v>5284</v>
      </c>
      <c r="U1140" s="8" t="s">
        <v>1373</v>
      </c>
      <c r="V1140" s="8" t="s">
        <v>5283</v>
      </c>
      <c r="W1140" s="8" t="s">
        <v>51</v>
      </c>
      <c r="X1140" s="8" t="s">
        <v>52</v>
      </c>
      <c r="Y1140" s="8" t="s">
        <v>5282</v>
      </c>
      <c r="Z1140" s="8" t="s">
        <v>54</v>
      </c>
      <c r="AA1140" s="8" t="s">
        <v>1491</v>
      </c>
      <c r="AB1140" s="8" t="s">
        <v>5234</v>
      </c>
      <c r="AC1140" s="11">
        <v>17844944</v>
      </c>
      <c r="AD1140" s="5"/>
      <c r="AE1140" s="9"/>
      <c r="AF1140" s="9"/>
    </row>
    <row r="1141" spans="1:32" s="1" customFormat="1" ht="19.7" customHeight="1" x14ac:dyDescent="0.2">
      <c r="A1141" s="8" t="s">
        <v>30</v>
      </c>
      <c r="B1141" s="8" t="s">
        <v>31</v>
      </c>
      <c r="C1141" s="8" t="s">
        <v>5338</v>
      </c>
      <c r="D1141" s="8" t="s">
        <v>1483</v>
      </c>
      <c r="E1141" s="8"/>
      <c r="F1141" s="8" t="s">
        <v>1484</v>
      </c>
      <c r="G1141" s="8" t="s">
        <v>1485</v>
      </c>
      <c r="H1141" s="9" t="str">
        <f>IF($D1141="BANCADA ESTADUAL (RP 7)","BANCADA ESTADUAL",IF($D1141="RELATOR (RP 9)","COMISSÃO MISTA DO CONGRESSO",IFERROR(_xlfn.XLOOKUP($G1141,$AH:$AH,$AI:$AI),IFERROR(_xlfn.XLOOKUP($G1141,'2021'!$F:$F,'2021'!$G:$G),IFERROR(_xlfn.XLOOKUP($G1141,'2022'!$G:$G,'2022'!$H:$H),IFERROR(_xlfn.XLOOKUP($G1141,'2023'!$G:$G,'2023'!$H:$H),IFERROR(_xlfn.XLOOKUP($G1141,'2019'!$G:$G,'2019'!$H:$H),IFERROR(_xlfn.XLOOKUP($G1141,'2024'!$G:$G,'2024'!$H:$H),IFERROR(_xlfn.XLOOKUP($G1141,'2025'!$G:$G,'2025'!$H:$H),IFERROR(_xlfn.XLOOKUP($G1141,'2026'!$G:$G,'2026'!$H:$H),""))))))))))</f>
        <v>BANCADA ESTADUAL</v>
      </c>
      <c r="I1141" s="8" t="s">
        <v>1373</v>
      </c>
      <c r="J1141" s="8" t="s">
        <v>901</v>
      </c>
      <c r="K1141" s="8" t="s">
        <v>40</v>
      </c>
      <c r="L1141" s="8" t="s">
        <v>41</v>
      </c>
      <c r="M1141" s="8" t="s">
        <v>232</v>
      </c>
      <c r="N1141" s="8" t="s">
        <v>233</v>
      </c>
      <c r="O1141" s="8" t="s">
        <v>5285</v>
      </c>
      <c r="P1141" s="8" t="s">
        <v>45</v>
      </c>
      <c r="Q1141" s="8" t="s">
        <v>235</v>
      </c>
      <c r="R1141" s="8" t="s">
        <v>45</v>
      </c>
      <c r="S1141" s="8" t="s">
        <v>5277</v>
      </c>
      <c r="T1141" s="8" t="s">
        <v>5284</v>
      </c>
      <c r="U1141" s="8" t="s">
        <v>1373</v>
      </c>
      <c r="V1141" s="8" t="s">
        <v>5283</v>
      </c>
      <c r="W1141" s="8" t="s">
        <v>51</v>
      </c>
      <c r="X1141" s="8" t="s">
        <v>52</v>
      </c>
      <c r="Y1141" s="8" t="s">
        <v>5282</v>
      </c>
      <c r="Z1141" s="8" t="s">
        <v>54</v>
      </c>
      <c r="AA1141" s="8" t="s">
        <v>1491</v>
      </c>
      <c r="AB1141" s="8" t="s">
        <v>5248</v>
      </c>
      <c r="AC1141" s="11">
        <v>463029</v>
      </c>
      <c r="AD1141" s="5"/>
      <c r="AE1141" s="9"/>
      <c r="AF1141" s="9"/>
    </row>
    <row r="1142" spans="1:32" s="1" customFormat="1" ht="19.7" customHeight="1" x14ac:dyDescent="0.2">
      <c r="A1142" s="8" t="s">
        <v>30</v>
      </c>
      <c r="B1142" s="8" t="s">
        <v>31</v>
      </c>
      <c r="C1142" s="8" t="s">
        <v>4144</v>
      </c>
      <c r="D1142" s="8" t="s">
        <v>1483</v>
      </c>
      <c r="E1142" s="8"/>
      <c r="F1142" s="8" t="s">
        <v>2473</v>
      </c>
      <c r="G1142" s="8" t="s">
        <v>2472</v>
      </c>
      <c r="H1142" s="9" t="str">
        <f>IF($D1142="BANCADA ESTADUAL (RP 7)","BANCADA ESTADUAL",IF($D1142="RELATOR (RP 9)","COMISSÃO MISTA DO CONGRESSO",IFERROR(_xlfn.XLOOKUP($G1142,$AH:$AH,$AI:$AI),IFERROR(_xlfn.XLOOKUP($G1142,'2021'!$F:$F,'2021'!$G:$G),IFERROR(_xlfn.XLOOKUP($G1142,'2022'!$G:$G,'2022'!$H:$H),IFERROR(_xlfn.XLOOKUP($G1142,'2023'!$G:$G,'2023'!$H:$H),IFERROR(_xlfn.XLOOKUP($G1142,'2019'!$G:$G,'2019'!$H:$H),IFERROR(_xlfn.XLOOKUP($G1142,'2024'!$G:$G,'2024'!$H:$H),IFERROR(_xlfn.XLOOKUP($G1142,'2025'!$G:$G,'2025'!$H:$H),IFERROR(_xlfn.XLOOKUP($G1142,'2026'!$G:$G,'2026'!$H:$H),""))))))))))</f>
        <v>BANCADA ESTADUAL</v>
      </c>
      <c r="I1142" s="8" t="s">
        <v>266</v>
      </c>
      <c r="J1142" s="8" t="s">
        <v>901</v>
      </c>
      <c r="K1142" s="8" t="s">
        <v>40</v>
      </c>
      <c r="L1142" s="8" t="s">
        <v>41</v>
      </c>
      <c r="M1142" s="8" t="s">
        <v>232</v>
      </c>
      <c r="N1142" s="8" t="s">
        <v>233</v>
      </c>
      <c r="O1142" s="8" t="s">
        <v>5337</v>
      </c>
      <c r="P1142" s="8" t="s">
        <v>45</v>
      </c>
      <c r="Q1142" s="8" t="s">
        <v>235</v>
      </c>
      <c r="R1142" s="8" t="s">
        <v>45</v>
      </c>
      <c r="S1142" s="8" t="s">
        <v>5277</v>
      </c>
      <c r="T1142" s="8" t="s">
        <v>5336</v>
      </c>
      <c r="U1142" s="8" t="s">
        <v>266</v>
      </c>
      <c r="V1142" s="8" t="s">
        <v>5335</v>
      </c>
      <c r="W1142" s="8" t="s">
        <v>51</v>
      </c>
      <c r="X1142" s="8" t="s">
        <v>52</v>
      </c>
      <c r="Y1142" s="8" t="s">
        <v>5275</v>
      </c>
      <c r="Z1142" s="8" t="s">
        <v>54</v>
      </c>
      <c r="AA1142" s="8" t="s">
        <v>1491</v>
      </c>
      <c r="AB1142" s="8" t="s">
        <v>5234</v>
      </c>
      <c r="AC1142" s="11">
        <v>0</v>
      </c>
      <c r="AD1142" s="5"/>
      <c r="AE1142" s="9"/>
      <c r="AF1142" s="9"/>
    </row>
    <row r="1143" spans="1:32" s="1" customFormat="1" ht="19.7" customHeight="1" x14ac:dyDescent="0.2">
      <c r="A1143" s="8" t="s">
        <v>30</v>
      </c>
      <c r="B1143" s="8" t="s">
        <v>31</v>
      </c>
      <c r="C1143" s="8" t="s">
        <v>3288</v>
      </c>
      <c r="D1143" s="8" t="s">
        <v>1483</v>
      </c>
      <c r="E1143" s="8"/>
      <c r="F1143" s="8" t="s">
        <v>2473</v>
      </c>
      <c r="G1143" s="8" t="s">
        <v>2472</v>
      </c>
      <c r="H1143" s="9" t="str">
        <f>IF($D1143="BANCADA ESTADUAL (RP 7)","BANCADA ESTADUAL",IF($D1143="RELATOR (RP 9)","COMISSÃO MISTA DO CONGRESSO",IFERROR(_xlfn.XLOOKUP($G1143,$AH:$AH,$AI:$AI),IFERROR(_xlfn.XLOOKUP($G1143,'2021'!$F:$F,'2021'!$G:$G),IFERROR(_xlfn.XLOOKUP($G1143,'2022'!$G:$G,'2022'!$H:$H),IFERROR(_xlfn.XLOOKUP($G1143,'2023'!$G:$G,'2023'!$H:$H),IFERROR(_xlfn.XLOOKUP($G1143,'2019'!$G:$G,'2019'!$H:$H),IFERROR(_xlfn.XLOOKUP($G1143,'2024'!$G:$G,'2024'!$H:$H),IFERROR(_xlfn.XLOOKUP($G1143,'2025'!$G:$G,'2025'!$H:$H),IFERROR(_xlfn.XLOOKUP($G1143,'2026'!$G:$G,'2026'!$H:$H),""))))))))))</f>
        <v>BANCADA ESTADUAL</v>
      </c>
      <c r="I1143" s="8" t="s">
        <v>266</v>
      </c>
      <c r="J1143" s="8" t="s">
        <v>901</v>
      </c>
      <c r="K1143" s="8" t="s">
        <v>40</v>
      </c>
      <c r="L1143" s="8" t="s">
        <v>41</v>
      </c>
      <c r="M1143" s="8" t="s">
        <v>232</v>
      </c>
      <c r="N1143" s="8" t="s">
        <v>233</v>
      </c>
      <c r="O1143" s="8" t="s">
        <v>5334</v>
      </c>
      <c r="P1143" s="8" t="s">
        <v>45</v>
      </c>
      <c r="Q1143" s="8" t="s">
        <v>235</v>
      </c>
      <c r="R1143" s="8" t="s">
        <v>45</v>
      </c>
      <c r="S1143" s="8" t="s">
        <v>5277</v>
      </c>
      <c r="T1143" s="8" t="s">
        <v>5333</v>
      </c>
      <c r="U1143" s="8" t="s">
        <v>266</v>
      </c>
      <c r="V1143" s="8" t="s">
        <v>5332</v>
      </c>
      <c r="W1143" s="8" t="s">
        <v>51</v>
      </c>
      <c r="X1143" s="8" t="s">
        <v>52</v>
      </c>
      <c r="Y1143" s="8" t="s">
        <v>2366</v>
      </c>
      <c r="Z1143" s="8" t="s">
        <v>5207</v>
      </c>
      <c r="AA1143" s="8" t="s">
        <v>1491</v>
      </c>
      <c r="AB1143" s="8" t="s">
        <v>5248</v>
      </c>
      <c r="AC1143" s="11">
        <v>10637152</v>
      </c>
      <c r="AD1143" s="5"/>
      <c r="AE1143" s="9"/>
      <c r="AF1143" s="9"/>
    </row>
    <row r="1144" spans="1:32" s="1" customFormat="1" ht="19.7" customHeight="1" x14ac:dyDescent="0.2">
      <c r="A1144" s="8" t="s">
        <v>30</v>
      </c>
      <c r="B1144" s="8" t="s">
        <v>31</v>
      </c>
      <c r="C1144" s="8" t="s">
        <v>4117</v>
      </c>
      <c r="D1144" s="8" t="s">
        <v>1483</v>
      </c>
      <c r="E1144" s="8"/>
      <c r="F1144" s="8" t="s">
        <v>3280</v>
      </c>
      <c r="G1144" s="8" t="s">
        <v>3279</v>
      </c>
      <c r="H1144" s="9" t="str">
        <f>IF($D1144="BANCADA ESTADUAL (RP 7)","BANCADA ESTADUAL",IF($D1144="RELATOR (RP 9)","COMISSÃO MISTA DO CONGRESSO",IFERROR(_xlfn.XLOOKUP($G1144,$AH:$AH,$AI:$AI),IFERROR(_xlfn.XLOOKUP($G1144,'2021'!$F:$F,'2021'!$G:$G),IFERROR(_xlfn.XLOOKUP($G1144,'2022'!$G:$G,'2022'!$H:$H),IFERROR(_xlfn.XLOOKUP($G1144,'2023'!$G:$G,'2023'!$H:$H),IFERROR(_xlfn.XLOOKUP($G1144,'2019'!$G:$G,'2019'!$H:$H),IFERROR(_xlfn.XLOOKUP($G1144,'2024'!$G:$G,'2024'!$H:$H),IFERROR(_xlfn.XLOOKUP($G1144,'2025'!$G:$G,'2025'!$H:$H),IFERROR(_xlfn.XLOOKUP($G1144,'2026'!$G:$G,'2026'!$H:$H),""))))))))))</f>
        <v>BANCADA ESTADUAL</v>
      </c>
      <c r="I1144" s="8" t="s">
        <v>190</v>
      </c>
      <c r="J1144" s="8" t="s">
        <v>901</v>
      </c>
      <c r="K1144" s="8" t="s">
        <v>40</v>
      </c>
      <c r="L1144" s="8" t="s">
        <v>41</v>
      </c>
      <c r="M1144" s="8" t="s">
        <v>232</v>
      </c>
      <c r="N1144" s="8" t="s">
        <v>233</v>
      </c>
      <c r="O1144" s="8" t="s">
        <v>5288</v>
      </c>
      <c r="P1144" s="8" t="s">
        <v>45</v>
      </c>
      <c r="Q1144" s="8" t="s">
        <v>235</v>
      </c>
      <c r="R1144" s="8" t="s">
        <v>45</v>
      </c>
      <c r="S1144" s="8" t="s">
        <v>5277</v>
      </c>
      <c r="T1144" s="8" t="s">
        <v>5287</v>
      </c>
      <c r="U1144" s="8" t="s">
        <v>190</v>
      </c>
      <c r="V1144" s="8" t="s">
        <v>5286</v>
      </c>
      <c r="W1144" s="8" t="s">
        <v>51</v>
      </c>
      <c r="X1144" s="8" t="s">
        <v>102</v>
      </c>
      <c r="Y1144" s="8" t="s">
        <v>53</v>
      </c>
      <c r="Z1144" s="8" t="s">
        <v>54</v>
      </c>
      <c r="AA1144" s="8" t="s">
        <v>1491</v>
      </c>
      <c r="AB1144" s="8" t="s">
        <v>5248</v>
      </c>
      <c r="AC1144" s="11">
        <v>0</v>
      </c>
      <c r="AD1144" s="5"/>
      <c r="AE1144" s="9"/>
      <c r="AF1144" s="9"/>
    </row>
    <row r="1145" spans="1:32" s="1" customFormat="1" ht="19.7" customHeight="1" x14ac:dyDescent="0.2">
      <c r="A1145" s="8" t="s">
        <v>30</v>
      </c>
      <c r="B1145" s="8" t="s">
        <v>31</v>
      </c>
      <c r="C1145" s="8" t="s">
        <v>4117</v>
      </c>
      <c r="D1145" s="8" t="s">
        <v>1483</v>
      </c>
      <c r="E1145" s="8"/>
      <c r="F1145" s="8" t="s">
        <v>3280</v>
      </c>
      <c r="G1145" s="8" t="s">
        <v>3279</v>
      </c>
      <c r="H1145" s="9" t="str">
        <f>IF($D1145="BANCADA ESTADUAL (RP 7)","BANCADA ESTADUAL",IF($D1145="RELATOR (RP 9)","COMISSÃO MISTA DO CONGRESSO",IFERROR(_xlfn.XLOOKUP($G1145,$AH:$AH,$AI:$AI),IFERROR(_xlfn.XLOOKUP($G1145,'2021'!$F:$F,'2021'!$G:$G),IFERROR(_xlfn.XLOOKUP($G1145,'2022'!$G:$G,'2022'!$H:$H),IFERROR(_xlfn.XLOOKUP($G1145,'2023'!$G:$G,'2023'!$H:$H),IFERROR(_xlfn.XLOOKUP($G1145,'2019'!$G:$G,'2019'!$H:$H),IFERROR(_xlfn.XLOOKUP($G1145,'2024'!$G:$G,'2024'!$H:$H),IFERROR(_xlfn.XLOOKUP($G1145,'2025'!$G:$G,'2025'!$H:$H),IFERROR(_xlfn.XLOOKUP($G1145,'2026'!$G:$G,'2026'!$H:$H),""))))))))))</f>
        <v>BANCADA ESTADUAL</v>
      </c>
      <c r="I1145" s="8" t="s">
        <v>190</v>
      </c>
      <c r="J1145" s="8" t="s">
        <v>901</v>
      </c>
      <c r="K1145" s="8" t="s">
        <v>40</v>
      </c>
      <c r="L1145" s="8" t="s">
        <v>41</v>
      </c>
      <c r="M1145" s="8" t="s">
        <v>232</v>
      </c>
      <c r="N1145" s="8" t="s">
        <v>233</v>
      </c>
      <c r="O1145" s="8" t="s">
        <v>5288</v>
      </c>
      <c r="P1145" s="8" t="s">
        <v>45</v>
      </c>
      <c r="Q1145" s="8" t="s">
        <v>235</v>
      </c>
      <c r="R1145" s="8" t="s">
        <v>45</v>
      </c>
      <c r="S1145" s="8" t="s">
        <v>5277</v>
      </c>
      <c r="T1145" s="8" t="s">
        <v>5287</v>
      </c>
      <c r="U1145" s="8" t="s">
        <v>190</v>
      </c>
      <c r="V1145" s="8" t="s">
        <v>5286</v>
      </c>
      <c r="W1145" s="8" t="s">
        <v>51</v>
      </c>
      <c r="X1145" s="8" t="s">
        <v>52</v>
      </c>
      <c r="Y1145" s="8" t="s">
        <v>2366</v>
      </c>
      <c r="Z1145" s="8" t="s">
        <v>54</v>
      </c>
      <c r="AA1145" s="8" t="s">
        <v>1491</v>
      </c>
      <c r="AB1145" s="8" t="s">
        <v>5248</v>
      </c>
      <c r="AC1145" s="11">
        <v>141828</v>
      </c>
      <c r="AD1145" s="5"/>
      <c r="AE1145" s="9"/>
      <c r="AF1145" s="9"/>
    </row>
    <row r="1146" spans="1:32" s="1" customFormat="1" ht="19.7" customHeight="1" x14ac:dyDescent="0.2">
      <c r="A1146" s="8" t="s">
        <v>30</v>
      </c>
      <c r="B1146" s="8" t="s">
        <v>31</v>
      </c>
      <c r="C1146" s="8" t="s">
        <v>4117</v>
      </c>
      <c r="D1146" s="8" t="s">
        <v>1483</v>
      </c>
      <c r="E1146" s="8"/>
      <c r="F1146" s="8" t="s">
        <v>3280</v>
      </c>
      <c r="G1146" s="8" t="s">
        <v>3279</v>
      </c>
      <c r="H1146" s="9" t="str">
        <f>IF($D1146="BANCADA ESTADUAL (RP 7)","BANCADA ESTADUAL",IF($D1146="RELATOR (RP 9)","COMISSÃO MISTA DO CONGRESSO",IFERROR(_xlfn.XLOOKUP($G1146,$AH:$AH,$AI:$AI),IFERROR(_xlfn.XLOOKUP($G1146,'2021'!$F:$F,'2021'!$G:$G),IFERROR(_xlfn.XLOOKUP($G1146,'2022'!$G:$G,'2022'!$H:$H),IFERROR(_xlfn.XLOOKUP($G1146,'2023'!$G:$G,'2023'!$H:$H),IFERROR(_xlfn.XLOOKUP($G1146,'2019'!$G:$G,'2019'!$H:$H),IFERROR(_xlfn.XLOOKUP($G1146,'2024'!$G:$G,'2024'!$H:$H),IFERROR(_xlfn.XLOOKUP($G1146,'2025'!$G:$G,'2025'!$H:$H),IFERROR(_xlfn.XLOOKUP($G1146,'2026'!$G:$G,'2026'!$H:$H),""))))))))))</f>
        <v>BANCADA ESTADUAL</v>
      </c>
      <c r="I1146" s="8" t="s">
        <v>190</v>
      </c>
      <c r="J1146" s="8" t="s">
        <v>901</v>
      </c>
      <c r="K1146" s="8" t="s">
        <v>40</v>
      </c>
      <c r="L1146" s="8" t="s">
        <v>41</v>
      </c>
      <c r="M1146" s="8" t="s">
        <v>232</v>
      </c>
      <c r="N1146" s="8" t="s">
        <v>233</v>
      </c>
      <c r="O1146" s="8" t="s">
        <v>5288</v>
      </c>
      <c r="P1146" s="8" t="s">
        <v>45</v>
      </c>
      <c r="Q1146" s="8" t="s">
        <v>235</v>
      </c>
      <c r="R1146" s="8" t="s">
        <v>45</v>
      </c>
      <c r="S1146" s="8" t="s">
        <v>5277</v>
      </c>
      <c r="T1146" s="8" t="s">
        <v>5287</v>
      </c>
      <c r="U1146" s="8" t="s">
        <v>190</v>
      </c>
      <c r="V1146" s="8" t="s">
        <v>5286</v>
      </c>
      <c r="W1146" s="8" t="s">
        <v>51</v>
      </c>
      <c r="X1146" s="8" t="s">
        <v>52</v>
      </c>
      <c r="Y1146" s="8" t="s">
        <v>5275</v>
      </c>
      <c r="Z1146" s="8" t="s">
        <v>54</v>
      </c>
      <c r="AA1146" s="8" t="s">
        <v>1491</v>
      </c>
      <c r="AB1146" s="8" t="s">
        <v>5248</v>
      </c>
      <c r="AC1146" s="11">
        <v>3403889</v>
      </c>
      <c r="AD1146" s="5"/>
      <c r="AE1146" s="9"/>
      <c r="AF1146" s="9"/>
    </row>
    <row r="1147" spans="1:32" s="1" customFormat="1" ht="19.7" customHeight="1" x14ac:dyDescent="0.2">
      <c r="A1147" s="8" t="s">
        <v>30</v>
      </c>
      <c r="B1147" s="8" t="s">
        <v>31</v>
      </c>
      <c r="C1147" s="8" t="s">
        <v>4767</v>
      </c>
      <c r="D1147" s="8" t="s">
        <v>1483</v>
      </c>
      <c r="E1147" s="8"/>
      <c r="F1147" s="8" t="s">
        <v>4766</v>
      </c>
      <c r="G1147" s="8" t="s">
        <v>4765</v>
      </c>
      <c r="H1147" s="9" t="str">
        <f>IF($D1147="BANCADA ESTADUAL (RP 7)","BANCADA ESTADUAL",IF($D1147="RELATOR (RP 9)","COMISSÃO MISTA DO CONGRESSO",IFERROR(_xlfn.XLOOKUP($G1147,$AH:$AH,$AI:$AI),IFERROR(_xlfn.XLOOKUP($G1147,'2021'!$F:$F,'2021'!$G:$G),IFERROR(_xlfn.XLOOKUP($G1147,'2022'!$G:$G,'2022'!$H:$H),IFERROR(_xlfn.XLOOKUP($G1147,'2023'!$G:$G,'2023'!$H:$H),IFERROR(_xlfn.XLOOKUP($G1147,'2019'!$G:$G,'2019'!$H:$H),IFERROR(_xlfn.XLOOKUP($G1147,'2024'!$G:$G,'2024'!$H:$H),IFERROR(_xlfn.XLOOKUP($G1147,'2025'!$G:$G,'2025'!$H:$H),IFERROR(_xlfn.XLOOKUP($G1147,'2026'!$G:$G,'2026'!$H:$H),""))))))))))</f>
        <v>BANCADA ESTADUAL</v>
      </c>
      <c r="I1147" s="8" t="s">
        <v>212</v>
      </c>
      <c r="J1147" s="8" t="s">
        <v>901</v>
      </c>
      <c r="K1147" s="8" t="s">
        <v>40</v>
      </c>
      <c r="L1147" s="8" t="s">
        <v>41</v>
      </c>
      <c r="M1147" s="8" t="s">
        <v>97</v>
      </c>
      <c r="N1147" s="8" t="s">
        <v>5264</v>
      </c>
      <c r="O1147" s="8" t="s">
        <v>577</v>
      </c>
      <c r="P1147" s="8" t="s">
        <v>45</v>
      </c>
      <c r="Q1147" s="8" t="s">
        <v>46</v>
      </c>
      <c r="R1147" s="8" t="s">
        <v>47</v>
      </c>
      <c r="S1147" s="8" t="s">
        <v>5210</v>
      </c>
      <c r="T1147" s="8" t="s">
        <v>479</v>
      </c>
      <c r="U1147" s="8" t="s">
        <v>212</v>
      </c>
      <c r="V1147" s="8" t="s">
        <v>5216</v>
      </c>
      <c r="W1147" s="8" t="s">
        <v>51</v>
      </c>
      <c r="X1147" s="8" t="s">
        <v>102</v>
      </c>
      <c r="Y1147" s="8" t="s">
        <v>53</v>
      </c>
      <c r="Z1147" s="8" t="s">
        <v>5207</v>
      </c>
      <c r="AA1147" s="8" t="s">
        <v>1491</v>
      </c>
      <c r="AB1147" s="8" t="s">
        <v>5248</v>
      </c>
      <c r="AC1147" s="11">
        <v>1861502</v>
      </c>
      <c r="AD1147" s="5"/>
      <c r="AE1147" s="9"/>
      <c r="AF1147" s="9"/>
    </row>
    <row r="1148" spans="1:32" s="1" customFormat="1" ht="19.7" customHeight="1" x14ac:dyDescent="0.2">
      <c r="A1148" s="8" t="s">
        <v>30</v>
      </c>
      <c r="B1148" s="8" t="s">
        <v>31</v>
      </c>
      <c r="C1148" s="8" t="s">
        <v>2414</v>
      </c>
      <c r="D1148" s="8" t="s">
        <v>1483</v>
      </c>
      <c r="E1148" s="8"/>
      <c r="F1148" s="8" t="s">
        <v>2401</v>
      </c>
      <c r="G1148" s="8" t="s">
        <v>2400</v>
      </c>
      <c r="H1148" s="9" t="str">
        <f>IF($D1148="BANCADA ESTADUAL (RP 7)","BANCADA ESTADUAL",IF($D1148="RELATOR (RP 9)","COMISSÃO MISTA DO CONGRESSO",IFERROR(_xlfn.XLOOKUP($G1148,$AH:$AH,$AI:$AI),IFERROR(_xlfn.XLOOKUP($G1148,'2021'!$F:$F,'2021'!$G:$G),IFERROR(_xlfn.XLOOKUP($G1148,'2022'!$G:$G,'2022'!$H:$H),IFERROR(_xlfn.XLOOKUP($G1148,'2023'!$G:$G,'2023'!$H:$H),IFERROR(_xlfn.XLOOKUP($G1148,'2019'!$G:$G,'2019'!$H:$H),IFERROR(_xlfn.XLOOKUP($G1148,'2024'!$G:$G,'2024'!$H:$H),IFERROR(_xlfn.XLOOKUP($G1148,'2025'!$G:$G,'2025'!$H:$H),IFERROR(_xlfn.XLOOKUP($G1148,'2026'!$G:$G,'2026'!$H:$H),""))))))))))</f>
        <v>BANCADA ESTADUAL</v>
      </c>
      <c r="I1148" s="8" t="s">
        <v>611</v>
      </c>
      <c r="J1148" s="8" t="s">
        <v>901</v>
      </c>
      <c r="K1148" s="8" t="s">
        <v>40</v>
      </c>
      <c r="L1148" s="8" t="s">
        <v>41</v>
      </c>
      <c r="M1148" s="8" t="s">
        <v>232</v>
      </c>
      <c r="N1148" s="8" t="s">
        <v>233</v>
      </c>
      <c r="O1148" s="8" t="s">
        <v>5281</v>
      </c>
      <c r="P1148" s="8" t="s">
        <v>45</v>
      </c>
      <c r="Q1148" s="8" t="s">
        <v>235</v>
      </c>
      <c r="R1148" s="8" t="s">
        <v>45</v>
      </c>
      <c r="S1148" s="8" t="s">
        <v>5277</v>
      </c>
      <c r="T1148" s="8" t="s">
        <v>5280</v>
      </c>
      <c r="U1148" s="8" t="s">
        <v>611</v>
      </c>
      <c r="V1148" s="8" t="s">
        <v>5279</v>
      </c>
      <c r="W1148" s="8" t="s">
        <v>51</v>
      </c>
      <c r="X1148" s="8" t="s">
        <v>102</v>
      </c>
      <c r="Y1148" s="8" t="s">
        <v>53</v>
      </c>
      <c r="Z1148" s="8" t="s">
        <v>54</v>
      </c>
      <c r="AA1148" s="8" t="s">
        <v>1491</v>
      </c>
      <c r="AB1148" s="8" t="s">
        <v>5248</v>
      </c>
      <c r="AC1148" s="11">
        <v>0</v>
      </c>
      <c r="AD1148" s="5"/>
      <c r="AE1148" s="9"/>
      <c r="AF1148" s="9"/>
    </row>
    <row r="1149" spans="1:32" s="1" customFormat="1" ht="19.7" customHeight="1" x14ac:dyDescent="0.2">
      <c r="A1149" s="8" t="s">
        <v>30</v>
      </c>
      <c r="B1149" s="8" t="s">
        <v>31</v>
      </c>
      <c r="C1149" s="8" t="s">
        <v>2414</v>
      </c>
      <c r="D1149" s="8" t="s">
        <v>1483</v>
      </c>
      <c r="E1149" s="8"/>
      <c r="F1149" s="8" t="s">
        <v>2401</v>
      </c>
      <c r="G1149" s="8" t="s">
        <v>2400</v>
      </c>
      <c r="H1149" s="9" t="str">
        <f>IF($D1149="BANCADA ESTADUAL (RP 7)","BANCADA ESTADUAL",IF($D1149="RELATOR (RP 9)","COMISSÃO MISTA DO CONGRESSO",IFERROR(_xlfn.XLOOKUP($G1149,$AH:$AH,$AI:$AI),IFERROR(_xlfn.XLOOKUP($G1149,'2021'!$F:$F,'2021'!$G:$G),IFERROR(_xlfn.XLOOKUP($G1149,'2022'!$G:$G,'2022'!$H:$H),IFERROR(_xlfn.XLOOKUP($G1149,'2023'!$G:$G,'2023'!$H:$H),IFERROR(_xlfn.XLOOKUP($G1149,'2019'!$G:$G,'2019'!$H:$H),IFERROR(_xlfn.XLOOKUP($G1149,'2024'!$G:$G,'2024'!$H:$H),IFERROR(_xlfn.XLOOKUP($G1149,'2025'!$G:$G,'2025'!$H:$H),IFERROR(_xlfn.XLOOKUP($G1149,'2026'!$G:$G,'2026'!$H:$H),""))))))))))</f>
        <v>BANCADA ESTADUAL</v>
      </c>
      <c r="I1149" s="8" t="s">
        <v>611</v>
      </c>
      <c r="J1149" s="8" t="s">
        <v>901</v>
      </c>
      <c r="K1149" s="8" t="s">
        <v>40</v>
      </c>
      <c r="L1149" s="8" t="s">
        <v>41</v>
      </c>
      <c r="M1149" s="8" t="s">
        <v>232</v>
      </c>
      <c r="N1149" s="8" t="s">
        <v>233</v>
      </c>
      <c r="O1149" s="8" t="s">
        <v>5281</v>
      </c>
      <c r="P1149" s="8" t="s">
        <v>45</v>
      </c>
      <c r="Q1149" s="8" t="s">
        <v>235</v>
      </c>
      <c r="R1149" s="8" t="s">
        <v>45</v>
      </c>
      <c r="S1149" s="8" t="s">
        <v>5277</v>
      </c>
      <c r="T1149" s="8" t="s">
        <v>5280</v>
      </c>
      <c r="U1149" s="8" t="s">
        <v>611</v>
      </c>
      <c r="V1149" s="8" t="s">
        <v>5279</v>
      </c>
      <c r="W1149" s="8" t="s">
        <v>51</v>
      </c>
      <c r="X1149" s="8" t="s">
        <v>52</v>
      </c>
      <c r="Y1149" s="8" t="s">
        <v>2390</v>
      </c>
      <c r="Z1149" s="8" t="s">
        <v>54</v>
      </c>
      <c r="AA1149" s="8" t="s">
        <v>1491</v>
      </c>
      <c r="AB1149" s="8" t="s">
        <v>5248</v>
      </c>
      <c r="AC1149" s="11">
        <v>7549737</v>
      </c>
      <c r="AD1149" s="5"/>
      <c r="AE1149" s="9"/>
      <c r="AF1149" s="9"/>
    </row>
    <row r="1150" spans="1:32" s="1" customFormat="1" ht="19.7" customHeight="1" x14ac:dyDescent="0.2">
      <c r="A1150" s="8" t="s">
        <v>30</v>
      </c>
      <c r="B1150" s="8" t="s">
        <v>31</v>
      </c>
      <c r="C1150" s="8" t="s">
        <v>2414</v>
      </c>
      <c r="D1150" s="8" t="s">
        <v>1483</v>
      </c>
      <c r="E1150" s="8"/>
      <c r="F1150" s="8" t="s">
        <v>2401</v>
      </c>
      <c r="G1150" s="8" t="s">
        <v>2400</v>
      </c>
      <c r="H1150" s="9" t="str">
        <f>IF($D1150="BANCADA ESTADUAL (RP 7)","BANCADA ESTADUAL",IF($D1150="RELATOR (RP 9)","COMISSÃO MISTA DO CONGRESSO",IFERROR(_xlfn.XLOOKUP($G1150,$AH:$AH,$AI:$AI),IFERROR(_xlfn.XLOOKUP($G1150,'2021'!$F:$F,'2021'!$G:$G),IFERROR(_xlfn.XLOOKUP($G1150,'2022'!$G:$G,'2022'!$H:$H),IFERROR(_xlfn.XLOOKUP($G1150,'2023'!$G:$G,'2023'!$H:$H),IFERROR(_xlfn.XLOOKUP($G1150,'2019'!$G:$G,'2019'!$H:$H),IFERROR(_xlfn.XLOOKUP($G1150,'2024'!$G:$G,'2024'!$H:$H),IFERROR(_xlfn.XLOOKUP($G1150,'2025'!$G:$G,'2025'!$H:$H),IFERROR(_xlfn.XLOOKUP($G1150,'2026'!$G:$G,'2026'!$H:$H),""))))))))))</f>
        <v>BANCADA ESTADUAL</v>
      </c>
      <c r="I1150" s="8" t="s">
        <v>611</v>
      </c>
      <c r="J1150" s="8" t="s">
        <v>901</v>
      </c>
      <c r="K1150" s="8" t="s">
        <v>40</v>
      </c>
      <c r="L1150" s="8" t="s">
        <v>41</v>
      </c>
      <c r="M1150" s="8" t="s">
        <v>232</v>
      </c>
      <c r="N1150" s="8" t="s">
        <v>233</v>
      </c>
      <c r="O1150" s="8" t="s">
        <v>5281</v>
      </c>
      <c r="P1150" s="8" t="s">
        <v>45</v>
      </c>
      <c r="Q1150" s="8" t="s">
        <v>235</v>
      </c>
      <c r="R1150" s="8" t="s">
        <v>45</v>
      </c>
      <c r="S1150" s="8" t="s">
        <v>5277</v>
      </c>
      <c r="T1150" s="8" t="s">
        <v>5280</v>
      </c>
      <c r="U1150" s="8" t="s">
        <v>611</v>
      </c>
      <c r="V1150" s="8" t="s">
        <v>5279</v>
      </c>
      <c r="W1150" s="8" t="s">
        <v>51</v>
      </c>
      <c r="X1150" s="8" t="s">
        <v>52</v>
      </c>
      <c r="Y1150" s="8" t="s">
        <v>5282</v>
      </c>
      <c r="Z1150" s="8" t="s">
        <v>54</v>
      </c>
      <c r="AA1150" s="8" t="s">
        <v>1491</v>
      </c>
      <c r="AB1150" s="8" t="s">
        <v>5248</v>
      </c>
      <c r="AC1150" s="11">
        <v>37193689</v>
      </c>
      <c r="AD1150" s="5"/>
      <c r="AE1150" s="9"/>
      <c r="AF1150" s="9"/>
    </row>
    <row r="1151" spans="1:32" s="1" customFormat="1" ht="19.7" customHeight="1" x14ac:dyDescent="0.2">
      <c r="A1151" s="8" t="s">
        <v>30</v>
      </c>
      <c r="B1151" s="8" t="s">
        <v>31</v>
      </c>
      <c r="C1151" s="8" t="s">
        <v>4757</v>
      </c>
      <c r="D1151" s="8" t="s">
        <v>1483</v>
      </c>
      <c r="E1151" s="8"/>
      <c r="F1151" s="8" t="s">
        <v>2401</v>
      </c>
      <c r="G1151" s="8" t="s">
        <v>2400</v>
      </c>
      <c r="H1151" s="9" t="str">
        <f>IF($D1151="BANCADA ESTADUAL (RP 7)","BANCADA ESTADUAL",IF($D1151="RELATOR (RP 9)","COMISSÃO MISTA DO CONGRESSO",IFERROR(_xlfn.XLOOKUP($G1151,$AH:$AH,$AI:$AI),IFERROR(_xlfn.XLOOKUP($G1151,'2021'!$F:$F,'2021'!$G:$G),IFERROR(_xlfn.XLOOKUP($G1151,'2022'!$G:$G,'2022'!$H:$H),IFERROR(_xlfn.XLOOKUP($G1151,'2023'!$G:$G,'2023'!$H:$H),IFERROR(_xlfn.XLOOKUP($G1151,'2019'!$G:$G,'2019'!$H:$H),IFERROR(_xlfn.XLOOKUP($G1151,'2024'!$G:$G,'2024'!$H:$H),IFERROR(_xlfn.XLOOKUP($G1151,'2025'!$G:$G,'2025'!$H:$H),IFERROR(_xlfn.XLOOKUP($G1151,'2026'!$G:$G,'2026'!$H:$H),""))))))))))</f>
        <v>BANCADA ESTADUAL</v>
      </c>
      <c r="I1151" s="8" t="s">
        <v>611</v>
      </c>
      <c r="J1151" s="8" t="s">
        <v>901</v>
      </c>
      <c r="K1151" s="8" t="s">
        <v>40</v>
      </c>
      <c r="L1151" s="8" t="s">
        <v>41</v>
      </c>
      <c r="M1151" s="8" t="s">
        <v>232</v>
      </c>
      <c r="N1151" s="8" t="s">
        <v>233</v>
      </c>
      <c r="O1151" s="8" t="s">
        <v>5295</v>
      </c>
      <c r="P1151" s="8" t="s">
        <v>45</v>
      </c>
      <c r="Q1151" s="8" t="s">
        <v>235</v>
      </c>
      <c r="R1151" s="8" t="s">
        <v>45</v>
      </c>
      <c r="S1151" s="8" t="s">
        <v>5277</v>
      </c>
      <c r="T1151" s="8" t="s">
        <v>3204</v>
      </c>
      <c r="U1151" s="8" t="s">
        <v>611</v>
      </c>
      <c r="V1151" s="8" t="s">
        <v>3203</v>
      </c>
      <c r="W1151" s="8" t="s">
        <v>51</v>
      </c>
      <c r="X1151" s="8" t="s">
        <v>102</v>
      </c>
      <c r="Y1151" s="8" t="s">
        <v>53</v>
      </c>
      <c r="Z1151" s="8" t="s">
        <v>54</v>
      </c>
      <c r="AA1151" s="8" t="s">
        <v>1491</v>
      </c>
      <c r="AB1151" s="8" t="s">
        <v>5248</v>
      </c>
      <c r="AC1151" s="11">
        <v>0</v>
      </c>
      <c r="AD1151" s="5"/>
      <c r="AE1151" s="9"/>
      <c r="AF1151" s="9"/>
    </row>
    <row r="1152" spans="1:32" s="1" customFormat="1" ht="19.7" customHeight="1" x14ac:dyDescent="0.2">
      <c r="A1152" s="8" t="s">
        <v>30</v>
      </c>
      <c r="B1152" s="8" t="s">
        <v>31</v>
      </c>
      <c r="C1152" s="8" t="s">
        <v>4757</v>
      </c>
      <c r="D1152" s="8" t="s">
        <v>1483</v>
      </c>
      <c r="E1152" s="8"/>
      <c r="F1152" s="8" t="s">
        <v>2401</v>
      </c>
      <c r="G1152" s="8" t="s">
        <v>2400</v>
      </c>
      <c r="H1152" s="9" t="str">
        <f>IF($D1152="BANCADA ESTADUAL (RP 7)","BANCADA ESTADUAL",IF($D1152="RELATOR (RP 9)","COMISSÃO MISTA DO CONGRESSO",IFERROR(_xlfn.XLOOKUP($G1152,$AH:$AH,$AI:$AI),IFERROR(_xlfn.XLOOKUP($G1152,'2021'!$F:$F,'2021'!$G:$G),IFERROR(_xlfn.XLOOKUP($G1152,'2022'!$G:$G,'2022'!$H:$H),IFERROR(_xlfn.XLOOKUP($G1152,'2023'!$G:$G,'2023'!$H:$H),IFERROR(_xlfn.XLOOKUP($G1152,'2019'!$G:$G,'2019'!$H:$H),IFERROR(_xlfn.XLOOKUP($G1152,'2024'!$G:$G,'2024'!$H:$H),IFERROR(_xlfn.XLOOKUP($G1152,'2025'!$G:$G,'2025'!$H:$H),IFERROR(_xlfn.XLOOKUP($G1152,'2026'!$G:$G,'2026'!$H:$H),""))))))))))</f>
        <v>BANCADA ESTADUAL</v>
      </c>
      <c r="I1152" s="8" t="s">
        <v>611</v>
      </c>
      <c r="J1152" s="8" t="s">
        <v>901</v>
      </c>
      <c r="K1152" s="8" t="s">
        <v>40</v>
      </c>
      <c r="L1152" s="8" t="s">
        <v>41</v>
      </c>
      <c r="M1152" s="8" t="s">
        <v>232</v>
      </c>
      <c r="N1152" s="8" t="s">
        <v>233</v>
      </c>
      <c r="O1152" s="8" t="s">
        <v>5295</v>
      </c>
      <c r="P1152" s="8" t="s">
        <v>45</v>
      </c>
      <c r="Q1152" s="8" t="s">
        <v>235</v>
      </c>
      <c r="R1152" s="8" t="s">
        <v>45</v>
      </c>
      <c r="S1152" s="8" t="s">
        <v>5277</v>
      </c>
      <c r="T1152" s="8" t="s">
        <v>3204</v>
      </c>
      <c r="U1152" s="8" t="s">
        <v>611</v>
      </c>
      <c r="V1152" s="8" t="s">
        <v>3203</v>
      </c>
      <c r="W1152" s="8" t="s">
        <v>51</v>
      </c>
      <c r="X1152" s="8" t="s">
        <v>52</v>
      </c>
      <c r="Y1152" s="8" t="s">
        <v>2366</v>
      </c>
      <c r="Z1152" s="8" t="s">
        <v>54</v>
      </c>
      <c r="AA1152" s="8" t="s">
        <v>1491</v>
      </c>
      <c r="AB1152" s="8" t="s">
        <v>5248</v>
      </c>
      <c r="AC1152" s="11">
        <v>425486</v>
      </c>
      <c r="AD1152" s="5"/>
      <c r="AE1152" s="9"/>
      <c r="AF1152" s="9"/>
    </row>
    <row r="1153" spans="1:32" s="1" customFormat="1" ht="19.7" customHeight="1" x14ac:dyDescent="0.2">
      <c r="A1153" s="8" t="s">
        <v>30</v>
      </c>
      <c r="B1153" s="8" t="s">
        <v>31</v>
      </c>
      <c r="C1153" s="8" t="s">
        <v>4757</v>
      </c>
      <c r="D1153" s="8" t="s">
        <v>1483</v>
      </c>
      <c r="E1153" s="8"/>
      <c r="F1153" s="8" t="s">
        <v>2401</v>
      </c>
      <c r="G1153" s="8" t="s">
        <v>2400</v>
      </c>
      <c r="H1153" s="9" t="str">
        <f>IF($D1153="BANCADA ESTADUAL (RP 7)","BANCADA ESTADUAL",IF($D1153="RELATOR (RP 9)","COMISSÃO MISTA DO CONGRESSO",IFERROR(_xlfn.XLOOKUP($G1153,$AH:$AH,$AI:$AI),IFERROR(_xlfn.XLOOKUP($G1153,'2021'!$F:$F,'2021'!$G:$G),IFERROR(_xlfn.XLOOKUP($G1153,'2022'!$G:$G,'2022'!$H:$H),IFERROR(_xlfn.XLOOKUP($G1153,'2023'!$G:$G,'2023'!$H:$H),IFERROR(_xlfn.XLOOKUP($G1153,'2019'!$G:$G,'2019'!$H:$H),IFERROR(_xlfn.XLOOKUP($G1153,'2024'!$G:$G,'2024'!$H:$H),IFERROR(_xlfn.XLOOKUP($G1153,'2025'!$G:$G,'2025'!$H:$H),IFERROR(_xlfn.XLOOKUP($G1153,'2026'!$G:$G,'2026'!$H:$H),""))))))))))</f>
        <v>BANCADA ESTADUAL</v>
      </c>
      <c r="I1153" s="8" t="s">
        <v>611</v>
      </c>
      <c r="J1153" s="8" t="s">
        <v>901</v>
      </c>
      <c r="K1153" s="8" t="s">
        <v>40</v>
      </c>
      <c r="L1153" s="8" t="s">
        <v>41</v>
      </c>
      <c r="M1153" s="8" t="s">
        <v>232</v>
      </c>
      <c r="N1153" s="8" t="s">
        <v>233</v>
      </c>
      <c r="O1153" s="8" t="s">
        <v>5295</v>
      </c>
      <c r="P1153" s="8" t="s">
        <v>45</v>
      </c>
      <c r="Q1153" s="8" t="s">
        <v>235</v>
      </c>
      <c r="R1153" s="8" t="s">
        <v>45</v>
      </c>
      <c r="S1153" s="8" t="s">
        <v>5277</v>
      </c>
      <c r="T1153" s="8" t="s">
        <v>3204</v>
      </c>
      <c r="U1153" s="8" t="s">
        <v>611</v>
      </c>
      <c r="V1153" s="8" t="s">
        <v>3203</v>
      </c>
      <c r="W1153" s="8" t="s">
        <v>51</v>
      </c>
      <c r="X1153" s="8" t="s">
        <v>52</v>
      </c>
      <c r="Y1153" s="8" t="s">
        <v>5275</v>
      </c>
      <c r="Z1153" s="8" t="s">
        <v>54</v>
      </c>
      <c r="AA1153" s="8" t="s">
        <v>1491</v>
      </c>
      <c r="AB1153" s="8" t="s">
        <v>5248</v>
      </c>
      <c r="AC1153" s="11">
        <v>10211666</v>
      </c>
      <c r="AD1153" s="5"/>
      <c r="AE1153" s="9"/>
      <c r="AF1153" s="9"/>
    </row>
    <row r="1154" spans="1:32" s="1" customFormat="1" ht="19.7" customHeight="1" x14ac:dyDescent="0.2">
      <c r="A1154" s="8" t="s">
        <v>30</v>
      </c>
      <c r="B1154" s="8" t="s">
        <v>31</v>
      </c>
      <c r="C1154" s="8" t="s">
        <v>5331</v>
      </c>
      <c r="D1154" s="8" t="s">
        <v>1483</v>
      </c>
      <c r="E1154" s="8"/>
      <c r="F1154" s="8" t="s">
        <v>2401</v>
      </c>
      <c r="G1154" s="8" t="s">
        <v>2400</v>
      </c>
      <c r="H1154" s="9" t="str">
        <f>IF($D1154="BANCADA ESTADUAL (RP 7)","BANCADA ESTADUAL",IF($D1154="RELATOR (RP 9)","COMISSÃO MISTA DO CONGRESSO",IFERROR(_xlfn.XLOOKUP($G1154,$AH:$AH,$AI:$AI),IFERROR(_xlfn.XLOOKUP($G1154,'2021'!$F:$F,'2021'!$G:$G),IFERROR(_xlfn.XLOOKUP($G1154,'2022'!$G:$G,'2022'!$H:$H),IFERROR(_xlfn.XLOOKUP($G1154,'2023'!$G:$G,'2023'!$H:$H),IFERROR(_xlfn.XLOOKUP($G1154,'2019'!$G:$G,'2019'!$H:$H),IFERROR(_xlfn.XLOOKUP($G1154,'2024'!$G:$G,'2024'!$H:$H),IFERROR(_xlfn.XLOOKUP($G1154,'2025'!$G:$G,'2025'!$H:$H),IFERROR(_xlfn.XLOOKUP($G1154,'2026'!$G:$G,'2026'!$H:$H),""))))))))))</f>
        <v>BANCADA ESTADUAL</v>
      </c>
      <c r="I1154" s="8" t="s">
        <v>611</v>
      </c>
      <c r="J1154" s="8" t="s">
        <v>901</v>
      </c>
      <c r="K1154" s="8" t="s">
        <v>40</v>
      </c>
      <c r="L1154" s="8" t="s">
        <v>41</v>
      </c>
      <c r="M1154" s="8" t="s">
        <v>232</v>
      </c>
      <c r="N1154" s="8" t="s">
        <v>233</v>
      </c>
      <c r="O1154" s="8" t="s">
        <v>5278</v>
      </c>
      <c r="P1154" s="8" t="s">
        <v>45</v>
      </c>
      <c r="Q1154" s="8" t="s">
        <v>235</v>
      </c>
      <c r="R1154" s="8" t="s">
        <v>45</v>
      </c>
      <c r="S1154" s="8" t="s">
        <v>5277</v>
      </c>
      <c r="T1154" s="8" t="s">
        <v>5276</v>
      </c>
      <c r="U1154" s="8" t="s">
        <v>611</v>
      </c>
      <c r="V1154" s="8" t="s">
        <v>614</v>
      </c>
      <c r="W1154" s="8" t="s">
        <v>51</v>
      </c>
      <c r="X1154" s="8" t="s">
        <v>102</v>
      </c>
      <c r="Y1154" s="8" t="s">
        <v>53</v>
      </c>
      <c r="Z1154" s="8" t="s">
        <v>54</v>
      </c>
      <c r="AA1154" s="8" t="s">
        <v>1491</v>
      </c>
      <c r="AB1154" s="8" t="s">
        <v>5248</v>
      </c>
      <c r="AC1154" s="11">
        <v>0</v>
      </c>
      <c r="AD1154" s="5"/>
      <c r="AE1154" s="9"/>
      <c r="AF1154" s="9"/>
    </row>
    <row r="1155" spans="1:32" s="1" customFormat="1" ht="19.7" customHeight="1" x14ac:dyDescent="0.2">
      <c r="A1155" s="8" t="s">
        <v>30</v>
      </c>
      <c r="B1155" s="8" t="s">
        <v>31</v>
      </c>
      <c r="C1155" s="8" t="s">
        <v>5331</v>
      </c>
      <c r="D1155" s="8" t="s">
        <v>1483</v>
      </c>
      <c r="E1155" s="8"/>
      <c r="F1155" s="8" t="s">
        <v>2401</v>
      </c>
      <c r="G1155" s="8" t="s">
        <v>2400</v>
      </c>
      <c r="H1155" s="9" t="str">
        <f>IF($D1155="BANCADA ESTADUAL (RP 7)","BANCADA ESTADUAL",IF($D1155="RELATOR (RP 9)","COMISSÃO MISTA DO CONGRESSO",IFERROR(_xlfn.XLOOKUP($G1155,$AH:$AH,$AI:$AI),IFERROR(_xlfn.XLOOKUP($G1155,'2021'!$F:$F,'2021'!$G:$G),IFERROR(_xlfn.XLOOKUP($G1155,'2022'!$G:$G,'2022'!$H:$H),IFERROR(_xlfn.XLOOKUP($G1155,'2023'!$G:$G,'2023'!$H:$H),IFERROR(_xlfn.XLOOKUP($G1155,'2019'!$G:$G,'2019'!$H:$H),IFERROR(_xlfn.XLOOKUP($G1155,'2024'!$G:$G,'2024'!$H:$H),IFERROR(_xlfn.XLOOKUP($G1155,'2025'!$G:$G,'2025'!$H:$H),IFERROR(_xlfn.XLOOKUP($G1155,'2026'!$G:$G,'2026'!$H:$H),""))))))))))</f>
        <v>BANCADA ESTADUAL</v>
      </c>
      <c r="I1155" s="8" t="s">
        <v>611</v>
      </c>
      <c r="J1155" s="8" t="s">
        <v>901</v>
      </c>
      <c r="K1155" s="8" t="s">
        <v>40</v>
      </c>
      <c r="L1155" s="8" t="s">
        <v>41</v>
      </c>
      <c r="M1155" s="8" t="s">
        <v>232</v>
      </c>
      <c r="N1155" s="8" t="s">
        <v>233</v>
      </c>
      <c r="O1155" s="8" t="s">
        <v>5278</v>
      </c>
      <c r="P1155" s="8" t="s">
        <v>45</v>
      </c>
      <c r="Q1155" s="8" t="s">
        <v>235</v>
      </c>
      <c r="R1155" s="8" t="s">
        <v>45</v>
      </c>
      <c r="S1155" s="8" t="s">
        <v>5277</v>
      </c>
      <c r="T1155" s="8" t="s">
        <v>5276</v>
      </c>
      <c r="U1155" s="8" t="s">
        <v>611</v>
      </c>
      <c r="V1155" s="8" t="s">
        <v>614</v>
      </c>
      <c r="W1155" s="8" t="s">
        <v>51</v>
      </c>
      <c r="X1155" s="8" t="s">
        <v>52</v>
      </c>
      <c r="Y1155" s="8" t="s">
        <v>2366</v>
      </c>
      <c r="Z1155" s="8" t="s">
        <v>54</v>
      </c>
      <c r="AA1155" s="8" t="s">
        <v>1491</v>
      </c>
      <c r="AB1155" s="8" t="s">
        <v>5248</v>
      </c>
      <c r="AC1155" s="11">
        <v>283657</v>
      </c>
      <c r="AD1155" s="5"/>
      <c r="AE1155" s="9"/>
      <c r="AF1155" s="9"/>
    </row>
    <row r="1156" spans="1:32" s="1" customFormat="1" ht="19.7" customHeight="1" x14ac:dyDescent="0.2">
      <c r="A1156" s="8" t="s">
        <v>30</v>
      </c>
      <c r="B1156" s="8" t="s">
        <v>31</v>
      </c>
      <c r="C1156" s="8" t="s">
        <v>5331</v>
      </c>
      <c r="D1156" s="8" t="s">
        <v>1483</v>
      </c>
      <c r="E1156" s="8"/>
      <c r="F1156" s="8" t="s">
        <v>2401</v>
      </c>
      <c r="G1156" s="8" t="s">
        <v>2400</v>
      </c>
      <c r="H1156" s="9" t="str">
        <f>IF($D1156="BANCADA ESTADUAL (RP 7)","BANCADA ESTADUAL",IF($D1156="RELATOR (RP 9)","COMISSÃO MISTA DO CONGRESSO",IFERROR(_xlfn.XLOOKUP($G1156,$AH:$AH,$AI:$AI),IFERROR(_xlfn.XLOOKUP($G1156,'2021'!$F:$F,'2021'!$G:$G),IFERROR(_xlfn.XLOOKUP($G1156,'2022'!$G:$G,'2022'!$H:$H),IFERROR(_xlfn.XLOOKUP($G1156,'2023'!$G:$G,'2023'!$H:$H),IFERROR(_xlfn.XLOOKUP($G1156,'2019'!$G:$G,'2019'!$H:$H),IFERROR(_xlfn.XLOOKUP($G1156,'2024'!$G:$G,'2024'!$H:$H),IFERROR(_xlfn.XLOOKUP($G1156,'2025'!$G:$G,'2025'!$H:$H),IFERROR(_xlfn.XLOOKUP($G1156,'2026'!$G:$G,'2026'!$H:$H),""))))))))))</f>
        <v>BANCADA ESTADUAL</v>
      </c>
      <c r="I1156" s="8" t="s">
        <v>611</v>
      </c>
      <c r="J1156" s="8" t="s">
        <v>901</v>
      </c>
      <c r="K1156" s="8" t="s">
        <v>40</v>
      </c>
      <c r="L1156" s="8" t="s">
        <v>41</v>
      </c>
      <c r="M1156" s="8" t="s">
        <v>232</v>
      </c>
      <c r="N1156" s="8" t="s">
        <v>233</v>
      </c>
      <c r="O1156" s="8" t="s">
        <v>5278</v>
      </c>
      <c r="P1156" s="8" t="s">
        <v>45</v>
      </c>
      <c r="Q1156" s="8" t="s">
        <v>235</v>
      </c>
      <c r="R1156" s="8" t="s">
        <v>45</v>
      </c>
      <c r="S1156" s="8" t="s">
        <v>5277</v>
      </c>
      <c r="T1156" s="8" t="s">
        <v>5276</v>
      </c>
      <c r="U1156" s="8" t="s">
        <v>611</v>
      </c>
      <c r="V1156" s="8" t="s">
        <v>614</v>
      </c>
      <c r="W1156" s="8" t="s">
        <v>51</v>
      </c>
      <c r="X1156" s="8" t="s">
        <v>52</v>
      </c>
      <c r="Y1156" s="8" t="s">
        <v>5275</v>
      </c>
      <c r="Z1156" s="8" t="s">
        <v>54</v>
      </c>
      <c r="AA1156" s="8" t="s">
        <v>1491</v>
      </c>
      <c r="AB1156" s="8" t="s">
        <v>5248</v>
      </c>
      <c r="AC1156" s="11">
        <v>6807778</v>
      </c>
      <c r="AD1156" s="5"/>
      <c r="AE1156" s="9"/>
      <c r="AF1156" s="9"/>
    </row>
    <row r="1157" spans="1:32" s="1" customFormat="1" ht="19.7" customHeight="1" x14ac:dyDescent="0.2">
      <c r="A1157" s="8" t="s">
        <v>30</v>
      </c>
      <c r="B1157" s="8" t="s">
        <v>31</v>
      </c>
      <c r="C1157" s="8" t="s">
        <v>4094</v>
      </c>
      <c r="D1157" s="8" t="s">
        <v>1483</v>
      </c>
      <c r="E1157" s="8"/>
      <c r="F1157" s="8" t="s">
        <v>2401</v>
      </c>
      <c r="G1157" s="8" t="s">
        <v>2400</v>
      </c>
      <c r="H1157" s="9" t="str">
        <f>IF($D1157="BANCADA ESTADUAL (RP 7)","BANCADA ESTADUAL",IF($D1157="RELATOR (RP 9)","COMISSÃO MISTA DO CONGRESSO",IFERROR(_xlfn.XLOOKUP($G1157,$AH:$AH,$AI:$AI),IFERROR(_xlfn.XLOOKUP($G1157,'2021'!$F:$F,'2021'!$G:$G),IFERROR(_xlfn.XLOOKUP($G1157,'2022'!$G:$G,'2022'!$H:$H),IFERROR(_xlfn.XLOOKUP($G1157,'2023'!$G:$G,'2023'!$H:$H),IFERROR(_xlfn.XLOOKUP($G1157,'2019'!$G:$G,'2019'!$H:$H),IFERROR(_xlfn.XLOOKUP($G1157,'2024'!$G:$G,'2024'!$H:$H),IFERROR(_xlfn.XLOOKUP($G1157,'2025'!$G:$G,'2025'!$H:$H),IFERROR(_xlfn.XLOOKUP($G1157,'2026'!$G:$G,'2026'!$H:$H),""))))))))))</f>
        <v>BANCADA ESTADUAL</v>
      </c>
      <c r="I1157" s="8" t="s">
        <v>611</v>
      </c>
      <c r="J1157" s="8" t="s">
        <v>901</v>
      </c>
      <c r="K1157" s="8" t="s">
        <v>40</v>
      </c>
      <c r="L1157" s="8" t="s">
        <v>41</v>
      </c>
      <c r="M1157" s="8" t="s">
        <v>232</v>
      </c>
      <c r="N1157" s="8" t="s">
        <v>233</v>
      </c>
      <c r="O1157" s="8" t="s">
        <v>5296</v>
      </c>
      <c r="P1157" s="8" t="s">
        <v>45</v>
      </c>
      <c r="Q1157" s="8" t="s">
        <v>235</v>
      </c>
      <c r="R1157" s="8" t="s">
        <v>45</v>
      </c>
      <c r="S1157" s="8" t="s">
        <v>5277</v>
      </c>
      <c r="T1157" s="8" t="s">
        <v>3211</v>
      </c>
      <c r="U1157" s="8" t="s">
        <v>611</v>
      </c>
      <c r="V1157" s="8" t="s">
        <v>614</v>
      </c>
      <c r="W1157" s="8" t="s">
        <v>51</v>
      </c>
      <c r="X1157" s="8" t="s">
        <v>102</v>
      </c>
      <c r="Y1157" s="8" t="s">
        <v>53</v>
      </c>
      <c r="Z1157" s="8" t="s">
        <v>54</v>
      </c>
      <c r="AA1157" s="8" t="s">
        <v>1491</v>
      </c>
      <c r="AB1157" s="8" t="s">
        <v>5248</v>
      </c>
      <c r="AC1157" s="11">
        <v>0</v>
      </c>
      <c r="AD1157" s="5"/>
      <c r="AE1157" s="9"/>
      <c r="AF1157" s="9"/>
    </row>
    <row r="1158" spans="1:32" s="1" customFormat="1" ht="19.7" customHeight="1" x14ac:dyDescent="0.2">
      <c r="A1158" s="8" t="s">
        <v>30</v>
      </c>
      <c r="B1158" s="8" t="s">
        <v>31</v>
      </c>
      <c r="C1158" s="8" t="s">
        <v>4094</v>
      </c>
      <c r="D1158" s="8" t="s">
        <v>1483</v>
      </c>
      <c r="E1158" s="8"/>
      <c r="F1158" s="8" t="s">
        <v>2401</v>
      </c>
      <c r="G1158" s="8" t="s">
        <v>2400</v>
      </c>
      <c r="H1158" s="9" t="str">
        <f>IF($D1158="BANCADA ESTADUAL (RP 7)","BANCADA ESTADUAL",IF($D1158="RELATOR (RP 9)","COMISSÃO MISTA DO CONGRESSO",IFERROR(_xlfn.XLOOKUP($G1158,$AH:$AH,$AI:$AI),IFERROR(_xlfn.XLOOKUP($G1158,'2021'!$F:$F,'2021'!$G:$G),IFERROR(_xlfn.XLOOKUP($G1158,'2022'!$G:$G,'2022'!$H:$H),IFERROR(_xlfn.XLOOKUP($G1158,'2023'!$G:$G,'2023'!$H:$H),IFERROR(_xlfn.XLOOKUP($G1158,'2019'!$G:$G,'2019'!$H:$H),IFERROR(_xlfn.XLOOKUP($G1158,'2024'!$G:$G,'2024'!$H:$H),IFERROR(_xlfn.XLOOKUP($G1158,'2025'!$G:$G,'2025'!$H:$H),IFERROR(_xlfn.XLOOKUP($G1158,'2026'!$G:$G,'2026'!$H:$H),""))))))))))</f>
        <v>BANCADA ESTADUAL</v>
      </c>
      <c r="I1158" s="8" t="s">
        <v>611</v>
      </c>
      <c r="J1158" s="8" t="s">
        <v>901</v>
      </c>
      <c r="K1158" s="8" t="s">
        <v>40</v>
      </c>
      <c r="L1158" s="8" t="s">
        <v>41</v>
      </c>
      <c r="M1158" s="8" t="s">
        <v>232</v>
      </c>
      <c r="N1158" s="8" t="s">
        <v>233</v>
      </c>
      <c r="O1158" s="8" t="s">
        <v>5296</v>
      </c>
      <c r="P1158" s="8" t="s">
        <v>45</v>
      </c>
      <c r="Q1158" s="8" t="s">
        <v>235</v>
      </c>
      <c r="R1158" s="8" t="s">
        <v>45</v>
      </c>
      <c r="S1158" s="8" t="s">
        <v>5277</v>
      </c>
      <c r="T1158" s="8" t="s">
        <v>3211</v>
      </c>
      <c r="U1158" s="8" t="s">
        <v>611</v>
      </c>
      <c r="V1158" s="8" t="s">
        <v>614</v>
      </c>
      <c r="W1158" s="8" t="s">
        <v>51</v>
      </c>
      <c r="X1158" s="8" t="s">
        <v>52</v>
      </c>
      <c r="Y1158" s="8" t="s">
        <v>2366</v>
      </c>
      <c r="Z1158" s="8" t="s">
        <v>54</v>
      </c>
      <c r="AA1158" s="8" t="s">
        <v>1491</v>
      </c>
      <c r="AB1158" s="8" t="s">
        <v>5248</v>
      </c>
      <c r="AC1158" s="11">
        <v>655957</v>
      </c>
      <c r="AD1158" s="5"/>
      <c r="AE1158" s="9"/>
      <c r="AF1158" s="9"/>
    </row>
    <row r="1159" spans="1:32" s="1" customFormat="1" ht="19.7" customHeight="1" x14ac:dyDescent="0.2">
      <c r="A1159" s="8" t="s">
        <v>30</v>
      </c>
      <c r="B1159" s="8" t="s">
        <v>31</v>
      </c>
      <c r="C1159" s="8" t="s">
        <v>4094</v>
      </c>
      <c r="D1159" s="8" t="s">
        <v>1483</v>
      </c>
      <c r="E1159" s="8"/>
      <c r="F1159" s="8" t="s">
        <v>2401</v>
      </c>
      <c r="G1159" s="8" t="s">
        <v>2400</v>
      </c>
      <c r="H1159" s="9" t="str">
        <f>IF($D1159="BANCADA ESTADUAL (RP 7)","BANCADA ESTADUAL",IF($D1159="RELATOR (RP 9)","COMISSÃO MISTA DO CONGRESSO",IFERROR(_xlfn.XLOOKUP($G1159,$AH:$AH,$AI:$AI),IFERROR(_xlfn.XLOOKUP($G1159,'2021'!$F:$F,'2021'!$G:$G),IFERROR(_xlfn.XLOOKUP($G1159,'2022'!$G:$G,'2022'!$H:$H),IFERROR(_xlfn.XLOOKUP($G1159,'2023'!$G:$G,'2023'!$H:$H),IFERROR(_xlfn.XLOOKUP($G1159,'2019'!$G:$G,'2019'!$H:$H),IFERROR(_xlfn.XLOOKUP($G1159,'2024'!$G:$G,'2024'!$H:$H),IFERROR(_xlfn.XLOOKUP($G1159,'2025'!$G:$G,'2025'!$H:$H),IFERROR(_xlfn.XLOOKUP($G1159,'2026'!$G:$G,'2026'!$H:$H),""))))))))))</f>
        <v>BANCADA ESTADUAL</v>
      </c>
      <c r="I1159" s="8" t="s">
        <v>611</v>
      </c>
      <c r="J1159" s="8" t="s">
        <v>901</v>
      </c>
      <c r="K1159" s="8" t="s">
        <v>40</v>
      </c>
      <c r="L1159" s="8" t="s">
        <v>41</v>
      </c>
      <c r="M1159" s="8" t="s">
        <v>232</v>
      </c>
      <c r="N1159" s="8" t="s">
        <v>233</v>
      </c>
      <c r="O1159" s="8" t="s">
        <v>5296</v>
      </c>
      <c r="P1159" s="8" t="s">
        <v>45</v>
      </c>
      <c r="Q1159" s="8" t="s">
        <v>235</v>
      </c>
      <c r="R1159" s="8" t="s">
        <v>45</v>
      </c>
      <c r="S1159" s="8" t="s">
        <v>5277</v>
      </c>
      <c r="T1159" s="8" t="s">
        <v>3211</v>
      </c>
      <c r="U1159" s="8" t="s">
        <v>611</v>
      </c>
      <c r="V1159" s="8" t="s">
        <v>614</v>
      </c>
      <c r="W1159" s="8" t="s">
        <v>51</v>
      </c>
      <c r="X1159" s="8" t="s">
        <v>52</v>
      </c>
      <c r="Y1159" s="8" t="s">
        <v>5275</v>
      </c>
      <c r="Z1159" s="8" t="s">
        <v>54</v>
      </c>
      <c r="AA1159" s="8" t="s">
        <v>1491</v>
      </c>
      <c r="AB1159" s="8" t="s">
        <v>5248</v>
      </c>
      <c r="AC1159" s="11">
        <v>15742986</v>
      </c>
      <c r="AD1159" s="5"/>
      <c r="AE1159" s="9"/>
      <c r="AF1159" s="9"/>
    </row>
    <row r="1160" spans="1:32" s="1" customFormat="1" ht="19.7" customHeight="1" x14ac:dyDescent="0.2">
      <c r="A1160" s="8" t="s">
        <v>30</v>
      </c>
      <c r="B1160" s="8" t="s">
        <v>31</v>
      </c>
      <c r="C1160" s="8" t="s">
        <v>3198</v>
      </c>
      <c r="D1160" s="8" t="s">
        <v>1483</v>
      </c>
      <c r="E1160" s="8"/>
      <c r="F1160" s="8" t="s">
        <v>2387</v>
      </c>
      <c r="G1160" s="8" t="s">
        <v>1581</v>
      </c>
      <c r="H1160" s="9" t="str">
        <f>IF($D1160="BANCADA ESTADUAL (RP 7)","BANCADA ESTADUAL",IF($D1160="RELATOR (RP 9)","COMISSÃO MISTA DO CONGRESSO",IFERROR(_xlfn.XLOOKUP($G1160,$AH:$AH,$AI:$AI),IFERROR(_xlfn.XLOOKUP($G1160,'2021'!$F:$F,'2021'!$G:$G),IFERROR(_xlfn.XLOOKUP($G1160,'2022'!$G:$G,'2022'!$H:$H),IFERROR(_xlfn.XLOOKUP($G1160,'2023'!$G:$G,'2023'!$H:$H),IFERROR(_xlfn.XLOOKUP($G1160,'2019'!$G:$G,'2019'!$H:$H),IFERROR(_xlfn.XLOOKUP($G1160,'2024'!$G:$G,'2024'!$H:$H),IFERROR(_xlfn.XLOOKUP($G1160,'2025'!$G:$G,'2025'!$H:$H),IFERROR(_xlfn.XLOOKUP($G1160,'2026'!$G:$G,'2026'!$H:$H),""))))))))))</f>
        <v>BANCADA ESTADUAL</v>
      </c>
      <c r="I1160" s="8" t="s">
        <v>828</v>
      </c>
      <c r="J1160" s="8" t="s">
        <v>901</v>
      </c>
      <c r="K1160" s="8" t="s">
        <v>40</v>
      </c>
      <c r="L1160" s="8" t="s">
        <v>41</v>
      </c>
      <c r="M1160" s="8" t="s">
        <v>232</v>
      </c>
      <c r="N1160" s="8" t="s">
        <v>233</v>
      </c>
      <c r="O1160" s="8" t="s">
        <v>5293</v>
      </c>
      <c r="P1160" s="8" t="s">
        <v>45</v>
      </c>
      <c r="Q1160" s="8" t="s">
        <v>235</v>
      </c>
      <c r="R1160" s="8" t="s">
        <v>45</v>
      </c>
      <c r="S1160" s="8" t="s">
        <v>5277</v>
      </c>
      <c r="T1160" s="8" t="s">
        <v>2386</v>
      </c>
      <c r="U1160" s="8" t="s">
        <v>828</v>
      </c>
      <c r="V1160" s="8" t="s">
        <v>5292</v>
      </c>
      <c r="W1160" s="8" t="s">
        <v>51</v>
      </c>
      <c r="X1160" s="8" t="s">
        <v>102</v>
      </c>
      <c r="Y1160" s="8" t="s">
        <v>53</v>
      </c>
      <c r="Z1160" s="8" t="s">
        <v>54</v>
      </c>
      <c r="AA1160" s="8" t="s">
        <v>1491</v>
      </c>
      <c r="AB1160" s="8" t="s">
        <v>5248</v>
      </c>
      <c r="AC1160" s="11">
        <v>0</v>
      </c>
      <c r="AD1160" s="5"/>
      <c r="AE1160" s="9"/>
      <c r="AF1160" s="9"/>
    </row>
    <row r="1161" spans="1:32" s="1" customFormat="1" ht="19.7" customHeight="1" x14ac:dyDescent="0.2">
      <c r="A1161" s="8" t="s">
        <v>30</v>
      </c>
      <c r="B1161" s="8" t="s">
        <v>31</v>
      </c>
      <c r="C1161" s="8" t="s">
        <v>3198</v>
      </c>
      <c r="D1161" s="8" t="s">
        <v>1483</v>
      </c>
      <c r="E1161" s="8"/>
      <c r="F1161" s="8" t="s">
        <v>2387</v>
      </c>
      <c r="G1161" s="8" t="s">
        <v>1581</v>
      </c>
      <c r="H1161" s="9" t="str">
        <f>IF($D1161="BANCADA ESTADUAL (RP 7)","BANCADA ESTADUAL",IF($D1161="RELATOR (RP 9)","COMISSÃO MISTA DO CONGRESSO",IFERROR(_xlfn.XLOOKUP($G1161,$AH:$AH,$AI:$AI),IFERROR(_xlfn.XLOOKUP($G1161,'2021'!$F:$F,'2021'!$G:$G),IFERROR(_xlfn.XLOOKUP($G1161,'2022'!$G:$G,'2022'!$H:$H),IFERROR(_xlfn.XLOOKUP($G1161,'2023'!$G:$G,'2023'!$H:$H),IFERROR(_xlfn.XLOOKUP($G1161,'2019'!$G:$G,'2019'!$H:$H),IFERROR(_xlfn.XLOOKUP($G1161,'2024'!$G:$G,'2024'!$H:$H),IFERROR(_xlfn.XLOOKUP($G1161,'2025'!$G:$G,'2025'!$H:$H),IFERROR(_xlfn.XLOOKUP($G1161,'2026'!$G:$G,'2026'!$H:$H),""))))))))))</f>
        <v>BANCADA ESTADUAL</v>
      </c>
      <c r="I1161" s="8" t="s">
        <v>828</v>
      </c>
      <c r="J1161" s="8" t="s">
        <v>901</v>
      </c>
      <c r="K1161" s="8" t="s">
        <v>40</v>
      </c>
      <c r="L1161" s="8" t="s">
        <v>41</v>
      </c>
      <c r="M1161" s="8" t="s">
        <v>232</v>
      </c>
      <c r="N1161" s="8" t="s">
        <v>233</v>
      </c>
      <c r="O1161" s="8" t="s">
        <v>5293</v>
      </c>
      <c r="P1161" s="8" t="s">
        <v>45</v>
      </c>
      <c r="Q1161" s="8" t="s">
        <v>235</v>
      </c>
      <c r="R1161" s="8" t="s">
        <v>45</v>
      </c>
      <c r="S1161" s="8" t="s">
        <v>5277</v>
      </c>
      <c r="T1161" s="8" t="s">
        <v>2386</v>
      </c>
      <c r="U1161" s="8" t="s">
        <v>828</v>
      </c>
      <c r="V1161" s="8" t="s">
        <v>5292</v>
      </c>
      <c r="W1161" s="8" t="s">
        <v>51</v>
      </c>
      <c r="X1161" s="8" t="s">
        <v>52</v>
      </c>
      <c r="Y1161" s="8" t="s">
        <v>2390</v>
      </c>
      <c r="Z1161" s="8" t="s">
        <v>54</v>
      </c>
      <c r="AA1161" s="8" t="s">
        <v>1491</v>
      </c>
      <c r="AB1161" s="8" t="s">
        <v>5248</v>
      </c>
      <c r="AC1161" s="11">
        <v>780560</v>
      </c>
      <c r="AD1161" s="5"/>
      <c r="AE1161" s="9"/>
      <c r="AF1161" s="9"/>
    </row>
    <row r="1162" spans="1:32" s="1" customFormat="1" ht="19.7" customHeight="1" x14ac:dyDescent="0.2">
      <c r="A1162" s="8" t="s">
        <v>30</v>
      </c>
      <c r="B1162" s="8" t="s">
        <v>31</v>
      </c>
      <c r="C1162" s="8" t="s">
        <v>3198</v>
      </c>
      <c r="D1162" s="8" t="s">
        <v>1483</v>
      </c>
      <c r="E1162" s="8"/>
      <c r="F1162" s="8" t="s">
        <v>2387</v>
      </c>
      <c r="G1162" s="8" t="s">
        <v>1581</v>
      </c>
      <c r="H1162" s="9" t="str">
        <f>IF($D1162="BANCADA ESTADUAL (RP 7)","BANCADA ESTADUAL",IF($D1162="RELATOR (RP 9)","COMISSÃO MISTA DO CONGRESSO",IFERROR(_xlfn.XLOOKUP($G1162,$AH:$AH,$AI:$AI),IFERROR(_xlfn.XLOOKUP($G1162,'2021'!$F:$F,'2021'!$G:$G),IFERROR(_xlfn.XLOOKUP($G1162,'2022'!$G:$G,'2022'!$H:$H),IFERROR(_xlfn.XLOOKUP($G1162,'2023'!$G:$G,'2023'!$H:$H),IFERROR(_xlfn.XLOOKUP($G1162,'2019'!$G:$G,'2019'!$H:$H),IFERROR(_xlfn.XLOOKUP($G1162,'2024'!$G:$G,'2024'!$H:$H),IFERROR(_xlfn.XLOOKUP($G1162,'2025'!$G:$G,'2025'!$H:$H),IFERROR(_xlfn.XLOOKUP($G1162,'2026'!$G:$G,'2026'!$H:$H),""))))))))))</f>
        <v>BANCADA ESTADUAL</v>
      </c>
      <c r="I1162" s="8" t="s">
        <v>828</v>
      </c>
      <c r="J1162" s="8" t="s">
        <v>901</v>
      </c>
      <c r="K1162" s="8" t="s">
        <v>40</v>
      </c>
      <c r="L1162" s="8" t="s">
        <v>41</v>
      </c>
      <c r="M1162" s="8" t="s">
        <v>232</v>
      </c>
      <c r="N1162" s="8" t="s">
        <v>233</v>
      </c>
      <c r="O1162" s="8" t="s">
        <v>5293</v>
      </c>
      <c r="P1162" s="8" t="s">
        <v>45</v>
      </c>
      <c r="Q1162" s="8" t="s">
        <v>235</v>
      </c>
      <c r="R1162" s="8" t="s">
        <v>45</v>
      </c>
      <c r="S1162" s="8" t="s">
        <v>5277</v>
      </c>
      <c r="T1162" s="8" t="s">
        <v>2386</v>
      </c>
      <c r="U1162" s="8" t="s">
        <v>828</v>
      </c>
      <c r="V1162" s="8" t="s">
        <v>5292</v>
      </c>
      <c r="W1162" s="8" t="s">
        <v>51</v>
      </c>
      <c r="X1162" s="8" t="s">
        <v>52</v>
      </c>
      <c r="Y1162" s="8" t="s">
        <v>5282</v>
      </c>
      <c r="Z1162" s="8" t="s">
        <v>54</v>
      </c>
      <c r="AA1162" s="8" t="s">
        <v>1491</v>
      </c>
      <c r="AB1162" s="8" t="s">
        <v>5248</v>
      </c>
      <c r="AC1162" s="11">
        <v>18733458</v>
      </c>
      <c r="AD1162" s="5"/>
      <c r="AE1162" s="9"/>
      <c r="AF1162" s="9"/>
    </row>
    <row r="1163" spans="1:32" s="1" customFormat="1" ht="19.7" customHeight="1" x14ac:dyDescent="0.2">
      <c r="A1163" s="8" t="s">
        <v>30</v>
      </c>
      <c r="B1163" s="8" t="s">
        <v>31</v>
      </c>
      <c r="C1163" s="8" t="s">
        <v>5330</v>
      </c>
      <c r="D1163" s="8" t="s">
        <v>1483</v>
      </c>
      <c r="E1163" s="8"/>
      <c r="F1163" s="8" t="s">
        <v>2387</v>
      </c>
      <c r="G1163" s="8" t="s">
        <v>1581</v>
      </c>
      <c r="H1163" s="9" t="str">
        <f>IF($D1163="BANCADA ESTADUAL (RP 7)","BANCADA ESTADUAL",IF($D1163="RELATOR (RP 9)","COMISSÃO MISTA DO CONGRESSO",IFERROR(_xlfn.XLOOKUP($G1163,$AH:$AH,$AI:$AI),IFERROR(_xlfn.XLOOKUP($G1163,'2021'!$F:$F,'2021'!$G:$G),IFERROR(_xlfn.XLOOKUP($G1163,'2022'!$G:$G,'2022'!$H:$H),IFERROR(_xlfn.XLOOKUP($G1163,'2023'!$G:$G,'2023'!$H:$H),IFERROR(_xlfn.XLOOKUP($G1163,'2019'!$G:$G,'2019'!$H:$H),IFERROR(_xlfn.XLOOKUP($G1163,'2024'!$G:$G,'2024'!$H:$H),IFERROR(_xlfn.XLOOKUP($G1163,'2025'!$G:$G,'2025'!$H:$H),IFERROR(_xlfn.XLOOKUP($G1163,'2026'!$G:$G,'2026'!$H:$H),""))))))))))</f>
        <v>BANCADA ESTADUAL</v>
      </c>
      <c r="I1163" s="8" t="s">
        <v>828</v>
      </c>
      <c r="J1163" s="8" t="s">
        <v>901</v>
      </c>
      <c r="K1163" s="8" t="s">
        <v>40</v>
      </c>
      <c r="L1163" s="8" t="s">
        <v>41</v>
      </c>
      <c r="M1163" s="8" t="s">
        <v>232</v>
      </c>
      <c r="N1163" s="8" t="s">
        <v>233</v>
      </c>
      <c r="O1163" s="8" t="s">
        <v>5291</v>
      </c>
      <c r="P1163" s="8" t="s">
        <v>45</v>
      </c>
      <c r="Q1163" s="8" t="s">
        <v>235</v>
      </c>
      <c r="R1163" s="8" t="s">
        <v>45</v>
      </c>
      <c r="S1163" s="8" t="s">
        <v>5277</v>
      </c>
      <c r="T1163" s="8" t="s">
        <v>5290</v>
      </c>
      <c r="U1163" s="8" t="s">
        <v>828</v>
      </c>
      <c r="V1163" s="8" t="s">
        <v>5289</v>
      </c>
      <c r="W1163" s="8" t="s">
        <v>51</v>
      </c>
      <c r="X1163" s="8" t="s">
        <v>102</v>
      </c>
      <c r="Y1163" s="8" t="s">
        <v>53</v>
      </c>
      <c r="Z1163" s="8" t="s">
        <v>54</v>
      </c>
      <c r="AA1163" s="8" t="s">
        <v>1491</v>
      </c>
      <c r="AB1163" s="8" t="s">
        <v>5248</v>
      </c>
      <c r="AC1163" s="11">
        <v>0</v>
      </c>
      <c r="AD1163" s="5"/>
      <c r="AE1163" s="9"/>
      <c r="AF1163" s="9"/>
    </row>
    <row r="1164" spans="1:32" s="1" customFormat="1" ht="19.7" customHeight="1" x14ac:dyDescent="0.2">
      <c r="A1164" s="8" t="s">
        <v>30</v>
      </c>
      <c r="B1164" s="8" t="s">
        <v>31</v>
      </c>
      <c r="C1164" s="8" t="s">
        <v>5330</v>
      </c>
      <c r="D1164" s="8" t="s">
        <v>1483</v>
      </c>
      <c r="E1164" s="8"/>
      <c r="F1164" s="8" t="s">
        <v>2387</v>
      </c>
      <c r="G1164" s="8" t="s">
        <v>1581</v>
      </c>
      <c r="H1164" s="9" t="str">
        <f>IF($D1164="BANCADA ESTADUAL (RP 7)","BANCADA ESTADUAL",IF($D1164="RELATOR (RP 9)","COMISSÃO MISTA DO CONGRESSO",IFERROR(_xlfn.XLOOKUP($G1164,$AH:$AH,$AI:$AI),IFERROR(_xlfn.XLOOKUP($G1164,'2021'!$F:$F,'2021'!$G:$G),IFERROR(_xlfn.XLOOKUP($G1164,'2022'!$G:$G,'2022'!$H:$H),IFERROR(_xlfn.XLOOKUP($G1164,'2023'!$G:$G,'2023'!$H:$H),IFERROR(_xlfn.XLOOKUP($G1164,'2019'!$G:$G,'2019'!$H:$H),IFERROR(_xlfn.XLOOKUP($G1164,'2024'!$G:$G,'2024'!$H:$H),IFERROR(_xlfn.XLOOKUP($G1164,'2025'!$G:$G,'2025'!$H:$H),IFERROR(_xlfn.XLOOKUP($G1164,'2026'!$G:$G,'2026'!$H:$H),""))))))))))</f>
        <v>BANCADA ESTADUAL</v>
      </c>
      <c r="I1164" s="8" t="s">
        <v>828</v>
      </c>
      <c r="J1164" s="8" t="s">
        <v>901</v>
      </c>
      <c r="K1164" s="8" t="s">
        <v>40</v>
      </c>
      <c r="L1164" s="8" t="s">
        <v>41</v>
      </c>
      <c r="M1164" s="8" t="s">
        <v>232</v>
      </c>
      <c r="N1164" s="8" t="s">
        <v>233</v>
      </c>
      <c r="O1164" s="8" t="s">
        <v>5291</v>
      </c>
      <c r="P1164" s="8" t="s">
        <v>45</v>
      </c>
      <c r="Q1164" s="8" t="s">
        <v>235</v>
      </c>
      <c r="R1164" s="8" t="s">
        <v>45</v>
      </c>
      <c r="S1164" s="8" t="s">
        <v>5277</v>
      </c>
      <c r="T1164" s="8" t="s">
        <v>5290</v>
      </c>
      <c r="U1164" s="8" t="s">
        <v>828</v>
      </c>
      <c r="V1164" s="8" t="s">
        <v>5289</v>
      </c>
      <c r="W1164" s="8" t="s">
        <v>51</v>
      </c>
      <c r="X1164" s="8" t="s">
        <v>52</v>
      </c>
      <c r="Y1164" s="8" t="s">
        <v>2366</v>
      </c>
      <c r="Z1164" s="8" t="s">
        <v>54</v>
      </c>
      <c r="AA1164" s="8" t="s">
        <v>1491</v>
      </c>
      <c r="AB1164" s="8" t="s">
        <v>5248</v>
      </c>
      <c r="AC1164" s="11">
        <v>3660560</v>
      </c>
      <c r="AD1164" s="5"/>
      <c r="AE1164" s="9"/>
      <c r="AF1164" s="9"/>
    </row>
    <row r="1165" spans="1:32" s="1" customFormat="1" ht="19.7" customHeight="1" x14ac:dyDescent="0.2">
      <c r="A1165" s="8" t="s">
        <v>30</v>
      </c>
      <c r="B1165" s="8" t="s">
        <v>31</v>
      </c>
      <c r="C1165" s="8" t="s">
        <v>5330</v>
      </c>
      <c r="D1165" s="8" t="s">
        <v>1483</v>
      </c>
      <c r="E1165" s="8"/>
      <c r="F1165" s="8" t="s">
        <v>2387</v>
      </c>
      <c r="G1165" s="8" t="s">
        <v>1581</v>
      </c>
      <c r="H1165" s="9" t="str">
        <f>IF($D1165="BANCADA ESTADUAL (RP 7)","BANCADA ESTADUAL",IF($D1165="RELATOR (RP 9)","COMISSÃO MISTA DO CONGRESSO",IFERROR(_xlfn.XLOOKUP($G1165,$AH:$AH,$AI:$AI),IFERROR(_xlfn.XLOOKUP($G1165,'2021'!$F:$F,'2021'!$G:$G),IFERROR(_xlfn.XLOOKUP($G1165,'2022'!$G:$G,'2022'!$H:$H),IFERROR(_xlfn.XLOOKUP($G1165,'2023'!$G:$G,'2023'!$H:$H),IFERROR(_xlfn.XLOOKUP($G1165,'2019'!$G:$G,'2019'!$H:$H),IFERROR(_xlfn.XLOOKUP($G1165,'2024'!$G:$G,'2024'!$H:$H),IFERROR(_xlfn.XLOOKUP($G1165,'2025'!$G:$G,'2025'!$H:$H),IFERROR(_xlfn.XLOOKUP($G1165,'2026'!$G:$G,'2026'!$H:$H),""))))))))))</f>
        <v>BANCADA ESTADUAL</v>
      </c>
      <c r="I1165" s="8" t="s">
        <v>828</v>
      </c>
      <c r="J1165" s="8" t="s">
        <v>901</v>
      </c>
      <c r="K1165" s="8" t="s">
        <v>40</v>
      </c>
      <c r="L1165" s="8" t="s">
        <v>41</v>
      </c>
      <c r="M1165" s="8" t="s">
        <v>232</v>
      </c>
      <c r="N1165" s="8" t="s">
        <v>233</v>
      </c>
      <c r="O1165" s="8" t="s">
        <v>5291</v>
      </c>
      <c r="P1165" s="8" t="s">
        <v>45</v>
      </c>
      <c r="Q1165" s="8" t="s">
        <v>235</v>
      </c>
      <c r="R1165" s="8" t="s">
        <v>45</v>
      </c>
      <c r="S1165" s="8" t="s">
        <v>5277</v>
      </c>
      <c r="T1165" s="8" t="s">
        <v>5290</v>
      </c>
      <c r="U1165" s="8" t="s">
        <v>828</v>
      </c>
      <c r="V1165" s="8" t="s">
        <v>5289</v>
      </c>
      <c r="W1165" s="8" t="s">
        <v>51</v>
      </c>
      <c r="X1165" s="8" t="s">
        <v>52</v>
      </c>
      <c r="Y1165" s="8" t="s">
        <v>5275</v>
      </c>
      <c r="Z1165" s="8" t="s">
        <v>54</v>
      </c>
      <c r="AA1165" s="8" t="s">
        <v>1491</v>
      </c>
      <c r="AB1165" s="8" t="s">
        <v>5248</v>
      </c>
      <c r="AC1165" s="11">
        <v>15853458</v>
      </c>
      <c r="AD1165" s="5"/>
      <c r="AE1165" s="9"/>
      <c r="AF1165" s="9"/>
    </row>
    <row r="1166" spans="1:32" s="1" customFormat="1" ht="19.7" customHeight="1" x14ac:dyDescent="0.2">
      <c r="A1166" s="8" t="s">
        <v>30</v>
      </c>
      <c r="B1166" s="8" t="s">
        <v>31</v>
      </c>
      <c r="C1166" s="8" t="s">
        <v>2391</v>
      </c>
      <c r="D1166" s="8" t="s">
        <v>1483</v>
      </c>
      <c r="E1166" s="8"/>
      <c r="F1166" s="8" t="s">
        <v>2387</v>
      </c>
      <c r="G1166" s="8" t="s">
        <v>1581</v>
      </c>
      <c r="H1166" s="9" t="str">
        <f>IF($D1166="BANCADA ESTADUAL (RP 7)","BANCADA ESTADUAL",IF($D1166="RELATOR (RP 9)","COMISSÃO MISTA DO CONGRESSO",IFERROR(_xlfn.XLOOKUP($G1166,$AH:$AH,$AI:$AI),IFERROR(_xlfn.XLOOKUP($G1166,'2021'!$F:$F,'2021'!$G:$G),IFERROR(_xlfn.XLOOKUP($G1166,'2022'!$G:$G,'2022'!$H:$H),IFERROR(_xlfn.XLOOKUP($G1166,'2023'!$G:$G,'2023'!$H:$H),IFERROR(_xlfn.XLOOKUP($G1166,'2019'!$G:$G,'2019'!$H:$H),IFERROR(_xlfn.XLOOKUP($G1166,'2024'!$G:$G,'2024'!$H:$H),IFERROR(_xlfn.XLOOKUP($G1166,'2025'!$G:$G,'2025'!$H:$H),IFERROR(_xlfn.XLOOKUP($G1166,'2026'!$G:$G,'2026'!$H:$H),""))))))))))</f>
        <v>BANCADA ESTADUAL</v>
      </c>
      <c r="I1166" s="8" t="s">
        <v>828</v>
      </c>
      <c r="J1166" s="8" t="s">
        <v>901</v>
      </c>
      <c r="K1166" s="8" t="s">
        <v>40</v>
      </c>
      <c r="L1166" s="8" t="s">
        <v>41</v>
      </c>
      <c r="M1166" s="8" t="s">
        <v>232</v>
      </c>
      <c r="N1166" s="8" t="s">
        <v>233</v>
      </c>
      <c r="O1166" s="8" t="s">
        <v>5293</v>
      </c>
      <c r="P1166" s="8" t="s">
        <v>45</v>
      </c>
      <c r="Q1166" s="8" t="s">
        <v>235</v>
      </c>
      <c r="R1166" s="8" t="s">
        <v>45</v>
      </c>
      <c r="S1166" s="8" t="s">
        <v>5277</v>
      </c>
      <c r="T1166" s="8" t="s">
        <v>2386</v>
      </c>
      <c r="U1166" s="8" t="s">
        <v>828</v>
      </c>
      <c r="V1166" s="8" t="s">
        <v>5292</v>
      </c>
      <c r="W1166" s="8" t="s">
        <v>51</v>
      </c>
      <c r="X1166" s="8" t="s">
        <v>102</v>
      </c>
      <c r="Y1166" s="8" t="s">
        <v>53</v>
      </c>
      <c r="Z1166" s="8" t="s">
        <v>54</v>
      </c>
      <c r="AA1166" s="8" t="s">
        <v>1491</v>
      </c>
      <c r="AB1166" s="8" t="s">
        <v>5248</v>
      </c>
      <c r="AC1166" s="11">
        <v>0</v>
      </c>
      <c r="AD1166" s="5"/>
      <c r="AE1166" s="9"/>
      <c r="AF1166" s="9"/>
    </row>
    <row r="1167" spans="1:32" s="1" customFormat="1" ht="19.7" customHeight="1" x14ac:dyDescent="0.2">
      <c r="A1167" s="8" t="s">
        <v>30</v>
      </c>
      <c r="B1167" s="8" t="s">
        <v>31</v>
      </c>
      <c r="C1167" s="8" t="s">
        <v>2391</v>
      </c>
      <c r="D1167" s="8" t="s">
        <v>1483</v>
      </c>
      <c r="E1167" s="8"/>
      <c r="F1167" s="8" t="s">
        <v>2387</v>
      </c>
      <c r="G1167" s="8" t="s">
        <v>1581</v>
      </c>
      <c r="H1167" s="9" t="str">
        <f>IF($D1167="BANCADA ESTADUAL (RP 7)","BANCADA ESTADUAL",IF($D1167="RELATOR (RP 9)","COMISSÃO MISTA DO CONGRESSO",IFERROR(_xlfn.XLOOKUP($G1167,$AH:$AH,$AI:$AI),IFERROR(_xlfn.XLOOKUP($G1167,'2021'!$F:$F,'2021'!$G:$G),IFERROR(_xlfn.XLOOKUP($G1167,'2022'!$G:$G,'2022'!$H:$H),IFERROR(_xlfn.XLOOKUP($G1167,'2023'!$G:$G,'2023'!$H:$H),IFERROR(_xlfn.XLOOKUP($G1167,'2019'!$G:$G,'2019'!$H:$H),IFERROR(_xlfn.XLOOKUP($G1167,'2024'!$G:$G,'2024'!$H:$H),IFERROR(_xlfn.XLOOKUP($G1167,'2025'!$G:$G,'2025'!$H:$H),IFERROR(_xlfn.XLOOKUP($G1167,'2026'!$G:$G,'2026'!$H:$H),""))))))))))</f>
        <v>BANCADA ESTADUAL</v>
      </c>
      <c r="I1167" s="8" t="s">
        <v>828</v>
      </c>
      <c r="J1167" s="8" t="s">
        <v>901</v>
      </c>
      <c r="K1167" s="8" t="s">
        <v>40</v>
      </c>
      <c r="L1167" s="8" t="s">
        <v>41</v>
      </c>
      <c r="M1167" s="8" t="s">
        <v>232</v>
      </c>
      <c r="N1167" s="8" t="s">
        <v>233</v>
      </c>
      <c r="O1167" s="8" t="s">
        <v>5293</v>
      </c>
      <c r="P1167" s="8" t="s">
        <v>45</v>
      </c>
      <c r="Q1167" s="8" t="s">
        <v>235</v>
      </c>
      <c r="R1167" s="8" t="s">
        <v>45</v>
      </c>
      <c r="S1167" s="8" t="s">
        <v>5277</v>
      </c>
      <c r="T1167" s="8" t="s">
        <v>2386</v>
      </c>
      <c r="U1167" s="8" t="s">
        <v>828</v>
      </c>
      <c r="V1167" s="8" t="s">
        <v>5292</v>
      </c>
      <c r="W1167" s="8" t="s">
        <v>51</v>
      </c>
      <c r="X1167" s="8" t="s">
        <v>52</v>
      </c>
      <c r="Y1167" s="8" t="s">
        <v>2390</v>
      </c>
      <c r="Z1167" s="8" t="s">
        <v>54</v>
      </c>
      <c r="AA1167" s="8" t="s">
        <v>1491</v>
      </c>
      <c r="AB1167" s="8" t="s">
        <v>5248</v>
      </c>
      <c r="AC1167" s="11">
        <v>195014</v>
      </c>
      <c r="AD1167" s="5"/>
      <c r="AE1167" s="9"/>
      <c r="AF1167" s="9"/>
    </row>
    <row r="1168" spans="1:32" s="1" customFormat="1" ht="19.7" customHeight="1" x14ac:dyDescent="0.2">
      <c r="A1168" s="8" t="s">
        <v>30</v>
      </c>
      <c r="B1168" s="8" t="s">
        <v>31</v>
      </c>
      <c r="C1168" s="8" t="s">
        <v>2391</v>
      </c>
      <c r="D1168" s="8" t="s">
        <v>1483</v>
      </c>
      <c r="E1168" s="8"/>
      <c r="F1168" s="8" t="s">
        <v>2387</v>
      </c>
      <c r="G1168" s="8" t="s">
        <v>1581</v>
      </c>
      <c r="H1168" s="9" t="str">
        <f>IF($D1168="BANCADA ESTADUAL (RP 7)","BANCADA ESTADUAL",IF($D1168="RELATOR (RP 9)","COMISSÃO MISTA DO CONGRESSO",IFERROR(_xlfn.XLOOKUP($G1168,$AH:$AH,$AI:$AI),IFERROR(_xlfn.XLOOKUP($G1168,'2021'!$F:$F,'2021'!$G:$G),IFERROR(_xlfn.XLOOKUP($G1168,'2022'!$G:$G,'2022'!$H:$H),IFERROR(_xlfn.XLOOKUP($G1168,'2023'!$G:$G,'2023'!$H:$H),IFERROR(_xlfn.XLOOKUP($G1168,'2019'!$G:$G,'2019'!$H:$H),IFERROR(_xlfn.XLOOKUP($G1168,'2024'!$G:$G,'2024'!$H:$H),IFERROR(_xlfn.XLOOKUP($G1168,'2025'!$G:$G,'2025'!$H:$H),IFERROR(_xlfn.XLOOKUP($G1168,'2026'!$G:$G,'2026'!$H:$H),""))))))))))</f>
        <v>BANCADA ESTADUAL</v>
      </c>
      <c r="I1168" s="8" t="s">
        <v>828</v>
      </c>
      <c r="J1168" s="8" t="s">
        <v>901</v>
      </c>
      <c r="K1168" s="8" t="s">
        <v>40</v>
      </c>
      <c r="L1168" s="8" t="s">
        <v>41</v>
      </c>
      <c r="M1168" s="8" t="s">
        <v>232</v>
      </c>
      <c r="N1168" s="8" t="s">
        <v>233</v>
      </c>
      <c r="O1168" s="8" t="s">
        <v>5293</v>
      </c>
      <c r="P1168" s="8" t="s">
        <v>45</v>
      </c>
      <c r="Q1168" s="8" t="s">
        <v>235</v>
      </c>
      <c r="R1168" s="8" t="s">
        <v>45</v>
      </c>
      <c r="S1168" s="8" t="s">
        <v>5277</v>
      </c>
      <c r="T1168" s="8" t="s">
        <v>2386</v>
      </c>
      <c r="U1168" s="8" t="s">
        <v>828</v>
      </c>
      <c r="V1168" s="8" t="s">
        <v>5292</v>
      </c>
      <c r="W1168" s="8" t="s">
        <v>51</v>
      </c>
      <c r="X1168" s="8" t="s">
        <v>52</v>
      </c>
      <c r="Y1168" s="8" t="s">
        <v>5282</v>
      </c>
      <c r="Z1168" s="8" t="s">
        <v>54</v>
      </c>
      <c r="AA1168" s="8" t="s">
        <v>1491</v>
      </c>
      <c r="AB1168" s="8" t="s">
        <v>5248</v>
      </c>
      <c r="AC1168" s="11">
        <v>4680354</v>
      </c>
      <c r="AD1168" s="5"/>
      <c r="AE1168" s="9"/>
      <c r="AF1168" s="9"/>
    </row>
    <row r="1169" spans="1:32" s="1" customFormat="1" ht="19.7" customHeight="1" x14ac:dyDescent="0.2">
      <c r="A1169" s="8" t="s">
        <v>30</v>
      </c>
      <c r="B1169" s="8" t="s">
        <v>31</v>
      </c>
      <c r="C1169" s="8" t="s">
        <v>5329</v>
      </c>
      <c r="D1169" s="8" t="s">
        <v>1483</v>
      </c>
      <c r="E1169" s="8"/>
      <c r="F1169" s="8" t="s">
        <v>2376</v>
      </c>
      <c r="G1169" s="8" t="s">
        <v>1577</v>
      </c>
      <c r="H1169" s="9" t="str">
        <f>IF($D1169="BANCADA ESTADUAL (RP 7)","BANCADA ESTADUAL",IF($D1169="RELATOR (RP 9)","COMISSÃO MISTA DO CONGRESSO",IFERROR(_xlfn.XLOOKUP($G1169,$AH:$AH,$AI:$AI),IFERROR(_xlfn.XLOOKUP($G1169,'2021'!$F:$F,'2021'!$G:$G),IFERROR(_xlfn.XLOOKUP($G1169,'2022'!$G:$G,'2022'!$H:$H),IFERROR(_xlfn.XLOOKUP($G1169,'2023'!$G:$G,'2023'!$H:$H),IFERROR(_xlfn.XLOOKUP($G1169,'2019'!$G:$G,'2019'!$H:$H),IFERROR(_xlfn.XLOOKUP($G1169,'2024'!$G:$G,'2024'!$H:$H),IFERROR(_xlfn.XLOOKUP($G1169,'2025'!$G:$G,'2025'!$H:$H),IFERROR(_xlfn.XLOOKUP($G1169,'2026'!$G:$G,'2026'!$H:$H),""))))))))))</f>
        <v>BANCADA ESTADUAL</v>
      </c>
      <c r="I1169" s="8" t="s">
        <v>96</v>
      </c>
      <c r="J1169" s="8" t="s">
        <v>901</v>
      </c>
      <c r="K1169" s="8" t="s">
        <v>40</v>
      </c>
      <c r="L1169" s="8" t="s">
        <v>41</v>
      </c>
      <c r="M1169" s="8" t="s">
        <v>97</v>
      </c>
      <c r="N1169" s="8" t="s">
        <v>5264</v>
      </c>
      <c r="O1169" s="8" t="s">
        <v>5265</v>
      </c>
      <c r="P1169" s="8" t="s">
        <v>45</v>
      </c>
      <c r="Q1169" s="8" t="s">
        <v>2193</v>
      </c>
      <c r="R1169" s="8" t="s">
        <v>45</v>
      </c>
      <c r="S1169" s="8" t="s">
        <v>5228</v>
      </c>
      <c r="T1169" s="8" t="s">
        <v>100</v>
      </c>
      <c r="U1169" s="8" t="s">
        <v>96</v>
      </c>
      <c r="V1169" s="8" t="s">
        <v>5213</v>
      </c>
      <c r="W1169" s="8" t="s">
        <v>51</v>
      </c>
      <c r="X1169" s="8" t="s">
        <v>52</v>
      </c>
      <c r="Y1169" s="8" t="s">
        <v>53</v>
      </c>
      <c r="Z1169" s="8" t="s">
        <v>5207</v>
      </c>
      <c r="AA1169" s="8" t="s">
        <v>1491</v>
      </c>
      <c r="AB1169" s="8" t="s">
        <v>5248</v>
      </c>
      <c r="AC1169" s="11">
        <v>1772859</v>
      </c>
      <c r="AD1169" s="5"/>
      <c r="AE1169" s="9"/>
      <c r="AF1169" s="9"/>
    </row>
    <row r="1170" spans="1:32" s="1" customFormat="1" ht="19.7" customHeight="1" x14ac:dyDescent="0.2">
      <c r="A1170" s="8" t="s">
        <v>30</v>
      </c>
      <c r="B1170" s="8" t="s">
        <v>31</v>
      </c>
      <c r="C1170" s="8" t="s">
        <v>5328</v>
      </c>
      <c r="D1170" s="8" t="s">
        <v>4674</v>
      </c>
      <c r="E1170" s="8"/>
      <c r="F1170" s="8" t="s">
        <v>4673</v>
      </c>
      <c r="G1170" s="8" t="s">
        <v>5314</v>
      </c>
      <c r="H1170" s="9" t="s">
        <v>4672</v>
      </c>
      <c r="I1170" s="8" t="s">
        <v>76</v>
      </c>
      <c r="J1170" s="8" t="s">
        <v>901</v>
      </c>
      <c r="K1170" s="8" t="s">
        <v>40</v>
      </c>
      <c r="L1170" s="8" t="s">
        <v>41</v>
      </c>
      <c r="M1170" s="8" t="s">
        <v>97</v>
      </c>
      <c r="N1170" s="8" t="s">
        <v>5264</v>
      </c>
      <c r="O1170" s="8" t="s">
        <v>4676</v>
      </c>
      <c r="P1170" s="8" t="s">
        <v>45</v>
      </c>
      <c r="Q1170" s="8" t="s">
        <v>335</v>
      </c>
      <c r="R1170" s="8" t="s">
        <v>45</v>
      </c>
      <c r="S1170" s="8" t="s">
        <v>5218</v>
      </c>
      <c r="T1170" s="8" t="s">
        <v>75</v>
      </c>
      <c r="U1170" s="8" t="s">
        <v>76</v>
      </c>
      <c r="V1170" s="8" t="s">
        <v>75</v>
      </c>
      <c r="W1170" s="8" t="s">
        <v>51</v>
      </c>
      <c r="X1170" s="8" t="s">
        <v>52</v>
      </c>
      <c r="Y1170" s="8" t="s">
        <v>53</v>
      </c>
      <c r="Z1170" s="8" t="s">
        <v>54</v>
      </c>
      <c r="AA1170" s="8" t="s">
        <v>2582</v>
      </c>
      <c r="AB1170" s="8" t="s">
        <v>5236</v>
      </c>
      <c r="AC1170" s="11">
        <v>0</v>
      </c>
      <c r="AD1170" s="5"/>
      <c r="AE1170" s="9"/>
      <c r="AF1170" s="9"/>
    </row>
    <row r="1171" spans="1:32" s="1" customFormat="1" ht="19.7" customHeight="1" x14ac:dyDescent="0.2">
      <c r="A1171" s="8" t="s">
        <v>30</v>
      </c>
      <c r="B1171" s="8" t="s">
        <v>31</v>
      </c>
      <c r="C1171" s="8" t="s">
        <v>5327</v>
      </c>
      <c r="D1171" s="8" t="s">
        <v>4674</v>
      </c>
      <c r="E1171" s="8"/>
      <c r="F1171" s="8" t="s">
        <v>4673</v>
      </c>
      <c r="G1171" s="8" t="s">
        <v>5314</v>
      </c>
      <c r="H1171" s="9" t="s">
        <v>4672</v>
      </c>
      <c r="I1171" s="8" t="s">
        <v>76</v>
      </c>
      <c r="J1171" s="8" t="s">
        <v>901</v>
      </c>
      <c r="K1171" s="8" t="s">
        <v>40</v>
      </c>
      <c r="L1171" s="8" t="s">
        <v>41</v>
      </c>
      <c r="M1171" s="8" t="s">
        <v>42</v>
      </c>
      <c r="N1171" s="8" t="s">
        <v>5257</v>
      </c>
      <c r="O1171" s="8" t="s">
        <v>2344</v>
      </c>
      <c r="P1171" s="8" t="s">
        <v>45</v>
      </c>
      <c r="Q1171" s="8" t="s">
        <v>84</v>
      </c>
      <c r="R1171" s="8" t="s">
        <v>45</v>
      </c>
      <c r="S1171" s="8" t="s">
        <v>5208</v>
      </c>
      <c r="T1171" s="8" t="s">
        <v>75</v>
      </c>
      <c r="U1171" s="8" t="s">
        <v>76</v>
      </c>
      <c r="V1171" s="8" t="s">
        <v>75</v>
      </c>
      <c r="W1171" s="8" t="s">
        <v>51</v>
      </c>
      <c r="X1171" s="8" t="s">
        <v>102</v>
      </c>
      <c r="Y1171" s="8" t="s">
        <v>53</v>
      </c>
      <c r="Z1171" s="8" t="s">
        <v>54</v>
      </c>
      <c r="AA1171" s="8" t="s">
        <v>2582</v>
      </c>
      <c r="AB1171" s="8" t="s">
        <v>5236</v>
      </c>
      <c r="AC1171" s="11">
        <v>-5949616</v>
      </c>
      <c r="AD1171" s="5"/>
      <c r="AE1171" s="9"/>
      <c r="AF1171" s="9"/>
    </row>
    <row r="1172" spans="1:32" s="1" customFormat="1" ht="19.7" customHeight="1" x14ac:dyDescent="0.2">
      <c r="A1172" s="8" t="s">
        <v>30</v>
      </c>
      <c r="B1172" s="8" t="s">
        <v>31</v>
      </c>
      <c r="C1172" s="8" t="s">
        <v>5327</v>
      </c>
      <c r="D1172" s="8" t="s">
        <v>4674</v>
      </c>
      <c r="E1172" s="8"/>
      <c r="F1172" s="8" t="s">
        <v>4673</v>
      </c>
      <c r="G1172" s="8" t="s">
        <v>5314</v>
      </c>
      <c r="H1172" s="9" t="s">
        <v>4672</v>
      </c>
      <c r="I1172" s="8" t="s">
        <v>76</v>
      </c>
      <c r="J1172" s="8" t="s">
        <v>901</v>
      </c>
      <c r="K1172" s="8" t="s">
        <v>40</v>
      </c>
      <c r="L1172" s="8" t="s">
        <v>41</v>
      </c>
      <c r="M1172" s="8" t="s">
        <v>42</v>
      </c>
      <c r="N1172" s="8" t="s">
        <v>5257</v>
      </c>
      <c r="O1172" s="8" t="s">
        <v>2344</v>
      </c>
      <c r="P1172" s="8" t="s">
        <v>45</v>
      </c>
      <c r="Q1172" s="8" t="s">
        <v>84</v>
      </c>
      <c r="R1172" s="8" t="s">
        <v>45</v>
      </c>
      <c r="S1172" s="8" t="s">
        <v>5208</v>
      </c>
      <c r="T1172" s="8" t="s">
        <v>75</v>
      </c>
      <c r="U1172" s="8" t="s">
        <v>76</v>
      </c>
      <c r="V1172" s="8" t="s">
        <v>75</v>
      </c>
      <c r="W1172" s="8" t="s">
        <v>51</v>
      </c>
      <c r="X1172" s="8" t="s">
        <v>102</v>
      </c>
      <c r="Y1172" s="8" t="s">
        <v>53</v>
      </c>
      <c r="Z1172" s="8" t="s">
        <v>5207</v>
      </c>
      <c r="AA1172" s="8" t="s">
        <v>2582</v>
      </c>
      <c r="AB1172" s="8" t="s">
        <v>5236</v>
      </c>
      <c r="AC1172" s="11">
        <v>0</v>
      </c>
      <c r="AD1172" s="5"/>
      <c r="AE1172" s="9"/>
      <c r="AF1172" s="9"/>
    </row>
    <row r="1173" spans="1:32" s="1" customFormat="1" ht="19.7" customHeight="1" x14ac:dyDescent="0.2">
      <c r="A1173" s="8" t="s">
        <v>30</v>
      </c>
      <c r="B1173" s="8" t="s">
        <v>31</v>
      </c>
      <c r="C1173" s="8" t="s">
        <v>5327</v>
      </c>
      <c r="D1173" s="8" t="s">
        <v>4674</v>
      </c>
      <c r="E1173" s="8"/>
      <c r="F1173" s="8" t="s">
        <v>4673</v>
      </c>
      <c r="G1173" s="8" t="s">
        <v>5314</v>
      </c>
      <c r="H1173" s="9" t="s">
        <v>4672</v>
      </c>
      <c r="I1173" s="8" t="s">
        <v>76</v>
      </c>
      <c r="J1173" s="8" t="s">
        <v>901</v>
      </c>
      <c r="K1173" s="8" t="s">
        <v>40</v>
      </c>
      <c r="L1173" s="8" t="s">
        <v>41</v>
      </c>
      <c r="M1173" s="8" t="s">
        <v>42</v>
      </c>
      <c r="N1173" s="8" t="s">
        <v>5257</v>
      </c>
      <c r="O1173" s="8" t="s">
        <v>2344</v>
      </c>
      <c r="P1173" s="8" t="s">
        <v>45</v>
      </c>
      <c r="Q1173" s="8" t="s">
        <v>84</v>
      </c>
      <c r="R1173" s="8" t="s">
        <v>45</v>
      </c>
      <c r="S1173" s="8" t="s">
        <v>5208</v>
      </c>
      <c r="T1173" s="8" t="s">
        <v>75</v>
      </c>
      <c r="U1173" s="8" t="s">
        <v>76</v>
      </c>
      <c r="V1173" s="8" t="s">
        <v>75</v>
      </c>
      <c r="W1173" s="8" t="s">
        <v>51</v>
      </c>
      <c r="X1173" s="8" t="s">
        <v>102</v>
      </c>
      <c r="Y1173" s="8" t="s">
        <v>1464</v>
      </c>
      <c r="Z1173" s="8" t="s">
        <v>54</v>
      </c>
      <c r="AA1173" s="8" t="s">
        <v>2582</v>
      </c>
      <c r="AB1173" s="8" t="s">
        <v>5236</v>
      </c>
      <c r="AC1173" s="11">
        <v>5949616</v>
      </c>
      <c r="AD1173" s="5"/>
      <c r="AE1173" s="9"/>
      <c r="AF1173" s="9"/>
    </row>
    <row r="1174" spans="1:32" s="1" customFormat="1" ht="19.7" customHeight="1" x14ac:dyDescent="0.2">
      <c r="A1174" s="8" t="s">
        <v>30</v>
      </c>
      <c r="B1174" s="8" t="s">
        <v>31</v>
      </c>
      <c r="C1174" s="8" t="s">
        <v>5327</v>
      </c>
      <c r="D1174" s="8" t="s">
        <v>4674</v>
      </c>
      <c r="E1174" s="8"/>
      <c r="F1174" s="8" t="s">
        <v>4673</v>
      </c>
      <c r="G1174" s="8" t="s">
        <v>5314</v>
      </c>
      <c r="H1174" s="9" t="s">
        <v>4672</v>
      </c>
      <c r="I1174" s="8" t="s">
        <v>76</v>
      </c>
      <c r="J1174" s="8" t="s">
        <v>901</v>
      </c>
      <c r="K1174" s="8" t="s">
        <v>40</v>
      </c>
      <c r="L1174" s="8" t="s">
        <v>41</v>
      </c>
      <c r="M1174" s="8" t="s">
        <v>42</v>
      </c>
      <c r="N1174" s="8" t="s">
        <v>5257</v>
      </c>
      <c r="O1174" s="8" t="s">
        <v>2344</v>
      </c>
      <c r="P1174" s="8" t="s">
        <v>45</v>
      </c>
      <c r="Q1174" s="8" t="s">
        <v>84</v>
      </c>
      <c r="R1174" s="8" t="s">
        <v>45</v>
      </c>
      <c r="S1174" s="8" t="s">
        <v>5208</v>
      </c>
      <c r="T1174" s="8" t="s">
        <v>75</v>
      </c>
      <c r="U1174" s="8" t="s">
        <v>76</v>
      </c>
      <c r="V1174" s="8" t="s">
        <v>75</v>
      </c>
      <c r="W1174" s="8" t="s">
        <v>51</v>
      </c>
      <c r="X1174" s="8" t="s">
        <v>52</v>
      </c>
      <c r="Y1174" s="8" t="s">
        <v>53</v>
      </c>
      <c r="Z1174" s="8" t="s">
        <v>54</v>
      </c>
      <c r="AA1174" s="8" t="s">
        <v>2582</v>
      </c>
      <c r="AB1174" s="8" t="s">
        <v>5236</v>
      </c>
      <c r="AC1174" s="11">
        <v>0</v>
      </c>
      <c r="AD1174" s="5"/>
      <c r="AE1174" s="9"/>
      <c r="AF1174" s="9"/>
    </row>
    <row r="1175" spans="1:32" s="1" customFormat="1" ht="19.7" customHeight="1" x14ac:dyDescent="0.2">
      <c r="A1175" s="8" t="s">
        <v>30</v>
      </c>
      <c r="B1175" s="8" t="s">
        <v>31</v>
      </c>
      <c r="C1175" s="8" t="s">
        <v>5327</v>
      </c>
      <c r="D1175" s="8" t="s">
        <v>4674</v>
      </c>
      <c r="E1175" s="8"/>
      <c r="F1175" s="8" t="s">
        <v>4673</v>
      </c>
      <c r="G1175" s="8" t="s">
        <v>5314</v>
      </c>
      <c r="H1175" s="9" t="s">
        <v>4672</v>
      </c>
      <c r="I1175" s="8" t="s">
        <v>76</v>
      </c>
      <c r="J1175" s="8" t="s">
        <v>901</v>
      </c>
      <c r="K1175" s="8" t="s">
        <v>40</v>
      </c>
      <c r="L1175" s="8" t="s">
        <v>41</v>
      </c>
      <c r="M1175" s="8" t="s">
        <v>42</v>
      </c>
      <c r="N1175" s="8" t="s">
        <v>5257</v>
      </c>
      <c r="O1175" s="8" t="s">
        <v>2344</v>
      </c>
      <c r="P1175" s="8" t="s">
        <v>45</v>
      </c>
      <c r="Q1175" s="8" t="s">
        <v>84</v>
      </c>
      <c r="R1175" s="8" t="s">
        <v>45</v>
      </c>
      <c r="S1175" s="8" t="s">
        <v>5208</v>
      </c>
      <c r="T1175" s="8" t="s">
        <v>75</v>
      </c>
      <c r="U1175" s="8" t="s">
        <v>76</v>
      </c>
      <c r="V1175" s="8" t="s">
        <v>75</v>
      </c>
      <c r="W1175" s="8" t="s">
        <v>51</v>
      </c>
      <c r="X1175" s="8" t="s">
        <v>52</v>
      </c>
      <c r="Y1175" s="8" t="s">
        <v>53</v>
      </c>
      <c r="Z1175" s="8" t="s">
        <v>5207</v>
      </c>
      <c r="AA1175" s="8" t="s">
        <v>2582</v>
      </c>
      <c r="AB1175" s="8" t="s">
        <v>5236</v>
      </c>
      <c r="AC1175" s="11">
        <v>0</v>
      </c>
      <c r="AD1175" s="5"/>
      <c r="AE1175" s="9"/>
      <c r="AF1175" s="9"/>
    </row>
    <row r="1176" spans="1:32" s="1" customFormat="1" ht="19.7" customHeight="1" x14ac:dyDescent="0.2">
      <c r="A1176" s="8" t="s">
        <v>30</v>
      </c>
      <c r="B1176" s="8" t="s">
        <v>31</v>
      </c>
      <c r="C1176" s="8" t="s">
        <v>5326</v>
      </c>
      <c r="D1176" s="8" t="s">
        <v>4674</v>
      </c>
      <c r="E1176" s="8"/>
      <c r="F1176" s="8" t="s">
        <v>4673</v>
      </c>
      <c r="G1176" s="8" t="s">
        <v>5314</v>
      </c>
      <c r="H1176" s="9" t="s">
        <v>4672</v>
      </c>
      <c r="I1176" s="8" t="s">
        <v>76</v>
      </c>
      <c r="J1176" s="8" t="s">
        <v>901</v>
      </c>
      <c r="K1176" s="8" t="s">
        <v>40</v>
      </c>
      <c r="L1176" s="8" t="s">
        <v>41</v>
      </c>
      <c r="M1176" s="8" t="s">
        <v>97</v>
      </c>
      <c r="N1176" s="8" t="s">
        <v>5264</v>
      </c>
      <c r="O1176" s="8" t="s">
        <v>4676</v>
      </c>
      <c r="P1176" s="8" t="s">
        <v>45</v>
      </c>
      <c r="Q1176" s="8" t="s">
        <v>335</v>
      </c>
      <c r="R1176" s="8" t="s">
        <v>45</v>
      </c>
      <c r="S1176" s="8" t="s">
        <v>5218</v>
      </c>
      <c r="T1176" s="8" t="s">
        <v>75</v>
      </c>
      <c r="U1176" s="8" t="s">
        <v>76</v>
      </c>
      <c r="V1176" s="8" t="s">
        <v>75</v>
      </c>
      <c r="W1176" s="8" t="s">
        <v>51</v>
      </c>
      <c r="X1176" s="8" t="s">
        <v>102</v>
      </c>
      <c r="Y1176" s="8" t="s">
        <v>53</v>
      </c>
      <c r="Z1176" s="8" t="s">
        <v>54</v>
      </c>
      <c r="AA1176" s="8" t="s">
        <v>2582</v>
      </c>
      <c r="AB1176" s="8" t="s">
        <v>5236</v>
      </c>
      <c r="AC1176" s="11">
        <v>1038941</v>
      </c>
      <c r="AD1176" s="5"/>
      <c r="AE1176" s="9"/>
      <c r="AF1176" s="9"/>
    </row>
    <row r="1177" spans="1:32" s="1" customFormat="1" ht="19.7" customHeight="1" x14ac:dyDescent="0.2">
      <c r="A1177" s="8" t="s">
        <v>30</v>
      </c>
      <c r="B1177" s="8" t="s">
        <v>31</v>
      </c>
      <c r="C1177" s="8" t="s">
        <v>5326</v>
      </c>
      <c r="D1177" s="8" t="s">
        <v>4674</v>
      </c>
      <c r="E1177" s="8"/>
      <c r="F1177" s="8" t="s">
        <v>4673</v>
      </c>
      <c r="G1177" s="8" t="s">
        <v>5314</v>
      </c>
      <c r="H1177" s="9" t="s">
        <v>4672</v>
      </c>
      <c r="I1177" s="8" t="s">
        <v>76</v>
      </c>
      <c r="J1177" s="8" t="s">
        <v>901</v>
      </c>
      <c r="K1177" s="8" t="s">
        <v>40</v>
      </c>
      <c r="L1177" s="8" t="s">
        <v>41</v>
      </c>
      <c r="M1177" s="8" t="s">
        <v>97</v>
      </c>
      <c r="N1177" s="8" t="s">
        <v>5264</v>
      </c>
      <c r="O1177" s="8" t="s">
        <v>4676</v>
      </c>
      <c r="P1177" s="8" t="s">
        <v>45</v>
      </c>
      <c r="Q1177" s="8" t="s">
        <v>335</v>
      </c>
      <c r="R1177" s="8" t="s">
        <v>45</v>
      </c>
      <c r="S1177" s="8" t="s">
        <v>5218</v>
      </c>
      <c r="T1177" s="8" t="s">
        <v>75</v>
      </c>
      <c r="U1177" s="8" t="s">
        <v>76</v>
      </c>
      <c r="V1177" s="8" t="s">
        <v>75</v>
      </c>
      <c r="W1177" s="8" t="s">
        <v>51</v>
      </c>
      <c r="X1177" s="8" t="s">
        <v>102</v>
      </c>
      <c r="Y1177" s="8" t="s">
        <v>53</v>
      </c>
      <c r="Z1177" s="8" t="s">
        <v>54</v>
      </c>
      <c r="AA1177" s="8" t="s">
        <v>2582</v>
      </c>
      <c r="AB1177" s="8" t="s">
        <v>5316</v>
      </c>
      <c r="AC1177" s="11">
        <v>1395966</v>
      </c>
      <c r="AD1177" s="5"/>
      <c r="AE1177" s="9"/>
      <c r="AF1177" s="9"/>
    </row>
    <row r="1178" spans="1:32" s="1" customFormat="1" ht="19.7" customHeight="1" x14ac:dyDescent="0.2">
      <c r="A1178" s="8" t="s">
        <v>30</v>
      </c>
      <c r="B1178" s="8" t="s">
        <v>31</v>
      </c>
      <c r="C1178" s="8" t="s">
        <v>5326</v>
      </c>
      <c r="D1178" s="8" t="s">
        <v>4674</v>
      </c>
      <c r="E1178" s="8"/>
      <c r="F1178" s="8" t="s">
        <v>4673</v>
      </c>
      <c r="G1178" s="8" t="s">
        <v>5314</v>
      </c>
      <c r="H1178" s="9" t="s">
        <v>4672</v>
      </c>
      <c r="I1178" s="8" t="s">
        <v>76</v>
      </c>
      <c r="J1178" s="8" t="s">
        <v>901</v>
      </c>
      <c r="K1178" s="8" t="s">
        <v>40</v>
      </c>
      <c r="L1178" s="8" t="s">
        <v>41</v>
      </c>
      <c r="M1178" s="8" t="s">
        <v>97</v>
      </c>
      <c r="N1178" s="8" t="s">
        <v>5264</v>
      </c>
      <c r="O1178" s="8" t="s">
        <v>4676</v>
      </c>
      <c r="P1178" s="8" t="s">
        <v>45</v>
      </c>
      <c r="Q1178" s="8" t="s">
        <v>335</v>
      </c>
      <c r="R1178" s="8" t="s">
        <v>45</v>
      </c>
      <c r="S1178" s="8" t="s">
        <v>5218</v>
      </c>
      <c r="T1178" s="8" t="s">
        <v>75</v>
      </c>
      <c r="U1178" s="8" t="s">
        <v>76</v>
      </c>
      <c r="V1178" s="8" t="s">
        <v>75</v>
      </c>
      <c r="W1178" s="8" t="s">
        <v>51</v>
      </c>
      <c r="X1178" s="8" t="s">
        <v>52</v>
      </c>
      <c r="Y1178" s="8" t="s">
        <v>2366</v>
      </c>
      <c r="Z1178" s="8" t="s">
        <v>54</v>
      </c>
      <c r="AA1178" s="8" t="s">
        <v>2582</v>
      </c>
      <c r="AB1178" s="8" t="s">
        <v>5236</v>
      </c>
      <c r="AC1178" s="11">
        <v>6000000</v>
      </c>
      <c r="AD1178" s="5"/>
      <c r="AE1178" s="9"/>
      <c r="AF1178" s="9"/>
    </row>
    <row r="1179" spans="1:32" s="1" customFormat="1" ht="19.7" customHeight="1" x14ac:dyDescent="0.2">
      <c r="A1179" s="8" t="s">
        <v>30</v>
      </c>
      <c r="B1179" s="8" t="s">
        <v>31</v>
      </c>
      <c r="C1179" s="8" t="s">
        <v>5326</v>
      </c>
      <c r="D1179" s="8" t="s">
        <v>4674</v>
      </c>
      <c r="E1179" s="8"/>
      <c r="F1179" s="8" t="s">
        <v>4673</v>
      </c>
      <c r="G1179" s="8" t="s">
        <v>5314</v>
      </c>
      <c r="H1179" s="9" t="s">
        <v>4672</v>
      </c>
      <c r="I1179" s="8" t="s">
        <v>76</v>
      </c>
      <c r="J1179" s="8" t="s">
        <v>901</v>
      </c>
      <c r="K1179" s="8" t="s">
        <v>40</v>
      </c>
      <c r="L1179" s="8" t="s">
        <v>41</v>
      </c>
      <c r="M1179" s="8" t="s">
        <v>97</v>
      </c>
      <c r="N1179" s="8" t="s">
        <v>5264</v>
      </c>
      <c r="O1179" s="8" t="s">
        <v>4676</v>
      </c>
      <c r="P1179" s="8" t="s">
        <v>45</v>
      </c>
      <c r="Q1179" s="8" t="s">
        <v>335</v>
      </c>
      <c r="R1179" s="8" t="s">
        <v>45</v>
      </c>
      <c r="S1179" s="8" t="s">
        <v>5218</v>
      </c>
      <c r="T1179" s="8" t="s">
        <v>75</v>
      </c>
      <c r="U1179" s="8" t="s">
        <v>76</v>
      </c>
      <c r="V1179" s="8" t="s">
        <v>75</v>
      </c>
      <c r="W1179" s="8" t="s">
        <v>51</v>
      </c>
      <c r="X1179" s="8" t="s">
        <v>52</v>
      </c>
      <c r="Y1179" s="8" t="s">
        <v>5275</v>
      </c>
      <c r="Z1179" s="8" t="s">
        <v>54</v>
      </c>
      <c r="AA1179" s="8" t="s">
        <v>2582</v>
      </c>
      <c r="AB1179" s="8" t="s">
        <v>5236</v>
      </c>
      <c r="AC1179" s="11">
        <v>0</v>
      </c>
      <c r="AD1179" s="5"/>
      <c r="AE1179" s="9"/>
      <c r="AF1179" s="9"/>
    </row>
    <row r="1180" spans="1:32" s="1" customFormat="1" ht="19.7" customHeight="1" x14ac:dyDescent="0.2">
      <c r="A1180" s="8" t="s">
        <v>30</v>
      </c>
      <c r="B1180" s="8" t="s">
        <v>31</v>
      </c>
      <c r="C1180" s="8" t="s">
        <v>5326</v>
      </c>
      <c r="D1180" s="8" t="s">
        <v>4674</v>
      </c>
      <c r="E1180" s="8"/>
      <c r="F1180" s="8" t="s">
        <v>4673</v>
      </c>
      <c r="G1180" s="8" t="s">
        <v>5314</v>
      </c>
      <c r="H1180" s="9" t="s">
        <v>4672</v>
      </c>
      <c r="I1180" s="8" t="s">
        <v>76</v>
      </c>
      <c r="J1180" s="8" t="s">
        <v>901</v>
      </c>
      <c r="K1180" s="8" t="s">
        <v>40</v>
      </c>
      <c r="L1180" s="8" t="s">
        <v>41</v>
      </c>
      <c r="M1180" s="8" t="s">
        <v>97</v>
      </c>
      <c r="N1180" s="8" t="s">
        <v>5264</v>
      </c>
      <c r="O1180" s="8" t="s">
        <v>4676</v>
      </c>
      <c r="P1180" s="8" t="s">
        <v>45</v>
      </c>
      <c r="Q1180" s="8" t="s">
        <v>335</v>
      </c>
      <c r="R1180" s="8" t="s">
        <v>45</v>
      </c>
      <c r="S1180" s="8" t="s">
        <v>5218</v>
      </c>
      <c r="T1180" s="8" t="s">
        <v>75</v>
      </c>
      <c r="U1180" s="8" t="s">
        <v>76</v>
      </c>
      <c r="V1180" s="8" t="s">
        <v>75</v>
      </c>
      <c r="W1180" s="8" t="s">
        <v>51</v>
      </c>
      <c r="X1180" s="8" t="s">
        <v>52</v>
      </c>
      <c r="Y1180" s="8" t="s">
        <v>53</v>
      </c>
      <c r="Z1180" s="8" t="s">
        <v>54</v>
      </c>
      <c r="AA1180" s="8" t="s">
        <v>2582</v>
      </c>
      <c r="AB1180" s="8" t="s">
        <v>5236</v>
      </c>
      <c r="AC1180" s="11">
        <v>2345230</v>
      </c>
      <c r="AD1180" s="5"/>
      <c r="AE1180" s="9"/>
      <c r="AF1180" s="9"/>
    </row>
    <row r="1181" spans="1:32" s="1" customFormat="1" ht="19.7" customHeight="1" x14ac:dyDescent="0.2">
      <c r="A1181" s="8" t="s">
        <v>30</v>
      </c>
      <c r="B1181" s="8" t="s">
        <v>31</v>
      </c>
      <c r="C1181" s="8" t="s">
        <v>5326</v>
      </c>
      <c r="D1181" s="8" t="s">
        <v>4674</v>
      </c>
      <c r="E1181" s="8"/>
      <c r="F1181" s="8" t="s">
        <v>4673</v>
      </c>
      <c r="G1181" s="8" t="s">
        <v>5314</v>
      </c>
      <c r="H1181" s="9" t="s">
        <v>4672</v>
      </c>
      <c r="I1181" s="8" t="s">
        <v>76</v>
      </c>
      <c r="J1181" s="8" t="s">
        <v>901</v>
      </c>
      <c r="K1181" s="8" t="s">
        <v>40</v>
      </c>
      <c r="L1181" s="8" t="s">
        <v>41</v>
      </c>
      <c r="M1181" s="8" t="s">
        <v>97</v>
      </c>
      <c r="N1181" s="8" t="s">
        <v>5264</v>
      </c>
      <c r="O1181" s="8" t="s">
        <v>4676</v>
      </c>
      <c r="P1181" s="8" t="s">
        <v>45</v>
      </c>
      <c r="Q1181" s="8" t="s">
        <v>335</v>
      </c>
      <c r="R1181" s="8" t="s">
        <v>45</v>
      </c>
      <c r="S1181" s="8" t="s">
        <v>5218</v>
      </c>
      <c r="T1181" s="8" t="s">
        <v>75</v>
      </c>
      <c r="U1181" s="8" t="s">
        <v>76</v>
      </c>
      <c r="V1181" s="8" t="s">
        <v>75</v>
      </c>
      <c r="W1181" s="8" t="s">
        <v>51</v>
      </c>
      <c r="X1181" s="8" t="s">
        <v>52</v>
      </c>
      <c r="Y1181" s="8" t="s">
        <v>53</v>
      </c>
      <c r="Z1181" s="8" t="s">
        <v>54</v>
      </c>
      <c r="AA1181" s="8" t="s">
        <v>2582</v>
      </c>
      <c r="AB1181" s="8" t="s">
        <v>5316</v>
      </c>
      <c r="AC1181" s="11">
        <v>11213010</v>
      </c>
      <c r="AD1181" s="5"/>
      <c r="AE1181" s="9"/>
      <c r="AF1181" s="9"/>
    </row>
    <row r="1182" spans="1:32" s="1" customFormat="1" ht="19.7" customHeight="1" x14ac:dyDescent="0.2">
      <c r="A1182" s="8" t="s">
        <v>30</v>
      </c>
      <c r="B1182" s="8" t="s">
        <v>31</v>
      </c>
      <c r="C1182" s="8" t="s">
        <v>5325</v>
      </c>
      <c r="D1182" s="8" t="s">
        <v>4674</v>
      </c>
      <c r="E1182" s="8"/>
      <c r="F1182" s="8" t="s">
        <v>4673</v>
      </c>
      <c r="G1182" s="8" t="s">
        <v>5314</v>
      </c>
      <c r="H1182" s="9" t="s">
        <v>4672</v>
      </c>
      <c r="I1182" s="8" t="s">
        <v>76</v>
      </c>
      <c r="J1182" s="8" t="s">
        <v>901</v>
      </c>
      <c r="K1182" s="8" t="s">
        <v>40</v>
      </c>
      <c r="L1182" s="8" t="s">
        <v>41</v>
      </c>
      <c r="M1182" s="8" t="s">
        <v>42</v>
      </c>
      <c r="N1182" s="8" t="s">
        <v>5257</v>
      </c>
      <c r="O1182" s="8" t="s">
        <v>2443</v>
      </c>
      <c r="P1182" s="8" t="s">
        <v>45</v>
      </c>
      <c r="Q1182" s="8" t="s">
        <v>84</v>
      </c>
      <c r="R1182" s="8" t="s">
        <v>45</v>
      </c>
      <c r="S1182" s="8" t="s">
        <v>5224</v>
      </c>
      <c r="T1182" s="8" t="s">
        <v>75</v>
      </c>
      <c r="U1182" s="8" t="s">
        <v>76</v>
      </c>
      <c r="V1182" s="8" t="s">
        <v>75</v>
      </c>
      <c r="W1182" s="8" t="s">
        <v>51</v>
      </c>
      <c r="X1182" s="8" t="s">
        <v>102</v>
      </c>
      <c r="Y1182" s="8" t="s">
        <v>53</v>
      </c>
      <c r="Z1182" s="8" t="s">
        <v>54</v>
      </c>
      <c r="AA1182" s="8" t="s">
        <v>2582</v>
      </c>
      <c r="AB1182" s="8" t="s">
        <v>5236</v>
      </c>
      <c r="AC1182" s="11">
        <v>507904</v>
      </c>
      <c r="AD1182" s="5"/>
      <c r="AE1182" s="9"/>
      <c r="AF1182" s="9"/>
    </row>
    <row r="1183" spans="1:32" s="1" customFormat="1" ht="19.7" customHeight="1" x14ac:dyDescent="0.2">
      <c r="A1183" s="8" t="s">
        <v>30</v>
      </c>
      <c r="B1183" s="8" t="s">
        <v>31</v>
      </c>
      <c r="C1183" s="8" t="s">
        <v>5325</v>
      </c>
      <c r="D1183" s="8" t="s">
        <v>4674</v>
      </c>
      <c r="E1183" s="8"/>
      <c r="F1183" s="8" t="s">
        <v>4673</v>
      </c>
      <c r="G1183" s="8" t="s">
        <v>5314</v>
      </c>
      <c r="H1183" s="9" t="s">
        <v>4672</v>
      </c>
      <c r="I1183" s="8" t="s">
        <v>76</v>
      </c>
      <c r="J1183" s="8" t="s">
        <v>901</v>
      </c>
      <c r="K1183" s="8" t="s">
        <v>40</v>
      </c>
      <c r="L1183" s="8" t="s">
        <v>41</v>
      </c>
      <c r="M1183" s="8" t="s">
        <v>42</v>
      </c>
      <c r="N1183" s="8" t="s">
        <v>5257</v>
      </c>
      <c r="O1183" s="8" t="s">
        <v>2443</v>
      </c>
      <c r="P1183" s="8" t="s">
        <v>45</v>
      </c>
      <c r="Q1183" s="8" t="s">
        <v>84</v>
      </c>
      <c r="R1183" s="8" t="s">
        <v>45</v>
      </c>
      <c r="S1183" s="8" t="s">
        <v>5224</v>
      </c>
      <c r="T1183" s="8" t="s">
        <v>75</v>
      </c>
      <c r="U1183" s="8" t="s">
        <v>76</v>
      </c>
      <c r="V1183" s="8" t="s">
        <v>75</v>
      </c>
      <c r="W1183" s="8" t="s">
        <v>51</v>
      </c>
      <c r="X1183" s="8" t="s">
        <v>102</v>
      </c>
      <c r="Y1183" s="8" t="s">
        <v>53</v>
      </c>
      <c r="Z1183" s="8" t="s">
        <v>54</v>
      </c>
      <c r="AA1183" s="8" t="s">
        <v>2582</v>
      </c>
      <c r="AB1183" s="8" t="s">
        <v>5324</v>
      </c>
      <c r="AC1183" s="11">
        <v>682441</v>
      </c>
      <c r="AD1183" s="5"/>
      <c r="AE1183" s="9"/>
      <c r="AF1183" s="9"/>
    </row>
    <row r="1184" spans="1:32" s="1" customFormat="1" ht="19.7" customHeight="1" x14ac:dyDescent="0.2">
      <c r="A1184" s="8" t="s">
        <v>30</v>
      </c>
      <c r="B1184" s="8" t="s">
        <v>31</v>
      </c>
      <c r="C1184" s="8" t="s">
        <v>5325</v>
      </c>
      <c r="D1184" s="8" t="s">
        <v>4674</v>
      </c>
      <c r="E1184" s="8"/>
      <c r="F1184" s="8" t="s">
        <v>4673</v>
      </c>
      <c r="G1184" s="8" t="s">
        <v>5314</v>
      </c>
      <c r="H1184" s="9" t="s">
        <v>4672</v>
      </c>
      <c r="I1184" s="8" t="s">
        <v>76</v>
      </c>
      <c r="J1184" s="8" t="s">
        <v>901</v>
      </c>
      <c r="K1184" s="8" t="s">
        <v>40</v>
      </c>
      <c r="L1184" s="8" t="s">
        <v>41</v>
      </c>
      <c r="M1184" s="8" t="s">
        <v>42</v>
      </c>
      <c r="N1184" s="8" t="s">
        <v>5257</v>
      </c>
      <c r="O1184" s="8" t="s">
        <v>2443</v>
      </c>
      <c r="P1184" s="8" t="s">
        <v>45</v>
      </c>
      <c r="Q1184" s="8" t="s">
        <v>84</v>
      </c>
      <c r="R1184" s="8" t="s">
        <v>45</v>
      </c>
      <c r="S1184" s="8" t="s">
        <v>5224</v>
      </c>
      <c r="T1184" s="8" t="s">
        <v>75</v>
      </c>
      <c r="U1184" s="8" t="s">
        <v>76</v>
      </c>
      <c r="V1184" s="8" t="s">
        <v>75</v>
      </c>
      <c r="W1184" s="8" t="s">
        <v>51</v>
      </c>
      <c r="X1184" s="8" t="s">
        <v>52</v>
      </c>
      <c r="Y1184" s="8" t="s">
        <v>53</v>
      </c>
      <c r="Z1184" s="8" t="s">
        <v>54</v>
      </c>
      <c r="AA1184" s="8" t="s">
        <v>2582</v>
      </c>
      <c r="AB1184" s="8" t="s">
        <v>5236</v>
      </c>
      <c r="AC1184" s="11">
        <v>3741816</v>
      </c>
      <c r="AD1184" s="5"/>
      <c r="AE1184" s="9"/>
      <c r="AF1184" s="9"/>
    </row>
    <row r="1185" spans="1:32" s="1" customFormat="1" ht="19.7" customHeight="1" x14ac:dyDescent="0.2">
      <c r="A1185" s="8" t="s">
        <v>30</v>
      </c>
      <c r="B1185" s="8" t="s">
        <v>31</v>
      </c>
      <c r="C1185" s="8" t="s">
        <v>5325</v>
      </c>
      <c r="D1185" s="8" t="s">
        <v>4674</v>
      </c>
      <c r="E1185" s="8"/>
      <c r="F1185" s="8" t="s">
        <v>4673</v>
      </c>
      <c r="G1185" s="8" t="s">
        <v>5314</v>
      </c>
      <c r="H1185" s="9" t="s">
        <v>4672</v>
      </c>
      <c r="I1185" s="8" t="s">
        <v>76</v>
      </c>
      <c r="J1185" s="8" t="s">
        <v>901</v>
      </c>
      <c r="K1185" s="8" t="s">
        <v>40</v>
      </c>
      <c r="L1185" s="8" t="s">
        <v>41</v>
      </c>
      <c r="M1185" s="8" t="s">
        <v>42</v>
      </c>
      <c r="N1185" s="8" t="s">
        <v>5257</v>
      </c>
      <c r="O1185" s="8" t="s">
        <v>2443</v>
      </c>
      <c r="P1185" s="8" t="s">
        <v>45</v>
      </c>
      <c r="Q1185" s="8" t="s">
        <v>84</v>
      </c>
      <c r="R1185" s="8" t="s">
        <v>45</v>
      </c>
      <c r="S1185" s="8" t="s">
        <v>5224</v>
      </c>
      <c r="T1185" s="8" t="s">
        <v>75</v>
      </c>
      <c r="U1185" s="8" t="s">
        <v>76</v>
      </c>
      <c r="V1185" s="8" t="s">
        <v>75</v>
      </c>
      <c r="W1185" s="8" t="s">
        <v>51</v>
      </c>
      <c r="X1185" s="8" t="s">
        <v>52</v>
      </c>
      <c r="Y1185" s="8" t="s">
        <v>53</v>
      </c>
      <c r="Z1185" s="8" t="s">
        <v>54</v>
      </c>
      <c r="AA1185" s="8" t="s">
        <v>2582</v>
      </c>
      <c r="AB1185" s="8" t="s">
        <v>5316</v>
      </c>
      <c r="AC1185" s="11">
        <v>4974327</v>
      </c>
      <c r="AD1185" s="5"/>
      <c r="AE1185" s="9"/>
      <c r="AF1185" s="9"/>
    </row>
    <row r="1186" spans="1:32" s="1" customFormat="1" ht="19.7" customHeight="1" x14ac:dyDescent="0.2">
      <c r="A1186" s="8" t="s">
        <v>30</v>
      </c>
      <c r="B1186" s="8" t="s">
        <v>31</v>
      </c>
      <c r="C1186" s="8" t="s">
        <v>5325</v>
      </c>
      <c r="D1186" s="8" t="s">
        <v>4674</v>
      </c>
      <c r="E1186" s="8"/>
      <c r="F1186" s="8" t="s">
        <v>4673</v>
      </c>
      <c r="G1186" s="8" t="s">
        <v>5314</v>
      </c>
      <c r="H1186" s="9" t="s">
        <v>4672</v>
      </c>
      <c r="I1186" s="8" t="s">
        <v>76</v>
      </c>
      <c r="J1186" s="8" t="s">
        <v>901</v>
      </c>
      <c r="K1186" s="8" t="s">
        <v>40</v>
      </c>
      <c r="L1186" s="8" t="s">
        <v>41</v>
      </c>
      <c r="M1186" s="8" t="s">
        <v>42</v>
      </c>
      <c r="N1186" s="8" t="s">
        <v>5257</v>
      </c>
      <c r="O1186" s="8" t="s">
        <v>2443</v>
      </c>
      <c r="P1186" s="8" t="s">
        <v>45</v>
      </c>
      <c r="Q1186" s="8" t="s">
        <v>84</v>
      </c>
      <c r="R1186" s="8" t="s">
        <v>45</v>
      </c>
      <c r="S1186" s="8" t="s">
        <v>5224</v>
      </c>
      <c r="T1186" s="8" t="s">
        <v>75</v>
      </c>
      <c r="U1186" s="8" t="s">
        <v>76</v>
      </c>
      <c r="V1186" s="8" t="s">
        <v>75</v>
      </c>
      <c r="W1186" s="8" t="s">
        <v>51</v>
      </c>
      <c r="X1186" s="8" t="s">
        <v>52</v>
      </c>
      <c r="Y1186" s="8" t="s">
        <v>53</v>
      </c>
      <c r="Z1186" s="8" t="s">
        <v>54</v>
      </c>
      <c r="AA1186" s="8" t="s">
        <v>2582</v>
      </c>
      <c r="AB1186" s="8" t="s">
        <v>5324</v>
      </c>
      <c r="AC1186" s="11">
        <v>53339</v>
      </c>
      <c r="AD1186" s="5"/>
      <c r="AE1186" s="9"/>
      <c r="AF1186" s="9"/>
    </row>
    <row r="1187" spans="1:32" s="1" customFormat="1" ht="19.7" customHeight="1" x14ac:dyDescent="0.2">
      <c r="A1187" s="8" t="s">
        <v>30</v>
      </c>
      <c r="B1187" s="8" t="s">
        <v>31</v>
      </c>
      <c r="C1187" s="8" t="s">
        <v>5323</v>
      </c>
      <c r="D1187" s="8" t="s">
        <v>4674</v>
      </c>
      <c r="E1187" s="8"/>
      <c r="F1187" s="8" t="s">
        <v>4673</v>
      </c>
      <c r="G1187" s="8" t="s">
        <v>5314</v>
      </c>
      <c r="H1187" s="9" t="s">
        <v>4672</v>
      </c>
      <c r="I1187" s="8" t="s">
        <v>76</v>
      </c>
      <c r="J1187" s="8" t="s">
        <v>901</v>
      </c>
      <c r="K1187" s="8" t="s">
        <v>40</v>
      </c>
      <c r="L1187" s="8" t="s">
        <v>41</v>
      </c>
      <c r="M1187" s="8" t="s">
        <v>42</v>
      </c>
      <c r="N1187" s="8" t="s">
        <v>5257</v>
      </c>
      <c r="O1187" s="8" t="s">
        <v>2505</v>
      </c>
      <c r="P1187" s="8" t="s">
        <v>45</v>
      </c>
      <c r="Q1187" s="8" t="s">
        <v>84</v>
      </c>
      <c r="R1187" s="8" t="s">
        <v>45</v>
      </c>
      <c r="S1187" s="8" t="s">
        <v>5223</v>
      </c>
      <c r="T1187" s="8" t="s">
        <v>75</v>
      </c>
      <c r="U1187" s="8" t="s">
        <v>76</v>
      </c>
      <c r="V1187" s="8" t="s">
        <v>75</v>
      </c>
      <c r="W1187" s="8" t="s">
        <v>51</v>
      </c>
      <c r="X1187" s="8" t="s">
        <v>102</v>
      </c>
      <c r="Y1187" s="8" t="s">
        <v>53</v>
      </c>
      <c r="Z1187" s="8" t="s">
        <v>54</v>
      </c>
      <c r="AA1187" s="8" t="s">
        <v>2582</v>
      </c>
      <c r="AB1187" s="8" t="s">
        <v>5236</v>
      </c>
      <c r="AC1187" s="11">
        <v>0</v>
      </c>
      <c r="AD1187" s="5"/>
      <c r="AE1187" s="9"/>
      <c r="AF1187" s="9"/>
    </row>
    <row r="1188" spans="1:32" s="1" customFormat="1" ht="19.7" customHeight="1" x14ac:dyDescent="0.2">
      <c r="A1188" s="8" t="s">
        <v>30</v>
      </c>
      <c r="B1188" s="8" t="s">
        <v>31</v>
      </c>
      <c r="C1188" s="8" t="s">
        <v>5323</v>
      </c>
      <c r="D1188" s="8" t="s">
        <v>4674</v>
      </c>
      <c r="E1188" s="8"/>
      <c r="F1188" s="8" t="s">
        <v>4673</v>
      </c>
      <c r="G1188" s="8" t="s">
        <v>5314</v>
      </c>
      <c r="H1188" s="9" t="s">
        <v>4672</v>
      </c>
      <c r="I1188" s="8" t="s">
        <v>76</v>
      </c>
      <c r="J1188" s="8" t="s">
        <v>901</v>
      </c>
      <c r="K1188" s="8" t="s">
        <v>40</v>
      </c>
      <c r="L1188" s="8" t="s">
        <v>41</v>
      </c>
      <c r="M1188" s="8" t="s">
        <v>42</v>
      </c>
      <c r="N1188" s="8" t="s">
        <v>5257</v>
      </c>
      <c r="O1188" s="8" t="s">
        <v>2505</v>
      </c>
      <c r="P1188" s="8" t="s">
        <v>45</v>
      </c>
      <c r="Q1188" s="8" t="s">
        <v>84</v>
      </c>
      <c r="R1188" s="8" t="s">
        <v>45</v>
      </c>
      <c r="S1188" s="8" t="s">
        <v>5223</v>
      </c>
      <c r="T1188" s="8" t="s">
        <v>75</v>
      </c>
      <c r="U1188" s="8" t="s">
        <v>76</v>
      </c>
      <c r="V1188" s="8" t="s">
        <v>75</v>
      </c>
      <c r="W1188" s="8" t="s">
        <v>51</v>
      </c>
      <c r="X1188" s="8" t="s">
        <v>102</v>
      </c>
      <c r="Y1188" s="8" t="s">
        <v>53</v>
      </c>
      <c r="Z1188" s="8" t="s">
        <v>5207</v>
      </c>
      <c r="AA1188" s="8" t="s">
        <v>2582</v>
      </c>
      <c r="AB1188" s="8" t="s">
        <v>5236</v>
      </c>
      <c r="AC1188" s="11">
        <v>470596</v>
      </c>
      <c r="AD1188" s="5"/>
      <c r="AE1188" s="9"/>
      <c r="AF1188" s="9"/>
    </row>
    <row r="1189" spans="1:32" s="1" customFormat="1" ht="19.7" customHeight="1" x14ac:dyDescent="0.2">
      <c r="A1189" s="8" t="s">
        <v>30</v>
      </c>
      <c r="B1189" s="8" t="s">
        <v>31</v>
      </c>
      <c r="C1189" s="8" t="s">
        <v>5323</v>
      </c>
      <c r="D1189" s="8" t="s">
        <v>4674</v>
      </c>
      <c r="E1189" s="8"/>
      <c r="F1189" s="8" t="s">
        <v>4673</v>
      </c>
      <c r="G1189" s="8" t="s">
        <v>5314</v>
      </c>
      <c r="H1189" s="9" t="s">
        <v>4672</v>
      </c>
      <c r="I1189" s="8" t="s">
        <v>76</v>
      </c>
      <c r="J1189" s="8" t="s">
        <v>901</v>
      </c>
      <c r="K1189" s="8" t="s">
        <v>40</v>
      </c>
      <c r="L1189" s="8" t="s">
        <v>41</v>
      </c>
      <c r="M1189" s="8" t="s">
        <v>42</v>
      </c>
      <c r="N1189" s="8" t="s">
        <v>5257</v>
      </c>
      <c r="O1189" s="8" t="s">
        <v>2505</v>
      </c>
      <c r="P1189" s="8" t="s">
        <v>45</v>
      </c>
      <c r="Q1189" s="8" t="s">
        <v>84</v>
      </c>
      <c r="R1189" s="8" t="s">
        <v>45</v>
      </c>
      <c r="S1189" s="8" t="s">
        <v>5223</v>
      </c>
      <c r="T1189" s="8" t="s">
        <v>75</v>
      </c>
      <c r="U1189" s="8" t="s">
        <v>76</v>
      </c>
      <c r="V1189" s="8" t="s">
        <v>75</v>
      </c>
      <c r="W1189" s="8" t="s">
        <v>51</v>
      </c>
      <c r="X1189" s="8" t="s">
        <v>102</v>
      </c>
      <c r="Y1189" s="8" t="s">
        <v>53</v>
      </c>
      <c r="Z1189" s="8" t="s">
        <v>5207</v>
      </c>
      <c r="AA1189" s="8" t="s">
        <v>2582</v>
      </c>
      <c r="AB1189" s="8" t="s">
        <v>5316</v>
      </c>
      <c r="AC1189" s="11">
        <v>632312</v>
      </c>
      <c r="AD1189" s="5"/>
      <c r="AE1189" s="9"/>
      <c r="AF1189" s="9"/>
    </row>
    <row r="1190" spans="1:32" s="1" customFormat="1" ht="19.7" customHeight="1" x14ac:dyDescent="0.2">
      <c r="A1190" s="8" t="s">
        <v>30</v>
      </c>
      <c r="B1190" s="8" t="s">
        <v>31</v>
      </c>
      <c r="C1190" s="8" t="s">
        <v>5323</v>
      </c>
      <c r="D1190" s="8" t="s">
        <v>4674</v>
      </c>
      <c r="E1190" s="8"/>
      <c r="F1190" s="8" t="s">
        <v>4673</v>
      </c>
      <c r="G1190" s="8" t="s">
        <v>5314</v>
      </c>
      <c r="H1190" s="9" t="s">
        <v>4672</v>
      </c>
      <c r="I1190" s="8" t="s">
        <v>76</v>
      </c>
      <c r="J1190" s="8" t="s">
        <v>901</v>
      </c>
      <c r="K1190" s="8" t="s">
        <v>40</v>
      </c>
      <c r="L1190" s="8" t="s">
        <v>41</v>
      </c>
      <c r="M1190" s="8" t="s">
        <v>42</v>
      </c>
      <c r="N1190" s="8" t="s">
        <v>5257</v>
      </c>
      <c r="O1190" s="8" t="s">
        <v>2505</v>
      </c>
      <c r="P1190" s="8" t="s">
        <v>45</v>
      </c>
      <c r="Q1190" s="8" t="s">
        <v>84</v>
      </c>
      <c r="R1190" s="8" t="s">
        <v>45</v>
      </c>
      <c r="S1190" s="8" t="s">
        <v>5223</v>
      </c>
      <c r="T1190" s="8" t="s">
        <v>75</v>
      </c>
      <c r="U1190" s="8" t="s">
        <v>76</v>
      </c>
      <c r="V1190" s="8" t="s">
        <v>75</v>
      </c>
      <c r="W1190" s="8" t="s">
        <v>51</v>
      </c>
      <c r="X1190" s="8" t="s">
        <v>52</v>
      </c>
      <c r="Y1190" s="8" t="s">
        <v>53</v>
      </c>
      <c r="Z1190" s="8" t="s">
        <v>54</v>
      </c>
      <c r="AA1190" s="8" t="s">
        <v>2582</v>
      </c>
      <c r="AB1190" s="8" t="s">
        <v>5236</v>
      </c>
      <c r="AC1190" s="11">
        <v>0</v>
      </c>
      <c r="AD1190" s="5"/>
      <c r="AE1190" s="9"/>
      <c r="AF1190" s="9"/>
    </row>
    <row r="1191" spans="1:32" s="1" customFormat="1" ht="19.7" customHeight="1" x14ac:dyDescent="0.2">
      <c r="A1191" s="8" t="s">
        <v>30</v>
      </c>
      <c r="B1191" s="8" t="s">
        <v>31</v>
      </c>
      <c r="C1191" s="8" t="s">
        <v>5323</v>
      </c>
      <c r="D1191" s="8" t="s">
        <v>4674</v>
      </c>
      <c r="E1191" s="8"/>
      <c r="F1191" s="8" t="s">
        <v>4673</v>
      </c>
      <c r="G1191" s="8" t="s">
        <v>5314</v>
      </c>
      <c r="H1191" s="9" t="s">
        <v>4672</v>
      </c>
      <c r="I1191" s="8" t="s">
        <v>76</v>
      </c>
      <c r="J1191" s="8" t="s">
        <v>901</v>
      </c>
      <c r="K1191" s="8" t="s">
        <v>40</v>
      </c>
      <c r="L1191" s="8" t="s">
        <v>41</v>
      </c>
      <c r="M1191" s="8" t="s">
        <v>42</v>
      </c>
      <c r="N1191" s="8" t="s">
        <v>5257</v>
      </c>
      <c r="O1191" s="8" t="s">
        <v>2505</v>
      </c>
      <c r="P1191" s="8" t="s">
        <v>45</v>
      </c>
      <c r="Q1191" s="8" t="s">
        <v>84</v>
      </c>
      <c r="R1191" s="8" t="s">
        <v>45</v>
      </c>
      <c r="S1191" s="8" t="s">
        <v>5223</v>
      </c>
      <c r="T1191" s="8" t="s">
        <v>75</v>
      </c>
      <c r="U1191" s="8" t="s">
        <v>76</v>
      </c>
      <c r="V1191" s="8" t="s">
        <v>75</v>
      </c>
      <c r="W1191" s="8" t="s">
        <v>51</v>
      </c>
      <c r="X1191" s="8" t="s">
        <v>52</v>
      </c>
      <c r="Y1191" s="8" t="s">
        <v>53</v>
      </c>
      <c r="Z1191" s="8" t="s">
        <v>5207</v>
      </c>
      <c r="AA1191" s="8" t="s">
        <v>2582</v>
      </c>
      <c r="AB1191" s="8" t="s">
        <v>5236</v>
      </c>
      <c r="AC1191" s="11">
        <v>3779125</v>
      </c>
      <c r="AD1191" s="5"/>
      <c r="AE1191" s="9"/>
      <c r="AF1191" s="9"/>
    </row>
    <row r="1192" spans="1:32" s="1" customFormat="1" ht="19.7" customHeight="1" x14ac:dyDescent="0.2">
      <c r="A1192" s="8" t="s">
        <v>30</v>
      </c>
      <c r="B1192" s="8" t="s">
        <v>31</v>
      </c>
      <c r="C1192" s="8" t="s">
        <v>5323</v>
      </c>
      <c r="D1192" s="8" t="s">
        <v>4674</v>
      </c>
      <c r="E1192" s="8"/>
      <c r="F1192" s="8" t="s">
        <v>4673</v>
      </c>
      <c r="G1192" s="8" t="s">
        <v>5314</v>
      </c>
      <c r="H1192" s="9" t="s">
        <v>4672</v>
      </c>
      <c r="I1192" s="8" t="s">
        <v>76</v>
      </c>
      <c r="J1192" s="8" t="s">
        <v>901</v>
      </c>
      <c r="K1192" s="8" t="s">
        <v>40</v>
      </c>
      <c r="L1192" s="8" t="s">
        <v>41</v>
      </c>
      <c r="M1192" s="8" t="s">
        <v>42</v>
      </c>
      <c r="N1192" s="8" t="s">
        <v>5257</v>
      </c>
      <c r="O1192" s="8" t="s">
        <v>2505</v>
      </c>
      <c r="P1192" s="8" t="s">
        <v>45</v>
      </c>
      <c r="Q1192" s="8" t="s">
        <v>84</v>
      </c>
      <c r="R1192" s="8" t="s">
        <v>45</v>
      </c>
      <c r="S1192" s="8" t="s">
        <v>5223</v>
      </c>
      <c r="T1192" s="8" t="s">
        <v>75</v>
      </c>
      <c r="U1192" s="8" t="s">
        <v>76</v>
      </c>
      <c r="V1192" s="8" t="s">
        <v>75</v>
      </c>
      <c r="W1192" s="8" t="s">
        <v>51</v>
      </c>
      <c r="X1192" s="8" t="s">
        <v>52</v>
      </c>
      <c r="Y1192" s="8" t="s">
        <v>53</v>
      </c>
      <c r="Z1192" s="8" t="s">
        <v>5207</v>
      </c>
      <c r="AA1192" s="8" t="s">
        <v>2582</v>
      </c>
      <c r="AB1192" s="8" t="s">
        <v>5316</v>
      </c>
      <c r="AC1192" s="11">
        <v>5077794</v>
      </c>
      <c r="AD1192" s="5"/>
      <c r="AE1192" s="9"/>
      <c r="AF1192" s="9"/>
    </row>
    <row r="1193" spans="1:32" s="1" customFormat="1" ht="19.7" customHeight="1" x14ac:dyDescent="0.2">
      <c r="A1193" s="8" t="s">
        <v>30</v>
      </c>
      <c r="B1193" s="8" t="s">
        <v>31</v>
      </c>
      <c r="C1193" s="8" t="s">
        <v>5320</v>
      </c>
      <c r="D1193" s="8" t="s">
        <v>4674</v>
      </c>
      <c r="E1193" s="8"/>
      <c r="F1193" s="8" t="s">
        <v>4673</v>
      </c>
      <c r="G1193" s="8" t="s">
        <v>5314</v>
      </c>
      <c r="H1193" s="9" t="s">
        <v>4672</v>
      </c>
      <c r="I1193" s="8" t="s">
        <v>76</v>
      </c>
      <c r="J1193" s="8" t="s">
        <v>901</v>
      </c>
      <c r="K1193" s="8" t="s">
        <v>40</v>
      </c>
      <c r="L1193" s="8" t="s">
        <v>41</v>
      </c>
      <c r="M1193" s="8" t="s">
        <v>59</v>
      </c>
      <c r="N1193" s="8" t="s">
        <v>5252</v>
      </c>
      <c r="O1193" s="8" t="s">
        <v>5322</v>
      </c>
      <c r="P1193" s="8" t="s">
        <v>45</v>
      </c>
      <c r="Q1193" s="8" t="s">
        <v>62</v>
      </c>
      <c r="R1193" s="8" t="s">
        <v>45</v>
      </c>
      <c r="S1193" s="8" t="s">
        <v>5208</v>
      </c>
      <c r="T1193" s="8" t="s">
        <v>219</v>
      </c>
      <c r="U1193" s="8" t="s">
        <v>217</v>
      </c>
      <c r="V1193" s="8" t="s">
        <v>5321</v>
      </c>
      <c r="W1193" s="8" t="s">
        <v>51</v>
      </c>
      <c r="X1193" s="8" t="s">
        <v>102</v>
      </c>
      <c r="Y1193" s="8" t="s">
        <v>53</v>
      </c>
      <c r="Z1193" s="8" t="s">
        <v>5207</v>
      </c>
      <c r="AA1193" s="8" t="s">
        <v>2582</v>
      </c>
      <c r="AB1193" s="8" t="s">
        <v>5236</v>
      </c>
      <c r="AC1193" s="11">
        <v>40782064</v>
      </c>
      <c r="AD1193" s="5"/>
      <c r="AE1193" s="9"/>
      <c r="AF1193" s="9"/>
    </row>
    <row r="1194" spans="1:32" s="1" customFormat="1" ht="19.7" customHeight="1" x14ac:dyDescent="0.2">
      <c r="A1194" s="8" t="s">
        <v>30</v>
      </c>
      <c r="B1194" s="8" t="s">
        <v>31</v>
      </c>
      <c r="C1194" s="8" t="s">
        <v>5320</v>
      </c>
      <c r="D1194" s="8" t="s">
        <v>4674</v>
      </c>
      <c r="E1194" s="8"/>
      <c r="F1194" s="8" t="s">
        <v>4673</v>
      </c>
      <c r="G1194" s="8" t="s">
        <v>5314</v>
      </c>
      <c r="H1194" s="9" t="s">
        <v>4672</v>
      </c>
      <c r="I1194" s="8" t="s">
        <v>76</v>
      </c>
      <c r="J1194" s="8" t="s">
        <v>901</v>
      </c>
      <c r="K1194" s="8" t="s">
        <v>40</v>
      </c>
      <c r="L1194" s="8" t="s">
        <v>41</v>
      </c>
      <c r="M1194" s="8" t="s">
        <v>59</v>
      </c>
      <c r="N1194" s="8" t="s">
        <v>5252</v>
      </c>
      <c r="O1194" s="8" t="s">
        <v>5322</v>
      </c>
      <c r="P1194" s="8" t="s">
        <v>45</v>
      </c>
      <c r="Q1194" s="8" t="s">
        <v>62</v>
      </c>
      <c r="R1194" s="8" t="s">
        <v>45</v>
      </c>
      <c r="S1194" s="8" t="s">
        <v>5208</v>
      </c>
      <c r="T1194" s="8" t="s">
        <v>219</v>
      </c>
      <c r="U1194" s="8" t="s">
        <v>217</v>
      </c>
      <c r="V1194" s="8" t="s">
        <v>5321</v>
      </c>
      <c r="W1194" s="8" t="s">
        <v>51</v>
      </c>
      <c r="X1194" s="8" t="s">
        <v>102</v>
      </c>
      <c r="Y1194" s="8" t="s">
        <v>53</v>
      </c>
      <c r="Z1194" s="8" t="s">
        <v>5207</v>
      </c>
      <c r="AA1194" s="8" t="s">
        <v>2582</v>
      </c>
      <c r="AB1194" s="8" t="s">
        <v>5316</v>
      </c>
      <c r="AC1194" s="11">
        <v>54796538</v>
      </c>
      <c r="AD1194" s="5"/>
      <c r="AE1194" s="9"/>
      <c r="AF1194" s="9"/>
    </row>
    <row r="1195" spans="1:32" s="1" customFormat="1" ht="19.7" customHeight="1" x14ac:dyDescent="0.2">
      <c r="A1195" s="8" t="s">
        <v>30</v>
      </c>
      <c r="B1195" s="8" t="s">
        <v>31</v>
      </c>
      <c r="C1195" s="8" t="s">
        <v>5320</v>
      </c>
      <c r="D1195" s="8" t="s">
        <v>4674</v>
      </c>
      <c r="E1195" s="8"/>
      <c r="F1195" s="8" t="s">
        <v>4673</v>
      </c>
      <c r="G1195" s="8" t="s">
        <v>5314</v>
      </c>
      <c r="H1195" s="9" t="s">
        <v>4672</v>
      </c>
      <c r="I1195" s="8" t="s">
        <v>76</v>
      </c>
      <c r="J1195" s="8" t="s">
        <v>901</v>
      </c>
      <c r="K1195" s="8" t="s">
        <v>40</v>
      </c>
      <c r="L1195" s="8" t="s">
        <v>41</v>
      </c>
      <c r="M1195" s="8" t="s">
        <v>70</v>
      </c>
      <c r="N1195" s="8" t="s">
        <v>71</v>
      </c>
      <c r="O1195" s="8" t="s">
        <v>2326</v>
      </c>
      <c r="P1195" s="8" t="s">
        <v>45</v>
      </c>
      <c r="Q1195" s="8" t="s">
        <v>62</v>
      </c>
      <c r="R1195" s="8" t="s">
        <v>45</v>
      </c>
      <c r="S1195" s="8" t="s">
        <v>5208</v>
      </c>
      <c r="T1195" s="8" t="s">
        <v>75</v>
      </c>
      <c r="U1195" s="8" t="s">
        <v>76</v>
      </c>
      <c r="V1195" s="8" t="s">
        <v>75</v>
      </c>
      <c r="W1195" s="8" t="s">
        <v>51</v>
      </c>
      <c r="X1195" s="8" t="s">
        <v>102</v>
      </c>
      <c r="Y1195" s="8" t="s">
        <v>53</v>
      </c>
      <c r="Z1195" s="8" t="s">
        <v>54</v>
      </c>
      <c r="AA1195" s="8" t="s">
        <v>2582</v>
      </c>
      <c r="AB1195" s="8" t="s">
        <v>5236</v>
      </c>
      <c r="AC1195" s="11">
        <v>0</v>
      </c>
      <c r="AD1195" s="5"/>
      <c r="AE1195" s="9"/>
      <c r="AF1195" s="9"/>
    </row>
    <row r="1196" spans="1:32" s="1" customFormat="1" ht="19.7" customHeight="1" x14ac:dyDescent="0.2">
      <c r="A1196" s="8" t="s">
        <v>30</v>
      </c>
      <c r="B1196" s="8" t="s">
        <v>31</v>
      </c>
      <c r="C1196" s="8" t="s">
        <v>5319</v>
      </c>
      <c r="D1196" s="8" t="s">
        <v>4674</v>
      </c>
      <c r="E1196" s="8"/>
      <c r="F1196" s="8" t="s">
        <v>4673</v>
      </c>
      <c r="G1196" s="8" t="s">
        <v>5314</v>
      </c>
      <c r="H1196" s="9" t="s">
        <v>4672</v>
      </c>
      <c r="I1196" s="8" t="s">
        <v>76</v>
      </c>
      <c r="J1196" s="8" t="s">
        <v>901</v>
      </c>
      <c r="K1196" s="8" t="s">
        <v>40</v>
      </c>
      <c r="L1196" s="8" t="s">
        <v>41</v>
      </c>
      <c r="M1196" s="8" t="s">
        <v>97</v>
      </c>
      <c r="N1196" s="8" t="s">
        <v>5264</v>
      </c>
      <c r="O1196" s="8" t="s">
        <v>5270</v>
      </c>
      <c r="P1196" s="8" t="s">
        <v>45</v>
      </c>
      <c r="Q1196" s="8" t="s">
        <v>335</v>
      </c>
      <c r="R1196" s="8" t="s">
        <v>45</v>
      </c>
      <c r="S1196" s="8" t="s">
        <v>5269</v>
      </c>
      <c r="T1196" s="8" t="s">
        <v>75</v>
      </c>
      <c r="U1196" s="8" t="s">
        <v>76</v>
      </c>
      <c r="V1196" s="8" t="s">
        <v>75</v>
      </c>
      <c r="W1196" s="8" t="s">
        <v>51</v>
      </c>
      <c r="X1196" s="8" t="s">
        <v>52</v>
      </c>
      <c r="Y1196" s="8" t="s">
        <v>53</v>
      </c>
      <c r="Z1196" s="8" t="s">
        <v>5207</v>
      </c>
      <c r="AA1196" s="8" t="s">
        <v>2582</v>
      </c>
      <c r="AB1196" s="8" t="s">
        <v>5236</v>
      </c>
      <c r="AC1196" s="11">
        <v>12945238</v>
      </c>
      <c r="AD1196" s="5"/>
      <c r="AE1196" s="9"/>
      <c r="AF1196" s="9"/>
    </row>
    <row r="1197" spans="1:32" s="1" customFormat="1" ht="19.7" customHeight="1" x14ac:dyDescent="0.2">
      <c r="A1197" s="8" t="s">
        <v>30</v>
      </c>
      <c r="B1197" s="8" t="s">
        <v>31</v>
      </c>
      <c r="C1197" s="8" t="s">
        <v>5319</v>
      </c>
      <c r="D1197" s="8" t="s">
        <v>4674</v>
      </c>
      <c r="E1197" s="8"/>
      <c r="F1197" s="8" t="s">
        <v>4673</v>
      </c>
      <c r="G1197" s="8" t="s">
        <v>5314</v>
      </c>
      <c r="H1197" s="9" t="s">
        <v>4672</v>
      </c>
      <c r="I1197" s="8" t="s">
        <v>76</v>
      </c>
      <c r="J1197" s="8" t="s">
        <v>901</v>
      </c>
      <c r="K1197" s="8" t="s">
        <v>40</v>
      </c>
      <c r="L1197" s="8" t="s">
        <v>41</v>
      </c>
      <c r="M1197" s="8" t="s">
        <v>97</v>
      </c>
      <c r="N1197" s="8" t="s">
        <v>5264</v>
      </c>
      <c r="O1197" s="8" t="s">
        <v>5270</v>
      </c>
      <c r="P1197" s="8" t="s">
        <v>45</v>
      </c>
      <c r="Q1197" s="8" t="s">
        <v>335</v>
      </c>
      <c r="R1197" s="8" t="s">
        <v>45</v>
      </c>
      <c r="S1197" s="8" t="s">
        <v>5269</v>
      </c>
      <c r="T1197" s="8" t="s">
        <v>75</v>
      </c>
      <c r="U1197" s="8" t="s">
        <v>76</v>
      </c>
      <c r="V1197" s="8" t="s">
        <v>75</v>
      </c>
      <c r="W1197" s="8" t="s">
        <v>51</v>
      </c>
      <c r="X1197" s="8" t="s">
        <v>52</v>
      </c>
      <c r="Y1197" s="8" t="s">
        <v>53</v>
      </c>
      <c r="Z1197" s="8" t="s">
        <v>5207</v>
      </c>
      <c r="AA1197" s="8" t="s">
        <v>2582</v>
      </c>
      <c r="AB1197" s="8" t="s">
        <v>5316</v>
      </c>
      <c r="AC1197" s="11">
        <v>17393779</v>
      </c>
      <c r="AD1197" s="5"/>
      <c r="AE1197" s="9"/>
      <c r="AF1197" s="9"/>
    </row>
    <row r="1198" spans="1:32" s="1" customFormat="1" ht="19.7" customHeight="1" x14ac:dyDescent="0.2">
      <c r="A1198" s="8" t="s">
        <v>30</v>
      </c>
      <c r="B1198" s="8" t="s">
        <v>31</v>
      </c>
      <c r="C1198" s="8" t="s">
        <v>5318</v>
      </c>
      <c r="D1198" s="8" t="s">
        <v>4674</v>
      </c>
      <c r="E1198" s="8"/>
      <c r="F1198" s="8" t="s">
        <v>4673</v>
      </c>
      <c r="G1198" s="8" t="s">
        <v>5314</v>
      </c>
      <c r="H1198" s="9" t="s">
        <v>4672</v>
      </c>
      <c r="I1198" s="8" t="s">
        <v>76</v>
      </c>
      <c r="J1198" s="8" t="s">
        <v>901</v>
      </c>
      <c r="K1198" s="8" t="s">
        <v>40</v>
      </c>
      <c r="L1198" s="8" t="s">
        <v>41</v>
      </c>
      <c r="M1198" s="8" t="s">
        <v>232</v>
      </c>
      <c r="N1198" s="8" t="s">
        <v>233</v>
      </c>
      <c r="O1198" s="8" t="s">
        <v>2344</v>
      </c>
      <c r="P1198" s="8" t="s">
        <v>45</v>
      </c>
      <c r="Q1198" s="8" t="s">
        <v>84</v>
      </c>
      <c r="R1198" s="8" t="s">
        <v>45</v>
      </c>
      <c r="S1198" s="8" t="s">
        <v>5208</v>
      </c>
      <c r="T1198" s="8" t="s">
        <v>75</v>
      </c>
      <c r="U1198" s="8" t="s">
        <v>76</v>
      </c>
      <c r="V1198" s="8" t="s">
        <v>75</v>
      </c>
      <c r="W1198" s="8" t="s">
        <v>51</v>
      </c>
      <c r="X1198" s="8" t="s">
        <v>102</v>
      </c>
      <c r="Y1198" s="8" t="s">
        <v>53</v>
      </c>
      <c r="Z1198" s="8" t="s">
        <v>5207</v>
      </c>
      <c r="AA1198" s="8" t="s">
        <v>2582</v>
      </c>
      <c r="AB1198" s="8" t="s">
        <v>5236</v>
      </c>
      <c r="AC1198" s="11">
        <v>426686</v>
      </c>
      <c r="AD1198" s="5"/>
      <c r="AE1198" s="9"/>
      <c r="AF1198" s="9"/>
    </row>
    <row r="1199" spans="1:32" s="1" customFormat="1" ht="19.7" customHeight="1" x14ac:dyDescent="0.2">
      <c r="A1199" s="8" t="s">
        <v>30</v>
      </c>
      <c r="B1199" s="8" t="s">
        <v>31</v>
      </c>
      <c r="C1199" s="8" t="s">
        <v>5318</v>
      </c>
      <c r="D1199" s="8" t="s">
        <v>4674</v>
      </c>
      <c r="E1199" s="8"/>
      <c r="F1199" s="8" t="s">
        <v>4673</v>
      </c>
      <c r="G1199" s="8" t="s">
        <v>5314</v>
      </c>
      <c r="H1199" s="9" t="s">
        <v>4672</v>
      </c>
      <c r="I1199" s="8" t="s">
        <v>76</v>
      </c>
      <c r="J1199" s="8" t="s">
        <v>901</v>
      </c>
      <c r="K1199" s="8" t="s">
        <v>40</v>
      </c>
      <c r="L1199" s="8" t="s">
        <v>41</v>
      </c>
      <c r="M1199" s="8" t="s">
        <v>232</v>
      </c>
      <c r="N1199" s="8" t="s">
        <v>233</v>
      </c>
      <c r="O1199" s="8" t="s">
        <v>2344</v>
      </c>
      <c r="P1199" s="8" t="s">
        <v>45</v>
      </c>
      <c r="Q1199" s="8" t="s">
        <v>84</v>
      </c>
      <c r="R1199" s="8" t="s">
        <v>45</v>
      </c>
      <c r="S1199" s="8" t="s">
        <v>5208</v>
      </c>
      <c r="T1199" s="8" t="s">
        <v>75</v>
      </c>
      <c r="U1199" s="8" t="s">
        <v>76</v>
      </c>
      <c r="V1199" s="8" t="s">
        <v>75</v>
      </c>
      <c r="W1199" s="8" t="s">
        <v>51</v>
      </c>
      <c r="X1199" s="8" t="s">
        <v>102</v>
      </c>
      <c r="Y1199" s="8" t="s">
        <v>53</v>
      </c>
      <c r="Z1199" s="8" t="s">
        <v>5207</v>
      </c>
      <c r="AA1199" s="8" t="s">
        <v>2582</v>
      </c>
      <c r="AB1199" s="8" t="s">
        <v>5316</v>
      </c>
      <c r="AC1199" s="11">
        <v>573314</v>
      </c>
      <c r="AD1199" s="5"/>
      <c r="AE1199" s="9"/>
      <c r="AF1199" s="9"/>
    </row>
    <row r="1200" spans="1:32" s="1" customFormat="1" ht="19.7" customHeight="1" x14ac:dyDescent="0.2">
      <c r="A1200" s="8" t="s">
        <v>30</v>
      </c>
      <c r="B1200" s="8" t="s">
        <v>31</v>
      </c>
      <c r="C1200" s="8" t="s">
        <v>5317</v>
      </c>
      <c r="D1200" s="8" t="s">
        <v>4674</v>
      </c>
      <c r="E1200" s="8"/>
      <c r="F1200" s="8" t="s">
        <v>4673</v>
      </c>
      <c r="G1200" s="8" t="s">
        <v>5314</v>
      </c>
      <c r="H1200" s="9" t="s">
        <v>4672</v>
      </c>
      <c r="I1200" s="8" t="s">
        <v>76</v>
      </c>
      <c r="J1200" s="8" t="s">
        <v>901</v>
      </c>
      <c r="K1200" s="8" t="s">
        <v>40</v>
      </c>
      <c r="L1200" s="8" t="s">
        <v>41</v>
      </c>
      <c r="M1200" s="8" t="s">
        <v>232</v>
      </c>
      <c r="N1200" s="8" t="s">
        <v>233</v>
      </c>
      <c r="O1200" s="8" t="s">
        <v>4671</v>
      </c>
      <c r="P1200" s="8" t="s">
        <v>45</v>
      </c>
      <c r="Q1200" s="8" t="s">
        <v>235</v>
      </c>
      <c r="R1200" s="8" t="s">
        <v>45</v>
      </c>
      <c r="S1200" s="8" t="s">
        <v>5277</v>
      </c>
      <c r="T1200" s="8" t="s">
        <v>75</v>
      </c>
      <c r="U1200" s="8" t="s">
        <v>76</v>
      </c>
      <c r="V1200" s="8" t="s">
        <v>75</v>
      </c>
      <c r="W1200" s="8" t="s">
        <v>51</v>
      </c>
      <c r="X1200" s="8" t="s">
        <v>102</v>
      </c>
      <c r="Y1200" s="8" t="s">
        <v>53</v>
      </c>
      <c r="Z1200" s="8" t="s">
        <v>54</v>
      </c>
      <c r="AA1200" s="8" t="s">
        <v>2582</v>
      </c>
      <c r="AB1200" s="8" t="s">
        <v>5236</v>
      </c>
      <c r="AC1200" s="11">
        <v>0</v>
      </c>
      <c r="AD1200" s="5"/>
      <c r="AE1200" s="9"/>
      <c r="AF1200" s="9"/>
    </row>
    <row r="1201" spans="1:32" s="1" customFormat="1" ht="19.7" customHeight="1" x14ac:dyDescent="0.2">
      <c r="A1201" s="8" t="s">
        <v>30</v>
      </c>
      <c r="B1201" s="8" t="s">
        <v>31</v>
      </c>
      <c r="C1201" s="8" t="s">
        <v>5317</v>
      </c>
      <c r="D1201" s="8" t="s">
        <v>4674</v>
      </c>
      <c r="E1201" s="8"/>
      <c r="F1201" s="8" t="s">
        <v>4673</v>
      </c>
      <c r="G1201" s="8" t="s">
        <v>5314</v>
      </c>
      <c r="H1201" s="9" t="s">
        <v>4672</v>
      </c>
      <c r="I1201" s="8" t="s">
        <v>76</v>
      </c>
      <c r="J1201" s="8" t="s">
        <v>901</v>
      </c>
      <c r="K1201" s="8" t="s">
        <v>40</v>
      </c>
      <c r="L1201" s="8" t="s">
        <v>41</v>
      </c>
      <c r="M1201" s="8" t="s">
        <v>232</v>
      </c>
      <c r="N1201" s="8" t="s">
        <v>233</v>
      </c>
      <c r="O1201" s="8" t="s">
        <v>4671</v>
      </c>
      <c r="P1201" s="8" t="s">
        <v>45</v>
      </c>
      <c r="Q1201" s="8" t="s">
        <v>235</v>
      </c>
      <c r="R1201" s="8" t="s">
        <v>45</v>
      </c>
      <c r="S1201" s="8" t="s">
        <v>5277</v>
      </c>
      <c r="T1201" s="8" t="s">
        <v>75</v>
      </c>
      <c r="U1201" s="8" t="s">
        <v>76</v>
      </c>
      <c r="V1201" s="8" t="s">
        <v>75</v>
      </c>
      <c r="W1201" s="8" t="s">
        <v>51</v>
      </c>
      <c r="X1201" s="8" t="s">
        <v>52</v>
      </c>
      <c r="Y1201" s="8" t="s">
        <v>5282</v>
      </c>
      <c r="Z1201" s="8" t="s">
        <v>54</v>
      </c>
      <c r="AA1201" s="8" t="s">
        <v>2582</v>
      </c>
      <c r="AB1201" s="8" t="s">
        <v>5236</v>
      </c>
      <c r="AC1201" s="11">
        <v>33840000</v>
      </c>
      <c r="AD1201" s="5"/>
      <c r="AE1201" s="9"/>
      <c r="AF1201" s="9"/>
    </row>
    <row r="1202" spans="1:32" s="1" customFormat="1" ht="19.7" customHeight="1" x14ac:dyDescent="0.2">
      <c r="A1202" s="8" t="s">
        <v>30</v>
      </c>
      <c r="B1202" s="8" t="s">
        <v>31</v>
      </c>
      <c r="C1202" s="8" t="s">
        <v>5317</v>
      </c>
      <c r="D1202" s="8" t="s">
        <v>4674</v>
      </c>
      <c r="E1202" s="8"/>
      <c r="F1202" s="8" t="s">
        <v>4673</v>
      </c>
      <c r="G1202" s="8" t="s">
        <v>5314</v>
      </c>
      <c r="H1202" s="9" t="s">
        <v>4672</v>
      </c>
      <c r="I1202" s="8" t="s">
        <v>76</v>
      </c>
      <c r="J1202" s="8" t="s">
        <v>901</v>
      </c>
      <c r="K1202" s="8" t="s">
        <v>40</v>
      </c>
      <c r="L1202" s="8" t="s">
        <v>41</v>
      </c>
      <c r="M1202" s="8" t="s">
        <v>232</v>
      </c>
      <c r="N1202" s="8" t="s">
        <v>233</v>
      </c>
      <c r="O1202" s="8" t="s">
        <v>4671</v>
      </c>
      <c r="P1202" s="8" t="s">
        <v>45</v>
      </c>
      <c r="Q1202" s="8" t="s">
        <v>235</v>
      </c>
      <c r="R1202" s="8" t="s">
        <v>45</v>
      </c>
      <c r="S1202" s="8" t="s">
        <v>5277</v>
      </c>
      <c r="T1202" s="8" t="s">
        <v>75</v>
      </c>
      <c r="U1202" s="8" t="s">
        <v>76</v>
      </c>
      <c r="V1202" s="8" t="s">
        <v>75</v>
      </c>
      <c r="W1202" s="8" t="s">
        <v>51</v>
      </c>
      <c r="X1202" s="8" t="s">
        <v>52</v>
      </c>
      <c r="Y1202" s="8" t="s">
        <v>5275</v>
      </c>
      <c r="Z1202" s="8" t="s">
        <v>54</v>
      </c>
      <c r="AA1202" s="8" t="s">
        <v>2582</v>
      </c>
      <c r="AB1202" s="8" t="s">
        <v>5236</v>
      </c>
      <c r="AC1202" s="11">
        <v>63484800</v>
      </c>
      <c r="AD1202" s="5"/>
      <c r="AE1202" s="9"/>
      <c r="AF1202" s="9"/>
    </row>
    <row r="1203" spans="1:32" s="1" customFormat="1" ht="19.7" customHeight="1" x14ac:dyDescent="0.2">
      <c r="A1203" s="8" t="s">
        <v>30</v>
      </c>
      <c r="B1203" s="8" t="s">
        <v>31</v>
      </c>
      <c r="C1203" s="8" t="s">
        <v>5317</v>
      </c>
      <c r="D1203" s="8" t="s">
        <v>4674</v>
      </c>
      <c r="E1203" s="8"/>
      <c r="F1203" s="8" t="s">
        <v>4673</v>
      </c>
      <c r="G1203" s="8" t="s">
        <v>5314</v>
      </c>
      <c r="H1203" s="9" t="s">
        <v>4672</v>
      </c>
      <c r="I1203" s="8" t="s">
        <v>76</v>
      </c>
      <c r="J1203" s="8" t="s">
        <v>901</v>
      </c>
      <c r="K1203" s="8" t="s">
        <v>40</v>
      </c>
      <c r="L1203" s="8" t="s">
        <v>41</v>
      </c>
      <c r="M1203" s="8" t="s">
        <v>232</v>
      </c>
      <c r="N1203" s="8" t="s">
        <v>233</v>
      </c>
      <c r="O1203" s="8" t="s">
        <v>4671</v>
      </c>
      <c r="P1203" s="8" t="s">
        <v>45</v>
      </c>
      <c r="Q1203" s="8" t="s">
        <v>235</v>
      </c>
      <c r="R1203" s="8" t="s">
        <v>45</v>
      </c>
      <c r="S1203" s="8" t="s">
        <v>5277</v>
      </c>
      <c r="T1203" s="8" t="s">
        <v>75</v>
      </c>
      <c r="U1203" s="8" t="s">
        <v>76</v>
      </c>
      <c r="V1203" s="8" t="s">
        <v>75</v>
      </c>
      <c r="W1203" s="8" t="s">
        <v>51</v>
      </c>
      <c r="X1203" s="8" t="s">
        <v>52</v>
      </c>
      <c r="Y1203" s="8" t="s">
        <v>53</v>
      </c>
      <c r="Z1203" s="8" t="s">
        <v>54</v>
      </c>
      <c r="AA1203" s="8" t="s">
        <v>2582</v>
      </c>
      <c r="AB1203" s="8" t="s">
        <v>5236</v>
      </c>
      <c r="AC1203" s="11">
        <v>4065046</v>
      </c>
      <c r="AD1203" s="5"/>
      <c r="AE1203" s="9"/>
      <c r="AF1203" s="9"/>
    </row>
    <row r="1204" spans="1:32" s="1" customFormat="1" ht="19.7" customHeight="1" x14ac:dyDescent="0.2">
      <c r="A1204" s="8" t="s">
        <v>30</v>
      </c>
      <c r="B1204" s="8" t="s">
        <v>31</v>
      </c>
      <c r="C1204" s="8" t="s">
        <v>5317</v>
      </c>
      <c r="D1204" s="8" t="s">
        <v>4674</v>
      </c>
      <c r="E1204" s="8"/>
      <c r="F1204" s="8" t="s">
        <v>4673</v>
      </c>
      <c r="G1204" s="8" t="s">
        <v>5314</v>
      </c>
      <c r="H1204" s="9" t="s">
        <v>4672</v>
      </c>
      <c r="I1204" s="8" t="s">
        <v>76</v>
      </c>
      <c r="J1204" s="8" t="s">
        <v>901</v>
      </c>
      <c r="K1204" s="8" t="s">
        <v>40</v>
      </c>
      <c r="L1204" s="8" t="s">
        <v>41</v>
      </c>
      <c r="M1204" s="8" t="s">
        <v>232</v>
      </c>
      <c r="N1204" s="8" t="s">
        <v>233</v>
      </c>
      <c r="O1204" s="8" t="s">
        <v>4671</v>
      </c>
      <c r="P1204" s="8" t="s">
        <v>45</v>
      </c>
      <c r="Q1204" s="8" t="s">
        <v>235</v>
      </c>
      <c r="R1204" s="8" t="s">
        <v>45</v>
      </c>
      <c r="S1204" s="8" t="s">
        <v>5277</v>
      </c>
      <c r="T1204" s="8" t="s">
        <v>75</v>
      </c>
      <c r="U1204" s="8" t="s">
        <v>76</v>
      </c>
      <c r="V1204" s="8" t="s">
        <v>75</v>
      </c>
      <c r="W1204" s="8" t="s">
        <v>51</v>
      </c>
      <c r="X1204" s="8" t="s">
        <v>52</v>
      </c>
      <c r="Y1204" s="8" t="s">
        <v>53</v>
      </c>
      <c r="Z1204" s="8" t="s">
        <v>54</v>
      </c>
      <c r="AA1204" s="8" t="s">
        <v>2582</v>
      </c>
      <c r="AB1204" s="8" t="s">
        <v>5316</v>
      </c>
      <c r="AC1204" s="11">
        <v>136231764</v>
      </c>
      <c r="AD1204" s="5"/>
      <c r="AE1204" s="9"/>
      <c r="AF1204" s="9"/>
    </row>
    <row r="1205" spans="1:32" s="1" customFormat="1" ht="19.7" customHeight="1" x14ac:dyDescent="0.2">
      <c r="A1205" s="8" t="s">
        <v>30</v>
      </c>
      <c r="B1205" s="8" t="s">
        <v>31</v>
      </c>
      <c r="C1205" s="8" t="s">
        <v>5315</v>
      </c>
      <c r="D1205" s="8" t="s">
        <v>4674</v>
      </c>
      <c r="E1205" s="8"/>
      <c r="F1205" s="8" t="s">
        <v>4673</v>
      </c>
      <c r="G1205" s="8" t="s">
        <v>5314</v>
      </c>
      <c r="H1205" s="9" t="s">
        <v>4672</v>
      </c>
      <c r="I1205" s="8" t="s">
        <v>76</v>
      </c>
      <c r="J1205" s="8" t="s">
        <v>901</v>
      </c>
      <c r="K1205" s="8" t="s">
        <v>40</v>
      </c>
      <c r="L1205" s="8" t="s">
        <v>41</v>
      </c>
      <c r="M1205" s="8" t="s">
        <v>232</v>
      </c>
      <c r="N1205" s="8" t="s">
        <v>233</v>
      </c>
      <c r="O1205" s="8" t="s">
        <v>4681</v>
      </c>
      <c r="P1205" s="8" t="s">
        <v>45</v>
      </c>
      <c r="Q1205" s="8" t="s">
        <v>46</v>
      </c>
      <c r="R1205" s="8" t="s">
        <v>45</v>
      </c>
      <c r="S1205" s="8" t="s">
        <v>5233</v>
      </c>
      <c r="T1205" s="8" t="s">
        <v>75</v>
      </c>
      <c r="U1205" s="8" t="s">
        <v>76</v>
      </c>
      <c r="V1205" s="8" t="s">
        <v>75</v>
      </c>
      <c r="W1205" s="8" t="s">
        <v>51</v>
      </c>
      <c r="X1205" s="8" t="s">
        <v>102</v>
      </c>
      <c r="Y1205" s="8" t="s">
        <v>53</v>
      </c>
      <c r="Z1205" s="8" t="s">
        <v>54</v>
      </c>
      <c r="AA1205" s="8" t="s">
        <v>2582</v>
      </c>
      <c r="AB1205" s="8" t="s">
        <v>5234</v>
      </c>
      <c r="AC1205" s="11">
        <v>0</v>
      </c>
      <c r="AD1205" s="5"/>
      <c r="AE1205" s="9"/>
      <c r="AF1205" s="9"/>
    </row>
    <row r="1206" spans="1:32" s="1" customFormat="1" ht="19.7" customHeight="1" x14ac:dyDescent="0.2">
      <c r="A1206" s="8" t="s">
        <v>30</v>
      </c>
      <c r="B1206" s="8" t="s">
        <v>31</v>
      </c>
      <c r="C1206" s="8" t="s">
        <v>5315</v>
      </c>
      <c r="D1206" s="8" t="s">
        <v>4674</v>
      </c>
      <c r="E1206" s="8"/>
      <c r="F1206" s="8" t="s">
        <v>4673</v>
      </c>
      <c r="G1206" s="8" t="s">
        <v>5314</v>
      </c>
      <c r="H1206" s="9" t="s">
        <v>4672</v>
      </c>
      <c r="I1206" s="8" t="s">
        <v>76</v>
      </c>
      <c r="J1206" s="8" t="s">
        <v>901</v>
      </c>
      <c r="K1206" s="8" t="s">
        <v>40</v>
      </c>
      <c r="L1206" s="8" t="s">
        <v>41</v>
      </c>
      <c r="M1206" s="8" t="s">
        <v>232</v>
      </c>
      <c r="N1206" s="8" t="s">
        <v>233</v>
      </c>
      <c r="O1206" s="8" t="s">
        <v>4681</v>
      </c>
      <c r="P1206" s="8" t="s">
        <v>45</v>
      </c>
      <c r="Q1206" s="8" t="s">
        <v>46</v>
      </c>
      <c r="R1206" s="8" t="s">
        <v>45</v>
      </c>
      <c r="S1206" s="8" t="s">
        <v>5233</v>
      </c>
      <c r="T1206" s="8" t="s">
        <v>75</v>
      </c>
      <c r="U1206" s="8" t="s">
        <v>76</v>
      </c>
      <c r="V1206" s="8" t="s">
        <v>75</v>
      </c>
      <c r="W1206" s="8" t="s">
        <v>51</v>
      </c>
      <c r="X1206" s="8" t="s">
        <v>52</v>
      </c>
      <c r="Y1206" s="8" t="s">
        <v>53</v>
      </c>
      <c r="Z1206" s="8" t="s">
        <v>54</v>
      </c>
      <c r="AA1206" s="8" t="s">
        <v>2582</v>
      </c>
      <c r="AB1206" s="8" t="s">
        <v>5234</v>
      </c>
      <c r="AC1206" s="11">
        <v>0</v>
      </c>
      <c r="AD1206" s="5"/>
      <c r="AE1206" s="9"/>
      <c r="AF1206" s="9"/>
    </row>
    <row r="1207" spans="1:32" s="1" customFormat="1" ht="19.7" customHeight="1" x14ac:dyDescent="0.2">
      <c r="A1207" s="8" t="s">
        <v>30</v>
      </c>
      <c r="B1207" s="8" t="s">
        <v>31</v>
      </c>
      <c r="C1207" s="8" t="s">
        <v>5315</v>
      </c>
      <c r="D1207" s="8" t="s">
        <v>4674</v>
      </c>
      <c r="E1207" s="8"/>
      <c r="F1207" s="8" t="s">
        <v>4673</v>
      </c>
      <c r="G1207" s="8" t="s">
        <v>5314</v>
      </c>
      <c r="H1207" s="9" t="s">
        <v>4672</v>
      </c>
      <c r="I1207" s="8" t="s">
        <v>76</v>
      </c>
      <c r="J1207" s="8" t="s">
        <v>901</v>
      </c>
      <c r="K1207" s="8" t="s">
        <v>40</v>
      </c>
      <c r="L1207" s="8" t="s">
        <v>41</v>
      </c>
      <c r="M1207" s="8" t="s">
        <v>232</v>
      </c>
      <c r="N1207" s="8" t="s">
        <v>233</v>
      </c>
      <c r="O1207" s="8" t="s">
        <v>4671</v>
      </c>
      <c r="P1207" s="8" t="s">
        <v>45</v>
      </c>
      <c r="Q1207" s="8" t="s">
        <v>235</v>
      </c>
      <c r="R1207" s="8" t="s">
        <v>45</v>
      </c>
      <c r="S1207" s="8" t="s">
        <v>5277</v>
      </c>
      <c r="T1207" s="8" t="s">
        <v>75</v>
      </c>
      <c r="U1207" s="8" t="s">
        <v>76</v>
      </c>
      <c r="V1207" s="8" t="s">
        <v>75</v>
      </c>
      <c r="W1207" s="8" t="s">
        <v>51</v>
      </c>
      <c r="X1207" s="8" t="s">
        <v>52</v>
      </c>
      <c r="Y1207" s="8" t="s">
        <v>5282</v>
      </c>
      <c r="Z1207" s="8" t="s">
        <v>54</v>
      </c>
      <c r="AA1207" s="8" t="s">
        <v>2582</v>
      </c>
      <c r="AB1207" s="8" t="s">
        <v>5234</v>
      </c>
      <c r="AC1207" s="11">
        <v>4000000</v>
      </c>
      <c r="AD1207" s="5"/>
      <c r="AE1207" s="9"/>
      <c r="AF1207" s="9"/>
    </row>
    <row r="1208" spans="1:32" s="1" customFormat="1" ht="19.7" customHeight="1" x14ac:dyDescent="0.2">
      <c r="A1208" s="8" t="s">
        <v>30</v>
      </c>
      <c r="B1208" s="8" t="s">
        <v>31</v>
      </c>
      <c r="C1208" s="8" t="s">
        <v>5315</v>
      </c>
      <c r="D1208" s="8" t="s">
        <v>4674</v>
      </c>
      <c r="E1208" s="8"/>
      <c r="F1208" s="8" t="s">
        <v>4673</v>
      </c>
      <c r="G1208" s="8" t="s">
        <v>5314</v>
      </c>
      <c r="H1208" s="9" t="s">
        <v>4672</v>
      </c>
      <c r="I1208" s="8" t="s">
        <v>76</v>
      </c>
      <c r="J1208" s="8" t="s">
        <v>901</v>
      </c>
      <c r="K1208" s="8" t="s">
        <v>40</v>
      </c>
      <c r="L1208" s="8" t="s">
        <v>41</v>
      </c>
      <c r="M1208" s="8" t="s">
        <v>232</v>
      </c>
      <c r="N1208" s="8" t="s">
        <v>233</v>
      </c>
      <c r="O1208" s="8" t="s">
        <v>4671</v>
      </c>
      <c r="P1208" s="8" t="s">
        <v>45</v>
      </c>
      <c r="Q1208" s="8" t="s">
        <v>235</v>
      </c>
      <c r="R1208" s="8" t="s">
        <v>45</v>
      </c>
      <c r="S1208" s="8" t="s">
        <v>5277</v>
      </c>
      <c r="T1208" s="8" t="s">
        <v>75</v>
      </c>
      <c r="U1208" s="8" t="s">
        <v>76</v>
      </c>
      <c r="V1208" s="8" t="s">
        <v>75</v>
      </c>
      <c r="W1208" s="8" t="s">
        <v>51</v>
      </c>
      <c r="X1208" s="8" t="s">
        <v>52</v>
      </c>
      <c r="Y1208" s="8" t="s">
        <v>2366</v>
      </c>
      <c r="Z1208" s="8" t="s">
        <v>54</v>
      </c>
      <c r="AA1208" s="8" t="s">
        <v>2582</v>
      </c>
      <c r="AB1208" s="8" t="s">
        <v>5234</v>
      </c>
      <c r="AC1208" s="11">
        <v>-75840773</v>
      </c>
      <c r="AD1208" s="5"/>
      <c r="AE1208" s="9"/>
      <c r="AF1208" s="9"/>
    </row>
    <row r="1209" spans="1:32" s="1" customFormat="1" ht="19.7" customHeight="1" x14ac:dyDescent="0.2">
      <c r="A1209" s="8" t="s">
        <v>30</v>
      </c>
      <c r="B1209" s="8" t="s">
        <v>31</v>
      </c>
      <c r="C1209" s="8" t="s">
        <v>5315</v>
      </c>
      <c r="D1209" s="8" t="s">
        <v>4674</v>
      </c>
      <c r="E1209" s="8"/>
      <c r="F1209" s="8" t="s">
        <v>4673</v>
      </c>
      <c r="G1209" s="8" t="s">
        <v>5314</v>
      </c>
      <c r="H1209" s="9" t="s">
        <v>4672</v>
      </c>
      <c r="I1209" s="8" t="s">
        <v>76</v>
      </c>
      <c r="J1209" s="8" t="s">
        <v>901</v>
      </c>
      <c r="K1209" s="8" t="s">
        <v>40</v>
      </c>
      <c r="L1209" s="8" t="s">
        <v>41</v>
      </c>
      <c r="M1209" s="8" t="s">
        <v>232</v>
      </c>
      <c r="N1209" s="8" t="s">
        <v>233</v>
      </c>
      <c r="O1209" s="8" t="s">
        <v>4671</v>
      </c>
      <c r="P1209" s="8" t="s">
        <v>45</v>
      </c>
      <c r="Q1209" s="8" t="s">
        <v>235</v>
      </c>
      <c r="R1209" s="8" t="s">
        <v>45</v>
      </c>
      <c r="S1209" s="8" t="s">
        <v>5277</v>
      </c>
      <c r="T1209" s="8" t="s">
        <v>75</v>
      </c>
      <c r="U1209" s="8" t="s">
        <v>76</v>
      </c>
      <c r="V1209" s="8" t="s">
        <v>75</v>
      </c>
      <c r="W1209" s="8" t="s">
        <v>51</v>
      </c>
      <c r="X1209" s="8" t="s">
        <v>52</v>
      </c>
      <c r="Y1209" s="8" t="s">
        <v>2366</v>
      </c>
      <c r="Z1209" s="8" t="s">
        <v>54</v>
      </c>
      <c r="AA1209" s="8" t="s">
        <v>2582</v>
      </c>
      <c r="AB1209" s="8" t="s">
        <v>5236</v>
      </c>
      <c r="AC1209" s="11">
        <v>-20159227</v>
      </c>
      <c r="AD1209" s="5"/>
      <c r="AE1209" s="9"/>
      <c r="AF1209" s="9"/>
    </row>
    <row r="1210" spans="1:32" s="1" customFormat="1" ht="19.7" customHeight="1" x14ac:dyDescent="0.2">
      <c r="A1210" s="8" t="s">
        <v>30</v>
      </c>
      <c r="B1210" s="8" t="s">
        <v>31</v>
      </c>
      <c r="C1210" s="8" t="s">
        <v>5315</v>
      </c>
      <c r="D1210" s="8" t="s">
        <v>4674</v>
      </c>
      <c r="E1210" s="8"/>
      <c r="F1210" s="8" t="s">
        <v>4673</v>
      </c>
      <c r="G1210" s="8" t="s">
        <v>5314</v>
      </c>
      <c r="H1210" s="9" t="s">
        <v>4672</v>
      </c>
      <c r="I1210" s="8" t="s">
        <v>76</v>
      </c>
      <c r="J1210" s="8" t="s">
        <v>901</v>
      </c>
      <c r="K1210" s="8" t="s">
        <v>40</v>
      </c>
      <c r="L1210" s="8" t="s">
        <v>41</v>
      </c>
      <c r="M1210" s="8" t="s">
        <v>232</v>
      </c>
      <c r="N1210" s="8" t="s">
        <v>233</v>
      </c>
      <c r="O1210" s="8" t="s">
        <v>4671</v>
      </c>
      <c r="P1210" s="8" t="s">
        <v>45</v>
      </c>
      <c r="Q1210" s="8" t="s">
        <v>235</v>
      </c>
      <c r="R1210" s="8" t="s">
        <v>45</v>
      </c>
      <c r="S1210" s="8" t="s">
        <v>5277</v>
      </c>
      <c r="T1210" s="8" t="s">
        <v>75</v>
      </c>
      <c r="U1210" s="8" t="s">
        <v>76</v>
      </c>
      <c r="V1210" s="8" t="s">
        <v>75</v>
      </c>
      <c r="W1210" s="8" t="s">
        <v>51</v>
      </c>
      <c r="X1210" s="8" t="s">
        <v>52</v>
      </c>
      <c r="Y1210" s="8" t="s">
        <v>5275</v>
      </c>
      <c r="Z1210" s="8" t="s">
        <v>54</v>
      </c>
      <c r="AA1210" s="8" t="s">
        <v>2582</v>
      </c>
      <c r="AB1210" s="8" t="s">
        <v>5234</v>
      </c>
      <c r="AC1210" s="11">
        <v>71840773</v>
      </c>
      <c r="AD1210" s="5"/>
      <c r="AE1210" s="9"/>
      <c r="AF1210" s="9"/>
    </row>
    <row r="1211" spans="1:32" s="1" customFormat="1" ht="19.7" customHeight="1" x14ac:dyDescent="0.2">
      <c r="A1211" s="8" t="s">
        <v>30</v>
      </c>
      <c r="B1211" s="8" t="s">
        <v>31</v>
      </c>
      <c r="C1211" s="8" t="s">
        <v>5315</v>
      </c>
      <c r="D1211" s="8" t="s">
        <v>4674</v>
      </c>
      <c r="E1211" s="8"/>
      <c r="F1211" s="8" t="s">
        <v>4673</v>
      </c>
      <c r="G1211" s="8" t="s">
        <v>5314</v>
      </c>
      <c r="H1211" s="9" t="s">
        <v>4672</v>
      </c>
      <c r="I1211" s="8" t="s">
        <v>76</v>
      </c>
      <c r="J1211" s="8" t="s">
        <v>901</v>
      </c>
      <c r="K1211" s="8" t="s">
        <v>40</v>
      </c>
      <c r="L1211" s="8" t="s">
        <v>41</v>
      </c>
      <c r="M1211" s="8" t="s">
        <v>232</v>
      </c>
      <c r="N1211" s="8" t="s">
        <v>233</v>
      </c>
      <c r="O1211" s="8" t="s">
        <v>4671</v>
      </c>
      <c r="P1211" s="8" t="s">
        <v>45</v>
      </c>
      <c r="Q1211" s="8" t="s">
        <v>235</v>
      </c>
      <c r="R1211" s="8" t="s">
        <v>45</v>
      </c>
      <c r="S1211" s="8" t="s">
        <v>5277</v>
      </c>
      <c r="T1211" s="8" t="s">
        <v>75</v>
      </c>
      <c r="U1211" s="8" t="s">
        <v>76</v>
      </c>
      <c r="V1211" s="8" t="s">
        <v>75</v>
      </c>
      <c r="W1211" s="8" t="s">
        <v>51</v>
      </c>
      <c r="X1211" s="8" t="s">
        <v>52</v>
      </c>
      <c r="Y1211" s="8" t="s">
        <v>5275</v>
      </c>
      <c r="Z1211" s="8" t="s">
        <v>54</v>
      </c>
      <c r="AA1211" s="8" t="s">
        <v>2582</v>
      </c>
      <c r="AB1211" s="8" t="s">
        <v>5236</v>
      </c>
      <c r="AC1211" s="11">
        <v>20159227</v>
      </c>
      <c r="AD1211" s="5"/>
      <c r="AE1211" s="9"/>
      <c r="AF1211" s="9"/>
    </row>
    <row r="1212" spans="1:32" s="1" customFormat="1" ht="19.7" customHeight="1" x14ac:dyDescent="0.2">
      <c r="A1212" s="8" t="s">
        <v>30</v>
      </c>
      <c r="B1212" s="8" t="s">
        <v>31</v>
      </c>
      <c r="C1212" s="8" t="s">
        <v>5313</v>
      </c>
      <c r="D1212" s="8" t="s">
        <v>33</v>
      </c>
      <c r="E1212" s="8"/>
      <c r="F1212" s="8" t="s">
        <v>4064</v>
      </c>
      <c r="G1212" s="8" t="s">
        <v>4063</v>
      </c>
      <c r="H1212" s="9" t="str">
        <f>IF($D1212="BANCADA ESTADUAL (RP 7)","BANCADA ESTADUAL",IF($D1212="RELATOR (RP 9)","COMISSÃO MISTA DO CONGRESSO",IFERROR(_xlfn.XLOOKUP($G1212,$AH:$AH,$AI:$AI),IFERROR(_xlfn.XLOOKUP($G1212,'2021'!$F:$F,'2021'!$G:$G),IFERROR(_xlfn.XLOOKUP($G1212,'2022'!$G:$G,'2022'!$H:$H),IFERROR(_xlfn.XLOOKUP($G1212,'2023'!$G:$G,'2023'!$H:$H),IFERROR(_xlfn.XLOOKUP($G1212,'2019'!$G:$G,'2019'!$H:$H),IFERROR(_xlfn.XLOOKUP($G1212,'2024'!$G:$G,'2024'!$H:$H),IFERROR(_xlfn.XLOOKUP($G1212,'2025'!$G:$G,'2025'!$H:$H),IFERROR(_xlfn.XLOOKUP($G1212,'2026'!$G:$G,'2026'!$H:$H),""))))))))))</f>
        <v>DEPUTADO FEDERAL</v>
      </c>
      <c r="I1212" s="8" t="s">
        <v>150</v>
      </c>
      <c r="J1212" s="8" t="s">
        <v>191</v>
      </c>
      <c r="K1212" s="8" t="s">
        <v>40</v>
      </c>
      <c r="L1212" s="8" t="s">
        <v>41</v>
      </c>
      <c r="M1212" s="8" t="s">
        <v>59</v>
      </c>
      <c r="N1212" s="8" t="s">
        <v>5252</v>
      </c>
      <c r="O1212" s="8" t="s">
        <v>2347</v>
      </c>
      <c r="P1212" s="8" t="s">
        <v>45</v>
      </c>
      <c r="Q1212" s="8" t="s">
        <v>62</v>
      </c>
      <c r="R1212" s="8" t="s">
        <v>45</v>
      </c>
      <c r="S1212" s="8" t="s">
        <v>5218</v>
      </c>
      <c r="T1212" s="8" t="s">
        <v>75</v>
      </c>
      <c r="U1212" s="8" t="s">
        <v>76</v>
      </c>
      <c r="V1212" s="8" t="s">
        <v>75</v>
      </c>
      <c r="W1212" s="8" t="s">
        <v>51</v>
      </c>
      <c r="X1212" s="8" t="s">
        <v>52</v>
      </c>
      <c r="Y1212" s="8" t="s">
        <v>53</v>
      </c>
      <c r="Z1212" s="8" t="s">
        <v>5207</v>
      </c>
      <c r="AA1212" s="8" t="s">
        <v>55</v>
      </c>
      <c r="AB1212" s="8" t="s">
        <v>5248</v>
      </c>
      <c r="AC1212" s="11">
        <v>150000</v>
      </c>
      <c r="AD1212" s="5"/>
      <c r="AE1212" s="9"/>
      <c r="AF1212" s="9"/>
    </row>
    <row r="1213" spans="1:32" s="1" customFormat="1" ht="19.7" customHeight="1" x14ac:dyDescent="0.2">
      <c r="A1213" s="8" t="s">
        <v>30</v>
      </c>
      <c r="B1213" s="8" t="s">
        <v>31</v>
      </c>
      <c r="C1213" s="8" t="s">
        <v>4065</v>
      </c>
      <c r="D1213" s="8" t="s">
        <v>33</v>
      </c>
      <c r="E1213" s="8"/>
      <c r="F1213" s="8" t="s">
        <v>4064</v>
      </c>
      <c r="G1213" s="8" t="s">
        <v>4063</v>
      </c>
      <c r="H1213" s="9" t="str">
        <f>IF($D1213="BANCADA ESTADUAL (RP 7)","BANCADA ESTADUAL",IF($D1213="RELATOR (RP 9)","COMISSÃO MISTA DO CONGRESSO",IFERROR(_xlfn.XLOOKUP($G1213,$AH:$AH,$AI:$AI),IFERROR(_xlfn.XLOOKUP($G1213,'2021'!$F:$F,'2021'!$G:$G),IFERROR(_xlfn.XLOOKUP($G1213,'2022'!$G:$G,'2022'!$H:$H),IFERROR(_xlfn.XLOOKUP($G1213,'2023'!$G:$G,'2023'!$H:$H),IFERROR(_xlfn.XLOOKUP($G1213,'2019'!$G:$G,'2019'!$H:$H),IFERROR(_xlfn.XLOOKUP($G1213,'2024'!$G:$G,'2024'!$H:$H),IFERROR(_xlfn.XLOOKUP($G1213,'2025'!$G:$G,'2025'!$H:$H),IFERROR(_xlfn.XLOOKUP($G1213,'2026'!$G:$G,'2026'!$H:$H),""))))))))))</f>
        <v>DEPUTADO FEDERAL</v>
      </c>
      <c r="I1213" s="8" t="s">
        <v>150</v>
      </c>
      <c r="J1213" s="8" t="s">
        <v>191</v>
      </c>
      <c r="K1213" s="8" t="s">
        <v>40</v>
      </c>
      <c r="L1213" s="8" t="s">
        <v>41</v>
      </c>
      <c r="M1213" s="8" t="s">
        <v>70</v>
      </c>
      <c r="N1213" s="8" t="s">
        <v>71</v>
      </c>
      <c r="O1213" s="8" t="s">
        <v>118</v>
      </c>
      <c r="P1213" s="8" t="s">
        <v>45</v>
      </c>
      <c r="Q1213" s="8" t="s">
        <v>46</v>
      </c>
      <c r="R1213" s="8" t="s">
        <v>47</v>
      </c>
      <c r="S1213" s="8" t="s">
        <v>5210</v>
      </c>
      <c r="T1213" s="8" t="s">
        <v>75</v>
      </c>
      <c r="U1213" s="8" t="s">
        <v>76</v>
      </c>
      <c r="V1213" s="8" t="s">
        <v>75</v>
      </c>
      <c r="W1213" s="8" t="s">
        <v>51</v>
      </c>
      <c r="X1213" s="8" t="s">
        <v>102</v>
      </c>
      <c r="Y1213" s="8" t="s">
        <v>53</v>
      </c>
      <c r="Z1213" s="8" t="s">
        <v>5207</v>
      </c>
      <c r="AA1213" s="8" t="s">
        <v>55</v>
      </c>
      <c r="AB1213" s="8" t="s">
        <v>5248</v>
      </c>
      <c r="AC1213" s="11">
        <v>120000</v>
      </c>
      <c r="AD1213" s="5"/>
      <c r="AE1213" s="9"/>
      <c r="AF1213" s="9"/>
    </row>
    <row r="1214" spans="1:32" s="1" customFormat="1" ht="19.7" customHeight="1" x14ac:dyDescent="0.2">
      <c r="A1214" s="8" t="s">
        <v>30</v>
      </c>
      <c r="B1214" s="8" t="s">
        <v>31</v>
      </c>
      <c r="C1214" s="8" t="s">
        <v>4665</v>
      </c>
      <c r="D1214" s="8" t="s">
        <v>33</v>
      </c>
      <c r="E1214" s="8"/>
      <c r="F1214" s="8" t="s">
        <v>4064</v>
      </c>
      <c r="G1214" s="8" t="s">
        <v>4063</v>
      </c>
      <c r="H1214" s="9" t="str">
        <f>IF($D1214="BANCADA ESTADUAL (RP 7)","BANCADA ESTADUAL",IF($D1214="RELATOR (RP 9)","COMISSÃO MISTA DO CONGRESSO",IFERROR(_xlfn.XLOOKUP($G1214,$AH:$AH,$AI:$AI),IFERROR(_xlfn.XLOOKUP($G1214,'2021'!$F:$F,'2021'!$G:$G),IFERROR(_xlfn.XLOOKUP($G1214,'2022'!$G:$G,'2022'!$H:$H),IFERROR(_xlfn.XLOOKUP($G1214,'2023'!$G:$G,'2023'!$H:$H),IFERROR(_xlfn.XLOOKUP($G1214,'2019'!$G:$G,'2019'!$H:$H),IFERROR(_xlfn.XLOOKUP($G1214,'2024'!$G:$G,'2024'!$H:$H),IFERROR(_xlfn.XLOOKUP($G1214,'2025'!$G:$G,'2025'!$H:$H),IFERROR(_xlfn.XLOOKUP($G1214,'2026'!$G:$G,'2026'!$H:$H),""))))))))))</f>
        <v>DEPUTADO FEDERAL</v>
      </c>
      <c r="I1214" s="8" t="s">
        <v>150</v>
      </c>
      <c r="J1214" s="8" t="s">
        <v>191</v>
      </c>
      <c r="K1214" s="8" t="s">
        <v>40</v>
      </c>
      <c r="L1214" s="8" t="s">
        <v>41</v>
      </c>
      <c r="M1214" s="8" t="s">
        <v>42</v>
      </c>
      <c r="N1214" s="8" t="s">
        <v>5257</v>
      </c>
      <c r="O1214" s="8" t="s">
        <v>2651</v>
      </c>
      <c r="P1214" s="8" t="s">
        <v>45</v>
      </c>
      <c r="Q1214" s="8" t="s">
        <v>84</v>
      </c>
      <c r="R1214" s="8" t="s">
        <v>45</v>
      </c>
      <c r="S1214" s="8" t="s">
        <v>5218</v>
      </c>
      <c r="T1214" s="8" t="s">
        <v>75</v>
      </c>
      <c r="U1214" s="8" t="s">
        <v>76</v>
      </c>
      <c r="V1214" s="8" t="s">
        <v>75</v>
      </c>
      <c r="W1214" s="8" t="s">
        <v>51</v>
      </c>
      <c r="X1214" s="8" t="s">
        <v>52</v>
      </c>
      <c r="Y1214" s="8" t="s">
        <v>53</v>
      </c>
      <c r="Z1214" s="8" t="s">
        <v>5207</v>
      </c>
      <c r="AA1214" s="8" t="s">
        <v>55</v>
      </c>
      <c r="AB1214" s="8" t="s">
        <v>5248</v>
      </c>
      <c r="AC1214" s="11">
        <v>200000</v>
      </c>
      <c r="AD1214" s="5"/>
      <c r="AE1214" s="9" t="s">
        <v>7093</v>
      </c>
      <c r="AF1214" s="9" t="s">
        <v>7792</v>
      </c>
    </row>
    <row r="1215" spans="1:32" s="1" customFormat="1" ht="19.7" customHeight="1" x14ac:dyDescent="0.2">
      <c r="A1215" s="8" t="s">
        <v>30</v>
      </c>
      <c r="B1215" s="8" t="s">
        <v>31</v>
      </c>
      <c r="C1215" s="8" t="s">
        <v>2348</v>
      </c>
      <c r="D1215" s="8" t="s">
        <v>33</v>
      </c>
      <c r="E1215" s="8"/>
      <c r="F1215" s="8" t="s">
        <v>2341</v>
      </c>
      <c r="G1215" s="8" t="s">
        <v>2340</v>
      </c>
      <c r="H1215" s="9" t="str">
        <f>IF($D1215="BANCADA ESTADUAL (RP 7)","BANCADA ESTADUAL",IF($D1215="RELATOR (RP 9)","COMISSÃO MISTA DO CONGRESSO",IFERROR(_xlfn.XLOOKUP($G1215,$AH:$AH,$AI:$AI),IFERROR(_xlfn.XLOOKUP($G1215,'2021'!$F:$F,'2021'!$G:$G),IFERROR(_xlfn.XLOOKUP($G1215,'2022'!$G:$G,'2022'!$H:$H),IFERROR(_xlfn.XLOOKUP($G1215,'2023'!$G:$G,'2023'!$H:$H),IFERROR(_xlfn.XLOOKUP($G1215,'2019'!$G:$G,'2019'!$H:$H),IFERROR(_xlfn.XLOOKUP($G1215,'2024'!$G:$G,'2024'!$H:$H),IFERROR(_xlfn.XLOOKUP($G1215,'2025'!$G:$G,'2025'!$H:$H),IFERROR(_xlfn.XLOOKUP($G1215,'2026'!$G:$G,'2026'!$H:$H),""))))))))))</f>
        <v>SENADOR</v>
      </c>
      <c r="I1215" s="8" t="s">
        <v>144</v>
      </c>
      <c r="J1215" s="8" t="s">
        <v>107</v>
      </c>
      <c r="K1215" s="8" t="s">
        <v>40</v>
      </c>
      <c r="L1215" s="8" t="s">
        <v>41</v>
      </c>
      <c r="M1215" s="8" t="s">
        <v>59</v>
      </c>
      <c r="N1215" s="8" t="s">
        <v>5252</v>
      </c>
      <c r="O1215" s="8" t="s">
        <v>2347</v>
      </c>
      <c r="P1215" s="8" t="s">
        <v>45</v>
      </c>
      <c r="Q1215" s="8" t="s">
        <v>62</v>
      </c>
      <c r="R1215" s="8" t="s">
        <v>45</v>
      </c>
      <c r="S1215" s="8" t="s">
        <v>5218</v>
      </c>
      <c r="T1215" s="8" t="s">
        <v>75</v>
      </c>
      <c r="U1215" s="8" t="s">
        <v>76</v>
      </c>
      <c r="V1215" s="8" t="s">
        <v>75</v>
      </c>
      <c r="W1215" s="8" t="s">
        <v>51</v>
      </c>
      <c r="X1215" s="8" t="s">
        <v>52</v>
      </c>
      <c r="Y1215" s="8" t="s">
        <v>53</v>
      </c>
      <c r="Z1215" s="8" t="s">
        <v>5207</v>
      </c>
      <c r="AA1215" s="8" t="s">
        <v>55</v>
      </c>
      <c r="AB1215" s="8" t="s">
        <v>5248</v>
      </c>
      <c r="AC1215" s="11">
        <v>200000</v>
      </c>
      <c r="AD1215" s="5"/>
      <c r="AE1215" s="9"/>
      <c r="AF1215" s="9"/>
    </row>
    <row r="1216" spans="1:32" s="1" customFormat="1" ht="19.7" customHeight="1" x14ac:dyDescent="0.2">
      <c r="A1216" s="8" t="s">
        <v>30</v>
      </c>
      <c r="B1216" s="8" t="s">
        <v>31</v>
      </c>
      <c r="C1216" s="8" t="s">
        <v>3155</v>
      </c>
      <c r="D1216" s="8" t="s">
        <v>33</v>
      </c>
      <c r="E1216" s="8"/>
      <c r="F1216" s="8" t="s">
        <v>1518</v>
      </c>
      <c r="G1216" s="8" t="s">
        <v>1519</v>
      </c>
      <c r="H1216" s="9" t="str">
        <f>IF($D1216="BANCADA ESTADUAL (RP 7)","BANCADA ESTADUAL",IF($D1216="RELATOR (RP 9)","COMISSÃO MISTA DO CONGRESSO",IFERROR(_xlfn.XLOOKUP($G1216,$AH:$AH,$AI:$AI),IFERROR(_xlfn.XLOOKUP($G1216,'2021'!$F:$F,'2021'!$G:$G),IFERROR(_xlfn.XLOOKUP($G1216,'2022'!$G:$G,'2022'!$H:$H),IFERROR(_xlfn.XLOOKUP($G1216,'2023'!$G:$G,'2023'!$H:$H),IFERROR(_xlfn.XLOOKUP($G1216,'2019'!$G:$G,'2019'!$H:$H),IFERROR(_xlfn.XLOOKUP($G1216,'2024'!$G:$G,'2024'!$H:$H),IFERROR(_xlfn.XLOOKUP($G1216,'2025'!$G:$G,'2025'!$H:$H),IFERROR(_xlfn.XLOOKUP($G1216,'2026'!$G:$G,'2026'!$H:$H),""))))))))))</f>
        <v>SENADOR</v>
      </c>
      <c r="I1216" s="8" t="s">
        <v>212</v>
      </c>
      <c r="J1216" s="8" t="s">
        <v>39</v>
      </c>
      <c r="K1216" s="8" t="s">
        <v>40</v>
      </c>
      <c r="L1216" s="8" t="s">
        <v>41</v>
      </c>
      <c r="M1216" s="8" t="s">
        <v>42</v>
      </c>
      <c r="N1216" s="8" t="s">
        <v>5257</v>
      </c>
      <c r="O1216" s="8" t="s">
        <v>5312</v>
      </c>
      <c r="P1216" s="8" t="s">
        <v>45</v>
      </c>
      <c r="Q1216" s="8" t="s">
        <v>84</v>
      </c>
      <c r="R1216" s="8" t="s">
        <v>45</v>
      </c>
      <c r="S1216" s="8" t="s">
        <v>5218</v>
      </c>
      <c r="T1216" s="8" t="s">
        <v>5311</v>
      </c>
      <c r="U1216" s="8" t="s">
        <v>212</v>
      </c>
      <c r="V1216" s="8" t="s">
        <v>480</v>
      </c>
      <c r="W1216" s="8" t="s">
        <v>51</v>
      </c>
      <c r="X1216" s="8" t="s">
        <v>102</v>
      </c>
      <c r="Y1216" s="8" t="s">
        <v>53</v>
      </c>
      <c r="Z1216" s="8" t="s">
        <v>54</v>
      </c>
      <c r="AA1216" s="8" t="s">
        <v>55</v>
      </c>
      <c r="AB1216" s="8" t="s">
        <v>5248</v>
      </c>
      <c r="AC1216" s="11">
        <v>-104640</v>
      </c>
      <c r="AD1216" s="5"/>
      <c r="AE1216" s="9" t="s">
        <v>7803</v>
      </c>
      <c r="AF1216" s="9" t="s">
        <v>7804</v>
      </c>
    </row>
    <row r="1217" spans="1:32" s="1" customFormat="1" ht="19.7" customHeight="1" x14ac:dyDescent="0.2">
      <c r="A1217" s="8" t="s">
        <v>30</v>
      </c>
      <c r="B1217" s="8" t="s">
        <v>31</v>
      </c>
      <c r="C1217" s="8" t="s">
        <v>3155</v>
      </c>
      <c r="D1217" s="8" t="s">
        <v>33</v>
      </c>
      <c r="E1217" s="8"/>
      <c r="F1217" s="8" t="s">
        <v>1518</v>
      </c>
      <c r="G1217" s="8" t="s">
        <v>1519</v>
      </c>
      <c r="H1217" s="9" t="str">
        <f>IF($D1217="BANCADA ESTADUAL (RP 7)","BANCADA ESTADUAL",IF($D1217="RELATOR (RP 9)","COMISSÃO MISTA DO CONGRESSO",IFERROR(_xlfn.XLOOKUP($G1217,$AH:$AH,$AI:$AI),IFERROR(_xlfn.XLOOKUP($G1217,'2021'!$F:$F,'2021'!$G:$G),IFERROR(_xlfn.XLOOKUP($G1217,'2022'!$G:$G,'2022'!$H:$H),IFERROR(_xlfn.XLOOKUP($G1217,'2023'!$G:$G,'2023'!$H:$H),IFERROR(_xlfn.XLOOKUP($G1217,'2019'!$G:$G,'2019'!$H:$H),IFERROR(_xlfn.XLOOKUP($G1217,'2024'!$G:$G,'2024'!$H:$H),IFERROR(_xlfn.XLOOKUP($G1217,'2025'!$G:$G,'2025'!$H:$H),IFERROR(_xlfn.XLOOKUP($G1217,'2026'!$G:$G,'2026'!$H:$H),""))))))))))</f>
        <v>SENADOR</v>
      </c>
      <c r="I1217" s="8" t="s">
        <v>212</v>
      </c>
      <c r="J1217" s="8" t="s">
        <v>39</v>
      </c>
      <c r="K1217" s="8" t="s">
        <v>40</v>
      </c>
      <c r="L1217" s="8" t="s">
        <v>41</v>
      </c>
      <c r="M1217" s="8" t="s">
        <v>42</v>
      </c>
      <c r="N1217" s="8" t="s">
        <v>5257</v>
      </c>
      <c r="O1217" s="8" t="s">
        <v>5312</v>
      </c>
      <c r="P1217" s="8" t="s">
        <v>45</v>
      </c>
      <c r="Q1217" s="8" t="s">
        <v>84</v>
      </c>
      <c r="R1217" s="8" t="s">
        <v>45</v>
      </c>
      <c r="S1217" s="8" t="s">
        <v>5218</v>
      </c>
      <c r="T1217" s="8" t="s">
        <v>5311</v>
      </c>
      <c r="U1217" s="8" t="s">
        <v>212</v>
      </c>
      <c r="V1217" s="8" t="s">
        <v>480</v>
      </c>
      <c r="W1217" s="8" t="s">
        <v>51</v>
      </c>
      <c r="X1217" s="8" t="s">
        <v>102</v>
      </c>
      <c r="Y1217" s="8" t="s">
        <v>1464</v>
      </c>
      <c r="Z1217" s="8" t="s">
        <v>54</v>
      </c>
      <c r="AA1217" s="8" t="s">
        <v>55</v>
      </c>
      <c r="AB1217" s="8" t="s">
        <v>5248</v>
      </c>
      <c r="AC1217" s="11">
        <v>104640</v>
      </c>
      <c r="AD1217" s="5"/>
      <c r="AE1217" s="9" t="s">
        <v>7803</v>
      </c>
      <c r="AF1217" s="9" t="s">
        <v>7804</v>
      </c>
    </row>
    <row r="1218" spans="1:32" s="1" customFormat="1" ht="19.7" customHeight="1" x14ac:dyDescent="0.2">
      <c r="A1218" s="8" t="s">
        <v>30</v>
      </c>
      <c r="B1218" s="8" t="s">
        <v>31</v>
      </c>
      <c r="C1218" s="8" t="s">
        <v>3155</v>
      </c>
      <c r="D1218" s="8" t="s">
        <v>33</v>
      </c>
      <c r="E1218" s="8"/>
      <c r="F1218" s="8" t="s">
        <v>1518</v>
      </c>
      <c r="G1218" s="8" t="s">
        <v>1519</v>
      </c>
      <c r="H1218" s="9" t="str">
        <f>IF($D1218="BANCADA ESTADUAL (RP 7)","BANCADA ESTADUAL",IF($D1218="RELATOR (RP 9)","COMISSÃO MISTA DO CONGRESSO",IFERROR(_xlfn.XLOOKUP($G1218,$AH:$AH,$AI:$AI),IFERROR(_xlfn.XLOOKUP($G1218,'2021'!$F:$F,'2021'!$G:$G),IFERROR(_xlfn.XLOOKUP($G1218,'2022'!$G:$G,'2022'!$H:$H),IFERROR(_xlfn.XLOOKUP($G1218,'2023'!$G:$G,'2023'!$H:$H),IFERROR(_xlfn.XLOOKUP($G1218,'2019'!$G:$G,'2019'!$H:$H),IFERROR(_xlfn.XLOOKUP($G1218,'2024'!$G:$G,'2024'!$H:$H),IFERROR(_xlfn.XLOOKUP($G1218,'2025'!$G:$G,'2025'!$H:$H),IFERROR(_xlfn.XLOOKUP($G1218,'2026'!$G:$G,'2026'!$H:$H),""))))))))))</f>
        <v>SENADOR</v>
      </c>
      <c r="I1218" s="8" t="s">
        <v>212</v>
      </c>
      <c r="J1218" s="8" t="s">
        <v>39</v>
      </c>
      <c r="K1218" s="8" t="s">
        <v>40</v>
      </c>
      <c r="L1218" s="8" t="s">
        <v>41</v>
      </c>
      <c r="M1218" s="8" t="s">
        <v>42</v>
      </c>
      <c r="N1218" s="8" t="s">
        <v>5257</v>
      </c>
      <c r="O1218" s="8" t="s">
        <v>5312</v>
      </c>
      <c r="P1218" s="8" t="s">
        <v>45</v>
      </c>
      <c r="Q1218" s="8" t="s">
        <v>84</v>
      </c>
      <c r="R1218" s="8" t="s">
        <v>45</v>
      </c>
      <c r="S1218" s="8" t="s">
        <v>5218</v>
      </c>
      <c r="T1218" s="8" t="s">
        <v>5311</v>
      </c>
      <c r="U1218" s="8" t="s">
        <v>212</v>
      </c>
      <c r="V1218" s="8" t="s">
        <v>480</v>
      </c>
      <c r="W1218" s="8" t="s">
        <v>51</v>
      </c>
      <c r="X1218" s="8" t="s">
        <v>52</v>
      </c>
      <c r="Y1218" s="8" t="s">
        <v>53</v>
      </c>
      <c r="Z1218" s="8" t="s">
        <v>54</v>
      </c>
      <c r="AA1218" s="8" t="s">
        <v>55</v>
      </c>
      <c r="AB1218" s="8" t="s">
        <v>5248</v>
      </c>
      <c r="AC1218" s="11">
        <v>900000</v>
      </c>
      <c r="AD1218" s="5"/>
      <c r="AE1218" s="9" t="s">
        <v>7803</v>
      </c>
      <c r="AF1218" s="9" t="s">
        <v>7804</v>
      </c>
    </row>
    <row r="1219" spans="1:32" s="1" customFormat="1" ht="19.7" customHeight="1" x14ac:dyDescent="0.2">
      <c r="A1219" s="8" t="s">
        <v>30</v>
      </c>
      <c r="B1219" s="8" t="s">
        <v>31</v>
      </c>
      <c r="C1219" s="8" t="s">
        <v>4650</v>
      </c>
      <c r="D1219" s="8" t="s">
        <v>33</v>
      </c>
      <c r="E1219" s="8"/>
      <c r="F1219" s="8" t="s">
        <v>1518</v>
      </c>
      <c r="G1219" s="8" t="s">
        <v>1519</v>
      </c>
      <c r="H1219" s="9" t="str">
        <f>IF($D1219="BANCADA ESTADUAL (RP 7)","BANCADA ESTADUAL",IF($D1219="RELATOR (RP 9)","COMISSÃO MISTA DO CONGRESSO",IFERROR(_xlfn.XLOOKUP($G1219,$AH:$AH,$AI:$AI),IFERROR(_xlfn.XLOOKUP($G1219,'2021'!$F:$F,'2021'!$G:$G),IFERROR(_xlfn.XLOOKUP($G1219,'2022'!$G:$G,'2022'!$H:$H),IFERROR(_xlfn.XLOOKUP($G1219,'2023'!$G:$G,'2023'!$H:$H),IFERROR(_xlfn.XLOOKUP($G1219,'2019'!$G:$G,'2019'!$H:$H),IFERROR(_xlfn.XLOOKUP($G1219,'2024'!$G:$G,'2024'!$H:$H),IFERROR(_xlfn.XLOOKUP($G1219,'2025'!$G:$G,'2025'!$H:$H),IFERROR(_xlfn.XLOOKUP($G1219,'2026'!$G:$G,'2026'!$H:$H),""))))))))))</f>
        <v>SENADOR</v>
      </c>
      <c r="I1219" s="8" t="s">
        <v>212</v>
      </c>
      <c r="J1219" s="8" t="s">
        <v>39</v>
      </c>
      <c r="K1219" s="8" t="s">
        <v>40</v>
      </c>
      <c r="L1219" s="8" t="s">
        <v>41</v>
      </c>
      <c r="M1219" s="8" t="s">
        <v>97</v>
      </c>
      <c r="N1219" s="8" t="s">
        <v>5264</v>
      </c>
      <c r="O1219" s="8" t="s">
        <v>130</v>
      </c>
      <c r="P1219" s="8" t="s">
        <v>45</v>
      </c>
      <c r="Q1219" s="8" t="s">
        <v>109</v>
      </c>
      <c r="R1219" s="8" t="s">
        <v>47</v>
      </c>
      <c r="S1219" s="8" t="s">
        <v>5267</v>
      </c>
      <c r="T1219" s="8" t="s">
        <v>75</v>
      </c>
      <c r="U1219" s="8" t="s">
        <v>76</v>
      </c>
      <c r="V1219" s="8" t="s">
        <v>75</v>
      </c>
      <c r="W1219" s="8" t="s">
        <v>111</v>
      </c>
      <c r="X1219" s="8" t="s">
        <v>52</v>
      </c>
      <c r="Y1219" s="8" t="s">
        <v>53</v>
      </c>
      <c r="Z1219" s="8" t="s">
        <v>5207</v>
      </c>
      <c r="AA1219" s="8" t="s">
        <v>55</v>
      </c>
      <c r="AB1219" s="8" t="s">
        <v>5248</v>
      </c>
      <c r="AC1219" s="11">
        <v>500000</v>
      </c>
      <c r="AD1219" s="5"/>
      <c r="AE1219" s="9"/>
      <c r="AF1219" s="9"/>
    </row>
    <row r="1220" spans="1:32" s="1" customFormat="1" ht="19.7" customHeight="1" x14ac:dyDescent="0.2">
      <c r="A1220" s="8" t="s">
        <v>30</v>
      </c>
      <c r="B1220" s="8" t="s">
        <v>31</v>
      </c>
      <c r="C1220" s="8" t="s">
        <v>1521</v>
      </c>
      <c r="D1220" s="8" t="s">
        <v>33</v>
      </c>
      <c r="E1220" s="8"/>
      <c r="F1220" s="8" t="s">
        <v>1518</v>
      </c>
      <c r="G1220" s="8" t="s">
        <v>1519</v>
      </c>
      <c r="H1220" s="9" t="str">
        <f>IF($D1220="BANCADA ESTADUAL (RP 7)","BANCADA ESTADUAL",IF($D1220="RELATOR (RP 9)","COMISSÃO MISTA DO CONGRESSO",IFERROR(_xlfn.XLOOKUP($G1220,$AH:$AH,$AI:$AI),IFERROR(_xlfn.XLOOKUP($G1220,'2021'!$F:$F,'2021'!$G:$G),IFERROR(_xlfn.XLOOKUP($G1220,'2022'!$G:$G,'2022'!$H:$H),IFERROR(_xlfn.XLOOKUP($G1220,'2023'!$G:$G,'2023'!$H:$H),IFERROR(_xlfn.XLOOKUP($G1220,'2019'!$G:$G,'2019'!$H:$H),IFERROR(_xlfn.XLOOKUP($G1220,'2024'!$G:$G,'2024'!$H:$H),IFERROR(_xlfn.XLOOKUP($G1220,'2025'!$G:$G,'2025'!$H:$H),IFERROR(_xlfn.XLOOKUP($G1220,'2026'!$G:$G,'2026'!$H:$H),""))))))))))</f>
        <v>SENADOR</v>
      </c>
      <c r="I1220" s="8" t="s">
        <v>212</v>
      </c>
      <c r="J1220" s="8" t="s">
        <v>39</v>
      </c>
      <c r="K1220" s="8" t="s">
        <v>40</v>
      </c>
      <c r="L1220" s="8" t="s">
        <v>41</v>
      </c>
      <c r="M1220" s="8" t="s">
        <v>97</v>
      </c>
      <c r="N1220" s="8" t="s">
        <v>5264</v>
      </c>
      <c r="O1220" s="8" t="s">
        <v>130</v>
      </c>
      <c r="P1220" s="8" t="s">
        <v>45</v>
      </c>
      <c r="Q1220" s="8" t="s">
        <v>109</v>
      </c>
      <c r="R1220" s="8" t="s">
        <v>47</v>
      </c>
      <c r="S1220" s="8" t="s">
        <v>5267</v>
      </c>
      <c r="T1220" s="8" t="s">
        <v>75</v>
      </c>
      <c r="U1220" s="8" t="s">
        <v>76</v>
      </c>
      <c r="V1220" s="8" t="s">
        <v>75</v>
      </c>
      <c r="W1220" s="8" t="s">
        <v>111</v>
      </c>
      <c r="X1220" s="8" t="s">
        <v>52</v>
      </c>
      <c r="Y1220" s="8" t="s">
        <v>53</v>
      </c>
      <c r="Z1220" s="8" t="s">
        <v>5207</v>
      </c>
      <c r="AA1220" s="8" t="s">
        <v>55</v>
      </c>
      <c r="AB1220" s="8" t="s">
        <v>5248</v>
      </c>
      <c r="AC1220" s="11">
        <v>600000</v>
      </c>
      <c r="AD1220" s="5"/>
      <c r="AE1220" s="9"/>
      <c r="AF1220" s="9"/>
    </row>
    <row r="1221" spans="1:32" s="1" customFormat="1" ht="19.7" customHeight="1" x14ac:dyDescent="0.2">
      <c r="A1221" s="8" t="s">
        <v>30</v>
      </c>
      <c r="B1221" s="8" t="s">
        <v>31</v>
      </c>
      <c r="C1221" s="8" t="s">
        <v>1523</v>
      </c>
      <c r="D1221" s="8" t="s">
        <v>33</v>
      </c>
      <c r="E1221" s="8"/>
      <c r="F1221" s="8" t="s">
        <v>1518</v>
      </c>
      <c r="G1221" s="8" t="s">
        <v>1519</v>
      </c>
      <c r="H1221" s="9" t="str">
        <f>IF($D1221="BANCADA ESTADUAL (RP 7)","BANCADA ESTADUAL",IF($D1221="RELATOR (RP 9)","COMISSÃO MISTA DO CONGRESSO",IFERROR(_xlfn.XLOOKUP($G1221,$AH:$AH,$AI:$AI),IFERROR(_xlfn.XLOOKUP($G1221,'2021'!$F:$F,'2021'!$G:$G),IFERROR(_xlfn.XLOOKUP($G1221,'2022'!$G:$G,'2022'!$H:$H),IFERROR(_xlfn.XLOOKUP($G1221,'2023'!$G:$G,'2023'!$H:$H),IFERROR(_xlfn.XLOOKUP($G1221,'2019'!$G:$G,'2019'!$H:$H),IFERROR(_xlfn.XLOOKUP($G1221,'2024'!$G:$G,'2024'!$H:$H),IFERROR(_xlfn.XLOOKUP($G1221,'2025'!$G:$G,'2025'!$H:$H),IFERROR(_xlfn.XLOOKUP($G1221,'2026'!$G:$G,'2026'!$H:$H),""))))))))))</f>
        <v>SENADOR</v>
      </c>
      <c r="I1221" s="8" t="s">
        <v>212</v>
      </c>
      <c r="J1221" s="8" t="s">
        <v>39</v>
      </c>
      <c r="K1221" s="8" t="s">
        <v>40</v>
      </c>
      <c r="L1221" s="8" t="s">
        <v>41</v>
      </c>
      <c r="M1221" s="8" t="s">
        <v>97</v>
      </c>
      <c r="N1221" s="8" t="s">
        <v>5264</v>
      </c>
      <c r="O1221" s="8" t="s">
        <v>130</v>
      </c>
      <c r="P1221" s="8" t="s">
        <v>45</v>
      </c>
      <c r="Q1221" s="8" t="s">
        <v>109</v>
      </c>
      <c r="R1221" s="8" t="s">
        <v>47</v>
      </c>
      <c r="S1221" s="8" t="s">
        <v>5267</v>
      </c>
      <c r="T1221" s="8" t="s">
        <v>75</v>
      </c>
      <c r="U1221" s="8" t="s">
        <v>76</v>
      </c>
      <c r="V1221" s="8" t="s">
        <v>75</v>
      </c>
      <c r="W1221" s="8" t="s">
        <v>111</v>
      </c>
      <c r="X1221" s="8" t="s">
        <v>52</v>
      </c>
      <c r="Y1221" s="8" t="s">
        <v>53</v>
      </c>
      <c r="Z1221" s="8" t="s">
        <v>54</v>
      </c>
      <c r="AA1221" s="8" t="s">
        <v>55</v>
      </c>
      <c r="AB1221" s="8" t="s">
        <v>5248</v>
      </c>
      <c r="AC1221" s="11">
        <v>600000</v>
      </c>
      <c r="AD1221" s="5"/>
      <c r="AE1221" s="9"/>
      <c r="AF1221" s="9"/>
    </row>
    <row r="1222" spans="1:32" s="1" customFormat="1" ht="19.7" customHeight="1" x14ac:dyDescent="0.2">
      <c r="A1222" s="8" t="s">
        <v>30</v>
      </c>
      <c r="B1222" s="8" t="s">
        <v>31</v>
      </c>
      <c r="C1222" s="8" t="s">
        <v>1525</v>
      </c>
      <c r="D1222" s="8" t="s">
        <v>33</v>
      </c>
      <c r="E1222" s="8"/>
      <c r="F1222" s="8" t="s">
        <v>1518</v>
      </c>
      <c r="G1222" s="8" t="s">
        <v>1519</v>
      </c>
      <c r="H1222" s="9" t="str">
        <f>IF($D1222="BANCADA ESTADUAL (RP 7)","BANCADA ESTADUAL",IF($D1222="RELATOR (RP 9)","COMISSÃO MISTA DO CONGRESSO",IFERROR(_xlfn.XLOOKUP($G1222,$AH:$AH,$AI:$AI),IFERROR(_xlfn.XLOOKUP($G1222,'2021'!$F:$F,'2021'!$G:$G),IFERROR(_xlfn.XLOOKUP($G1222,'2022'!$G:$G,'2022'!$H:$H),IFERROR(_xlfn.XLOOKUP($G1222,'2023'!$G:$G,'2023'!$H:$H),IFERROR(_xlfn.XLOOKUP($G1222,'2019'!$G:$G,'2019'!$H:$H),IFERROR(_xlfn.XLOOKUP($G1222,'2024'!$G:$G,'2024'!$H:$H),IFERROR(_xlfn.XLOOKUP($G1222,'2025'!$G:$G,'2025'!$H:$H),IFERROR(_xlfn.XLOOKUP($G1222,'2026'!$G:$G,'2026'!$H:$H),""))))))))))</f>
        <v>SENADOR</v>
      </c>
      <c r="I1222" s="8" t="s">
        <v>212</v>
      </c>
      <c r="J1222" s="8" t="s">
        <v>39</v>
      </c>
      <c r="K1222" s="8" t="s">
        <v>40</v>
      </c>
      <c r="L1222" s="8" t="s">
        <v>41</v>
      </c>
      <c r="M1222" s="8" t="s">
        <v>59</v>
      </c>
      <c r="N1222" s="8" t="s">
        <v>5252</v>
      </c>
      <c r="O1222" s="8" t="s">
        <v>118</v>
      </c>
      <c r="P1222" s="8" t="s">
        <v>45</v>
      </c>
      <c r="Q1222" s="8" t="s">
        <v>46</v>
      </c>
      <c r="R1222" s="8" t="s">
        <v>47</v>
      </c>
      <c r="S1222" s="8" t="s">
        <v>5210</v>
      </c>
      <c r="T1222" s="8" t="s">
        <v>75</v>
      </c>
      <c r="U1222" s="8" t="s">
        <v>76</v>
      </c>
      <c r="V1222" s="8" t="s">
        <v>75</v>
      </c>
      <c r="W1222" s="8" t="s">
        <v>51</v>
      </c>
      <c r="X1222" s="8" t="s">
        <v>52</v>
      </c>
      <c r="Y1222" s="8" t="s">
        <v>53</v>
      </c>
      <c r="Z1222" s="8" t="s">
        <v>5207</v>
      </c>
      <c r="AA1222" s="8" t="s">
        <v>55</v>
      </c>
      <c r="AB1222" s="8" t="s">
        <v>5248</v>
      </c>
      <c r="AC1222" s="11">
        <v>600000</v>
      </c>
      <c r="AD1222" s="5"/>
      <c r="AE1222" s="9"/>
      <c r="AF1222" s="9"/>
    </row>
    <row r="1223" spans="1:32" s="1" customFormat="1" ht="19.7" customHeight="1" x14ac:dyDescent="0.2">
      <c r="A1223" s="8" t="s">
        <v>30</v>
      </c>
      <c r="B1223" s="8" t="s">
        <v>31</v>
      </c>
      <c r="C1223" s="8" t="s">
        <v>1527</v>
      </c>
      <c r="D1223" s="8" t="s">
        <v>33</v>
      </c>
      <c r="E1223" s="8"/>
      <c r="F1223" s="8" t="s">
        <v>1518</v>
      </c>
      <c r="G1223" s="8" t="s">
        <v>1519</v>
      </c>
      <c r="H1223" s="9" t="str">
        <f>IF($D1223="BANCADA ESTADUAL (RP 7)","BANCADA ESTADUAL",IF($D1223="RELATOR (RP 9)","COMISSÃO MISTA DO CONGRESSO",IFERROR(_xlfn.XLOOKUP($G1223,$AH:$AH,$AI:$AI),IFERROR(_xlfn.XLOOKUP($G1223,'2021'!$F:$F,'2021'!$G:$G),IFERROR(_xlfn.XLOOKUP($G1223,'2022'!$G:$G,'2022'!$H:$H),IFERROR(_xlfn.XLOOKUP($G1223,'2023'!$G:$G,'2023'!$H:$H),IFERROR(_xlfn.XLOOKUP($G1223,'2019'!$G:$G,'2019'!$H:$H),IFERROR(_xlfn.XLOOKUP($G1223,'2024'!$G:$G,'2024'!$H:$H),IFERROR(_xlfn.XLOOKUP($G1223,'2025'!$G:$G,'2025'!$H:$H),IFERROR(_xlfn.XLOOKUP($G1223,'2026'!$G:$G,'2026'!$H:$H),""))))))))))</f>
        <v>SENADOR</v>
      </c>
      <c r="I1223" s="8" t="s">
        <v>212</v>
      </c>
      <c r="J1223" s="8" t="s">
        <v>39</v>
      </c>
      <c r="K1223" s="8" t="s">
        <v>40</v>
      </c>
      <c r="L1223" s="8" t="s">
        <v>41</v>
      </c>
      <c r="M1223" s="8" t="s">
        <v>59</v>
      </c>
      <c r="N1223" s="8" t="s">
        <v>5252</v>
      </c>
      <c r="O1223" s="8" t="s">
        <v>118</v>
      </c>
      <c r="P1223" s="8" t="s">
        <v>45</v>
      </c>
      <c r="Q1223" s="8" t="s">
        <v>46</v>
      </c>
      <c r="R1223" s="8" t="s">
        <v>47</v>
      </c>
      <c r="S1223" s="8" t="s">
        <v>5210</v>
      </c>
      <c r="T1223" s="8" t="s">
        <v>75</v>
      </c>
      <c r="U1223" s="8" t="s">
        <v>76</v>
      </c>
      <c r="V1223" s="8" t="s">
        <v>75</v>
      </c>
      <c r="W1223" s="8" t="s">
        <v>51</v>
      </c>
      <c r="X1223" s="8" t="s">
        <v>102</v>
      </c>
      <c r="Y1223" s="8" t="s">
        <v>53</v>
      </c>
      <c r="Z1223" s="8" t="s">
        <v>54</v>
      </c>
      <c r="AA1223" s="8" t="s">
        <v>55</v>
      </c>
      <c r="AB1223" s="8" t="s">
        <v>5248</v>
      </c>
      <c r="AC1223" s="11">
        <v>300000</v>
      </c>
      <c r="AD1223" s="5"/>
      <c r="AE1223" s="9"/>
      <c r="AF1223" s="9"/>
    </row>
    <row r="1224" spans="1:32" s="1" customFormat="1" ht="19.7" customHeight="1" x14ac:dyDescent="0.2">
      <c r="A1224" s="8" t="s">
        <v>30</v>
      </c>
      <c r="B1224" s="8" t="s">
        <v>31</v>
      </c>
      <c r="C1224" s="8" t="s">
        <v>1542</v>
      </c>
      <c r="D1224" s="8" t="s">
        <v>33</v>
      </c>
      <c r="E1224" s="8"/>
      <c r="F1224" s="8" t="s">
        <v>1518</v>
      </c>
      <c r="G1224" s="8" t="s">
        <v>1519</v>
      </c>
      <c r="H1224" s="9" t="str">
        <f>IF($D1224="BANCADA ESTADUAL (RP 7)","BANCADA ESTADUAL",IF($D1224="RELATOR (RP 9)","COMISSÃO MISTA DO CONGRESSO",IFERROR(_xlfn.XLOOKUP($G1224,$AH:$AH,$AI:$AI),IFERROR(_xlfn.XLOOKUP($G1224,'2021'!$F:$F,'2021'!$G:$G),IFERROR(_xlfn.XLOOKUP($G1224,'2022'!$G:$G,'2022'!$H:$H),IFERROR(_xlfn.XLOOKUP($G1224,'2023'!$G:$G,'2023'!$H:$H),IFERROR(_xlfn.XLOOKUP($G1224,'2019'!$G:$G,'2019'!$H:$H),IFERROR(_xlfn.XLOOKUP($G1224,'2024'!$G:$G,'2024'!$H:$H),IFERROR(_xlfn.XLOOKUP($G1224,'2025'!$G:$G,'2025'!$H:$H),IFERROR(_xlfn.XLOOKUP($G1224,'2026'!$G:$G,'2026'!$H:$H),""))))))))))</f>
        <v>SENADOR</v>
      </c>
      <c r="I1224" s="8" t="s">
        <v>212</v>
      </c>
      <c r="J1224" s="8" t="s">
        <v>39</v>
      </c>
      <c r="K1224" s="8" t="s">
        <v>40</v>
      </c>
      <c r="L1224" s="8" t="s">
        <v>41</v>
      </c>
      <c r="M1224" s="8" t="s">
        <v>42</v>
      </c>
      <c r="N1224" s="8" t="s">
        <v>5257</v>
      </c>
      <c r="O1224" s="8" t="s">
        <v>5310</v>
      </c>
      <c r="P1224" s="8" t="s">
        <v>45</v>
      </c>
      <c r="Q1224" s="8" t="s">
        <v>109</v>
      </c>
      <c r="R1224" s="8" t="s">
        <v>47</v>
      </c>
      <c r="S1224" s="8" t="s">
        <v>5267</v>
      </c>
      <c r="T1224" s="8" t="s">
        <v>5309</v>
      </c>
      <c r="U1224" s="8" t="s">
        <v>212</v>
      </c>
      <c r="V1224" s="8" t="s">
        <v>480</v>
      </c>
      <c r="W1224" s="8" t="s">
        <v>111</v>
      </c>
      <c r="X1224" s="8" t="s">
        <v>52</v>
      </c>
      <c r="Y1224" s="8" t="s">
        <v>53</v>
      </c>
      <c r="Z1224" s="8" t="s">
        <v>54</v>
      </c>
      <c r="AA1224" s="8" t="s">
        <v>55</v>
      </c>
      <c r="AB1224" s="8" t="s">
        <v>5248</v>
      </c>
      <c r="AC1224" s="11">
        <v>600000</v>
      </c>
      <c r="AD1224" s="5"/>
      <c r="AE1224" s="9" t="s">
        <v>7805</v>
      </c>
      <c r="AF1224" s="9" t="s">
        <v>7302</v>
      </c>
    </row>
    <row r="1225" spans="1:32" s="1" customFormat="1" ht="19.7" customHeight="1" x14ac:dyDescent="0.2">
      <c r="A1225" s="8" t="s">
        <v>30</v>
      </c>
      <c r="B1225" s="8" t="s">
        <v>31</v>
      </c>
      <c r="C1225" s="8" t="s">
        <v>5308</v>
      </c>
      <c r="D1225" s="8" t="s">
        <v>33</v>
      </c>
      <c r="E1225" s="8"/>
      <c r="F1225" s="8" t="s">
        <v>5307</v>
      </c>
      <c r="G1225" s="8" t="s">
        <v>5306</v>
      </c>
      <c r="H1225" s="9" t="str">
        <f>IF($D1225="BANCADA ESTADUAL (RP 7)","BANCADA ESTADUAL",IF($D1225="RELATOR (RP 9)","COMISSÃO MISTA DO CONGRESSO",IFERROR(_xlfn.XLOOKUP($G1225,$AH:$AH,$AI:$AI),IFERROR(_xlfn.XLOOKUP($G1225,'2021'!$F:$F,'2021'!$G:$G),IFERROR(_xlfn.XLOOKUP($G1225,'2022'!$G:$G,'2022'!$H:$H),IFERROR(_xlfn.XLOOKUP($G1225,'2023'!$G:$G,'2023'!$H:$H),IFERROR(_xlfn.XLOOKUP($G1225,'2019'!$G:$G,'2019'!$H:$H),IFERROR(_xlfn.XLOOKUP($G1225,'2024'!$G:$G,'2024'!$H:$H),IFERROR(_xlfn.XLOOKUP($G1225,'2025'!$G:$G,'2025'!$H:$H),IFERROR(_xlfn.XLOOKUP($G1225,'2026'!$G:$G,'2026'!$H:$H),""))))))))))</f>
        <v>DEPUTADO FEDERAL</v>
      </c>
      <c r="I1225" s="8" t="s">
        <v>611</v>
      </c>
      <c r="J1225" s="8" t="s">
        <v>39</v>
      </c>
      <c r="K1225" s="8" t="s">
        <v>40</v>
      </c>
      <c r="L1225" s="8" t="s">
        <v>41</v>
      </c>
      <c r="M1225" s="8" t="s">
        <v>232</v>
      </c>
      <c r="N1225" s="8" t="s">
        <v>233</v>
      </c>
      <c r="O1225" s="8" t="s">
        <v>4819</v>
      </c>
      <c r="P1225" s="8" t="s">
        <v>45</v>
      </c>
      <c r="Q1225" s="8" t="s">
        <v>235</v>
      </c>
      <c r="R1225" s="8" t="s">
        <v>45</v>
      </c>
      <c r="S1225" s="8" t="s">
        <v>5277</v>
      </c>
      <c r="T1225" s="8" t="s">
        <v>622</v>
      </c>
      <c r="U1225" s="8" t="s">
        <v>611</v>
      </c>
      <c r="V1225" s="8" t="s">
        <v>5279</v>
      </c>
      <c r="W1225" s="8" t="s">
        <v>51</v>
      </c>
      <c r="X1225" s="8" t="s">
        <v>52</v>
      </c>
      <c r="Y1225" s="8" t="s">
        <v>2366</v>
      </c>
      <c r="Z1225" s="8" t="s">
        <v>54</v>
      </c>
      <c r="AA1225" s="8" t="s">
        <v>55</v>
      </c>
      <c r="AB1225" s="8" t="s">
        <v>5248</v>
      </c>
      <c r="AC1225" s="11">
        <v>0</v>
      </c>
      <c r="AD1225" s="5"/>
      <c r="AE1225" s="9"/>
      <c r="AF1225" s="9"/>
    </row>
    <row r="1226" spans="1:32" s="1" customFormat="1" ht="19.7" customHeight="1" x14ac:dyDescent="0.2">
      <c r="A1226" s="8" t="s">
        <v>30</v>
      </c>
      <c r="B1226" s="8" t="s">
        <v>31</v>
      </c>
      <c r="C1226" s="8" t="s">
        <v>5308</v>
      </c>
      <c r="D1226" s="8" t="s">
        <v>33</v>
      </c>
      <c r="E1226" s="8"/>
      <c r="F1226" s="8" t="s">
        <v>5307</v>
      </c>
      <c r="G1226" s="8" t="s">
        <v>5306</v>
      </c>
      <c r="H1226" s="9" t="str">
        <f>IF($D1226="BANCADA ESTADUAL (RP 7)","BANCADA ESTADUAL",IF($D1226="RELATOR (RP 9)","COMISSÃO MISTA DO CONGRESSO",IFERROR(_xlfn.XLOOKUP($G1226,$AH:$AH,$AI:$AI),IFERROR(_xlfn.XLOOKUP($G1226,'2021'!$F:$F,'2021'!$G:$G),IFERROR(_xlfn.XLOOKUP($G1226,'2022'!$G:$G,'2022'!$H:$H),IFERROR(_xlfn.XLOOKUP($G1226,'2023'!$G:$G,'2023'!$H:$H),IFERROR(_xlfn.XLOOKUP($G1226,'2019'!$G:$G,'2019'!$H:$H),IFERROR(_xlfn.XLOOKUP($G1226,'2024'!$G:$G,'2024'!$H:$H),IFERROR(_xlfn.XLOOKUP($G1226,'2025'!$G:$G,'2025'!$H:$H),IFERROR(_xlfn.XLOOKUP($G1226,'2026'!$G:$G,'2026'!$H:$H),""))))))))))</f>
        <v>DEPUTADO FEDERAL</v>
      </c>
      <c r="I1226" s="8" t="s">
        <v>611</v>
      </c>
      <c r="J1226" s="8" t="s">
        <v>39</v>
      </c>
      <c r="K1226" s="8" t="s">
        <v>40</v>
      </c>
      <c r="L1226" s="8" t="s">
        <v>41</v>
      </c>
      <c r="M1226" s="8" t="s">
        <v>232</v>
      </c>
      <c r="N1226" s="8" t="s">
        <v>233</v>
      </c>
      <c r="O1226" s="8" t="s">
        <v>4819</v>
      </c>
      <c r="P1226" s="8" t="s">
        <v>45</v>
      </c>
      <c r="Q1226" s="8" t="s">
        <v>235</v>
      </c>
      <c r="R1226" s="8" t="s">
        <v>45</v>
      </c>
      <c r="S1226" s="8" t="s">
        <v>5277</v>
      </c>
      <c r="T1226" s="8" t="s">
        <v>622</v>
      </c>
      <c r="U1226" s="8" t="s">
        <v>611</v>
      </c>
      <c r="V1226" s="8" t="s">
        <v>5279</v>
      </c>
      <c r="W1226" s="8" t="s">
        <v>51</v>
      </c>
      <c r="X1226" s="8" t="s">
        <v>52</v>
      </c>
      <c r="Y1226" s="8" t="s">
        <v>5275</v>
      </c>
      <c r="Z1226" s="8" t="s">
        <v>54</v>
      </c>
      <c r="AA1226" s="8" t="s">
        <v>55</v>
      </c>
      <c r="AB1226" s="8" t="s">
        <v>5248</v>
      </c>
      <c r="AC1226" s="11">
        <v>3537812</v>
      </c>
      <c r="AD1226" s="5"/>
      <c r="AE1226" s="9"/>
      <c r="AF1226" s="9"/>
    </row>
    <row r="1227" spans="1:32" s="1" customFormat="1" ht="19.7" customHeight="1" x14ac:dyDescent="0.2">
      <c r="A1227" s="8" t="s">
        <v>30</v>
      </c>
      <c r="B1227" s="8" t="s">
        <v>31</v>
      </c>
      <c r="C1227" s="8" t="s">
        <v>5308</v>
      </c>
      <c r="D1227" s="8" t="s">
        <v>33</v>
      </c>
      <c r="E1227" s="8"/>
      <c r="F1227" s="8" t="s">
        <v>5307</v>
      </c>
      <c r="G1227" s="8" t="s">
        <v>5306</v>
      </c>
      <c r="H1227" s="9" t="str">
        <f>IF($D1227="BANCADA ESTADUAL (RP 7)","BANCADA ESTADUAL",IF($D1227="RELATOR (RP 9)","COMISSÃO MISTA DO CONGRESSO",IFERROR(_xlfn.XLOOKUP($G1227,$AH:$AH,$AI:$AI),IFERROR(_xlfn.XLOOKUP($G1227,'2021'!$F:$F,'2021'!$G:$G),IFERROR(_xlfn.XLOOKUP($G1227,'2022'!$G:$G,'2022'!$H:$H),IFERROR(_xlfn.XLOOKUP($G1227,'2023'!$G:$G,'2023'!$H:$H),IFERROR(_xlfn.XLOOKUP($G1227,'2019'!$G:$G,'2019'!$H:$H),IFERROR(_xlfn.XLOOKUP($G1227,'2024'!$G:$G,'2024'!$H:$H),IFERROR(_xlfn.XLOOKUP($G1227,'2025'!$G:$G,'2025'!$H:$H),IFERROR(_xlfn.XLOOKUP($G1227,'2026'!$G:$G,'2026'!$H:$H),""))))))))))</f>
        <v>DEPUTADO FEDERAL</v>
      </c>
      <c r="I1227" s="8" t="s">
        <v>611</v>
      </c>
      <c r="J1227" s="8" t="s">
        <v>39</v>
      </c>
      <c r="K1227" s="8" t="s">
        <v>40</v>
      </c>
      <c r="L1227" s="8" t="s">
        <v>41</v>
      </c>
      <c r="M1227" s="8" t="s">
        <v>232</v>
      </c>
      <c r="N1227" s="8" t="s">
        <v>233</v>
      </c>
      <c r="O1227" s="8" t="s">
        <v>4819</v>
      </c>
      <c r="P1227" s="8" t="s">
        <v>45</v>
      </c>
      <c r="Q1227" s="8" t="s">
        <v>235</v>
      </c>
      <c r="R1227" s="8" t="s">
        <v>45</v>
      </c>
      <c r="S1227" s="8" t="s">
        <v>5277</v>
      </c>
      <c r="T1227" s="8" t="s">
        <v>622</v>
      </c>
      <c r="U1227" s="8" t="s">
        <v>611</v>
      </c>
      <c r="V1227" s="8" t="s">
        <v>5279</v>
      </c>
      <c r="W1227" s="8" t="s">
        <v>51</v>
      </c>
      <c r="X1227" s="8" t="s">
        <v>52</v>
      </c>
      <c r="Y1227" s="8" t="s">
        <v>53</v>
      </c>
      <c r="Z1227" s="8" t="s">
        <v>54</v>
      </c>
      <c r="AA1227" s="8" t="s">
        <v>55</v>
      </c>
      <c r="AB1227" s="8" t="s">
        <v>5248</v>
      </c>
      <c r="AC1227" s="11">
        <v>147408</v>
      </c>
      <c r="AD1227" s="5"/>
      <c r="AE1227" s="9"/>
      <c r="AF1227" s="9"/>
    </row>
    <row r="1228" spans="1:32" s="1" customFormat="1" ht="19.7" customHeight="1" x14ac:dyDescent="0.2">
      <c r="A1228" s="8" t="s">
        <v>30</v>
      </c>
      <c r="B1228" s="8" t="s">
        <v>31</v>
      </c>
      <c r="C1228" s="8" t="s">
        <v>5305</v>
      </c>
      <c r="D1228" s="8" t="s">
        <v>33</v>
      </c>
      <c r="E1228" s="8"/>
      <c r="F1228" s="8" t="s">
        <v>5304</v>
      </c>
      <c r="G1228" s="8" t="s">
        <v>5303</v>
      </c>
      <c r="H1228" s="9" t="str">
        <f>IF($D1228="BANCADA ESTADUAL (RP 7)","BANCADA ESTADUAL",IF($D1228="RELATOR (RP 9)","COMISSÃO MISTA DO CONGRESSO",IFERROR(_xlfn.XLOOKUP($G1228,$AH:$AH,$AI:$AI),IFERROR(_xlfn.XLOOKUP($G1228,'2021'!$F:$F,'2021'!$G:$G),IFERROR(_xlfn.XLOOKUP($G1228,'2022'!$G:$G,'2022'!$H:$H),IFERROR(_xlfn.XLOOKUP($G1228,'2023'!$G:$G,'2023'!$H:$H),IFERROR(_xlfn.XLOOKUP($G1228,'2019'!$G:$G,'2019'!$H:$H),IFERROR(_xlfn.XLOOKUP($G1228,'2024'!$G:$G,'2024'!$H:$H),IFERROR(_xlfn.XLOOKUP($G1228,'2025'!$G:$G,'2025'!$H:$H),IFERROR(_xlfn.XLOOKUP($G1228,'2026'!$G:$G,'2026'!$H:$H),""))))))))))</f>
        <v/>
      </c>
      <c r="I1228" s="8" t="s">
        <v>340</v>
      </c>
      <c r="J1228" s="8" t="s">
        <v>5302</v>
      </c>
      <c r="K1228" s="8" t="s">
        <v>40</v>
      </c>
      <c r="L1228" s="8" t="s">
        <v>41</v>
      </c>
      <c r="M1228" s="8" t="s">
        <v>232</v>
      </c>
      <c r="N1228" s="8" t="s">
        <v>233</v>
      </c>
      <c r="O1228" s="8" t="s">
        <v>5301</v>
      </c>
      <c r="P1228" s="8" t="s">
        <v>45</v>
      </c>
      <c r="Q1228" s="8" t="s">
        <v>1646</v>
      </c>
      <c r="R1228" s="8" t="s">
        <v>2360</v>
      </c>
      <c r="S1228" s="8" t="s">
        <v>5231</v>
      </c>
      <c r="T1228" s="8" t="s">
        <v>342</v>
      </c>
      <c r="U1228" s="8" t="s">
        <v>340</v>
      </c>
      <c r="V1228" s="8" t="s">
        <v>5300</v>
      </c>
      <c r="W1228" s="8" t="s">
        <v>51</v>
      </c>
      <c r="X1228" s="8" t="s">
        <v>102</v>
      </c>
      <c r="Y1228" s="8" t="s">
        <v>53</v>
      </c>
      <c r="Z1228" s="8" t="s">
        <v>5207</v>
      </c>
      <c r="AA1228" s="8" t="s">
        <v>55</v>
      </c>
      <c r="AB1228" s="8" t="s">
        <v>5248</v>
      </c>
      <c r="AC1228" s="11">
        <v>100000</v>
      </c>
      <c r="AD1228" s="5"/>
      <c r="AE1228" s="9"/>
      <c r="AF1228" s="9"/>
    </row>
  </sheetData>
  <autoFilter ref="A1:AF1228" xr:uid="{36C8F160-2F37-45BE-B18A-73C52A62FC2C}"/>
  <pageMargins left="0.511811024" right="0.511811024" top="0.78740157499999996" bottom="0.78740157499999996" header="0.31496062000000002" footer="0.31496062000000002"/>
  <pageSetup paperSize="9" orientation="portrait"/>
  <headerFooter alignWithMargins="0"/>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E257E-A2AD-4859-B1BD-17E5B377F36F}">
  <dimension ref="A1:AF1046"/>
  <sheetViews>
    <sheetView workbookViewId="0">
      <selection sqref="A1:AF1046"/>
    </sheetView>
  </sheetViews>
  <sheetFormatPr defaultRowHeight="12.75" x14ac:dyDescent="0.2"/>
  <cols>
    <col min="1" max="28" width="10.7109375" customWidth="1"/>
    <col min="29" max="29" width="16.42578125" customWidth="1"/>
    <col min="30" max="30" width="10.7109375" customWidth="1"/>
    <col min="31" max="31" width="30.42578125" customWidth="1"/>
    <col min="32" max="32" width="49.5703125" customWidth="1"/>
  </cols>
  <sheetData>
    <row r="1" spans="1:32" s="1" customFormat="1" ht="24" customHeight="1" x14ac:dyDescent="0.2">
      <c r="A1" s="5" t="s">
        <v>0</v>
      </c>
      <c r="B1" s="5" t="s">
        <v>1</v>
      </c>
      <c r="C1" s="5" t="s">
        <v>2</v>
      </c>
      <c r="D1" s="5" t="s">
        <v>3</v>
      </c>
      <c r="E1" s="5" t="s">
        <v>4</v>
      </c>
      <c r="F1" s="5" t="s">
        <v>5</v>
      </c>
      <c r="G1" s="5" t="s">
        <v>6</v>
      </c>
      <c r="H1" s="5" t="s">
        <v>7034</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v>
      </c>
      <c r="AD1" s="5" t="s">
        <v>29</v>
      </c>
      <c r="AE1" s="5" t="s">
        <v>7035</v>
      </c>
      <c r="AF1" s="5" t="s">
        <v>7036</v>
      </c>
    </row>
    <row r="2" spans="1:32" s="1" customFormat="1" ht="19.7" customHeight="1" x14ac:dyDescent="0.2">
      <c r="A2" s="8" t="s">
        <v>30</v>
      </c>
      <c r="B2" s="8" t="s">
        <v>31</v>
      </c>
      <c r="C2" s="8" t="s">
        <v>7033</v>
      </c>
      <c r="D2" s="8" t="s">
        <v>33</v>
      </c>
      <c r="E2" s="8"/>
      <c r="F2" s="8" t="s">
        <v>7032</v>
      </c>
      <c r="G2" s="8" t="s">
        <v>7031</v>
      </c>
      <c r="H2" s="8" t="s">
        <v>37</v>
      </c>
      <c r="I2" s="8" t="s">
        <v>828</v>
      </c>
      <c r="J2" s="8" t="s">
        <v>129</v>
      </c>
      <c r="K2" s="8" t="s">
        <v>40</v>
      </c>
      <c r="L2" s="8" t="s">
        <v>41</v>
      </c>
      <c r="M2" s="8" t="s">
        <v>232</v>
      </c>
      <c r="N2" s="8" t="s">
        <v>233</v>
      </c>
      <c r="O2" s="8" t="s">
        <v>5755</v>
      </c>
      <c r="P2" s="8" t="s">
        <v>45</v>
      </c>
      <c r="Q2" s="8" t="s">
        <v>235</v>
      </c>
      <c r="R2" s="8" t="s">
        <v>6734</v>
      </c>
      <c r="S2" s="8" t="s">
        <v>5277</v>
      </c>
      <c r="T2" s="8" t="s">
        <v>928</v>
      </c>
      <c r="U2" s="8" t="s">
        <v>828</v>
      </c>
      <c r="V2" s="8" t="s">
        <v>5360</v>
      </c>
      <c r="W2" s="8" t="s">
        <v>51</v>
      </c>
      <c r="X2" s="8" t="s">
        <v>52</v>
      </c>
      <c r="Y2" s="8" t="s">
        <v>5275</v>
      </c>
      <c r="Z2" s="8" t="s">
        <v>5207</v>
      </c>
      <c r="AA2" s="8" t="s">
        <v>55</v>
      </c>
      <c r="AB2" s="8" t="s">
        <v>5234</v>
      </c>
      <c r="AC2" s="11">
        <v>0</v>
      </c>
      <c r="AD2" s="11"/>
      <c r="AE2" s="9"/>
      <c r="AF2" s="9"/>
    </row>
    <row r="3" spans="1:32" s="1" customFormat="1" ht="19.7" customHeight="1" x14ac:dyDescent="0.2">
      <c r="A3" s="8" t="s">
        <v>30</v>
      </c>
      <c r="B3" s="8" t="s">
        <v>31</v>
      </c>
      <c r="C3" s="8" t="s">
        <v>6730</v>
      </c>
      <c r="D3" s="8" t="s">
        <v>33</v>
      </c>
      <c r="E3" s="8"/>
      <c r="F3" s="8" t="s">
        <v>6726</v>
      </c>
      <c r="G3" s="8" t="s">
        <v>6725</v>
      </c>
      <c r="H3" s="8" t="s">
        <v>37</v>
      </c>
      <c r="I3" s="8" t="s">
        <v>828</v>
      </c>
      <c r="J3" s="8" t="s">
        <v>173</v>
      </c>
      <c r="K3" s="8" t="s">
        <v>40</v>
      </c>
      <c r="L3" s="8" t="s">
        <v>41</v>
      </c>
      <c r="M3" s="8" t="s">
        <v>408</v>
      </c>
      <c r="N3" s="8" t="s">
        <v>409</v>
      </c>
      <c r="O3" s="8" t="s">
        <v>5251</v>
      </c>
      <c r="P3" s="8" t="s">
        <v>45</v>
      </c>
      <c r="Q3" s="8" t="s">
        <v>411</v>
      </c>
      <c r="R3" s="8" t="s">
        <v>2353</v>
      </c>
      <c r="S3" s="8" t="s">
        <v>5211</v>
      </c>
      <c r="T3" s="8" t="s">
        <v>75</v>
      </c>
      <c r="U3" s="8" t="s">
        <v>76</v>
      </c>
      <c r="V3" s="8" t="s">
        <v>75</v>
      </c>
      <c r="W3" s="8" t="s">
        <v>51</v>
      </c>
      <c r="X3" s="8" t="s">
        <v>102</v>
      </c>
      <c r="Y3" s="8" t="s">
        <v>53</v>
      </c>
      <c r="Z3" s="8" t="s">
        <v>5207</v>
      </c>
      <c r="AA3" s="8" t="s">
        <v>55</v>
      </c>
      <c r="AB3" s="8" t="s">
        <v>5234</v>
      </c>
      <c r="AC3" s="11">
        <v>0</v>
      </c>
      <c r="AD3" s="11"/>
      <c r="AE3" s="9"/>
      <c r="AF3" s="9"/>
    </row>
    <row r="4" spans="1:32" s="1" customFormat="1" ht="19.7" customHeight="1" x14ac:dyDescent="0.2">
      <c r="A4" s="8" t="s">
        <v>30</v>
      </c>
      <c r="B4" s="8" t="s">
        <v>31</v>
      </c>
      <c r="C4" s="8" t="s">
        <v>6729</v>
      </c>
      <c r="D4" s="8" t="s">
        <v>33</v>
      </c>
      <c r="E4" s="8"/>
      <c r="F4" s="8" t="s">
        <v>6726</v>
      </c>
      <c r="G4" s="8" t="s">
        <v>6725</v>
      </c>
      <c r="H4" s="8" t="s">
        <v>37</v>
      </c>
      <c r="I4" s="8" t="s">
        <v>828</v>
      </c>
      <c r="J4" s="8" t="s">
        <v>173</v>
      </c>
      <c r="K4" s="8" t="s">
        <v>40</v>
      </c>
      <c r="L4" s="8" t="s">
        <v>41</v>
      </c>
      <c r="M4" s="8" t="s">
        <v>408</v>
      </c>
      <c r="N4" s="8" t="s">
        <v>409</v>
      </c>
      <c r="O4" s="8" t="s">
        <v>5251</v>
      </c>
      <c r="P4" s="8" t="s">
        <v>45</v>
      </c>
      <c r="Q4" s="8" t="s">
        <v>411</v>
      </c>
      <c r="R4" s="8" t="s">
        <v>2353</v>
      </c>
      <c r="S4" s="8" t="s">
        <v>5211</v>
      </c>
      <c r="T4" s="8" t="s">
        <v>75</v>
      </c>
      <c r="U4" s="8" t="s">
        <v>76</v>
      </c>
      <c r="V4" s="8" t="s">
        <v>75</v>
      </c>
      <c r="W4" s="8" t="s">
        <v>51</v>
      </c>
      <c r="X4" s="8" t="s">
        <v>102</v>
      </c>
      <c r="Y4" s="8" t="s">
        <v>53</v>
      </c>
      <c r="Z4" s="8" t="s">
        <v>5207</v>
      </c>
      <c r="AA4" s="8" t="s">
        <v>55</v>
      </c>
      <c r="AB4" s="8" t="s">
        <v>5248</v>
      </c>
      <c r="AC4" s="11">
        <v>500000</v>
      </c>
      <c r="AD4" s="11"/>
      <c r="AE4" s="9"/>
      <c r="AF4" s="9"/>
    </row>
    <row r="5" spans="1:32" s="1" customFormat="1" ht="19.7" customHeight="1" x14ac:dyDescent="0.2">
      <c r="A5" s="8" t="s">
        <v>30</v>
      </c>
      <c r="B5" s="8" t="s">
        <v>31</v>
      </c>
      <c r="C5" s="8" t="s">
        <v>6729</v>
      </c>
      <c r="D5" s="8" t="s">
        <v>33</v>
      </c>
      <c r="E5" s="8"/>
      <c r="F5" s="8" t="s">
        <v>6726</v>
      </c>
      <c r="G5" s="8" t="s">
        <v>6725</v>
      </c>
      <c r="H5" s="8" t="s">
        <v>37</v>
      </c>
      <c r="I5" s="8" t="s">
        <v>828</v>
      </c>
      <c r="J5" s="8" t="s">
        <v>173</v>
      </c>
      <c r="K5" s="8" t="s">
        <v>40</v>
      </c>
      <c r="L5" s="8" t="s">
        <v>41</v>
      </c>
      <c r="M5" s="8" t="s">
        <v>408</v>
      </c>
      <c r="N5" s="8" t="s">
        <v>409</v>
      </c>
      <c r="O5" s="8" t="s">
        <v>5251</v>
      </c>
      <c r="P5" s="8" t="s">
        <v>45</v>
      </c>
      <c r="Q5" s="8" t="s">
        <v>411</v>
      </c>
      <c r="R5" s="8" t="s">
        <v>2353</v>
      </c>
      <c r="S5" s="8" t="s">
        <v>5211</v>
      </c>
      <c r="T5" s="8" t="s">
        <v>75</v>
      </c>
      <c r="U5" s="8" t="s">
        <v>76</v>
      </c>
      <c r="V5" s="8" t="s">
        <v>75</v>
      </c>
      <c r="W5" s="8" t="s">
        <v>51</v>
      </c>
      <c r="X5" s="8" t="s">
        <v>52</v>
      </c>
      <c r="Y5" s="8" t="s">
        <v>53</v>
      </c>
      <c r="Z5" s="8" t="s">
        <v>5207</v>
      </c>
      <c r="AA5" s="8" t="s">
        <v>55</v>
      </c>
      <c r="AB5" s="8" t="s">
        <v>5248</v>
      </c>
      <c r="AC5" s="11">
        <v>500000</v>
      </c>
      <c r="AD5" s="11"/>
      <c r="AE5" s="9"/>
      <c r="AF5" s="9"/>
    </row>
    <row r="6" spans="1:32" s="1" customFormat="1" ht="19.7" customHeight="1" x14ac:dyDescent="0.2">
      <c r="A6" s="8" t="s">
        <v>30</v>
      </c>
      <c r="B6" s="8" t="s">
        <v>31</v>
      </c>
      <c r="C6" s="8" t="s">
        <v>6728</v>
      </c>
      <c r="D6" s="8" t="s">
        <v>33</v>
      </c>
      <c r="E6" s="8"/>
      <c r="F6" s="8" t="s">
        <v>6726</v>
      </c>
      <c r="G6" s="8" t="s">
        <v>6725</v>
      </c>
      <c r="H6" s="8" t="s">
        <v>37</v>
      </c>
      <c r="I6" s="8" t="s">
        <v>828</v>
      </c>
      <c r="J6" s="8" t="s">
        <v>173</v>
      </c>
      <c r="K6" s="8" t="s">
        <v>40</v>
      </c>
      <c r="L6" s="8" t="s">
        <v>41</v>
      </c>
      <c r="M6" s="8" t="s">
        <v>59</v>
      </c>
      <c r="N6" s="8" t="s">
        <v>5252</v>
      </c>
      <c r="O6" s="8" t="s">
        <v>5241</v>
      </c>
      <c r="P6" s="8" t="s">
        <v>45</v>
      </c>
      <c r="Q6" s="8" t="s">
        <v>62</v>
      </c>
      <c r="R6" s="8" t="s">
        <v>45</v>
      </c>
      <c r="S6" s="8" t="s">
        <v>5240</v>
      </c>
      <c r="T6" s="8" t="s">
        <v>75</v>
      </c>
      <c r="U6" s="8" t="s">
        <v>76</v>
      </c>
      <c r="V6" s="8" t="s">
        <v>75</v>
      </c>
      <c r="W6" s="8" t="s">
        <v>51</v>
      </c>
      <c r="X6" s="8" t="s">
        <v>52</v>
      </c>
      <c r="Y6" s="8" t="s">
        <v>53</v>
      </c>
      <c r="Z6" s="8" t="s">
        <v>5207</v>
      </c>
      <c r="AA6" s="8" t="s">
        <v>55</v>
      </c>
      <c r="AB6" s="8" t="s">
        <v>5234</v>
      </c>
      <c r="AC6" s="11">
        <v>0</v>
      </c>
      <c r="AD6" s="11"/>
      <c r="AE6" s="9"/>
      <c r="AF6" s="9"/>
    </row>
    <row r="7" spans="1:32" s="1" customFormat="1" ht="19.7" customHeight="1" x14ac:dyDescent="0.2">
      <c r="A7" s="8" t="s">
        <v>30</v>
      </c>
      <c r="B7" s="8" t="s">
        <v>31</v>
      </c>
      <c r="C7" s="8" t="s">
        <v>6727</v>
      </c>
      <c r="D7" s="8" t="s">
        <v>33</v>
      </c>
      <c r="E7" s="8"/>
      <c r="F7" s="8" t="s">
        <v>6726</v>
      </c>
      <c r="G7" s="8" t="s">
        <v>6725</v>
      </c>
      <c r="H7" s="8" t="s">
        <v>37</v>
      </c>
      <c r="I7" s="8" t="s">
        <v>828</v>
      </c>
      <c r="J7" s="8" t="s">
        <v>173</v>
      </c>
      <c r="K7" s="8" t="s">
        <v>40</v>
      </c>
      <c r="L7" s="8" t="s">
        <v>41</v>
      </c>
      <c r="M7" s="8" t="s">
        <v>232</v>
      </c>
      <c r="N7" s="8" t="s">
        <v>233</v>
      </c>
      <c r="O7" s="8" t="s">
        <v>5755</v>
      </c>
      <c r="P7" s="8" t="s">
        <v>45</v>
      </c>
      <c r="Q7" s="8" t="s">
        <v>235</v>
      </c>
      <c r="R7" s="8" t="s">
        <v>45</v>
      </c>
      <c r="S7" s="8" t="s">
        <v>5277</v>
      </c>
      <c r="T7" s="8" t="s">
        <v>928</v>
      </c>
      <c r="U7" s="8" t="s">
        <v>828</v>
      </c>
      <c r="V7" s="8" t="s">
        <v>5360</v>
      </c>
      <c r="W7" s="8" t="s">
        <v>51</v>
      </c>
      <c r="X7" s="8" t="s">
        <v>102</v>
      </c>
      <c r="Y7" s="8" t="s">
        <v>53</v>
      </c>
      <c r="Z7" s="8" t="s">
        <v>54</v>
      </c>
      <c r="AA7" s="8" t="s">
        <v>55</v>
      </c>
      <c r="AB7" s="8" t="s">
        <v>5248</v>
      </c>
      <c r="AC7" s="11">
        <v>0</v>
      </c>
      <c r="AD7" s="11"/>
      <c r="AE7" s="9"/>
      <c r="AF7" s="9"/>
    </row>
    <row r="8" spans="1:32" s="1" customFormat="1" ht="19.7" customHeight="1" x14ac:dyDescent="0.2">
      <c r="A8" s="8" t="s">
        <v>30</v>
      </c>
      <c r="B8" s="8" t="s">
        <v>31</v>
      </c>
      <c r="C8" s="8" t="s">
        <v>6727</v>
      </c>
      <c r="D8" s="8" t="s">
        <v>33</v>
      </c>
      <c r="E8" s="8"/>
      <c r="F8" s="8" t="s">
        <v>6726</v>
      </c>
      <c r="G8" s="8" t="s">
        <v>6725</v>
      </c>
      <c r="H8" s="8" t="s">
        <v>37</v>
      </c>
      <c r="I8" s="8" t="s">
        <v>828</v>
      </c>
      <c r="J8" s="8" t="s">
        <v>173</v>
      </c>
      <c r="K8" s="8" t="s">
        <v>40</v>
      </c>
      <c r="L8" s="8" t="s">
        <v>41</v>
      </c>
      <c r="M8" s="8" t="s">
        <v>232</v>
      </c>
      <c r="N8" s="8" t="s">
        <v>233</v>
      </c>
      <c r="O8" s="8" t="s">
        <v>5755</v>
      </c>
      <c r="P8" s="8" t="s">
        <v>45</v>
      </c>
      <c r="Q8" s="8" t="s">
        <v>235</v>
      </c>
      <c r="R8" s="8" t="s">
        <v>45</v>
      </c>
      <c r="S8" s="8" t="s">
        <v>5277</v>
      </c>
      <c r="T8" s="8" t="s">
        <v>928</v>
      </c>
      <c r="U8" s="8" t="s">
        <v>828</v>
      </c>
      <c r="V8" s="8" t="s">
        <v>5360</v>
      </c>
      <c r="W8" s="8" t="s">
        <v>51</v>
      </c>
      <c r="X8" s="8" t="s">
        <v>52</v>
      </c>
      <c r="Y8" s="8" t="s">
        <v>2390</v>
      </c>
      <c r="Z8" s="8" t="s">
        <v>54</v>
      </c>
      <c r="AA8" s="8" t="s">
        <v>55</v>
      </c>
      <c r="AB8" s="8" t="s">
        <v>5248</v>
      </c>
      <c r="AC8" s="11">
        <v>0</v>
      </c>
      <c r="AD8" s="11"/>
      <c r="AE8" s="9"/>
      <c r="AF8" s="9"/>
    </row>
    <row r="9" spans="1:32" s="1" customFormat="1" ht="19.7" customHeight="1" x14ac:dyDescent="0.2">
      <c r="A9" s="8" t="s">
        <v>30</v>
      </c>
      <c r="B9" s="8" t="s">
        <v>31</v>
      </c>
      <c r="C9" s="8" t="s">
        <v>6727</v>
      </c>
      <c r="D9" s="8" t="s">
        <v>33</v>
      </c>
      <c r="E9" s="8"/>
      <c r="F9" s="8" t="s">
        <v>6726</v>
      </c>
      <c r="G9" s="8" t="s">
        <v>6725</v>
      </c>
      <c r="H9" s="8" t="s">
        <v>37</v>
      </c>
      <c r="I9" s="8" t="s">
        <v>828</v>
      </c>
      <c r="J9" s="8" t="s">
        <v>173</v>
      </c>
      <c r="K9" s="8" t="s">
        <v>40</v>
      </c>
      <c r="L9" s="8" t="s">
        <v>41</v>
      </c>
      <c r="M9" s="8" t="s">
        <v>232</v>
      </c>
      <c r="N9" s="8" t="s">
        <v>233</v>
      </c>
      <c r="O9" s="8" t="s">
        <v>5755</v>
      </c>
      <c r="P9" s="8" t="s">
        <v>45</v>
      </c>
      <c r="Q9" s="8" t="s">
        <v>235</v>
      </c>
      <c r="R9" s="8" t="s">
        <v>45</v>
      </c>
      <c r="S9" s="8" t="s">
        <v>5277</v>
      </c>
      <c r="T9" s="8" t="s">
        <v>928</v>
      </c>
      <c r="U9" s="8" t="s">
        <v>828</v>
      </c>
      <c r="V9" s="8" t="s">
        <v>5360</v>
      </c>
      <c r="W9" s="8" t="s">
        <v>51</v>
      </c>
      <c r="X9" s="8" t="s">
        <v>52</v>
      </c>
      <c r="Y9" s="8" t="s">
        <v>5282</v>
      </c>
      <c r="Z9" s="8" t="s">
        <v>54</v>
      </c>
      <c r="AA9" s="8" t="s">
        <v>55</v>
      </c>
      <c r="AB9" s="8" t="s">
        <v>5248</v>
      </c>
      <c r="AC9" s="11">
        <v>3430000</v>
      </c>
      <c r="AD9" s="11"/>
      <c r="AE9" s="9"/>
      <c r="AF9" s="9"/>
    </row>
    <row r="10" spans="1:32" s="1" customFormat="1" ht="19.7" customHeight="1" x14ac:dyDescent="0.2">
      <c r="A10" s="8" t="s">
        <v>30</v>
      </c>
      <c r="B10" s="8" t="s">
        <v>31</v>
      </c>
      <c r="C10" s="8" t="s">
        <v>6727</v>
      </c>
      <c r="D10" s="8" t="s">
        <v>33</v>
      </c>
      <c r="E10" s="8"/>
      <c r="F10" s="8" t="s">
        <v>6726</v>
      </c>
      <c r="G10" s="8" t="s">
        <v>6725</v>
      </c>
      <c r="H10" s="8" t="s">
        <v>37</v>
      </c>
      <c r="I10" s="8" t="s">
        <v>828</v>
      </c>
      <c r="J10" s="8" t="s">
        <v>173</v>
      </c>
      <c r="K10" s="8" t="s">
        <v>40</v>
      </c>
      <c r="L10" s="8" t="s">
        <v>41</v>
      </c>
      <c r="M10" s="8" t="s">
        <v>232</v>
      </c>
      <c r="N10" s="8" t="s">
        <v>233</v>
      </c>
      <c r="O10" s="8" t="s">
        <v>5755</v>
      </c>
      <c r="P10" s="8" t="s">
        <v>45</v>
      </c>
      <c r="Q10" s="8" t="s">
        <v>235</v>
      </c>
      <c r="R10" s="8" t="s">
        <v>45</v>
      </c>
      <c r="S10" s="8" t="s">
        <v>5277</v>
      </c>
      <c r="T10" s="8" t="s">
        <v>928</v>
      </c>
      <c r="U10" s="8" t="s">
        <v>828</v>
      </c>
      <c r="V10" s="8" t="s">
        <v>5360</v>
      </c>
      <c r="W10" s="8" t="s">
        <v>51</v>
      </c>
      <c r="X10" s="8" t="s">
        <v>52</v>
      </c>
      <c r="Y10" s="8" t="s">
        <v>53</v>
      </c>
      <c r="Z10" s="8" t="s">
        <v>54</v>
      </c>
      <c r="AA10" s="8" t="s">
        <v>55</v>
      </c>
      <c r="AB10" s="8" t="s">
        <v>5248</v>
      </c>
      <c r="AC10" s="11">
        <v>70000</v>
      </c>
      <c r="AD10" s="11"/>
      <c r="AE10" s="9"/>
      <c r="AF10" s="9"/>
    </row>
    <row r="11" spans="1:32" s="1" customFormat="1" ht="19.7" customHeight="1" x14ac:dyDescent="0.2">
      <c r="A11" s="8" t="s">
        <v>30</v>
      </c>
      <c r="B11" s="8" t="s">
        <v>31</v>
      </c>
      <c r="C11" s="8" t="s">
        <v>6727</v>
      </c>
      <c r="D11" s="8" t="s">
        <v>33</v>
      </c>
      <c r="E11" s="8"/>
      <c r="F11" s="8" t="s">
        <v>6726</v>
      </c>
      <c r="G11" s="8" t="s">
        <v>6725</v>
      </c>
      <c r="H11" s="8" t="s">
        <v>37</v>
      </c>
      <c r="I11" s="8" t="s">
        <v>828</v>
      </c>
      <c r="J11" s="8" t="s">
        <v>173</v>
      </c>
      <c r="K11" s="8" t="s">
        <v>40</v>
      </c>
      <c r="L11" s="8" t="s">
        <v>41</v>
      </c>
      <c r="M11" s="8" t="s">
        <v>408</v>
      </c>
      <c r="N11" s="8" t="s">
        <v>409</v>
      </c>
      <c r="O11" s="8" t="s">
        <v>5251</v>
      </c>
      <c r="P11" s="8" t="s">
        <v>45</v>
      </c>
      <c r="Q11" s="8" t="s">
        <v>411</v>
      </c>
      <c r="R11" s="8" t="s">
        <v>2353</v>
      </c>
      <c r="S11" s="8" t="s">
        <v>5211</v>
      </c>
      <c r="T11" s="8" t="s">
        <v>75</v>
      </c>
      <c r="U11" s="8" t="s">
        <v>76</v>
      </c>
      <c r="V11" s="8" t="s">
        <v>75</v>
      </c>
      <c r="W11" s="8" t="s">
        <v>51</v>
      </c>
      <c r="X11" s="8" t="s">
        <v>102</v>
      </c>
      <c r="Y11" s="8" t="s">
        <v>53</v>
      </c>
      <c r="Z11" s="8" t="s">
        <v>5207</v>
      </c>
      <c r="AA11" s="8" t="s">
        <v>55</v>
      </c>
      <c r="AB11" s="8" t="s">
        <v>5234</v>
      </c>
      <c r="AC11" s="11">
        <v>0</v>
      </c>
      <c r="AD11" s="11"/>
      <c r="AE11" s="9"/>
      <c r="AF11" s="9"/>
    </row>
    <row r="12" spans="1:32" s="1" customFormat="1" ht="19.7" customHeight="1" x14ac:dyDescent="0.2">
      <c r="A12" s="8" t="s">
        <v>30</v>
      </c>
      <c r="B12" s="8" t="s">
        <v>31</v>
      </c>
      <c r="C12" s="8" t="s">
        <v>7030</v>
      </c>
      <c r="D12" s="8" t="s">
        <v>33</v>
      </c>
      <c r="E12" s="8"/>
      <c r="F12" s="8" t="s">
        <v>6721</v>
      </c>
      <c r="G12" s="8" t="s">
        <v>6720</v>
      </c>
      <c r="H12" s="8" t="s">
        <v>37</v>
      </c>
      <c r="I12" s="8" t="s">
        <v>266</v>
      </c>
      <c r="J12" s="8" t="s">
        <v>225</v>
      </c>
      <c r="K12" s="8" t="s">
        <v>40</v>
      </c>
      <c r="L12" s="8" t="s">
        <v>41</v>
      </c>
      <c r="M12" s="8" t="s">
        <v>70</v>
      </c>
      <c r="N12" s="8" t="s">
        <v>71</v>
      </c>
      <c r="O12" s="8" t="s">
        <v>5245</v>
      </c>
      <c r="P12" s="8" t="s">
        <v>45</v>
      </c>
      <c r="Q12" s="8" t="s">
        <v>73</v>
      </c>
      <c r="R12" s="8" t="s">
        <v>45</v>
      </c>
      <c r="S12" s="8" t="s">
        <v>5244</v>
      </c>
      <c r="T12" s="8" t="s">
        <v>75</v>
      </c>
      <c r="U12" s="8" t="s">
        <v>76</v>
      </c>
      <c r="V12" s="8" t="s">
        <v>75</v>
      </c>
      <c r="W12" s="8" t="s">
        <v>51</v>
      </c>
      <c r="X12" s="8" t="s">
        <v>52</v>
      </c>
      <c r="Y12" s="8" t="s">
        <v>53</v>
      </c>
      <c r="Z12" s="8" t="s">
        <v>5207</v>
      </c>
      <c r="AA12" s="8" t="s">
        <v>55</v>
      </c>
      <c r="AB12" s="8" t="s">
        <v>5234</v>
      </c>
      <c r="AC12" s="11">
        <v>0</v>
      </c>
      <c r="AD12" s="11"/>
      <c r="AE12" s="9"/>
      <c r="AF12" s="9"/>
    </row>
    <row r="13" spans="1:32" s="1" customFormat="1" ht="19.7" customHeight="1" x14ac:dyDescent="0.2">
      <c r="A13" s="8" t="s">
        <v>30</v>
      </c>
      <c r="B13" s="8" t="s">
        <v>31</v>
      </c>
      <c r="C13" s="8" t="s">
        <v>7029</v>
      </c>
      <c r="D13" s="8" t="s">
        <v>33</v>
      </c>
      <c r="E13" s="8"/>
      <c r="F13" s="8" t="s">
        <v>6721</v>
      </c>
      <c r="G13" s="8" t="s">
        <v>6720</v>
      </c>
      <c r="H13" s="8" t="s">
        <v>37</v>
      </c>
      <c r="I13" s="8" t="s">
        <v>266</v>
      </c>
      <c r="J13" s="8" t="s">
        <v>225</v>
      </c>
      <c r="K13" s="8" t="s">
        <v>40</v>
      </c>
      <c r="L13" s="8" t="s">
        <v>41</v>
      </c>
      <c r="M13" s="8" t="s">
        <v>59</v>
      </c>
      <c r="N13" s="8" t="s">
        <v>5252</v>
      </c>
      <c r="O13" s="8" t="s">
        <v>5256</v>
      </c>
      <c r="P13" s="8" t="s">
        <v>45</v>
      </c>
      <c r="Q13" s="8" t="s">
        <v>62</v>
      </c>
      <c r="R13" s="8" t="s">
        <v>45</v>
      </c>
      <c r="S13" s="8" t="s">
        <v>5218</v>
      </c>
      <c r="T13" s="8" t="s">
        <v>75</v>
      </c>
      <c r="U13" s="8" t="s">
        <v>76</v>
      </c>
      <c r="V13" s="8" t="s">
        <v>75</v>
      </c>
      <c r="W13" s="8" t="s">
        <v>51</v>
      </c>
      <c r="X13" s="8" t="s">
        <v>102</v>
      </c>
      <c r="Y13" s="8" t="s">
        <v>53</v>
      </c>
      <c r="Z13" s="8" t="s">
        <v>5207</v>
      </c>
      <c r="AA13" s="8" t="s">
        <v>55</v>
      </c>
      <c r="AB13" s="8" t="s">
        <v>5248</v>
      </c>
      <c r="AC13" s="11">
        <v>250000</v>
      </c>
      <c r="AD13" s="11"/>
      <c r="AE13" s="9"/>
      <c r="AF13" s="9"/>
    </row>
    <row r="14" spans="1:32" s="1" customFormat="1" ht="19.7" customHeight="1" x14ac:dyDescent="0.2">
      <c r="A14" s="8" t="s">
        <v>30</v>
      </c>
      <c r="B14" s="8" t="s">
        <v>31</v>
      </c>
      <c r="C14" s="8" t="s">
        <v>6724</v>
      </c>
      <c r="D14" s="8" t="s">
        <v>33</v>
      </c>
      <c r="E14" s="8"/>
      <c r="F14" s="8" t="s">
        <v>6721</v>
      </c>
      <c r="G14" s="8" t="s">
        <v>6720</v>
      </c>
      <c r="H14" s="8" t="s">
        <v>37</v>
      </c>
      <c r="I14" s="8" t="s">
        <v>266</v>
      </c>
      <c r="J14" s="8" t="s">
        <v>225</v>
      </c>
      <c r="K14" s="8" t="s">
        <v>40</v>
      </c>
      <c r="L14" s="8" t="s">
        <v>41</v>
      </c>
      <c r="M14" s="8" t="s">
        <v>232</v>
      </c>
      <c r="N14" s="8" t="s">
        <v>233</v>
      </c>
      <c r="O14" s="8" t="s">
        <v>5729</v>
      </c>
      <c r="P14" s="8" t="s">
        <v>45</v>
      </c>
      <c r="Q14" s="8" t="s">
        <v>235</v>
      </c>
      <c r="R14" s="8" t="s">
        <v>45</v>
      </c>
      <c r="S14" s="8" t="s">
        <v>5277</v>
      </c>
      <c r="T14" s="8" t="s">
        <v>268</v>
      </c>
      <c r="U14" s="8" t="s">
        <v>266</v>
      </c>
      <c r="V14" s="8" t="s">
        <v>5335</v>
      </c>
      <c r="W14" s="8" t="s">
        <v>51</v>
      </c>
      <c r="X14" s="8" t="s">
        <v>52</v>
      </c>
      <c r="Y14" s="8" t="s">
        <v>5282</v>
      </c>
      <c r="Z14" s="8" t="s">
        <v>5207</v>
      </c>
      <c r="AA14" s="8" t="s">
        <v>55</v>
      </c>
      <c r="AB14" s="8" t="s">
        <v>5248</v>
      </c>
      <c r="AC14" s="11">
        <v>0</v>
      </c>
      <c r="AD14" s="11"/>
      <c r="AE14" s="9"/>
      <c r="AF14" s="9"/>
    </row>
    <row r="15" spans="1:32" s="1" customFormat="1" ht="19.7" customHeight="1" x14ac:dyDescent="0.2">
      <c r="A15" s="8" t="s">
        <v>30</v>
      </c>
      <c r="B15" s="8" t="s">
        <v>31</v>
      </c>
      <c r="C15" s="8" t="s">
        <v>6724</v>
      </c>
      <c r="D15" s="8" t="s">
        <v>33</v>
      </c>
      <c r="E15" s="8"/>
      <c r="F15" s="8" t="s">
        <v>6721</v>
      </c>
      <c r="G15" s="8" t="s">
        <v>6720</v>
      </c>
      <c r="H15" s="8" t="s">
        <v>37</v>
      </c>
      <c r="I15" s="8" t="s">
        <v>266</v>
      </c>
      <c r="J15" s="8" t="s">
        <v>225</v>
      </c>
      <c r="K15" s="8" t="s">
        <v>40</v>
      </c>
      <c r="L15" s="8" t="s">
        <v>41</v>
      </c>
      <c r="M15" s="8" t="s">
        <v>232</v>
      </c>
      <c r="N15" s="8" t="s">
        <v>233</v>
      </c>
      <c r="O15" s="8" t="s">
        <v>5729</v>
      </c>
      <c r="P15" s="8" t="s">
        <v>45</v>
      </c>
      <c r="Q15" s="8" t="s">
        <v>235</v>
      </c>
      <c r="R15" s="8" t="s">
        <v>45</v>
      </c>
      <c r="S15" s="8" t="s">
        <v>5277</v>
      </c>
      <c r="T15" s="8" t="s">
        <v>268</v>
      </c>
      <c r="U15" s="8" t="s">
        <v>266</v>
      </c>
      <c r="V15" s="8" t="s">
        <v>5335</v>
      </c>
      <c r="W15" s="8" t="s">
        <v>51</v>
      </c>
      <c r="X15" s="8" t="s">
        <v>52</v>
      </c>
      <c r="Y15" s="8" t="s">
        <v>5275</v>
      </c>
      <c r="Z15" s="8" t="s">
        <v>5207</v>
      </c>
      <c r="AA15" s="8" t="s">
        <v>55</v>
      </c>
      <c r="AB15" s="8" t="s">
        <v>5248</v>
      </c>
      <c r="AC15" s="11">
        <v>0</v>
      </c>
      <c r="AD15" s="11"/>
      <c r="AE15" s="9"/>
      <c r="AF15" s="9"/>
    </row>
    <row r="16" spans="1:32" s="1" customFormat="1" ht="19.7" customHeight="1" x14ac:dyDescent="0.2">
      <c r="A16" s="8" t="s">
        <v>30</v>
      </c>
      <c r="B16" s="8" t="s">
        <v>31</v>
      </c>
      <c r="C16" s="8" t="s">
        <v>6723</v>
      </c>
      <c r="D16" s="8" t="s">
        <v>33</v>
      </c>
      <c r="E16" s="8"/>
      <c r="F16" s="8" t="s">
        <v>6721</v>
      </c>
      <c r="G16" s="8" t="s">
        <v>6720</v>
      </c>
      <c r="H16" s="8" t="s">
        <v>37</v>
      </c>
      <c r="I16" s="8" t="s">
        <v>266</v>
      </c>
      <c r="J16" s="8" t="s">
        <v>225</v>
      </c>
      <c r="K16" s="8" t="s">
        <v>40</v>
      </c>
      <c r="L16" s="8" t="s">
        <v>41</v>
      </c>
      <c r="M16" s="8" t="s">
        <v>232</v>
      </c>
      <c r="N16" s="8" t="s">
        <v>233</v>
      </c>
      <c r="O16" s="8" t="s">
        <v>5729</v>
      </c>
      <c r="P16" s="8" t="s">
        <v>45</v>
      </c>
      <c r="Q16" s="8" t="s">
        <v>235</v>
      </c>
      <c r="R16" s="8" t="s">
        <v>45</v>
      </c>
      <c r="S16" s="8" t="s">
        <v>5277</v>
      </c>
      <c r="T16" s="8" t="s">
        <v>268</v>
      </c>
      <c r="U16" s="8" t="s">
        <v>266</v>
      </c>
      <c r="V16" s="8" t="s">
        <v>5335</v>
      </c>
      <c r="W16" s="8" t="s">
        <v>51</v>
      </c>
      <c r="X16" s="8" t="s">
        <v>102</v>
      </c>
      <c r="Y16" s="8" t="s">
        <v>53</v>
      </c>
      <c r="Z16" s="8" t="s">
        <v>54</v>
      </c>
      <c r="AA16" s="8" t="s">
        <v>55</v>
      </c>
      <c r="AB16" s="8" t="s">
        <v>5248</v>
      </c>
      <c r="AC16" s="11">
        <v>0</v>
      </c>
      <c r="AD16" s="11"/>
      <c r="AE16" s="9"/>
      <c r="AF16" s="9"/>
    </row>
    <row r="17" spans="1:32" s="1" customFormat="1" ht="19.7" customHeight="1" x14ac:dyDescent="0.2">
      <c r="A17" s="8" t="s">
        <v>30</v>
      </c>
      <c r="B17" s="8" t="s">
        <v>31</v>
      </c>
      <c r="C17" s="8" t="s">
        <v>6723</v>
      </c>
      <c r="D17" s="8" t="s">
        <v>33</v>
      </c>
      <c r="E17" s="8"/>
      <c r="F17" s="8" t="s">
        <v>6721</v>
      </c>
      <c r="G17" s="8" t="s">
        <v>6720</v>
      </c>
      <c r="H17" s="8" t="s">
        <v>37</v>
      </c>
      <c r="I17" s="8" t="s">
        <v>266</v>
      </c>
      <c r="J17" s="8" t="s">
        <v>225</v>
      </c>
      <c r="K17" s="8" t="s">
        <v>40</v>
      </c>
      <c r="L17" s="8" t="s">
        <v>41</v>
      </c>
      <c r="M17" s="8" t="s">
        <v>232</v>
      </c>
      <c r="N17" s="8" t="s">
        <v>233</v>
      </c>
      <c r="O17" s="8" t="s">
        <v>5729</v>
      </c>
      <c r="P17" s="8" t="s">
        <v>45</v>
      </c>
      <c r="Q17" s="8" t="s">
        <v>235</v>
      </c>
      <c r="R17" s="8" t="s">
        <v>45</v>
      </c>
      <c r="S17" s="8" t="s">
        <v>5277</v>
      </c>
      <c r="T17" s="8" t="s">
        <v>268</v>
      </c>
      <c r="U17" s="8" t="s">
        <v>266</v>
      </c>
      <c r="V17" s="8" t="s">
        <v>5335</v>
      </c>
      <c r="W17" s="8" t="s">
        <v>51</v>
      </c>
      <c r="X17" s="8" t="s">
        <v>52</v>
      </c>
      <c r="Y17" s="8" t="s">
        <v>5275</v>
      </c>
      <c r="Z17" s="8" t="s">
        <v>54</v>
      </c>
      <c r="AA17" s="8" t="s">
        <v>55</v>
      </c>
      <c r="AB17" s="8" t="s">
        <v>5248</v>
      </c>
      <c r="AC17" s="11">
        <v>2607181</v>
      </c>
      <c r="AD17" s="11"/>
      <c r="AE17" s="9"/>
      <c r="AF17" s="9"/>
    </row>
    <row r="18" spans="1:32" s="1" customFormat="1" ht="19.7" customHeight="1" x14ac:dyDescent="0.2">
      <c r="A18" s="8" t="s">
        <v>30</v>
      </c>
      <c r="B18" s="8" t="s">
        <v>31</v>
      </c>
      <c r="C18" s="8" t="s">
        <v>6723</v>
      </c>
      <c r="D18" s="8" t="s">
        <v>33</v>
      </c>
      <c r="E18" s="8"/>
      <c r="F18" s="8" t="s">
        <v>6721</v>
      </c>
      <c r="G18" s="8" t="s">
        <v>6720</v>
      </c>
      <c r="H18" s="8" t="s">
        <v>37</v>
      </c>
      <c r="I18" s="8" t="s">
        <v>266</v>
      </c>
      <c r="J18" s="8" t="s">
        <v>225</v>
      </c>
      <c r="K18" s="8" t="s">
        <v>40</v>
      </c>
      <c r="L18" s="8" t="s">
        <v>41</v>
      </c>
      <c r="M18" s="8" t="s">
        <v>232</v>
      </c>
      <c r="N18" s="8" t="s">
        <v>233</v>
      </c>
      <c r="O18" s="8" t="s">
        <v>5729</v>
      </c>
      <c r="P18" s="8" t="s">
        <v>45</v>
      </c>
      <c r="Q18" s="8" t="s">
        <v>235</v>
      </c>
      <c r="R18" s="8" t="s">
        <v>45</v>
      </c>
      <c r="S18" s="8" t="s">
        <v>5277</v>
      </c>
      <c r="T18" s="8" t="s">
        <v>268</v>
      </c>
      <c r="U18" s="8" t="s">
        <v>266</v>
      </c>
      <c r="V18" s="8" t="s">
        <v>5335</v>
      </c>
      <c r="W18" s="8" t="s">
        <v>51</v>
      </c>
      <c r="X18" s="8" t="s">
        <v>52</v>
      </c>
      <c r="Y18" s="8" t="s">
        <v>53</v>
      </c>
      <c r="Z18" s="8" t="s">
        <v>54</v>
      </c>
      <c r="AA18" s="8" t="s">
        <v>55</v>
      </c>
      <c r="AB18" s="8" t="s">
        <v>5248</v>
      </c>
      <c r="AC18" s="11">
        <v>53206</v>
      </c>
      <c r="AD18" s="11"/>
      <c r="AE18" s="9"/>
      <c r="AF18" s="9"/>
    </row>
    <row r="19" spans="1:32" s="1" customFormat="1" ht="19.7" customHeight="1" x14ac:dyDescent="0.2">
      <c r="A19" s="8" t="s">
        <v>30</v>
      </c>
      <c r="B19" s="8" t="s">
        <v>31</v>
      </c>
      <c r="C19" s="8" t="s">
        <v>6723</v>
      </c>
      <c r="D19" s="8" t="s">
        <v>33</v>
      </c>
      <c r="E19" s="8"/>
      <c r="F19" s="8" t="s">
        <v>6721</v>
      </c>
      <c r="G19" s="8" t="s">
        <v>6720</v>
      </c>
      <c r="H19" s="8" t="s">
        <v>37</v>
      </c>
      <c r="I19" s="8" t="s">
        <v>266</v>
      </c>
      <c r="J19" s="8" t="s">
        <v>225</v>
      </c>
      <c r="K19" s="8" t="s">
        <v>40</v>
      </c>
      <c r="L19" s="8" t="s">
        <v>41</v>
      </c>
      <c r="M19" s="8" t="s">
        <v>232</v>
      </c>
      <c r="N19" s="8" t="s">
        <v>233</v>
      </c>
      <c r="O19" s="8" t="s">
        <v>5729</v>
      </c>
      <c r="P19" s="8" t="s">
        <v>45</v>
      </c>
      <c r="Q19" s="8" t="s">
        <v>235</v>
      </c>
      <c r="R19" s="8" t="s">
        <v>45</v>
      </c>
      <c r="S19" s="8" t="s">
        <v>5277</v>
      </c>
      <c r="T19" s="8" t="s">
        <v>268</v>
      </c>
      <c r="U19" s="8" t="s">
        <v>266</v>
      </c>
      <c r="V19" s="8" t="s">
        <v>5335</v>
      </c>
      <c r="W19" s="8" t="s">
        <v>51</v>
      </c>
      <c r="X19" s="8" t="s">
        <v>52</v>
      </c>
      <c r="Y19" s="8" t="s">
        <v>207</v>
      </c>
      <c r="Z19" s="8" t="s">
        <v>54</v>
      </c>
      <c r="AA19" s="8" t="s">
        <v>55</v>
      </c>
      <c r="AB19" s="8" t="s">
        <v>5248</v>
      </c>
      <c r="AC19" s="11">
        <v>0</v>
      </c>
      <c r="AD19" s="11"/>
      <c r="AE19" s="9"/>
      <c r="AF19" s="9"/>
    </row>
    <row r="20" spans="1:32" s="1" customFormat="1" ht="19.7" customHeight="1" x14ac:dyDescent="0.2">
      <c r="A20" s="8" t="s">
        <v>30</v>
      </c>
      <c r="B20" s="8" t="s">
        <v>31</v>
      </c>
      <c r="C20" s="8" t="s">
        <v>6723</v>
      </c>
      <c r="D20" s="8" t="s">
        <v>33</v>
      </c>
      <c r="E20" s="8"/>
      <c r="F20" s="8" t="s">
        <v>6721</v>
      </c>
      <c r="G20" s="8" t="s">
        <v>6720</v>
      </c>
      <c r="H20" s="8" t="s">
        <v>37</v>
      </c>
      <c r="I20" s="8" t="s">
        <v>266</v>
      </c>
      <c r="J20" s="8" t="s">
        <v>225</v>
      </c>
      <c r="K20" s="8" t="s">
        <v>40</v>
      </c>
      <c r="L20" s="8" t="s">
        <v>41</v>
      </c>
      <c r="M20" s="8" t="s">
        <v>232</v>
      </c>
      <c r="N20" s="8" t="s">
        <v>233</v>
      </c>
      <c r="O20" s="8" t="s">
        <v>7028</v>
      </c>
      <c r="P20" s="8" t="s">
        <v>45</v>
      </c>
      <c r="Q20" s="8" t="s">
        <v>235</v>
      </c>
      <c r="R20" s="8" t="s">
        <v>45</v>
      </c>
      <c r="S20" s="8" t="s">
        <v>5277</v>
      </c>
      <c r="T20" s="8" t="s">
        <v>7027</v>
      </c>
      <c r="U20" s="8" t="s">
        <v>266</v>
      </c>
      <c r="V20" s="8" t="s">
        <v>5615</v>
      </c>
      <c r="W20" s="8" t="s">
        <v>51</v>
      </c>
      <c r="X20" s="8" t="s">
        <v>52</v>
      </c>
      <c r="Y20" s="8" t="s">
        <v>5275</v>
      </c>
      <c r="Z20" s="8" t="s">
        <v>5207</v>
      </c>
      <c r="AA20" s="8" t="s">
        <v>55</v>
      </c>
      <c r="AB20" s="8" t="s">
        <v>5234</v>
      </c>
      <c r="AC20" s="11">
        <v>0</v>
      </c>
      <c r="AD20" s="11"/>
      <c r="AE20" s="9"/>
      <c r="AF20" s="9"/>
    </row>
    <row r="21" spans="1:32" s="1" customFormat="1" ht="19.7" customHeight="1" x14ac:dyDescent="0.2">
      <c r="A21" s="8" t="s">
        <v>30</v>
      </c>
      <c r="B21" s="8" t="s">
        <v>31</v>
      </c>
      <c r="C21" s="8" t="s">
        <v>6722</v>
      </c>
      <c r="D21" s="8" t="s">
        <v>33</v>
      </c>
      <c r="E21" s="8"/>
      <c r="F21" s="8" t="s">
        <v>6721</v>
      </c>
      <c r="G21" s="8" t="s">
        <v>6720</v>
      </c>
      <c r="H21" s="8" t="s">
        <v>37</v>
      </c>
      <c r="I21" s="8" t="s">
        <v>266</v>
      </c>
      <c r="J21" s="8" t="s">
        <v>225</v>
      </c>
      <c r="K21" s="8" t="s">
        <v>40</v>
      </c>
      <c r="L21" s="8" t="s">
        <v>41</v>
      </c>
      <c r="M21" s="8" t="s">
        <v>232</v>
      </c>
      <c r="N21" s="8" t="s">
        <v>233</v>
      </c>
      <c r="O21" s="8" t="s">
        <v>5729</v>
      </c>
      <c r="P21" s="8" t="s">
        <v>45</v>
      </c>
      <c r="Q21" s="8" t="s">
        <v>235</v>
      </c>
      <c r="R21" s="8" t="s">
        <v>45</v>
      </c>
      <c r="S21" s="8" t="s">
        <v>5277</v>
      </c>
      <c r="T21" s="8" t="s">
        <v>268</v>
      </c>
      <c r="U21" s="8" t="s">
        <v>266</v>
      </c>
      <c r="V21" s="8" t="s">
        <v>5335</v>
      </c>
      <c r="W21" s="8" t="s">
        <v>51</v>
      </c>
      <c r="X21" s="8" t="s">
        <v>52</v>
      </c>
      <c r="Y21" s="8" t="s">
        <v>5275</v>
      </c>
      <c r="Z21" s="8" t="s">
        <v>54</v>
      </c>
      <c r="AA21" s="8" t="s">
        <v>55</v>
      </c>
      <c r="AB21" s="8" t="s">
        <v>5234</v>
      </c>
      <c r="AC21" s="11">
        <v>0</v>
      </c>
      <c r="AD21" s="11"/>
      <c r="AE21" s="9"/>
      <c r="AF21" s="9"/>
    </row>
    <row r="22" spans="1:32" s="1" customFormat="1" ht="19.7" customHeight="1" x14ac:dyDescent="0.2">
      <c r="A22" s="8" t="s">
        <v>30</v>
      </c>
      <c r="B22" s="8" t="s">
        <v>31</v>
      </c>
      <c r="C22" s="8" t="s">
        <v>6719</v>
      </c>
      <c r="D22" s="8" t="s">
        <v>33</v>
      </c>
      <c r="E22" s="8"/>
      <c r="F22" s="8" t="s">
        <v>6710</v>
      </c>
      <c r="G22" s="8" t="s">
        <v>6709</v>
      </c>
      <c r="H22" s="8" t="s">
        <v>37</v>
      </c>
      <c r="I22" s="8" t="s">
        <v>512</v>
      </c>
      <c r="J22" s="8" t="s">
        <v>293</v>
      </c>
      <c r="K22" s="8" t="s">
        <v>40</v>
      </c>
      <c r="L22" s="8" t="s">
        <v>41</v>
      </c>
      <c r="M22" s="8" t="s">
        <v>232</v>
      </c>
      <c r="N22" s="8" t="s">
        <v>233</v>
      </c>
      <c r="O22" s="8" t="s">
        <v>5665</v>
      </c>
      <c r="P22" s="8" t="s">
        <v>45</v>
      </c>
      <c r="Q22" s="8" t="s">
        <v>235</v>
      </c>
      <c r="R22" s="8" t="s">
        <v>45</v>
      </c>
      <c r="S22" s="8" t="s">
        <v>5277</v>
      </c>
      <c r="T22" s="8" t="s">
        <v>5664</v>
      </c>
      <c r="U22" s="8" t="s">
        <v>512</v>
      </c>
      <c r="V22" s="8" t="s">
        <v>5663</v>
      </c>
      <c r="W22" s="8" t="s">
        <v>51</v>
      </c>
      <c r="X22" s="8" t="s">
        <v>52</v>
      </c>
      <c r="Y22" s="8" t="s">
        <v>5275</v>
      </c>
      <c r="Z22" s="8" t="s">
        <v>54</v>
      </c>
      <c r="AA22" s="8" t="s">
        <v>55</v>
      </c>
      <c r="AB22" s="8" t="s">
        <v>5234</v>
      </c>
      <c r="AC22" s="11">
        <v>0</v>
      </c>
      <c r="AD22" s="11"/>
      <c r="AE22" s="9"/>
      <c r="AF22" s="9"/>
    </row>
    <row r="23" spans="1:32" s="1" customFormat="1" ht="19.7" customHeight="1" x14ac:dyDescent="0.2">
      <c r="A23" s="8" t="s">
        <v>30</v>
      </c>
      <c r="B23" s="8" t="s">
        <v>31</v>
      </c>
      <c r="C23" s="8" t="s">
        <v>6718</v>
      </c>
      <c r="D23" s="8" t="s">
        <v>33</v>
      </c>
      <c r="E23" s="8"/>
      <c r="F23" s="8" t="s">
        <v>6710</v>
      </c>
      <c r="G23" s="8" t="s">
        <v>6709</v>
      </c>
      <c r="H23" s="8" t="s">
        <v>37</v>
      </c>
      <c r="I23" s="8" t="s">
        <v>512</v>
      </c>
      <c r="J23" s="8" t="s">
        <v>293</v>
      </c>
      <c r="K23" s="8" t="s">
        <v>40</v>
      </c>
      <c r="L23" s="8" t="s">
        <v>41</v>
      </c>
      <c r="M23" s="8" t="s">
        <v>232</v>
      </c>
      <c r="N23" s="8" t="s">
        <v>233</v>
      </c>
      <c r="O23" s="8" t="s">
        <v>5665</v>
      </c>
      <c r="P23" s="8" t="s">
        <v>45</v>
      </c>
      <c r="Q23" s="8" t="s">
        <v>235</v>
      </c>
      <c r="R23" s="8" t="s">
        <v>45</v>
      </c>
      <c r="S23" s="8" t="s">
        <v>5277</v>
      </c>
      <c r="T23" s="8" t="s">
        <v>5664</v>
      </c>
      <c r="U23" s="8" t="s">
        <v>512</v>
      </c>
      <c r="V23" s="8" t="s">
        <v>5663</v>
      </c>
      <c r="W23" s="8" t="s">
        <v>51</v>
      </c>
      <c r="X23" s="8" t="s">
        <v>52</v>
      </c>
      <c r="Y23" s="8" t="s">
        <v>5275</v>
      </c>
      <c r="Z23" s="8" t="s">
        <v>54</v>
      </c>
      <c r="AA23" s="8" t="s">
        <v>55</v>
      </c>
      <c r="AB23" s="8" t="s">
        <v>5234</v>
      </c>
      <c r="AC23" s="11">
        <v>0</v>
      </c>
      <c r="AD23" s="11"/>
      <c r="AE23" s="9"/>
      <c r="AF23" s="9"/>
    </row>
    <row r="24" spans="1:32" s="1" customFormat="1" ht="19.7" customHeight="1" x14ac:dyDescent="0.2">
      <c r="A24" s="8" t="s">
        <v>30</v>
      </c>
      <c r="B24" s="8" t="s">
        <v>31</v>
      </c>
      <c r="C24" s="8" t="s">
        <v>6717</v>
      </c>
      <c r="D24" s="8" t="s">
        <v>33</v>
      </c>
      <c r="E24" s="8"/>
      <c r="F24" s="8" t="s">
        <v>6710</v>
      </c>
      <c r="G24" s="8" t="s">
        <v>6709</v>
      </c>
      <c r="H24" s="8" t="s">
        <v>37</v>
      </c>
      <c r="I24" s="8" t="s">
        <v>512</v>
      </c>
      <c r="J24" s="8" t="s">
        <v>293</v>
      </c>
      <c r="K24" s="8" t="s">
        <v>40</v>
      </c>
      <c r="L24" s="8" t="s">
        <v>41</v>
      </c>
      <c r="M24" s="8" t="s">
        <v>232</v>
      </c>
      <c r="N24" s="8" t="s">
        <v>233</v>
      </c>
      <c r="O24" s="8" t="s">
        <v>6055</v>
      </c>
      <c r="P24" s="8" t="s">
        <v>45</v>
      </c>
      <c r="Q24" s="8" t="s">
        <v>235</v>
      </c>
      <c r="R24" s="8" t="s">
        <v>45</v>
      </c>
      <c r="S24" s="8" t="s">
        <v>5277</v>
      </c>
      <c r="T24" s="8" t="s">
        <v>2678</v>
      </c>
      <c r="U24" s="8" t="s">
        <v>512</v>
      </c>
      <c r="V24" s="8" t="s">
        <v>2492</v>
      </c>
      <c r="W24" s="8" t="s">
        <v>51</v>
      </c>
      <c r="X24" s="8" t="s">
        <v>52</v>
      </c>
      <c r="Y24" s="8" t="s">
        <v>5275</v>
      </c>
      <c r="Z24" s="8" t="s">
        <v>5207</v>
      </c>
      <c r="AA24" s="8" t="s">
        <v>55</v>
      </c>
      <c r="AB24" s="8" t="s">
        <v>5234</v>
      </c>
      <c r="AC24" s="11">
        <v>0</v>
      </c>
      <c r="AD24" s="11"/>
      <c r="AE24" s="9"/>
      <c r="AF24" s="9"/>
    </row>
    <row r="25" spans="1:32" s="1" customFormat="1" ht="19.7" customHeight="1" x14ac:dyDescent="0.2">
      <c r="A25" s="8" t="s">
        <v>30</v>
      </c>
      <c r="B25" s="8" t="s">
        <v>31</v>
      </c>
      <c r="C25" s="8" t="s">
        <v>6716</v>
      </c>
      <c r="D25" s="8" t="s">
        <v>33</v>
      </c>
      <c r="E25" s="8"/>
      <c r="F25" s="8" t="s">
        <v>6710</v>
      </c>
      <c r="G25" s="8" t="s">
        <v>6709</v>
      </c>
      <c r="H25" s="8" t="s">
        <v>37</v>
      </c>
      <c r="I25" s="8" t="s">
        <v>512</v>
      </c>
      <c r="J25" s="8" t="s">
        <v>293</v>
      </c>
      <c r="K25" s="8" t="s">
        <v>40</v>
      </c>
      <c r="L25" s="8" t="s">
        <v>41</v>
      </c>
      <c r="M25" s="8" t="s">
        <v>232</v>
      </c>
      <c r="N25" s="8" t="s">
        <v>233</v>
      </c>
      <c r="O25" s="8" t="s">
        <v>6715</v>
      </c>
      <c r="P25" s="8" t="s">
        <v>45</v>
      </c>
      <c r="Q25" s="8" t="s">
        <v>235</v>
      </c>
      <c r="R25" s="8" t="s">
        <v>45</v>
      </c>
      <c r="S25" s="8" t="s">
        <v>5277</v>
      </c>
      <c r="T25" s="8" t="s">
        <v>6645</v>
      </c>
      <c r="U25" s="8" t="s">
        <v>512</v>
      </c>
      <c r="V25" s="8" t="s">
        <v>6644</v>
      </c>
      <c r="W25" s="8" t="s">
        <v>51</v>
      </c>
      <c r="X25" s="8" t="s">
        <v>52</v>
      </c>
      <c r="Y25" s="8" t="s">
        <v>5275</v>
      </c>
      <c r="Z25" s="8" t="s">
        <v>5207</v>
      </c>
      <c r="AA25" s="8" t="s">
        <v>55</v>
      </c>
      <c r="AB25" s="8" t="s">
        <v>5234</v>
      </c>
      <c r="AC25" s="11">
        <v>0</v>
      </c>
      <c r="AD25" s="11"/>
      <c r="AE25" s="9"/>
      <c r="AF25" s="9"/>
    </row>
    <row r="26" spans="1:32" s="1" customFormat="1" ht="19.7" customHeight="1" x14ac:dyDescent="0.2">
      <c r="A26" s="8" t="s">
        <v>30</v>
      </c>
      <c r="B26" s="8" t="s">
        <v>31</v>
      </c>
      <c r="C26" s="8" t="s">
        <v>6714</v>
      </c>
      <c r="D26" s="8" t="s">
        <v>33</v>
      </c>
      <c r="E26" s="8"/>
      <c r="F26" s="8" t="s">
        <v>6710</v>
      </c>
      <c r="G26" s="8" t="s">
        <v>6709</v>
      </c>
      <c r="H26" s="8" t="s">
        <v>37</v>
      </c>
      <c r="I26" s="8" t="s">
        <v>512</v>
      </c>
      <c r="J26" s="8" t="s">
        <v>293</v>
      </c>
      <c r="K26" s="8" t="s">
        <v>40</v>
      </c>
      <c r="L26" s="8" t="s">
        <v>41</v>
      </c>
      <c r="M26" s="8" t="s">
        <v>232</v>
      </c>
      <c r="N26" s="8" t="s">
        <v>233</v>
      </c>
      <c r="O26" s="8" t="s">
        <v>5924</v>
      </c>
      <c r="P26" s="8" t="s">
        <v>45</v>
      </c>
      <c r="Q26" s="8" t="s">
        <v>235</v>
      </c>
      <c r="R26" s="8" t="s">
        <v>45</v>
      </c>
      <c r="S26" s="8" t="s">
        <v>5277</v>
      </c>
      <c r="T26" s="8" t="s">
        <v>4658</v>
      </c>
      <c r="U26" s="8" t="s">
        <v>512</v>
      </c>
      <c r="V26" s="8" t="s">
        <v>4657</v>
      </c>
      <c r="W26" s="8" t="s">
        <v>51</v>
      </c>
      <c r="X26" s="8" t="s">
        <v>52</v>
      </c>
      <c r="Y26" s="8" t="s">
        <v>5275</v>
      </c>
      <c r="Z26" s="8" t="s">
        <v>5207</v>
      </c>
      <c r="AA26" s="8" t="s">
        <v>55</v>
      </c>
      <c r="AB26" s="8" t="s">
        <v>5234</v>
      </c>
      <c r="AC26" s="11">
        <v>0</v>
      </c>
      <c r="AD26" s="11"/>
      <c r="AE26" s="9"/>
      <c r="AF26" s="9"/>
    </row>
    <row r="27" spans="1:32" s="1" customFormat="1" ht="19.7" customHeight="1" x14ac:dyDescent="0.2">
      <c r="A27" s="8" t="s">
        <v>30</v>
      </c>
      <c r="B27" s="8" t="s">
        <v>31</v>
      </c>
      <c r="C27" s="8" t="s">
        <v>6713</v>
      </c>
      <c r="D27" s="8" t="s">
        <v>33</v>
      </c>
      <c r="E27" s="8"/>
      <c r="F27" s="8" t="s">
        <v>6710</v>
      </c>
      <c r="G27" s="8" t="s">
        <v>6709</v>
      </c>
      <c r="H27" s="8" t="s">
        <v>37</v>
      </c>
      <c r="I27" s="8" t="s">
        <v>512</v>
      </c>
      <c r="J27" s="8" t="s">
        <v>293</v>
      </c>
      <c r="K27" s="8" t="s">
        <v>40</v>
      </c>
      <c r="L27" s="8" t="s">
        <v>41</v>
      </c>
      <c r="M27" s="8" t="s">
        <v>232</v>
      </c>
      <c r="N27" s="8" t="s">
        <v>233</v>
      </c>
      <c r="O27" s="8" t="s">
        <v>5671</v>
      </c>
      <c r="P27" s="8" t="s">
        <v>45</v>
      </c>
      <c r="Q27" s="8" t="s">
        <v>235</v>
      </c>
      <c r="R27" s="8" t="s">
        <v>45</v>
      </c>
      <c r="S27" s="8" t="s">
        <v>5277</v>
      </c>
      <c r="T27" s="8" t="s">
        <v>5670</v>
      </c>
      <c r="U27" s="8" t="s">
        <v>512</v>
      </c>
      <c r="V27" s="8" t="s">
        <v>5669</v>
      </c>
      <c r="W27" s="8" t="s">
        <v>51</v>
      </c>
      <c r="X27" s="8" t="s">
        <v>52</v>
      </c>
      <c r="Y27" s="8" t="s">
        <v>5275</v>
      </c>
      <c r="Z27" s="8" t="s">
        <v>5207</v>
      </c>
      <c r="AA27" s="8" t="s">
        <v>55</v>
      </c>
      <c r="AB27" s="8" t="s">
        <v>5234</v>
      </c>
      <c r="AC27" s="11">
        <v>0</v>
      </c>
      <c r="AD27" s="11"/>
      <c r="AE27" s="9"/>
      <c r="AF27" s="9"/>
    </row>
    <row r="28" spans="1:32" s="1" customFormat="1" ht="19.7" customHeight="1" x14ac:dyDescent="0.2">
      <c r="A28" s="8" t="s">
        <v>30</v>
      </c>
      <c r="B28" s="8" t="s">
        <v>31</v>
      </c>
      <c r="C28" s="8" t="s">
        <v>6712</v>
      </c>
      <c r="D28" s="8" t="s">
        <v>33</v>
      </c>
      <c r="E28" s="8"/>
      <c r="F28" s="8" t="s">
        <v>6710</v>
      </c>
      <c r="G28" s="8" t="s">
        <v>6709</v>
      </c>
      <c r="H28" s="8" t="s">
        <v>37</v>
      </c>
      <c r="I28" s="8" t="s">
        <v>512</v>
      </c>
      <c r="J28" s="8" t="s">
        <v>293</v>
      </c>
      <c r="K28" s="8" t="s">
        <v>40</v>
      </c>
      <c r="L28" s="8" t="s">
        <v>41</v>
      </c>
      <c r="M28" s="8" t="s">
        <v>232</v>
      </c>
      <c r="N28" s="8" t="s">
        <v>233</v>
      </c>
      <c r="O28" s="8" t="s">
        <v>5683</v>
      </c>
      <c r="P28" s="8" t="s">
        <v>45</v>
      </c>
      <c r="Q28" s="8" t="s">
        <v>235</v>
      </c>
      <c r="R28" s="8" t="s">
        <v>45</v>
      </c>
      <c r="S28" s="8" t="s">
        <v>5277</v>
      </c>
      <c r="T28" s="8" t="s">
        <v>5682</v>
      </c>
      <c r="U28" s="8" t="s">
        <v>512</v>
      </c>
      <c r="V28" s="8" t="s">
        <v>5681</v>
      </c>
      <c r="W28" s="8" t="s">
        <v>51</v>
      </c>
      <c r="X28" s="8" t="s">
        <v>52</v>
      </c>
      <c r="Y28" s="8" t="s">
        <v>5275</v>
      </c>
      <c r="Z28" s="8" t="s">
        <v>5207</v>
      </c>
      <c r="AA28" s="8" t="s">
        <v>55</v>
      </c>
      <c r="AB28" s="8" t="s">
        <v>5234</v>
      </c>
      <c r="AC28" s="11">
        <v>0</v>
      </c>
      <c r="AD28" s="11"/>
      <c r="AE28" s="9"/>
      <c r="AF28" s="9"/>
    </row>
    <row r="29" spans="1:32" s="1" customFormat="1" ht="19.7" customHeight="1" x14ac:dyDescent="0.2">
      <c r="A29" s="8" t="s">
        <v>30</v>
      </c>
      <c r="B29" s="8" t="s">
        <v>31</v>
      </c>
      <c r="C29" s="8" t="s">
        <v>6711</v>
      </c>
      <c r="D29" s="8" t="s">
        <v>33</v>
      </c>
      <c r="E29" s="8"/>
      <c r="F29" s="8" t="s">
        <v>6710</v>
      </c>
      <c r="G29" s="8" t="s">
        <v>6709</v>
      </c>
      <c r="H29" s="8" t="s">
        <v>37</v>
      </c>
      <c r="I29" s="8" t="s">
        <v>512</v>
      </c>
      <c r="J29" s="8" t="s">
        <v>293</v>
      </c>
      <c r="K29" s="8" t="s">
        <v>40</v>
      </c>
      <c r="L29" s="8" t="s">
        <v>41</v>
      </c>
      <c r="M29" s="8" t="s">
        <v>232</v>
      </c>
      <c r="N29" s="8" t="s">
        <v>233</v>
      </c>
      <c r="O29" s="8" t="s">
        <v>6163</v>
      </c>
      <c r="P29" s="8" t="s">
        <v>45</v>
      </c>
      <c r="Q29" s="8" t="s">
        <v>235</v>
      </c>
      <c r="R29" s="8" t="s">
        <v>45</v>
      </c>
      <c r="S29" s="8" t="s">
        <v>5277</v>
      </c>
      <c r="T29" s="8" t="s">
        <v>6162</v>
      </c>
      <c r="U29" s="8" t="s">
        <v>512</v>
      </c>
      <c r="V29" s="8" t="s">
        <v>6161</v>
      </c>
      <c r="W29" s="8" t="s">
        <v>51</v>
      </c>
      <c r="X29" s="8" t="s">
        <v>52</v>
      </c>
      <c r="Y29" s="8" t="s">
        <v>5275</v>
      </c>
      <c r="Z29" s="8" t="s">
        <v>5207</v>
      </c>
      <c r="AA29" s="8" t="s">
        <v>55</v>
      </c>
      <c r="AB29" s="8" t="s">
        <v>5234</v>
      </c>
      <c r="AC29" s="11">
        <v>0</v>
      </c>
      <c r="AD29" s="11"/>
      <c r="AE29" s="9"/>
      <c r="AF29" s="9"/>
    </row>
    <row r="30" spans="1:32" s="1" customFormat="1" ht="19.7" customHeight="1" x14ac:dyDescent="0.2">
      <c r="A30" s="8" t="s">
        <v>30</v>
      </c>
      <c r="B30" s="8" t="s">
        <v>31</v>
      </c>
      <c r="C30" s="8" t="s">
        <v>6708</v>
      </c>
      <c r="D30" s="8" t="s">
        <v>33</v>
      </c>
      <c r="E30" s="8"/>
      <c r="F30" s="8" t="s">
        <v>6707</v>
      </c>
      <c r="G30" s="8" t="s">
        <v>6706</v>
      </c>
      <c r="H30" s="8" t="s">
        <v>37</v>
      </c>
      <c r="I30" s="8" t="s">
        <v>776</v>
      </c>
      <c r="J30" s="8" t="s">
        <v>379</v>
      </c>
      <c r="K30" s="8" t="s">
        <v>40</v>
      </c>
      <c r="L30" s="8" t="s">
        <v>41</v>
      </c>
      <c r="M30" s="8" t="s">
        <v>97</v>
      </c>
      <c r="N30" s="8" t="s">
        <v>5264</v>
      </c>
      <c r="O30" s="8" t="s">
        <v>5268</v>
      </c>
      <c r="P30" s="8" t="s">
        <v>45</v>
      </c>
      <c r="Q30" s="8" t="s">
        <v>109</v>
      </c>
      <c r="R30" s="8" t="s">
        <v>5235</v>
      </c>
      <c r="S30" s="8" t="s">
        <v>5267</v>
      </c>
      <c r="T30" s="8" t="s">
        <v>75</v>
      </c>
      <c r="U30" s="8" t="s">
        <v>76</v>
      </c>
      <c r="V30" s="8" t="s">
        <v>75</v>
      </c>
      <c r="W30" s="8" t="s">
        <v>111</v>
      </c>
      <c r="X30" s="8" t="s">
        <v>52</v>
      </c>
      <c r="Y30" s="8" t="s">
        <v>53</v>
      </c>
      <c r="Z30" s="8" t="s">
        <v>54</v>
      </c>
      <c r="AA30" s="8" t="s">
        <v>55</v>
      </c>
      <c r="AB30" s="8" t="s">
        <v>5234</v>
      </c>
      <c r="AC30" s="11">
        <v>0</v>
      </c>
      <c r="AD30" s="11"/>
      <c r="AE30" s="9"/>
      <c r="AF30" s="9"/>
    </row>
    <row r="31" spans="1:32" s="1" customFormat="1" ht="19.7" customHeight="1" x14ac:dyDescent="0.2">
      <c r="A31" s="8" t="s">
        <v>30</v>
      </c>
      <c r="B31" s="8" t="s">
        <v>31</v>
      </c>
      <c r="C31" s="8" t="s">
        <v>7026</v>
      </c>
      <c r="D31" s="8" t="s">
        <v>33</v>
      </c>
      <c r="E31" s="8"/>
      <c r="F31" s="8" t="s">
        <v>3144</v>
      </c>
      <c r="G31" s="8" t="s">
        <v>3143</v>
      </c>
      <c r="H31" s="8" t="s">
        <v>37</v>
      </c>
      <c r="I31" s="8" t="s">
        <v>198</v>
      </c>
      <c r="J31" s="8" t="s">
        <v>225</v>
      </c>
      <c r="K31" s="8" t="s">
        <v>40</v>
      </c>
      <c r="L31" s="8" t="s">
        <v>41</v>
      </c>
      <c r="M31" s="8" t="s">
        <v>70</v>
      </c>
      <c r="N31" s="8" t="s">
        <v>71</v>
      </c>
      <c r="O31" s="8" t="s">
        <v>5245</v>
      </c>
      <c r="P31" s="8" t="s">
        <v>45</v>
      </c>
      <c r="Q31" s="8" t="s">
        <v>73</v>
      </c>
      <c r="R31" s="8" t="s">
        <v>45</v>
      </c>
      <c r="S31" s="8" t="s">
        <v>5244</v>
      </c>
      <c r="T31" s="8" t="s">
        <v>75</v>
      </c>
      <c r="U31" s="8" t="s">
        <v>76</v>
      </c>
      <c r="V31" s="8" t="s">
        <v>75</v>
      </c>
      <c r="W31" s="8" t="s">
        <v>51</v>
      </c>
      <c r="X31" s="8" t="s">
        <v>52</v>
      </c>
      <c r="Y31" s="8" t="s">
        <v>53</v>
      </c>
      <c r="Z31" s="8" t="s">
        <v>5207</v>
      </c>
      <c r="AA31" s="8" t="s">
        <v>55</v>
      </c>
      <c r="AB31" s="8" t="s">
        <v>5234</v>
      </c>
      <c r="AC31" s="11">
        <v>0</v>
      </c>
      <c r="AD31" s="11"/>
      <c r="AE31" s="9"/>
      <c r="AF31" s="9"/>
    </row>
    <row r="32" spans="1:32" s="1" customFormat="1" ht="19.7" customHeight="1" x14ac:dyDescent="0.2">
      <c r="A32" s="8" t="s">
        <v>30</v>
      </c>
      <c r="B32" s="8" t="s">
        <v>31</v>
      </c>
      <c r="C32" s="8" t="s">
        <v>6698</v>
      </c>
      <c r="D32" s="8" t="s">
        <v>33</v>
      </c>
      <c r="E32" s="8"/>
      <c r="F32" s="8" t="s">
        <v>6697</v>
      </c>
      <c r="G32" s="8" t="s">
        <v>5425</v>
      </c>
      <c r="H32" s="8" t="s">
        <v>37</v>
      </c>
      <c r="I32" s="8" t="s">
        <v>212</v>
      </c>
      <c r="J32" s="8" t="s">
        <v>69</v>
      </c>
      <c r="K32" s="8" t="s">
        <v>40</v>
      </c>
      <c r="L32" s="8" t="s">
        <v>41</v>
      </c>
      <c r="M32" s="8" t="s">
        <v>97</v>
      </c>
      <c r="N32" s="8" t="s">
        <v>5264</v>
      </c>
      <c r="O32" s="8" t="s">
        <v>5273</v>
      </c>
      <c r="P32" s="8" t="s">
        <v>45</v>
      </c>
      <c r="Q32" s="8" t="s">
        <v>335</v>
      </c>
      <c r="R32" s="8" t="s">
        <v>45</v>
      </c>
      <c r="S32" s="8" t="s">
        <v>5272</v>
      </c>
      <c r="T32" s="8" t="s">
        <v>75</v>
      </c>
      <c r="U32" s="8" t="s">
        <v>76</v>
      </c>
      <c r="V32" s="8" t="s">
        <v>75</v>
      </c>
      <c r="W32" s="8" t="s">
        <v>51</v>
      </c>
      <c r="X32" s="8" t="s">
        <v>102</v>
      </c>
      <c r="Y32" s="8" t="s">
        <v>53</v>
      </c>
      <c r="Z32" s="8" t="s">
        <v>5207</v>
      </c>
      <c r="AA32" s="8" t="s">
        <v>55</v>
      </c>
      <c r="AB32" s="8" t="s">
        <v>5234</v>
      </c>
      <c r="AC32" s="11">
        <v>0</v>
      </c>
      <c r="AD32" s="11"/>
      <c r="AE32" s="9"/>
      <c r="AF32" s="9"/>
    </row>
    <row r="33" spans="1:32" s="1" customFormat="1" ht="19.7" customHeight="1" x14ac:dyDescent="0.2">
      <c r="A33" s="8" t="s">
        <v>30</v>
      </c>
      <c r="B33" s="8" t="s">
        <v>31</v>
      </c>
      <c r="C33" s="8" t="s">
        <v>6698</v>
      </c>
      <c r="D33" s="8" t="s">
        <v>33</v>
      </c>
      <c r="E33" s="8"/>
      <c r="F33" s="8" t="s">
        <v>6697</v>
      </c>
      <c r="G33" s="8" t="s">
        <v>5425</v>
      </c>
      <c r="H33" s="8" t="s">
        <v>37</v>
      </c>
      <c r="I33" s="8" t="s">
        <v>212</v>
      </c>
      <c r="J33" s="8" t="s">
        <v>69</v>
      </c>
      <c r="K33" s="8" t="s">
        <v>40</v>
      </c>
      <c r="L33" s="8" t="s">
        <v>41</v>
      </c>
      <c r="M33" s="8" t="s">
        <v>97</v>
      </c>
      <c r="N33" s="8" t="s">
        <v>5264</v>
      </c>
      <c r="O33" s="8" t="s">
        <v>6739</v>
      </c>
      <c r="P33" s="8" t="s">
        <v>45</v>
      </c>
      <c r="Q33" s="8" t="s">
        <v>335</v>
      </c>
      <c r="R33" s="8" t="s">
        <v>45</v>
      </c>
      <c r="S33" s="8" t="s">
        <v>5218</v>
      </c>
      <c r="T33" s="8" t="s">
        <v>75</v>
      </c>
      <c r="U33" s="8" t="s">
        <v>76</v>
      </c>
      <c r="V33" s="8" t="s">
        <v>75</v>
      </c>
      <c r="W33" s="8" t="s">
        <v>51</v>
      </c>
      <c r="X33" s="8" t="s">
        <v>102</v>
      </c>
      <c r="Y33" s="8" t="s">
        <v>53</v>
      </c>
      <c r="Z33" s="8" t="s">
        <v>5207</v>
      </c>
      <c r="AA33" s="8" t="s">
        <v>55</v>
      </c>
      <c r="AB33" s="8" t="s">
        <v>5248</v>
      </c>
      <c r="AC33" s="11">
        <v>550000</v>
      </c>
      <c r="AD33" s="11"/>
      <c r="AE33" s="9"/>
      <c r="AF33" s="9"/>
    </row>
    <row r="34" spans="1:32" s="1" customFormat="1" ht="19.7" customHeight="1" x14ac:dyDescent="0.2">
      <c r="A34" s="8" t="s">
        <v>30</v>
      </c>
      <c r="B34" s="8" t="s">
        <v>31</v>
      </c>
      <c r="C34" s="8" t="s">
        <v>7025</v>
      </c>
      <c r="D34" s="8" t="s">
        <v>33</v>
      </c>
      <c r="E34" s="8"/>
      <c r="F34" s="8" t="s">
        <v>6697</v>
      </c>
      <c r="G34" s="8" t="s">
        <v>5425</v>
      </c>
      <c r="H34" s="8" t="s">
        <v>37</v>
      </c>
      <c r="I34" s="8" t="s">
        <v>212</v>
      </c>
      <c r="J34" s="8" t="s">
        <v>69</v>
      </c>
      <c r="K34" s="8" t="s">
        <v>40</v>
      </c>
      <c r="L34" s="8" t="s">
        <v>41</v>
      </c>
      <c r="M34" s="8" t="s">
        <v>97</v>
      </c>
      <c r="N34" s="8" t="s">
        <v>5264</v>
      </c>
      <c r="O34" s="8" t="s">
        <v>5273</v>
      </c>
      <c r="P34" s="8" t="s">
        <v>45</v>
      </c>
      <c r="Q34" s="8" t="s">
        <v>335</v>
      </c>
      <c r="R34" s="8" t="s">
        <v>45</v>
      </c>
      <c r="S34" s="8" t="s">
        <v>5272</v>
      </c>
      <c r="T34" s="8" t="s">
        <v>75</v>
      </c>
      <c r="U34" s="8" t="s">
        <v>76</v>
      </c>
      <c r="V34" s="8" t="s">
        <v>75</v>
      </c>
      <c r="W34" s="8" t="s">
        <v>51</v>
      </c>
      <c r="X34" s="8" t="s">
        <v>102</v>
      </c>
      <c r="Y34" s="8" t="s">
        <v>53</v>
      </c>
      <c r="Z34" s="8" t="s">
        <v>5207</v>
      </c>
      <c r="AA34" s="8" t="s">
        <v>55</v>
      </c>
      <c r="AB34" s="8" t="s">
        <v>5234</v>
      </c>
      <c r="AC34" s="11">
        <v>0</v>
      </c>
      <c r="AD34" s="11"/>
      <c r="AE34" s="9" t="s">
        <v>7874</v>
      </c>
      <c r="AF34" s="9" t="s">
        <v>7875</v>
      </c>
    </row>
    <row r="35" spans="1:32" s="1" customFormat="1" ht="19.7" customHeight="1" x14ac:dyDescent="0.2">
      <c r="A35" s="8" t="s">
        <v>30</v>
      </c>
      <c r="B35" s="8" t="s">
        <v>31</v>
      </c>
      <c r="C35" s="8" t="s">
        <v>7025</v>
      </c>
      <c r="D35" s="8" t="s">
        <v>33</v>
      </c>
      <c r="E35" s="8"/>
      <c r="F35" s="8" t="s">
        <v>6697</v>
      </c>
      <c r="G35" s="8" t="s">
        <v>5425</v>
      </c>
      <c r="H35" s="8" t="s">
        <v>37</v>
      </c>
      <c r="I35" s="8" t="s">
        <v>212</v>
      </c>
      <c r="J35" s="8" t="s">
        <v>69</v>
      </c>
      <c r="K35" s="8" t="s">
        <v>40</v>
      </c>
      <c r="L35" s="8" t="s">
        <v>41</v>
      </c>
      <c r="M35" s="8" t="s">
        <v>42</v>
      </c>
      <c r="N35" s="8" t="s">
        <v>5257</v>
      </c>
      <c r="O35" s="8" t="s">
        <v>7024</v>
      </c>
      <c r="P35" s="8" t="s">
        <v>45</v>
      </c>
      <c r="Q35" s="8" t="s">
        <v>84</v>
      </c>
      <c r="R35" s="8" t="s">
        <v>45</v>
      </c>
      <c r="S35" s="8" t="s">
        <v>5218</v>
      </c>
      <c r="T35" s="8" t="s">
        <v>7023</v>
      </c>
      <c r="U35" s="8" t="s">
        <v>76</v>
      </c>
      <c r="V35" s="8" t="s">
        <v>75</v>
      </c>
      <c r="W35" s="8" t="s">
        <v>51</v>
      </c>
      <c r="X35" s="8" t="s">
        <v>102</v>
      </c>
      <c r="Y35" s="8" t="s">
        <v>53</v>
      </c>
      <c r="Z35" s="8" t="s">
        <v>5207</v>
      </c>
      <c r="AA35" s="8" t="s">
        <v>55</v>
      </c>
      <c r="AB35" s="8" t="s">
        <v>5248</v>
      </c>
      <c r="AC35" s="11">
        <v>550000</v>
      </c>
      <c r="AD35" s="11"/>
      <c r="AE35" s="9" t="s">
        <v>7874</v>
      </c>
      <c r="AF35" s="9" t="s">
        <v>7875</v>
      </c>
    </row>
    <row r="36" spans="1:32" s="1" customFormat="1" ht="19.7" customHeight="1" x14ac:dyDescent="0.2">
      <c r="A36" s="8" t="s">
        <v>30</v>
      </c>
      <c r="B36" s="8" t="s">
        <v>31</v>
      </c>
      <c r="C36" s="8" t="s">
        <v>7022</v>
      </c>
      <c r="D36" s="8" t="s">
        <v>33</v>
      </c>
      <c r="E36" s="8"/>
      <c r="F36" s="8" t="s">
        <v>6697</v>
      </c>
      <c r="G36" s="8" t="s">
        <v>5425</v>
      </c>
      <c r="H36" s="8" t="s">
        <v>37</v>
      </c>
      <c r="I36" s="8" t="s">
        <v>212</v>
      </c>
      <c r="J36" s="8" t="s">
        <v>69</v>
      </c>
      <c r="K36" s="8" t="s">
        <v>40</v>
      </c>
      <c r="L36" s="8" t="s">
        <v>41</v>
      </c>
      <c r="M36" s="8" t="s">
        <v>97</v>
      </c>
      <c r="N36" s="8" t="s">
        <v>5264</v>
      </c>
      <c r="O36" s="8" t="s">
        <v>5268</v>
      </c>
      <c r="P36" s="8" t="s">
        <v>45</v>
      </c>
      <c r="Q36" s="8" t="s">
        <v>109</v>
      </c>
      <c r="R36" s="8" t="s">
        <v>5235</v>
      </c>
      <c r="S36" s="8" t="s">
        <v>5267</v>
      </c>
      <c r="T36" s="8" t="s">
        <v>75</v>
      </c>
      <c r="U36" s="8" t="s">
        <v>76</v>
      </c>
      <c r="V36" s="8" t="s">
        <v>75</v>
      </c>
      <c r="W36" s="8" t="s">
        <v>111</v>
      </c>
      <c r="X36" s="8" t="s">
        <v>52</v>
      </c>
      <c r="Y36" s="8" t="s">
        <v>53</v>
      </c>
      <c r="Z36" s="8" t="s">
        <v>5207</v>
      </c>
      <c r="AA36" s="8" t="s">
        <v>55</v>
      </c>
      <c r="AB36" s="8" t="s">
        <v>5234</v>
      </c>
      <c r="AC36" s="11">
        <v>0</v>
      </c>
      <c r="AD36" s="11"/>
      <c r="AE36" s="9"/>
      <c r="AF36" s="9"/>
    </row>
    <row r="37" spans="1:32" s="1" customFormat="1" ht="19.7" customHeight="1" x14ac:dyDescent="0.2">
      <c r="A37" s="8" t="s">
        <v>30</v>
      </c>
      <c r="B37" s="8" t="s">
        <v>31</v>
      </c>
      <c r="C37" s="8" t="s">
        <v>7021</v>
      </c>
      <c r="D37" s="8" t="s">
        <v>33</v>
      </c>
      <c r="E37" s="8"/>
      <c r="F37" s="8" t="s">
        <v>6697</v>
      </c>
      <c r="G37" s="8" t="s">
        <v>5425</v>
      </c>
      <c r="H37" s="8" t="s">
        <v>37</v>
      </c>
      <c r="I37" s="8" t="s">
        <v>212</v>
      </c>
      <c r="J37" s="8" t="s">
        <v>69</v>
      </c>
      <c r="K37" s="8" t="s">
        <v>40</v>
      </c>
      <c r="L37" s="8" t="s">
        <v>41</v>
      </c>
      <c r="M37" s="8" t="s">
        <v>42</v>
      </c>
      <c r="N37" s="8" t="s">
        <v>5257</v>
      </c>
      <c r="O37" s="8" t="s">
        <v>7020</v>
      </c>
      <c r="P37" s="8" t="s">
        <v>45</v>
      </c>
      <c r="Q37" s="8" t="s">
        <v>84</v>
      </c>
      <c r="R37" s="8" t="s">
        <v>45</v>
      </c>
      <c r="S37" s="8" t="s">
        <v>5260</v>
      </c>
      <c r="T37" s="8" t="s">
        <v>479</v>
      </c>
      <c r="U37" s="8" t="s">
        <v>212</v>
      </c>
      <c r="V37" s="8" t="s">
        <v>5216</v>
      </c>
      <c r="W37" s="8" t="s">
        <v>51</v>
      </c>
      <c r="X37" s="8" t="s">
        <v>102</v>
      </c>
      <c r="Y37" s="8" t="s">
        <v>53</v>
      </c>
      <c r="Z37" s="8" t="s">
        <v>5207</v>
      </c>
      <c r="AA37" s="8" t="s">
        <v>55</v>
      </c>
      <c r="AB37" s="8" t="s">
        <v>5234</v>
      </c>
      <c r="AC37" s="11">
        <v>0</v>
      </c>
      <c r="AD37" s="11"/>
      <c r="AE37" s="9"/>
      <c r="AF37" s="9"/>
    </row>
    <row r="38" spans="1:32" s="1" customFormat="1" ht="19.7" customHeight="1" x14ac:dyDescent="0.2">
      <c r="A38" s="8" t="s">
        <v>30</v>
      </c>
      <c r="B38" s="8" t="s">
        <v>31</v>
      </c>
      <c r="C38" s="8" t="s">
        <v>7019</v>
      </c>
      <c r="D38" s="8" t="s">
        <v>33</v>
      </c>
      <c r="E38" s="8"/>
      <c r="F38" s="8" t="s">
        <v>6697</v>
      </c>
      <c r="G38" s="8" t="s">
        <v>5425</v>
      </c>
      <c r="H38" s="8" t="s">
        <v>37</v>
      </c>
      <c r="I38" s="8" t="s">
        <v>212</v>
      </c>
      <c r="J38" s="8" t="s">
        <v>69</v>
      </c>
      <c r="K38" s="8" t="s">
        <v>40</v>
      </c>
      <c r="L38" s="8" t="s">
        <v>41</v>
      </c>
      <c r="M38" s="8" t="s">
        <v>59</v>
      </c>
      <c r="N38" s="8" t="s">
        <v>5252</v>
      </c>
      <c r="O38" s="8" t="s">
        <v>5239</v>
      </c>
      <c r="P38" s="8" t="s">
        <v>45</v>
      </c>
      <c r="Q38" s="8" t="s">
        <v>62</v>
      </c>
      <c r="R38" s="8" t="s">
        <v>45</v>
      </c>
      <c r="S38" s="8" t="s">
        <v>5237</v>
      </c>
      <c r="T38" s="8" t="s">
        <v>75</v>
      </c>
      <c r="U38" s="8" t="s">
        <v>76</v>
      </c>
      <c r="V38" s="8" t="s">
        <v>75</v>
      </c>
      <c r="W38" s="8" t="s">
        <v>51</v>
      </c>
      <c r="X38" s="8" t="s">
        <v>102</v>
      </c>
      <c r="Y38" s="8" t="s">
        <v>53</v>
      </c>
      <c r="Z38" s="8" t="s">
        <v>5207</v>
      </c>
      <c r="AA38" s="8" t="s">
        <v>55</v>
      </c>
      <c r="AB38" s="8" t="s">
        <v>5234</v>
      </c>
      <c r="AC38" s="11">
        <v>0</v>
      </c>
      <c r="AD38" s="11"/>
      <c r="AE38" s="9"/>
      <c r="AF38" s="9"/>
    </row>
    <row r="39" spans="1:32" s="1" customFormat="1" ht="19.7" customHeight="1" x14ac:dyDescent="0.2">
      <c r="A39" s="8" t="s">
        <v>30</v>
      </c>
      <c r="B39" s="8" t="s">
        <v>31</v>
      </c>
      <c r="C39" s="8" t="s">
        <v>7019</v>
      </c>
      <c r="D39" s="8" t="s">
        <v>33</v>
      </c>
      <c r="E39" s="8"/>
      <c r="F39" s="8" t="s">
        <v>6697</v>
      </c>
      <c r="G39" s="8" t="s">
        <v>5425</v>
      </c>
      <c r="H39" s="8" t="s">
        <v>37</v>
      </c>
      <c r="I39" s="8" t="s">
        <v>212</v>
      </c>
      <c r="J39" s="8" t="s">
        <v>69</v>
      </c>
      <c r="K39" s="8" t="s">
        <v>40</v>
      </c>
      <c r="L39" s="8" t="s">
        <v>41</v>
      </c>
      <c r="M39" s="8" t="s">
        <v>59</v>
      </c>
      <c r="N39" s="8" t="s">
        <v>5252</v>
      </c>
      <c r="O39" s="8" t="s">
        <v>5239</v>
      </c>
      <c r="P39" s="8" t="s">
        <v>45</v>
      </c>
      <c r="Q39" s="8" t="s">
        <v>62</v>
      </c>
      <c r="R39" s="8" t="s">
        <v>45</v>
      </c>
      <c r="S39" s="8" t="s">
        <v>5237</v>
      </c>
      <c r="T39" s="8" t="s">
        <v>75</v>
      </c>
      <c r="U39" s="8" t="s">
        <v>76</v>
      </c>
      <c r="V39" s="8" t="s">
        <v>75</v>
      </c>
      <c r="W39" s="8" t="s">
        <v>51</v>
      </c>
      <c r="X39" s="8" t="s">
        <v>52</v>
      </c>
      <c r="Y39" s="8" t="s">
        <v>53</v>
      </c>
      <c r="Z39" s="8" t="s">
        <v>5207</v>
      </c>
      <c r="AA39" s="8" t="s">
        <v>55</v>
      </c>
      <c r="AB39" s="8" t="s">
        <v>5234</v>
      </c>
      <c r="AC39" s="11">
        <v>0</v>
      </c>
      <c r="AD39" s="11"/>
      <c r="AE39" s="9"/>
      <c r="AF39" s="9"/>
    </row>
    <row r="40" spans="1:32" s="1" customFormat="1" ht="19.7" customHeight="1" x14ac:dyDescent="0.2">
      <c r="A40" s="8" t="s">
        <v>30</v>
      </c>
      <c r="B40" s="8" t="s">
        <v>31</v>
      </c>
      <c r="C40" s="8" t="s">
        <v>6690</v>
      </c>
      <c r="D40" s="8" t="s">
        <v>33</v>
      </c>
      <c r="E40" s="8"/>
      <c r="F40" s="8" t="s">
        <v>6689</v>
      </c>
      <c r="G40" s="8" t="s">
        <v>6688</v>
      </c>
      <c r="H40" s="8" t="s">
        <v>37</v>
      </c>
      <c r="I40" s="8" t="s">
        <v>212</v>
      </c>
      <c r="J40" s="8" t="s">
        <v>2659</v>
      </c>
      <c r="K40" s="8" t="s">
        <v>40</v>
      </c>
      <c r="L40" s="8" t="s">
        <v>41</v>
      </c>
      <c r="M40" s="8" t="s">
        <v>97</v>
      </c>
      <c r="N40" s="8" t="s">
        <v>5264</v>
      </c>
      <c r="O40" s="8" t="s">
        <v>5268</v>
      </c>
      <c r="P40" s="8" t="s">
        <v>45</v>
      </c>
      <c r="Q40" s="8" t="s">
        <v>109</v>
      </c>
      <c r="R40" s="8" t="s">
        <v>5235</v>
      </c>
      <c r="S40" s="8" t="s">
        <v>5267</v>
      </c>
      <c r="T40" s="8" t="s">
        <v>75</v>
      </c>
      <c r="U40" s="8" t="s">
        <v>76</v>
      </c>
      <c r="V40" s="8" t="s">
        <v>75</v>
      </c>
      <c r="W40" s="8" t="s">
        <v>111</v>
      </c>
      <c r="X40" s="8" t="s">
        <v>52</v>
      </c>
      <c r="Y40" s="8" t="s">
        <v>53</v>
      </c>
      <c r="Z40" s="8" t="s">
        <v>5207</v>
      </c>
      <c r="AA40" s="8" t="s">
        <v>55</v>
      </c>
      <c r="AB40" s="8" t="s">
        <v>5234</v>
      </c>
      <c r="AC40" s="11">
        <v>0</v>
      </c>
      <c r="AD40" s="11"/>
      <c r="AE40" s="9"/>
      <c r="AF40" s="9"/>
    </row>
    <row r="41" spans="1:32" s="1" customFormat="1" ht="19.7" customHeight="1" x14ac:dyDescent="0.2">
      <c r="A41" s="8" t="s">
        <v>30</v>
      </c>
      <c r="B41" s="8" t="s">
        <v>31</v>
      </c>
      <c r="C41" s="8" t="s">
        <v>6690</v>
      </c>
      <c r="D41" s="8" t="s">
        <v>33</v>
      </c>
      <c r="E41" s="8"/>
      <c r="F41" s="8" t="s">
        <v>6689</v>
      </c>
      <c r="G41" s="8" t="s">
        <v>6688</v>
      </c>
      <c r="H41" s="8" t="s">
        <v>37</v>
      </c>
      <c r="I41" s="8" t="s">
        <v>212</v>
      </c>
      <c r="J41" s="8" t="s">
        <v>2659</v>
      </c>
      <c r="K41" s="8" t="s">
        <v>40</v>
      </c>
      <c r="L41" s="8" t="s">
        <v>41</v>
      </c>
      <c r="M41" s="8" t="s">
        <v>97</v>
      </c>
      <c r="N41" s="8" t="s">
        <v>5264</v>
      </c>
      <c r="O41" s="8" t="s">
        <v>5268</v>
      </c>
      <c r="P41" s="8" t="s">
        <v>45</v>
      </c>
      <c r="Q41" s="8" t="s">
        <v>109</v>
      </c>
      <c r="R41" s="8" t="s">
        <v>5235</v>
      </c>
      <c r="S41" s="8" t="s">
        <v>5267</v>
      </c>
      <c r="T41" s="8" t="s">
        <v>75</v>
      </c>
      <c r="U41" s="8" t="s">
        <v>76</v>
      </c>
      <c r="V41" s="8" t="s">
        <v>75</v>
      </c>
      <c r="W41" s="8" t="s">
        <v>111</v>
      </c>
      <c r="X41" s="8" t="s">
        <v>52</v>
      </c>
      <c r="Y41" s="8" t="s">
        <v>53</v>
      </c>
      <c r="Z41" s="8" t="s">
        <v>5207</v>
      </c>
      <c r="AA41" s="8" t="s">
        <v>55</v>
      </c>
      <c r="AB41" s="8" t="s">
        <v>5248</v>
      </c>
      <c r="AC41" s="11">
        <v>100000</v>
      </c>
      <c r="AD41" s="11"/>
      <c r="AE41" s="9"/>
      <c r="AF41" s="9"/>
    </row>
    <row r="42" spans="1:32" s="1" customFormat="1" ht="19.7" customHeight="1" x14ac:dyDescent="0.2">
      <c r="A42" s="8" t="s">
        <v>30</v>
      </c>
      <c r="B42" s="8" t="s">
        <v>31</v>
      </c>
      <c r="C42" s="8" t="s">
        <v>7018</v>
      </c>
      <c r="D42" s="8" t="s">
        <v>33</v>
      </c>
      <c r="E42" s="8"/>
      <c r="F42" s="8" t="s">
        <v>7017</v>
      </c>
      <c r="G42" s="8" t="s">
        <v>7016</v>
      </c>
      <c r="H42" s="8" t="s">
        <v>37</v>
      </c>
      <c r="I42" s="8" t="s">
        <v>242</v>
      </c>
      <c r="J42" s="8" t="s">
        <v>82</v>
      </c>
      <c r="K42" s="8" t="s">
        <v>40</v>
      </c>
      <c r="L42" s="8" t="s">
        <v>41</v>
      </c>
      <c r="M42" s="8" t="s">
        <v>408</v>
      </c>
      <c r="N42" s="8" t="s">
        <v>409</v>
      </c>
      <c r="O42" s="8" t="s">
        <v>5251</v>
      </c>
      <c r="P42" s="8" t="s">
        <v>45</v>
      </c>
      <c r="Q42" s="8" t="s">
        <v>411</v>
      </c>
      <c r="R42" s="8" t="s">
        <v>2353</v>
      </c>
      <c r="S42" s="8" t="s">
        <v>5211</v>
      </c>
      <c r="T42" s="8" t="s">
        <v>75</v>
      </c>
      <c r="U42" s="8" t="s">
        <v>76</v>
      </c>
      <c r="V42" s="8" t="s">
        <v>75</v>
      </c>
      <c r="W42" s="8" t="s">
        <v>51</v>
      </c>
      <c r="X42" s="8" t="s">
        <v>102</v>
      </c>
      <c r="Y42" s="8" t="s">
        <v>53</v>
      </c>
      <c r="Z42" s="8" t="s">
        <v>5207</v>
      </c>
      <c r="AA42" s="8" t="s">
        <v>55</v>
      </c>
      <c r="AB42" s="8" t="s">
        <v>5234</v>
      </c>
      <c r="AC42" s="11">
        <v>0</v>
      </c>
      <c r="AD42" s="11"/>
      <c r="AE42" s="9"/>
      <c r="AF42" s="9"/>
    </row>
    <row r="43" spans="1:32" s="1" customFormat="1" ht="19.7" customHeight="1" x14ac:dyDescent="0.2">
      <c r="A43" s="8" t="s">
        <v>30</v>
      </c>
      <c r="B43" s="8" t="s">
        <v>31</v>
      </c>
      <c r="C43" s="8" t="s">
        <v>6687</v>
      </c>
      <c r="D43" s="8" t="s">
        <v>33</v>
      </c>
      <c r="E43" s="8"/>
      <c r="F43" s="8" t="s">
        <v>6686</v>
      </c>
      <c r="G43" s="8" t="s">
        <v>6685</v>
      </c>
      <c r="H43" s="8" t="s">
        <v>37</v>
      </c>
      <c r="I43" s="8" t="s">
        <v>144</v>
      </c>
      <c r="J43" s="8" t="s">
        <v>5302</v>
      </c>
      <c r="K43" s="8" t="s">
        <v>40</v>
      </c>
      <c r="L43" s="8" t="s">
        <v>41</v>
      </c>
      <c r="M43" s="8" t="s">
        <v>70</v>
      </c>
      <c r="N43" s="8" t="s">
        <v>71</v>
      </c>
      <c r="O43" s="8" t="s">
        <v>5239</v>
      </c>
      <c r="P43" s="8" t="s">
        <v>45</v>
      </c>
      <c r="Q43" s="8" t="s">
        <v>62</v>
      </c>
      <c r="R43" s="8" t="s">
        <v>45</v>
      </c>
      <c r="S43" s="8" t="s">
        <v>5237</v>
      </c>
      <c r="T43" s="8" t="s">
        <v>75</v>
      </c>
      <c r="U43" s="8" t="s">
        <v>76</v>
      </c>
      <c r="V43" s="8" t="s">
        <v>75</v>
      </c>
      <c r="W43" s="8" t="s">
        <v>51</v>
      </c>
      <c r="X43" s="8" t="s">
        <v>52</v>
      </c>
      <c r="Y43" s="8" t="s">
        <v>53</v>
      </c>
      <c r="Z43" s="8" t="s">
        <v>5207</v>
      </c>
      <c r="AA43" s="8" t="s">
        <v>55</v>
      </c>
      <c r="AB43" s="8" t="s">
        <v>5248</v>
      </c>
      <c r="AC43" s="11">
        <v>175000</v>
      </c>
      <c r="AD43" s="11"/>
      <c r="AE43" s="9"/>
      <c r="AF43" s="9"/>
    </row>
    <row r="44" spans="1:32" s="1" customFormat="1" ht="19.7" customHeight="1" x14ac:dyDescent="0.2">
      <c r="A44" s="8" t="s">
        <v>30</v>
      </c>
      <c r="B44" s="8" t="s">
        <v>31</v>
      </c>
      <c r="C44" s="8" t="s">
        <v>6684</v>
      </c>
      <c r="D44" s="8" t="s">
        <v>33</v>
      </c>
      <c r="E44" s="8"/>
      <c r="F44" s="8" t="s">
        <v>6683</v>
      </c>
      <c r="G44" s="8" t="s">
        <v>6682</v>
      </c>
      <c r="H44" s="8" t="s">
        <v>37</v>
      </c>
      <c r="I44" s="8" t="s">
        <v>212</v>
      </c>
      <c r="J44" s="8" t="s">
        <v>4375</v>
      </c>
      <c r="K44" s="8" t="s">
        <v>40</v>
      </c>
      <c r="L44" s="8" t="s">
        <v>41</v>
      </c>
      <c r="M44" s="8" t="s">
        <v>59</v>
      </c>
      <c r="N44" s="8" t="s">
        <v>5252</v>
      </c>
      <c r="O44" s="8" t="s">
        <v>5256</v>
      </c>
      <c r="P44" s="8" t="s">
        <v>45</v>
      </c>
      <c r="Q44" s="8" t="s">
        <v>62</v>
      </c>
      <c r="R44" s="8" t="s">
        <v>45</v>
      </c>
      <c r="S44" s="8" t="s">
        <v>5218</v>
      </c>
      <c r="T44" s="8" t="s">
        <v>75</v>
      </c>
      <c r="U44" s="8" t="s">
        <v>76</v>
      </c>
      <c r="V44" s="8" t="s">
        <v>75</v>
      </c>
      <c r="W44" s="8" t="s">
        <v>51</v>
      </c>
      <c r="X44" s="8" t="s">
        <v>102</v>
      </c>
      <c r="Y44" s="8" t="s">
        <v>53</v>
      </c>
      <c r="Z44" s="8" t="s">
        <v>5207</v>
      </c>
      <c r="AA44" s="8" t="s">
        <v>55</v>
      </c>
      <c r="AB44" s="8" t="s">
        <v>5248</v>
      </c>
      <c r="AC44" s="11">
        <v>250000</v>
      </c>
      <c r="AD44" s="11"/>
      <c r="AE44" s="9"/>
      <c r="AF44" s="9"/>
    </row>
    <row r="45" spans="1:32" s="1" customFormat="1" ht="19.7" customHeight="1" x14ac:dyDescent="0.2">
      <c r="A45" s="8" t="s">
        <v>30</v>
      </c>
      <c r="B45" s="8" t="s">
        <v>31</v>
      </c>
      <c r="C45" s="8" t="s">
        <v>6684</v>
      </c>
      <c r="D45" s="8" t="s">
        <v>33</v>
      </c>
      <c r="E45" s="8"/>
      <c r="F45" s="8" t="s">
        <v>6683</v>
      </c>
      <c r="G45" s="8" t="s">
        <v>6682</v>
      </c>
      <c r="H45" s="8" t="s">
        <v>37</v>
      </c>
      <c r="I45" s="8" t="s">
        <v>212</v>
      </c>
      <c r="J45" s="8" t="s">
        <v>4375</v>
      </c>
      <c r="K45" s="8" t="s">
        <v>40</v>
      </c>
      <c r="L45" s="8" t="s">
        <v>41</v>
      </c>
      <c r="M45" s="8" t="s">
        <v>59</v>
      </c>
      <c r="N45" s="8" t="s">
        <v>5252</v>
      </c>
      <c r="O45" s="8" t="s">
        <v>5256</v>
      </c>
      <c r="P45" s="8" t="s">
        <v>45</v>
      </c>
      <c r="Q45" s="8" t="s">
        <v>62</v>
      </c>
      <c r="R45" s="8" t="s">
        <v>45</v>
      </c>
      <c r="S45" s="8" t="s">
        <v>5218</v>
      </c>
      <c r="T45" s="8" t="s">
        <v>75</v>
      </c>
      <c r="U45" s="8" t="s">
        <v>76</v>
      </c>
      <c r="V45" s="8" t="s">
        <v>75</v>
      </c>
      <c r="W45" s="8" t="s">
        <v>51</v>
      </c>
      <c r="X45" s="8" t="s">
        <v>52</v>
      </c>
      <c r="Y45" s="8" t="s">
        <v>53</v>
      </c>
      <c r="Z45" s="8" t="s">
        <v>5207</v>
      </c>
      <c r="AA45" s="8" t="s">
        <v>55</v>
      </c>
      <c r="AB45" s="8" t="s">
        <v>5248</v>
      </c>
      <c r="AC45" s="11">
        <v>0</v>
      </c>
      <c r="AD45" s="11"/>
      <c r="AE45" s="9"/>
      <c r="AF45" s="9"/>
    </row>
    <row r="46" spans="1:32" s="1" customFormat="1" ht="19.7" customHeight="1" x14ac:dyDescent="0.2">
      <c r="A46" s="8" t="s">
        <v>30</v>
      </c>
      <c r="B46" s="8" t="s">
        <v>31</v>
      </c>
      <c r="C46" s="8" t="s">
        <v>6681</v>
      </c>
      <c r="D46" s="8" t="s">
        <v>33</v>
      </c>
      <c r="E46" s="8"/>
      <c r="F46" s="8" t="s">
        <v>6680</v>
      </c>
      <c r="G46" s="8" t="s">
        <v>6679</v>
      </c>
      <c r="H46" s="8" t="s">
        <v>37</v>
      </c>
      <c r="I46" s="8" t="s">
        <v>451</v>
      </c>
      <c r="J46" s="8" t="s">
        <v>6349</v>
      </c>
      <c r="K46" s="8" t="s">
        <v>40</v>
      </c>
      <c r="L46" s="8" t="s">
        <v>41</v>
      </c>
      <c r="M46" s="8" t="s">
        <v>59</v>
      </c>
      <c r="N46" s="8" t="s">
        <v>5252</v>
      </c>
      <c r="O46" s="8" t="s">
        <v>6678</v>
      </c>
      <c r="P46" s="8" t="s">
        <v>45</v>
      </c>
      <c r="Q46" s="8" t="s">
        <v>46</v>
      </c>
      <c r="R46" s="8" t="s">
        <v>5235</v>
      </c>
      <c r="S46" s="8" t="s">
        <v>5210</v>
      </c>
      <c r="T46" s="8" t="s">
        <v>3695</v>
      </c>
      <c r="U46" s="8" t="s">
        <v>451</v>
      </c>
      <c r="V46" s="8" t="s">
        <v>6485</v>
      </c>
      <c r="W46" s="8" t="s">
        <v>51</v>
      </c>
      <c r="X46" s="8" t="s">
        <v>52</v>
      </c>
      <c r="Y46" s="8" t="s">
        <v>53</v>
      </c>
      <c r="Z46" s="8" t="s">
        <v>5207</v>
      </c>
      <c r="AA46" s="8" t="s">
        <v>55</v>
      </c>
      <c r="AB46" s="8" t="s">
        <v>5234</v>
      </c>
      <c r="AC46" s="11">
        <v>0</v>
      </c>
      <c r="AD46" s="11"/>
      <c r="AE46" s="9"/>
      <c r="AF46" s="9"/>
    </row>
    <row r="47" spans="1:32" s="1" customFormat="1" ht="19.7" customHeight="1" x14ac:dyDescent="0.2">
      <c r="A47" s="8" t="s">
        <v>30</v>
      </c>
      <c r="B47" s="8" t="s">
        <v>31</v>
      </c>
      <c r="C47" s="8" t="s">
        <v>6677</v>
      </c>
      <c r="D47" s="8" t="s">
        <v>33</v>
      </c>
      <c r="E47" s="8"/>
      <c r="F47" s="8" t="s">
        <v>105</v>
      </c>
      <c r="G47" s="8" t="s">
        <v>106</v>
      </c>
      <c r="H47" s="8" t="s">
        <v>37</v>
      </c>
      <c r="I47" s="8" t="s">
        <v>96</v>
      </c>
      <c r="J47" s="8" t="s">
        <v>5885</v>
      </c>
      <c r="K47" s="8" t="s">
        <v>40</v>
      </c>
      <c r="L47" s="8" t="s">
        <v>41</v>
      </c>
      <c r="M47" s="8" t="s">
        <v>97</v>
      </c>
      <c r="N47" s="8" t="s">
        <v>5264</v>
      </c>
      <c r="O47" s="8" t="s">
        <v>5246</v>
      </c>
      <c r="P47" s="8" t="s">
        <v>45</v>
      </c>
      <c r="Q47" s="8" t="s">
        <v>46</v>
      </c>
      <c r="R47" s="8" t="s">
        <v>5235</v>
      </c>
      <c r="S47" s="8" t="s">
        <v>5210</v>
      </c>
      <c r="T47" s="8" t="s">
        <v>75</v>
      </c>
      <c r="U47" s="8" t="s">
        <v>76</v>
      </c>
      <c r="V47" s="8" t="s">
        <v>75</v>
      </c>
      <c r="W47" s="8" t="s">
        <v>51</v>
      </c>
      <c r="X47" s="8" t="s">
        <v>52</v>
      </c>
      <c r="Y47" s="8" t="s">
        <v>53</v>
      </c>
      <c r="Z47" s="8" t="s">
        <v>5207</v>
      </c>
      <c r="AA47" s="8" t="s">
        <v>55</v>
      </c>
      <c r="AB47" s="8" t="s">
        <v>5234</v>
      </c>
      <c r="AC47" s="11">
        <v>0</v>
      </c>
      <c r="AD47" s="11"/>
      <c r="AE47" s="9"/>
      <c r="AF47" s="9"/>
    </row>
    <row r="48" spans="1:32" s="1" customFormat="1" ht="19.7" customHeight="1" x14ac:dyDescent="0.2">
      <c r="A48" s="8" t="s">
        <v>30</v>
      </c>
      <c r="B48" s="8" t="s">
        <v>31</v>
      </c>
      <c r="C48" s="8" t="s">
        <v>6677</v>
      </c>
      <c r="D48" s="8" t="s">
        <v>33</v>
      </c>
      <c r="E48" s="8"/>
      <c r="F48" s="8" t="s">
        <v>105</v>
      </c>
      <c r="G48" s="8" t="s">
        <v>106</v>
      </c>
      <c r="H48" s="8" t="s">
        <v>37</v>
      </c>
      <c r="I48" s="8" t="s">
        <v>96</v>
      </c>
      <c r="J48" s="8" t="s">
        <v>5885</v>
      </c>
      <c r="K48" s="8" t="s">
        <v>40</v>
      </c>
      <c r="L48" s="8" t="s">
        <v>41</v>
      </c>
      <c r="M48" s="8" t="s">
        <v>97</v>
      </c>
      <c r="N48" s="8" t="s">
        <v>5264</v>
      </c>
      <c r="O48" s="8" t="s">
        <v>5246</v>
      </c>
      <c r="P48" s="8" t="s">
        <v>45</v>
      </c>
      <c r="Q48" s="8" t="s">
        <v>46</v>
      </c>
      <c r="R48" s="8" t="s">
        <v>5235</v>
      </c>
      <c r="S48" s="8" t="s">
        <v>5210</v>
      </c>
      <c r="T48" s="8" t="s">
        <v>75</v>
      </c>
      <c r="U48" s="8" t="s">
        <v>76</v>
      </c>
      <c r="V48" s="8" t="s">
        <v>75</v>
      </c>
      <c r="W48" s="8" t="s">
        <v>51</v>
      </c>
      <c r="X48" s="8" t="s">
        <v>52</v>
      </c>
      <c r="Y48" s="8" t="s">
        <v>53</v>
      </c>
      <c r="Z48" s="8" t="s">
        <v>5207</v>
      </c>
      <c r="AA48" s="8" t="s">
        <v>55</v>
      </c>
      <c r="AB48" s="8" t="s">
        <v>5248</v>
      </c>
      <c r="AC48" s="11">
        <v>300000</v>
      </c>
      <c r="AD48" s="11"/>
      <c r="AE48" s="9"/>
      <c r="AF48" s="9"/>
    </row>
    <row r="49" spans="1:32" s="1" customFormat="1" ht="19.7" customHeight="1" x14ac:dyDescent="0.2">
      <c r="A49" s="8" t="s">
        <v>30</v>
      </c>
      <c r="B49" s="8" t="s">
        <v>31</v>
      </c>
      <c r="C49" s="8" t="s">
        <v>5183</v>
      </c>
      <c r="D49" s="8" t="s">
        <v>33</v>
      </c>
      <c r="E49" s="8"/>
      <c r="F49" s="8" t="s">
        <v>3123</v>
      </c>
      <c r="G49" s="8" t="s">
        <v>2304</v>
      </c>
      <c r="H49" s="8" t="s">
        <v>37</v>
      </c>
      <c r="I49" s="8" t="s">
        <v>512</v>
      </c>
      <c r="J49" s="8" t="s">
        <v>160</v>
      </c>
      <c r="K49" s="8" t="s">
        <v>40</v>
      </c>
      <c r="L49" s="8" t="s">
        <v>41</v>
      </c>
      <c r="M49" s="8" t="s">
        <v>232</v>
      </c>
      <c r="N49" s="8" t="s">
        <v>233</v>
      </c>
      <c r="O49" s="8" t="s">
        <v>5690</v>
      </c>
      <c r="P49" s="8" t="s">
        <v>45</v>
      </c>
      <c r="Q49" s="8" t="s">
        <v>235</v>
      </c>
      <c r="R49" s="8" t="s">
        <v>45</v>
      </c>
      <c r="S49" s="8" t="s">
        <v>5277</v>
      </c>
      <c r="T49" s="8" t="s">
        <v>884</v>
      </c>
      <c r="U49" s="8" t="s">
        <v>512</v>
      </c>
      <c r="V49" s="8" t="s">
        <v>5238</v>
      </c>
      <c r="W49" s="8" t="s">
        <v>51</v>
      </c>
      <c r="X49" s="8" t="s">
        <v>52</v>
      </c>
      <c r="Y49" s="8" t="s">
        <v>5275</v>
      </c>
      <c r="Z49" s="8" t="s">
        <v>54</v>
      </c>
      <c r="AA49" s="8" t="s">
        <v>55</v>
      </c>
      <c r="AB49" s="8" t="s">
        <v>5234</v>
      </c>
      <c r="AC49" s="11">
        <v>0</v>
      </c>
      <c r="AD49" s="11"/>
      <c r="AE49" s="9"/>
      <c r="AF49" s="9"/>
    </row>
    <row r="50" spans="1:32" s="1" customFormat="1" ht="19.7" customHeight="1" x14ac:dyDescent="0.2">
      <c r="A50" s="8" t="s">
        <v>30</v>
      </c>
      <c r="B50" s="8" t="s">
        <v>31</v>
      </c>
      <c r="C50" s="8" t="s">
        <v>3124</v>
      </c>
      <c r="D50" s="8" t="s">
        <v>33</v>
      </c>
      <c r="E50" s="8"/>
      <c r="F50" s="8" t="s">
        <v>3123</v>
      </c>
      <c r="G50" s="8" t="s">
        <v>2304</v>
      </c>
      <c r="H50" s="8" t="s">
        <v>37</v>
      </c>
      <c r="I50" s="8" t="s">
        <v>512</v>
      </c>
      <c r="J50" s="8" t="s">
        <v>160</v>
      </c>
      <c r="K50" s="8" t="s">
        <v>40</v>
      </c>
      <c r="L50" s="8" t="s">
        <v>41</v>
      </c>
      <c r="M50" s="8" t="s">
        <v>232</v>
      </c>
      <c r="N50" s="8" t="s">
        <v>233</v>
      </c>
      <c r="O50" s="8" t="s">
        <v>5690</v>
      </c>
      <c r="P50" s="8" t="s">
        <v>45</v>
      </c>
      <c r="Q50" s="8" t="s">
        <v>235</v>
      </c>
      <c r="R50" s="8" t="s">
        <v>45</v>
      </c>
      <c r="S50" s="8" t="s">
        <v>5277</v>
      </c>
      <c r="T50" s="8" t="s">
        <v>884</v>
      </c>
      <c r="U50" s="8" t="s">
        <v>512</v>
      </c>
      <c r="V50" s="8" t="s">
        <v>5238</v>
      </c>
      <c r="W50" s="8" t="s">
        <v>51</v>
      </c>
      <c r="X50" s="8" t="s">
        <v>52</v>
      </c>
      <c r="Y50" s="8" t="s">
        <v>2366</v>
      </c>
      <c r="Z50" s="8" t="s">
        <v>54</v>
      </c>
      <c r="AA50" s="8" t="s">
        <v>55</v>
      </c>
      <c r="AB50" s="8" t="s">
        <v>5248</v>
      </c>
      <c r="AC50" s="11">
        <v>0</v>
      </c>
      <c r="AD50" s="11"/>
      <c r="AE50" s="9"/>
      <c r="AF50" s="9"/>
    </row>
    <row r="51" spans="1:32" s="1" customFormat="1" ht="19.7" customHeight="1" x14ac:dyDescent="0.2">
      <c r="A51" s="8" t="s">
        <v>30</v>
      </c>
      <c r="B51" s="8" t="s">
        <v>31</v>
      </c>
      <c r="C51" s="8" t="s">
        <v>3124</v>
      </c>
      <c r="D51" s="8" t="s">
        <v>33</v>
      </c>
      <c r="E51" s="8"/>
      <c r="F51" s="8" t="s">
        <v>3123</v>
      </c>
      <c r="G51" s="8" t="s">
        <v>2304</v>
      </c>
      <c r="H51" s="8" t="s">
        <v>37</v>
      </c>
      <c r="I51" s="8" t="s">
        <v>512</v>
      </c>
      <c r="J51" s="8" t="s">
        <v>160</v>
      </c>
      <c r="K51" s="8" t="s">
        <v>40</v>
      </c>
      <c r="L51" s="8" t="s">
        <v>41</v>
      </c>
      <c r="M51" s="8" t="s">
        <v>232</v>
      </c>
      <c r="N51" s="8" t="s">
        <v>233</v>
      </c>
      <c r="O51" s="8" t="s">
        <v>5690</v>
      </c>
      <c r="P51" s="8" t="s">
        <v>45</v>
      </c>
      <c r="Q51" s="8" t="s">
        <v>235</v>
      </c>
      <c r="R51" s="8" t="s">
        <v>45</v>
      </c>
      <c r="S51" s="8" t="s">
        <v>5277</v>
      </c>
      <c r="T51" s="8" t="s">
        <v>884</v>
      </c>
      <c r="U51" s="8" t="s">
        <v>512</v>
      </c>
      <c r="V51" s="8" t="s">
        <v>5238</v>
      </c>
      <c r="W51" s="8" t="s">
        <v>51</v>
      </c>
      <c r="X51" s="8" t="s">
        <v>52</v>
      </c>
      <c r="Y51" s="8" t="s">
        <v>5275</v>
      </c>
      <c r="Z51" s="8" t="s">
        <v>54</v>
      </c>
      <c r="AA51" s="8" t="s">
        <v>55</v>
      </c>
      <c r="AB51" s="8" t="s">
        <v>5248</v>
      </c>
      <c r="AC51" s="11">
        <v>7350000</v>
      </c>
      <c r="AD51" s="11"/>
      <c r="AE51" s="9"/>
      <c r="AF51" s="9"/>
    </row>
    <row r="52" spans="1:32" s="1" customFormat="1" ht="19.7" customHeight="1" x14ac:dyDescent="0.2">
      <c r="A52" s="8" t="s">
        <v>30</v>
      </c>
      <c r="B52" s="8" t="s">
        <v>31</v>
      </c>
      <c r="C52" s="8" t="s">
        <v>3124</v>
      </c>
      <c r="D52" s="8" t="s">
        <v>33</v>
      </c>
      <c r="E52" s="8"/>
      <c r="F52" s="8" t="s">
        <v>3123</v>
      </c>
      <c r="G52" s="8" t="s">
        <v>2304</v>
      </c>
      <c r="H52" s="8" t="s">
        <v>37</v>
      </c>
      <c r="I52" s="8" t="s">
        <v>512</v>
      </c>
      <c r="J52" s="8" t="s">
        <v>160</v>
      </c>
      <c r="K52" s="8" t="s">
        <v>40</v>
      </c>
      <c r="L52" s="8" t="s">
        <v>41</v>
      </c>
      <c r="M52" s="8" t="s">
        <v>232</v>
      </c>
      <c r="N52" s="8" t="s">
        <v>233</v>
      </c>
      <c r="O52" s="8" t="s">
        <v>5690</v>
      </c>
      <c r="P52" s="8" t="s">
        <v>45</v>
      </c>
      <c r="Q52" s="8" t="s">
        <v>235</v>
      </c>
      <c r="R52" s="8" t="s">
        <v>45</v>
      </c>
      <c r="S52" s="8" t="s">
        <v>5277</v>
      </c>
      <c r="T52" s="8" t="s">
        <v>884</v>
      </c>
      <c r="U52" s="8" t="s">
        <v>512</v>
      </c>
      <c r="V52" s="8" t="s">
        <v>5238</v>
      </c>
      <c r="W52" s="8" t="s">
        <v>51</v>
      </c>
      <c r="X52" s="8" t="s">
        <v>52</v>
      </c>
      <c r="Y52" s="8" t="s">
        <v>53</v>
      </c>
      <c r="Z52" s="8" t="s">
        <v>54</v>
      </c>
      <c r="AA52" s="8" t="s">
        <v>55</v>
      </c>
      <c r="AB52" s="8" t="s">
        <v>5248</v>
      </c>
      <c r="AC52" s="11">
        <v>150000</v>
      </c>
      <c r="AD52" s="11"/>
      <c r="AE52" s="9"/>
      <c r="AF52" s="9"/>
    </row>
    <row r="53" spans="1:32" s="1" customFormat="1" ht="19.7" customHeight="1" x14ac:dyDescent="0.2">
      <c r="A53" s="8" t="s">
        <v>30</v>
      </c>
      <c r="B53" s="8" t="s">
        <v>31</v>
      </c>
      <c r="C53" s="8" t="s">
        <v>6672</v>
      </c>
      <c r="D53" s="8" t="s">
        <v>33</v>
      </c>
      <c r="E53" s="8"/>
      <c r="F53" s="8" t="s">
        <v>3123</v>
      </c>
      <c r="G53" s="8" t="s">
        <v>2304</v>
      </c>
      <c r="H53" s="8" t="s">
        <v>37</v>
      </c>
      <c r="I53" s="8" t="s">
        <v>512</v>
      </c>
      <c r="J53" s="8" t="s">
        <v>160</v>
      </c>
      <c r="K53" s="8" t="s">
        <v>40</v>
      </c>
      <c r="L53" s="8" t="s">
        <v>41</v>
      </c>
      <c r="M53" s="8" t="s">
        <v>232</v>
      </c>
      <c r="N53" s="8" t="s">
        <v>233</v>
      </c>
      <c r="O53" s="8" t="s">
        <v>5690</v>
      </c>
      <c r="P53" s="8" t="s">
        <v>45</v>
      </c>
      <c r="Q53" s="8" t="s">
        <v>235</v>
      </c>
      <c r="R53" s="8" t="s">
        <v>45</v>
      </c>
      <c r="S53" s="8" t="s">
        <v>5277</v>
      </c>
      <c r="T53" s="8" t="s">
        <v>884</v>
      </c>
      <c r="U53" s="8" t="s">
        <v>512</v>
      </c>
      <c r="V53" s="8" t="s">
        <v>5238</v>
      </c>
      <c r="W53" s="8" t="s">
        <v>51</v>
      </c>
      <c r="X53" s="8" t="s">
        <v>52</v>
      </c>
      <c r="Y53" s="8" t="s">
        <v>5275</v>
      </c>
      <c r="Z53" s="8" t="s">
        <v>5207</v>
      </c>
      <c r="AA53" s="8" t="s">
        <v>55</v>
      </c>
      <c r="AB53" s="8" t="s">
        <v>5248</v>
      </c>
      <c r="AC53" s="11">
        <v>0</v>
      </c>
      <c r="AD53" s="11"/>
      <c r="AE53" s="9"/>
      <c r="AF53" s="9"/>
    </row>
    <row r="54" spans="1:32" s="1" customFormat="1" ht="19.7" customHeight="1" x14ac:dyDescent="0.2">
      <c r="A54" s="8" t="s">
        <v>30</v>
      </c>
      <c r="B54" s="8" t="s">
        <v>31</v>
      </c>
      <c r="C54" s="8" t="s">
        <v>4635</v>
      </c>
      <c r="D54" s="8" t="s">
        <v>33</v>
      </c>
      <c r="E54" s="8"/>
      <c r="F54" s="8" t="s">
        <v>3123</v>
      </c>
      <c r="G54" s="8" t="s">
        <v>2304</v>
      </c>
      <c r="H54" s="8" t="s">
        <v>37</v>
      </c>
      <c r="I54" s="8" t="s">
        <v>512</v>
      </c>
      <c r="J54" s="8" t="s">
        <v>160</v>
      </c>
      <c r="K54" s="8" t="s">
        <v>40</v>
      </c>
      <c r="L54" s="8" t="s">
        <v>41</v>
      </c>
      <c r="M54" s="8" t="s">
        <v>232</v>
      </c>
      <c r="N54" s="8" t="s">
        <v>233</v>
      </c>
      <c r="O54" s="8" t="s">
        <v>7015</v>
      </c>
      <c r="P54" s="8" t="s">
        <v>45</v>
      </c>
      <c r="Q54" s="8" t="s">
        <v>235</v>
      </c>
      <c r="R54" s="8" t="s">
        <v>45</v>
      </c>
      <c r="S54" s="8" t="s">
        <v>5277</v>
      </c>
      <c r="T54" s="8" t="s">
        <v>7014</v>
      </c>
      <c r="U54" s="8" t="s">
        <v>512</v>
      </c>
      <c r="V54" s="8" t="s">
        <v>7013</v>
      </c>
      <c r="W54" s="8" t="s">
        <v>51</v>
      </c>
      <c r="X54" s="8" t="s">
        <v>52</v>
      </c>
      <c r="Y54" s="8" t="s">
        <v>5275</v>
      </c>
      <c r="Z54" s="8" t="s">
        <v>5207</v>
      </c>
      <c r="AA54" s="8" t="s">
        <v>55</v>
      </c>
      <c r="AB54" s="8" t="s">
        <v>5234</v>
      </c>
      <c r="AC54" s="11">
        <v>0</v>
      </c>
      <c r="AD54" s="11"/>
      <c r="AE54" s="9"/>
      <c r="AF54" s="9"/>
    </row>
    <row r="55" spans="1:32" s="1" customFormat="1" ht="19.7" customHeight="1" x14ac:dyDescent="0.2">
      <c r="A55" s="8" t="s">
        <v>30</v>
      </c>
      <c r="B55" s="8" t="s">
        <v>31</v>
      </c>
      <c r="C55" s="8" t="s">
        <v>6659</v>
      </c>
      <c r="D55" s="8" t="s">
        <v>33</v>
      </c>
      <c r="E55" s="8"/>
      <c r="F55" s="8" t="s">
        <v>3123</v>
      </c>
      <c r="G55" s="8" t="s">
        <v>2304</v>
      </c>
      <c r="H55" s="8" t="s">
        <v>37</v>
      </c>
      <c r="I55" s="8" t="s">
        <v>512</v>
      </c>
      <c r="J55" s="8" t="s">
        <v>160</v>
      </c>
      <c r="K55" s="8" t="s">
        <v>40</v>
      </c>
      <c r="L55" s="8" t="s">
        <v>41</v>
      </c>
      <c r="M55" s="8" t="s">
        <v>232</v>
      </c>
      <c r="N55" s="8" t="s">
        <v>233</v>
      </c>
      <c r="O55" s="8" t="s">
        <v>7012</v>
      </c>
      <c r="P55" s="8" t="s">
        <v>45</v>
      </c>
      <c r="Q55" s="8" t="s">
        <v>235</v>
      </c>
      <c r="R55" s="8" t="s">
        <v>45</v>
      </c>
      <c r="S55" s="8" t="s">
        <v>5277</v>
      </c>
      <c r="T55" s="8" t="s">
        <v>7011</v>
      </c>
      <c r="U55" s="8" t="s">
        <v>512</v>
      </c>
      <c r="V55" s="8" t="s">
        <v>6071</v>
      </c>
      <c r="W55" s="8" t="s">
        <v>51</v>
      </c>
      <c r="X55" s="8" t="s">
        <v>52</v>
      </c>
      <c r="Y55" s="8" t="s">
        <v>5275</v>
      </c>
      <c r="Z55" s="8" t="s">
        <v>5207</v>
      </c>
      <c r="AA55" s="8" t="s">
        <v>55</v>
      </c>
      <c r="AB55" s="8" t="s">
        <v>5234</v>
      </c>
      <c r="AC55" s="11">
        <v>0</v>
      </c>
      <c r="AD55" s="11"/>
      <c r="AE55" s="9"/>
      <c r="AF55" s="9"/>
    </row>
    <row r="56" spans="1:32" s="1" customFormat="1" ht="19.7" customHeight="1" x14ac:dyDescent="0.2">
      <c r="A56" s="8" t="s">
        <v>30</v>
      </c>
      <c r="B56" s="8" t="s">
        <v>31</v>
      </c>
      <c r="C56" s="8" t="s">
        <v>6652</v>
      </c>
      <c r="D56" s="8" t="s">
        <v>33</v>
      </c>
      <c r="E56" s="8"/>
      <c r="F56" s="8" t="s">
        <v>3123</v>
      </c>
      <c r="G56" s="8" t="s">
        <v>2304</v>
      </c>
      <c r="H56" s="8" t="s">
        <v>37</v>
      </c>
      <c r="I56" s="8" t="s">
        <v>512</v>
      </c>
      <c r="J56" s="8" t="s">
        <v>160</v>
      </c>
      <c r="K56" s="8" t="s">
        <v>40</v>
      </c>
      <c r="L56" s="8" t="s">
        <v>41</v>
      </c>
      <c r="M56" s="8" t="s">
        <v>232</v>
      </c>
      <c r="N56" s="8" t="s">
        <v>233</v>
      </c>
      <c r="O56" s="8" t="s">
        <v>6654</v>
      </c>
      <c r="P56" s="8" t="s">
        <v>45</v>
      </c>
      <c r="Q56" s="8" t="s">
        <v>235</v>
      </c>
      <c r="R56" s="8" t="s">
        <v>45</v>
      </c>
      <c r="S56" s="8" t="s">
        <v>5277</v>
      </c>
      <c r="T56" s="8" t="s">
        <v>6653</v>
      </c>
      <c r="U56" s="8" t="s">
        <v>512</v>
      </c>
      <c r="V56" s="8" t="s">
        <v>5685</v>
      </c>
      <c r="W56" s="8" t="s">
        <v>51</v>
      </c>
      <c r="X56" s="8" t="s">
        <v>52</v>
      </c>
      <c r="Y56" s="8" t="s">
        <v>5275</v>
      </c>
      <c r="Z56" s="8" t="s">
        <v>5207</v>
      </c>
      <c r="AA56" s="8" t="s">
        <v>55</v>
      </c>
      <c r="AB56" s="8" t="s">
        <v>5234</v>
      </c>
      <c r="AC56" s="11">
        <v>0</v>
      </c>
      <c r="AD56" s="11"/>
      <c r="AE56" s="9"/>
      <c r="AF56" s="9"/>
    </row>
    <row r="57" spans="1:32" s="1" customFormat="1" ht="19.7" customHeight="1" x14ac:dyDescent="0.2">
      <c r="A57" s="8" t="s">
        <v>30</v>
      </c>
      <c r="B57" s="8" t="s">
        <v>31</v>
      </c>
      <c r="C57" s="8" t="s">
        <v>6633</v>
      </c>
      <c r="D57" s="8" t="s">
        <v>33</v>
      </c>
      <c r="E57" s="8"/>
      <c r="F57" s="8" t="s">
        <v>6632</v>
      </c>
      <c r="G57" s="8" t="s">
        <v>6631</v>
      </c>
      <c r="H57" s="8" t="s">
        <v>37</v>
      </c>
      <c r="I57" s="8" t="s">
        <v>512</v>
      </c>
      <c r="J57" s="8" t="s">
        <v>5730</v>
      </c>
      <c r="K57" s="8" t="s">
        <v>40</v>
      </c>
      <c r="L57" s="8" t="s">
        <v>41</v>
      </c>
      <c r="M57" s="8" t="s">
        <v>232</v>
      </c>
      <c r="N57" s="8" t="s">
        <v>233</v>
      </c>
      <c r="O57" s="8" t="s">
        <v>5690</v>
      </c>
      <c r="P57" s="8" t="s">
        <v>45</v>
      </c>
      <c r="Q57" s="8" t="s">
        <v>235</v>
      </c>
      <c r="R57" s="8" t="s">
        <v>45</v>
      </c>
      <c r="S57" s="8" t="s">
        <v>5277</v>
      </c>
      <c r="T57" s="8" t="s">
        <v>884</v>
      </c>
      <c r="U57" s="8" t="s">
        <v>512</v>
      </c>
      <c r="V57" s="8" t="s">
        <v>5238</v>
      </c>
      <c r="W57" s="8" t="s">
        <v>51</v>
      </c>
      <c r="X57" s="8" t="s">
        <v>52</v>
      </c>
      <c r="Y57" s="8" t="s">
        <v>5275</v>
      </c>
      <c r="Z57" s="8" t="s">
        <v>5207</v>
      </c>
      <c r="AA57" s="8" t="s">
        <v>55</v>
      </c>
      <c r="AB57" s="8" t="s">
        <v>5248</v>
      </c>
      <c r="AC57" s="11">
        <v>0</v>
      </c>
      <c r="AD57" s="11"/>
      <c r="AE57" s="9"/>
      <c r="AF57" s="9"/>
    </row>
    <row r="58" spans="1:32" s="1" customFormat="1" ht="19.7" customHeight="1" x14ac:dyDescent="0.2">
      <c r="A58" s="8" t="s">
        <v>30</v>
      </c>
      <c r="B58" s="8" t="s">
        <v>31</v>
      </c>
      <c r="C58" s="8" t="s">
        <v>6633</v>
      </c>
      <c r="D58" s="8" t="s">
        <v>33</v>
      </c>
      <c r="E58" s="8"/>
      <c r="F58" s="8" t="s">
        <v>6632</v>
      </c>
      <c r="G58" s="8" t="s">
        <v>6631</v>
      </c>
      <c r="H58" s="8" t="s">
        <v>37</v>
      </c>
      <c r="I58" s="8" t="s">
        <v>512</v>
      </c>
      <c r="J58" s="8" t="s">
        <v>5730</v>
      </c>
      <c r="K58" s="8" t="s">
        <v>40</v>
      </c>
      <c r="L58" s="8" t="s">
        <v>41</v>
      </c>
      <c r="M58" s="8" t="s">
        <v>232</v>
      </c>
      <c r="N58" s="8" t="s">
        <v>233</v>
      </c>
      <c r="O58" s="8" t="s">
        <v>5924</v>
      </c>
      <c r="P58" s="8" t="s">
        <v>45</v>
      </c>
      <c r="Q58" s="8" t="s">
        <v>235</v>
      </c>
      <c r="R58" s="8" t="s">
        <v>45</v>
      </c>
      <c r="S58" s="8" t="s">
        <v>5277</v>
      </c>
      <c r="T58" s="8" t="s">
        <v>4658</v>
      </c>
      <c r="U58" s="8" t="s">
        <v>512</v>
      </c>
      <c r="V58" s="8" t="s">
        <v>4657</v>
      </c>
      <c r="W58" s="8" t="s">
        <v>51</v>
      </c>
      <c r="X58" s="8" t="s">
        <v>52</v>
      </c>
      <c r="Y58" s="8" t="s">
        <v>5275</v>
      </c>
      <c r="Z58" s="8" t="s">
        <v>5207</v>
      </c>
      <c r="AA58" s="8" t="s">
        <v>55</v>
      </c>
      <c r="AB58" s="8" t="s">
        <v>5234</v>
      </c>
      <c r="AC58" s="11">
        <v>0</v>
      </c>
      <c r="AD58" s="11"/>
      <c r="AE58" s="9"/>
      <c r="AF58" s="9"/>
    </row>
    <row r="59" spans="1:32" s="1" customFormat="1" ht="19.7" customHeight="1" x14ac:dyDescent="0.2">
      <c r="A59" s="8" t="s">
        <v>30</v>
      </c>
      <c r="B59" s="8" t="s">
        <v>31</v>
      </c>
      <c r="C59" s="8" t="s">
        <v>7010</v>
      </c>
      <c r="D59" s="8" t="s">
        <v>33</v>
      </c>
      <c r="E59" s="8"/>
      <c r="F59" s="8" t="s">
        <v>6632</v>
      </c>
      <c r="G59" s="8" t="s">
        <v>6631</v>
      </c>
      <c r="H59" s="8" t="s">
        <v>37</v>
      </c>
      <c r="I59" s="8" t="s">
        <v>512</v>
      </c>
      <c r="J59" s="8" t="s">
        <v>5730</v>
      </c>
      <c r="K59" s="8" t="s">
        <v>40</v>
      </c>
      <c r="L59" s="8" t="s">
        <v>41</v>
      </c>
      <c r="M59" s="8" t="s">
        <v>232</v>
      </c>
      <c r="N59" s="8" t="s">
        <v>233</v>
      </c>
      <c r="O59" s="8" t="s">
        <v>7009</v>
      </c>
      <c r="P59" s="8" t="s">
        <v>45</v>
      </c>
      <c r="Q59" s="8" t="s">
        <v>235</v>
      </c>
      <c r="R59" s="8" t="s">
        <v>45</v>
      </c>
      <c r="S59" s="8" t="s">
        <v>5277</v>
      </c>
      <c r="T59" s="8" t="s">
        <v>6656</v>
      </c>
      <c r="U59" s="8" t="s">
        <v>512</v>
      </c>
      <c r="V59" s="8" t="s">
        <v>6655</v>
      </c>
      <c r="W59" s="8" t="s">
        <v>51</v>
      </c>
      <c r="X59" s="8" t="s">
        <v>52</v>
      </c>
      <c r="Y59" s="8" t="s">
        <v>5275</v>
      </c>
      <c r="Z59" s="8" t="s">
        <v>5207</v>
      </c>
      <c r="AA59" s="8" t="s">
        <v>55</v>
      </c>
      <c r="AB59" s="8" t="s">
        <v>5234</v>
      </c>
      <c r="AC59" s="11">
        <v>0</v>
      </c>
      <c r="AD59" s="11"/>
      <c r="AE59" s="9"/>
      <c r="AF59" s="9"/>
    </row>
    <row r="60" spans="1:32" s="1" customFormat="1" ht="19.7" customHeight="1" x14ac:dyDescent="0.2">
      <c r="A60" s="8" t="s">
        <v>30</v>
      </c>
      <c r="B60" s="8" t="s">
        <v>31</v>
      </c>
      <c r="C60" s="8" t="s">
        <v>6630</v>
      </c>
      <c r="D60" s="8" t="s">
        <v>33</v>
      </c>
      <c r="E60" s="8"/>
      <c r="F60" s="8" t="s">
        <v>6629</v>
      </c>
      <c r="G60" s="8" t="s">
        <v>6628</v>
      </c>
      <c r="H60" s="8" t="s">
        <v>37</v>
      </c>
      <c r="I60" s="8" t="s">
        <v>776</v>
      </c>
      <c r="J60" s="8" t="s">
        <v>293</v>
      </c>
      <c r="K60" s="8" t="s">
        <v>40</v>
      </c>
      <c r="L60" s="8" t="s">
        <v>41</v>
      </c>
      <c r="M60" s="8" t="s">
        <v>97</v>
      </c>
      <c r="N60" s="8" t="s">
        <v>5264</v>
      </c>
      <c r="O60" s="8" t="s">
        <v>5266</v>
      </c>
      <c r="P60" s="8" t="s">
        <v>45</v>
      </c>
      <c r="Q60" s="8" t="s">
        <v>2193</v>
      </c>
      <c r="R60" s="8" t="s">
        <v>45</v>
      </c>
      <c r="S60" s="8" t="s">
        <v>5228</v>
      </c>
      <c r="T60" s="8" t="s">
        <v>75</v>
      </c>
      <c r="U60" s="8" t="s">
        <v>76</v>
      </c>
      <c r="V60" s="8" t="s">
        <v>75</v>
      </c>
      <c r="W60" s="8" t="s">
        <v>51</v>
      </c>
      <c r="X60" s="8" t="s">
        <v>102</v>
      </c>
      <c r="Y60" s="8" t="s">
        <v>53</v>
      </c>
      <c r="Z60" s="8" t="s">
        <v>5207</v>
      </c>
      <c r="AA60" s="8" t="s">
        <v>55</v>
      </c>
      <c r="AB60" s="8" t="s">
        <v>5234</v>
      </c>
      <c r="AC60" s="11">
        <v>0</v>
      </c>
      <c r="AD60" s="11"/>
      <c r="AE60" s="9"/>
      <c r="AF60" s="9"/>
    </row>
    <row r="61" spans="1:32" s="1" customFormat="1" ht="19.7" customHeight="1" x14ac:dyDescent="0.2">
      <c r="A61" s="8" t="s">
        <v>30</v>
      </c>
      <c r="B61" s="8" t="s">
        <v>31</v>
      </c>
      <c r="C61" s="8" t="s">
        <v>6630</v>
      </c>
      <c r="D61" s="8" t="s">
        <v>33</v>
      </c>
      <c r="E61" s="8"/>
      <c r="F61" s="8" t="s">
        <v>6629</v>
      </c>
      <c r="G61" s="8" t="s">
        <v>6628</v>
      </c>
      <c r="H61" s="8" t="s">
        <v>37</v>
      </c>
      <c r="I61" s="8" t="s">
        <v>776</v>
      </c>
      <c r="J61" s="8" t="s">
        <v>293</v>
      </c>
      <c r="K61" s="8" t="s">
        <v>40</v>
      </c>
      <c r="L61" s="8" t="s">
        <v>41</v>
      </c>
      <c r="M61" s="8" t="s">
        <v>97</v>
      </c>
      <c r="N61" s="8" t="s">
        <v>5264</v>
      </c>
      <c r="O61" s="8" t="s">
        <v>5266</v>
      </c>
      <c r="P61" s="8" t="s">
        <v>45</v>
      </c>
      <c r="Q61" s="8" t="s">
        <v>2193</v>
      </c>
      <c r="R61" s="8" t="s">
        <v>45</v>
      </c>
      <c r="S61" s="8" t="s">
        <v>5228</v>
      </c>
      <c r="T61" s="8" t="s">
        <v>75</v>
      </c>
      <c r="U61" s="8" t="s">
        <v>76</v>
      </c>
      <c r="V61" s="8" t="s">
        <v>75</v>
      </c>
      <c r="W61" s="8" t="s">
        <v>51</v>
      </c>
      <c r="X61" s="8" t="s">
        <v>52</v>
      </c>
      <c r="Y61" s="8" t="s">
        <v>53</v>
      </c>
      <c r="Z61" s="8" t="s">
        <v>5207</v>
      </c>
      <c r="AA61" s="8" t="s">
        <v>55</v>
      </c>
      <c r="AB61" s="8" t="s">
        <v>5234</v>
      </c>
      <c r="AC61" s="11">
        <v>0</v>
      </c>
      <c r="AD61" s="11"/>
      <c r="AE61" s="9"/>
      <c r="AF61" s="9"/>
    </row>
    <row r="62" spans="1:32" s="1" customFormat="1" ht="19.7" customHeight="1" x14ac:dyDescent="0.2">
      <c r="A62" s="8" t="s">
        <v>30</v>
      </c>
      <c r="B62" s="8" t="s">
        <v>31</v>
      </c>
      <c r="C62" s="8" t="s">
        <v>7008</v>
      </c>
      <c r="D62" s="8" t="s">
        <v>33</v>
      </c>
      <c r="E62" s="8"/>
      <c r="F62" s="8" t="s">
        <v>6629</v>
      </c>
      <c r="G62" s="8" t="s">
        <v>6628</v>
      </c>
      <c r="H62" s="8" t="s">
        <v>37</v>
      </c>
      <c r="I62" s="8" t="s">
        <v>776</v>
      </c>
      <c r="J62" s="8" t="s">
        <v>293</v>
      </c>
      <c r="K62" s="8" t="s">
        <v>40</v>
      </c>
      <c r="L62" s="8" t="s">
        <v>41</v>
      </c>
      <c r="M62" s="8" t="s">
        <v>70</v>
      </c>
      <c r="N62" s="8" t="s">
        <v>71</v>
      </c>
      <c r="O62" s="8" t="s">
        <v>5245</v>
      </c>
      <c r="P62" s="8" t="s">
        <v>45</v>
      </c>
      <c r="Q62" s="8" t="s">
        <v>73</v>
      </c>
      <c r="R62" s="8" t="s">
        <v>45</v>
      </c>
      <c r="S62" s="8" t="s">
        <v>5244</v>
      </c>
      <c r="T62" s="8" t="s">
        <v>75</v>
      </c>
      <c r="U62" s="8" t="s">
        <v>76</v>
      </c>
      <c r="V62" s="8" t="s">
        <v>75</v>
      </c>
      <c r="W62" s="8" t="s">
        <v>51</v>
      </c>
      <c r="X62" s="8" t="s">
        <v>52</v>
      </c>
      <c r="Y62" s="8" t="s">
        <v>53</v>
      </c>
      <c r="Z62" s="8" t="s">
        <v>5207</v>
      </c>
      <c r="AA62" s="8" t="s">
        <v>55</v>
      </c>
      <c r="AB62" s="8" t="s">
        <v>5234</v>
      </c>
      <c r="AC62" s="11">
        <v>0</v>
      </c>
      <c r="AD62" s="11"/>
      <c r="AE62" s="9"/>
      <c r="AF62" s="9"/>
    </row>
    <row r="63" spans="1:32" s="1" customFormat="1" ht="19.7" customHeight="1" x14ac:dyDescent="0.2">
      <c r="A63" s="8" t="s">
        <v>30</v>
      </c>
      <c r="B63" s="8" t="s">
        <v>31</v>
      </c>
      <c r="C63" s="8" t="s">
        <v>6627</v>
      </c>
      <c r="D63" s="8" t="s">
        <v>33</v>
      </c>
      <c r="E63" s="8"/>
      <c r="F63" s="8" t="s">
        <v>6604</v>
      </c>
      <c r="G63" s="8" t="s">
        <v>6603</v>
      </c>
      <c r="H63" s="8" t="s">
        <v>37</v>
      </c>
      <c r="I63" s="8" t="s">
        <v>212</v>
      </c>
      <c r="J63" s="8" t="s">
        <v>5302</v>
      </c>
      <c r="K63" s="8" t="s">
        <v>40</v>
      </c>
      <c r="L63" s="8" t="s">
        <v>41</v>
      </c>
      <c r="M63" s="8" t="s">
        <v>59</v>
      </c>
      <c r="N63" s="8" t="s">
        <v>5252</v>
      </c>
      <c r="O63" s="8" t="s">
        <v>5246</v>
      </c>
      <c r="P63" s="8" t="s">
        <v>45</v>
      </c>
      <c r="Q63" s="8" t="s">
        <v>46</v>
      </c>
      <c r="R63" s="8" t="s">
        <v>5235</v>
      </c>
      <c r="S63" s="8" t="s">
        <v>5210</v>
      </c>
      <c r="T63" s="8" t="s">
        <v>75</v>
      </c>
      <c r="U63" s="8" t="s">
        <v>76</v>
      </c>
      <c r="V63" s="8" t="s">
        <v>75</v>
      </c>
      <c r="W63" s="8" t="s">
        <v>51</v>
      </c>
      <c r="X63" s="8" t="s">
        <v>52</v>
      </c>
      <c r="Y63" s="8" t="s">
        <v>53</v>
      </c>
      <c r="Z63" s="8" t="s">
        <v>5207</v>
      </c>
      <c r="AA63" s="8" t="s">
        <v>55</v>
      </c>
      <c r="AB63" s="8" t="s">
        <v>5248</v>
      </c>
      <c r="AC63" s="11">
        <v>400000</v>
      </c>
      <c r="AD63" s="11"/>
      <c r="AE63" s="9"/>
      <c r="AF63" s="9"/>
    </row>
    <row r="64" spans="1:32" s="1" customFormat="1" ht="19.7" customHeight="1" x14ac:dyDescent="0.2">
      <c r="A64" s="8" t="s">
        <v>30</v>
      </c>
      <c r="B64" s="8" t="s">
        <v>31</v>
      </c>
      <c r="C64" s="8" t="s">
        <v>6626</v>
      </c>
      <c r="D64" s="8" t="s">
        <v>33</v>
      </c>
      <c r="E64" s="8"/>
      <c r="F64" s="8" t="s">
        <v>6604</v>
      </c>
      <c r="G64" s="8" t="s">
        <v>6603</v>
      </c>
      <c r="H64" s="8" t="s">
        <v>37</v>
      </c>
      <c r="I64" s="8" t="s">
        <v>212</v>
      </c>
      <c r="J64" s="8" t="s">
        <v>5302</v>
      </c>
      <c r="K64" s="8" t="s">
        <v>40</v>
      </c>
      <c r="L64" s="8" t="s">
        <v>41</v>
      </c>
      <c r="M64" s="8" t="s">
        <v>59</v>
      </c>
      <c r="N64" s="8" t="s">
        <v>5252</v>
      </c>
      <c r="O64" s="8" t="s">
        <v>5246</v>
      </c>
      <c r="P64" s="8" t="s">
        <v>45</v>
      </c>
      <c r="Q64" s="8" t="s">
        <v>46</v>
      </c>
      <c r="R64" s="8" t="s">
        <v>5235</v>
      </c>
      <c r="S64" s="8" t="s">
        <v>5210</v>
      </c>
      <c r="T64" s="8" t="s">
        <v>75</v>
      </c>
      <c r="U64" s="8" t="s">
        <v>76</v>
      </c>
      <c r="V64" s="8" t="s">
        <v>75</v>
      </c>
      <c r="W64" s="8" t="s">
        <v>51</v>
      </c>
      <c r="X64" s="8" t="s">
        <v>52</v>
      </c>
      <c r="Y64" s="8" t="s">
        <v>53</v>
      </c>
      <c r="Z64" s="8" t="s">
        <v>5207</v>
      </c>
      <c r="AA64" s="8" t="s">
        <v>55</v>
      </c>
      <c r="AB64" s="8" t="s">
        <v>5248</v>
      </c>
      <c r="AC64" s="11">
        <v>0</v>
      </c>
      <c r="AD64" s="11"/>
      <c r="AE64" s="9"/>
      <c r="AF64" s="9"/>
    </row>
    <row r="65" spans="1:32" s="1" customFormat="1" ht="19.7" customHeight="1" x14ac:dyDescent="0.2">
      <c r="A65" s="8" t="s">
        <v>30</v>
      </c>
      <c r="B65" s="8" t="s">
        <v>31</v>
      </c>
      <c r="C65" s="8" t="s">
        <v>6626</v>
      </c>
      <c r="D65" s="8" t="s">
        <v>33</v>
      </c>
      <c r="E65" s="8"/>
      <c r="F65" s="8" t="s">
        <v>6604</v>
      </c>
      <c r="G65" s="8" t="s">
        <v>6603</v>
      </c>
      <c r="H65" s="8" t="s">
        <v>37</v>
      </c>
      <c r="I65" s="8" t="s">
        <v>212</v>
      </c>
      <c r="J65" s="8" t="s">
        <v>5302</v>
      </c>
      <c r="K65" s="8" t="s">
        <v>40</v>
      </c>
      <c r="L65" s="8" t="s">
        <v>41</v>
      </c>
      <c r="M65" s="8" t="s">
        <v>59</v>
      </c>
      <c r="N65" s="8" t="s">
        <v>5252</v>
      </c>
      <c r="O65" s="8" t="s">
        <v>5268</v>
      </c>
      <c r="P65" s="8" t="s">
        <v>45</v>
      </c>
      <c r="Q65" s="8" t="s">
        <v>109</v>
      </c>
      <c r="R65" s="8" t="s">
        <v>5235</v>
      </c>
      <c r="S65" s="8" t="s">
        <v>5267</v>
      </c>
      <c r="T65" s="8" t="s">
        <v>75</v>
      </c>
      <c r="U65" s="8" t="s">
        <v>76</v>
      </c>
      <c r="V65" s="8" t="s">
        <v>75</v>
      </c>
      <c r="W65" s="8" t="s">
        <v>111</v>
      </c>
      <c r="X65" s="8" t="s">
        <v>52</v>
      </c>
      <c r="Y65" s="8" t="s">
        <v>53</v>
      </c>
      <c r="Z65" s="8" t="s">
        <v>5207</v>
      </c>
      <c r="AA65" s="8" t="s">
        <v>55</v>
      </c>
      <c r="AB65" s="8" t="s">
        <v>5234</v>
      </c>
      <c r="AC65" s="11">
        <v>0</v>
      </c>
      <c r="AD65" s="11"/>
      <c r="AE65" s="9"/>
      <c r="AF65" s="9"/>
    </row>
    <row r="66" spans="1:32" s="1" customFormat="1" ht="19.7" customHeight="1" x14ac:dyDescent="0.2">
      <c r="A66" s="8" t="s">
        <v>30</v>
      </c>
      <c r="B66" s="8" t="s">
        <v>31</v>
      </c>
      <c r="C66" s="8" t="s">
        <v>6626</v>
      </c>
      <c r="D66" s="8" t="s">
        <v>33</v>
      </c>
      <c r="E66" s="8"/>
      <c r="F66" s="8" t="s">
        <v>6604</v>
      </c>
      <c r="G66" s="8" t="s">
        <v>6603</v>
      </c>
      <c r="H66" s="8" t="s">
        <v>37</v>
      </c>
      <c r="I66" s="8" t="s">
        <v>212</v>
      </c>
      <c r="J66" s="8" t="s">
        <v>5302</v>
      </c>
      <c r="K66" s="8" t="s">
        <v>40</v>
      </c>
      <c r="L66" s="8" t="s">
        <v>41</v>
      </c>
      <c r="M66" s="8" t="s">
        <v>70</v>
      </c>
      <c r="N66" s="8" t="s">
        <v>71</v>
      </c>
      <c r="O66" s="8" t="s">
        <v>5239</v>
      </c>
      <c r="P66" s="8" t="s">
        <v>45</v>
      </c>
      <c r="Q66" s="8" t="s">
        <v>62</v>
      </c>
      <c r="R66" s="8" t="s">
        <v>45</v>
      </c>
      <c r="S66" s="8" t="s">
        <v>5237</v>
      </c>
      <c r="T66" s="8" t="s">
        <v>75</v>
      </c>
      <c r="U66" s="8" t="s">
        <v>76</v>
      </c>
      <c r="V66" s="8" t="s">
        <v>75</v>
      </c>
      <c r="W66" s="8" t="s">
        <v>51</v>
      </c>
      <c r="X66" s="8" t="s">
        <v>102</v>
      </c>
      <c r="Y66" s="8" t="s">
        <v>53</v>
      </c>
      <c r="Z66" s="8" t="s">
        <v>5207</v>
      </c>
      <c r="AA66" s="8" t="s">
        <v>55</v>
      </c>
      <c r="AB66" s="8" t="s">
        <v>5248</v>
      </c>
      <c r="AC66" s="11">
        <v>620000</v>
      </c>
      <c r="AD66" s="11"/>
      <c r="AE66" s="9"/>
      <c r="AF66" s="9"/>
    </row>
    <row r="67" spans="1:32" s="1" customFormat="1" ht="19.7" customHeight="1" x14ac:dyDescent="0.2">
      <c r="A67" s="8" t="s">
        <v>30</v>
      </c>
      <c r="B67" s="8" t="s">
        <v>31</v>
      </c>
      <c r="C67" s="8" t="s">
        <v>6625</v>
      </c>
      <c r="D67" s="8" t="s">
        <v>33</v>
      </c>
      <c r="E67" s="8"/>
      <c r="F67" s="8" t="s">
        <v>6604</v>
      </c>
      <c r="G67" s="8" t="s">
        <v>6603</v>
      </c>
      <c r="H67" s="8" t="s">
        <v>37</v>
      </c>
      <c r="I67" s="8" t="s">
        <v>212</v>
      </c>
      <c r="J67" s="8" t="s">
        <v>5302</v>
      </c>
      <c r="K67" s="8" t="s">
        <v>40</v>
      </c>
      <c r="L67" s="8" t="s">
        <v>41</v>
      </c>
      <c r="M67" s="8" t="s">
        <v>59</v>
      </c>
      <c r="N67" s="8" t="s">
        <v>5252</v>
      </c>
      <c r="O67" s="8" t="s">
        <v>5246</v>
      </c>
      <c r="P67" s="8" t="s">
        <v>45</v>
      </c>
      <c r="Q67" s="8" t="s">
        <v>46</v>
      </c>
      <c r="R67" s="8" t="s">
        <v>5235</v>
      </c>
      <c r="S67" s="8" t="s">
        <v>5210</v>
      </c>
      <c r="T67" s="8" t="s">
        <v>75</v>
      </c>
      <c r="U67" s="8" t="s">
        <v>76</v>
      </c>
      <c r="V67" s="8" t="s">
        <v>75</v>
      </c>
      <c r="W67" s="8" t="s">
        <v>51</v>
      </c>
      <c r="X67" s="8" t="s">
        <v>52</v>
      </c>
      <c r="Y67" s="8" t="s">
        <v>53</v>
      </c>
      <c r="Z67" s="8" t="s">
        <v>5207</v>
      </c>
      <c r="AA67" s="8" t="s">
        <v>55</v>
      </c>
      <c r="AB67" s="8" t="s">
        <v>5248</v>
      </c>
      <c r="AC67" s="11">
        <v>500000</v>
      </c>
      <c r="AD67" s="11"/>
      <c r="AE67" s="9"/>
      <c r="AF67" s="9"/>
    </row>
    <row r="68" spans="1:32" s="1" customFormat="1" ht="19.7" customHeight="1" x14ac:dyDescent="0.2">
      <c r="A68" s="8" t="s">
        <v>30</v>
      </c>
      <c r="B68" s="8" t="s">
        <v>31</v>
      </c>
      <c r="C68" s="8" t="s">
        <v>6625</v>
      </c>
      <c r="D68" s="8" t="s">
        <v>33</v>
      </c>
      <c r="E68" s="8"/>
      <c r="F68" s="8" t="s">
        <v>6604</v>
      </c>
      <c r="G68" s="8" t="s">
        <v>6603</v>
      </c>
      <c r="H68" s="8" t="s">
        <v>37</v>
      </c>
      <c r="I68" s="8" t="s">
        <v>212</v>
      </c>
      <c r="J68" s="8" t="s">
        <v>5302</v>
      </c>
      <c r="K68" s="8" t="s">
        <v>40</v>
      </c>
      <c r="L68" s="8" t="s">
        <v>41</v>
      </c>
      <c r="M68" s="8" t="s">
        <v>59</v>
      </c>
      <c r="N68" s="8" t="s">
        <v>5252</v>
      </c>
      <c r="O68" s="8" t="s">
        <v>5268</v>
      </c>
      <c r="P68" s="8" t="s">
        <v>45</v>
      </c>
      <c r="Q68" s="8" t="s">
        <v>109</v>
      </c>
      <c r="R68" s="8" t="s">
        <v>5235</v>
      </c>
      <c r="S68" s="8" t="s">
        <v>5267</v>
      </c>
      <c r="T68" s="8" t="s">
        <v>75</v>
      </c>
      <c r="U68" s="8" t="s">
        <v>76</v>
      </c>
      <c r="V68" s="8" t="s">
        <v>75</v>
      </c>
      <c r="W68" s="8" t="s">
        <v>111</v>
      </c>
      <c r="X68" s="8" t="s">
        <v>52</v>
      </c>
      <c r="Y68" s="8" t="s">
        <v>53</v>
      </c>
      <c r="Z68" s="8" t="s">
        <v>5207</v>
      </c>
      <c r="AA68" s="8" t="s">
        <v>55</v>
      </c>
      <c r="AB68" s="8" t="s">
        <v>5234</v>
      </c>
      <c r="AC68" s="11">
        <v>0</v>
      </c>
      <c r="AD68" s="11"/>
      <c r="AE68" s="9"/>
      <c r="AF68" s="9"/>
    </row>
    <row r="69" spans="1:32" s="1" customFormat="1" ht="19.7" customHeight="1" x14ac:dyDescent="0.2">
      <c r="A69" s="8" t="s">
        <v>30</v>
      </c>
      <c r="B69" s="8" t="s">
        <v>31</v>
      </c>
      <c r="C69" s="8" t="s">
        <v>6625</v>
      </c>
      <c r="D69" s="8" t="s">
        <v>33</v>
      </c>
      <c r="E69" s="8"/>
      <c r="F69" s="8" t="s">
        <v>6604</v>
      </c>
      <c r="G69" s="8" t="s">
        <v>6603</v>
      </c>
      <c r="H69" s="8" t="s">
        <v>37</v>
      </c>
      <c r="I69" s="8" t="s">
        <v>212</v>
      </c>
      <c r="J69" s="8" t="s">
        <v>5302</v>
      </c>
      <c r="K69" s="8" t="s">
        <v>40</v>
      </c>
      <c r="L69" s="8" t="s">
        <v>41</v>
      </c>
      <c r="M69" s="8" t="s">
        <v>59</v>
      </c>
      <c r="N69" s="8" t="s">
        <v>5252</v>
      </c>
      <c r="O69" s="8" t="s">
        <v>5268</v>
      </c>
      <c r="P69" s="8" t="s">
        <v>45</v>
      </c>
      <c r="Q69" s="8" t="s">
        <v>109</v>
      </c>
      <c r="R69" s="8" t="s">
        <v>5235</v>
      </c>
      <c r="S69" s="8" t="s">
        <v>5267</v>
      </c>
      <c r="T69" s="8" t="s">
        <v>75</v>
      </c>
      <c r="U69" s="8" t="s">
        <v>76</v>
      </c>
      <c r="V69" s="8" t="s">
        <v>75</v>
      </c>
      <c r="W69" s="8" t="s">
        <v>111</v>
      </c>
      <c r="X69" s="8" t="s">
        <v>52</v>
      </c>
      <c r="Y69" s="8" t="s">
        <v>53</v>
      </c>
      <c r="Z69" s="8" t="s">
        <v>5207</v>
      </c>
      <c r="AA69" s="8" t="s">
        <v>55</v>
      </c>
      <c r="AB69" s="8" t="s">
        <v>5248</v>
      </c>
      <c r="AC69" s="11">
        <v>0</v>
      </c>
      <c r="AD69" s="11"/>
      <c r="AE69" s="9"/>
      <c r="AF69" s="9"/>
    </row>
    <row r="70" spans="1:32" s="1" customFormat="1" ht="19.7" customHeight="1" x14ac:dyDescent="0.2">
      <c r="A70" s="8" t="s">
        <v>30</v>
      </c>
      <c r="B70" s="8" t="s">
        <v>31</v>
      </c>
      <c r="C70" s="8" t="s">
        <v>6624</v>
      </c>
      <c r="D70" s="8" t="s">
        <v>33</v>
      </c>
      <c r="E70" s="8"/>
      <c r="F70" s="8" t="s">
        <v>6604</v>
      </c>
      <c r="G70" s="8" t="s">
        <v>6603</v>
      </c>
      <c r="H70" s="8" t="s">
        <v>37</v>
      </c>
      <c r="I70" s="8" t="s">
        <v>212</v>
      </c>
      <c r="J70" s="8" t="s">
        <v>5302</v>
      </c>
      <c r="K70" s="8" t="s">
        <v>40</v>
      </c>
      <c r="L70" s="8" t="s">
        <v>41</v>
      </c>
      <c r="M70" s="8" t="s">
        <v>59</v>
      </c>
      <c r="N70" s="8" t="s">
        <v>5252</v>
      </c>
      <c r="O70" s="8" t="s">
        <v>5246</v>
      </c>
      <c r="P70" s="8" t="s">
        <v>45</v>
      </c>
      <c r="Q70" s="8" t="s">
        <v>46</v>
      </c>
      <c r="R70" s="8" t="s">
        <v>5235</v>
      </c>
      <c r="S70" s="8" t="s">
        <v>5210</v>
      </c>
      <c r="T70" s="8" t="s">
        <v>75</v>
      </c>
      <c r="U70" s="8" t="s">
        <v>76</v>
      </c>
      <c r="V70" s="8" t="s">
        <v>75</v>
      </c>
      <c r="W70" s="8" t="s">
        <v>51</v>
      </c>
      <c r="X70" s="8" t="s">
        <v>102</v>
      </c>
      <c r="Y70" s="8" t="s">
        <v>53</v>
      </c>
      <c r="Z70" s="8" t="s">
        <v>5207</v>
      </c>
      <c r="AA70" s="8" t="s">
        <v>55</v>
      </c>
      <c r="AB70" s="8" t="s">
        <v>5248</v>
      </c>
      <c r="AC70" s="11">
        <v>0</v>
      </c>
      <c r="AD70" s="11"/>
      <c r="AE70" s="9"/>
      <c r="AF70" s="9"/>
    </row>
    <row r="71" spans="1:32" s="1" customFormat="1" ht="19.7" customHeight="1" x14ac:dyDescent="0.2">
      <c r="A71" s="8" t="s">
        <v>30</v>
      </c>
      <c r="B71" s="8" t="s">
        <v>31</v>
      </c>
      <c r="C71" s="8" t="s">
        <v>6624</v>
      </c>
      <c r="D71" s="8" t="s">
        <v>33</v>
      </c>
      <c r="E71" s="8"/>
      <c r="F71" s="8" t="s">
        <v>6604</v>
      </c>
      <c r="G71" s="8" t="s">
        <v>6603</v>
      </c>
      <c r="H71" s="8" t="s">
        <v>37</v>
      </c>
      <c r="I71" s="8" t="s">
        <v>212</v>
      </c>
      <c r="J71" s="8" t="s">
        <v>5302</v>
      </c>
      <c r="K71" s="8" t="s">
        <v>40</v>
      </c>
      <c r="L71" s="8" t="s">
        <v>41</v>
      </c>
      <c r="M71" s="8" t="s">
        <v>59</v>
      </c>
      <c r="N71" s="8" t="s">
        <v>5252</v>
      </c>
      <c r="O71" s="8" t="s">
        <v>5246</v>
      </c>
      <c r="P71" s="8" t="s">
        <v>45</v>
      </c>
      <c r="Q71" s="8" t="s">
        <v>46</v>
      </c>
      <c r="R71" s="8" t="s">
        <v>5235</v>
      </c>
      <c r="S71" s="8" t="s">
        <v>5210</v>
      </c>
      <c r="T71" s="8" t="s">
        <v>75</v>
      </c>
      <c r="U71" s="8" t="s">
        <v>76</v>
      </c>
      <c r="V71" s="8" t="s">
        <v>75</v>
      </c>
      <c r="W71" s="8" t="s">
        <v>51</v>
      </c>
      <c r="X71" s="8" t="s">
        <v>52</v>
      </c>
      <c r="Y71" s="8" t="s">
        <v>53</v>
      </c>
      <c r="Z71" s="8" t="s">
        <v>5207</v>
      </c>
      <c r="AA71" s="8" t="s">
        <v>55</v>
      </c>
      <c r="AB71" s="8" t="s">
        <v>5248</v>
      </c>
      <c r="AC71" s="11">
        <v>450387</v>
      </c>
      <c r="AD71" s="11"/>
      <c r="AE71" s="9"/>
      <c r="AF71" s="9"/>
    </row>
    <row r="72" spans="1:32" s="1" customFormat="1" ht="19.7" customHeight="1" x14ac:dyDescent="0.2">
      <c r="A72" s="8" t="s">
        <v>30</v>
      </c>
      <c r="B72" s="8" t="s">
        <v>31</v>
      </c>
      <c r="C72" s="8" t="s">
        <v>6624</v>
      </c>
      <c r="D72" s="8" t="s">
        <v>33</v>
      </c>
      <c r="E72" s="8"/>
      <c r="F72" s="8" t="s">
        <v>6604</v>
      </c>
      <c r="G72" s="8" t="s">
        <v>6603</v>
      </c>
      <c r="H72" s="8" t="s">
        <v>37</v>
      </c>
      <c r="I72" s="8" t="s">
        <v>212</v>
      </c>
      <c r="J72" s="8" t="s">
        <v>5302</v>
      </c>
      <c r="K72" s="8" t="s">
        <v>40</v>
      </c>
      <c r="L72" s="8" t="s">
        <v>41</v>
      </c>
      <c r="M72" s="8" t="s">
        <v>59</v>
      </c>
      <c r="N72" s="8" t="s">
        <v>5252</v>
      </c>
      <c r="O72" s="8" t="s">
        <v>5268</v>
      </c>
      <c r="P72" s="8" t="s">
        <v>45</v>
      </c>
      <c r="Q72" s="8" t="s">
        <v>109</v>
      </c>
      <c r="R72" s="8" t="s">
        <v>5235</v>
      </c>
      <c r="S72" s="8" t="s">
        <v>5267</v>
      </c>
      <c r="T72" s="8" t="s">
        <v>75</v>
      </c>
      <c r="U72" s="8" t="s">
        <v>76</v>
      </c>
      <c r="V72" s="8" t="s">
        <v>75</v>
      </c>
      <c r="W72" s="8" t="s">
        <v>111</v>
      </c>
      <c r="X72" s="8" t="s">
        <v>52</v>
      </c>
      <c r="Y72" s="8" t="s">
        <v>53</v>
      </c>
      <c r="Z72" s="8" t="s">
        <v>5207</v>
      </c>
      <c r="AA72" s="8" t="s">
        <v>55</v>
      </c>
      <c r="AB72" s="8" t="s">
        <v>5234</v>
      </c>
      <c r="AC72" s="11">
        <v>0</v>
      </c>
      <c r="AD72" s="11"/>
      <c r="AE72" s="9"/>
      <c r="AF72" s="9"/>
    </row>
    <row r="73" spans="1:32" s="1" customFormat="1" ht="19.7" customHeight="1" x14ac:dyDescent="0.2">
      <c r="A73" s="8" t="s">
        <v>30</v>
      </c>
      <c r="B73" s="8" t="s">
        <v>31</v>
      </c>
      <c r="C73" s="8" t="s">
        <v>7007</v>
      </c>
      <c r="D73" s="8" t="s">
        <v>33</v>
      </c>
      <c r="E73" s="8"/>
      <c r="F73" s="8" t="s">
        <v>6604</v>
      </c>
      <c r="G73" s="8" t="s">
        <v>6603</v>
      </c>
      <c r="H73" s="8" t="s">
        <v>37</v>
      </c>
      <c r="I73" s="8" t="s">
        <v>212</v>
      </c>
      <c r="J73" s="8" t="s">
        <v>5302</v>
      </c>
      <c r="K73" s="8" t="s">
        <v>40</v>
      </c>
      <c r="L73" s="8" t="s">
        <v>41</v>
      </c>
      <c r="M73" s="8" t="s">
        <v>59</v>
      </c>
      <c r="N73" s="8" t="s">
        <v>5252</v>
      </c>
      <c r="O73" s="8" t="s">
        <v>5246</v>
      </c>
      <c r="P73" s="8" t="s">
        <v>45</v>
      </c>
      <c r="Q73" s="8" t="s">
        <v>46</v>
      </c>
      <c r="R73" s="8" t="s">
        <v>5235</v>
      </c>
      <c r="S73" s="8" t="s">
        <v>5210</v>
      </c>
      <c r="T73" s="8" t="s">
        <v>75</v>
      </c>
      <c r="U73" s="8" t="s">
        <v>76</v>
      </c>
      <c r="V73" s="8" t="s">
        <v>75</v>
      </c>
      <c r="W73" s="8" t="s">
        <v>51</v>
      </c>
      <c r="X73" s="8" t="s">
        <v>52</v>
      </c>
      <c r="Y73" s="8" t="s">
        <v>53</v>
      </c>
      <c r="Z73" s="8" t="s">
        <v>5207</v>
      </c>
      <c r="AA73" s="8" t="s">
        <v>55</v>
      </c>
      <c r="AB73" s="8" t="s">
        <v>5248</v>
      </c>
      <c r="AC73" s="11">
        <v>240000</v>
      </c>
      <c r="AD73" s="11"/>
      <c r="AE73" s="9"/>
      <c r="AF73" s="9"/>
    </row>
    <row r="74" spans="1:32" s="1" customFormat="1" ht="19.7" customHeight="1" x14ac:dyDescent="0.2">
      <c r="A74" s="8" t="s">
        <v>30</v>
      </c>
      <c r="B74" s="8" t="s">
        <v>31</v>
      </c>
      <c r="C74" s="8" t="s">
        <v>7007</v>
      </c>
      <c r="D74" s="8" t="s">
        <v>33</v>
      </c>
      <c r="E74" s="8"/>
      <c r="F74" s="8" t="s">
        <v>6604</v>
      </c>
      <c r="G74" s="8" t="s">
        <v>6603</v>
      </c>
      <c r="H74" s="8" t="s">
        <v>37</v>
      </c>
      <c r="I74" s="8" t="s">
        <v>212</v>
      </c>
      <c r="J74" s="8" t="s">
        <v>5302</v>
      </c>
      <c r="K74" s="8" t="s">
        <v>40</v>
      </c>
      <c r="L74" s="8" t="s">
        <v>41</v>
      </c>
      <c r="M74" s="8" t="s">
        <v>59</v>
      </c>
      <c r="N74" s="8" t="s">
        <v>5252</v>
      </c>
      <c r="O74" s="8" t="s">
        <v>5268</v>
      </c>
      <c r="P74" s="8" t="s">
        <v>45</v>
      </c>
      <c r="Q74" s="8" t="s">
        <v>109</v>
      </c>
      <c r="R74" s="8" t="s">
        <v>5235</v>
      </c>
      <c r="S74" s="8" t="s">
        <v>5267</v>
      </c>
      <c r="T74" s="8" t="s">
        <v>75</v>
      </c>
      <c r="U74" s="8" t="s">
        <v>76</v>
      </c>
      <c r="V74" s="8" t="s">
        <v>75</v>
      </c>
      <c r="W74" s="8" t="s">
        <v>111</v>
      </c>
      <c r="X74" s="8" t="s">
        <v>52</v>
      </c>
      <c r="Y74" s="8" t="s">
        <v>53</v>
      </c>
      <c r="Z74" s="8" t="s">
        <v>5207</v>
      </c>
      <c r="AA74" s="8" t="s">
        <v>55</v>
      </c>
      <c r="AB74" s="8" t="s">
        <v>5234</v>
      </c>
      <c r="AC74" s="11">
        <v>0</v>
      </c>
      <c r="AD74" s="11"/>
      <c r="AE74" s="9"/>
      <c r="AF74" s="9"/>
    </row>
    <row r="75" spans="1:32" s="1" customFormat="1" ht="19.7" customHeight="1" x14ac:dyDescent="0.2">
      <c r="A75" s="8" t="s">
        <v>30</v>
      </c>
      <c r="B75" s="8" t="s">
        <v>31</v>
      </c>
      <c r="C75" s="8" t="s">
        <v>6623</v>
      </c>
      <c r="D75" s="8" t="s">
        <v>33</v>
      </c>
      <c r="E75" s="8"/>
      <c r="F75" s="8" t="s">
        <v>6604</v>
      </c>
      <c r="G75" s="8" t="s">
        <v>6603</v>
      </c>
      <c r="H75" s="8" t="s">
        <v>37</v>
      </c>
      <c r="I75" s="8" t="s">
        <v>212</v>
      </c>
      <c r="J75" s="8" t="s">
        <v>5302</v>
      </c>
      <c r="K75" s="8" t="s">
        <v>40</v>
      </c>
      <c r="L75" s="8" t="s">
        <v>41</v>
      </c>
      <c r="M75" s="8" t="s">
        <v>59</v>
      </c>
      <c r="N75" s="8" t="s">
        <v>5252</v>
      </c>
      <c r="O75" s="8" t="s">
        <v>5246</v>
      </c>
      <c r="P75" s="8" t="s">
        <v>45</v>
      </c>
      <c r="Q75" s="8" t="s">
        <v>46</v>
      </c>
      <c r="R75" s="8" t="s">
        <v>5235</v>
      </c>
      <c r="S75" s="8" t="s">
        <v>5210</v>
      </c>
      <c r="T75" s="8" t="s">
        <v>75</v>
      </c>
      <c r="U75" s="8" t="s">
        <v>76</v>
      </c>
      <c r="V75" s="8" t="s">
        <v>75</v>
      </c>
      <c r="W75" s="8" t="s">
        <v>51</v>
      </c>
      <c r="X75" s="8" t="s">
        <v>52</v>
      </c>
      <c r="Y75" s="8" t="s">
        <v>53</v>
      </c>
      <c r="Z75" s="8" t="s">
        <v>5207</v>
      </c>
      <c r="AA75" s="8" t="s">
        <v>55</v>
      </c>
      <c r="AB75" s="8" t="s">
        <v>5248</v>
      </c>
      <c r="AC75" s="11">
        <v>200000</v>
      </c>
      <c r="AD75" s="11"/>
      <c r="AE75" s="9"/>
      <c r="AF75" s="9"/>
    </row>
    <row r="76" spans="1:32" s="1" customFormat="1" ht="19.7" customHeight="1" x14ac:dyDescent="0.2">
      <c r="A76" s="8" t="s">
        <v>30</v>
      </c>
      <c r="B76" s="8" t="s">
        <v>31</v>
      </c>
      <c r="C76" s="8" t="s">
        <v>6623</v>
      </c>
      <c r="D76" s="8" t="s">
        <v>33</v>
      </c>
      <c r="E76" s="8"/>
      <c r="F76" s="8" t="s">
        <v>6604</v>
      </c>
      <c r="G76" s="8" t="s">
        <v>6603</v>
      </c>
      <c r="H76" s="8" t="s">
        <v>37</v>
      </c>
      <c r="I76" s="8" t="s">
        <v>212</v>
      </c>
      <c r="J76" s="8" t="s">
        <v>5302</v>
      </c>
      <c r="K76" s="8" t="s">
        <v>40</v>
      </c>
      <c r="L76" s="8" t="s">
        <v>41</v>
      </c>
      <c r="M76" s="8" t="s">
        <v>59</v>
      </c>
      <c r="N76" s="8" t="s">
        <v>5252</v>
      </c>
      <c r="O76" s="8" t="s">
        <v>5268</v>
      </c>
      <c r="P76" s="8" t="s">
        <v>45</v>
      </c>
      <c r="Q76" s="8" t="s">
        <v>109</v>
      </c>
      <c r="R76" s="8" t="s">
        <v>5235</v>
      </c>
      <c r="S76" s="8" t="s">
        <v>5267</v>
      </c>
      <c r="T76" s="8" t="s">
        <v>75</v>
      </c>
      <c r="U76" s="8" t="s">
        <v>76</v>
      </c>
      <c r="V76" s="8" t="s">
        <v>75</v>
      </c>
      <c r="W76" s="8" t="s">
        <v>111</v>
      </c>
      <c r="X76" s="8" t="s">
        <v>52</v>
      </c>
      <c r="Y76" s="8" t="s">
        <v>53</v>
      </c>
      <c r="Z76" s="8" t="s">
        <v>5207</v>
      </c>
      <c r="AA76" s="8" t="s">
        <v>55</v>
      </c>
      <c r="AB76" s="8" t="s">
        <v>5234</v>
      </c>
      <c r="AC76" s="11">
        <v>0</v>
      </c>
      <c r="AD76" s="11"/>
      <c r="AE76" s="9"/>
      <c r="AF76" s="9"/>
    </row>
    <row r="77" spans="1:32" s="1" customFormat="1" ht="19.7" customHeight="1" x14ac:dyDescent="0.2">
      <c r="A77" s="8" t="s">
        <v>30</v>
      </c>
      <c r="B77" s="8" t="s">
        <v>31</v>
      </c>
      <c r="C77" s="8" t="s">
        <v>6622</v>
      </c>
      <c r="D77" s="8" t="s">
        <v>33</v>
      </c>
      <c r="E77" s="8"/>
      <c r="F77" s="8" t="s">
        <v>6604</v>
      </c>
      <c r="G77" s="8" t="s">
        <v>6603</v>
      </c>
      <c r="H77" s="8" t="s">
        <v>37</v>
      </c>
      <c r="I77" s="8" t="s">
        <v>212</v>
      </c>
      <c r="J77" s="8" t="s">
        <v>5302</v>
      </c>
      <c r="K77" s="8" t="s">
        <v>40</v>
      </c>
      <c r="L77" s="8" t="s">
        <v>41</v>
      </c>
      <c r="M77" s="8" t="s">
        <v>42</v>
      </c>
      <c r="N77" s="8" t="s">
        <v>5257</v>
      </c>
      <c r="O77" s="8" t="s">
        <v>7006</v>
      </c>
      <c r="P77" s="8" t="s">
        <v>45</v>
      </c>
      <c r="Q77" s="8" t="s">
        <v>1200</v>
      </c>
      <c r="R77" s="8" t="s">
        <v>45</v>
      </c>
      <c r="S77" s="8" t="s">
        <v>5225</v>
      </c>
      <c r="T77" s="8" t="s">
        <v>7005</v>
      </c>
      <c r="U77" s="8" t="s">
        <v>212</v>
      </c>
      <c r="V77" s="8" t="s">
        <v>1188</v>
      </c>
      <c r="W77" s="8" t="s">
        <v>51</v>
      </c>
      <c r="X77" s="8" t="s">
        <v>52</v>
      </c>
      <c r="Y77" s="8" t="s">
        <v>53</v>
      </c>
      <c r="Z77" s="8" t="s">
        <v>5207</v>
      </c>
      <c r="AA77" s="8" t="s">
        <v>55</v>
      </c>
      <c r="AB77" s="8" t="s">
        <v>5234</v>
      </c>
      <c r="AC77" s="11">
        <v>0</v>
      </c>
      <c r="AD77" s="11"/>
      <c r="AE77" s="9"/>
      <c r="AF77" s="9"/>
    </row>
    <row r="78" spans="1:32" s="1" customFormat="1" ht="19.7" customHeight="1" x14ac:dyDescent="0.2">
      <c r="A78" s="8" t="s">
        <v>30</v>
      </c>
      <c r="B78" s="8" t="s">
        <v>31</v>
      </c>
      <c r="C78" s="8" t="s">
        <v>6622</v>
      </c>
      <c r="D78" s="8" t="s">
        <v>33</v>
      </c>
      <c r="E78" s="8"/>
      <c r="F78" s="8" t="s">
        <v>6604</v>
      </c>
      <c r="G78" s="8" t="s">
        <v>6603</v>
      </c>
      <c r="H78" s="8" t="s">
        <v>37</v>
      </c>
      <c r="I78" s="8" t="s">
        <v>212</v>
      </c>
      <c r="J78" s="8" t="s">
        <v>5302</v>
      </c>
      <c r="K78" s="8" t="s">
        <v>40</v>
      </c>
      <c r="L78" s="8" t="s">
        <v>41</v>
      </c>
      <c r="M78" s="8" t="s">
        <v>59</v>
      </c>
      <c r="N78" s="8" t="s">
        <v>5252</v>
      </c>
      <c r="O78" s="8" t="s">
        <v>5246</v>
      </c>
      <c r="P78" s="8" t="s">
        <v>45</v>
      </c>
      <c r="Q78" s="8" t="s">
        <v>46</v>
      </c>
      <c r="R78" s="8" t="s">
        <v>5235</v>
      </c>
      <c r="S78" s="8" t="s">
        <v>5210</v>
      </c>
      <c r="T78" s="8" t="s">
        <v>75</v>
      </c>
      <c r="U78" s="8" t="s">
        <v>76</v>
      </c>
      <c r="V78" s="8" t="s">
        <v>75</v>
      </c>
      <c r="W78" s="8" t="s">
        <v>51</v>
      </c>
      <c r="X78" s="8" t="s">
        <v>52</v>
      </c>
      <c r="Y78" s="8" t="s">
        <v>53</v>
      </c>
      <c r="Z78" s="8" t="s">
        <v>5207</v>
      </c>
      <c r="AA78" s="8" t="s">
        <v>55</v>
      </c>
      <c r="AB78" s="8" t="s">
        <v>5248</v>
      </c>
      <c r="AC78" s="11">
        <v>200000</v>
      </c>
      <c r="AD78" s="11"/>
      <c r="AE78" s="9"/>
      <c r="AF78" s="9"/>
    </row>
    <row r="79" spans="1:32" s="1" customFormat="1" ht="19.7" customHeight="1" x14ac:dyDescent="0.2">
      <c r="A79" s="8" t="s">
        <v>30</v>
      </c>
      <c r="B79" s="8" t="s">
        <v>31</v>
      </c>
      <c r="C79" s="8" t="s">
        <v>6621</v>
      </c>
      <c r="D79" s="8" t="s">
        <v>33</v>
      </c>
      <c r="E79" s="8"/>
      <c r="F79" s="8" t="s">
        <v>6604</v>
      </c>
      <c r="G79" s="8" t="s">
        <v>6603</v>
      </c>
      <c r="H79" s="8" t="s">
        <v>37</v>
      </c>
      <c r="I79" s="8" t="s">
        <v>212</v>
      </c>
      <c r="J79" s="8" t="s">
        <v>5302</v>
      </c>
      <c r="K79" s="8" t="s">
        <v>40</v>
      </c>
      <c r="L79" s="8" t="s">
        <v>41</v>
      </c>
      <c r="M79" s="8" t="s">
        <v>42</v>
      </c>
      <c r="N79" s="8" t="s">
        <v>5257</v>
      </c>
      <c r="O79" s="8" t="s">
        <v>7004</v>
      </c>
      <c r="P79" s="8" t="s">
        <v>45</v>
      </c>
      <c r="Q79" s="8" t="s">
        <v>109</v>
      </c>
      <c r="R79" s="8" t="s">
        <v>5235</v>
      </c>
      <c r="S79" s="8" t="s">
        <v>5267</v>
      </c>
      <c r="T79" s="8" t="s">
        <v>7003</v>
      </c>
      <c r="U79" s="8" t="s">
        <v>212</v>
      </c>
      <c r="V79" s="8" t="s">
        <v>480</v>
      </c>
      <c r="W79" s="8" t="s">
        <v>111</v>
      </c>
      <c r="X79" s="8" t="s">
        <v>52</v>
      </c>
      <c r="Y79" s="8" t="s">
        <v>53</v>
      </c>
      <c r="Z79" s="8" t="s">
        <v>5207</v>
      </c>
      <c r="AA79" s="8" t="s">
        <v>55</v>
      </c>
      <c r="AB79" s="8" t="s">
        <v>5248</v>
      </c>
      <c r="AC79" s="11">
        <v>0</v>
      </c>
      <c r="AD79" s="11"/>
      <c r="AE79" s="9"/>
      <c r="AF79" s="9"/>
    </row>
    <row r="80" spans="1:32" s="1" customFormat="1" ht="19.7" customHeight="1" x14ac:dyDescent="0.2">
      <c r="A80" s="8" t="s">
        <v>30</v>
      </c>
      <c r="B80" s="8" t="s">
        <v>31</v>
      </c>
      <c r="C80" s="8" t="s">
        <v>6621</v>
      </c>
      <c r="D80" s="8" t="s">
        <v>33</v>
      </c>
      <c r="E80" s="8"/>
      <c r="F80" s="8" t="s">
        <v>6604</v>
      </c>
      <c r="G80" s="8" t="s">
        <v>6603</v>
      </c>
      <c r="H80" s="8" t="s">
        <v>37</v>
      </c>
      <c r="I80" s="8" t="s">
        <v>212</v>
      </c>
      <c r="J80" s="8" t="s">
        <v>5302</v>
      </c>
      <c r="K80" s="8" t="s">
        <v>40</v>
      </c>
      <c r="L80" s="8" t="s">
        <v>41</v>
      </c>
      <c r="M80" s="8" t="s">
        <v>42</v>
      </c>
      <c r="N80" s="8" t="s">
        <v>5257</v>
      </c>
      <c r="O80" s="8" t="s">
        <v>6617</v>
      </c>
      <c r="P80" s="8" t="s">
        <v>45</v>
      </c>
      <c r="Q80" s="8" t="s">
        <v>109</v>
      </c>
      <c r="R80" s="8" t="s">
        <v>5235</v>
      </c>
      <c r="S80" s="8" t="s">
        <v>5267</v>
      </c>
      <c r="T80" s="8" t="s">
        <v>6616</v>
      </c>
      <c r="U80" s="8" t="s">
        <v>212</v>
      </c>
      <c r="V80" s="8" t="s">
        <v>480</v>
      </c>
      <c r="W80" s="8" t="s">
        <v>111</v>
      </c>
      <c r="X80" s="8" t="s">
        <v>52</v>
      </c>
      <c r="Y80" s="8" t="s">
        <v>53</v>
      </c>
      <c r="Z80" s="8" t="s">
        <v>5207</v>
      </c>
      <c r="AA80" s="8" t="s">
        <v>55</v>
      </c>
      <c r="AB80" s="8" t="s">
        <v>5234</v>
      </c>
      <c r="AC80" s="11">
        <v>0</v>
      </c>
      <c r="AD80" s="11"/>
      <c r="AE80" s="9"/>
      <c r="AF80" s="9"/>
    </row>
    <row r="81" spans="1:32" s="1" customFormat="1" ht="19.7" customHeight="1" x14ac:dyDescent="0.2">
      <c r="A81" s="8" t="s">
        <v>30</v>
      </c>
      <c r="B81" s="8" t="s">
        <v>31</v>
      </c>
      <c r="C81" s="8" t="s">
        <v>6621</v>
      </c>
      <c r="D81" s="8" t="s">
        <v>33</v>
      </c>
      <c r="E81" s="8"/>
      <c r="F81" s="8" t="s">
        <v>6604</v>
      </c>
      <c r="G81" s="8" t="s">
        <v>6603</v>
      </c>
      <c r="H81" s="8" t="s">
        <v>37</v>
      </c>
      <c r="I81" s="8" t="s">
        <v>212</v>
      </c>
      <c r="J81" s="8" t="s">
        <v>5302</v>
      </c>
      <c r="K81" s="8" t="s">
        <v>40</v>
      </c>
      <c r="L81" s="8" t="s">
        <v>41</v>
      </c>
      <c r="M81" s="8" t="s">
        <v>4729</v>
      </c>
      <c r="N81" s="8" t="s">
        <v>4728</v>
      </c>
      <c r="O81" s="8" t="s">
        <v>6620</v>
      </c>
      <c r="P81" s="8" t="s">
        <v>45</v>
      </c>
      <c r="Q81" s="8" t="s">
        <v>46</v>
      </c>
      <c r="R81" s="8" t="s">
        <v>5235</v>
      </c>
      <c r="S81" s="8" t="s">
        <v>5210</v>
      </c>
      <c r="T81" s="8" t="s">
        <v>6619</v>
      </c>
      <c r="U81" s="8" t="s">
        <v>212</v>
      </c>
      <c r="V81" s="8" t="s">
        <v>480</v>
      </c>
      <c r="W81" s="8" t="s">
        <v>51</v>
      </c>
      <c r="X81" s="8" t="s">
        <v>52</v>
      </c>
      <c r="Y81" s="8" t="s">
        <v>53</v>
      </c>
      <c r="Z81" s="8" t="s">
        <v>5207</v>
      </c>
      <c r="AA81" s="8" t="s">
        <v>55</v>
      </c>
      <c r="AB81" s="8" t="s">
        <v>5248</v>
      </c>
      <c r="AC81" s="11">
        <v>900000</v>
      </c>
      <c r="AD81" s="11"/>
      <c r="AE81" s="9"/>
      <c r="AF81" s="9"/>
    </row>
    <row r="82" spans="1:32" s="1" customFormat="1" ht="19.7" customHeight="1" x14ac:dyDescent="0.2">
      <c r="A82" s="8" t="s">
        <v>30</v>
      </c>
      <c r="B82" s="8" t="s">
        <v>31</v>
      </c>
      <c r="C82" s="8" t="s">
        <v>6618</v>
      </c>
      <c r="D82" s="8" t="s">
        <v>33</v>
      </c>
      <c r="E82" s="8"/>
      <c r="F82" s="8" t="s">
        <v>6604</v>
      </c>
      <c r="G82" s="8" t="s">
        <v>6603</v>
      </c>
      <c r="H82" s="8" t="s">
        <v>37</v>
      </c>
      <c r="I82" s="8" t="s">
        <v>212</v>
      </c>
      <c r="J82" s="8" t="s">
        <v>5302</v>
      </c>
      <c r="K82" s="8" t="s">
        <v>40</v>
      </c>
      <c r="L82" s="8" t="s">
        <v>41</v>
      </c>
      <c r="M82" s="8" t="s">
        <v>42</v>
      </c>
      <c r="N82" s="8" t="s">
        <v>5257</v>
      </c>
      <c r="O82" s="8" t="s">
        <v>6617</v>
      </c>
      <c r="P82" s="8" t="s">
        <v>45</v>
      </c>
      <c r="Q82" s="8" t="s">
        <v>109</v>
      </c>
      <c r="R82" s="8" t="s">
        <v>5235</v>
      </c>
      <c r="S82" s="8" t="s">
        <v>5267</v>
      </c>
      <c r="T82" s="8" t="s">
        <v>6616</v>
      </c>
      <c r="U82" s="8" t="s">
        <v>212</v>
      </c>
      <c r="V82" s="8" t="s">
        <v>480</v>
      </c>
      <c r="W82" s="8" t="s">
        <v>111</v>
      </c>
      <c r="X82" s="8" t="s">
        <v>52</v>
      </c>
      <c r="Y82" s="8" t="s">
        <v>53</v>
      </c>
      <c r="Z82" s="8" t="s">
        <v>5207</v>
      </c>
      <c r="AA82" s="8" t="s">
        <v>55</v>
      </c>
      <c r="AB82" s="8" t="s">
        <v>5248</v>
      </c>
      <c r="AC82" s="11">
        <v>1000000</v>
      </c>
      <c r="AD82" s="11"/>
      <c r="AE82" s="9" t="s">
        <v>7898</v>
      </c>
      <c r="AF82" s="9" t="s">
        <v>7899</v>
      </c>
    </row>
    <row r="83" spans="1:32" s="1" customFormat="1" ht="19.7" customHeight="1" x14ac:dyDescent="0.2">
      <c r="A83" s="8" t="s">
        <v>30</v>
      </c>
      <c r="B83" s="8" t="s">
        <v>31</v>
      </c>
      <c r="C83" s="8" t="s">
        <v>6618</v>
      </c>
      <c r="D83" s="8" t="s">
        <v>33</v>
      </c>
      <c r="E83" s="8"/>
      <c r="F83" s="8" t="s">
        <v>6604</v>
      </c>
      <c r="G83" s="8" t="s">
        <v>6603</v>
      </c>
      <c r="H83" s="8" t="s">
        <v>37</v>
      </c>
      <c r="I83" s="8" t="s">
        <v>212</v>
      </c>
      <c r="J83" s="8" t="s">
        <v>5302</v>
      </c>
      <c r="K83" s="8" t="s">
        <v>40</v>
      </c>
      <c r="L83" s="8" t="s">
        <v>41</v>
      </c>
      <c r="M83" s="8" t="s">
        <v>42</v>
      </c>
      <c r="N83" s="8" t="s">
        <v>5257</v>
      </c>
      <c r="O83" s="8" t="s">
        <v>7002</v>
      </c>
      <c r="P83" s="8" t="s">
        <v>45</v>
      </c>
      <c r="Q83" s="8" t="s">
        <v>109</v>
      </c>
      <c r="R83" s="8" t="s">
        <v>5235</v>
      </c>
      <c r="S83" s="8" t="s">
        <v>5267</v>
      </c>
      <c r="T83" s="8" t="s">
        <v>7001</v>
      </c>
      <c r="U83" s="8" t="s">
        <v>212</v>
      </c>
      <c r="V83" s="8" t="s">
        <v>480</v>
      </c>
      <c r="W83" s="8" t="s">
        <v>111</v>
      </c>
      <c r="X83" s="8" t="s">
        <v>52</v>
      </c>
      <c r="Y83" s="8" t="s">
        <v>53</v>
      </c>
      <c r="Z83" s="8" t="s">
        <v>5207</v>
      </c>
      <c r="AA83" s="8" t="s">
        <v>55</v>
      </c>
      <c r="AB83" s="8" t="s">
        <v>5234</v>
      </c>
      <c r="AC83" s="11">
        <v>0</v>
      </c>
      <c r="AD83" s="11"/>
      <c r="AE83" s="9" t="s">
        <v>7898</v>
      </c>
      <c r="AF83" s="9" t="s">
        <v>7899</v>
      </c>
    </row>
    <row r="84" spans="1:32" s="1" customFormat="1" ht="19.7" customHeight="1" x14ac:dyDescent="0.2">
      <c r="A84" s="8" t="s">
        <v>30</v>
      </c>
      <c r="B84" s="8" t="s">
        <v>31</v>
      </c>
      <c r="C84" s="8" t="s">
        <v>7000</v>
      </c>
      <c r="D84" s="8" t="s">
        <v>33</v>
      </c>
      <c r="E84" s="8"/>
      <c r="F84" s="8" t="s">
        <v>6604</v>
      </c>
      <c r="G84" s="8" t="s">
        <v>6603</v>
      </c>
      <c r="H84" s="8" t="s">
        <v>37</v>
      </c>
      <c r="I84" s="8" t="s">
        <v>212</v>
      </c>
      <c r="J84" s="8" t="s">
        <v>5302</v>
      </c>
      <c r="K84" s="8" t="s">
        <v>40</v>
      </c>
      <c r="L84" s="8" t="s">
        <v>41</v>
      </c>
      <c r="M84" s="8" t="s">
        <v>42</v>
      </c>
      <c r="N84" s="8" t="s">
        <v>5257</v>
      </c>
      <c r="O84" s="8" t="s">
        <v>7002</v>
      </c>
      <c r="P84" s="8" t="s">
        <v>45</v>
      </c>
      <c r="Q84" s="8" t="s">
        <v>109</v>
      </c>
      <c r="R84" s="8" t="s">
        <v>5235</v>
      </c>
      <c r="S84" s="8" t="s">
        <v>5267</v>
      </c>
      <c r="T84" s="8" t="s">
        <v>7001</v>
      </c>
      <c r="U84" s="8" t="s">
        <v>212</v>
      </c>
      <c r="V84" s="8" t="s">
        <v>480</v>
      </c>
      <c r="W84" s="8" t="s">
        <v>111</v>
      </c>
      <c r="X84" s="8" t="s">
        <v>52</v>
      </c>
      <c r="Y84" s="8" t="s">
        <v>53</v>
      </c>
      <c r="Z84" s="8" t="s">
        <v>5207</v>
      </c>
      <c r="AA84" s="8" t="s">
        <v>55</v>
      </c>
      <c r="AB84" s="8" t="s">
        <v>5248</v>
      </c>
      <c r="AC84" s="11">
        <v>600000</v>
      </c>
      <c r="AD84" s="11"/>
      <c r="AE84" s="9" t="s">
        <v>7900</v>
      </c>
      <c r="AF84" s="9">
        <v>0</v>
      </c>
    </row>
    <row r="85" spans="1:32" s="1" customFormat="1" ht="19.7" customHeight="1" x14ac:dyDescent="0.2">
      <c r="A85" s="8" t="s">
        <v>30</v>
      </c>
      <c r="B85" s="8" t="s">
        <v>31</v>
      </c>
      <c r="C85" s="8" t="s">
        <v>7000</v>
      </c>
      <c r="D85" s="8" t="s">
        <v>33</v>
      </c>
      <c r="E85" s="8"/>
      <c r="F85" s="8" t="s">
        <v>6604</v>
      </c>
      <c r="G85" s="8" t="s">
        <v>6603</v>
      </c>
      <c r="H85" s="8" t="s">
        <v>37</v>
      </c>
      <c r="I85" s="8" t="s">
        <v>212</v>
      </c>
      <c r="J85" s="8" t="s">
        <v>5302</v>
      </c>
      <c r="K85" s="8" t="s">
        <v>40</v>
      </c>
      <c r="L85" s="8" t="s">
        <v>41</v>
      </c>
      <c r="M85" s="8" t="s">
        <v>42</v>
      </c>
      <c r="N85" s="8" t="s">
        <v>5257</v>
      </c>
      <c r="O85" s="8" t="s">
        <v>6611</v>
      </c>
      <c r="P85" s="8" t="s">
        <v>45</v>
      </c>
      <c r="Q85" s="8" t="s">
        <v>109</v>
      </c>
      <c r="R85" s="8" t="s">
        <v>5235</v>
      </c>
      <c r="S85" s="8" t="s">
        <v>5267</v>
      </c>
      <c r="T85" s="8" t="s">
        <v>6610</v>
      </c>
      <c r="U85" s="8" t="s">
        <v>212</v>
      </c>
      <c r="V85" s="8" t="s">
        <v>480</v>
      </c>
      <c r="W85" s="8" t="s">
        <v>111</v>
      </c>
      <c r="X85" s="8" t="s">
        <v>52</v>
      </c>
      <c r="Y85" s="8" t="s">
        <v>53</v>
      </c>
      <c r="Z85" s="8" t="s">
        <v>5207</v>
      </c>
      <c r="AA85" s="8" t="s">
        <v>55</v>
      </c>
      <c r="AB85" s="8" t="s">
        <v>5234</v>
      </c>
      <c r="AC85" s="11">
        <v>0</v>
      </c>
      <c r="AD85" s="11"/>
      <c r="AE85" s="9" t="s">
        <v>7900</v>
      </c>
      <c r="AF85" s="9">
        <v>0</v>
      </c>
    </row>
    <row r="86" spans="1:32" s="1" customFormat="1" ht="19.7" customHeight="1" x14ac:dyDescent="0.2">
      <c r="A86" s="8" t="s">
        <v>30</v>
      </c>
      <c r="B86" s="8" t="s">
        <v>31</v>
      </c>
      <c r="C86" s="8" t="s">
        <v>6615</v>
      </c>
      <c r="D86" s="8" t="s">
        <v>33</v>
      </c>
      <c r="E86" s="8"/>
      <c r="F86" s="8" t="s">
        <v>6604</v>
      </c>
      <c r="G86" s="8" t="s">
        <v>6603</v>
      </c>
      <c r="H86" s="8" t="s">
        <v>37</v>
      </c>
      <c r="I86" s="8" t="s">
        <v>212</v>
      </c>
      <c r="J86" s="8" t="s">
        <v>5302</v>
      </c>
      <c r="K86" s="8" t="s">
        <v>40</v>
      </c>
      <c r="L86" s="8" t="s">
        <v>41</v>
      </c>
      <c r="M86" s="8" t="s">
        <v>97</v>
      </c>
      <c r="N86" s="8" t="s">
        <v>5264</v>
      </c>
      <c r="O86" s="8" t="s">
        <v>5268</v>
      </c>
      <c r="P86" s="8" t="s">
        <v>45</v>
      </c>
      <c r="Q86" s="8" t="s">
        <v>109</v>
      </c>
      <c r="R86" s="8" t="s">
        <v>5235</v>
      </c>
      <c r="S86" s="8" t="s">
        <v>5267</v>
      </c>
      <c r="T86" s="8" t="s">
        <v>75</v>
      </c>
      <c r="U86" s="8" t="s">
        <v>76</v>
      </c>
      <c r="V86" s="8" t="s">
        <v>75</v>
      </c>
      <c r="W86" s="8" t="s">
        <v>111</v>
      </c>
      <c r="X86" s="8" t="s">
        <v>52</v>
      </c>
      <c r="Y86" s="8" t="s">
        <v>53</v>
      </c>
      <c r="Z86" s="8" t="s">
        <v>5207</v>
      </c>
      <c r="AA86" s="8" t="s">
        <v>55</v>
      </c>
      <c r="AB86" s="8" t="s">
        <v>5234</v>
      </c>
      <c r="AC86" s="11">
        <v>0</v>
      </c>
      <c r="AD86" s="11"/>
      <c r="AE86" s="9" t="s">
        <v>7901</v>
      </c>
      <c r="AF86" s="9" t="s">
        <v>7902</v>
      </c>
    </row>
    <row r="87" spans="1:32" s="1" customFormat="1" ht="19.7" customHeight="1" x14ac:dyDescent="0.2">
      <c r="A87" s="8" t="s">
        <v>30</v>
      </c>
      <c r="B87" s="8" t="s">
        <v>31</v>
      </c>
      <c r="C87" s="8" t="s">
        <v>6615</v>
      </c>
      <c r="D87" s="8" t="s">
        <v>33</v>
      </c>
      <c r="E87" s="8"/>
      <c r="F87" s="8" t="s">
        <v>6604</v>
      </c>
      <c r="G87" s="8" t="s">
        <v>6603</v>
      </c>
      <c r="H87" s="8" t="s">
        <v>37</v>
      </c>
      <c r="I87" s="8" t="s">
        <v>212</v>
      </c>
      <c r="J87" s="8" t="s">
        <v>5302</v>
      </c>
      <c r="K87" s="8" t="s">
        <v>40</v>
      </c>
      <c r="L87" s="8" t="s">
        <v>41</v>
      </c>
      <c r="M87" s="8" t="s">
        <v>42</v>
      </c>
      <c r="N87" s="8" t="s">
        <v>5257</v>
      </c>
      <c r="O87" s="8" t="s">
        <v>6614</v>
      </c>
      <c r="P87" s="8" t="s">
        <v>45</v>
      </c>
      <c r="Q87" s="8" t="s">
        <v>109</v>
      </c>
      <c r="R87" s="8" t="s">
        <v>5235</v>
      </c>
      <c r="S87" s="8" t="s">
        <v>5267</v>
      </c>
      <c r="T87" s="8" t="s">
        <v>6613</v>
      </c>
      <c r="U87" s="8" t="s">
        <v>212</v>
      </c>
      <c r="V87" s="8" t="s">
        <v>5407</v>
      </c>
      <c r="W87" s="8" t="s">
        <v>111</v>
      </c>
      <c r="X87" s="8" t="s">
        <v>52</v>
      </c>
      <c r="Y87" s="8" t="s">
        <v>53</v>
      </c>
      <c r="Z87" s="8" t="s">
        <v>5207</v>
      </c>
      <c r="AA87" s="8" t="s">
        <v>55</v>
      </c>
      <c r="AB87" s="8" t="s">
        <v>5248</v>
      </c>
      <c r="AC87" s="11">
        <v>200000</v>
      </c>
      <c r="AD87" s="11"/>
      <c r="AE87" s="9" t="s">
        <v>7901</v>
      </c>
      <c r="AF87" s="9" t="s">
        <v>7902</v>
      </c>
    </row>
    <row r="88" spans="1:32" s="1" customFormat="1" ht="19.7" customHeight="1" x14ac:dyDescent="0.2">
      <c r="A88" s="8" t="s">
        <v>30</v>
      </c>
      <c r="B88" s="8" t="s">
        <v>31</v>
      </c>
      <c r="C88" s="8" t="s">
        <v>6612</v>
      </c>
      <c r="D88" s="8" t="s">
        <v>33</v>
      </c>
      <c r="E88" s="8"/>
      <c r="F88" s="8" t="s">
        <v>6604</v>
      </c>
      <c r="G88" s="8" t="s">
        <v>6603</v>
      </c>
      <c r="H88" s="8" t="s">
        <v>37</v>
      </c>
      <c r="I88" s="8" t="s">
        <v>212</v>
      </c>
      <c r="J88" s="8" t="s">
        <v>5302</v>
      </c>
      <c r="K88" s="8" t="s">
        <v>40</v>
      </c>
      <c r="L88" s="8" t="s">
        <v>41</v>
      </c>
      <c r="M88" s="8" t="s">
        <v>42</v>
      </c>
      <c r="N88" s="8" t="s">
        <v>5257</v>
      </c>
      <c r="O88" s="8" t="s">
        <v>6611</v>
      </c>
      <c r="P88" s="8" t="s">
        <v>45</v>
      </c>
      <c r="Q88" s="8" t="s">
        <v>109</v>
      </c>
      <c r="R88" s="8" t="s">
        <v>5235</v>
      </c>
      <c r="S88" s="8" t="s">
        <v>5267</v>
      </c>
      <c r="T88" s="8" t="s">
        <v>6610</v>
      </c>
      <c r="U88" s="8" t="s">
        <v>212</v>
      </c>
      <c r="V88" s="8" t="s">
        <v>480</v>
      </c>
      <c r="W88" s="8" t="s">
        <v>111</v>
      </c>
      <c r="X88" s="8" t="s">
        <v>52</v>
      </c>
      <c r="Y88" s="8" t="s">
        <v>53</v>
      </c>
      <c r="Z88" s="8" t="s">
        <v>5207</v>
      </c>
      <c r="AA88" s="8" t="s">
        <v>55</v>
      </c>
      <c r="AB88" s="8" t="s">
        <v>5248</v>
      </c>
      <c r="AC88" s="11">
        <v>400000</v>
      </c>
      <c r="AD88" s="11"/>
      <c r="AE88" s="9" t="s">
        <v>7819</v>
      </c>
      <c r="AF88" s="9" t="s">
        <v>7903</v>
      </c>
    </row>
    <row r="89" spans="1:32" s="1" customFormat="1" ht="19.7" customHeight="1" x14ac:dyDescent="0.2">
      <c r="A89" s="8" t="s">
        <v>30</v>
      </c>
      <c r="B89" s="8" t="s">
        <v>31</v>
      </c>
      <c r="C89" s="8" t="s">
        <v>6609</v>
      </c>
      <c r="D89" s="8" t="s">
        <v>33</v>
      </c>
      <c r="E89" s="8"/>
      <c r="F89" s="8" t="s">
        <v>6604</v>
      </c>
      <c r="G89" s="8" t="s">
        <v>6603</v>
      </c>
      <c r="H89" s="8" t="s">
        <v>37</v>
      </c>
      <c r="I89" s="8" t="s">
        <v>212</v>
      </c>
      <c r="J89" s="8" t="s">
        <v>5302</v>
      </c>
      <c r="K89" s="8" t="s">
        <v>40</v>
      </c>
      <c r="L89" s="8" t="s">
        <v>41</v>
      </c>
      <c r="M89" s="8" t="s">
        <v>97</v>
      </c>
      <c r="N89" s="8" t="s">
        <v>5264</v>
      </c>
      <c r="O89" s="8" t="s">
        <v>5268</v>
      </c>
      <c r="P89" s="8" t="s">
        <v>45</v>
      </c>
      <c r="Q89" s="8" t="s">
        <v>109</v>
      </c>
      <c r="R89" s="8" t="s">
        <v>5235</v>
      </c>
      <c r="S89" s="8" t="s">
        <v>5267</v>
      </c>
      <c r="T89" s="8" t="s">
        <v>75</v>
      </c>
      <c r="U89" s="8" t="s">
        <v>76</v>
      </c>
      <c r="V89" s="8" t="s">
        <v>75</v>
      </c>
      <c r="W89" s="8" t="s">
        <v>111</v>
      </c>
      <c r="X89" s="8" t="s">
        <v>52</v>
      </c>
      <c r="Y89" s="8" t="s">
        <v>53</v>
      </c>
      <c r="Z89" s="8" t="s">
        <v>54</v>
      </c>
      <c r="AA89" s="8" t="s">
        <v>55</v>
      </c>
      <c r="AB89" s="8" t="s">
        <v>5248</v>
      </c>
      <c r="AC89" s="11">
        <v>1600000</v>
      </c>
      <c r="AD89" s="11"/>
      <c r="AE89" s="9"/>
      <c r="AF89" s="9"/>
    </row>
    <row r="90" spans="1:32" s="1" customFormat="1" ht="19.7" customHeight="1" x14ac:dyDescent="0.2">
      <c r="A90" s="8" t="s">
        <v>30</v>
      </c>
      <c r="B90" s="8" t="s">
        <v>31</v>
      </c>
      <c r="C90" s="8" t="s">
        <v>6609</v>
      </c>
      <c r="D90" s="8" t="s">
        <v>33</v>
      </c>
      <c r="E90" s="8"/>
      <c r="F90" s="8" t="s">
        <v>6604</v>
      </c>
      <c r="G90" s="8" t="s">
        <v>6603</v>
      </c>
      <c r="H90" s="8" t="s">
        <v>37</v>
      </c>
      <c r="I90" s="8" t="s">
        <v>212</v>
      </c>
      <c r="J90" s="8" t="s">
        <v>5302</v>
      </c>
      <c r="K90" s="8" t="s">
        <v>40</v>
      </c>
      <c r="L90" s="8" t="s">
        <v>41</v>
      </c>
      <c r="M90" s="8" t="s">
        <v>42</v>
      </c>
      <c r="N90" s="8" t="s">
        <v>5257</v>
      </c>
      <c r="O90" s="8" t="s">
        <v>6736</v>
      </c>
      <c r="P90" s="8" t="s">
        <v>45</v>
      </c>
      <c r="Q90" s="8" t="s">
        <v>84</v>
      </c>
      <c r="R90" s="8" t="s">
        <v>45</v>
      </c>
      <c r="S90" s="8" t="s">
        <v>5259</v>
      </c>
      <c r="T90" s="8" t="s">
        <v>75</v>
      </c>
      <c r="U90" s="8" t="s">
        <v>76</v>
      </c>
      <c r="V90" s="8" t="s">
        <v>75</v>
      </c>
      <c r="W90" s="8" t="s">
        <v>51</v>
      </c>
      <c r="X90" s="8" t="s">
        <v>52</v>
      </c>
      <c r="Y90" s="8" t="s">
        <v>53</v>
      </c>
      <c r="Z90" s="8" t="s">
        <v>5207</v>
      </c>
      <c r="AA90" s="8" t="s">
        <v>55</v>
      </c>
      <c r="AB90" s="8" t="s">
        <v>5248</v>
      </c>
      <c r="AC90" s="11">
        <v>0</v>
      </c>
      <c r="AD90" s="11"/>
      <c r="AE90" s="9"/>
      <c r="AF90" s="9"/>
    </row>
    <row r="91" spans="1:32" s="1" customFormat="1" ht="19.7" customHeight="1" x14ac:dyDescent="0.2">
      <c r="A91" s="8" t="s">
        <v>30</v>
      </c>
      <c r="B91" s="8" t="s">
        <v>31</v>
      </c>
      <c r="C91" s="8" t="s">
        <v>6608</v>
      </c>
      <c r="D91" s="8" t="s">
        <v>33</v>
      </c>
      <c r="E91" s="8"/>
      <c r="F91" s="8" t="s">
        <v>6604</v>
      </c>
      <c r="G91" s="8" t="s">
        <v>6603</v>
      </c>
      <c r="H91" s="8" t="s">
        <v>37</v>
      </c>
      <c r="I91" s="8" t="s">
        <v>212</v>
      </c>
      <c r="J91" s="8" t="s">
        <v>5302</v>
      </c>
      <c r="K91" s="8" t="s">
        <v>40</v>
      </c>
      <c r="L91" s="8" t="s">
        <v>41</v>
      </c>
      <c r="M91" s="8" t="s">
        <v>97</v>
      </c>
      <c r="N91" s="8" t="s">
        <v>5264</v>
      </c>
      <c r="O91" s="8" t="s">
        <v>5246</v>
      </c>
      <c r="P91" s="8" t="s">
        <v>45</v>
      </c>
      <c r="Q91" s="8" t="s">
        <v>46</v>
      </c>
      <c r="R91" s="8" t="s">
        <v>5235</v>
      </c>
      <c r="S91" s="8" t="s">
        <v>5210</v>
      </c>
      <c r="T91" s="8" t="s">
        <v>75</v>
      </c>
      <c r="U91" s="8" t="s">
        <v>76</v>
      </c>
      <c r="V91" s="8" t="s">
        <v>75</v>
      </c>
      <c r="W91" s="8" t="s">
        <v>51</v>
      </c>
      <c r="X91" s="8" t="s">
        <v>52</v>
      </c>
      <c r="Y91" s="8" t="s">
        <v>53</v>
      </c>
      <c r="Z91" s="8" t="s">
        <v>5207</v>
      </c>
      <c r="AA91" s="8" t="s">
        <v>55</v>
      </c>
      <c r="AB91" s="8" t="s">
        <v>5248</v>
      </c>
      <c r="AC91" s="11">
        <v>400000</v>
      </c>
      <c r="AD91" s="11"/>
      <c r="AE91" s="9"/>
      <c r="AF91" s="9"/>
    </row>
    <row r="92" spans="1:32" s="1" customFormat="1" ht="19.7" customHeight="1" x14ac:dyDescent="0.2">
      <c r="A92" s="8" t="s">
        <v>30</v>
      </c>
      <c r="B92" s="8" t="s">
        <v>31</v>
      </c>
      <c r="C92" s="8" t="s">
        <v>6607</v>
      </c>
      <c r="D92" s="8" t="s">
        <v>33</v>
      </c>
      <c r="E92" s="8"/>
      <c r="F92" s="8" t="s">
        <v>6604</v>
      </c>
      <c r="G92" s="8" t="s">
        <v>6603</v>
      </c>
      <c r="H92" s="8" t="s">
        <v>37</v>
      </c>
      <c r="I92" s="8" t="s">
        <v>212</v>
      </c>
      <c r="J92" s="8" t="s">
        <v>5302</v>
      </c>
      <c r="K92" s="8" t="s">
        <v>40</v>
      </c>
      <c r="L92" s="8" t="s">
        <v>41</v>
      </c>
      <c r="M92" s="8" t="s">
        <v>97</v>
      </c>
      <c r="N92" s="8" t="s">
        <v>5264</v>
      </c>
      <c r="O92" s="8" t="s">
        <v>5268</v>
      </c>
      <c r="P92" s="8" t="s">
        <v>45</v>
      </c>
      <c r="Q92" s="8" t="s">
        <v>109</v>
      </c>
      <c r="R92" s="8" t="s">
        <v>5235</v>
      </c>
      <c r="S92" s="8" t="s">
        <v>5267</v>
      </c>
      <c r="T92" s="8" t="s">
        <v>75</v>
      </c>
      <c r="U92" s="8" t="s">
        <v>76</v>
      </c>
      <c r="V92" s="8" t="s">
        <v>75</v>
      </c>
      <c r="W92" s="8" t="s">
        <v>111</v>
      </c>
      <c r="X92" s="8" t="s">
        <v>52</v>
      </c>
      <c r="Y92" s="8" t="s">
        <v>53</v>
      </c>
      <c r="Z92" s="8" t="s">
        <v>5207</v>
      </c>
      <c r="AA92" s="8" t="s">
        <v>55</v>
      </c>
      <c r="AB92" s="8" t="s">
        <v>5248</v>
      </c>
      <c r="AC92" s="11">
        <v>0</v>
      </c>
      <c r="AD92" s="11"/>
      <c r="AE92" s="9"/>
      <c r="AF92" s="9"/>
    </row>
    <row r="93" spans="1:32" s="1" customFormat="1" ht="19.7" customHeight="1" x14ac:dyDescent="0.2">
      <c r="A93" s="8" t="s">
        <v>30</v>
      </c>
      <c r="B93" s="8" t="s">
        <v>31</v>
      </c>
      <c r="C93" s="8" t="s">
        <v>6606</v>
      </c>
      <c r="D93" s="8" t="s">
        <v>33</v>
      </c>
      <c r="E93" s="8"/>
      <c r="F93" s="8" t="s">
        <v>6604</v>
      </c>
      <c r="G93" s="8" t="s">
        <v>6603</v>
      </c>
      <c r="H93" s="8" t="s">
        <v>37</v>
      </c>
      <c r="I93" s="8" t="s">
        <v>212</v>
      </c>
      <c r="J93" s="8" t="s">
        <v>5302</v>
      </c>
      <c r="K93" s="8" t="s">
        <v>40</v>
      </c>
      <c r="L93" s="8" t="s">
        <v>41</v>
      </c>
      <c r="M93" s="8" t="s">
        <v>97</v>
      </c>
      <c r="N93" s="8" t="s">
        <v>5264</v>
      </c>
      <c r="O93" s="8" t="s">
        <v>5268</v>
      </c>
      <c r="P93" s="8" t="s">
        <v>45</v>
      </c>
      <c r="Q93" s="8" t="s">
        <v>109</v>
      </c>
      <c r="R93" s="8" t="s">
        <v>5235</v>
      </c>
      <c r="S93" s="8" t="s">
        <v>5267</v>
      </c>
      <c r="T93" s="8" t="s">
        <v>75</v>
      </c>
      <c r="U93" s="8" t="s">
        <v>76</v>
      </c>
      <c r="V93" s="8" t="s">
        <v>75</v>
      </c>
      <c r="W93" s="8" t="s">
        <v>111</v>
      </c>
      <c r="X93" s="8" t="s">
        <v>52</v>
      </c>
      <c r="Y93" s="8" t="s">
        <v>53</v>
      </c>
      <c r="Z93" s="8" t="s">
        <v>5207</v>
      </c>
      <c r="AA93" s="8" t="s">
        <v>55</v>
      </c>
      <c r="AB93" s="8" t="s">
        <v>5248</v>
      </c>
      <c r="AC93" s="11">
        <v>0</v>
      </c>
      <c r="AD93" s="11"/>
      <c r="AE93" s="9"/>
      <c r="AF93" s="9"/>
    </row>
    <row r="94" spans="1:32" s="1" customFormat="1" ht="19.7" customHeight="1" x14ac:dyDescent="0.2">
      <c r="A94" s="8" t="s">
        <v>30</v>
      </c>
      <c r="B94" s="8" t="s">
        <v>31</v>
      </c>
      <c r="C94" s="8" t="s">
        <v>6605</v>
      </c>
      <c r="D94" s="8" t="s">
        <v>33</v>
      </c>
      <c r="E94" s="8"/>
      <c r="F94" s="8" t="s">
        <v>6604</v>
      </c>
      <c r="G94" s="8" t="s">
        <v>6603</v>
      </c>
      <c r="H94" s="8" t="s">
        <v>37</v>
      </c>
      <c r="I94" s="8" t="s">
        <v>212</v>
      </c>
      <c r="J94" s="8" t="s">
        <v>5302</v>
      </c>
      <c r="K94" s="8" t="s">
        <v>40</v>
      </c>
      <c r="L94" s="8" t="s">
        <v>41</v>
      </c>
      <c r="M94" s="8" t="s">
        <v>97</v>
      </c>
      <c r="N94" s="8" t="s">
        <v>5264</v>
      </c>
      <c r="O94" s="8" t="s">
        <v>5268</v>
      </c>
      <c r="P94" s="8" t="s">
        <v>45</v>
      </c>
      <c r="Q94" s="8" t="s">
        <v>109</v>
      </c>
      <c r="R94" s="8" t="s">
        <v>5235</v>
      </c>
      <c r="S94" s="8" t="s">
        <v>5267</v>
      </c>
      <c r="T94" s="8" t="s">
        <v>75</v>
      </c>
      <c r="U94" s="8" t="s">
        <v>76</v>
      </c>
      <c r="V94" s="8" t="s">
        <v>75</v>
      </c>
      <c r="W94" s="8" t="s">
        <v>111</v>
      </c>
      <c r="X94" s="8" t="s">
        <v>52</v>
      </c>
      <c r="Y94" s="8" t="s">
        <v>53</v>
      </c>
      <c r="Z94" s="8" t="s">
        <v>5207</v>
      </c>
      <c r="AA94" s="8" t="s">
        <v>55</v>
      </c>
      <c r="AB94" s="8" t="s">
        <v>5234</v>
      </c>
      <c r="AC94" s="11">
        <v>0</v>
      </c>
      <c r="AD94" s="11"/>
      <c r="AE94" s="9"/>
      <c r="AF94" s="9"/>
    </row>
    <row r="95" spans="1:32" s="1" customFormat="1" ht="19.7" customHeight="1" x14ac:dyDescent="0.2">
      <c r="A95" s="8" t="s">
        <v>30</v>
      </c>
      <c r="B95" s="8" t="s">
        <v>31</v>
      </c>
      <c r="C95" s="8" t="s">
        <v>6999</v>
      </c>
      <c r="D95" s="8" t="s">
        <v>33</v>
      </c>
      <c r="E95" s="8"/>
      <c r="F95" s="8" t="s">
        <v>6600</v>
      </c>
      <c r="G95" s="8" t="s">
        <v>6599</v>
      </c>
      <c r="H95" s="8" t="s">
        <v>37</v>
      </c>
      <c r="I95" s="8" t="s">
        <v>96</v>
      </c>
      <c r="J95" s="8" t="s">
        <v>4375</v>
      </c>
      <c r="K95" s="8" t="s">
        <v>40</v>
      </c>
      <c r="L95" s="8" t="s">
        <v>41</v>
      </c>
      <c r="M95" s="8" t="s">
        <v>97</v>
      </c>
      <c r="N95" s="8" t="s">
        <v>5264</v>
      </c>
      <c r="O95" s="8" t="s">
        <v>5268</v>
      </c>
      <c r="P95" s="8" t="s">
        <v>45</v>
      </c>
      <c r="Q95" s="8" t="s">
        <v>109</v>
      </c>
      <c r="R95" s="8" t="s">
        <v>5235</v>
      </c>
      <c r="S95" s="8" t="s">
        <v>5267</v>
      </c>
      <c r="T95" s="8" t="s">
        <v>75</v>
      </c>
      <c r="U95" s="8" t="s">
        <v>76</v>
      </c>
      <c r="V95" s="8" t="s">
        <v>75</v>
      </c>
      <c r="W95" s="8" t="s">
        <v>111</v>
      </c>
      <c r="X95" s="8" t="s">
        <v>52</v>
      </c>
      <c r="Y95" s="8" t="s">
        <v>53</v>
      </c>
      <c r="Z95" s="8" t="s">
        <v>5207</v>
      </c>
      <c r="AA95" s="8" t="s">
        <v>55</v>
      </c>
      <c r="AB95" s="8" t="s">
        <v>5234</v>
      </c>
      <c r="AC95" s="11">
        <v>0</v>
      </c>
      <c r="AD95" s="11"/>
      <c r="AE95" s="9"/>
      <c r="AF95" s="9"/>
    </row>
    <row r="96" spans="1:32" s="1" customFormat="1" ht="19.7" customHeight="1" x14ac:dyDescent="0.2">
      <c r="A96" s="8" t="s">
        <v>30</v>
      </c>
      <c r="B96" s="8" t="s">
        <v>31</v>
      </c>
      <c r="C96" s="8" t="s">
        <v>6998</v>
      </c>
      <c r="D96" s="8" t="s">
        <v>33</v>
      </c>
      <c r="E96" s="8"/>
      <c r="F96" s="8" t="s">
        <v>6600</v>
      </c>
      <c r="G96" s="8" t="s">
        <v>6599</v>
      </c>
      <c r="H96" s="8" t="s">
        <v>37</v>
      </c>
      <c r="I96" s="8" t="s">
        <v>96</v>
      </c>
      <c r="J96" s="8" t="s">
        <v>4375</v>
      </c>
      <c r="K96" s="8" t="s">
        <v>40</v>
      </c>
      <c r="L96" s="8" t="s">
        <v>41</v>
      </c>
      <c r="M96" s="8" t="s">
        <v>42</v>
      </c>
      <c r="N96" s="8" t="s">
        <v>5257</v>
      </c>
      <c r="O96" s="8" t="s">
        <v>6997</v>
      </c>
      <c r="P96" s="8" t="s">
        <v>45</v>
      </c>
      <c r="Q96" s="8" t="s">
        <v>84</v>
      </c>
      <c r="R96" s="8" t="s">
        <v>45</v>
      </c>
      <c r="S96" s="8" t="s">
        <v>5259</v>
      </c>
      <c r="T96" s="8" t="s">
        <v>6996</v>
      </c>
      <c r="U96" s="8" t="s">
        <v>96</v>
      </c>
      <c r="V96" s="8" t="s">
        <v>2935</v>
      </c>
      <c r="W96" s="8" t="s">
        <v>51</v>
      </c>
      <c r="X96" s="8" t="s">
        <v>102</v>
      </c>
      <c r="Y96" s="8" t="s">
        <v>53</v>
      </c>
      <c r="Z96" s="8" t="s">
        <v>5207</v>
      </c>
      <c r="AA96" s="8" t="s">
        <v>55</v>
      </c>
      <c r="AB96" s="8" t="s">
        <v>5234</v>
      </c>
      <c r="AC96" s="11">
        <v>0</v>
      </c>
      <c r="AD96" s="11"/>
      <c r="AE96" s="9"/>
      <c r="AF96" s="9"/>
    </row>
    <row r="97" spans="1:32" s="1" customFormat="1" ht="19.7" customHeight="1" x14ac:dyDescent="0.2">
      <c r="A97" s="8" t="s">
        <v>30</v>
      </c>
      <c r="B97" s="8" t="s">
        <v>31</v>
      </c>
      <c r="C97" s="8" t="s">
        <v>6602</v>
      </c>
      <c r="D97" s="8" t="s">
        <v>33</v>
      </c>
      <c r="E97" s="8"/>
      <c r="F97" s="8" t="s">
        <v>6600</v>
      </c>
      <c r="G97" s="8" t="s">
        <v>6599</v>
      </c>
      <c r="H97" s="8" t="s">
        <v>37</v>
      </c>
      <c r="I97" s="8" t="s">
        <v>96</v>
      </c>
      <c r="J97" s="8" t="s">
        <v>4375</v>
      </c>
      <c r="K97" s="8" t="s">
        <v>40</v>
      </c>
      <c r="L97" s="8" t="s">
        <v>41</v>
      </c>
      <c r="M97" s="8" t="s">
        <v>97</v>
      </c>
      <c r="N97" s="8" t="s">
        <v>5264</v>
      </c>
      <c r="O97" s="8" t="s">
        <v>5246</v>
      </c>
      <c r="P97" s="8" t="s">
        <v>45</v>
      </c>
      <c r="Q97" s="8" t="s">
        <v>46</v>
      </c>
      <c r="R97" s="8" t="s">
        <v>5235</v>
      </c>
      <c r="S97" s="8" t="s">
        <v>5210</v>
      </c>
      <c r="T97" s="8" t="s">
        <v>75</v>
      </c>
      <c r="U97" s="8" t="s">
        <v>76</v>
      </c>
      <c r="V97" s="8" t="s">
        <v>75</v>
      </c>
      <c r="W97" s="8" t="s">
        <v>51</v>
      </c>
      <c r="X97" s="8" t="s">
        <v>52</v>
      </c>
      <c r="Y97" s="8" t="s">
        <v>53</v>
      </c>
      <c r="Z97" s="8" t="s">
        <v>5207</v>
      </c>
      <c r="AA97" s="8" t="s">
        <v>55</v>
      </c>
      <c r="AB97" s="8" t="s">
        <v>5248</v>
      </c>
      <c r="AC97" s="11">
        <v>500000</v>
      </c>
      <c r="AD97" s="11"/>
      <c r="AE97" s="9"/>
      <c r="AF97" s="9"/>
    </row>
    <row r="98" spans="1:32" s="1" customFormat="1" ht="19.7" customHeight="1" x14ac:dyDescent="0.2">
      <c r="A98" s="8" t="s">
        <v>30</v>
      </c>
      <c r="B98" s="8" t="s">
        <v>31</v>
      </c>
      <c r="C98" s="8" t="s">
        <v>6601</v>
      </c>
      <c r="D98" s="8" t="s">
        <v>33</v>
      </c>
      <c r="E98" s="8"/>
      <c r="F98" s="8" t="s">
        <v>6600</v>
      </c>
      <c r="G98" s="8" t="s">
        <v>6599</v>
      </c>
      <c r="H98" s="8" t="s">
        <v>37</v>
      </c>
      <c r="I98" s="8" t="s">
        <v>96</v>
      </c>
      <c r="J98" s="8" t="s">
        <v>4375</v>
      </c>
      <c r="K98" s="8" t="s">
        <v>40</v>
      </c>
      <c r="L98" s="8" t="s">
        <v>41</v>
      </c>
      <c r="M98" s="8" t="s">
        <v>232</v>
      </c>
      <c r="N98" s="8" t="s">
        <v>233</v>
      </c>
      <c r="O98" s="8" t="s">
        <v>6598</v>
      </c>
      <c r="P98" s="8" t="s">
        <v>45</v>
      </c>
      <c r="Q98" s="8" t="s">
        <v>5298</v>
      </c>
      <c r="R98" s="8" t="s">
        <v>45</v>
      </c>
      <c r="S98" s="8" t="s">
        <v>5231</v>
      </c>
      <c r="T98" s="8" t="s">
        <v>6597</v>
      </c>
      <c r="U98" s="8" t="s">
        <v>96</v>
      </c>
      <c r="V98" s="8" t="s">
        <v>2935</v>
      </c>
      <c r="W98" s="8" t="s">
        <v>51</v>
      </c>
      <c r="X98" s="8" t="s">
        <v>102</v>
      </c>
      <c r="Y98" s="8" t="s">
        <v>53</v>
      </c>
      <c r="Z98" s="8" t="s">
        <v>5207</v>
      </c>
      <c r="AA98" s="8" t="s">
        <v>55</v>
      </c>
      <c r="AB98" s="8" t="s">
        <v>5248</v>
      </c>
      <c r="AC98" s="11">
        <v>200000</v>
      </c>
      <c r="AD98" s="11"/>
      <c r="AE98" s="9"/>
      <c r="AF98" s="9"/>
    </row>
    <row r="99" spans="1:32" s="1" customFormat="1" ht="19.7" customHeight="1" x14ac:dyDescent="0.2">
      <c r="A99" s="8" t="s">
        <v>30</v>
      </c>
      <c r="B99" s="8" t="s">
        <v>31</v>
      </c>
      <c r="C99" s="8" t="s">
        <v>6601</v>
      </c>
      <c r="D99" s="8" t="s">
        <v>33</v>
      </c>
      <c r="E99" s="8"/>
      <c r="F99" s="8" t="s">
        <v>6600</v>
      </c>
      <c r="G99" s="8" t="s">
        <v>6599</v>
      </c>
      <c r="H99" s="8" t="s">
        <v>37</v>
      </c>
      <c r="I99" s="8" t="s">
        <v>96</v>
      </c>
      <c r="J99" s="8" t="s">
        <v>4375</v>
      </c>
      <c r="K99" s="8" t="s">
        <v>40</v>
      </c>
      <c r="L99" s="8" t="s">
        <v>41</v>
      </c>
      <c r="M99" s="8" t="s">
        <v>232</v>
      </c>
      <c r="N99" s="8" t="s">
        <v>233</v>
      </c>
      <c r="O99" s="8" t="s">
        <v>6598</v>
      </c>
      <c r="P99" s="8" t="s">
        <v>45</v>
      </c>
      <c r="Q99" s="8" t="s">
        <v>5298</v>
      </c>
      <c r="R99" s="8" t="s">
        <v>45</v>
      </c>
      <c r="S99" s="8" t="s">
        <v>5231</v>
      </c>
      <c r="T99" s="8" t="s">
        <v>6597</v>
      </c>
      <c r="U99" s="8" t="s">
        <v>96</v>
      </c>
      <c r="V99" s="8" t="s">
        <v>2935</v>
      </c>
      <c r="W99" s="8" t="s">
        <v>51</v>
      </c>
      <c r="X99" s="8" t="s">
        <v>52</v>
      </c>
      <c r="Y99" s="8" t="s">
        <v>53</v>
      </c>
      <c r="Z99" s="8" t="s">
        <v>5207</v>
      </c>
      <c r="AA99" s="8" t="s">
        <v>55</v>
      </c>
      <c r="AB99" s="8" t="s">
        <v>5248</v>
      </c>
      <c r="AC99" s="11">
        <v>300000</v>
      </c>
      <c r="AD99" s="11"/>
      <c r="AE99" s="9"/>
      <c r="AF99" s="9"/>
    </row>
    <row r="100" spans="1:32" s="1" customFormat="1" ht="19.7" customHeight="1" x14ac:dyDescent="0.2">
      <c r="A100" s="8" t="s">
        <v>30</v>
      </c>
      <c r="B100" s="8" t="s">
        <v>31</v>
      </c>
      <c r="C100" s="8" t="s">
        <v>2299</v>
      </c>
      <c r="D100" s="8" t="s">
        <v>33</v>
      </c>
      <c r="E100" s="8"/>
      <c r="F100" s="8" t="s">
        <v>127</v>
      </c>
      <c r="G100" s="8" t="s">
        <v>128</v>
      </c>
      <c r="H100" s="8" t="s">
        <v>37</v>
      </c>
      <c r="I100" s="8" t="s">
        <v>129</v>
      </c>
      <c r="J100" s="8" t="s">
        <v>293</v>
      </c>
      <c r="K100" s="8" t="s">
        <v>40</v>
      </c>
      <c r="L100" s="8" t="s">
        <v>41</v>
      </c>
      <c r="M100" s="8" t="s">
        <v>42</v>
      </c>
      <c r="N100" s="8" t="s">
        <v>5257</v>
      </c>
      <c r="O100" s="8" t="s">
        <v>6995</v>
      </c>
      <c r="P100" s="8" t="s">
        <v>45</v>
      </c>
      <c r="Q100" s="8" t="s">
        <v>109</v>
      </c>
      <c r="R100" s="8" t="s">
        <v>5235</v>
      </c>
      <c r="S100" s="8" t="s">
        <v>5267</v>
      </c>
      <c r="T100" s="8" t="s">
        <v>6994</v>
      </c>
      <c r="U100" s="8" t="s">
        <v>129</v>
      </c>
      <c r="V100" s="8" t="s">
        <v>811</v>
      </c>
      <c r="W100" s="8" t="s">
        <v>111</v>
      </c>
      <c r="X100" s="8" t="s">
        <v>52</v>
      </c>
      <c r="Y100" s="8" t="s">
        <v>53</v>
      </c>
      <c r="Z100" s="8" t="s">
        <v>5207</v>
      </c>
      <c r="AA100" s="8" t="s">
        <v>55</v>
      </c>
      <c r="AB100" s="8" t="s">
        <v>5234</v>
      </c>
      <c r="AC100" s="11">
        <v>0</v>
      </c>
      <c r="AD100" s="11"/>
      <c r="AE100" s="9"/>
      <c r="AF100" s="9"/>
    </row>
    <row r="101" spans="1:32" s="1" customFormat="1" ht="19.7" customHeight="1" x14ac:dyDescent="0.2">
      <c r="A101" s="8" t="s">
        <v>30</v>
      </c>
      <c r="B101" s="8" t="s">
        <v>31</v>
      </c>
      <c r="C101" s="8" t="s">
        <v>6993</v>
      </c>
      <c r="D101" s="8" t="s">
        <v>33</v>
      </c>
      <c r="E101" s="8"/>
      <c r="F101" s="8" t="s">
        <v>6992</v>
      </c>
      <c r="G101" s="8" t="s">
        <v>6991</v>
      </c>
      <c r="H101" s="8" t="s">
        <v>37</v>
      </c>
      <c r="I101" s="8" t="s">
        <v>135</v>
      </c>
      <c r="J101" s="8" t="s">
        <v>477</v>
      </c>
      <c r="K101" s="8" t="s">
        <v>40</v>
      </c>
      <c r="L101" s="8" t="s">
        <v>41</v>
      </c>
      <c r="M101" s="8" t="s">
        <v>232</v>
      </c>
      <c r="N101" s="8" t="s">
        <v>233</v>
      </c>
      <c r="O101" s="8" t="s">
        <v>6964</v>
      </c>
      <c r="P101" s="8" t="s">
        <v>45</v>
      </c>
      <c r="Q101" s="8" t="s">
        <v>46</v>
      </c>
      <c r="R101" s="8" t="s">
        <v>5235</v>
      </c>
      <c r="S101" s="8" t="s">
        <v>5210</v>
      </c>
      <c r="T101" s="8" t="s">
        <v>137</v>
      </c>
      <c r="U101" s="8" t="s">
        <v>135</v>
      </c>
      <c r="V101" s="8" t="s">
        <v>6963</v>
      </c>
      <c r="W101" s="8" t="s">
        <v>51</v>
      </c>
      <c r="X101" s="8" t="s">
        <v>52</v>
      </c>
      <c r="Y101" s="8" t="s">
        <v>53</v>
      </c>
      <c r="Z101" s="8" t="s">
        <v>5207</v>
      </c>
      <c r="AA101" s="8" t="s">
        <v>55</v>
      </c>
      <c r="AB101" s="8" t="s">
        <v>5234</v>
      </c>
      <c r="AC101" s="11">
        <v>0</v>
      </c>
      <c r="AD101" s="11"/>
      <c r="AE101" s="9"/>
      <c r="AF101" s="9"/>
    </row>
    <row r="102" spans="1:32" s="1" customFormat="1" ht="19.7" customHeight="1" x14ac:dyDescent="0.2">
      <c r="A102" s="8" t="s">
        <v>30</v>
      </c>
      <c r="B102" s="8" t="s">
        <v>31</v>
      </c>
      <c r="C102" s="8" t="s">
        <v>6990</v>
      </c>
      <c r="D102" s="8" t="s">
        <v>33</v>
      </c>
      <c r="E102" s="8"/>
      <c r="F102" s="8" t="s">
        <v>6989</v>
      </c>
      <c r="G102" s="8" t="s">
        <v>6988</v>
      </c>
      <c r="H102" s="8" t="s">
        <v>37</v>
      </c>
      <c r="I102" s="8" t="s">
        <v>340</v>
      </c>
      <c r="J102" s="8" t="s">
        <v>5730</v>
      </c>
      <c r="K102" s="8" t="s">
        <v>40</v>
      </c>
      <c r="L102" s="8" t="s">
        <v>41</v>
      </c>
      <c r="M102" s="8" t="s">
        <v>42</v>
      </c>
      <c r="N102" s="8" t="s">
        <v>5257</v>
      </c>
      <c r="O102" s="8" t="s">
        <v>6987</v>
      </c>
      <c r="P102" s="8" t="s">
        <v>45</v>
      </c>
      <c r="Q102" s="8" t="s">
        <v>84</v>
      </c>
      <c r="R102" s="8" t="s">
        <v>45</v>
      </c>
      <c r="S102" s="8" t="s">
        <v>5260</v>
      </c>
      <c r="T102" s="8" t="s">
        <v>3375</v>
      </c>
      <c r="U102" s="8" t="s">
        <v>340</v>
      </c>
      <c r="V102" s="8" t="s">
        <v>1027</v>
      </c>
      <c r="W102" s="8" t="s">
        <v>51</v>
      </c>
      <c r="X102" s="8" t="s">
        <v>52</v>
      </c>
      <c r="Y102" s="8" t="s">
        <v>53</v>
      </c>
      <c r="Z102" s="8" t="s">
        <v>5207</v>
      </c>
      <c r="AA102" s="8" t="s">
        <v>55</v>
      </c>
      <c r="AB102" s="8" t="s">
        <v>5234</v>
      </c>
      <c r="AC102" s="11">
        <v>0</v>
      </c>
      <c r="AD102" s="11"/>
      <c r="AE102" s="9"/>
      <c r="AF102" s="9"/>
    </row>
    <row r="103" spans="1:32" s="1" customFormat="1" ht="19.7" customHeight="1" x14ac:dyDescent="0.2">
      <c r="A103" s="8" t="s">
        <v>30</v>
      </c>
      <c r="B103" s="8" t="s">
        <v>31</v>
      </c>
      <c r="C103" s="8" t="s">
        <v>6586</v>
      </c>
      <c r="D103" s="8" t="s">
        <v>33</v>
      </c>
      <c r="E103" s="8"/>
      <c r="F103" s="8" t="s">
        <v>6585</v>
      </c>
      <c r="G103" s="8" t="s">
        <v>6584</v>
      </c>
      <c r="H103" s="8" t="s">
        <v>37</v>
      </c>
      <c r="I103" s="8" t="s">
        <v>242</v>
      </c>
      <c r="J103" s="8" t="s">
        <v>129</v>
      </c>
      <c r="K103" s="8" t="s">
        <v>40</v>
      </c>
      <c r="L103" s="8" t="s">
        <v>41</v>
      </c>
      <c r="M103" s="8" t="s">
        <v>97</v>
      </c>
      <c r="N103" s="8" t="s">
        <v>5264</v>
      </c>
      <c r="O103" s="8" t="s">
        <v>5246</v>
      </c>
      <c r="P103" s="8" t="s">
        <v>45</v>
      </c>
      <c r="Q103" s="8" t="s">
        <v>46</v>
      </c>
      <c r="R103" s="8" t="s">
        <v>5235</v>
      </c>
      <c r="S103" s="8" t="s">
        <v>5210</v>
      </c>
      <c r="T103" s="8" t="s">
        <v>75</v>
      </c>
      <c r="U103" s="8" t="s">
        <v>76</v>
      </c>
      <c r="V103" s="8" t="s">
        <v>75</v>
      </c>
      <c r="W103" s="8" t="s">
        <v>51</v>
      </c>
      <c r="X103" s="8" t="s">
        <v>52</v>
      </c>
      <c r="Y103" s="8" t="s">
        <v>53</v>
      </c>
      <c r="Z103" s="8" t="s">
        <v>5207</v>
      </c>
      <c r="AA103" s="8" t="s">
        <v>55</v>
      </c>
      <c r="AB103" s="8" t="s">
        <v>5248</v>
      </c>
      <c r="AC103" s="11">
        <v>250000</v>
      </c>
      <c r="AD103" s="11"/>
      <c r="AE103" s="9"/>
      <c r="AF103" s="9"/>
    </row>
    <row r="104" spans="1:32" s="1" customFormat="1" ht="19.7" customHeight="1" x14ac:dyDescent="0.2">
      <c r="A104" s="8" t="s">
        <v>30</v>
      </c>
      <c r="B104" s="8" t="s">
        <v>31</v>
      </c>
      <c r="C104" s="8" t="s">
        <v>6583</v>
      </c>
      <c r="D104" s="8" t="s">
        <v>33</v>
      </c>
      <c r="E104" s="8"/>
      <c r="F104" s="8" t="s">
        <v>3112</v>
      </c>
      <c r="G104" s="8" t="s">
        <v>3111</v>
      </c>
      <c r="H104" s="8" t="s">
        <v>143</v>
      </c>
      <c r="I104" s="8" t="s">
        <v>150</v>
      </c>
      <c r="J104" s="8" t="s">
        <v>293</v>
      </c>
      <c r="K104" s="8" t="s">
        <v>40</v>
      </c>
      <c r="L104" s="8" t="s">
        <v>41</v>
      </c>
      <c r="M104" s="8" t="s">
        <v>59</v>
      </c>
      <c r="N104" s="8" t="s">
        <v>5252</v>
      </c>
      <c r="O104" s="8" t="s">
        <v>5256</v>
      </c>
      <c r="P104" s="8" t="s">
        <v>45</v>
      </c>
      <c r="Q104" s="8" t="s">
        <v>62</v>
      </c>
      <c r="R104" s="8" t="s">
        <v>45</v>
      </c>
      <c r="S104" s="8" t="s">
        <v>5218</v>
      </c>
      <c r="T104" s="8" t="s">
        <v>75</v>
      </c>
      <c r="U104" s="8" t="s">
        <v>76</v>
      </c>
      <c r="V104" s="8" t="s">
        <v>75</v>
      </c>
      <c r="W104" s="8" t="s">
        <v>51</v>
      </c>
      <c r="X104" s="8" t="s">
        <v>52</v>
      </c>
      <c r="Y104" s="8" t="s">
        <v>53</v>
      </c>
      <c r="Z104" s="8" t="s">
        <v>5207</v>
      </c>
      <c r="AA104" s="8" t="s">
        <v>55</v>
      </c>
      <c r="AB104" s="8" t="s">
        <v>5248</v>
      </c>
      <c r="AC104" s="11">
        <v>500000</v>
      </c>
      <c r="AD104" s="11"/>
      <c r="AE104" s="9"/>
      <c r="AF104" s="9"/>
    </row>
    <row r="105" spans="1:32" s="1" customFormat="1" ht="19.7" customHeight="1" x14ac:dyDescent="0.2">
      <c r="A105" s="8" t="s">
        <v>30</v>
      </c>
      <c r="B105" s="8" t="s">
        <v>31</v>
      </c>
      <c r="C105" s="8" t="s">
        <v>6582</v>
      </c>
      <c r="D105" s="8" t="s">
        <v>33</v>
      </c>
      <c r="E105" s="8"/>
      <c r="F105" s="8" t="s">
        <v>6579</v>
      </c>
      <c r="G105" s="8" t="s">
        <v>6578</v>
      </c>
      <c r="H105" s="8" t="s">
        <v>143</v>
      </c>
      <c r="I105" s="8" t="s">
        <v>266</v>
      </c>
      <c r="J105" s="8" t="s">
        <v>225</v>
      </c>
      <c r="K105" s="8" t="s">
        <v>40</v>
      </c>
      <c r="L105" s="8" t="s">
        <v>41</v>
      </c>
      <c r="M105" s="8" t="s">
        <v>232</v>
      </c>
      <c r="N105" s="8" t="s">
        <v>233</v>
      </c>
      <c r="O105" s="8" t="s">
        <v>5729</v>
      </c>
      <c r="P105" s="8" t="s">
        <v>45</v>
      </c>
      <c r="Q105" s="8" t="s">
        <v>235</v>
      </c>
      <c r="R105" s="8" t="s">
        <v>45</v>
      </c>
      <c r="S105" s="8" t="s">
        <v>5277</v>
      </c>
      <c r="T105" s="8" t="s">
        <v>268</v>
      </c>
      <c r="U105" s="8" t="s">
        <v>266</v>
      </c>
      <c r="V105" s="8" t="s">
        <v>5335</v>
      </c>
      <c r="W105" s="8" t="s">
        <v>51</v>
      </c>
      <c r="X105" s="8" t="s">
        <v>52</v>
      </c>
      <c r="Y105" s="8" t="s">
        <v>5282</v>
      </c>
      <c r="Z105" s="8" t="s">
        <v>5207</v>
      </c>
      <c r="AA105" s="8" t="s">
        <v>55</v>
      </c>
      <c r="AB105" s="8" t="s">
        <v>5248</v>
      </c>
      <c r="AC105" s="11">
        <v>0</v>
      </c>
      <c r="AD105" s="11"/>
      <c r="AE105" s="9"/>
      <c r="AF105" s="9"/>
    </row>
    <row r="106" spans="1:32" s="1" customFormat="1" ht="19.7" customHeight="1" x14ac:dyDescent="0.2">
      <c r="A106" s="8" t="s">
        <v>30</v>
      </c>
      <c r="B106" s="8" t="s">
        <v>31</v>
      </c>
      <c r="C106" s="8" t="s">
        <v>6582</v>
      </c>
      <c r="D106" s="8" t="s">
        <v>33</v>
      </c>
      <c r="E106" s="8"/>
      <c r="F106" s="8" t="s">
        <v>6579</v>
      </c>
      <c r="G106" s="8" t="s">
        <v>6578</v>
      </c>
      <c r="H106" s="8" t="s">
        <v>143</v>
      </c>
      <c r="I106" s="8" t="s">
        <v>266</v>
      </c>
      <c r="J106" s="8" t="s">
        <v>225</v>
      </c>
      <c r="K106" s="8" t="s">
        <v>40</v>
      </c>
      <c r="L106" s="8" t="s">
        <v>41</v>
      </c>
      <c r="M106" s="8" t="s">
        <v>232</v>
      </c>
      <c r="N106" s="8" t="s">
        <v>233</v>
      </c>
      <c r="O106" s="8" t="s">
        <v>5729</v>
      </c>
      <c r="P106" s="8" t="s">
        <v>45</v>
      </c>
      <c r="Q106" s="8" t="s">
        <v>235</v>
      </c>
      <c r="R106" s="8" t="s">
        <v>45</v>
      </c>
      <c r="S106" s="8" t="s">
        <v>5277</v>
      </c>
      <c r="T106" s="8" t="s">
        <v>268</v>
      </c>
      <c r="U106" s="8" t="s">
        <v>266</v>
      </c>
      <c r="V106" s="8" t="s">
        <v>5335</v>
      </c>
      <c r="W106" s="8" t="s">
        <v>51</v>
      </c>
      <c r="X106" s="8" t="s">
        <v>52</v>
      </c>
      <c r="Y106" s="8" t="s">
        <v>5275</v>
      </c>
      <c r="Z106" s="8" t="s">
        <v>5207</v>
      </c>
      <c r="AA106" s="8" t="s">
        <v>55</v>
      </c>
      <c r="AB106" s="8" t="s">
        <v>5248</v>
      </c>
      <c r="AC106" s="11">
        <v>0</v>
      </c>
      <c r="AD106" s="11"/>
      <c r="AE106" s="9"/>
      <c r="AF106" s="9"/>
    </row>
    <row r="107" spans="1:32" s="1" customFormat="1" ht="19.7" customHeight="1" x14ac:dyDescent="0.2">
      <c r="A107" s="8" t="s">
        <v>30</v>
      </c>
      <c r="B107" s="8" t="s">
        <v>31</v>
      </c>
      <c r="C107" s="8" t="s">
        <v>6582</v>
      </c>
      <c r="D107" s="8" t="s">
        <v>33</v>
      </c>
      <c r="E107" s="8"/>
      <c r="F107" s="8" t="s">
        <v>6579</v>
      </c>
      <c r="G107" s="8" t="s">
        <v>6578</v>
      </c>
      <c r="H107" s="8" t="s">
        <v>143</v>
      </c>
      <c r="I107" s="8" t="s">
        <v>266</v>
      </c>
      <c r="J107" s="8" t="s">
        <v>225</v>
      </c>
      <c r="K107" s="8" t="s">
        <v>40</v>
      </c>
      <c r="L107" s="8" t="s">
        <v>41</v>
      </c>
      <c r="M107" s="8" t="s">
        <v>70</v>
      </c>
      <c r="N107" s="8" t="s">
        <v>71</v>
      </c>
      <c r="O107" s="8" t="s">
        <v>5245</v>
      </c>
      <c r="P107" s="8" t="s">
        <v>45</v>
      </c>
      <c r="Q107" s="8" t="s">
        <v>73</v>
      </c>
      <c r="R107" s="8" t="s">
        <v>45</v>
      </c>
      <c r="S107" s="8" t="s">
        <v>5244</v>
      </c>
      <c r="T107" s="8" t="s">
        <v>75</v>
      </c>
      <c r="U107" s="8" t="s">
        <v>76</v>
      </c>
      <c r="V107" s="8" t="s">
        <v>75</v>
      </c>
      <c r="W107" s="8" t="s">
        <v>51</v>
      </c>
      <c r="X107" s="8" t="s">
        <v>52</v>
      </c>
      <c r="Y107" s="8" t="s">
        <v>53</v>
      </c>
      <c r="Z107" s="8" t="s">
        <v>5207</v>
      </c>
      <c r="AA107" s="8" t="s">
        <v>55</v>
      </c>
      <c r="AB107" s="8" t="s">
        <v>5234</v>
      </c>
      <c r="AC107" s="11">
        <v>0</v>
      </c>
      <c r="AD107" s="11"/>
      <c r="AE107" s="9"/>
      <c r="AF107" s="9"/>
    </row>
    <row r="108" spans="1:32" s="1" customFormat="1" ht="19.7" customHeight="1" x14ac:dyDescent="0.2">
      <c r="A108" s="8" t="s">
        <v>30</v>
      </c>
      <c r="B108" s="8" t="s">
        <v>31</v>
      </c>
      <c r="C108" s="8" t="s">
        <v>6582</v>
      </c>
      <c r="D108" s="8" t="s">
        <v>33</v>
      </c>
      <c r="E108" s="8"/>
      <c r="F108" s="8" t="s">
        <v>6579</v>
      </c>
      <c r="G108" s="8" t="s">
        <v>6578</v>
      </c>
      <c r="H108" s="8" t="s">
        <v>143</v>
      </c>
      <c r="I108" s="8" t="s">
        <v>266</v>
      </c>
      <c r="J108" s="8" t="s">
        <v>225</v>
      </c>
      <c r="K108" s="8" t="s">
        <v>40</v>
      </c>
      <c r="L108" s="8" t="s">
        <v>41</v>
      </c>
      <c r="M108" s="8" t="s">
        <v>70</v>
      </c>
      <c r="N108" s="8" t="s">
        <v>71</v>
      </c>
      <c r="O108" s="8" t="s">
        <v>5239</v>
      </c>
      <c r="P108" s="8" t="s">
        <v>45</v>
      </c>
      <c r="Q108" s="8" t="s">
        <v>62</v>
      </c>
      <c r="R108" s="8" t="s">
        <v>45</v>
      </c>
      <c r="S108" s="8" t="s">
        <v>5237</v>
      </c>
      <c r="T108" s="8" t="s">
        <v>75</v>
      </c>
      <c r="U108" s="8" t="s">
        <v>76</v>
      </c>
      <c r="V108" s="8" t="s">
        <v>75</v>
      </c>
      <c r="W108" s="8" t="s">
        <v>51</v>
      </c>
      <c r="X108" s="8" t="s">
        <v>102</v>
      </c>
      <c r="Y108" s="8" t="s">
        <v>53</v>
      </c>
      <c r="Z108" s="8" t="s">
        <v>5207</v>
      </c>
      <c r="AA108" s="8" t="s">
        <v>55</v>
      </c>
      <c r="AB108" s="8" t="s">
        <v>5248</v>
      </c>
      <c r="AC108" s="11">
        <v>350000</v>
      </c>
      <c r="AD108" s="11"/>
      <c r="AE108" s="9"/>
      <c r="AF108" s="9"/>
    </row>
    <row r="109" spans="1:32" s="1" customFormat="1" ht="19.7" customHeight="1" x14ac:dyDescent="0.2">
      <c r="A109" s="8" t="s">
        <v>30</v>
      </c>
      <c r="B109" s="8" t="s">
        <v>31</v>
      </c>
      <c r="C109" s="8" t="s">
        <v>6581</v>
      </c>
      <c r="D109" s="8" t="s">
        <v>33</v>
      </c>
      <c r="E109" s="8"/>
      <c r="F109" s="8" t="s">
        <v>6579</v>
      </c>
      <c r="G109" s="8" t="s">
        <v>6578</v>
      </c>
      <c r="H109" s="8" t="s">
        <v>143</v>
      </c>
      <c r="I109" s="8" t="s">
        <v>266</v>
      </c>
      <c r="J109" s="8" t="s">
        <v>225</v>
      </c>
      <c r="K109" s="8" t="s">
        <v>40</v>
      </c>
      <c r="L109" s="8" t="s">
        <v>41</v>
      </c>
      <c r="M109" s="8" t="s">
        <v>232</v>
      </c>
      <c r="N109" s="8" t="s">
        <v>233</v>
      </c>
      <c r="O109" s="8" t="s">
        <v>5729</v>
      </c>
      <c r="P109" s="8" t="s">
        <v>45</v>
      </c>
      <c r="Q109" s="8" t="s">
        <v>235</v>
      </c>
      <c r="R109" s="8" t="s">
        <v>45</v>
      </c>
      <c r="S109" s="8" t="s">
        <v>5277</v>
      </c>
      <c r="T109" s="8" t="s">
        <v>268</v>
      </c>
      <c r="U109" s="8" t="s">
        <v>266</v>
      </c>
      <c r="V109" s="8" t="s">
        <v>5335</v>
      </c>
      <c r="W109" s="8" t="s">
        <v>51</v>
      </c>
      <c r="X109" s="8" t="s">
        <v>52</v>
      </c>
      <c r="Y109" s="8" t="s">
        <v>5282</v>
      </c>
      <c r="Z109" s="8" t="s">
        <v>54</v>
      </c>
      <c r="AA109" s="8" t="s">
        <v>55</v>
      </c>
      <c r="AB109" s="8" t="s">
        <v>5234</v>
      </c>
      <c r="AC109" s="11">
        <v>0</v>
      </c>
      <c r="AD109" s="11"/>
      <c r="AE109" s="9"/>
      <c r="AF109" s="9"/>
    </row>
    <row r="110" spans="1:32" s="1" customFormat="1" ht="19.7" customHeight="1" x14ac:dyDescent="0.2">
      <c r="A110" s="8" t="s">
        <v>30</v>
      </c>
      <c r="B110" s="8" t="s">
        <v>31</v>
      </c>
      <c r="C110" s="8" t="s">
        <v>6581</v>
      </c>
      <c r="D110" s="8" t="s">
        <v>33</v>
      </c>
      <c r="E110" s="8"/>
      <c r="F110" s="8" t="s">
        <v>6579</v>
      </c>
      <c r="G110" s="8" t="s">
        <v>6578</v>
      </c>
      <c r="H110" s="8" t="s">
        <v>143</v>
      </c>
      <c r="I110" s="8" t="s">
        <v>266</v>
      </c>
      <c r="J110" s="8" t="s">
        <v>225</v>
      </c>
      <c r="K110" s="8" t="s">
        <v>40</v>
      </c>
      <c r="L110" s="8" t="s">
        <v>41</v>
      </c>
      <c r="M110" s="8" t="s">
        <v>232</v>
      </c>
      <c r="N110" s="8" t="s">
        <v>233</v>
      </c>
      <c r="O110" s="8" t="s">
        <v>5729</v>
      </c>
      <c r="P110" s="8" t="s">
        <v>45</v>
      </c>
      <c r="Q110" s="8" t="s">
        <v>235</v>
      </c>
      <c r="R110" s="8" t="s">
        <v>45</v>
      </c>
      <c r="S110" s="8" t="s">
        <v>5277</v>
      </c>
      <c r="T110" s="8" t="s">
        <v>268</v>
      </c>
      <c r="U110" s="8" t="s">
        <v>266</v>
      </c>
      <c r="V110" s="8" t="s">
        <v>5335</v>
      </c>
      <c r="W110" s="8" t="s">
        <v>51</v>
      </c>
      <c r="X110" s="8" t="s">
        <v>52</v>
      </c>
      <c r="Y110" s="8" t="s">
        <v>5275</v>
      </c>
      <c r="Z110" s="8" t="s">
        <v>54</v>
      </c>
      <c r="AA110" s="8" t="s">
        <v>55</v>
      </c>
      <c r="AB110" s="8" t="s">
        <v>5234</v>
      </c>
      <c r="AC110" s="11">
        <v>0</v>
      </c>
      <c r="AD110" s="11"/>
      <c r="AE110" s="9"/>
      <c r="AF110" s="9"/>
    </row>
    <row r="111" spans="1:32" s="1" customFormat="1" ht="19.7" customHeight="1" x14ac:dyDescent="0.2">
      <c r="A111" s="8" t="s">
        <v>30</v>
      </c>
      <c r="B111" s="8" t="s">
        <v>31</v>
      </c>
      <c r="C111" s="8" t="s">
        <v>6580</v>
      </c>
      <c r="D111" s="8" t="s">
        <v>33</v>
      </c>
      <c r="E111" s="8"/>
      <c r="F111" s="8" t="s">
        <v>6579</v>
      </c>
      <c r="G111" s="8" t="s">
        <v>6578</v>
      </c>
      <c r="H111" s="8" t="s">
        <v>143</v>
      </c>
      <c r="I111" s="8" t="s">
        <v>266</v>
      </c>
      <c r="J111" s="8" t="s">
        <v>225</v>
      </c>
      <c r="K111" s="8" t="s">
        <v>40</v>
      </c>
      <c r="L111" s="8" t="s">
        <v>41</v>
      </c>
      <c r="M111" s="8" t="s">
        <v>232</v>
      </c>
      <c r="N111" s="8" t="s">
        <v>233</v>
      </c>
      <c r="O111" s="8" t="s">
        <v>5729</v>
      </c>
      <c r="P111" s="8" t="s">
        <v>45</v>
      </c>
      <c r="Q111" s="8" t="s">
        <v>235</v>
      </c>
      <c r="R111" s="8" t="s">
        <v>45</v>
      </c>
      <c r="S111" s="8" t="s">
        <v>5277</v>
      </c>
      <c r="T111" s="8" t="s">
        <v>268</v>
      </c>
      <c r="U111" s="8" t="s">
        <v>266</v>
      </c>
      <c r="V111" s="8" t="s">
        <v>5335</v>
      </c>
      <c r="W111" s="8" t="s">
        <v>51</v>
      </c>
      <c r="X111" s="8" t="s">
        <v>102</v>
      </c>
      <c r="Y111" s="8" t="s">
        <v>53</v>
      </c>
      <c r="Z111" s="8" t="s">
        <v>54</v>
      </c>
      <c r="AA111" s="8" t="s">
        <v>55</v>
      </c>
      <c r="AB111" s="8" t="s">
        <v>5248</v>
      </c>
      <c r="AC111" s="11">
        <v>0</v>
      </c>
      <c r="AD111" s="11"/>
      <c r="AE111" s="9"/>
      <c r="AF111" s="9"/>
    </row>
    <row r="112" spans="1:32" s="1" customFormat="1" ht="19.7" customHeight="1" x14ac:dyDescent="0.2">
      <c r="A112" s="8" t="s">
        <v>30</v>
      </c>
      <c r="B112" s="8" t="s">
        <v>31</v>
      </c>
      <c r="C112" s="8" t="s">
        <v>6580</v>
      </c>
      <c r="D112" s="8" t="s">
        <v>33</v>
      </c>
      <c r="E112" s="8"/>
      <c r="F112" s="8" t="s">
        <v>6579</v>
      </c>
      <c r="G112" s="8" t="s">
        <v>6578</v>
      </c>
      <c r="H112" s="8" t="s">
        <v>143</v>
      </c>
      <c r="I112" s="8" t="s">
        <v>266</v>
      </c>
      <c r="J112" s="8" t="s">
        <v>225</v>
      </c>
      <c r="K112" s="8" t="s">
        <v>40</v>
      </c>
      <c r="L112" s="8" t="s">
        <v>41</v>
      </c>
      <c r="M112" s="8" t="s">
        <v>232</v>
      </c>
      <c r="N112" s="8" t="s">
        <v>233</v>
      </c>
      <c r="O112" s="8" t="s">
        <v>5729</v>
      </c>
      <c r="P112" s="8" t="s">
        <v>45</v>
      </c>
      <c r="Q112" s="8" t="s">
        <v>235</v>
      </c>
      <c r="R112" s="8" t="s">
        <v>45</v>
      </c>
      <c r="S112" s="8" t="s">
        <v>5277</v>
      </c>
      <c r="T112" s="8" t="s">
        <v>268</v>
      </c>
      <c r="U112" s="8" t="s">
        <v>266</v>
      </c>
      <c r="V112" s="8" t="s">
        <v>5335</v>
      </c>
      <c r="W112" s="8" t="s">
        <v>51</v>
      </c>
      <c r="X112" s="8" t="s">
        <v>52</v>
      </c>
      <c r="Y112" s="8" t="s">
        <v>5282</v>
      </c>
      <c r="Z112" s="8" t="s">
        <v>54</v>
      </c>
      <c r="AA112" s="8" t="s">
        <v>55</v>
      </c>
      <c r="AB112" s="8" t="s">
        <v>5248</v>
      </c>
      <c r="AC112" s="11">
        <v>637380</v>
      </c>
      <c r="AD112" s="11"/>
      <c r="AE112" s="9"/>
      <c r="AF112" s="9"/>
    </row>
    <row r="113" spans="1:32" s="1" customFormat="1" ht="19.7" customHeight="1" x14ac:dyDescent="0.2">
      <c r="A113" s="8" t="s">
        <v>30</v>
      </c>
      <c r="B113" s="8" t="s">
        <v>31</v>
      </c>
      <c r="C113" s="8" t="s">
        <v>6580</v>
      </c>
      <c r="D113" s="8" t="s">
        <v>33</v>
      </c>
      <c r="E113" s="8"/>
      <c r="F113" s="8" t="s">
        <v>6579</v>
      </c>
      <c r="G113" s="8" t="s">
        <v>6578</v>
      </c>
      <c r="H113" s="8" t="s">
        <v>143</v>
      </c>
      <c r="I113" s="8" t="s">
        <v>266</v>
      </c>
      <c r="J113" s="8" t="s">
        <v>225</v>
      </c>
      <c r="K113" s="8" t="s">
        <v>40</v>
      </c>
      <c r="L113" s="8" t="s">
        <v>41</v>
      </c>
      <c r="M113" s="8" t="s">
        <v>232</v>
      </c>
      <c r="N113" s="8" t="s">
        <v>233</v>
      </c>
      <c r="O113" s="8" t="s">
        <v>5729</v>
      </c>
      <c r="P113" s="8" t="s">
        <v>45</v>
      </c>
      <c r="Q113" s="8" t="s">
        <v>235</v>
      </c>
      <c r="R113" s="8" t="s">
        <v>45</v>
      </c>
      <c r="S113" s="8" t="s">
        <v>5277</v>
      </c>
      <c r="T113" s="8" t="s">
        <v>268</v>
      </c>
      <c r="U113" s="8" t="s">
        <v>266</v>
      </c>
      <c r="V113" s="8" t="s">
        <v>5335</v>
      </c>
      <c r="W113" s="8" t="s">
        <v>51</v>
      </c>
      <c r="X113" s="8" t="s">
        <v>52</v>
      </c>
      <c r="Y113" s="8" t="s">
        <v>5275</v>
      </c>
      <c r="Z113" s="8" t="s">
        <v>54</v>
      </c>
      <c r="AA113" s="8" t="s">
        <v>55</v>
      </c>
      <c r="AB113" s="8" t="s">
        <v>5248</v>
      </c>
      <c r="AC113" s="11">
        <v>2940000</v>
      </c>
      <c r="AD113" s="11"/>
      <c r="AE113" s="9"/>
      <c r="AF113" s="9"/>
    </row>
    <row r="114" spans="1:32" s="1" customFormat="1" ht="19.7" customHeight="1" x14ac:dyDescent="0.2">
      <c r="A114" s="8" t="s">
        <v>30</v>
      </c>
      <c r="B114" s="8" t="s">
        <v>31</v>
      </c>
      <c r="C114" s="8" t="s">
        <v>6580</v>
      </c>
      <c r="D114" s="8" t="s">
        <v>33</v>
      </c>
      <c r="E114" s="8"/>
      <c r="F114" s="8" t="s">
        <v>6579</v>
      </c>
      <c r="G114" s="8" t="s">
        <v>6578</v>
      </c>
      <c r="H114" s="8" t="s">
        <v>143</v>
      </c>
      <c r="I114" s="8" t="s">
        <v>266</v>
      </c>
      <c r="J114" s="8" t="s">
        <v>225</v>
      </c>
      <c r="K114" s="8" t="s">
        <v>40</v>
      </c>
      <c r="L114" s="8" t="s">
        <v>41</v>
      </c>
      <c r="M114" s="8" t="s">
        <v>232</v>
      </c>
      <c r="N114" s="8" t="s">
        <v>233</v>
      </c>
      <c r="O114" s="8" t="s">
        <v>5729</v>
      </c>
      <c r="P114" s="8" t="s">
        <v>45</v>
      </c>
      <c r="Q114" s="8" t="s">
        <v>235</v>
      </c>
      <c r="R114" s="8" t="s">
        <v>45</v>
      </c>
      <c r="S114" s="8" t="s">
        <v>5277</v>
      </c>
      <c r="T114" s="8" t="s">
        <v>268</v>
      </c>
      <c r="U114" s="8" t="s">
        <v>266</v>
      </c>
      <c r="V114" s="8" t="s">
        <v>5335</v>
      </c>
      <c r="W114" s="8" t="s">
        <v>51</v>
      </c>
      <c r="X114" s="8" t="s">
        <v>52</v>
      </c>
      <c r="Y114" s="8" t="s">
        <v>53</v>
      </c>
      <c r="Z114" s="8" t="s">
        <v>54</v>
      </c>
      <c r="AA114" s="8" t="s">
        <v>55</v>
      </c>
      <c r="AB114" s="8" t="s">
        <v>5248</v>
      </c>
      <c r="AC114" s="11">
        <v>73007</v>
      </c>
      <c r="AD114" s="11"/>
      <c r="AE114" s="9"/>
      <c r="AF114" s="9"/>
    </row>
    <row r="115" spans="1:32" s="1" customFormat="1" ht="19.7" customHeight="1" x14ac:dyDescent="0.2">
      <c r="A115" s="8" t="s">
        <v>30</v>
      </c>
      <c r="B115" s="8" t="s">
        <v>31</v>
      </c>
      <c r="C115" s="8" t="s">
        <v>6580</v>
      </c>
      <c r="D115" s="8" t="s">
        <v>33</v>
      </c>
      <c r="E115" s="8"/>
      <c r="F115" s="8" t="s">
        <v>6579</v>
      </c>
      <c r="G115" s="8" t="s">
        <v>6578</v>
      </c>
      <c r="H115" s="8" t="s">
        <v>143</v>
      </c>
      <c r="I115" s="8" t="s">
        <v>266</v>
      </c>
      <c r="J115" s="8" t="s">
        <v>225</v>
      </c>
      <c r="K115" s="8" t="s">
        <v>40</v>
      </c>
      <c r="L115" s="8" t="s">
        <v>41</v>
      </c>
      <c r="M115" s="8" t="s">
        <v>232</v>
      </c>
      <c r="N115" s="8" t="s">
        <v>233</v>
      </c>
      <c r="O115" s="8" t="s">
        <v>5729</v>
      </c>
      <c r="P115" s="8" t="s">
        <v>45</v>
      </c>
      <c r="Q115" s="8" t="s">
        <v>235</v>
      </c>
      <c r="R115" s="8" t="s">
        <v>45</v>
      </c>
      <c r="S115" s="8" t="s">
        <v>5277</v>
      </c>
      <c r="T115" s="8" t="s">
        <v>268</v>
      </c>
      <c r="U115" s="8" t="s">
        <v>266</v>
      </c>
      <c r="V115" s="8" t="s">
        <v>5335</v>
      </c>
      <c r="W115" s="8" t="s">
        <v>51</v>
      </c>
      <c r="X115" s="8" t="s">
        <v>52</v>
      </c>
      <c r="Y115" s="8" t="s">
        <v>207</v>
      </c>
      <c r="Z115" s="8" t="s">
        <v>54</v>
      </c>
      <c r="AA115" s="8" t="s">
        <v>55</v>
      </c>
      <c r="AB115" s="8" t="s">
        <v>5248</v>
      </c>
      <c r="AC115" s="11">
        <v>0</v>
      </c>
      <c r="AD115" s="11"/>
      <c r="AE115" s="9"/>
      <c r="AF115" s="9"/>
    </row>
    <row r="116" spans="1:32" s="1" customFormat="1" ht="19.7" customHeight="1" x14ac:dyDescent="0.2">
      <c r="A116" s="8" t="s">
        <v>30</v>
      </c>
      <c r="B116" s="8" t="s">
        <v>31</v>
      </c>
      <c r="C116" s="8" t="s">
        <v>6577</v>
      </c>
      <c r="D116" s="8" t="s">
        <v>33</v>
      </c>
      <c r="E116" s="8"/>
      <c r="F116" s="8" t="s">
        <v>6553</v>
      </c>
      <c r="G116" s="8" t="s">
        <v>6552</v>
      </c>
      <c r="H116" s="8" t="s">
        <v>143</v>
      </c>
      <c r="I116" s="8" t="s">
        <v>611</v>
      </c>
      <c r="J116" s="8" t="s">
        <v>173</v>
      </c>
      <c r="K116" s="8" t="s">
        <v>40</v>
      </c>
      <c r="L116" s="8" t="s">
        <v>41</v>
      </c>
      <c r="M116" s="8" t="s">
        <v>232</v>
      </c>
      <c r="N116" s="8" t="s">
        <v>233</v>
      </c>
      <c r="O116" s="8" t="s">
        <v>5635</v>
      </c>
      <c r="P116" s="8" t="s">
        <v>45</v>
      </c>
      <c r="Q116" s="8" t="s">
        <v>235</v>
      </c>
      <c r="R116" s="8" t="s">
        <v>45</v>
      </c>
      <c r="S116" s="8" t="s">
        <v>5277</v>
      </c>
      <c r="T116" s="8" t="s">
        <v>622</v>
      </c>
      <c r="U116" s="8" t="s">
        <v>611</v>
      </c>
      <c r="V116" s="8" t="s">
        <v>5279</v>
      </c>
      <c r="W116" s="8" t="s">
        <v>51</v>
      </c>
      <c r="X116" s="8" t="s">
        <v>52</v>
      </c>
      <c r="Y116" s="8" t="s">
        <v>5282</v>
      </c>
      <c r="Z116" s="8" t="s">
        <v>54</v>
      </c>
      <c r="AA116" s="8" t="s">
        <v>55</v>
      </c>
      <c r="AB116" s="8" t="s">
        <v>5234</v>
      </c>
      <c r="AC116" s="11">
        <v>0</v>
      </c>
      <c r="AD116" s="11"/>
      <c r="AE116" s="9"/>
      <c r="AF116" s="9"/>
    </row>
    <row r="117" spans="1:32" s="1" customFormat="1" ht="19.7" customHeight="1" x14ac:dyDescent="0.2">
      <c r="A117" s="8" t="s">
        <v>30</v>
      </c>
      <c r="B117" s="8" t="s">
        <v>31</v>
      </c>
      <c r="C117" s="8" t="s">
        <v>6577</v>
      </c>
      <c r="D117" s="8" t="s">
        <v>33</v>
      </c>
      <c r="E117" s="8"/>
      <c r="F117" s="8" t="s">
        <v>6553</v>
      </c>
      <c r="G117" s="8" t="s">
        <v>6552</v>
      </c>
      <c r="H117" s="8" t="s">
        <v>143</v>
      </c>
      <c r="I117" s="8" t="s">
        <v>611</v>
      </c>
      <c r="J117" s="8" t="s">
        <v>173</v>
      </c>
      <c r="K117" s="8" t="s">
        <v>40</v>
      </c>
      <c r="L117" s="8" t="s">
        <v>41</v>
      </c>
      <c r="M117" s="8" t="s">
        <v>232</v>
      </c>
      <c r="N117" s="8" t="s">
        <v>233</v>
      </c>
      <c r="O117" s="8" t="s">
        <v>5635</v>
      </c>
      <c r="P117" s="8" t="s">
        <v>45</v>
      </c>
      <c r="Q117" s="8" t="s">
        <v>235</v>
      </c>
      <c r="R117" s="8" t="s">
        <v>45</v>
      </c>
      <c r="S117" s="8" t="s">
        <v>5277</v>
      </c>
      <c r="T117" s="8" t="s">
        <v>622</v>
      </c>
      <c r="U117" s="8" t="s">
        <v>611</v>
      </c>
      <c r="V117" s="8" t="s">
        <v>5279</v>
      </c>
      <c r="W117" s="8" t="s">
        <v>51</v>
      </c>
      <c r="X117" s="8" t="s">
        <v>52</v>
      </c>
      <c r="Y117" s="8" t="s">
        <v>5275</v>
      </c>
      <c r="Z117" s="8" t="s">
        <v>54</v>
      </c>
      <c r="AA117" s="8" t="s">
        <v>55</v>
      </c>
      <c r="AB117" s="8" t="s">
        <v>5234</v>
      </c>
      <c r="AC117" s="11">
        <v>0</v>
      </c>
      <c r="AD117" s="11"/>
      <c r="AE117" s="9"/>
      <c r="AF117" s="9"/>
    </row>
    <row r="118" spans="1:32" s="1" customFormat="1" ht="19.7" customHeight="1" x14ac:dyDescent="0.2">
      <c r="A118" s="8" t="s">
        <v>30</v>
      </c>
      <c r="B118" s="8" t="s">
        <v>31</v>
      </c>
      <c r="C118" s="8" t="s">
        <v>6577</v>
      </c>
      <c r="D118" s="8" t="s">
        <v>33</v>
      </c>
      <c r="E118" s="8"/>
      <c r="F118" s="8" t="s">
        <v>6553</v>
      </c>
      <c r="G118" s="8" t="s">
        <v>6552</v>
      </c>
      <c r="H118" s="8" t="s">
        <v>143</v>
      </c>
      <c r="I118" s="8" t="s">
        <v>611</v>
      </c>
      <c r="J118" s="8" t="s">
        <v>173</v>
      </c>
      <c r="K118" s="8" t="s">
        <v>40</v>
      </c>
      <c r="L118" s="8" t="s">
        <v>41</v>
      </c>
      <c r="M118" s="8" t="s">
        <v>232</v>
      </c>
      <c r="N118" s="8" t="s">
        <v>233</v>
      </c>
      <c r="O118" s="8" t="s">
        <v>6564</v>
      </c>
      <c r="P118" s="8" t="s">
        <v>45</v>
      </c>
      <c r="Q118" s="8" t="s">
        <v>235</v>
      </c>
      <c r="R118" s="8" t="s">
        <v>45</v>
      </c>
      <c r="S118" s="8" t="s">
        <v>5277</v>
      </c>
      <c r="T118" s="8" t="s">
        <v>4100</v>
      </c>
      <c r="U118" s="8" t="s">
        <v>611</v>
      </c>
      <c r="V118" s="8" t="s">
        <v>4099</v>
      </c>
      <c r="W118" s="8" t="s">
        <v>51</v>
      </c>
      <c r="X118" s="8" t="s">
        <v>52</v>
      </c>
      <c r="Y118" s="8" t="s">
        <v>5275</v>
      </c>
      <c r="Z118" s="8" t="s">
        <v>5207</v>
      </c>
      <c r="AA118" s="8" t="s">
        <v>55</v>
      </c>
      <c r="AB118" s="8" t="s">
        <v>5248</v>
      </c>
      <c r="AC118" s="11">
        <v>0</v>
      </c>
      <c r="AD118" s="11"/>
      <c r="AE118" s="9"/>
      <c r="AF118" s="9"/>
    </row>
    <row r="119" spans="1:32" s="1" customFormat="1" ht="19.7" customHeight="1" x14ac:dyDescent="0.2">
      <c r="A119" s="8" t="s">
        <v>30</v>
      </c>
      <c r="B119" s="8" t="s">
        <v>31</v>
      </c>
      <c r="C119" s="8" t="s">
        <v>6576</v>
      </c>
      <c r="D119" s="8" t="s">
        <v>33</v>
      </c>
      <c r="E119" s="8"/>
      <c r="F119" s="8" t="s">
        <v>6553</v>
      </c>
      <c r="G119" s="8" t="s">
        <v>6552</v>
      </c>
      <c r="H119" s="8" t="s">
        <v>143</v>
      </c>
      <c r="I119" s="8" t="s">
        <v>611</v>
      </c>
      <c r="J119" s="8" t="s">
        <v>173</v>
      </c>
      <c r="K119" s="8" t="s">
        <v>40</v>
      </c>
      <c r="L119" s="8" t="s">
        <v>41</v>
      </c>
      <c r="M119" s="8" t="s">
        <v>232</v>
      </c>
      <c r="N119" s="8" t="s">
        <v>233</v>
      </c>
      <c r="O119" s="8" t="s">
        <v>6575</v>
      </c>
      <c r="P119" s="8" t="s">
        <v>45</v>
      </c>
      <c r="Q119" s="8" t="s">
        <v>235</v>
      </c>
      <c r="R119" s="8" t="s">
        <v>45</v>
      </c>
      <c r="S119" s="8" t="s">
        <v>5277</v>
      </c>
      <c r="T119" s="8" t="s">
        <v>6574</v>
      </c>
      <c r="U119" s="8" t="s">
        <v>611</v>
      </c>
      <c r="V119" s="8" t="s">
        <v>6234</v>
      </c>
      <c r="W119" s="8" t="s">
        <v>51</v>
      </c>
      <c r="X119" s="8" t="s">
        <v>102</v>
      </c>
      <c r="Y119" s="8" t="s">
        <v>53</v>
      </c>
      <c r="Z119" s="8" t="s">
        <v>54</v>
      </c>
      <c r="AA119" s="8" t="s">
        <v>55</v>
      </c>
      <c r="AB119" s="8" t="s">
        <v>5248</v>
      </c>
      <c r="AC119" s="11">
        <v>0</v>
      </c>
      <c r="AD119" s="11"/>
      <c r="AE119" s="9"/>
      <c r="AF119" s="9"/>
    </row>
    <row r="120" spans="1:32" s="1" customFormat="1" ht="19.7" customHeight="1" x14ac:dyDescent="0.2">
      <c r="A120" s="8" t="s">
        <v>30</v>
      </c>
      <c r="B120" s="8" t="s">
        <v>31</v>
      </c>
      <c r="C120" s="8" t="s">
        <v>6576</v>
      </c>
      <c r="D120" s="8" t="s">
        <v>33</v>
      </c>
      <c r="E120" s="8"/>
      <c r="F120" s="8" t="s">
        <v>6553</v>
      </c>
      <c r="G120" s="8" t="s">
        <v>6552</v>
      </c>
      <c r="H120" s="8" t="s">
        <v>143</v>
      </c>
      <c r="I120" s="8" t="s">
        <v>611</v>
      </c>
      <c r="J120" s="8" t="s">
        <v>173</v>
      </c>
      <c r="K120" s="8" t="s">
        <v>40</v>
      </c>
      <c r="L120" s="8" t="s">
        <v>41</v>
      </c>
      <c r="M120" s="8" t="s">
        <v>232</v>
      </c>
      <c r="N120" s="8" t="s">
        <v>233</v>
      </c>
      <c r="O120" s="8" t="s">
        <v>6575</v>
      </c>
      <c r="P120" s="8" t="s">
        <v>45</v>
      </c>
      <c r="Q120" s="8" t="s">
        <v>235</v>
      </c>
      <c r="R120" s="8" t="s">
        <v>45</v>
      </c>
      <c r="S120" s="8" t="s">
        <v>5277</v>
      </c>
      <c r="T120" s="8" t="s">
        <v>6574</v>
      </c>
      <c r="U120" s="8" t="s">
        <v>611</v>
      </c>
      <c r="V120" s="8" t="s">
        <v>6234</v>
      </c>
      <c r="W120" s="8" t="s">
        <v>51</v>
      </c>
      <c r="X120" s="8" t="s">
        <v>52</v>
      </c>
      <c r="Y120" s="8" t="s">
        <v>2366</v>
      </c>
      <c r="Z120" s="8" t="s">
        <v>54</v>
      </c>
      <c r="AA120" s="8" t="s">
        <v>55</v>
      </c>
      <c r="AB120" s="8" t="s">
        <v>5248</v>
      </c>
      <c r="AC120" s="11">
        <v>0</v>
      </c>
      <c r="AD120" s="11"/>
      <c r="AE120" s="9"/>
      <c r="AF120" s="9"/>
    </row>
    <row r="121" spans="1:32" s="1" customFormat="1" ht="19.7" customHeight="1" x14ac:dyDescent="0.2">
      <c r="A121" s="8" t="s">
        <v>30</v>
      </c>
      <c r="B121" s="8" t="s">
        <v>31</v>
      </c>
      <c r="C121" s="8" t="s">
        <v>6576</v>
      </c>
      <c r="D121" s="8" t="s">
        <v>33</v>
      </c>
      <c r="E121" s="8"/>
      <c r="F121" s="8" t="s">
        <v>6553</v>
      </c>
      <c r="G121" s="8" t="s">
        <v>6552</v>
      </c>
      <c r="H121" s="8" t="s">
        <v>143</v>
      </c>
      <c r="I121" s="8" t="s">
        <v>611</v>
      </c>
      <c r="J121" s="8" t="s">
        <v>173</v>
      </c>
      <c r="K121" s="8" t="s">
        <v>40</v>
      </c>
      <c r="L121" s="8" t="s">
        <v>41</v>
      </c>
      <c r="M121" s="8" t="s">
        <v>232</v>
      </c>
      <c r="N121" s="8" t="s">
        <v>233</v>
      </c>
      <c r="O121" s="8" t="s">
        <v>6575</v>
      </c>
      <c r="P121" s="8" t="s">
        <v>45</v>
      </c>
      <c r="Q121" s="8" t="s">
        <v>235</v>
      </c>
      <c r="R121" s="8" t="s">
        <v>45</v>
      </c>
      <c r="S121" s="8" t="s">
        <v>5277</v>
      </c>
      <c r="T121" s="8" t="s">
        <v>6574</v>
      </c>
      <c r="U121" s="8" t="s">
        <v>611</v>
      </c>
      <c r="V121" s="8" t="s">
        <v>6234</v>
      </c>
      <c r="W121" s="8" t="s">
        <v>51</v>
      </c>
      <c r="X121" s="8" t="s">
        <v>52</v>
      </c>
      <c r="Y121" s="8" t="s">
        <v>5275</v>
      </c>
      <c r="Z121" s="8" t="s">
        <v>54</v>
      </c>
      <c r="AA121" s="8" t="s">
        <v>55</v>
      </c>
      <c r="AB121" s="8" t="s">
        <v>5248</v>
      </c>
      <c r="AC121" s="11">
        <v>980000</v>
      </c>
      <c r="AD121" s="11"/>
      <c r="AE121" s="9"/>
      <c r="AF121" s="9"/>
    </row>
    <row r="122" spans="1:32" s="1" customFormat="1" ht="19.7" customHeight="1" x14ac:dyDescent="0.2">
      <c r="A122" s="8" t="s">
        <v>30</v>
      </c>
      <c r="B122" s="8" t="s">
        <v>31</v>
      </c>
      <c r="C122" s="8" t="s">
        <v>6576</v>
      </c>
      <c r="D122" s="8" t="s">
        <v>33</v>
      </c>
      <c r="E122" s="8"/>
      <c r="F122" s="8" t="s">
        <v>6553</v>
      </c>
      <c r="G122" s="8" t="s">
        <v>6552</v>
      </c>
      <c r="H122" s="8" t="s">
        <v>143</v>
      </c>
      <c r="I122" s="8" t="s">
        <v>611</v>
      </c>
      <c r="J122" s="8" t="s">
        <v>173</v>
      </c>
      <c r="K122" s="8" t="s">
        <v>40</v>
      </c>
      <c r="L122" s="8" t="s">
        <v>41</v>
      </c>
      <c r="M122" s="8" t="s">
        <v>232</v>
      </c>
      <c r="N122" s="8" t="s">
        <v>233</v>
      </c>
      <c r="O122" s="8" t="s">
        <v>6575</v>
      </c>
      <c r="P122" s="8" t="s">
        <v>45</v>
      </c>
      <c r="Q122" s="8" t="s">
        <v>235</v>
      </c>
      <c r="R122" s="8" t="s">
        <v>45</v>
      </c>
      <c r="S122" s="8" t="s">
        <v>5277</v>
      </c>
      <c r="T122" s="8" t="s">
        <v>6574</v>
      </c>
      <c r="U122" s="8" t="s">
        <v>611</v>
      </c>
      <c r="V122" s="8" t="s">
        <v>6234</v>
      </c>
      <c r="W122" s="8" t="s">
        <v>51</v>
      </c>
      <c r="X122" s="8" t="s">
        <v>52</v>
      </c>
      <c r="Y122" s="8" t="s">
        <v>53</v>
      </c>
      <c r="Z122" s="8" t="s">
        <v>54</v>
      </c>
      <c r="AA122" s="8" t="s">
        <v>55</v>
      </c>
      <c r="AB122" s="8" t="s">
        <v>5248</v>
      </c>
      <c r="AC122" s="11">
        <v>20000</v>
      </c>
      <c r="AD122" s="11"/>
      <c r="AE122" s="9"/>
      <c r="AF122" s="9"/>
    </row>
    <row r="123" spans="1:32" s="1" customFormat="1" ht="19.7" customHeight="1" x14ac:dyDescent="0.2">
      <c r="A123" s="8" t="s">
        <v>30</v>
      </c>
      <c r="B123" s="8" t="s">
        <v>31</v>
      </c>
      <c r="C123" s="8" t="s">
        <v>6573</v>
      </c>
      <c r="D123" s="8" t="s">
        <v>33</v>
      </c>
      <c r="E123" s="8"/>
      <c r="F123" s="8" t="s">
        <v>6553</v>
      </c>
      <c r="G123" s="8" t="s">
        <v>6552</v>
      </c>
      <c r="H123" s="8" t="s">
        <v>143</v>
      </c>
      <c r="I123" s="8" t="s">
        <v>611</v>
      </c>
      <c r="J123" s="8" t="s">
        <v>173</v>
      </c>
      <c r="K123" s="8" t="s">
        <v>40</v>
      </c>
      <c r="L123" s="8" t="s">
        <v>41</v>
      </c>
      <c r="M123" s="8" t="s">
        <v>232</v>
      </c>
      <c r="N123" s="8" t="s">
        <v>233</v>
      </c>
      <c r="O123" s="8" t="s">
        <v>5635</v>
      </c>
      <c r="P123" s="8" t="s">
        <v>45</v>
      </c>
      <c r="Q123" s="8" t="s">
        <v>235</v>
      </c>
      <c r="R123" s="8" t="s">
        <v>45</v>
      </c>
      <c r="S123" s="8" t="s">
        <v>5277</v>
      </c>
      <c r="T123" s="8" t="s">
        <v>622</v>
      </c>
      <c r="U123" s="8" t="s">
        <v>611</v>
      </c>
      <c r="V123" s="8" t="s">
        <v>5279</v>
      </c>
      <c r="W123" s="8" t="s">
        <v>51</v>
      </c>
      <c r="X123" s="8" t="s">
        <v>102</v>
      </c>
      <c r="Y123" s="8" t="s">
        <v>53</v>
      </c>
      <c r="Z123" s="8" t="s">
        <v>54</v>
      </c>
      <c r="AA123" s="8" t="s">
        <v>55</v>
      </c>
      <c r="AB123" s="8" t="s">
        <v>5248</v>
      </c>
      <c r="AC123" s="11">
        <v>0</v>
      </c>
      <c r="AD123" s="11"/>
      <c r="AE123" s="9"/>
      <c r="AF123" s="9"/>
    </row>
    <row r="124" spans="1:32" s="1" customFormat="1" ht="19.7" customHeight="1" x14ac:dyDescent="0.2">
      <c r="A124" s="8" t="s">
        <v>30</v>
      </c>
      <c r="B124" s="8" t="s">
        <v>31</v>
      </c>
      <c r="C124" s="8" t="s">
        <v>6573</v>
      </c>
      <c r="D124" s="8" t="s">
        <v>33</v>
      </c>
      <c r="E124" s="8"/>
      <c r="F124" s="8" t="s">
        <v>6553</v>
      </c>
      <c r="G124" s="8" t="s">
        <v>6552</v>
      </c>
      <c r="H124" s="8" t="s">
        <v>143</v>
      </c>
      <c r="I124" s="8" t="s">
        <v>611</v>
      </c>
      <c r="J124" s="8" t="s">
        <v>173</v>
      </c>
      <c r="K124" s="8" t="s">
        <v>40</v>
      </c>
      <c r="L124" s="8" t="s">
        <v>41</v>
      </c>
      <c r="M124" s="8" t="s">
        <v>232</v>
      </c>
      <c r="N124" s="8" t="s">
        <v>233</v>
      </c>
      <c r="O124" s="8" t="s">
        <v>5635</v>
      </c>
      <c r="P124" s="8" t="s">
        <v>45</v>
      </c>
      <c r="Q124" s="8" t="s">
        <v>235</v>
      </c>
      <c r="R124" s="8" t="s">
        <v>45</v>
      </c>
      <c r="S124" s="8" t="s">
        <v>5277</v>
      </c>
      <c r="T124" s="8" t="s">
        <v>622</v>
      </c>
      <c r="U124" s="8" t="s">
        <v>611</v>
      </c>
      <c r="V124" s="8" t="s">
        <v>5279</v>
      </c>
      <c r="W124" s="8" t="s">
        <v>51</v>
      </c>
      <c r="X124" s="8" t="s">
        <v>52</v>
      </c>
      <c r="Y124" s="8" t="s">
        <v>2390</v>
      </c>
      <c r="Z124" s="8" t="s">
        <v>54</v>
      </c>
      <c r="AA124" s="8" t="s">
        <v>55</v>
      </c>
      <c r="AB124" s="8" t="s">
        <v>5248</v>
      </c>
      <c r="AC124" s="11">
        <v>0</v>
      </c>
      <c r="AD124" s="11"/>
      <c r="AE124" s="9"/>
      <c r="AF124" s="9"/>
    </row>
    <row r="125" spans="1:32" s="1" customFormat="1" ht="19.7" customHeight="1" x14ac:dyDescent="0.2">
      <c r="A125" s="8" t="s">
        <v>30</v>
      </c>
      <c r="B125" s="8" t="s">
        <v>31</v>
      </c>
      <c r="C125" s="8" t="s">
        <v>6573</v>
      </c>
      <c r="D125" s="8" t="s">
        <v>33</v>
      </c>
      <c r="E125" s="8"/>
      <c r="F125" s="8" t="s">
        <v>6553</v>
      </c>
      <c r="G125" s="8" t="s">
        <v>6552</v>
      </c>
      <c r="H125" s="8" t="s">
        <v>143</v>
      </c>
      <c r="I125" s="8" t="s">
        <v>611</v>
      </c>
      <c r="J125" s="8" t="s">
        <v>173</v>
      </c>
      <c r="K125" s="8" t="s">
        <v>40</v>
      </c>
      <c r="L125" s="8" t="s">
        <v>41</v>
      </c>
      <c r="M125" s="8" t="s">
        <v>232</v>
      </c>
      <c r="N125" s="8" t="s">
        <v>233</v>
      </c>
      <c r="O125" s="8" t="s">
        <v>5635</v>
      </c>
      <c r="P125" s="8" t="s">
        <v>45</v>
      </c>
      <c r="Q125" s="8" t="s">
        <v>235</v>
      </c>
      <c r="R125" s="8" t="s">
        <v>45</v>
      </c>
      <c r="S125" s="8" t="s">
        <v>5277</v>
      </c>
      <c r="T125" s="8" t="s">
        <v>622</v>
      </c>
      <c r="U125" s="8" t="s">
        <v>611</v>
      </c>
      <c r="V125" s="8" t="s">
        <v>5279</v>
      </c>
      <c r="W125" s="8" t="s">
        <v>51</v>
      </c>
      <c r="X125" s="8" t="s">
        <v>52</v>
      </c>
      <c r="Y125" s="8" t="s">
        <v>5282</v>
      </c>
      <c r="Z125" s="8" t="s">
        <v>54</v>
      </c>
      <c r="AA125" s="8" t="s">
        <v>55</v>
      </c>
      <c r="AB125" s="8" t="s">
        <v>5248</v>
      </c>
      <c r="AC125" s="11">
        <v>1480180</v>
      </c>
      <c r="AD125" s="11"/>
      <c r="AE125" s="9"/>
      <c r="AF125" s="9"/>
    </row>
    <row r="126" spans="1:32" s="1" customFormat="1" ht="19.7" customHeight="1" x14ac:dyDescent="0.2">
      <c r="A126" s="8" t="s">
        <v>30</v>
      </c>
      <c r="B126" s="8" t="s">
        <v>31</v>
      </c>
      <c r="C126" s="8" t="s">
        <v>6573</v>
      </c>
      <c r="D126" s="8" t="s">
        <v>33</v>
      </c>
      <c r="E126" s="8"/>
      <c r="F126" s="8" t="s">
        <v>6553</v>
      </c>
      <c r="G126" s="8" t="s">
        <v>6552</v>
      </c>
      <c r="H126" s="8" t="s">
        <v>143</v>
      </c>
      <c r="I126" s="8" t="s">
        <v>611</v>
      </c>
      <c r="J126" s="8" t="s">
        <v>173</v>
      </c>
      <c r="K126" s="8" t="s">
        <v>40</v>
      </c>
      <c r="L126" s="8" t="s">
        <v>41</v>
      </c>
      <c r="M126" s="8" t="s">
        <v>232</v>
      </c>
      <c r="N126" s="8" t="s">
        <v>233</v>
      </c>
      <c r="O126" s="8" t="s">
        <v>5635</v>
      </c>
      <c r="P126" s="8" t="s">
        <v>45</v>
      </c>
      <c r="Q126" s="8" t="s">
        <v>235</v>
      </c>
      <c r="R126" s="8" t="s">
        <v>45</v>
      </c>
      <c r="S126" s="8" t="s">
        <v>5277</v>
      </c>
      <c r="T126" s="8" t="s">
        <v>622</v>
      </c>
      <c r="U126" s="8" t="s">
        <v>611</v>
      </c>
      <c r="V126" s="8" t="s">
        <v>5279</v>
      </c>
      <c r="W126" s="8" t="s">
        <v>51</v>
      </c>
      <c r="X126" s="8" t="s">
        <v>52</v>
      </c>
      <c r="Y126" s="8" t="s">
        <v>53</v>
      </c>
      <c r="Z126" s="8" t="s">
        <v>54</v>
      </c>
      <c r="AA126" s="8" t="s">
        <v>55</v>
      </c>
      <c r="AB126" s="8" t="s">
        <v>5248</v>
      </c>
      <c r="AC126" s="11">
        <v>30207</v>
      </c>
      <c r="AD126" s="11"/>
      <c r="AE126" s="9"/>
      <c r="AF126" s="9"/>
    </row>
    <row r="127" spans="1:32" s="1" customFormat="1" ht="19.7" customHeight="1" x14ac:dyDescent="0.2">
      <c r="A127" s="8" t="s">
        <v>30</v>
      </c>
      <c r="B127" s="8" t="s">
        <v>31</v>
      </c>
      <c r="C127" s="8" t="s">
        <v>6573</v>
      </c>
      <c r="D127" s="8" t="s">
        <v>33</v>
      </c>
      <c r="E127" s="8"/>
      <c r="F127" s="8" t="s">
        <v>6553</v>
      </c>
      <c r="G127" s="8" t="s">
        <v>6552</v>
      </c>
      <c r="H127" s="8" t="s">
        <v>143</v>
      </c>
      <c r="I127" s="8" t="s">
        <v>611</v>
      </c>
      <c r="J127" s="8" t="s">
        <v>173</v>
      </c>
      <c r="K127" s="8" t="s">
        <v>40</v>
      </c>
      <c r="L127" s="8" t="s">
        <v>41</v>
      </c>
      <c r="M127" s="8" t="s">
        <v>232</v>
      </c>
      <c r="N127" s="8" t="s">
        <v>233</v>
      </c>
      <c r="O127" s="8" t="s">
        <v>5933</v>
      </c>
      <c r="P127" s="8" t="s">
        <v>45</v>
      </c>
      <c r="Q127" s="8" t="s">
        <v>235</v>
      </c>
      <c r="R127" s="8" t="s">
        <v>45</v>
      </c>
      <c r="S127" s="8" t="s">
        <v>5277</v>
      </c>
      <c r="T127" s="8" t="s">
        <v>3204</v>
      </c>
      <c r="U127" s="8" t="s">
        <v>611</v>
      </c>
      <c r="V127" s="8" t="s">
        <v>3203</v>
      </c>
      <c r="W127" s="8" t="s">
        <v>51</v>
      </c>
      <c r="X127" s="8" t="s">
        <v>52</v>
      </c>
      <c r="Y127" s="8" t="s">
        <v>5275</v>
      </c>
      <c r="Z127" s="8" t="s">
        <v>5207</v>
      </c>
      <c r="AA127" s="8" t="s">
        <v>55</v>
      </c>
      <c r="AB127" s="8" t="s">
        <v>5248</v>
      </c>
      <c r="AC127" s="11">
        <v>0</v>
      </c>
      <c r="AD127" s="11"/>
      <c r="AE127" s="9"/>
      <c r="AF127" s="9"/>
    </row>
    <row r="128" spans="1:32" s="1" customFormat="1" ht="19.7" customHeight="1" x14ac:dyDescent="0.2">
      <c r="A128" s="8" t="s">
        <v>30</v>
      </c>
      <c r="B128" s="8" t="s">
        <v>31</v>
      </c>
      <c r="C128" s="8" t="s">
        <v>6572</v>
      </c>
      <c r="D128" s="8" t="s">
        <v>33</v>
      </c>
      <c r="E128" s="8"/>
      <c r="F128" s="8" t="s">
        <v>6553</v>
      </c>
      <c r="G128" s="8" t="s">
        <v>6552</v>
      </c>
      <c r="H128" s="8" t="s">
        <v>143</v>
      </c>
      <c r="I128" s="8" t="s">
        <v>611</v>
      </c>
      <c r="J128" s="8" t="s">
        <v>173</v>
      </c>
      <c r="K128" s="8" t="s">
        <v>40</v>
      </c>
      <c r="L128" s="8" t="s">
        <v>41</v>
      </c>
      <c r="M128" s="8" t="s">
        <v>232</v>
      </c>
      <c r="N128" s="8" t="s">
        <v>233</v>
      </c>
      <c r="O128" s="8" t="s">
        <v>6571</v>
      </c>
      <c r="P128" s="8" t="s">
        <v>45</v>
      </c>
      <c r="Q128" s="8" t="s">
        <v>235</v>
      </c>
      <c r="R128" s="8" t="s">
        <v>45</v>
      </c>
      <c r="S128" s="8" t="s">
        <v>5277</v>
      </c>
      <c r="T128" s="8" t="s">
        <v>3208</v>
      </c>
      <c r="U128" s="8" t="s">
        <v>611</v>
      </c>
      <c r="V128" s="8" t="s">
        <v>6570</v>
      </c>
      <c r="W128" s="8" t="s">
        <v>51</v>
      </c>
      <c r="X128" s="8" t="s">
        <v>102</v>
      </c>
      <c r="Y128" s="8" t="s">
        <v>53</v>
      </c>
      <c r="Z128" s="8" t="s">
        <v>54</v>
      </c>
      <c r="AA128" s="8" t="s">
        <v>55</v>
      </c>
      <c r="AB128" s="8" t="s">
        <v>5248</v>
      </c>
      <c r="AC128" s="11">
        <v>0</v>
      </c>
      <c r="AD128" s="11"/>
      <c r="AE128" s="9"/>
      <c r="AF128" s="9"/>
    </row>
    <row r="129" spans="1:32" s="1" customFormat="1" ht="19.7" customHeight="1" x14ac:dyDescent="0.2">
      <c r="A129" s="8" t="s">
        <v>30</v>
      </c>
      <c r="B129" s="8" t="s">
        <v>31</v>
      </c>
      <c r="C129" s="8" t="s">
        <v>6572</v>
      </c>
      <c r="D129" s="8" t="s">
        <v>33</v>
      </c>
      <c r="E129" s="8"/>
      <c r="F129" s="8" t="s">
        <v>6553</v>
      </c>
      <c r="G129" s="8" t="s">
        <v>6552</v>
      </c>
      <c r="H129" s="8" t="s">
        <v>143</v>
      </c>
      <c r="I129" s="8" t="s">
        <v>611</v>
      </c>
      <c r="J129" s="8" t="s">
        <v>173</v>
      </c>
      <c r="K129" s="8" t="s">
        <v>40</v>
      </c>
      <c r="L129" s="8" t="s">
        <v>41</v>
      </c>
      <c r="M129" s="8" t="s">
        <v>232</v>
      </c>
      <c r="N129" s="8" t="s">
        <v>233</v>
      </c>
      <c r="O129" s="8" t="s">
        <v>6571</v>
      </c>
      <c r="P129" s="8" t="s">
        <v>45</v>
      </c>
      <c r="Q129" s="8" t="s">
        <v>235</v>
      </c>
      <c r="R129" s="8" t="s">
        <v>45</v>
      </c>
      <c r="S129" s="8" t="s">
        <v>5277</v>
      </c>
      <c r="T129" s="8" t="s">
        <v>3208</v>
      </c>
      <c r="U129" s="8" t="s">
        <v>611</v>
      </c>
      <c r="V129" s="8" t="s">
        <v>6570</v>
      </c>
      <c r="W129" s="8" t="s">
        <v>51</v>
      </c>
      <c r="X129" s="8" t="s">
        <v>52</v>
      </c>
      <c r="Y129" s="8" t="s">
        <v>2366</v>
      </c>
      <c r="Z129" s="8" t="s">
        <v>54</v>
      </c>
      <c r="AA129" s="8" t="s">
        <v>55</v>
      </c>
      <c r="AB129" s="8" t="s">
        <v>5248</v>
      </c>
      <c r="AC129" s="11">
        <v>0</v>
      </c>
      <c r="AD129" s="11"/>
      <c r="AE129" s="9"/>
      <c r="AF129" s="9"/>
    </row>
    <row r="130" spans="1:32" s="1" customFormat="1" ht="19.7" customHeight="1" x14ac:dyDescent="0.2">
      <c r="A130" s="8" t="s">
        <v>30</v>
      </c>
      <c r="B130" s="8" t="s">
        <v>31</v>
      </c>
      <c r="C130" s="8" t="s">
        <v>6572</v>
      </c>
      <c r="D130" s="8" t="s">
        <v>33</v>
      </c>
      <c r="E130" s="8"/>
      <c r="F130" s="8" t="s">
        <v>6553</v>
      </c>
      <c r="G130" s="8" t="s">
        <v>6552</v>
      </c>
      <c r="H130" s="8" t="s">
        <v>143</v>
      </c>
      <c r="I130" s="8" t="s">
        <v>611</v>
      </c>
      <c r="J130" s="8" t="s">
        <v>173</v>
      </c>
      <c r="K130" s="8" t="s">
        <v>40</v>
      </c>
      <c r="L130" s="8" t="s">
        <v>41</v>
      </c>
      <c r="M130" s="8" t="s">
        <v>232</v>
      </c>
      <c r="N130" s="8" t="s">
        <v>233</v>
      </c>
      <c r="O130" s="8" t="s">
        <v>6571</v>
      </c>
      <c r="P130" s="8" t="s">
        <v>45</v>
      </c>
      <c r="Q130" s="8" t="s">
        <v>235</v>
      </c>
      <c r="R130" s="8" t="s">
        <v>45</v>
      </c>
      <c r="S130" s="8" t="s">
        <v>5277</v>
      </c>
      <c r="T130" s="8" t="s">
        <v>3208</v>
      </c>
      <c r="U130" s="8" t="s">
        <v>611</v>
      </c>
      <c r="V130" s="8" t="s">
        <v>6570</v>
      </c>
      <c r="W130" s="8" t="s">
        <v>51</v>
      </c>
      <c r="X130" s="8" t="s">
        <v>52</v>
      </c>
      <c r="Y130" s="8" t="s">
        <v>5275</v>
      </c>
      <c r="Z130" s="8" t="s">
        <v>54</v>
      </c>
      <c r="AA130" s="8" t="s">
        <v>55</v>
      </c>
      <c r="AB130" s="8" t="s">
        <v>5248</v>
      </c>
      <c r="AC130" s="11">
        <v>539000</v>
      </c>
      <c r="AD130" s="11"/>
      <c r="AE130" s="9"/>
      <c r="AF130" s="9"/>
    </row>
    <row r="131" spans="1:32" s="1" customFormat="1" ht="19.7" customHeight="1" x14ac:dyDescent="0.2">
      <c r="A131" s="8" t="s">
        <v>30</v>
      </c>
      <c r="B131" s="8" t="s">
        <v>31</v>
      </c>
      <c r="C131" s="8" t="s">
        <v>6572</v>
      </c>
      <c r="D131" s="8" t="s">
        <v>33</v>
      </c>
      <c r="E131" s="8"/>
      <c r="F131" s="8" t="s">
        <v>6553</v>
      </c>
      <c r="G131" s="8" t="s">
        <v>6552</v>
      </c>
      <c r="H131" s="8" t="s">
        <v>143</v>
      </c>
      <c r="I131" s="8" t="s">
        <v>611</v>
      </c>
      <c r="J131" s="8" t="s">
        <v>173</v>
      </c>
      <c r="K131" s="8" t="s">
        <v>40</v>
      </c>
      <c r="L131" s="8" t="s">
        <v>41</v>
      </c>
      <c r="M131" s="8" t="s">
        <v>232</v>
      </c>
      <c r="N131" s="8" t="s">
        <v>233</v>
      </c>
      <c r="O131" s="8" t="s">
        <v>6571</v>
      </c>
      <c r="P131" s="8" t="s">
        <v>45</v>
      </c>
      <c r="Q131" s="8" t="s">
        <v>235</v>
      </c>
      <c r="R131" s="8" t="s">
        <v>45</v>
      </c>
      <c r="S131" s="8" t="s">
        <v>5277</v>
      </c>
      <c r="T131" s="8" t="s">
        <v>3208</v>
      </c>
      <c r="U131" s="8" t="s">
        <v>611</v>
      </c>
      <c r="V131" s="8" t="s">
        <v>6570</v>
      </c>
      <c r="W131" s="8" t="s">
        <v>51</v>
      </c>
      <c r="X131" s="8" t="s">
        <v>52</v>
      </c>
      <c r="Y131" s="8" t="s">
        <v>53</v>
      </c>
      <c r="Z131" s="8" t="s">
        <v>54</v>
      </c>
      <c r="AA131" s="8" t="s">
        <v>55</v>
      </c>
      <c r="AB131" s="8" t="s">
        <v>5248</v>
      </c>
      <c r="AC131" s="11">
        <v>11000</v>
      </c>
      <c r="AD131" s="11"/>
      <c r="AE131" s="9"/>
      <c r="AF131" s="9"/>
    </row>
    <row r="132" spans="1:32" s="1" customFormat="1" ht="19.7" customHeight="1" x14ac:dyDescent="0.2">
      <c r="A132" s="8" t="s">
        <v>30</v>
      </c>
      <c r="B132" s="8" t="s">
        <v>31</v>
      </c>
      <c r="C132" s="8" t="s">
        <v>6569</v>
      </c>
      <c r="D132" s="8" t="s">
        <v>33</v>
      </c>
      <c r="E132" s="8"/>
      <c r="F132" s="8" t="s">
        <v>6553</v>
      </c>
      <c r="G132" s="8" t="s">
        <v>6552</v>
      </c>
      <c r="H132" s="8" t="s">
        <v>143</v>
      </c>
      <c r="I132" s="8" t="s">
        <v>611</v>
      </c>
      <c r="J132" s="8" t="s">
        <v>173</v>
      </c>
      <c r="K132" s="8" t="s">
        <v>40</v>
      </c>
      <c r="L132" s="8" t="s">
        <v>41</v>
      </c>
      <c r="M132" s="8" t="s">
        <v>232</v>
      </c>
      <c r="N132" s="8" t="s">
        <v>233</v>
      </c>
      <c r="O132" s="8" t="s">
        <v>6568</v>
      </c>
      <c r="P132" s="8" t="s">
        <v>45</v>
      </c>
      <c r="Q132" s="8" t="s">
        <v>235</v>
      </c>
      <c r="R132" s="8" t="s">
        <v>45</v>
      </c>
      <c r="S132" s="8" t="s">
        <v>5277</v>
      </c>
      <c r="T132" s="8" t="s">
        <v>6567</v>
      </c>
      <c r="U132" s="8" t="s">
        <v>611</v>
      </c>
      <c r="V132" s="8" t="s">
        <v>6566</v>
      </c>
      <c r="W132" s="8" t="s">
        <v>51</v>
      </c>
      <c r="X132" s="8" t="s">
        <v>102</v>
      </c>
      <c r="Y132" s="8" t="s">
        <v>53</v>
      </c>
      <c r="Z132" s="8" t="s">
        <v>54</v>
      </c>
      <c r="AA132" s="8" t="s">
        <v>55</v>
      </c>
      <c r="AB132" s="8" t="s">
        <v>5248</v>
      </c>
      <c r="AC132" s="11">
        <v>0</v>
      </c>
      <c r="AD132" s="11"/>
      <c r="AE132" s="9"/>
      <c r="AF132" s="9"/>
    </row>
    <row r="133" spans="1:32" s="1" customFormat="1" ht="19.7" customHeight="1" x14ac:dyDescent="0.2">
      <c r="A133" s="8" t="s">
        <v>30</v>
      </c>
      <c r="B133" s="8" t="s">
        <v>31</v>
      </c>
      <c r="C133" s="8" t="s">
        <v>6569</v>
      </c>
      <c r="D133" s="8" t="s">
        <v>33</v>
      </c>
      <c r="E133" s="8"/>
      <c r="F133" s="8" t="s">
        <v>6553</v>
      </c>
      <c r="G133" s="8" t="s">
        <v>6552</v>
      </c>
      <c r="H133" s="8" t="s">
        <v>143</v>
      </c>
      <c r="I133" s="8" t="s">
        <v>611</v>
      </c>
      <c r="J133" s="8" t="s">
        <v>173</v>
      </c>
      <c r="K133" s="8" t="s">
        <v>40</v>
      </c>
      <c r="L133" s="8" t="s">
        <v>41</v>
      </c>
      <c r="M133" s="8" t="s">
        <v>232</v>
      </c>
      <c r="N133" s="8" t="s">
        <v>233</v>
      </c>
      <c r="O133" s="8" t="s">
        <v>6568</v>
      </c>
      <c r="P133" s="8" t="s">
        <v>45</v>
      </c>
      <c r="Q133" s="8" t="s">
        <v>235</v>
      </c>
      <c r="R133" s="8" t="s">
        <v>45</v>
      </c>
      <c r="S133" s="8" t="s">
        <v>5277</v>
      </c>
      <c r="T133" s="8" t="s">
        <v>6567</v>
      </c>
      <c r="U133" s="8" t="s">
        <v>611</v>
      </c>
      <c r="V133" s="8" t="s">
        <v>6566</v>
      </c>
      <c r="W133" s="8" t="s">
        <v>51</v>
      </c>
      <c r="X133" s="8" t="s">
        <v>52</v>
      </c>
      <c r="Y133" s="8" t="s">
        <v>2366</v>
      </c>
      <c r="Z133" s="8" t="s">
        <v>54</v>
      </c>
      <c r="AA133" s="8" t="s">
        <v>55</v>
      </c>
      <c r="AB133" s="8" t="s">
        <v>5248</v>
      </c>
      <c r="AC133" s="11">
        <v>0</v>
      </c>
      <c r="AD133" s="11"/>
      <c r="AE133" s="9"/>
      <c r="AF133" s="9"/>
    </row>
    <row r="134" spans="1:32" s="1" customFormat="1" ht="19.7" customHeight="1" x14ac:dyDescent="0.2">
      <c r="A134" s="8" t="s">
        <v>30</v>
      </c>
      <c r="B134" s="8" t="s">
        <v>31</v>
      </c>
      <c r="C134" s="8" t="s">
        <v>6569</v>
      </c>
      <c r="D134" s="8" t="s">
        <v>33</v>
      </c>
      <c r="E134" s="8"/>
      <c r="F134" s="8" t="s">
        <v>6553</v>
      </c>
      <c r="G134" s="8" t="s">
        <v>6552</v>
      </c>
      <c r="H134" s="8" t="s">
        <v>143</v>
      </c>
      <c r="I134" s="8" t="s">
        <v>611</v>
      </c>
      <c r="J134" s="8" t="s">
        <v>173</v>
      </c>
      <c r="K134" s="8" t="s">
        <v>40</v>
      </c>
      <c r="L134" s="8" t="s">
        <v>41</v>
      </c>
      <c r="M134" s="8" t="s">
        <v>232</v>
      </c>
      <c r="N134" s="8" t="s">
        <v>233</v>
      </c>
      <c r="O134" s="8" t="s">
        <v>6568</v>
      </c>
      <c r="P134" s="8" t="s">
        <v>45</v>
      </c>
      <c r="Q134" s="8" t="s">
        <v>235</v>
      </c>
      <c r="R134" s="8" t="s">
        <v>45</v>
      </c>
      <c r="S134" s="8" t="s">
        <v>5277</v>
      </c>
      <c r="T134" s="8" t="s">
        <v>6567</v>
      </c>
      <c r="U134" s="8" t="s">
        <v>611</v>
      </c>
      <c r="V134" s="8" t="s">
        <v>6566</v>
      </c>
      <c r="W134" s="8" t="s">
        <v>51</v>
      </c>
      <c r="X134" s="8" t="s">
        <v>52</v>
      </c>
      <c r="Y134" s="8" t="s">
        <v>5275</v>
      </c>
      <c r="Z134" s="8" t="s">
        <v>54</v>
      </c>
      <c r="AA134" s="8" t="s">
        <v>55</v>
      </c>
      <c r="AB134" s="8" t="s">
        <v>5248</v>
      </c>
      <c r="AC134" s="11">
        <v>245000</v>
      </c>
      <c r="AD134" s="11"/>
      <c r="AE134" s="9"/>
      <c r="AF134" s="9"/>
    </row>
    <row r="135" spans="1:32" s="1" customFormat="1" ht="19.7" customHeight="1" x14ac:dyDescent="0.2">
      <c r="A135" s="8" t="s">
        <v>30</v>
      </c>
      <c r="B135" s="8" t="s">
        <v>31</v>
      </c>
      <c r="C135" s="8" t="s">
        <v>6569</v>
      </c>
      <c r="D135" s="8" t="s">
        <v>33</v>
      </c>
      <c r="E135" s="8"/>
      <c r="F135" s="8" t="s">
        <v>6553</v>
      </c>
      <c r="G135" s="8" t="s">
        <v>6552</v>
      </c>
      <c r="H135" s="8" t="s">
        <v>143</v>
      </c>
      <c r="I135" s="8" t="s">
        <v>611</v>
      </c>
      <c r="J135" s="8" t="s">
        <v>173</v>
      </c>
      <c r="K135" s="8" t="s">
        <v>40</v>
      </c>
      <c r="L135" s="8" t="s">
        <v>41</v>
      </c>
      <c r="M135" s="8" t="s">
        <v>232</v>
      </c>
      <c r="N135" s="8" t="s">
        <v>233</v>
      </c>
      <c r="O135" s="8" t="s">
        <v>6568</v>
      </c>
      <c r="P135" s="8" t="s">
        <v>45</v>
      </c>
      <c r="Q135" s="8" t="s">
        <v>235</v>
      </c>
      <c r="R135" s="8" t="s">
        <v>45</v>
      </c>
      <c r="S135" s="8" t="s">
        <v>5277</v>
      </c>
      <c r="T135" s="8" t="s">
        <v>6567</v>
      </c>
      <c r="U135" s="8" t="s">
        <v>611</v>
      </c>
      <c r="V135" s="8" t="s">
        <v>6566</v>
      </c>
      <c r="W135" s="8" t="s">
        <v>51</v>
      </c>
      <c r="X135" s="8" t="s">
        <v>52</v>
      </c>
      <c r="Y135" s="8" t="s">
        <v>53</v>
      </c>
      <c r="Z135" s="8" t="s">
        <v>54</v>
      </c>
      <c r="AA135" s="8" t="s">
        <v>55</v>
      </c>
      <c r="AB135" s="8" t="s">
        <v>5248</v>
      </c>
      <c r="AC135" s="11">
        <v>5000</v>
      </c>
      <c r="AD135" s="11"/>
      <c r="AE135" s="9"/>
      <c r="AF135" s="9"/>
    </row>
    <row r="136" spans="1:32" s="1" customFormat="1" ht="19.7" customHeight="1" x14ac:dyDescent="0.2">
      <c r="A136" s="8" t="s">
        <v>30</v>
      </c>
      <c r="B136" s="8" t="s">
        <v>31</v>
      </c>
      <c r="C136" s="8" t="s">
        <v>6565</v>
      </c>
      <c r="D136" s="8" t="s">
        <v>33</v>
      </c>
      <c r="E136" s="8"/>
      <c r="F136" s="8" t="s">
        <v>6553</v>
      </c>
      <c r="G136" s="8" t="s">
        <v>6552</v>
      </c>
      <c r="H136" s="8" t="s">
        <v>143</v>
      </c>
      <c r="I136" s="8" t="s">
        <v>611</v>
      </c>
      <c r="J136" s="8" t="s">
        <v>173</v>
      </c>
      <c r="K136" s="8" t="s">
        <v>40</v>
      </c>
      <c r="L136" s="8" t="s">
        <v>41</v>
      </c>
      <c r="M136" s="8" t="s">
        <v>232</v>
      </c>
      <c r="N136" s="8" t="s">
        <v>233</v>
      </c>
      <c r="O136" s="8" t="s">
        <v>6564</v>
      </c>
      <c r="P136" s="8" t="s">
        <v>45</v>
      </c>
      <c r="Q136" s="8" t="s">
        <v>235</v>
      </c>
      <c r="R136" s="8" t="s">
        <v>45</v>
      </c>
      <c r="S136" s="8" t="s">
        <v>5277</v>
      </c>
      <c r="T136" s="8" t="s">
        <v>4100</v>
      </c>
      <c r="U136" s="8" t="s">
        <v>611</v>
      </c>
      <c r="V136" s="8" t="s">
        <v>4099</v>
      </c>
      <c r="W136" s="8" t="s">
        <v>51</v>
      </c>
      <c r="X136" s="8" t="s">
        <v>102</v>
      </c>
      <c r="Y136" s="8" t="s">
        <v>53</v>
      </c>
      <c r="Z136" s="8" t="s">
        <v>54</v>
      </c>
      <c r="AA136" s="8" t="s">
        <v>55</v>
      </c>
      <c r="AB136" s="8" t="s">
        <v>5248</v>
      </c>
      <c r="AC136" s="11">
        <v>0</v>
      </c>
      <c r="AD136" s="11"/>
      <c r="AE136" s="9"/>
      <c r="AF136" s="9"/>
    </row>
    <row r="137" spans="1:32" s="1" customFormat="1" ht="19.7" customHeight="1" x14ac:dyDescent="0.2">
      <c r="A137" s="8" t="s">
        <v>30</v>
      </c>
      <c r="B137" s="8" t="s">
        <v>31</v>
      </c>
      <c r="C137" s="8" t="s">
        <v>6565</v>
      </c>
      <c r="D137" s="8" t="s">
        <v>33</v>
      </c>
      <c r="E137" s="8"/>
      <c r="F137" s="8" t="s">
        <v>6553</v>
      </c>
      <c r="G137" s="8" t="s">
        <v>6552</v>
      </c>
      <c r="H137" s="8" t="s">
        <v>143</v>
      </c>
      <c r="I137" s="8" t="s">
        <v>611</v>
      </c>
      <c r="J137" s="8" t="s">
        <v>173</v>
      </c>
      <c r="K137" s="8" t="s">
        <v>40</v>
      </c>
      <c r="L137" s="8" t="s">
        <v>41</v>
      </c>
      <c r="M137" s="8" t="s">
        <v>232</v>
      </c>
      <c r="N137" s="8" t="s">
        <v>233</v>
      </c>
      <c r="O137" s="8" t="s">
        <v>6564</v>
      </c>
      <c r="P137" s="8" t="s">
        <v>45</v>
      </c>
      <c r="Q137" s="8" t="s">
        <v>235</v>
      </c>
      <c r="R137" s="8" t="s">
        <v>45</v>
      </c>
      <c r="S137" s="8" t="s">
        <v>5277</v>
      </c>
      <c r="T137" s="8" t="s">
        <v>4100</v>
      </c>
      <c r="U137" s="8" t="s">
        <v>611</v>
      </c>
      <c r="V137" s="8" t="s">
        <v>4099</v>
      </c>
      <c r="W137" s="8" t="s">
        <v>51</v>
      </c>
      <c r="X137" s="8" t="s">
        <v>52</v>
      </c>
      <c r="Y137" s="8" t="s">
        <v>2366</v>
      </c>
      <c r="Z137" s="8" t="s">
        <v>54</v>
      </c>
      <c r="AA137" s="8" t="s">
        <v>55</v>
      </c>
      <c r="AB137" s="8" t="s">
        <v>5248</v>
      </c>
      <c r="AC137" s="11">
        <v>0</v>
      </c>
      <c r="AD137" s="11"/>
      <c r="AE137" s="9"/>
      <c r="AF137" s="9"/>
    </row>
    <row r="138" spans="1:32" s="1" customFormat="1" ht="19.7" customHeight="1" x14ac:dyDescent="0.2">
      <c r="A138" s="8" t="s">
        <v>30</v>
      </c>
      <c r="B138" s="8" t="s">
        <v>31</v>
      </c>
      <c r="C138" s="8" t="s">
        <v>6565</v>
      </c>
      <c r="D138" s="8" t="s">
        <v>33</v>
      </c>
      <c r="E138" s="8"/>
      <c r="F138" s="8" t="s">
        <v>6553</v>
      </c>
      <c r="G138" s="8" t="s">
        <v>6552</v>
      </c>
      <c r="H138" s="8" t="s">
        <v>143</v>
      </c>
      <c r="I138" s="8" t="s">
        <v>611</v>
      </c>
      <c r="J138" s="8" t="s">
        <v>173</v>
      </c>
      <c r="K138" s="8" t="s">
        <v>40</v>
      </c>
      <c r="L138" s="8" t="s">
        <v>41</v>
      </c>
      <c r="M138" s="8" t="s">
        <v>232</v>
      </c>
      <c r="N138" s="8" t="s">
        <v>233</v>
      </c>
      <c r="O138" s="8" t="s">
        <v>6564</v>
      </c>
      <c r="P138" s="8" t="s">
        <v>45</v>
      </c>
      <c r="Q138" s="8" t="s">
        <v>235</v>
      </c>
      <c r="R138" s="8" t="s">
        <v>45</v>
      </c>
      <c r="S138" s="8" t="s">
        <v>5277</v>
      </c>
      <c r="T138" s="8" t="s">
        <v>4100</v>
      </c>
      <c r="U138" s="8" t="s">
        <v>611</v>
      </c>
      <c r="V138" s="8" t="s">
        <v>4099</v>
      </c>
      <c r="W138" s="8" t="s">
        <v>51</v>
      </c>
      <c r="X138" s="8" t="s">
        <v>52</v>
      </c>
      <c r="Y138" s="8" t="s">
        <v>5275</v>
      </c>
      <c r="Z138" s="8" t="s">
        <v>54</v>
      </c>
      <c r="AA138" s="8" t="s">
        <v>55</v>
      </c>
      <c r="AB138" s="8" t="s">
        <v>5248</v>
      </c>
      <c r="AC138" s="11">
        <v>980000</v>
      </c>
      <c r="AD138" s="11"/>
      <c r="AE138" s="9"/>
      <c r="AF138" s="9"/>
    </row>
    <row r="139" spans="1:32" s="1" customFormat="1" ht="19.7" customHeight="1" x14ac:dyDescent="0.2">
      <c r="A139" s="8" t="s">
        <v>30</v>
      </c>
      <c r="B139" s="8" t="s">
        <v>31</v>
      </c>
      <c r="C139" s="8" t="s">
        <v>6565</v>
      </c>
      <c r="D139" s="8" t="s">
        <v>33</v>
      </c>
      <c r="E139" s="8"/>
      <c r="F139" s="8" t="s">
        <v>6553</v>
      </c>
      <c r="G139" s="8" t="s">
        <v>6552</v>
      </c>
      <c r="H139" s="8" t="s">
        <v>143</v>
      </c>
      <c r="I139" s="8" t="s">
        <v>611</v>
      </c>
      <c r="J139" s="8" t="s">
        <v>173</v>
      </c>
      <c r="K139" s="8" t="s">
        <v>40</v>
      </c>
      <c r="L139" s="8" t="s">
        <v>41</v>
      </c>
      <c r="M139" s="8" t="s">
        <v>232</v>
      </c>
      <c r="N139" s="8" t="s">
        <v>233</v>
      </c>
      <c r="O139" s="8" t="s">
        <v>6564</v>
      </c>
      <c r="P139" s="8" t="s">
        <v>45</v>
      </c>
      <c r="Q139" s="8" t="s">
        <v>235</v>
      </c>
      <c r="R139" s="8" t="s">
        <v>45</v>
      </c>
      <c r="S139" s="8" t="s">
        <v>5277</v>
      </c>
      <c r="T139" s="8" t="s">
        <v>4100</v>
      </c>
      <c r="U139" s="8" t="s">
        <v>611</v>
      </c>
      <c r="V139" s="8" t="s">
        <v>4099</v>
      </c>
      <c r="W139" s="8" t="s">
        <v>51</v>
      </c>
      <c r="X139" s="8" t="s">
        <v>52</v>
      </c>
      <c r="Y139" s="8" t="s">
        <v>53</v>
      </c>
      <c r="Z139" s="8" t="s">
        <v>54</v>
      </c>
      <c r="AA139" s="8" t="s">
        <v>55</v>
      </c>
      <c r="AB139" s="8" t="s">
        <v>5248</v>
      </c>
      <c r="AC139" s="11">
        <v>20000</v>
      </c>
      <c r="AD139" s="11"/>
      <c r="AE139" s="9"/>
      <c r="AF139" s="9"/>
    </row>
    <row r="140" spans="1:32" s="1" customFormat="1" ht="19.7" customHeight="1" x14ac:dyDescent="0.2">
      <c r="A140" s="8" t="s">
        <v>30</v>
      </c>
      <c r="B140" s="8" t="s">
        <v>31</v>
      </c>
      <c r="C140" s="8" t="s">
        <v>6563</v>
      </c>
      <c r="D140" s="8" t="s">
        <v>33</v>
      </c>
      <c r="E140" s="8"/>
      <c r="F140" s="8" t="s">
        <v>6553</v>
      </c>
      <c r="G140" s="8" t="s">
        <v>6552</v>
      </c>
      <c r="H140" s="8" t="s">
        <v>143</v>
      </c>
      <c r="I140" s="8" t="s">
        <v>611</v>
      </c>
      <c r="J140" s="8" t="s">
        <v>173</v>
      </c>
      <c r="K140" s="8" t="s">
        <v>40</v>
      </c>
      <c r="L140" s="8" t="s">
        <v>41</v>
      </c>
      <c r="M140" s="8" t="s">
        <v>232</v>
      </c>
      <c r="N140" s="8" t="s">
        <v>233</v>
      </c>
      <c r="O140" s="8" t="s">
        <v>6562</v>
      </c>
      <c r="P140" s="8" t="s">
        <v>45</v>
      </c>
      <c r="Q140" s="8" t="s">
        <v>235</v>
      </c>
      <c r="R140" s="8" t="s">
        <v>45</v>
      </c>
      <c r="S140" s="8" t="s">
        <v>5277</v>
      </c>
      <c r="T140" s="8" t="s">
        <v>6561</v>
      </c>
      <c r="U140" s="8" t="s">
        <v>611</v>
      </c>
      <c r="V140" s="8" t="s">
        <v>6560</v>
      </c>
      <c r="W140" s="8" t="s">
        <v>51</v>
      </c>
      <c r="X140" s="8" t="s">
        <v>52</v>
      </c>
      <c r="Y140" s="8" t="s">
        <v>2366</v>
      </c>
      <c r="Z140" s="8" t="s">
        <v>54</v>
      </c>
      <c r="AA140" s="8" t="s">
        <v>55</v>
      </c>
      <c r="AB140" s="8" t="s">
        <v>5248</v>
      </c>
      <c r="AC140" s="11">
        <v>0</v>
      </c>
      <c r="AD140" s="11"/>
      <c r="AE140" s="9"/>
      <c r="AF140" s="9"/>
    </row>
    <row r="141" spans="1:32" s="1" customFormat="1" ht="19.7" customHeight="1" x14ac:dyDescent="0.2">
      <c r="A141" s="8" t="s">
        <v>30</v>
      </c>
      <c r="B141" s="8" t="s">
        <v>31</v>
      </c>
      <c r="C141" s="8" t="s">
        <v>6563</v>
      </c>
      <c r="D141" s="8" t="s">
        <v>33</v>
      </c>
      <c r="E141" s="8"/>
      <c r="F141" s="8" t="s">
        <v>6553</v>
      </c>
      <c r="G141" s="8" t="s">
        <v>6552</v>
      </c>
      <c r="H141" s="8" t="s">
        <v>143</v>
      </c>
      <c r="I141" s="8" t="s">
        <v>611</v>
      </c>
      <c r="J141" s="8" t="s">
        <v>173</v>
      </c>
      <c r="K141" s="8" t="s">
        <v>40</v>
      </c>
      <c r="L141" s="8" t="s">
        <v>41</v>
      </c>
      <c r="M141" s="8" t="s">
        <v>232</v>
      </c>
      <c r="N141" s="8" t="s">
        <v>233</v>
      </c>
      <c r="O141" s="8" t="s">
        <v>6562</v>
      </c>
      <c r="P141" s="8" t="s">
        <v>45</v>
      </c>
      <c r="Q141" s="8" t="s">
        <v>235</v>
      </c>
      <c r="R141" s="8" t="s">
        <v>45</v>
      </c>
      <c r="S141" s="8" t="s">
        <v>5277</v>
      </c>
      <c r="T141" s="8" t="s">
        <v>6561</v>
      </c>
      <c r="U141" s="8" t="s">
        <v>611</v>
      </c>
      <c r="V141" s="8" t="s">
        <v>6560</v>
      </c>
      <c r="W141" s="8" t="s">
        <v>51</v>
      </c>
      <c r="X141" s="8" t="s">
        <v>52</v>
      </c>
      <c r="Y141" s="8" t="s">
        <v>5275</v>
      </c>
      <c r="Z141" s="8" t="s">
        <v>54</v>
      </c>
      <c r="AA141" s="8" t="s">
        <v>55</v>
      </c>
      <c r="AB141" s="8" t="s">
        <v>5248</v>
      </c>
      <c r="AC141" s="11">
        <v>980000</v>
      </c>
      <c r="AD141" s="11"/>
      <c r="AE141" s="9"/>
      <c r="AF141" s="9"/>
    </row>
    <row r="142" spans="1:32" s="1" customFormat="1" ht="19.7" customHeight="1" x14ac:dyDescent="0.2">
      <c r="A142" s="8" t="s">
        <v>30</v>
      </c>
      <c r="B142" s="8" t="s">
        <v>31</v>
      </c>
      <c r="C142" s="8" t="s">
        <v>6563</v>
      </c>
      <c r="D142" s="8" t="s">
        <v>33</v>
      </c>
      <c r="E142" s="8"/>
      <c r="F142" s="8" t="s">
        <v>6553</v>
      </c>
      <c r="G142" s="8" t="s">
        <v>6552</v>
      </c>
      <c r="H142" s="8" t="s">
        <v>143</v>
      </c>
      <c r="I142" s="8" t="s">
        <v>611</v>
      </c>
      <c r="J142" s="8" t="s">
        <v>173</v>
      </c>
      <c r="K142" s="8" t="s">
        <v>40</v>
      </c>
      <c r="L142" s="8" t="s">
        <v>41</v>
      </c>
      <c r="M142" s="8" t="s">
        <v>232</v>
      </c>
      <c r="N142" s="8" t="s">
        <v>233</v>
      </c>
      <c r="O142" s="8" t="s">
        <v>6562</v>
      </c>
      <c r="P142" s="8" t="s">
        <v>45</v>
      </c>
      <c r="Q142" s="8" t="s">
        <v>235</v>
      </c>
      <c r="R142" s="8" t="s">
        <v>45</v>
      </c>
      <c r="S142" s="8" t="s">
        <v>5277</v>
      </c>
      <c r="T142" s="8" t="s">
        <v>6561</v>
      </c>
      <c r="U142" s="8" t="s">
        <v>611</v>
      </c>
      <c r="V142" s="8" t="s">
        <v>6560</v>
      </c>
      <c r="W142" s="8" t="s">
        <v>51</v>
      </c>
      <c r="X142" s="8" t="s">
        <v>52</v>
      </c>
      <c r="Y142" s="8" t="s">
        <v>53</v>
      </c>
      <c r="Z142" s="8" t="s">
        <v>54</v>
      </c>
      <c r="AA142" s="8" t="s">
        <v>55</v>
      </c>
      <c r="AB142" s="8" t="s">
        <v>5248</v>
      </c>
      <c r="AC142" s="11">
        <v>20000</v>
      </c>
      <c r="AD142" s="11"/>
      <c r="AE142" s="9"/>
      <c r="AF142" s="9"/>
    </row>
    <row r="143" spans="1:32" s="1" customFormat="1" ht="19.7" customHeight="1" x14ac:dyDescent="0.2">
      <c r="A143" s="8" t="s">
        <v>30</v>
      </c>
      <c r="B143" s="8" t="s">
        <v>31</v>
      </c>
      <c r="C143" s="8" t="s">
        <v>6559</v>
      </c>
      <c r="D143" s="8" t="s">
        <v>33</v>
      </c>
      <c r="E143" s="8"/>
      <c r="F143" s="8" t="s">
        <v>6553</v>
      </c>
      <c r="G143" s="8" t="s">
        <v>6552</v>
      </c>
      <c r="H143" s="8" t="s">
        <v>143</v>
      </c>
      <c r="I143" s="8" t="s">
        <v>611</v>
      </c>
      <c r="J143" s="8" t="s">
        <v>173</v>
      </c>
      <c r="K143" s="8" t="s">
        <v>40</v>
      </c>
      <c r="L143" s="8" t="s">
        <v>41</v>
      </c>
      <c r="M143" s="8" t="s">
        <v>232</v>
      </c>
      <c r="N143" s="8" t="s">
        <v>233</v>
      </c>
      <c r="O143" s="8" t="s">
        <v>6558</v>
      </c>
      <c r="P143" s="8" t="s">
        <v>45</v>
      </c>
      <c r="Q143" s="8" t="s">
        <v>235</v>
      </c>
      <c r="R143" s="8" t="s">
        <v>45</v>
      </c>
      <c r="S143" s="8" t="s">
        <v>5277</v>
      </c>
      <c r="T143" s="8" t="s">
        <v>4103</v>
      </c>
      <c r="U143" s="8" t="s">
        <v>611</v>
      </c>
      <c r="V143" s="8" t="s">
        <v>4102</v>
      </c>
      <c r="W143" s="8" t="s">
        <v>51</v>
      </c>
      <c r="X143" s="8" t="s">
        <v>102</v>
      </c>
      <c r="Y143" s="8" t="s">
        <v>53</v>
      </c>
      <c r="Z143" s="8" t="s">
        <v>54</v>
      </c>
      <c r="AA143" s="8" t="s">
        <v>55</v>
      </c>
      <c r="AB143" s="8" t="s">
        <v>5248</v>
      </c>
      <c r="AC143" s="11">
        <v>0</v>
      </c>
      <c r="AD143" s="11"/>
      <c r="AE143" s="9"/>
      <c r="AF143" s="9"/>
    </row>
    <row r="144" spans="1:32" s="1" customFormat="1" ht="19.7" customHeight="1" x14ac:dyDescent="0.2">
      <c r="A144" s="8" t="s">
        <v>30</v>
      </c>
      <c r="B144" s="8" t="s">
        <v>31</v>
      </c>
      <c r="C144" s="8" t="s">
        <v>6559</v>
      </c>
      <c r="D144" s="8" t="s">
        <v>33</v>
      </c>
      <c r="E144" s="8"/>
      <c r="F144" s="8" t="s">
        <v>6553</v>
      </c>
      <c r="G144" s="8" t="s">
        <v>6552</v>
      </c>
      <c r="H144" s="8" t="s">
        <v>143</v>
      </c>
      <c r="I144" s="8" t="s">
        <v>611</v>
      </c>
      <c r="J144" s="8" t="s">
        <v>173</v>
      </c>
      <c r="K144" s="8" t="s">
        <v>40</v>
      </c>
      <c r="L144" s="8" t="s">
        <v>41</v>
      </c>
      <c r="M144" s="8" t="s">
        <v>232</v>
      </c>
      <c r="N144" s="8" t="s">
        <v>233</v>
      </c>
      <c r="O144" s="8" t="s">
        <v>6558</v>
      </c>
      <c r="P144" s="8" t="s">
        <v>45</v>
      </c>
      <c r="Q144" s="8" t="s">
        <v>235</v>
      </c>
      <c r="R144" s="8" t="s">
        <v>45</v>
      </c>
      <c r="S144" s="8" t="s">
        <v>5277</v>
      </c>
      <c r="T144" s="8" t="s">
        <v>4103</v>
      </c>
      <c r="U144" s="8" t="s">
        <v>611</v>
      </c>
      <c r="V144" s="8" t="s">
        <v>4102</v>
      </c>
      <c r="W144" s="8" t="s">
        <v>51</v>
      </c>
      <c r="X144" s="8" t="s">
        <v>52</v>
      </c>
      <c r="Y144" s="8" t="s">
        <v>2366</v>
      </c>
      <c r="Z144" s="8" t="s">
        <v>54</v>
      </c>
      <c r="AA144" s="8" t="s">
        <v>55</v>
      </c>
      <c r="AB144" s="8" t="s">
        <v>5248</v>
      </c>
      <c r="AC144" s="11">
        <v>0</v>
      </c>
      <c r="AD144" s="11"/>
      <c r="AE144" s="9"/>
      <c r="AF144" s="9"/>
    </row>
    <row r="145" spans="1:32" s="1" customFormat="1" ht="19.7" customHeight="1" x14ac:dyDescent="0.2">
      <c r="A145" s="8" t="s">
        <v>30</v>
      </c>
      <c r="B145" s="8" t="s">
        <v>31</v>
      </c>
      <c r="C145" s="8" t="s">
        <v>6559</v>
      </c>
      <c r="D145" s="8" t="s">
        <v>33</v>
      </c>
      <c r="E145" s="8"/>
      <c r="F145" s="8" t="s">
        <v>6553</v>
      </c>
      <c r="G145" s="8" t="s">
        <v>6552</v>
      </c>
      <c r="H145" s="8" t="s">
        <v>143</v>
      </c>
      <c r="I145" s="8" t="s">
        <v>611</v>
      </c>
      <c r="J145" s="8" t="s">
        <v>173</v>
      </c>
      <c r="K145" s="8" t="s">
        <v>40</v>
      </c>
      <c r="L145" s="8" t="s">
        <v>41</v>
      </c>
      <c r="M145" s="8" t="s">
        <v>232</v>
      </c>
      <c r="N145" s="8" t="s">
        <v>233</v>
      </c>
      <c r="O145" s="8" t="s">
        <v>6558</v>
      </c>
      <c r="P145" s="8" t="s">
        <v>45</v>
      </c>
      <c r="Q145" s="8" t="s">
        <v>235</v>
      </c>
      <c r="R145" s="8" t="s">
        <v>45</v>
      </c>
      <c r="S145" s="8" t="s">
        <v>5277</v>
      </c>
      <c r="T145" s="8" t="s">
        <v>4103</v>
      </c>
      <c r="U145" s="8" t="s">
        <v>611</v>
      </c>
      <c r="V145" s="8" t="s">
        <v>4102</v>
      </c>
      <c r="W145" s="8" t="s">
        <v>51</v>
      </c>
      <c r="X145" s="8" t="s">
        <v>52</v>
      </c>
      <c r="Y145" s="8" t="s">
        <v>5275</v>
      </c>
      <c r="Z145" s="8" t="s">
        <v>54</v>
      </c>
      <c r="AA145" s="8" t="s">
        <v>55</v>
      </c>
      <c r="AB145" s="8" t="s">
        <v>5248</v>
      </c>
      <c r="AC145" s="11">
        <v>882000</v>
      </c>
      <c r="AD145" s="11"/>
      <c r="AE145" s="9"/>
      <c r="AF145" s="9"/>
    </row>
    <row r="146" spans="1:32" s="1" customFormat="1" ht="19.7" customHeight="1" x14ac:dyDescent="0.2">
      <c r="A146" s="8" t="s">
        <v>30</v>
      </c>
      <c r="B146" s="8" t="s">
        <v>31</v>
      </c>
      <c r="C146" s="8" t="s">
        <v>6559</v>
      </c>
      <c r="D146" s="8" t="s">
        <v>33</v>
      </c>
      <c r="E146" s="8"/>
      <c r="F146" s="8" t="s">
        <v>6553</v>
      </c>
      <c r="G146" s="8" t="s">
        <v>6552</v>
      </c>
      <c r="H146" s="8" t="s">
        <v>143</v>
      </c>
      <c r="I146" s="8" t="s">
        <v>611</v>
      </c>
      <c r="J146" s="8" t="s">
        <v>173</v>
      </c>
      <c r="K146" s="8" t="s">
        <v>40</v>
      </c>
      <c r="L146" s="8" t="s">
        <v>41</v>
      </c>
      <c r="M146" s="8" t="s">
        <v>232</v>
      </c>
      <c r="N146" s="8" t="s">
        <v>233</v>
      </c>
      <c r="O146" s="8" t="s">
        <v>6558</v>
      </c>
      <c r="P146" s="8" t="s">
        <v>45</v>
      </c>
      <c r="Q146" s="8" t="s">
        <v>235</v>
      </c>
      <c r="R146" s="8" t="s">
        <v>45</v>
      </c>
      <c r="S146" s="8" t="s">
        <v>5277</v>
      </c>
      <c r="T146" s="8" t="s">
        <v>4103</v>
      </c>
      <c r="U146" s="8" t="s">
        <v>611</v>
      </c>
      <c r="V146" s="8" t="s">
        <v>4102</v>
      </c>
      <c r="W146" s="8" t="s">
        <v>51</v>
      </c>
      <c r="X146" s="8" t="s">
        <v>52</v>
      </c>
      <c r="Y146" s="8" t="s">
        <v>53</v>
      </c>
      <c r="Z146" s="8" t="s">
        <v>54</v>
      </c>
      <c r="AA146" s="8" t="s">
        <v>55</v>
      </c>
      <c r="AB146" s="8" t="s">
        <v>5248</v>
      </c>
      <c r="AC146" s="11">
        <v>18000</v>
      </c>
      <c r="AD146" s="11"/>
      <c r="AE146" s="9"/>
      <c r="AF146" s="9"/>
    </row>
    <row r="147" spans="1:32" s="1" customFormat="1" ht="19.7" customHeight="1" x14ac:dyDescent="0.2">
      <c r="A147" s="8" t="s">
        <v>30</v>
      </c>
      <c r="B147" s="8" t="s">
        <v>31</v>
      </c>
      <c r="C147" s="8" t="s">
        <v>6557</v>
      </c>
      <c r="D147" s="8" t="s">
        <v>33</v>
      </c>
      <c r="E147" s="8"/>
      <c r="F147" s="8" t="s">
        <v>6553</v>
      </c>
      <c r="G147" s="8" t="s">
        <v>6552</v>
      </c>
      <c r="H147" s="8" t="s">
        <v>143</v>
      </c>
      <c r="I147" s="8" t="s">
        <v>611</v>
      </c>
      <c r="J147" s="8" t="s">
        <v>173</v>
      </c>
      <c r="K147" s="8" t="s">
        <v>40</v>
      </c>
      <c r="L147" s="8" t="s">
        <v>41</v>
      </c>
      <c r="M147" s="8" t="s">
        <v>232</v>
      </c>
      <c r="N147" s="8" t="s">
        <v>233</v>
      </c>
      <c r="O147" s="8" t="s">
        <v>6556</v>
      </c>
      <c r="P147" s="8" t="s">
        <v>45</v>
      </c>
      <c r="Q147" s="8" t="s">
        <v>235</v>
      </c>
      <c r="R147" s="8" t="s">
        <v>45</v>
      </c>
      <c r="S147" s="8" t="s">
        <v>5277</v>
      </c>
      <c r="T147" s="8" t="s">
        <v>2409</v>
      </c>
      <c r="U147" s="8" t="s">
        <v>611</v>
      </c>
      <c r="V147" s="8" t="s">
        <v>2408</v>
      </c>
      <c r="W147" s="8" t="s">
        <v>51</v>
      </c>
      <c r="X147" s="8" t="s">
        <v>52</v>
      </c>
      <c r="Y147" s="8" t="s">
        <v>2366</v>
      </c>
      <c r="Z147" s="8" t="s">
        <v>5207</v>
      </c>
      <c r="AA147" s="8" t="s">
        <v>55</v>
      </c>
      <c r="AB147" s="8" t="s">
        <v>5248</v>
      </c>
      <c r="AC147" s="11">
        <v>0</v>
      </c>
      <c r="AD147" s="11"/>
      <c r="AE147" s="9"/>
      <c r="AF147" s="9"/>
    </row>
    <row r="148" spans="1:32" s="1" customFormat="1" ht="19.7" customHeight="1" x14ac:dyDescent="0.2">
      <c r="A148" s="8" t="s">
        <v>30</v>
      </c>
      <c r="B148" s="8" t="s">
        <v>31</v>
      </c>
      <c r="C148" s="8" t="s">
        <v>6557</v>
      </c>
      <c r="D148" s="8" t="s">
        <v>33</v>
      </c>
      <c r="E148" s="8"/>
      <c r="F148" s="8" t="s">
        <v>6553</v>
      </c>
      <c r="G148" s="8" t="s">
        <v>6552</v>
      </c>
      <c r="H148" s="8" t="s">
        <v>143</v>
      </c>
      <c r="I148" s="8" t="s">
        <v>611</v>
      </c>
      <c r="J148" s="8" t="s">
        <v>173</v>
      </c>
      <c r="K148" s="8" t="s">
        <v>40</v>
      </c>
      <c r="L148" s="8" t="s">
        <v>41</v>
      </c>
      <c r="M148" s="8" t="s">
        <v>232</v>
      </c>
      <c r="N148" s="8" t="s">
        <v>233</v>
      </c>
      <c r="O148" s="8" t="s">
        <v>6556</v>
      </c>
      <c r="P148" s="8" t="s">
        <v>45</v>
      </c>
      <c r="Q148" s="8" t="s">
        <v>235</v>
      </c>
      <c r="R148" s="8" t="s">
        <v>45</v>
      </c>
      <c r="S148" s="8" t="s">
        <v>5277</v>
      </c>
      <c r="T148" s="8" t="s">
        <v>2409</v>
      </c>
      <c r="U148" s="8" t="s">
        <v>611</v>
      </c>
      <c r="V148" s="8" t="s">
        <v>2408</v>
      </c>
      <c r="W148" s="8" t="s">
        <v>51</v>
      </c>
      <c r="X148" s="8" t="s">
        <v>52</v>
      </c>
      <c r="Y148" s="8" t="s">
        <v>5275</v>
      </c>
      <c r="Z148" s="8" t="s">
        <v>5207</v>
      </c>
      <c r="AA148" s="8" t="s">
        <v>55</v>
      </c>
      <c r="AB148" s="8" t="s">
        <v>5248</v>
      </c>
      <c r="AC148" s="11">
        <v>245000</v>
      </c>
      <c r="AD148" s="11"/>
      <c r="AE148" s="9"/>
      <c r="AF148" s="9"/>
    </row>
    <row r="149" spans="1:32" s="1" customFormat="1" ht="19.7" customHeight="1" x14ac:dyDescent="0.2">
      <c r="A149" s="8" t="s">
        <v>30</v>
      </c>
      <c r="B149" s="8" t="s">
        <v>31</v>
      </c>
      <c r="C149" s="8" t="s">
        <v>6557</v>
      </c>
      <c r="D149" s="8" t="s">
        <v>33</v>
      </c>
      <c r="E149" s="8"/>
      <c r="F149" s="8" t="s">
        <v>6553</v>
      </c>
      <c r="G149" s="8" t="s">
        <v>6552</v>
      </c>
      <c r="H149" s="8" t="s">
        <v>143</v>
      </c>
      <c r="I149" s="8" t="s">
        <v>611</v>
      </c>
      <c r="J149" s="8" t="s">
        <v>173</v>
      </c>
      <c r="K149" s="8" t="s">
        <v>40</v>
      </c>
      <c r="L149" s="8" t="s">
        <v>41</v>
      </c>
      <c r="M149" s="8" t="s">
        <v>232</v>
      </c>
      <c r="N149" s="8" t="s">
        <v>233</v>
      </c>
      <c r="O149" s="8" t="s">
        <v>6556</v>
      </c>
      <c r="P149" s="8" t="s">
        <v>45</v>
      </c>
      <c r="Q149" s="8" t="s">
        <v>235</v>
      </c>
      <c r="R149" s="8" t="s">
        <v>45</v>
      </c>
      <c r="S149" s="8" t="s">
        <v>5277</v>
      </c>
      <c r="T149" s="8" t="s">
        <v>2409</v>
      </c>
      <c r="U149" s="8" t="s">
        <v>611</v>
      </c>
      <c r="V149" s="8" t="s">
        <v>2408</v>
      </c>
      <c r="W149" s="8" t="s">
        <v>51</v>
      </c>
      <c r="X149" s="8" t="s">
        <v>52</v>
      </c>
      <c r="Y149" s="8" t="s">
        <v>53</v>
      </c>
      <c r="Z149" s="8" t="s">
        <v>5207</v>
      </c>
      <c r="AA149" s="8" t="s">
        <v>55</v>
      </c>
      <c r="AB149" s="8" t="s">
        <v>5248</v>
      </c>
      <c r="AC149" s="11">
        <v>5000</v>
      </c>
      <c r="AD149" s="11"/>
      <c r="AE149" s="9"/>
      <c r="AF149" s="9"/>
    </row>
    <row r="150" spans="1:32" s="1" customFormat="1" ht="19.7" customHeight="1" x14ac:dyDescent="0.2">
      <c r="A150" s="8" t="s">
        <v>30</v>
      </c>
      <c r="B150" s="8" t="s">
        <v>31</v>
      </c>
      <c r="C150" s="8" t="s">
        <v>6555</v>
      </c>
      <c r="D150" s="8" t="s">
        <v>33</v>
      </c>
      <c r="E150" s="8"/>
      <c r="F150" s="8" t="s">
        <v>6553</v>
      </c>
      <c r="G150" s="8" t="s">
        <v>6552</v>
      </c>
      <c r="H150" s="8" t="s">
        <v>143</v>
      </c>
      <c r="I150" s="8" t="s">
        <v>611</v>
      </c>
      <c r="J150" s="8" t="s">
        <v>173</v>
      </c>
      <c r="K150" s="8" t="s">
        <v>40</v>
      </c>
      <c r="L150" s="8" t="s">
        <v>41</v>
      </c>
      <c r="M150" s="8" t="s">
        <v>232</v>
      </c>
      <c r="N150" s="8" t="s">
        <v>233</v>
      </c>
      <c r="O150" s="8" t="s">
        <v>5933</v>
      </c>
      <c r="P150" s="8" t="s">
        <v>45</v>
      </c>
      <c r="Q150" s="8" t="s">
        <v>235</v>
      </c>
      <c r="R150" s="8" t="s">
        <v>45</v>
      </c>
      <c r="S150" s="8" t="s">
        <v>5277</v>
      </c>
      <c r="T150" s="8" t="s">
        <v>3204</v>
      </c>
      <c r="U150" s="8" t="s">
        <v>611</v>
      </c>
      <c r="V150" s="8" t="s">
        <v>3203</v>
      </c>
      <c r="W150" s="8" t="s">
        <v>51</v>
      </c>
      <c r="X150" s="8" t="s">
        <v>102</v>
      </c>
      <c r="Y150" s="8" t="s">
        <v>53</v>
      </c>
      <c r="Z150" s="8" t="s">
        <v>54</v>
      </c>
      <c r="AA150" s="8" t="s">
        <v>55</v>
      </c>
      <c r="AB150" s="8" t="s">
        <v>5248</v>
      </c>
      <c r="AC150" s="11">
        <v>0</v>
      </c>
      <c r="AD150" s="11"/>
      <c r="AE150" s="9"/>
      <c r="AF150" s="9"/>
    </row>
    <row r="151" spans="1:32" s="1" customFormat="1" ht="19.7" customHeight="1" x14ac:dyDescent="0.2">
      <c r="A151" s="8" t="s">
        <v>30</v>
      </c>
      <c r="B151" s="8" t="s">
        <v>31</v>
      </c>
      <c r="C151" s="8" t="s">
        <v>6555</v>
      </c>
      <c r="D151" s="8" t="s">
        <v>33</v>
      </c>
      <c r="E151" s="8"/>
      <c r="F151" s="8" t="s">
        <v>6553</v>
      </c>
      <c r="G151" s="8" t="s">
        <v>6552</v>
      </c>
      <c r="H151" s="8" t="s">
        <v>143</v>
      </c>
      <c r="I151" s="8" t="s">
        <v>611</v>
      </c>
      <c r="J151" s="8" t="s">
        <v>173</v>
      </c>
      <c r="K151" s="8" t="s">
        <v>40</v>
      </c>
      <c r="L151" s="8" t="s">
        <v>41</v>
      </c>
      <c r="M151" s="8" t="s">
        <v>232</v>
      </c>
      <c r="N151" s="8" t="s">
        <v>233</v>
      </c>
      <c r="O151" s="8" t="s">
        <v>5933</v>
      </c>
      <c r="P151" s="8" t="s">
        <v>45</v>
      </c>
      <c r="Q151" s="8" t="s">
        <v>235</v>
      </c>
      <c r="R151" s="8" t="s">
        <v>45</v>
      </c>
      <c r="S151" s="8" t="s">
        <v>5277</v>
      </c>
      <c r="T151" s="8" t="s">
        <v>3204</v>
      </c>
      <c r="U151" s="8" t="s">
        <v>611</v>
      </c>
      <c r="V151" s="8" t="s">
        <v>3203</v>
      </c>
      <c r="W151" s="8" t="s">
        <v>51</v>
      </c>
      <c r="X151" s="8" t="s">
        <v>52</v>
      </c>
      <c r="Y151" s="8" t="s">
        <v>2366</v>
      </c>
      <c r="Z151" s="8" t="s">
        <v>54</v>
      </c>
      <c r="AA151" s="8" t="s">
        <v>55</v>
      </c>
      <c r="AB151" s="8" t="s">
        <v>5248</v>
      </c>
      <c r="AC151" s="11">
        <v>0</v>
      </c>
      <c r="AD151" s="11"/>
      <c r="AE151" s="9"/>
      <c r="AF151" s="9"/>
    </row>
    <row r="152" spans="1:32" s="1" customFormat="1" ht="19.7" customHeight="1" x14ac:dyDescent="0.2">
      <c r="A152" s="8" t="s">
        <v>30</v>
      </c>
      <c r="B152" s="8" t="s">
        <v>31</v>
      </c>
      <c r="C152" s="8" t="s">
        <v>6555</v>
      </c>
      <c r="D152" s="8" t="s">
        <v>33</v>
      </c>
      <c r="E152" s="8"/>
      <c r="F152" s="8" t="s">
        <v>6553</v>
      </c>
      <c r="G152" s="8" t="s">
        <v>6552</v>
      </c>
      <c r="H152" s="8" t="s">
        <v>143</v>
      </c>
      <c r="I152" s="8" t="s">
        <v>611</v>
      </c>
      <c r="J152" s="8" t="s">
        <v>173</v>
      </c>
      <c r="K152" s="8" t="s">
        <v>40</v>
      </c>
      <c r="L152" s="8" t="s">
        <v>41</v>
      </c>
      <c r="M152" s="8" t="s">
        <v>232</v>
      </c>
      <c r="N152" s="8" t="s">
        <v>233</v>
      </c>
      <c r="O152" s="8" t="s">
        <v>5933</v>
      </c>
      <c r="P152" s="8" t="s">
        <v>45</v>
      </c>
      <c r="Q152" s="8" t="s">
        <v>235</v>
      </c>
      <c r="R152" s="8" t="s">
        <v>45</v>
      </c>
      <c r="S152" s="8" t="s">
        <v>5277</v>
      </c>
      <c r="T152" s="8" t="s">
        <v>3204</v>
      </c>
      <c r="U152" s="8" t="s">
        <v>611</v>
      </c>
      <c r="V152" s="8" t="s">
        <v>3203</v>
      </c>
      <c r="W152" s="8" t="s">
        <v>51</v>
      </c>
      <c r="X152" s="8" t="s">
        <v>52</v>
      </c>
      <c r="Y152" s="8" t="s">
        <v>5275</v>
      </c>
      <c r="Z152" s="8" t="s">
        <v>54</v>
      </c>
      <c r="AA152" s="8" t="s">
        <v>55</v>
      </c>
      <c r="AB152" s="8" t="s">
        <v>5248</v>
      </c>
      <c r="AC152" s="11">
        <v>490000</v>
      </c>
      <c r="AD152" s="11"/>
      <c r="AE152" s="9"/>
      <c r="AF152" s="9"/>
    </row>
    <row r="153" spans="1:32" s="1" customFormat="1" ht="19.7" customHeight="1" x14ac:dyDescent="0.2">
      <c r="A153" s="8" t="s">
        <v>30</v>
      </c>
      <c r="B153" s="8" t="s">
        <v>31</v>
      </c>
      <c r="C153" s="8" t="s">
        <v>6555</v>
      </c>
      <c r="D153" s="8" t="s">
        <v>33</v>
      </c>
      <c r="E153" s="8"/>
      <c r="F153" s="8" t="s">
        <v>6553</v>
      </c>
      <c r="G153" s="8" t="s">
        <v>6552</v>
      </c>
      <c r="H153" s="8" t="s">
        <v>143</v>
      </c>
      <c r="I153" s="8" t="s">
        <v>611</v>
      </c>
      <c r="J153" s="8" t="s">
        <v>173</v>
      </c>
      <c r="K153" s="8" t="s">
        <v>40</v>
      </c>
      <c r="L153" s="8" t="s">
        <v>41</v>
      </c>
      <c r="M153" s="8" t="s">
        <v>232</v>
      </c>
      <c r="N153" s="8" t="s">
        <v>233</v>
      </c>
      <c r="O153" s="8" t="s">
        <v>5933</v>
      </c>
      <c r="P153" s="8" t="s">
        <v>45</v>
      </c>
      <c r="Q153" s="8" t="s">
        <v>235</v>
      </c>
      <c r="R153" s="8" t="s">
        <v>45</v>
      </c>
      <c r="S153" s="8" t="s">
        <v>5277</v>
      </c>
      <c r="T153" s="8" t="s">
        <v>3204</v>
      </c>
      <c r="U153" s="8" t="s">
        <v>611</v>
      </c>
      <c r="V153" s="8" t="s">
        <v>3203</v>
      </c>
      <c r="W153" s="8" t="s">
        <v>51</v>
      </c>
      <c r="X153" s="8" t="s">
        <v>52</v>
      </c>
      <c r="Y153" s="8" t="s">
        <v>53</v>
      </c>
      <c r="Z153" s="8" t="s">
        <v>54</v>
      </c>
      <c r="AA153" s="8" t="s">
        <v>55</v>
      </c>
      <c r="AB153" s="8" t="s">
        <v>5248</v>
      </c>
      <c r="AC153" s="11">
        <v>10000</v>
      </c>
      <c r="AD153" s="11"/>
      <c r="AE153" s="9"/>
      <c r="AF153" s="9"/>
    </row>
    <row r="154" spans="1:32" s="1" customFormat="1" ht="19.7" customHeight="1" x14ac:dyDescent="0.2">
      <c r="A154" s="8" t="s">
        <v>30</v>
      </c>
      <c r="B154" s="8" t="s">
        <v>31</v>
      </c>
      <c r="C154" s="8" t="s">
        <v>6554</v>
      </c>
      <c r="D154" s="8" t="s">
        <v>33</v>
      </c>
      <c r="E154" s="8"/>
      <c r="F154" s="8" t="s">
        <v>6553</v>
      </c>
      <c r="G154" s="8" t="s">
        <v>6552</v>
      </c>
      <c r="H154" s="8" t="s">
        <v>143</v>
      </c>
      <c r="I154" s="8" t="s">
        <v>611</v>
      </c>
      <c r="J154" s="8" t="s">
        <v>173</v>
      </c>
      <c r="K154" s="8" t="s">
        <v>40</v>
      </c>
      <c r="L154" s="8" t="s">
        <v>41</v>
      </c>
      <c r="M154" s="8" t="s">
        <v>232</v>
      </c>
      <c r="N154" s="8" t="s">
        <v>233</v>
      </c>
      <c r="O154" s="8" t="s">
        <v>6551</v>
      </c>
      <c r="P154" s="8" t="s">
        <v>45</v>
      </c>
      <c r="Q154" s="8" t="s">
        <v>235</v>
      </c>
      <c r="R154" s="8" t="s">
        <v>45</v>
      </c>
      <c r="S154" s="8" t="s">
        <v>5277</v>
      </c>
      <c r="T154" s="8" t="s">
        <v>6550</v>
      </c>
      <c r="U154" s="8" t="s">
        <v>611</v>
      </c>
      <c r="V154" s="8" t="s">
        <v>5900</v>
      </c>
      <c r="W154" s="8" t="s">
        <v>51</v>
      </c>
      <c r="X154" s="8" t="s">
        <v>102</v>
      </c>
      <c r="Y154" s="8" t="s">
        <v>53</v>
      </c>
      <c r="Z154" s="8" t="s">
        <v>54</v>
      </c>
      <c r="AA154" s="8" t="s">
        <v>55</v>
      </c>
      <c r="AB154" s="8" t="s">
        <v>5248</v>
      </c>
      <c r="AC154" s="11">
        <v>0</v>
      </c>
      <c r="AD154" s="11"/>
      <c r="AE154" s="9"/>
      <c r="AF154" s="9"/>
    </row>
    <row r="155" spans="1:32" s="1" customFormat="1" ht="19.7" customHeight="1" x14ac:dyDescent="0.2">
      <c r="A155" s="8" t="s">
        <v>30</v>
      </c>
      <c r="B155" s="8" t="s">
        <v>31</v>
      </c>
      <c r="C155" s="8" t="s">
        <v>6554</v>
      </c>
      <c r="D155" s="8" t="s">
        <v>33</v>
      </c>
      <c r="E155" s="8"/>
      <c r="F155" s="8" t="s">
        <v>6553</v>
      </c>
      <c r="G155" s="8" t="s">
        <v>6552</v>
      </c>
      <c r="H155" s="8" t="s">
        <v>143</v>
      </c>
      <c r="I155" s="8" t="s">
        <v>611</v>
      </c>
      <c r="J155" s="8" t="s">
        <v>173</v>
      </c>
      <c r="K155" s="8" t="s">
        <v>40</v>
      </c>
      <c r="L155" s="8" t="s">
        <v>41</v>
      </c>
      <c r="M155" s="8" t="s">
        <v>232</v>
      </c>
      <c r="N155" s="8" t="s">
        <v>233</v>
      </c>
      <c r="O155" s="8" t="s">
        <v>6551</v>
      </c>
      <c r="P155" s="8" t="s">
        <v>45</v>
      </c>
      <c r="Q155" s="8" t="s">
        <v>235</v>
      </c>
      <c r="R155" s="8" t="s">
        <v>45</v>
      </c>
      <c r="S155" s="8" t="s">
        <v>5277</v>
      </c>
      <c r="T155" s="8" t="s">
        <v>6550</v>
      </c>
      <c r="U155" s="8" t="s">
        <v>611</v>
      </c>
      <c r="V155" s="8" t="s">
        <v>5900</v>
      </c>
      <c r="W155" s="8" t="s">
        <v>51</v>
      </c>
      <c r="X155" s="8" t="s">
        <v>52</v>
      </c>
      <c r="Y155" s="8" t="s">
        <v>2366</v>
      </c>
      <c r="Z155" s="8" t="s">
        <v>54</v>
      </c>
      <c r="AA155" s="8" t="s">
        <v>55</v>
      </c>
      <c r="AB155" s="8" t="s">
        <v>5248</v>
      </c>
      <c r="AC155" s="11">
        <v>0</v>
      </c>
      <c r="AD155" s="11"/>
      <c r="AE155" s="9"/>
      <c r="AF155" s="9"/>
    </row>
    <row r="156" spans="1:32" s="1" customFormat="1" ht="19.7" customHeight="1" x14ac:dyDescent="0.2">
      <c r="A156" s="8" t="s">
        <v>30</v>
      </c>
      <c r="B156" s="8" t="s">
        <v>31</v>
      </c>
      <c r="C156" s="8" t="s">
        <v>6554</v>
      </c>
      <c r="D156" s="8" t="s">
        <v>33</v>
      </c>
      <c r="E156" s="8"/>
      <c r="F156" s="8" t="s">
        <v>6553</v>
      </c>
      <c r="G156" s="8" t="s">
        <v>6552</v>
      </c>
      <c r="H156" s="8" t="s">
        <v>143</v>
      </c>
      <c r="I156" s="8" t="s">
        <v>611</v>
      </c>
      <c r="J156" s="8" t="s">
        <v>173</v>
      </c>
      <c r="K156" s="8" t="s">
        <v>40</v>
      </c>
      <c r="L156" s="8" t="s">
        <v>41</v>
      </c>
      <c r="M156" s="8" t="s">
        <v>232</v>
      </c>
      <c r="N156" s="8" t="s">
        <v>233</v>
      </c>
      <c r="O156" s="8" t="s">
        <v>6551</v>
      </c>
      <c r="P156" s="8" t="s">
        <v>45</v>
      </c>
      <c r="Q156" s="8" t="s">
        <v>235</v>
      </c>
      <c r="R156" s="8" t="s">
        <v>45</v>
      </c>
      <c r="S156" s="8" t="s">
        <v>5277</v>
      </c>
      <c r="T156" s="8" t="s">
        <v>6550</v>
      </c>
      <c r="U156" s="8" t="s">
        <v>611</v>
      </c>
      <c r="V156" s="8" t="s">
        <v>5900</v>
      </c>
      <c r="W156" s="8" t="s">
        <v>51</v>
      </c>
      <c r="X156" s="8" t="s">
        <v>52</v>
      </c>
      <c r="Y156" s="8" t="s">
        <v>5275</v>
      </c>
      <c r="Z156" s="8" t="s">
        <v>54</v>
      </c>
      <c r="AA156" s="8" t="s">
        <v>55</v>
      </c>
      <c r="AB156" s="8" t="s">
        <v>5248</v>
      </c>
      <c r="AC156" s="11">
        <v>196000</v>
      </c>
      <c r="AD156" s="11"/>
      <c r="AE156" s="9"/>
      <c r="AF156" s="9"/>
    </row>
    <row r="157" spans="1:32" s="1" customFormat="1" ht="19.7" customHeight="1" x14ac:dyDescent="0.2">
      <c r="A157" s="8" t="s">
        <v>30</v>
      </c>
      <c r="B157" s="8" t="s">
        <v>31</v>
      </c>
      <c r="C157" s="8" t="s">
        <v>6554</v>
      </c>
      <c r="D157" s="8" t="s">
        <v>33</v>
      </c>
      <c r="E157" s="8"/>
      <c r="F157" s="8" t="s">
        <v>6553</v>
      </c>
      <c r="G157" s="8" t="s">
        <v>6552</v>
      </c>
      <c r="H157" s="8" t="s">
        <v>143</v>
      </c>
      <c r="I157" s="8" t="s">
        <v>611</v>
      </c>
      <c r="J157" s="8" t="s">
        <v>173</v>
      </c>
      <c r="K157" s="8" t="s">
        <v>40</v>
      </c>
      <c r="L157" s="8" t="s">
        <v>41</v>
      </c>
      <c r="M157" s="8" t="s">
        <v>232</v>
      </c>
      <c r="N157" s="8" t="s">
        <v>233</v>
      </c>
      <c r="O157" s="8" t="s">
        <v>6551</v>
      </c>
      <c r="P157" s="8" t="s">
        <v>45</v>
      </c>
      <c r="Q157" s="8" t="s">
        <v>235</v>
      </c>
      <c r="R157" s="8" t="s">
        <v>45</v>
      </c>
      <c r="S157" s="8" t="s">
        <v>5277</v>
      </c>
      <c r="T157" s="8" t="s">
        <v>6550</v>
      </c>
      <c r="U157" s="8" t="s">
        <v>611</v>
      </c>
      <c r="V157" s="8" t="s">
        <v>5900</v>
      </c>
      <c r="W157" s="8" t="s">
        <v>51</v>
      </c>
      <c r="X157" s="8" t="s">
        <v>52</v>
      </c>
      <c r="Y157" s="8" t="s">
        <v>53</v>
      </c>
      <c r="Z157" s="8" t="s">
        <v>54</v>
      </c>
      <c r="AA157" s="8" t="s">
        <v>55</v>
      </c>
      <c r="AB157" s="8" t="s">
        <v>5248</v>
      </c>
      <c r="AC157" s="11">
        <v>4000</v>
      </c>
      <c r="AD157" s="11"/>
      <c r="AE157" s="9"/>
      <c r="AF157" s="9"/>
    </row>
    <row r="158" spans="1:32" s="1" customFormat="1" ht="19.7" customHeight="1" x14ac:dyDescent="0.2">
      <c r="A158" s="8" t="s">
        <v>30</v>
      </c>
      <c r="B158" s="8" t="s">
        <v>31</v>
      </c>
      <c r="C158" s="8" t="s">
        <v>6549</v>
      </c>
      <c r="D158" s="8" t="s">
        <v>33</v>
      </c>
      <c r="E158" s="8"/>
      <c r="F158" s="8" t="s">
        <v>4624</v>
      </c>
      <c r="G158" s="8" t="s">
        <v>4623</v>
      </c>
      <c r="H158" s="8" t="s">
        <v>143</v>
      </c>
      <c r="I158" s="8" t="s">
        <v>129</v>
      </c>
      <c r="J158" s="8" t="s">
        <v>107</v>
      </c>
      <c r="K158" s="8" t="s">
        <v>40</v>
      </c>
      <c r="L158" s="8" t="s">
        <v>41</v>
      </c>
      <c r="M158" s="8" t="s">
        <v>59</v>
      </c>
      <c r="N158" s="8" t="s">
        <v>5252</v>
      </c>
      <c r="O158" s="8" t="s">
        <v>5246</v>
      </c>
      <c r="P158" s="8" t="s">
        <v>45</v>
      </c>
      <c r="Q158" s="8" t="s">
        <v>46</v>
      </c>
      <c r="R158" s="8" t="s">
        <v>5235</v>
      </c>
      <c r="S158" s="8" t="s">
        <v>5210</v>
      </c>
      <c r="T158" s="8" t="s">
        <v>75</v>
      </c>
      <c r="U158" s="8" t="s">
        <v>76</v>
      </c>
      <c r="V158" s="8" t="s">
        <v>75</v>
      </c>
      <c r="W158" s="8" t="s">
        <v>51</v>
      </c>
      <c r="X158" s="8" t="s">
        <v>102</v>
      </c>
      <c r="Y158" s="8" t="s">
        <v>53</v>
      </c>
      <c r="Z158" s="8" t="s">
        <v>5207</v>
      </c>
      <c r="AA158" s="8" t="s">
        <v>55</v>
      </c>
      <c r="AB158" s="8" t="s">
        <v>5248</v>
      </c>
      <c r="AC158" s="11">
        <v>600000</v>
      </c>
      <c r="AD158" s="11"/>
      <c r="AE158" s="9"/>
      <c r="AF158" s="9"/>
    </row>
    <row r="159" spans="1:32" s="1" customFormat="1" ht="19.7" customHeight="1" x14ac:dyDescent="0.2">
      <c r="A159" s="8" t="s">
        <v>30</v>
      </c>
      <c r="B159" s="8" t="s">
        <v>31</v>
      </c>
      <c r="C159" s="8" t="s">
        <v>6548</v>
      </c>
      <c r="D159" s="8" t="s">
        <v>33</v>
      </c>
      <c r="E159" s="8"/>
      <c r="F159" s="8" t="s">
        <v>4624</v>
      </c>
      <c r="G159" s="8" t="s">
        <v>4623</v>
      </c>
      <c r="H159" s="8" t="s">
        <v>143</v>
      </c>
      <c r="I159" s="8" t="s">
        <v>129</v>
      </c>
      <c r="J159" s="8" t="s">
        <v>107</v>
      </c>
      <c r="K159" s="8" t="s">
        <v>40</v>
      </c>
      <c r="L159" s="8" t="s">
        <v>41</v>
      </c>
      <c r="M159" s="8" t="s">
        <v>59</v>
      </c>
      <c r="N159" s="8" t="s">
        <v>5252</v>
      </c>
      <c r="O159" s="8" t="s">
        <v>5246</v>
      </c>
      <c r="P159" s="8" t="s">
        <v>45</v>
      </c>
      <c r="Q159" s="8" t="s">
        <v>46</v>
      </c>
      <c r="R159" s="8" t="s">
        <v>5235</v>
      </c>
      <c r="S159" s="8" t="s">
        <v>5210</v>
      </c>
      <c r="T159" s="8" t="s">
        <v>75</v>
      </c>
      <c r="U159" s="8" t="s">
        <v>76</v>
      </c>
      <c r="V159" s="8" t="s">
        <v>75</v>
      </c>
      <c r="W159" s="8" t="s">
        <v>51</v>
      </c>
      <c r="X159" s="8" t="s">
        <v>102</v>
      </c>
      <c r="Y159" s="8" t="s">
        <v>53</v>
      </c>
      <c r="Z159" s="8" t="s">
        <v>5207</v>
      </c>
      <c r="AA159" s="8" t="s">
        <v>55</v>
      </c>
      <c r="AB159" s="8" t="s">
        <v>5248</v>
      </c>
      <c r="AC159" s="11">
        <v>450000</v>
      </c>
      <c r="AD159" s="11"/>
      <c r="AE159" s="9"/>
      <c r="AF159" s="9"/>
    </row>
    <row r="160" spans="1:32" s="1" customFormat="1" ht="19.7" customHeight="1" x14ac:dyDescent="0.2">
      <c r="A160" s="8" t="s">
        <v>30</v>
      </c>
      <c r="B160" s="8" t="s">
        <v>31</v>
      </c>
      <c r="C160" s="8" t="s">
        <v>6986</v>
      </c>
      <c r="D160" s="8" t="s">
        <v>33</v>
      </c>
      <c r="E160" s="8"/>
      <c r="F160" s="8" t="s">
        <v>4624</v>
      </c>
      <c r="G160" s="8" t="s">
        <v>4623</v>
      </c>
      <c r="H160" s="8" t="s">
        <v>143</v>
      </c>
      <c r="I160" s="8" t="s">
        <v>129</v>
      </c>
      <c r="J160" s="8" t="s">
        <v>107</v>
      </c>
      <c r="K160" s="8" t="s">
        <v>40</v>
      </c>
      <c r="L160" s="8" t="s">
        <v>41</v>
      </c>
      <c r="M160" s="8" t="s">
        <v>42</v>
      </c>
      <c r="N160" s="8" t="s">
        <v>5257</v>
      </c>
      <c r="O160" s="8" t="s">
        <v>6985</v>
      </c>
      <c r="P160" s="8" t="s">
        <v>45</v>
      </c>
      <c r="Q160" s="8" t="s">
        <v>84</v>
      </c>
      <c r="R160" s="8" t="s">
        <v>45</v>
      </c>
      <c r="S160" s="8" t="s">
        <v>5260</v>
      </c>
      <c r="T160" s="8" t="s">
        <v>6984</v>
      </c>
      <c r="U160" s="8" t="s">
        <v>129</v>
      </c>
      <c r="V160" s="8" t="s">
        <v>811</v>
      </c>
      <c r="W160" s="8" t="s">
        <v>51</v>
      </c>
      <c r="X160" s="8" t="s">
        <v>102</v>
      </c>
      <c r="Y160" s="8" t="s">
        <v>53</v>
      </c>
      <c r="Z160" s="8" t="s">
        <v>5207</v>
      </c>
      <c r="AA160" s="8" t="s">
        <v>55</v>
      </c>
      <c r="AB160" s="8" t="s">
        <v>5234</v>
      </c>
      <c r="AC160" s="11">
        <v>0</v>
      </c>
      <c r="AD160" s="11"/>
      <c r="AE160" s="9"/>
      <c r="AF160" s="9"/>
    </row>
    <row r="161" spans="1:32" s="1" customFormat="1" ht="19.7" customHeight="1" x14ac:dyDescent="0.2">
      <c r="A161" s="8" t="s">
        <v>30</v>
      </c>
      <c r="B161" s="8" t="s">
        <v>31</v>
      </c>
      <c r="C161" s="8" t="s">
        <v>6547</v>
      </c>
      <c r="D161" s="8" t="s">
        <v>33</v>
      </c>
      <c r="E161" s="8"/>
      <c r="F161" s="8" t="s">
        <v>4624</v>
      </c>
      <c r="G161" s="8" t="s">
        <v>4623</v>
      </c>
      <c r="H161" s="8" t="s">
        <v>143</v>
      </c>
      <c r="I161" s="8" t="s">
        <v>129</v>
      </c>
      <c r="J161" s="8" t="s">
        <v>107</v>
      </c>
      <c r="K161" s="8" t="s">
        <v>40</v>
      </c>
      <c r="L161" s="8" t="s">
        <v>41</v>
      </c>
      <c r="M161" s="8" t="s">
        <v>42</v>
      </c>
      <c r="N161" s="8" t="s">
        <v>5257</v>
      </c>
      <c r="O161" s="8" t="s">
        <v>6546</v>
      </c>
      <c r="P161" s="8" t="s">
        <v>45</v>
      </c>
      <c r="Q161" s="8" t="s">
        <v>84</v>
      </c>
      <c r="R161" s="8" t="s">
        <v>45</v>
      </c>
      <c r="S161" s="8" t="s">
        <v>5218</v>
      </c>
      <c r="T161" s="8" t="s">
        <v>6545</v>
      </c>
      <c r="U161" s="8" t="s">
        <v>129</v>
      </c>
      <c r="V161" s="8" t="s">
        <v>811</v>
      </c>
      <c r="W161" s="8" t="s">
        <v>51</v>
      </c>
      <c r="X161" s="8" t="s">
        <v>52</v>
      </c>
      <c r="Y161" s="8" t="s">
        <v>53</v>
      </c>
      <c r="Z161" s="8" t="s">
        <v>5207</v>
      </c>
      <c r="AA161" s="8" t="s">
        <v>55</v>
      </c>
      <c r="AB161" s="8" t="s">
        <v>5248</v>
      </c>
      <c r="AC161" s="11">
        <v>150000</v>
      </c>
      <c r="AD161" s="11"/>
      <c r="AE161" s="9" t="s">
        <v>7868</v>
      </c>
      <c r="AF161" s="9" t="s">
        <v>7869</v>
      </c>
    </row>
    <row r="162" spans="1:32" s="1" customFormat="1" ht="19.7" customHeight="1" x14ac:dyDescent="0.2">
      <c r="A162" s="8" t="s">
        <v>30</v>
      </c>
      <c r="B162" s="8" t="s">
        <v>31</v>
      </c>
      <c r="C162" s="8" t="s">
        <v>6539</v>
      </c>
      <c r="D162" s="8" t="s">
        <v>33</v>
      </c>
      <c r="E162" s="8"/>
      <c r="F162" s="8" t="s">
        <v>6534</v>
      </c>
      <c r="G162" s="8" t="s">
        <v>6533</v>
      </c>
      <c r="H162" s="8" t="s">
        <v>143</v>
      </c>
      <c r="I162" s="8" t="s">
        <v>451</v>
      </c>
      <c r="J162" s="8" t="s">
        <v>6532</v>
      </c>
      <c r="K162" s="8" t="s">
        <v>40</v>
      </c>
      <c r="L162" s="8" t="s">
        <v>41</v>
      </c>
      <c r="M162" s="8" t="s">
        <v>232</v>
      </c>
      <c r="N162" s="8" t="s">
        <v>233</v>
      </c>
      <c r="O162" s="8" t="s">
        <v>5274</v>
      </c>
      <c r="P162" s="8" t="s">
        <v>45</v>
      </c>
      <c r="Q162" s="8" t="s">
        <v>2866</v>
      </c>
      <c r="R162" s="8" t="s">
        <v>45</v>
      </c>
      <c r="S162" s="8" t="s">
        <v>2865</v>
      </c>
      <c r="T162" s="8" t="s">
        <v>75</v>
      </c>
      <c r="U162" s="8" t="s">
        <v>76</v>
      </c>
      <c r="V162" s="8" t="s">
        <v>75</v>
      </c>
      <c r="W162" s="8" t="s">
        <v>51</v>
      </c>
      <c r="X162" s="8" t="s">
        <v>102</v>
      </c>
      <c r="Y162" s="8" t="s">
        <v>53</v>
      </c>
      <c r="Z162" s="8" t="s">
        <v>5207</v>
      </c>
      <c r="AA162" s="8" t="s">
        <v>55</v>
      </c>
      <c r="AB162" s="8" t="s">
        <v>5248</v>
      </c>
      <c r="AC162" s="11">
        <v>310387</v>
      </c>
      <c r="AD162" s="11"/>
      <c r="AE162" s="9"/>
      <c r="AF162" s="9"/>
    </row>
    <row r="163" spans="1:32" s="1" customFormat="1" ht="19.7" customHeight="1" x14ac:dyDescent="0.2">
      <c r="A163" s="8" t="s">
        <v>30</v>
      </c>
      <c r="B163" s="8" t="s">
        <v>31</v>
      </c>
      <c r="C163" s="8" t="s">
        <v>6538</v>
      </c>
      <c r="D163" s="8" t="s">
        <v>33</v>
      </c>
      <c r="E163" s="8"/>
      <c r="F163" s="8" t="s">
        <v>6534</v>
      </c>
      <c r="G163" s="8" t="s">
        <v>6533</v>
      </c>
      <c r="H163" s="8" t="s">
        <v>143</v>
      </c>
      <c r="I163" s="8" t="s">
        <v>451</v>
      </c>
      <c r="J163" s="8" t="s">
        <v>6532</v>
      </c>
      <c r="K163" s="8" t="s">
        <v>40</v>
      </c>
      <c r="L163" s="8" t="s">
        <v>41</v>
      </c>
      <c r="M163" s="8" t="s">
        <v>97</v>
      </c>
      <c r="N163" s="8" t="s">
        <v>5264</v>
      </c>
      <c r="O163" s="8" t="s">
        <v>5266</v>
      </c>
      <c r="P163" s="8" t="s">
        <v>45</v>
      </c>
      <c r="Q163" s="8" t="s">
        <v>2193</v>
      </c>
      <c r="R163" s="8" t="s">
        <v>45</v>
      </c>
      <c r="S163" s="8" t="s">
        <v>5228</v>
      </c>
      <c r="T163" s="8" t="s">
        <v>75</v>
      </c>
      <c r="U163" s="8" t="s">
        <v>76</v>
      </c>
      <c r="V163" s="8" t="s">
        <v>75</v>
      </c>
      <c r="W163" s="8" t="s">
        <v>51</v>
      </c>
      <c r="X163" s="8" t="s">
        <v>102</v>
      </c>
      <c r="Y163" s="8" t="s">
        <v>53</v>
      </c>
      <c r="Z163" s="8" t="s">
        <v>5207</v>
      </c>
      <c r="AA163" s="8" t="s">
        <v>55</v>
      </c>
      <c r="AB163" s="8" t="s">
        <v>5248</v>
      </c>
      <c r="AC163" s="11">
        <v>100000</v>
      </c>
      <c r="AD163" s="11"/>
      <c r="AE163" s="9"/>
      <c r="AF163" s="9"/>
    </row>
    <row r="164" spans="1:32" s="1" customFormat="1" ht="19.7" customHeight="1" x14ac:dyDescent="0.2">
      <c r="A164" s="8" t="s">
        <v>30</v>
      </c>
      <c r="B164" s="8" t="s">
        <v>31</v>
      </c>
      <c r="C164" s="8" t="s">
        <v>6538</v>
      </c>
      <c r="D164" s="8" t="s">
        <v>33</v>
      </c>
      <c r="E164" s="8"/>
      <c r="F164" s="8" t="s">
        <v>6534</v>
      </c>
      <c r="G164" s="8" t="s">
        <v>6533</v>
      </c>
      <c r="H164" s="8" t="s">
        <v>143</v>
      </c>
      <c r="I164" s="8" t="s">
        <v>451</v>
      </c>
      <c r="J164" s="8" t="s">
        <v>6532</v>
      </c>
      <c r="K164" s="8" t="s">
        <v>40</v>
      </c>
      <c r="L164" s="8" t="s">
        <v>41</v>
      </c>
      <c r="M164" s="8" t="s">
        <v>97</v>
      </c>
      <c r="N164" s="8" t="s">
        <v>5264</v>
      </c>
      <c r="O164" s="8" t="s">
        <v>5266</v>
      </c>
      <c r="P164" s="8" t="s">
        <v>45</v>
      </c>
      <c r="Q164" s="8" t="s">
        <v>2193</v>
      </c>
      <c r="R164" s="8" t="s">
        <v>45</v>
      </c>
      <c r="S164" s="8" t="s">
        <v>5228</v>
      </c>
      <c r="T164" s="8" t="s">
        <v>75</v>
      </c>
      <c r="U164" s="8" t="s">
        <v>76</v>
      </c>
      <c r="V164" s="8" t="s">
        <v>75</v>
      </c>
      <c r="W164" s="8" t="s">
        <v>51</v>
      </c>
      <c r="X164" s="8" t="s">
        <v>52</v>
      </c>
      <c r="Y164" s="8" t="s">
        <v>53</v>
      </c>
      <c r="Z164" s="8" t="s">
        <v>5207</v>
      </c>
      <c r="AA164" s="8" t="s">
        <v>55</v>
      </c>
      <c r="AB164" s="8" t="s">
        <v>5248</v>
      </c>
      <c r="AC164" s="11">
        <v>500000</v>
      </c>
      <c r="AD164" s="11"/>
      <c r="AE164" s="9"/>
      <c r="AF164" s="9"/>
    </row>
    <row r="165" spans="1:32" s="1" customFormat="1" ht="19.7" customHeight="1" x14ac:dyDescent="0.2">
      <c r="A165" s="8" t="s">
        <v>30</v>
      </c>
      <c r="B165" s="8" t="s">
        <v>31</v>
      </c>
      <c r="C165" s="8" t="s">
        <v>6537</v>
      </c>
      <c r="D165" s="8" t="s">
        <v>33</v>
      </c>
      <c r="E165" s="8"/>
      <c r="F165" s="8" t="s">
        <v>6534</v>
      </c>
      <c r="G165" s="8" t="s">
        <v>6533</v>
      </c>
      <c r="H165" s="8" t="s">
        <v>143</v>
      </c>
      <c r="I165" s="8" t="s">
        <v>451</v>
      </c>
      <c r="J165" s="8" t="s">
        <v>6532</v>
      </c>
      <c r="K165" s="8" t="s">
        <v>40</v>
      </c>
      <c r="L165" s="8" t="s">
        <v>41</v>
      </c>
      <c r="M165" s="8" t="s">
        <v>408</v>
      </c>
      <c r="N165" s="8" t="s">
        <v>409</v>
      </c>
      <c r="O165" s="8" t="s">
        <v>5251</v>
      </c>
      <c r="P165" s="8" t="s">
        <v>45</v>
      </c>
      <c r="Q165" s="8" t="s">
        <v>411</v>
      </c>
      <c r="R165" s="8" t="s">
        <v>2353</v>
      </c>
      <c r="S165" s="8" t="s">
        <v>5211</v>
      </c>
      <c r="T165" s="8" t="s">
        <v>75</v>
      </c>
      <c r="U165" s="8" t="s">
        <v>76</v>
      </c>
      <c r="V165" s="8" t="s">
        <v>75</v>
      </c>
      <c r="W165" s="8" t="s">
        <v>51</v>
      </c>
      <c r="X165" s="8" t="s">
        <v>102</v>
      </c>
      <c r="Y165" s="8" t="s">
        <v>53</v>
      </c>
      <c r="Z165" s="8" t="s">
        <v>5207</v>
      </c>
      <c r="AA165" s="8" t="s">
        <v>55</v>
      </c>
      <c r="AB165" s="8" t="s">
        <v>5248</v>
      </c>
      <c r="AC165" s="11">
        <v>300000</v>
      </c>
      <c r="AD165" s="11"/>
      <c r="AE165" s="9"/>
      <c r="AF165" s="9"/>
    </row>
    <row r="166" spans="1:32" s="1" customFormat="1" ht="19.7" customHeight="1" x14ac:dyDescent="0.2">
      <c r="A166" s="8" t="s">
        <v>30</v>
      </c>
      <c r="B166" s="8" t="s">
        <v>31</v>
      </c>
      <c r="C166" s="8" t="s">
        <v>6536</v>
      </c>
      <c r="D166" s="8" t="s">
        <v>33</v>
      </c>
      <c r="E166" s="8"/>
      <c r="F166" s="8" t="s">
        <v>6534</v>
      </c>
      <c r="G166" s="8" t="s">
        <v>6533</v>
      </c>
      <c r="H166" s="8" t="s">
        <v>143</v>
      </c>
      <c r="I166" s="8" t="s">
        <v>451</v>
      </c>
      <c r="J166" s="8" t="s">
        <v>6532</v>
      </c>
      <c r="K166" s="8" t="s">
        <v>40</v>
      </c>
      <c r="L166" s="8" t="s">
        <v>41</v>
      </c>
      <c r="M166" s="8" t="s">
        <v>97</v>
      </c>
      <c r="N166" s="8" t="s">
        <v>5264</v>
      </c>
      <c r="O166" s="8" t="s">
        <v>5266</v>
      </c>
      <c r="P166" s="8" t="s">
        <v>45</v>
      </c>
      <c r="Q166" s="8" t="s">
        <v>2193</v>
      </c>
      <c r="R166" s="8" t="s">
        <v>45</v>
      </c>
      <c r="S166" s="8" t="s">
        <v>5228</v>
      </c>
      <c r="T166" s="8" t="s">
        <v>75</v>
      </c>
      <c r="U166" s="8" t="s">
        <v>76</v>
      </c>
      <c r="V166" s="8" t="s">
        <v>75</v>
      </c>
      <c r="W166" s="8" t="s">
        <v>51</v>
      </c>
      <c r="X166" s="8" t="s">
        <v>52</v>
      </c>
      <c r="Y166" s="8" t="s">
        <v>53</v>
      </c>
      <c r="Z166" s="8" t="s">
        <v>5207</v>
      </c>
      <c r="AA166" s="8" t="s">
        <v>55</v>
      </c>
      <c r="AB166" s="8" t="s">
        <v>5234</v>
      </c>
      <c r="AC166" s="11">
        <v>0</v>
      </c>
      <c r="AD166" s="11"/>
      <c r="AE166" s="9"/>
      <c r="AF166" s="9"/>
    </row>
    <row r="167" spans="1:32" s="1" customFormat="1" ht="19.7" customHeight="1" x14ac:dyDescent="0.2">
      <c r="A167" s="8" t="s">
        <v>30</v>
      </c>
      <c r="B167" s="8" t="s">
        <v>31</v>
      </c>
      <c r="C167" s="8" t="s">
        <v>6535</v>
      </c>
      <c r="D167" s="8" t="s">
        <v>33</v>
      </c>
      <c r="E167" s="8"/>
      <c r="F167" s="8" t="s">
        <v>6534</v>
      </c>
      <c r="G167" s="8" t="s">
        <v>6533</v>
      </c>
      <c r="H167" s="8" t="s">
        <v>143</v>
      </c>
      <c r="I167" s="8" t="s">
        <v>451</v>
      </c>
      <c r="J167" s="8" t="s">
        <v>6532</v>
      </c>
      <c r="K167" s="8" t="s">
        <v>40</v>
      </c>
      <c r="L167" s="8" t="s">
        <v>41</v>
      </c>
      <c r="M167" s="8" t="s">
        <v>232</v>
      </c>
      <c r="N167" s="8" t="s">
        <v>233</v>
      </c>
      <c r="O167" s="8" t="s">
        <v>5274</v>
      </c>
      <c r="P167" s="8" t="s">
        <v>45</v>
      </c>
      <c r="Q167" s="8" t="s">
        <v>2866</v>
      </c>
      <c r="R167" s="8" t="s">
        <v>45</v>
      </c>
      <c r="S167" s="8" t="s">
        <v>2865</v>
      </c>
      <c r="T167" s="8" t="s">
        <v>75</v>
      </c>
      <c r="U167" s="8" t="s">
        <v>76</v>
      </c>
      <c r="V167" s="8" t="s">
        <v>75</v>
      </c>
      <c r="W167" s="8" t="s">
        <v>51</v>
      </c>
      <c r="X167" s="8" t="s">
        <v>102</v>
      </c>
      <c r="Y167" s="8" t="s">
        <v>53</v>
      </c>
      <c r="Z167" s="8" t="s">
        <v>5207</v>
      </c>
      <c r="AA167" s="8" t="s">
        <v>55</v>
      </c>
      <c r="AB167" s="8" t="s">
        <v>5234</v>
      </c>
      <c r="AC167" s="11">
        <v>0</v>
      </c>
      <c r="AD167" s="11"/>
      <c r="AE167" s="9"/>
      <c r="AF167" s="9"/>
    </row>
    <row r="168" spans="1:32" s="1" customFormat="1" ht="19.7" customHeight="1" x14ac:dyDescent="0.2">
      <c r="A168" s="8" t="s">
        <v>30</v>
      </c>
      <c r="B168" s="8" t="s">
        <v>31</v>
      </c>
      <c r="C168" s="8" t="s">
        <v>6531</v>
      </c>
      <c r="D168" s="8" t="s">
        <v>33</v>
      </c>
      <c r="E168" s="8"/>
      <c r="F168" s="8" t="s">
        <v>6530</v>
      </c>
      <c r="G168" s="8" t="s">
        <v>6529</v>
      </c>
      <c r="H168" s="8" t="s">
        <v>37</v>
      </c>
      <c r="I168" s="8" t="s">
        <v>150</v>
      </c>
      <c r="J168" s="8" t="s">
        <v>129</v>
      </c>
      <c r="K168" s="8" t="s">
        <v>40</v>
      </c>
      <c r="L168" s="8" t="s">
        <v>41</v>
      </c>
      <c r="M168" s="8" t="s">
        <v>70</v>
      </c>
      <c r="N168" s="8" t="s">
        <v>71</v>
      </c>
      <c r="O168" s="8" t="s">
        <v>5245</v>
      </c>
      <c r="P168" s="8" t="s">
        <v>45</v>
      </c>
      <c r="Q168" s="8" t="s">
        <v>73</v>
      </c>
      <c r="R168" s="8" t="s">
        <v>45</v>
      </c>
      <c r="S168" s="8" t="s">
        <v>5244</v>
      </c>
      <c r="T168" s="8" t="s">
        <v>75</v>
      </c>
      <c r="U168" s="8" t="s">
        <v>76</v>
      </c>
      <c r="V168" s="8" t="s">
        <v>75</v>
      </c>
      <c r="W168" s="8" t="s">
        <v>51</v>
      </c>
      <c r="X168" s="8" t="s">
        <v>102</v>
      </c>
      <c r="Y168" s="8" t="s">
        <v>53</v>
      </c>
      <c r="Z168" s="8" t="s">
        <v>5207</v>
      </c>
      <c r="AA168" s="8" t="s">
        <v>55</v>
      </c>
      <c r="AB168" s="8" t="s">
        <v>5248</v>
      </c>
      <c r="AC168" s="11">
        <v>100000</v>
      </c>
      <c r="AD168" s="11"/>
      <c r="AE168" s="9"/>
      <c r="AF168" s="9"/>
    </row>
    <row r="169" spans="1:32" s="1" customFormat="1" ht="19.7" customHeight="1" x14ac:dyDescent="0.2">
      <c r="A169" s="8" t="s">
        <v>30</v>
      </c>
      <c r="B169" s="8" t="s">
        <v>31</v>
      </c>
      <c r="C169" s="8" t="s">
        <v>6531</v>
      </c>
      <c r="D169" s="8" t="s">
        <v>33</v>
      </c>
      <c r="E169" s="8"/>
      <c r="F169" s="8" t="s">
        <v>6530</v>
      </c>
      <c r="G169" s="8" t="s">
        <v>6529</v>
      </c>
      <c r="H169" s="8" t="s">
        <v>37</v>
      </c>
      <c r="I169" s="8" t="s">
        <v>150</v>
      </c>
      <c r="J169" s="8" t="s">
        <v>129</v>
      </c>
      <c r="K169" s="8" t="s">
        <v>40</v>
      </c>
      <c r="L169" s="8" t="s">
        <v>41</v>
      </c>
      <c r="M169" s="8" t="s">
        <v>70</v>
      </c>
      <c r="N169" s="8" t="s">
        <v>71</v>
      </c>
      <c r="O169" s="8" t="s">
        <v>5245</v>
      </c>
      <c r="P169" s="8" t="s">
        <v>45</v>
      </c>
      <c r="Q169" s="8" t="s">
        <v>73</v>
      </c>
      <c r="R169" s="8" t="s">
        <v>45</v>
      </c>
      <c r="S169" s="8" t="s">
        <v>5244</v>
      </c>
      <c r="T169" s="8" t="s">
        <v>75</v>
      </c>
      <c r="U169" s="8" t="s">
        <v>76</v>
      </c>
      <c r="V169" s="8" t="s">
        <v>75</v>
      </c>
      <c r="W169" s="8" t="s">
        <v>51</v>
      </c>
      <c r="X169" s="8" t="s">
        <v>52</v>
      </c>
      <c r="Y169" s="8" t="s">
        <v>53</v>
      </c>
      <c r="Z169" s="8" t="s">
        <v>5207</v>
      </c>
      <c r="AA169" s="8" t="s">
        <v>55</v>
      </c>
      <c r="AB169" s="8" t="s">
        <v>5248</v>
      </c>
      <c r="AC169" s="11">
        <v>0</v>
      </c>
      <c r="AD169" s="11"/>
      <c r="AE169" s="9"/>
      <c r="AF169" s="9"/>
    </row>
    <row r="170" spans="1:32" s="1" customFormat="1" ht="19.7" customHeight="1" x14ac:dyDescent="0.2">
      <c r="A170" s="8" t="s">
        <v>30</v>
      </c>
      <c r="B170" s="8" t="s">
        <v>31</v>
      </c>
      <c r="C170" s="8" t="s">
        <v>4621</v>
      </c>
      <c r="D170" s="8" t="s">
        <v>33</v>
      </c>
      <c r="E170" s="8"/>
      <c r="F170" s="8" t="s">
        <v>148</v>
      </c>
      <c r="G170" s="8" t="s">
        <v>149</v>
      </c>
      <c r="H170" s="8" t="s">
        <v>37</v>
      </c>
      <c r="I170" s="8" t="s">
        <v>150</v>
      </c>
      <c r="J170" s="8" t="s">
        <v>151</v>
      </c>
      <c r="K170" s="8" t="s">
        <v>40</v>
      </c>
      <c r="L170" s="8" t="s">
        <v>41</v>
      </c>
      <c r="M170" s="8" t="s">
        <v>408</v>
      </c>
      <c r="N170" s="8" t="s">
        <v>409</v>
      </c>
      <c r="O170" s="8" t="s">
        <v>5251</v>
      </c>
      <c r="P170" s="8" t="s">
        <v>45</v>
      </c>
      <c r="Q170" s="8" t="s">
        <v>411</v>
      </c>
      <c r="R170" s="8" t="s">
        <v>2353</v>
      </c>
      <c r="S170" s="8" t="s">
        <v>5211</v>
      </c>
      <c r="T170" s="8" t="s">
        <v>75</v>
      </c>
      <c r="U170" s="8" t="s">
        <v>76</v>
      </c>
      <c r="V170" s="8" t="s">
        <v>75</v>
      </c>
      <c r="W170" s="8" t="s">
        <v>51</v>
      </c>
      <c r="X170" s="8" t="s">
        <v>52</v>
      </c>
      <c r="Y170" s="8" t="s">
        <v>53</v>
      </c>
      <c r="Z170" s="8" t="s">
        <v>5207</v>
      </c>
      <c r="AA170" s="8" t="s">
        <v>55</v>
      </c>
      <c r="AB170" s="8" t="s">
        <v>5234</v>
      </c>
      <c r="AC170" s="11">
        <v>0</v>
      </c>
      <c r="AD170" s="11"/>
      <c r="AE170" s="9"/>
      <c r="AF170" s="9"/>
    </row>
    <row r="171" spans="1:32" s="1" customFormat="1" ht="19.7" customHeight="1" x14ac:dyDescent="0.2">
      <c r="A171" s="8" t="s">
        <v>30</v>
      </c>
      <c r="B171" s="8" t="s">
        <v>31</v>
      </c>
      <c r="C171" s="8" t="s">
        <v>6983</v>
      </c>
      <c r="D171" s="8" t="s">
        <v>33</v>
      </c>
      <c r="E171" s="8"/>
      <c r="F171" s="8" t="s">
        <v>6525</v>
      </c>
      <c r="G171" s="8" t="s">
        <v>6524</v>
      </c>
      <c r="H171" s="8" t="s">
        <v>143</v>
      </c>
      <c r="I171" s="8" t="s">
        <v>172</v>
      </c>
      <c r="J171" s="8" t="s">
        <v>293</v>
      </c>
      <c r="K171" s="8" t="s">
        <v>40</v>
      </c>
      <c r="L171" s="8" t="s">
        <v>41</v>
      </c>
      <c r="M171" s="8" t="s">
        <v>42</v>
      </c>
      <c r="N171" s="8" t="s">
        <v>5257</v>
      </c>
      <c r="O171" s="8" t="s">
        <v>6982</v>
      </c>
      <c r="P171" s="8" t="s">
        <v>45</v>
      </c>
      <c r="Q171" s="8" t="s">
        <v>84</v>
      </c>
      <c r="R171" s="8" t="s">
        <v>45</v>
      </c>
      <c r="S171" s="8" t="s">
        <v>5260</v>
      </c>
      <c r="T171" s="8" t="s">
        <v>6981</v>
      </c>
      <c r="U171" s="8" t="s">
        <v>172</v>
      </c>
      <c r="V171" s="8" t="s">
        <v>5591</v>
      </c>
      <c r="W171" s="8" t="s">
        <v>51</v>
      </c>
      <c r="X171" s="8" t="s">
        <v>52</v>
      </c>
      <c r="Y171" s="8" t="s">
        <v>53</v>
      </c>
      <c r="Z171" s="8" t="s">
        <v>5207</v>
      </c>
      <c r="AA171" s="8" t="s">
        <v>55</v>
      </c>
      <c r="AB171" s="8" t="s">
        <v>5234</v>
      </c>
      <c r="AC171" s="11">
        <v>0</v>
      </c>
      <c r="AD171" s="11"/>
      <c r="AE171" s="9"/>
      <c r="AF171" s="9"/>
    </row>
    <row r="172" spans="1:32" s="1" customFormat="1" ht="19.7" customHeight="1" x14ac:dyDescent="0.2">
      <c r="A172" s="8" t="s">
        <v>30</v>
      </c>
      <c r="B172" s="8" t="s">
        <v>31</v>
      </c>
      <c r="C172" s="8" t="s">
        <v>6527</v>
      </c>
      <c r="D172" s="8" t="s">
        <v>33</v>
      </c>
      <c r="E172" s="8"/>
      <c r="F172" s="8" t="s">
        <v>6525</v>
      </c>
      <c r="G172" s="8" t="s">
        <v>6524</v>
      </c>
      <c r="H172" s="8" t="s">
        <v>143</v>
      </c>
      <c r="I172" s="8" t="s">
        <v>172</v>
      </c>
      <c r="J172" s="8" t="s">
        <v>293</v>
      </c>
      <c r="K172" s="8" t="s">
        <v>40</v>
      </c>
      <c r="L172" s="8" t="s">
        <v>41</v>
      </c>
      <c r="M172" s="8" t="s">
        <v>97</v>
      </c>
      <c r="N172" s="8" t="s">
        <v>5264</v>
      </c>
      <c r="O172" s="8" t="s">
        <v>5246</v>
      </c>
      <c r="P172" s="8" t="s">
        <v>45</v>
      </c>
      <c r="Q172" s="8" t="s">
        <v>46</v>
      </c>
      <c r="R172" s="8" t="s">
        <v>5235</v>
      </c>
      <c r="S172" s="8" t="s">
        <v>5210</v>
      </c>
      <c r="T172" s="8" t="s">
        <v>75</v>
      </c>
      <c r="U172" s="8" t="s">
        <v>76</v>
      </c>
      <c r="V172" s="8" t="s">
        <v>75</v>
      </c>
      <c r="W172" s="8" t="s">
        <v>51</v>
      </c>
      <c r="X172" s="8" t="s">
        <v>52</v>
      </c>
      <c r="Y172" s="8" t="s">
        <v>53</v>
      </c>
      <c r="Z172" s="8" t="s">
        <v>5207</v>
      </c>
      <c r="AA172" s="8" t="s">
        <v>55</v>
      </c>
      <c r="AB172" s="8" t="s">
        <v>5234</v>
      </c>
      <c r="AC172" s="11">
        <v>0</v>
      </c>
      <c r="AD172" s="11"/>
      <c r="AE172" s="9"/>
      <c r="AF172" s="9"/>
    </row>
    <row r="173" spans="1:32" s="1" customFormat="1" ht="19.7" customHeight="1" x14ac:dyDescent="0.2">
      <c r="A173" s="8" t="s">
        <v>30</v>
      </c>
      <c r="B173" s="8" t="s">
        <v>31</v>
      </c>
      <c r="C173" s="8" t="s">
        <v>6526</v>
      </c>
      <c r="D173" s="8" t="s">
        <v>33</v>
      </c>
      <c r="E173" s="8"/>
      <c r="F173" s="8" t="s">
        <v>6525</v>
      </c>
      <c r="G173" s="8" t="s">
        <v>6524</v>
      </c>
      <c r="H173" s="8" t="s">
        <v>143</v>
      </c>
      <c r="I173" s="8" t="s">
        <v>172</v>
      </c>
      <c r="J173" s="8" t="s">
        <v>293</v>
      </c>
      <c r="K173" s="8" t="s">
        <v>40</v>
      </c>
      <c r="L173" s="8" t="s">
        <v>41</v>
      </c>
      <c r="M173" s="8" t="s">
        <v>97</v>
      </c>
      <c r="N173" s="8" t="s">
        <v>5264</v>
      </c>
      <c r="O173" s="8" t="s">
        <v>5246</v>
      </c>
      <c r="P173" s="8" t="s">
        <v>45</v>
      </c>
      <c r="Q173" s="8" t="s">
        <v>46</v>
      </c>
      <c r="R173" s="8" t="s">
        <v>5235</v>
      </c>
      <c r="S173" s="8" t="s">
        <v>5210</v>
      </c>
      <c r="T173" s="8" t="s">
        <v>75</v>
      </c>
      <c r="U173" s="8" t="s">
        <v>76</v>
      </c>
      <c r="V173" s="8" t="s">
        <v>75</v>
      </c>
      <c r="W173" s="8" t="s">
        <v>51</v>
      </c>
      <c r="X173" s="8" t="s">
        <v>52</v>
      </c>
      <c r="Y173" s="8" t="s">
        <v>53</v>
      </c>
      <c r="Z173" s="8" t="s">
        <v>5207</v>
      </c>
      <c r="AA173" s="8" t="s">
        <v>55</v>
      </c>
      <c r="AB173" s="8" t="s">
        <v>5234</v>
      </c>
      <c r="AC173" s="11">
        <v>0</v>
      </c>
      <c r="AD173" s="11"/>
      <c r="AE173" s="9"/>
      <c r="AF173" s="9"/>
    </row>
    <row r="174" spans="1:32" s="1" customFormat="1" ht="19.7" customHeight="1" x14ac:dyDescent="0.2">
      <c r="A174" s="8" t="s">
        <v>30</v>
      </c>
      <c r="B174" s="8" t="s">
        <v>31</v>
      </c>
      <c r="C174" s="8" t="s">
        <v>6980</v>
      </c>
      <c r="D174" s="8" t="s">
        <v>33</v>
      </c>
      <c r="E174" s="8"/>
      <c r="F174" s="8" t="s">
        <v>6525</v>
      </c>
      <c r="G174" s="8" t="s">
        <v>6524</v>
      </c>
      <c r="H174" s="8" t="s">
        <v>143</v>
      </c>
      <c r="I174" s="8" t="s">
        <v>172</v>
      </c>
      <c r="J174" s="8" t="s">
        <v>293</v>
      </c>
      <c r="K174" s="8" t="s">
        <v>40</v>
      </c>
      <c r="L174" s="8" t="s">
        <v>41</v>
      </c>
      <c r="M174" s="8" t="s">
        <v>42</v>
      </c>
      <c r="N174" s="8" t="s">
        <v>5257</v>
      </c>
      <c r="O174" s="8" t="s">
        <v>6979</v>
      </c>
      <c r="P174" s="8" t="s">
        <v>45</v>
      </c>
      <c r="Q174" s="8" t="s">
        <v>84</v>
      </c>
      <c r="R174" s="8" t="s">
        <v>45</v>
      </c>
      <c r="S174" s="8" t="s">
        <v>5218</v>
      </c>
      <c r="T174" s="8" t="s">
        <v>6978</v>
      </c>
      <c r="U174" s="8" t="s">
        <v>172</v>
      </c>
      <c r="V174" s="8" t="s">
        <v>5591</v>
      </c>
      <c r="W174" s="8" t="s">
        <v>51</v>
      </c>
      <c r="X174" s="8" t="s">
        <v>52</v>
      </c>
      <c r="Y174" s="8" t="s">
        <v>53</v>
      </c>
      <c r="Z174" s="8" t="s">
        <v>5207</v>
      </c>
      <c r="AA174" s="8" t="s">
        <v>55</v>
      </c>
      <c r="AB174" s="8" t="s">
        <v>5248</v>
      </c>
      <c r="AC174" s="11">
        <v>500000</v>
      </c>
      <c r="AD174" s="11"/>
      <c r="AE174" s="9" t="s">
        <v>7882</v>
      </c>
      <c r="AF174" s="9" t="s">
        <v>7895</v>
      </c>
    </row>
    <row r="175" spans="1:32" s="1" customFormat="1" ht="19.7" customHeight="1" x14ac:dyDescent="0.2">
      <c r="A175" s="8" t="s">
        <v>30</v>
      </c>
      <c r="B175" s="8" t="s">
        <v>31</v>
      </c>
      <c r="C175" s="8" t="s">
        <v>6977</v>
      </c>
      <c r="D175" s="8" t="s">
        <v>33</v>
      </c>
      <c r="E175" s="8"/>
      <c r="F175" s="8" t="s">
        <v>6976</v>
      </c>
      <c r="G175" s="8" t="s">
        <v>6975</v>
      </c>
      <c r="H175" s="8" t="s">
        <v>37</v>
      </c>
      <c r="I175" s="8" t="s">
        <v>512</v>
      </c>
      <c r="J175" s="8" t="s">
        <v>160</v>
      </c>
      <c r="K175" s="8" t="s">
        <v>40</v>
      </c>
      <c r="L175" s="8" t="s">
        <v>41</v>
      </c>
      <c r="M175" s="8" t="s">
        <v>232</v>
      </c>
      <c r="N175" s="8" t="s">
        <v>233</v>
      </c>
      <c r="O175" s="8" t="s">
        <v>5690</v>
      </c>
      <c r="P175" s="8" t="s">
        <v>45</v>
      </c>
      <c r="Q175" s="8" t="s">
        <v>235</v>
      </c>
      <c r="R175" s="8" t="s">
        <v>6734</v>
      </c>
      <c r="S175" s="8" t="s">
        <v>5277</v>
      </c>
      <c r="T175" s="8" t="s">
        <v>884</v>
      </c>
      <c r="U175" s="8" t="s">
        <v>512</v>
      </c>
      <c r="V175" s="8" t="s">
        <v>5238</v>
      </c>
      <c r="W175" s="8" t="s">
        <v>51</v>
      </c>
      <c r="X175" s="8" t="s">
        <v>52</v>
      </c>
      <c r="Y175" s="8" t="s">
        <v>5275</v>
      </c>
      <c r="Z175" s="8" t="s">
        <v>5207</v>
      </c>
      <c r="AA175" s="8" t="s">
        <v>55</v>
      </c>
      <c r="AB175" s="8" t="s">
        <v>5234</v>
      </c>
      <c r="AC175" s="11">
        <v>0</v>
      </c>
      <c r="AD175" s="11"/>
      <c r="AE175" s="9"/>
      <c r="AF175" s="9"/>
    </row>
    <row r="176" spans="1:32" s="1" customFormat="1" ht="19.7" customHeight="1" x14ac:dyDescent="0.2">
      <c r="A176" s="8" t="s">
        <v>30</v>
      </c>
      <c r="B176" s="8" t="s">
        <v>31</v>
      </c>
      <c r="C176" s="8" t="s">
        <v>6514</v>
      </c>
      <c r="D176" s="8" t="s">
        <v>33</v>
      </c>
      <c r="E176" s="8"/>
      <c r="F176" s="8" t="s">
        <v>6510</v>
      </c>
      <c r="G176" s="8" t="s">
        <v>6509</v>
      </c>
      <c r="H176" s="8" t="s">
        <v>143</v>
      </c>
      <c r="I176" s="8" t="s">
        <v>909</v>
      </c>
      <c r="J176" s="8" t="s">
        <v>225</v>
      </c>
      <c r="K176" s="8" t="s">
        <v>40</v>
      </c>
      <c r="L176" s="8" t="s">
        <v>41</v>
      </c>
      <c r="M176" s="8" t="s">
        <v>232</v>
      </c>
      <c r="N176" s="8" t="s">
        <v>233</v>
      </c>
      <c r="O176" s="8" t="s">
        <v>6513</v>
      </c>
      <c r="P176" s="8" t="s">
        <v>45</v>
      </c>
      <c r="Q176" s="8" t="s">
        <v>5298</v>
      </c>
      <c r="R176" s="8" t="s">
        <v>45</v>
      </c>
      <c r="S176" s="8" t="s">
        <v>5231</v>
      </c>
      <c r="T176" s="8" t="s">
        <v>6512</v>
      </c>
      <c r="U176" s="8" t="s">
        <v>909</v>
      </c>
      <c r="V176" s="8" t="s">
        <v>3013</v>
      </c>
      <c r="W176" s="8" t="s">
        <v>51</v>
      </c>
      <c r="X176" s="8" t="s">
        <v>102</v>
      </c>
      <c r="Y176" s="8" t="s">
        <v>53</v>
      </c>
      <c r="Z176" s="8" t="s">
        <v>5207</v>
      </c>
      <c r="AA176" s="8" t="s">
        <v>55</v>
      </c>
      <c r="AB176" s="8" t="s">
        <v>5248</v>
      </c>
      <c r="AC176" s="11">
        <v>500000</v>
      </c>
      <c r="AD176" s="11"/>
      <c r="AE176" s="9"/>
      <c r="AF176" s="9"/>
    </row>
    <row r="177" spans="1:32" s="1" customFormat="1" ht="19.7" customHeight="1" x14ac:dyDescent="0.2">
      <c r="A177" s="8" t="s">
        <v>30</v>
      </c>
      <c r="B177" s="8" t="s">
        <v>31</v>
      </c>
      <c r="C177" s="8" t="s">
        <v>6511</v>
      </c>
      <c r="D177" s="8" t="s">
        <v>33</v>
      </c>
      <c r="E177" s="8"/>
      <c r="F177" s="8" t="s">
        <v>6510</v>
      </c>
      <c r="G177" s="8" t="s">
        <v>6509</v>
      </c>
      <c r="H177" s="8" t="s">
        <v>143</v>
      </c>
      <c r="I177" s="8" t="s">
        <v>909</v>
      </c>
      <c r="J177" s="8" t="s">
        <v>225</v>
      </c>
      <c r="K177" s="8" t="s">
        <v>40</v>
      </c>
      <c r="L177" s="8" t="s">
        <v>41</v>
      </c>
      <c r="M177" s="8" t="s">
        <v>59</v>
      </c>
      <c r="N177" s="8" t="s">
        <v>5252</v>
      </c>
      <c r="O177" s="8" t="s">
        <v>5256</v>
      </c>
      <c r="P177" s="8" t="s">
        <v>45</v>
      </c>
      <c r="Q177" s="8" t="s">
        <v>62</v>
      </c>
      <c r="R177" s="8" t="s">
        <v>45</v>
      </c>
      <c r="S177" s="8" t="s">
        <v>5218</v>
      </c>
      <c r="T177" s="8" t="s">
        <v>75</v>
      </c>
      <c r="U177" s="8" t="s">
        <v>76</v>
      </c>
      <c r="V177" s="8" t="s">
        <v>75</v>
      </c>
      <c r="W177" s="8" t="s">
        <v>51</v>
      </c>
      <c r="X177" s="8" t="s">
        <v>102</v>
      </c>
      <c r="Y177" s="8" t="s">
        <v>53</v>
      </c>
      <c r="Z177" s="8" t="s">
        <v>5207</v>
      </c>
      <c r="AA177" s="8" t="s">
        <v>55</v>
      </c>
      <c r="AB177" s="8" t="s">
        <v>5248</v>
      </c>
      <c r="AC177" s="11">
        <v>250000</v>
      </c>
      <c r="AD177" s="11"/>
      <c r="AE177" s="9"/>
      <c r="AF177" s="9"/>
    </row>
    <row r="178" spans="1:32" s="1" customFormat="1" ht="19.7" customHeight="1" x14ac:dyDescent="0.2">
      <c r="A178" s="8" t="s">
        <v>30</v>
      </c>
      <c r="B178" s="8" t="s">
        <v>31</v>
      </c>
      <c r="C178" s="8" t="s">
        <v>6974</v>
      </c>
      <c r="D178" s="8" t="s">
        <v>33</v>
      </c>
      <c r="E178" s="8"/>
      <c r="F178" s="8" t="s">
        <v>6973</v>
      </c>
      <c r="G178" s="8" t="s">
        <v>6972</v>
      </c>
      <c r="H178" s="8" t="s">
        <v>143</v>
      </c>
      <c r="I178" s="8" t="s">
        <v>776</v>
      </c>
      <c r="J178" s="8" t="s">
        <v>173</v>
      </c>
      <c r="K178" s="8" t="s">
        <v>40</v>
      </c>
      <c r="L178" s="8" t="s">
        <v>41</v>
      </c>
      <c r="M178" s="8" t="s">
        <v>42</v>
      </c>
      <c r="N178" s="8" t="s">
        <v>5257</v>
      </c>
      <c r="O178" s="8" t="s">
        <v>6971</v>
      </c>
      <c r="P178" s="8" t="s">
        <v>45</v>
      </c>
      <c r="Q178" s="8" t="s">
        <v>84</v>
      </c>
      <c r="R178" s="8" t="s">
        <v>45</v>
      </c>
      <c r="S178" s="8" t="s">
        <v>5260</v>
      </c>
      <c r="T178" s="8" t="s">
        <v>6970</v>
      </c>
      <c r="U178" s="8" t="s">
        <v>776</v>
      </c>
      <c r="V178" s="8" t="s">
        <v>6969</v>
      </c>
      <c r="W178" s="8" t="s">
        <v>51</v>
      </c>
      <c r="X178" s="8" t="s">
        <v>52</v>
      </c>
      <c r="Y178" s="8" t="s">
        <v>53</v>
      </c>
      <c r="Z178" s="8" t="s">
        <v>5207</v>
      </c>
      <c r="AA178" s="8" t="s">
        <v>55</v>
      </c>
      <c r="AB178" s="8" t="s">
        <v>5234</v>
      </c>
      <c r="AC178" s="11">
        <v>0</v>
      </c>
      <c r="AD178" s="11"/>
      <c r="AE178" s="9"/>
      <c r="AF178" s="9"/>
    </row>
    <row r="179" spans="1:32" s="1" customFormat="1" ht="19.7" customHeight="1" x14ac:dyDescent="0.2">
      <c r="A179" s="8" t="s">
        <v>30</v>
      </c>
      <c r="B179" s="8" t="s">
        <v>31</v>
      </c>
      <c r="C179" s="8" t="s">
        <v>6508</v>
      </c>
      <c r="D179" s="8" t="s">
        <v>33</v>
      </c>
      <c r="E179" s="8"/>
      <c r="F179" s="8" t="s">
        <v>170</v>
      </c>
      <c r="G179" s="8" t="s">
        <v>171</v>
      </c>
      <c r="H179" s="8" t="s">
        <v>143</v>
      </c>
      <c r="I179" s="8" t="s">
        <v>172</v>
      </c>
      <c r="J179" s="8" t="s">
        <v>173</v>
      </c>
      <c r="K179" s="8" t="s">
        <v>40</v>
      </c>
      <c r="L179" s="8" t="s">
        <v>41</v>
      </c>
      <c r="M179" s="8" t="s">
        <v>97</v>
      </c>
      <c r="N179" s="8" t="s">
        <v>5264</v>
      </c>
      <c r="O179" s="8" t="s">
        <v>5246</v>
      </c>
      <c r="P179" s="8" t="s">
        <v>45</v>
      </c>
      <c r="Q179" s="8" t="s">
        <v>46</v>
      </c>
      <c r="R179" s="8" t="s">
        <v>5235</v>
      </c>
      <c r="S179" s="8" t="s">
        <v>5210</v>
      </c>
      <c r="T179" s="8" t="s">
        <v>75</v>
      </c>
      <c r="U179" s="8" t="s">
        <v>76</v>
      </c>
      <c r="V179" s="8" t="s">
        <v>75</v>
      </c>
      <c r="W179" s="8" t="s">
        <v>51</v>
      </c>
      <c r="X179" s="8" t="s">
        <v>52</v>
      </c>
      <c r="Y179" s="8" t="s">
        <v>53</v>
      </c>
      <c r="Z179" s="8" t="s">
        <v>5207</v>
      </c>
      <c r="AA179" s="8" t="s">
        <v>55</v>
      </c>
      <c r="AB179" s="8" t="s">
        <v>5248</v>
      </c>
      <c r="AC179" s="11">
        <v>500000</v>
      </c>
      <c r="AD179" s="11"/>
      <c r="AE179" s="9"/>
      <c r="AF179" s="9"/>
    </row>
    <row r="180" spans="1:32" s="1" customFormat="1" ht="19.7" customHeight="1" x14ac:dyDescent="0.2">
      <c r="A180" s="8" t="s">
        <v>30</v>
      </c>
      <c r="B180" s="8" t="s">
        <v>31</v>
      </c>
      <c r="C180" s="8" t="s">
        <v>6506</v>
      </c>
      <c r="D180" s="8" t="s">
        <v>33</v>
      </c>
      <c r="E180" s="8"/>
      <c r="F180" s="8" t="s">
        <v>170</v>
      </c>
      <c r="G180" s="8" t="s">
        <v>171</v>
      </c>
      <c r="H180" s="8" t="s">
        <v>143</v>
      </c>
      <c r="I180" s="8" t="s">
        <v>172</v>
      </c>
      <c r="J180" s="8" t="s">
        <v>173</v>
      </c>
      <c r="K180" s="8" t="s">
        <v>40</v>
      </c>
      <c r="L180" s="8" t="s">
        <v>41</v>
      </c>
      <c r="M180" s="8" t="s">
        <v>42</v>
      </c>
      <c r="N180" s="8" t="s">
        <v>5257</v>
      </c>
      <c r="O180" s="8" t="s">
        <v>6505</v>
      </c>
      <c r="P180" s="8" t="s">
        <v>45</v>
      </c>
      <c r="Q180" s="8" t="s">
        <v>84</v>
      </c>
      <c r="R180" s="8" t="s">
        <v>45</v>
      </c>
      <c r="S180" s="8" t="s">
        <v>5218</v>
      </c>
      <c r="T180" s="8" t="s">
        <v>6504</v>
      </c>
      <c r="U180" s="8" t="s">
        <v>172</v>
      </c>
      <c r="V180" s="8" t="s">
        <v>5845</v>
      </c>
      <c r="W180" s="8" t="s">
        <v>51</v>
      </c>
      <c r="X180" s="8" t="s">
        <v>52</v>
      </c>
      <c r="Y180" s="8" t="s">
        <v>53</v>
      </c>
      <c r="Z180" s="8" t="s">
        <v>5207</v>
      </c>
      <c r="AA180" s="8" t="s">
        <v>55</v>
      </c>
      <c r="AB180" s="8" t="s">
        <v>5248</v>
      </c>
      <c r="AC180" s="11">
        <v>250000</v>
      </c>
      <c r="AD180" s="11"/>
      <c r="AE180" s="9" t="s">
        <v>7896</v>
      </c>
      <c r="AF180" s="9" t="s">
        <v>7897</v>
      </c>
    </row>
    <row r="181" spans="1:32" s="1" customFormat="1" ht="19.7" customHeight="1" x14ac:dyDescent="0.2">
      <c r="A181" s="8" t="s">
        <v>30</v>
      </c>
      <c r="B181" s="8" t="s">
        <v>31</v>
      </c>
      <c r="C181" s="8" t="s">
        <v>6503</v>
      </c>
      <c r="D181" s="8" t="s">
        <v>33</v>
      </c>
      <c r="E181" s="8"/>
      <c r="F181" s="8" t="s">
        <v>6501</v>
      </c>
      <c r="G181" s="8" t="s">
        <v>6500</v>
      </c>
      <c r="H181" s="8" t="s">
        <v>143</v>
      </c>
      <c r="I181" s="8" t="s">
        <v>828</v>
      </c>
      <c r="J181" s="8" t="s">
        <v>173</v>
      </c>
      <c r="K181" s="8" t="s">
        <v>40</v>
      </c>
      <c r="L181" s="8" t="s">
        <v>41</v>
      </c>
      <c r="M181" s="8" t="s">
        <v>232</v>
      </c>
      <c r="N181" s="8" t="s">
        <v>233</v>
      </c>
      <c r="O181" s="8" t="s">
        <v>5755</v>
      </c>
      <c r="P181" s="8" t="s">
        <v>45</v>
      </c>
      <c r="Q181" s="8" t="s">
        <v>235</v>
      </c>
      <c r="R181" s="8" t="s">
        <v>45</v>
      </c>
      <c r="S181" s="8" t="s">
        <v>5277</v>
      </c>
      <c r="T181" s="8" t="s">
        <v>928</v>
      </c>
      <c r="U181" s="8" t="s">
        <v>828</v>
      </c>
      <c r="V181" s="8" t="s">
        <v>5360</v>
      </c>
      <c r="W181" s="8" t="s">
        <v>51</v>
      </c>
      <c r="X181" s="8" t="s">
        <v>52</v>
      </c>
      <c r="Y181" s="8" t="s">
        <v>5275</v>
      </c>
      <c r="Z181" s="8" t="s">
        <v>5207</v>
      </c>
      <c r="AA181" s="8" t="s">
        <v>55</v>
      </c>
      <c r="AB181" s="8" t="s">
        <v>5234</v>
      </c>
      <c r="AC181" s="11">
        <v>0</v>
      </c>
      <c r="AD181" s="11"/>
      <c r="AE181" s="9"/>
      <c r="AF181" s="9"/>
    </row>
    <row r="182" spans="1:32" s="1" customFormat="1" ht="19.7" customHeight="1" x14ac:dyDescent="0.2">
      <c r="A182" s="8" t="s">
        <v>30</v>
      </c>
      <c r="B182" s="8" t="s">
        <v>31</v>
      </c>
      <c r="C182" s="8" t="s">
        <v>6502</v>
      </c>
      <c r="D182" s="8" t="s">
        <v>33</v>
      </c>
      <c r="E182" s="8"/>
      <c r="F182" s="8" t="s">
        <v>6501</v>
      </c>
      <c r="G182" s="8" t="s">
        <v>6500</v>
      </c>
      <c r="H182" s="8" t="s">
        <v>143</v>
      </c>
      <c r="I182" s="8" t="s">
        <v>828</v>
      </c>
      <c r="J182" s="8" t="s">
        <v>173</v>
      </c>
      <c r="K182" s="8" t="s">
        <v>40</v>
      </c>
      <c r="L182" s="8" t="s">
        <v>41</v>
      </c>
      <c r="M182" s="8" t="s">
        <v>42</v>
      </c>
      <c r="N182" s="8" t="s">
        <v>5257</v>
      </c>
      <c r="O182" s="8" t="s">
        <v>6499</v>
      </c>
      <c r="P182" s="8" t="s">
        <v>45</v>
      </c>
      <c r="Q182" s="8" t="s">
        <v>109</v>
      </c>
      <c r="R182" s="8" t="s">
        <v>5235</v>
      </c>
      <c r="S182" s="8" t="s">
        <v>5267</v>
      </c>
      <c r="T182" s="8" t="s">
        <v>6498</v>
      </c>
      <c r="U182" s="8" t="s">
        <v>828</v>
      </c>
      <c r="V182" s="8" t="s">
        <v>5292</v>
      </c>
      <c r="W182" s="8" t="s">
        <v>111</v>
      </c>
      <c r="X182" s="8" t="s">
        <v>52</v>
      </c>
      <c r="Y182" s="8" t="s">
        <v>53</v>
      </c>
      <c r="Z182" s="8" t="s">
        <v>5207</v>
      </c>
      <c r="AA182" s="8" t="s">
        <v>55</v>
      </c>
      <c r="AB182" s="8" t="s">
        <v>5234</v>
      </c>
      <c r="AC182" s="11">
        <v>0</v>
      </c>
      <c r="AD182" s="11"/>
      <c r="AE182" s="9"/>
      <c r="AF182" s="9"/>
    </row>
    <row r="183" spans="1:32" s="1" customFormat="1" ht="19.7" customHeight="1" x14ac:dyDescent="0.2">
      <c r="A183" s="8" t="s">
        <v>30</v>
      </c>
      <c r="B183" s="8" t="s">
        <v>31</v>
      </c>
      <c r="C183" s="8" t="s">
        <v>6497</v>
      </c>
      <c r="D183" s="8" t="s">
        <v>33</v>
      </c>
      <c r="E183" s="8"/>
      <c r="F183" s="8" t="s">
        <v>6496</v>
      </c>
      <c r="G183" s="8" t="s">
        <v>6495</v>
      </c>
      <c r="H183" s="8" t="s">
        <v>143</v>
      </c>
      <c r="I183" s="8" t="s">
        <v>96</v>
      </c>
      <c r="J183" s="8" t="s">
        <v>293</v>
      </c>
      <c r="K183" s="8" t="s">
        <v>40</v>
      </c>
      <c r="L183" s="8" t="s">
        <v>41</v>
      </c>
      <c r="M183" s="8" t="s">
        <v>97</v>
      </c>
      <c r="N183" s="8" t="s">
        <v>5264</v>
      </c>
      <c r="O183" s="8" t="s">
        <v>5246</v>
      </c>
      <c r="P183" s="8" t="s">
        <v>45</v>
      </c>
      <c r="Q183" s="8" t="s">
        <v>46</v>
      </c>
      <c r="R183" s="8" t="s">
        <v>5235</v>
      </c>
      <c r="S183" s="8" t="s">
        <v>5210</v>
      </c>
      <c r="T183" s="8" t="s">
        <v>75</v>
      </c>
      <c r="U183" s="8" t="s">
        <v>76</v>
      </c>
      <c r="V183" s="8" t="s">
        <v>75</v>
      </c>
      <c r="W183" s="8" t="s">
        <v>51</v>
      </c>
      <c r="X183" s="8" t="s">
        <v>52</v>
      </c>
      <c r="Y183" s="8" t="s">
        <v>53</v>
      </c>
      <c r="Z183" s="8" t="s">
        <v>5207</v>
      </c>
      <c r="AA183" s="8" t="s">
        <v>55</v>
      </c>
      <c r="AB183" s="8" t="s">
        <v>5248</v>
      </c>
      <c r="AC183" s="11">
        <v>150000</v>
      </c>
      <c r="AD183" s="11"/>
      <c r="AE183" s="9"/>
      <c r="AF183" s="9"/>
    </row>
    <row r="184" spans="1:32" s="1" customFormat="1" ht="19.7" customHeight="1" x14ac:dyDescent="0.2">
      <c r="A184" s="8" t="s">
        <v>30</v>
      </c>
      <c r="B184" s="8" t="s">
        <v>31</v>
      </c>
      <c r="C184" s="8" t="s">
        <v>6492</v>
      </c>
      <c r="D184" s="8" t="s">
        <v>33</v>
      </c>
      <c r="E184" s="8"/>
      <c r="F184" s="8" t="s">
        <v>4607</v>
      </c>
      <c r="G184" s="8" t="s">
        <v>4606</v>
      </c>
      <c r="H184" s="8" t="s">
        <v>143</v>
      </c>
      <c r="I184" s="8" t="s">
        <v>909</v>
      </c>
      <c r="J184" s="8" t="s">
        <v>5730</v>
      </c>
      <c r="K184" s="8" t="s">
        <v>40</v>
      </c>
      <c r="L184" s="8" t="s">
        <v>41</v>
      </c>
      <c r="M184" s="8" t="s">
        <v>59</v>
      </c>
      <c r="N184" s="8" t="s">
        <v>5252</v>
      </c>
      <c r="O184" s="8" t="s">
        <v>5246</v>
      </c>
      <c r="P184" s="8" t="s">
        <v>45</v>
      </c>
      <c r="Q184" s="8" t="s">
        <v>46</v>
      </c>
      <c r="R184" s="8" t="s">
        <v>5235</v>
      </c>
      <c r="S184" s="8" t="s">
        <v>5210</v>
      </c>
      <c r="T184" s="8" t="s">
        <v>75</v>
      </c>
      <c r="U184" s="8" t="s">
        <v>76</v>
      </c>
      <c r="V184" s="8" t="s">
        <v>75</v>
      </c>
      <c r="W184" s="8" t="s">
        <v>51</v>
      </c>
      <c r="X184" s="8" t="s">
        <v>52</v>
      </c>
      <c r="Y184" s="8" t="s">
        <v>53</v>
      </c>
      <c r="Z184" s="8" t="s">
        <v>5207</v>
      </c>
      <c r="AA184" s="8" t="s">
        <v>55</v>
      </c>
      <c r="AB184" s="8" t="s">
        <v>5248</v>
      </c>
      <c r="AC184" s="11">
        <v>200000</v>
      </c>
      <c r="AD184" s="11"/>
      <c r="AE184" s="9"/>
      <c r="AF184" s="9"/>
    </row>
    <row r="185" spans="1:32" s="1" customFormat="1" ht="19.7" customHeight="1" x14ac:dyDescent="0.2">
      <c r="A185" s="8" t="s">
        <v>30</v>
      </c>
      <c r="B185" s="8" t="s">
        <v>31</v>
      </c>
      <c r="C185" s="8" t="s">
        <v>6968</v>
      </c>
      <c r="D185" s="8" t="s">
        <v>33</v>
      </c>
      <c r="E185" s="8"/>
      <c r="F185" s="8" t="s">
        <v>4607</v>
      </c>
      <c r="G185" s="8" t="s">
        <v>4606</v>
      </c>
      <c r="H185" s="8" t="s">
        <v>143</v>
      </c>
      <c r="I185" s="8" t="s">
        <v>909</v>
      </c>
      <c r="J185" s="8" t="s">
        <v>5730</v>
      </c>
      <c r="K185" s="8" t="s">
        <v>40</v>
      </c>
      <c r="L185" s="8" t="s">
        <v>41</v>
      </c>
      <c r="M185" s="8" t="s">
        <v>42</v>
      </c>
      <c r="N185" s="8" t="s">
        <v>5257</v>
      </c>
      <c r="O185" s="8" t="s">
        <v>6967</v>
      </c>
      <c r="P185" s="8" t="s">
        <v>45</v>
      </c>
      <c r="Q185" s="8" t="s">
        <v>84</v>
      </c>
      <c r="R185" s="8" t="s">
        <v>45</v>
      </c>
      <c r="S185" s="8" t="s">
        <v>5259</v>
      </c>
      <c r="T185" s="8" t="s">
        <v>6966</v>
      </c>
      <c r="U185" s="8" t="s">
        <v>909</v>
      </c>
      <c r="V185" s="8" t="s">
        <v>3013</v>
      </c>
      <c r="W185" s="8" t="s">
        <v>51</v>
      </c>
      <c r="X185" s="8" t="s">
        <v>52</v>
      </c>
      <c r="Y185" s="8" t="s">
        <v>53</v>
      </c>
      <c r="Z185" s="8" t="s">
        <v>5207</v>
      </c>
      <c r="AA185" s="8" t="s">
        <v>55</v>
      </c>
      <c r="AB185" s="8" t="s">
        <v>5234</v>
      </c>
      <c r="AC185" s="11">
        <v>0</v>
      </c>
      <c r="AD185" s="11"/>
      <c r="AE185" s="9"/>
      <c r="AF185" s="9"/>
    </row>
    <row r="186" spans="1:32" s="1" customFormat="1" ht="19.7" customHeight="1" x14ac:dyDescent="0.2">
      <c r="A186" s="8" t="s">
        <v>30</v>
      </c>
      <c r="B186" s="8" t="s">
        <v>31</v>
      </c>
      <c r="C186" s="8" t="s">
        <v>6491</v>
      </c>
      <c r="D186" s="8" t="s">
        <v>33</v>
      </c>
      <c r="E186" s="8"/>
      <c r="F186" s="8" t="s">
        <v>4607</v>
      </c>
      <c r="G186" s="8" t="s">
        <v>4606</v>
      </c>
      <c r="H186" s="8" t="s">
        <v>143</v>
      </c>
      <c r="I186" s="8" t="s">
        <v>909</v>
      </c>
      <c r="J186" s="8" t="s">
        <v>5730</v>
      </c>
      <c r="K186" s="8" t="s">
        <v>40</v>
      </c>
      <c r="L186" s="8" t="s">
        <v>41</v>
      </c>
      <c r="M186" s="8" t="s">
        <v>232</v>
      </c>
      <c r="N186" s="8" t="s">
        <v>233</v>
      </c>
      <c r="O186" s="8" t="s">
        <v>6185</v>
      </c>
      <c r="P186" s="8" t="s">
        <v>45</v>
      </c>
      <c r="Q186" s="8" t="s">
        <v>5298</v>
      </c>
      <c r="R186" s="8" t="s">
        <v>45</v>
      </c>
      <c r="S186" s="8" t="s">
        <v>5231</v>
      </c>
      <c r="T186" s="8" t="s">
        <v>1227</v>
      </c>
      <c r="U186" s="8" t="s">
        <v>909</v>
      </c>
      <c r="V186" s="8" t="s">
        <v>5414</v>
      </c>
      <c r="W186" s="8" t="s">
        <v>51</v>
      </c>
      <c r="X186" s="8" t="s">
        <v>52</v>
      </c>
      <c r="Y186" s="8" t="s">
        <v>53</v>
      </c>
      <c r="Z186" s="8" t="s">
        <v>5207</v>
      </c>
      <c r="AA186" s="8" t="s">
        <v>55</v>
      </c>
      <c r="AB186" s="8" t="s">
        <v>5248</v>
      </c>
      <c r="AC186" s="11">
        <v>500000</v>
      </c>
      <c r="AD186" s="11"/>
      <c r="AE186" s="9"/>
      <c r="AF186" s="9"/>
    </row>
    <row r="187" spans="1:32" s="1" customFormat="1" ht="19.7" customHeight="1" x14ac:dyDescent="0.2">
      <c r="A187" s="8" t="s">
        <v>30</v>
      </c>
      <c r="B187" s="8" t="s">
        <v>31</v>
      </c>
      <c r="C187" s="8" t="s">
        <v>6965</v>
      </c>
      <c r="D187" s="8" t="s">
        <v>33</v>
      </c>
      <c r="E187" s="8"/>
      <c r="F187" s="8" t="s">
        <v>6482</v>
      </c>
      <c r="G187" s="8" t="s">
        <v>871</v>
      </c>
      <c r="H187" s="8" t="s">
        <v>37</v>
      </c>
      <c r="I187" s="8" t="s">
        <v>451</v>
      </c>
      <c r="J187" s="8" t="s">
        <v>293</v>
      </c>
      <c r="K187" s="8" t="s">
        <v>40</v>
      </c>
      <c r="L187" s="8" t="s">
        <v>41</v>
      </c>
      <c r="M187" s="8" t="s">
        <v>232</v>
      </c>
      <c r="N187" s="8" t="s">
        <v>233</v>
      </c>
      <c r="O187" s="8" t="s">
        <v>6964</v>
      </c>
      <c r="P187" s="8" t="s">
        <v>45</v>
      </c>
      <c r="Q187" s="8" t="s">
        <v>46</v>
      </c>
      <c r="R187" s="8" t="s">
        <v>5235</v>
      </c>
      <c r="S187" s="8" t="s">
        <v>5210</v>
      </c>
      <c r="T187" s="8" t="s">
        <v>137</v>
      </c>
      <c r="U187" s="8" t="s">
        <v>135</v>
      </c>
      <c r="V187" s="8" t="s">
        <v>6963</v>
      </c>
      <c r="W187" s="8" t="s">
        <v>51</v>
      </c>
      <c r="X187" s="8" t="s">
        <v>52</v>
      </c>
      <c r="Y187" s="8" t="s">
        <v>53</v>
      </c>
      <c r="Z187" s="8" t="s">
        <v>5207</v>
      </c>
      <c r="AA187" s="8" t="s">
        <v>55</v>
      </c>
      <c r="AB187" s="8" t="s">
        <v>5234</v>
      </c>
      <c r="AC187" s="11">
        <v>0</v>
      </c>
      <c r="AD187" s="11"/>
      <c r="AE187" s="9"/>
      <c r="AF187" s="9"/>
    </row>
    <row r="188" spans="1:32" s="1" customFormat="1" ht="19.7" customHeight="1" x14ac:dyDescent="0.2">
      <c r="A188" s="8" t="s">
        <v>30</v>
      </c>
      <c r="B188" s="8" t="s">
        <v>31</v>
      </c>
      <c r="C188" s="8" t="s">
        <v>6962</v>
      </c>
      <c r="D188" s="8" t="s">
        <v>33</v>
      </c>
      <c r="E188" s="8"/>
      <c r="F188" s="8" t="s">
        <v>6482</v>
      </c>
      <c r="G188" s="8" t="s">
        <v>871</v>
      </c>
      <c r="H188" s="8" t="s">
        <v>37</v>
      </c>
      <c r="I188" s="8" t="s">
        <v>451</v>
      </c>
      <c r="J188" s="8" t="s">
        <v>293</v>
      </c>
      <c r="K188" s="8" t="s">
        <v>40</v>
      </c>
      <c r="L188" s="8" t="s">
        <v>41</v>
      </c>
      <c r="M188" s="8" t="s">
        <v>59</v>
      </c>
      <c r="N188" s="8" t="s">
        <v>5252</v>
      </c>
      <c r="O188" s="8" t="s">
        <v>5241</v>
      </c>
      <c r="P188" s="8" t="s">
        <v>45</v>
      </c>
      <c r="Q188" s="8" t="s">
        <v>62</v>
      </c>
      <c r="R188" s="8" t="s">
        <v>45</v>
      </c>
      <c r="S188" s="8" t="s">
        <v>5240</v>
      </c>
      <c r="T188" s="8" t="s">
        <v>75</v>
      </c>
      <c r="U188" s="8" t="s">
        <v>76</v>
      </c>
      <c r="V188" s="8" t="s">
        <v>75</v>
      </c>
      <c r="W188" s="8" t="s">
        <v>51</v>
      </c>
      <c r="X188" s="8" t="s">
        <v>52</v>
      </c>
      <c r="Y188" s="8" t="s">
        <v>53</v>
      </c>
      <c r="Z188" s="8" t="s">
        <v>5207</v>
      </c>
      <c r="AA188" s="8" t="s">
        <v>55</v>
      </c>
      <c r="AB188" s="8" t="s">
        <v>5234</v>
      </c>
      <c r="AC188" s="11">
        <v>0</v>
      </c>
      <c r="AD188" s="11"/>
      <c r="AE188" s="9"/>
      <c r="AF188" s="9"/>
    </row>
    <row r="189" spans="1:32" s="1" customFormat="1" ht="19.7" customHeight="1" x14ac:dyDescent="0.2">
      <c r="A189" s="8" t="s">
        <v>30</v>
      </c>
      <c r="B189" s="8" t="s">
        <v>31</v>
      </c>
      <c r="C189" s="8" t="s">
        <v>6488</v>
      </c>
      <c r="D189" s="8" t="s">
        <v>33</v>
      </c>
      <c r="E189" s="8"/>
      <c r="F189" s="8" t="s">
        <v>6482</v>
      </c>
      <c r="G189" s="8" t="s">
        <v>871</v>
      </c>
      <c r="H189" s="8" t="s">
        <v>37</v>
      </c>
      <c r="I189" s="8" t="s">
        <v>451</v>
      </c>
      <c r="J189" s="8" t="s">
        <v>293</v>
      </c>
      <c r="K189" s="8" t="s">
        <v>40</v>
      </c>
      <c r="L189" s="8" t="s">
        <v>41</v>
      </c>
      <c r="M189" s="8" t="s">
        <v>42</v>
      </c>
      <c r="N189" s="8" t="s">
        <v>5257</v>
      </c>
      <c r="O189" s="8" t="s">
        <v>6487</v>
      </c>
      <c r="P189" s="8" t="s">
        <v>45</v>
      </c>
      <c r="Q189" s="8" t="s">
        <v>84</v>
      </c>
      <c r="R189" s="8" t="s">
        <v>45</v>
      </c>
      <c r="S189" s="8" t="s">
        <v>5260</v>
      </c>
      <c r="T189" s="8" t="s">
        <v>6486</v>
      </c>
      <c r="U189" s="8" t="s">
        <v>451</v>
      </c>
      <c r="V189" s="8" t="s">
        <v>6485</v>
      </c>
      <c r="W189" s="8" t="s">
        <v>51</v>
      </c>
      <c r="X189" s="8" t="s">
        <v>102</v>
      </c>
      <c r="Y189" s="8" t="s">
        <v>53</v>
      </c>
      <c r="Z189" s="8" t="s">
        <v>5207</v>
      </c>
      <c r="AA189" s="8" t="s">
        <v>55</v>
      </c>
      <c r="AB189" s="8" t="s">
        <v>5234</v>
      </c>
      <c r="AC189" s="11">
        <v>0</v>
      </c>
      <c r="AD189" s="11"/>
      <c r="AE189" s="9"/>
      <c r="AF189" s="9"/>
    </row>
    <row r="190" spans="1:32" s="1" customFormat="1" ht="19.7" customHeight="1" x14ac:dyDescent="0.2">
      <c r="A190" s="8" t="s">
        <v>30</v>
      </c>
      <c r="B190" s="8" t="s">
        <v>31</v>
      </c>
      <c r="C190" s="8" t="s">
        <v>6484</v>
      </c>
      <c r="D190" s="8" t="s">
        <v>33</v>
      </c>
      <c r="E190" s="8"/>
      <c r="F190" s="8" t="s">
        <v>6482</v>
      </c>
      <c r="G190" s="8" t="s">
        <v>871</v>
      </c>
      <c r="H190" s="8" t="s">
        <v>37</v>
      </c>
      <c r="I190" s="8" t="s">
        <v>451</v>
      </c>
      <c r="J190" s="8" t="s">
        <v>293</v>
      </c>
      <c r="K190" s="8" t="s">
        <v>40</v>
      </c>
      <c r="L190" s="8" t="s">
        <v>41</v>
      </c>
      <c r="M190" s="8" t="s">
        <v>59</v>
      </c>
      <c r="N190" s="8" t="s">
        <v>5252</v>
      </c>
      <c r="O190" s="8" t="s">
        <v>5246</v>
      </c>
      <c r="P190" s="8" t="s">
        <v>45</v>
      </c>
      <c r="Q190" s="8" t="s">
        <v>46</v>
      </c>
      <c r="R190" s="8" t="s">
        <v>5235</v>
      </c>
      <c r="S190" s="8" t="s">
        <v>5210</v>
      </c>
      <c r="T190" s="8" t="s">
        <v>75</v>
      </c>
      <c r="U190" s="8" t="s">
        <v>76</v>
      </c>
      <c r="V190" s="8" t="s">
        <v>75</v>
      </c>
      <c r="W190" s="8" t="s">
        <v>51</v>
      </c>
      <c r="X190" s="8" t="s">
        <v>102</v>
      </c>
      <c r="Y190" s="8" t="s">
        <v>53</v>
      </c>
      <c r="Z190" s="8" t="s">
        <v>5207</v>
      </c>
      <c r="AA190" s="8" t="s">
        <v>55</v>
      </c>
      <c r="AB190" s="8" t="s">
        <v>5248</v>
      </c>
      <c r="AC190" s="11">
        <v>500000</v>
      </c>
      <c r="AD190" s="11"/>
      <c r="AE190" s="9"/>
      <c r="AF190" s="9"/>
    </row>
    <row r="191" spans="1:32" s="1" customFormat="1" ht="19.7" customHeight="1" x14ac:dyDescent="0.2">
      <c r="A191" s="8" t="s">
        <v>30</v>
      </c>
      <c r="B191" s="8" t="s">
        <v>31</v>
      </c>
      <c r="C191" s="8" t="s">
        <v>6483</v>
      </c>
      <c r="D191" s="8" t="s">
        <v>33</v>
      </c>
      <c r="E191" s="8"/>
      <c r="F191" s="8" t="s">
        <v>6482</v>
      </c>
      <c r="G191" s="8" t="s">
        <v>871</v>
      </c>
      <c r="H191" s="8" t="s">
        <v>37</v>
      </c>
      <c r="I191" s="8" t="s">
        <v>451</v>
      </c>
      <c r="J191" s="8" t="s">
        <v>293</v>
      </c>
      <c r="K191" s="8" t="s">
        <v>40</v>
      </c>
      <c r="L191" s="8" t="s">
        <v>41</v>
      </c>
      <c r="M191" s="8" t="s">
        <v>408</v>
      </c>
      <c r="N191" s="8" t="s">
        <v>409</v>
      </c>
      <c r="O191" s="8" t="s">
        <v>5251</v>
      </c>
      <c r="P191" s="8" t="s">
        <v>45</v>
      </c>
      <c r="Q191" s="8" t="s">
        <v>411</v>
      </c>
      <c r="R191" s="8" t="s">
        <v>2353</v>
      </c>
      <c r="S191" s="8" t="s">
        <v>5211</v>
      </c>
      <c r="T191" s="8" t="s">
        <v>75</v>
      </c>
      <c r="U191" s="8" t="s">
        <v>76</v>
      </c>
      <c r="V191" s="8" t="s">
        <v>75</v>
      </c>
      <c r="W191" s="8" t="s">
        <v>51</v>
      </c>
      <c r="X191" s="8" t="s">
        <v>102</v>
      </c>
      <c r="Y191" s="8" t="s">
        <v>53</v>
      </c>
      <c r="Z191" s="8" t="s">
        <v>5207</v>
      </c>
      <c r="AA191" s="8" t="s">
        <v>55</v>
      </c>
      <c r="AB191" s="8" t="s">
        <v>5234</v>
      </c>
      <c r="AC191" s="11">
        <v>0</v>
      </c>
      <c r="AD191" s="11"/>
      <c r="AE191" s="9"/>
      <c r="AF191" s="9"/>
    </row>
    <row r="192" spans="1:32" s="1" customFormat="1" ht="19.7" customHeight="1" x14ac:dyDescent="0.2">
      <c r="A192" s="8" t="s">
        <v>30</v>
      </c>
      <c r="B192" s="8" t="s">
        <v>31</v>
      </c>
      <c r="C192" s="8" t="s">
        <v>6481</v>
      </c>
      <c r="D192" s="8" t="s">
        <v>33</v>
      </c>
      <c r="E192" s="8"/>
      <c r="F192" s="8" t="s">
        <v>6480</v>
      </c>
      <c r="G192" s="8" t="s">
        <v>6479</v>
      </c>
      <c r="H192" s="8" t="s">
        <v>37</v>
      </c>
      <c r="I192" s="8" t="s">
        <v>828</v>
      </c>
      <c r="J192" s="8" t="s">
        <v>39</v>
      </c>
      <c r="K192" s="8" t="s">
        <v>40</v>
      </c>
      <c r="L192" s="8" t="s">
        <v>41</v>
      </c>
      <c r="M192" s="8" t="s">
        <v>42</v>
      </c>
      <c r="N192" s="8" t="s">
        <v>5257</v>
      </c>
      <c r="O192" s="8" t="s">
        <v>6478</v>
      </c>
      <c r="P192" s="8" t="s">
        <v>45</v>
      </c>
      <c r="Q192" s="8" t="s">
        <v>84</v>
      </c>
      <c r="R192" s="8" t="s">
        <v>45</v>
      </c>
      <c r="S192" s="8" t="s">
        <v>5222</v>
      </c>
      <c r="T192" s="8" t="s">
        <v>6477</v>
      </c>
      <c r="U192" s="8" t="s">
        <v>828</v>
      </c>
      <c r="V192" s="8" t="s">
        <v>5292</v>
      </c>
      <c r="W192" s="8" t="s">
        <v>51</v>
      </c>
      <c r="X192" s="8" t="s">
        <v>52</v>
      </c>
      <c r="Y192" s="8" t="s">
        <v>53</v>
      </c>
      <c r="Z192" s="8" t="s">
        <v>5207</v>
      </c>
      <c r="AA192" s="8" t="s">
        <v>55</v>
      </c>
      <c r="AB192" s="8" t="s">
        <v>5248</v>
      </c>
      <c r="AC192" s="11">
        <v>2000000</v>
      </c>
      <c r="AD192" s="11"/>
      <c r="AE192" s="9" t="s">
        <v>7888</v>
      </c>
      <c r="AF192" s="9" t="s">
        <v>7889</v>
      </c>
    </row>
    <row r="193" spans="1:32" s="1" customFormat="1" ht="19.7" customHeight="1" x14ac:dyDescent="0.2">
      <c r="A193" s="8" t="s">
        <v>30</v>
      </c>
      <c r="B193" s="8" t="s">
        <v>31</v>
      </c>
      <c r="C193" s="8" t="s">
        <v>6961</v>
      </c>
      <c r="D193" s="8" t="s">
        <v>33</v>
      </c>
      <c r="E193" s="8"/>
      <c r="F193" s="8" t="s">
        <v>6958</v>
      </c>
      <c r="G193" s="8" t="s">
        <v>6957</v>
      </c>
      <c r="H193" s="8" t="s">
        <v>37</v>
      </c>
      <c r="I193" s="8" t="s">
        <v>776</v>
      </c>
      <c r="J193" s="8" t="s">
        <v>477</v>
      </c>
      <c r="K193" s="8" t="s">
        <v>40</v>
      </c>
      <c r="L193" s="8" t="s">
        <v>41</v>
      </c>
      <c r="M193" s="8" t="s">
        <v>59</v>
      </c>
      <c r="N193" s="8" t="s">
        <v>5252</v>
      </c>
      <c r="O193" s="8" t="s">
        <v>6960</v>
      </c>
      <c r="P193" s="8" t="s">
        <v>45</v>
      </c>
      <c r="Q193" s="8" t="s">
        <v>46</v>
      </c>
      <c r="R193" s="8" t="s">
        <v>5235</v>
      </c>
      <c r="S193" s="8" t="s">
        <v>5210</v>
      </c>
      <c r="T193" s="8" t="s">
        <v>891</v>
      </c>
      <c r="U193" s="8" t="s">
        <v>776</v>
      </c>
      <c r="V193" s="8" t="s">
        <v>5389</v>
      </c>
      <c r="W193" s="8" t="s">
        <v>51</v>
      </c>
      <c r="X193" s="8" t="s">
        <v>52</v>
      </c>
      <c r="Y193" s="8" t="s">
        <v>53</v>
      </c>
      <c r="Z193" s="8" t="s">
        <v>5207</v>
      </c>
      <c r="AA193" s="8" t="s">
        <v>55</v>
      </c>
      <c r="AB193" s="8" t="s">
        <v>5234</v>
      </c>
      <c r="AC193" s="11">
        <v>0</v>
      </c>
      <c r="AD193" s="11"/>
      <c r="AE193" s="9"/>
      <c r="AF193" s="9"/>
    </row>
    <row r="194" spans="1:32" s="1" customFormat="1" ht="19.7" customHeight="1" x14ac:dyDescent="0.2">
      <c r="A194" s="8" t="s">
        <v>30</v>
      </c>
      <c r="B194" s="8" t="s">
        <v>31</v>
      </c>
      <c r="C194" s="8" t="s">
        <v>6959</v>
      </c>
      <c r="D194" s="8" t="s">
        <v>33</v>
      </c>
      <c r="E194" s="8"/>
      <c r="F194" s="8" t="s">
        <v>6958</v>
      </c>
      <c r="G194" s="8" t="s">
        <v>6957</v>
      </c>
      <c r="H194" s="8" t="s">
        <v>37</v>
      </c>
      <c r="I194" s="8" t="s">
        <v>776</v>
      </c>
      <c r="J194" s="8" t="s">
        <v>477</v>
      </c>
      <c r="K194" s="8" t="s">
        <v>40</v>
      </c>
      <c r="L194" s="8" t="s">
        <v>41</v>
      </c>
      <c r="M194" s="8" t="s">
        <v>408</v>
      </c>
      <c r="N194" s="8" t="s">
        <v>409</v>
      </c>
      <c r="O194" s="8" t="s">
        <v>5251</v>
      </c>
      <c r="P194" s="8" t="s">
        <v>45</v>
      </c>
      <c r="Q194" s="8" t="s">
        <v>411</v>
      </c>
      <c r="R194" s="8" t="s">
        <v>2353</v>
      </c>
      <c r="S194" s="8" t="s">
        <v>5211</v>
      </c>
      <c r="T194" s="8" t="s">
        <v>75</v>
      </c>
      <c r="U194" s="8" t="s">
        <v>76</v>
      </c>
      <c r="V194" s="8" t="s">
        <v>75</v>
      </c>
      <c r="W194" s="8" t="s">
        <v>51</v>
      </c>
      <c r="X194" s="8" t="s">
        <v>102</v>
      </c>
      <c r="Y194" s="8" t="s">
        <v>53</v>
      </c>
      <c r="Z194" s="8" t="s">
        <v>5207</v>
      </c>
      <c r="AA194" s="8" t="s">
        <v>55</v>
      </c>
      <c r="AB194" s="8" t="s">
        <v>5234</v>
      </c>
      <c r="AC194" s="11">
        <v>0</v>
      </c>
      <c r="AD194" s="11"/>
      <c r="AE194" s="9"/>
      <c r="AF194" s="9"/>
    </row>
    <row r="195" spans="1:32" s="1" customFormat="1" ht="19.7" customHeight="1" x14ac:dyDescent="0.2">
      <c r="A195" s="8" t="s">
        <v>30</v>
      </c>
      <c r="B195" s="8" t="s">
        <v>31</v>
      </c>
      <c r="C195" s="8" t="s">
        <v>6476</v>
      </c>
      <c r="D195" s="8" t="s">
        <v>33</v>
      </c>
      <c r="E195" s="8"/>
      <c r="F195" s="8" t="s">
        <v>210</v>
      </c>
      <c r="G195" s="8" t="s">
        <v>211</v>
      </c>
      <c r="H195" s="8" t="s">
        <v>37</v>
      </c>
      <c r="I195" s="8" t="s">
        <v>212</v>
      </c>
      <c r="J195" s="8" t="s">
        <v>69</v>
      </c>
      <c r="K195" s="8" t="s">
        <v>40</v>
      </c>
      <c r="L195" s="8" t="s">
        <v>41</v>
      </c>
      <c r="M195" s="8" t="s">
        <v>59</v>
      </c>
      <c r="N195" s="8" t="s">
        <v>5252</v>
      </c>
      <c r="O195" s="8" t="s">
        <v>6475</v>
      </c>
      <c r="P195" s="8" t="s">
        <v>45</v>
      </c>
      <c r="Q195" s="8" t="s">
        <v>46</v>
      </c>
      <c r="R195" s="8" t="s">
        <v>5235</v>
      </c>
      <c r="S195" s="8" t="s">
        <v>5210</v>
      </c>
      <c r="T195" s="8" t="s">
        <v>479</v>
      </c>
      <c r="U195" s="8" t="s">
        <v>212</v>
      </c>
      <c r="V195" s="8" t="s">
        <v>5216</v>
      </c>
      <c r="W195" s="8" t="s">
        <v>51</v>
      </c>
      <c r="X195" s="8" t="s">
        <v>52</v>
      </c>
      <c r="Y195" s="8" t="s">
        <v>53</v>
      </c>
      <c r="Z195" s="8" t="s">
        <v>5207</v>
      </c>
      <c r="AA195" s="8" t="s">
        <v>55</v>
      </c>
      <c r="AB195" s="8" t="s">
        <v>5248</v>
      </c>
      <c r="AC195" s="11">
        <v>150000</v>
      </c>
      <c r="AD195" s="11"/>
      <c r="AE195" s="9"/>
      <c r="AF195" s="9"/>
    </row>
    <row r="196" spans="1:32" s="1" customFormat="1" ht="19.7" customHeight="1" x14ac:dyDescent="0.2">
      <c r="A196" s="8" t="s">
        <v>30</v>
      </c>
      <c r="B196" s="8" t="s">
        <v>31</v>
      </c>
      <c r="C196" s="8" t="s">
        <v>6474</v>
      </c>
      <c r="D196" s="8" t="s">
        <v>33</v>
      </c>
      <c r="E196" s="8"/>
      <c r="F196" s="8" t="s">
        <v>210</v>
      </c>
      <c r="G196" s="8" t="s">
        <v>211</v>
      </c>
      <c r="H196" s="8" t="s">
        <v>37</v>
      </c>
      <c r="I196" s="8" t="s">
        <v>212</v>
      </c>
      <c r="J196" s="8" t="s">
        <v>69</v>
      </c>
      <c r="K196" s="8" t="s">
        <v>40</v>
      </c>
      <c r="L196" s="8" t="s">
        <v>41</v>
      </c>
      <c r="M196" s="8" t="s">
        <v>408</v>
      </c>
      <c r="N196" s="8" t="s">
        <v>409</v>
      </c>
      <c r="O196" s="8" t="s">
        <v>5251</v>
      </c>
      <c r="P196" s="8" t="s">
        <v>45</v>
      </c>
      <c r="Q196" s="8" t="s">
        <v>411</v>
      </c>
      <c r="R196" s="8" t="s">
        <v>2353</v>
      </c>
      <c r="S196" s="8" t="s">
        <v>5211</v>
      </c>
      <c r="T196" s="8" t="s">
        <v>75</v>
      </c>
      <c r="U196" s="8" t="s">
        <v>76</v>
      </c>
      <c r="V196" s="8" t="s">
        <v>75</v>
      </c>
      <c r="W196" s="8" t="s">
        <v>51</v>
      </c>
      <c r="X196" s="8" t="s">
        <v>52</v>
      </c>
      <c r="Y196" s="8" t="s">
        <v>53</v>
      </c>
      <c r="Z196" s="8" t="s">
        <v>5207</v>
      </c>
      <c r="AA196" s="8" t="s">
        <v>55</v>
      </c>
      <c r="AB196" s="8" t="s">
        <v>5248</v>
      </c>
      <c r="AC196" s="11">
        <v>150000</v>
      </c>
      <c r="AD196" s="11"/>
      <c r="AE196" s="9"/>
      <c r="AF196" s="9"/>
    </row>
    <row r="197" spans="1:32" s="1" customFormat="1" ht="19.7" customHeight="1" x14ac:dyDescent="0.2">
      <c r="A197" s="8" t="s">
        <v>30</v>
      </c>
      <c r="B197" s="8" t="s">
        <v>31</v>
      </c>
      <c r="C197" s="8" t="s">
        <v>6956</v>
      </c>
      <c r="D197" s="8" t="s">
        <v>33</v>
      </c>
      <c r="E197" s="8"/>
      <c r="F197" s="8" t="s">
        <v>210</v>
      </c>
      <c r="G197" s="8" t="s">
        <v>211</v>
      </c>
      <c r="H197" s="8" t="s">
        <v>37</v>
      </c>
      <c r="I197" s="8" t="s">
        <v>212</v>
      </c>
      <c r="J197" s="8" t="s">
        <v>69</v>
      </c>
      <c r="K197" s="8" t="s">
        <v>40</v>
      </c>
      <c r="L197" s="8" t="s">
        <v>41</v>
      </c>
      <c r="M197" s="8" t="s">
        <v>59</v>
      </c>
      <c r="N197" s="8" t="s">
        <v>5252</v>
      </c>
      <c r="O197" s="8" t="s">
        <v>6475</v>
      </c>
      <c r="P197" s="8" t="s">
        <v>45</v>
      </c>
      <c r="Q197" s="8" t="s">
        <v>46</v>
      </c>
      <c r="R197" s="8" t="s">
        <v>5235</v>
      </c>
      <c r="S197" s="8" t="s">
        <v>5210</v>
      </c>
      <c r="T197" s="8" t="s">
        <v>479</v>
      </c>
      <c r="U197" s="8" t="s">
        <v>212</v>
      </c>
      <c r="V197" s="8" t="s">
        <v>5216</v>
      </c>
      <c r="W197" s="8" t="s">
        <v>51</v>
      </c>
      <c r="X197" s="8" t="s">
        <v>52</v>
      </c>
      <c r="Y197" s="8" t="s">
        <v>53</v>
      </c>
      <c r="Z197" s="8" t="s">
        <v>5207</v>
      </c>
      <c r="AA197" s="8" t="s">
        <v>55</v>
      </c>
      <c r="AB197" s="8" t="s">
        <v>5234</v>
      </c>
      <c r="AC197" s="11">
        <v>0</v>
      </c>
      <c r="AD197" s="11"/>
      <c r="AE197" s="9"/>
      <c r="AF197" s="9"/>
    </row>
    <row r="198" spans="1:32" s="1" customFormat="1" ht="19.7" customHeight="1" x14ac:dyDescent="0.2">
      <c r="A198" s="8" t="s">
        <v>30</v>
      </c>
      <c r="B198" s="8" t="s">
        <v>31</v>
      </c>
      <c r="C198" s="8" t="s">
        <v>6473</v>
      </c>
      <c r="D198" s="8" t="s">
        <v>33</v>
      </c>
      <c r="E198" s="8"/>
      <c r="F198" s="8" t="s">
        <v>6472</v>
      </c>
      <c r="G198" s="8" t="s">
        <v>6471</v>
      </c>
      <c r="H198" s="8" t="s">
        <v>37</v>
      </c>
      <c r="I198" s="8" t="s">
        <v>217</v>
      </c>
      <c r="J198" s="8" t="s">
        <v>69</v>
      </c>
      <c r="K198" s="8" t="s">
        <v>40</v>
      </c>
      <c r="L198" s="8" t="s">
        <v>41</v>
      </c>
      <c r="M198" s="8" t="s">
        <v>59</v>
      </c>
      <c r="N198" s="8" t="s">
        <v>5252</v>
      </c>
      <c r="O198" s="8" t="s">
        <v>6470</v>
      </c>
      <c r="P198" s="8" t="s">
        <v>45</v>
      </c>
      <c r="Q198" s="8" t="s">
        <v>46</v>
      </c>
      <c r="R198" s="8" t="s">
        <v>5235</v>
      </c>
      <c r="S198" s="8" t="s">
        <v>5210</v>
      </c>
      <c r="T198" s="8" t="s">
        <v>6469</v>
      </c>
      <c r="U198" s="8" t="s">
        <v>217</v>
      </c>
      <c r="V198" s="8" t="s">
        <v>823</v>
      </c>
      <c r="W198" s="8" t="s">
        <v>51</v>
      </c>
      <c r="X198" s="8" t="s">
        <v>52</v>
      </c>
      <c r="Y198" s="8" t="s">
        <v>53</v>
      </c>
      <c r="Z198" s="8" t="s">
        <v>5207</v>
      </c>
      <c r="AA198" s="8" t="s">
        <v>55</v>
      </c>
      <c r="AB198" s="8" t="s">
        <v>5248</v>
      </c>
      <c r="AC198" s="11">
        <v>150000</v>
      </c>
      <c r="AD198" s="11"/>
      <c r="AE198" s="9"/>
      <c r="AF198" s="9"/>
    </row>
    <row r="199" spans="1:32" s="1" customFormat="1" ht="19.7" customHeight="1" x14ac:dyDescent="0.2">
      <c r="A199" s="8" t="s">
        <v>30</v>
      </c>
      <c r="B199" s="8" t="s">
        <v>31</v>
      </c>
      <c r="C199" s="8" t="s">
        <v>6473</v>
      </c>
      <c r="D199" s="8" t="s">
        <v>33</v>
      </c>
      <c r="E199" s="8"/>
      <c r="F199" s="8" t="s">
        <v>6472</v>
      </c>
      <c r="G199" s="8" t="s">
        <v>6471</v>
      </c>
      <c r="H199" s="8" t="s">
        <v>37</v>
      </c>
      <c r="I199" s="8" t="s">
        <v>217</v>
      </c>
      <c r="J199" s="8" t="s">
        <v>69</v>
      </c>
      <c r="K199" s="8" t="s">
        <v>40</v>
      </c>
      <c r="L199" s="8" t="s">
        <v>41</v>
      </c>
      <c r="M199" s="8" t="s">
        <v>59</v>
      </c>
      <c r="N199" s="8" t="s">
        <v>5252</v>
      </c>
      <c r="O199" s="8" t="s">
        <v>6470</v>
      </c>
      <c r="P199" s="8" t="s">
        <v>45</v>
      </c>
      <c r="Q199" s="8" t="s">
        <v>46</v>
      </c>
      <c r="R199" s="8" t="s">
        <v>5235</v>
      </c>
      <c r="S199" s="8" t="s">
        <v>5210</v>
      </c>
      <c r="T199" s="8" t="s">
        <v>6469</v>
      </c>
      <c r="U199" s="8" t="s">
        <v>217</v>
      </c>
      <c r="V199" s="8" t="s">
        <v>823</v>
      </c>
      <c r="W199" s="8" t="s">
        <v>51</v>
      </c>
      <c r="X199" s="8" t="s">
        <v>52</v>
      </c>
      <c r="Y199" s="8" t="s">
        <v>207</v>
      </c>
      <c r="Z199" s="8" t="s">
        <v>5207</v>
      </c>
      <c r="AA199" s="8" t="s">
        <v>55</v>
      </c>
      <c r="AB199" s="8" t="s">
        <v>5248</v>
      </c>
      <c r="AC199" s="11">
        <v>0</v>
      </c>
      <c r="AD199" s="11"/>
      <c r="AE199" s="9"/>
      <c r="AF199" s="9"/>
    </row>
    <row r="200" spans="1:32" s="1" customFormat="1" ht="19.7" customHeight="1" x14ac:dyDescent="0.2">
      <c r="A200" s="8" t="s">
        <v>30</v>
      </c>
      <c r="B200" s="8" t="s">
        <v>31</v>
      </c>
      <c r="C200" s="8" t="s">
        <v>6468</v>
      </c>
      <c r="D200" s="8" t="s">
        <v>33</v>
      </c>
      <c r="E200" s="8"/>
      <c r="F200" s="8" t="s">
        <v>6467</v>
      </c>
      <c r="G200" s="8" t="s">
        <v>6466</v>
      </c>
      <c r="H200" s="8" t="s">
        <v>37</v>
      </c>
      <c r="I200" s="8" t="s">
        <v>512</v>
      </c>
      <c r="J200" s="8" t="s">
        <v>4375</v>
      </c>
      <c r="K200" s="8" t="s">
        <v>40</v>
      </c>
      <c r="L200" s="8" t="s">
        <v>41</v>
      </c>
      <c r="M200" s="8" t="s">
        <v>232</v>
      </c>
      <c r="N200" s="8" t="s">
        <v>233</v>
      </c>
      <c r="O200" s="8" t="s">
        <v>5690</v>
      </c>
      <c r="P200" s="8" t="s">
        <v>45</v>
      </c>
      <c r="Q200" s="8" t="s">
        <v>235</v>
      </c>
      <c r="R200" s="8" t="s">
        <v>45</v>
      </c>
      <c r="S200" s="8" t="s">
        <v>5277</v>
      </c>
      <c r="T200" s="8" t="s">
        <v>884</v>
      </c>
      <c r="U200" s="8" t="s">
        <v>512</v>
      </c>
      <c r="V200" s="8" t="s">
        <v>5238</v>
      </c>
      <c r="W200" s="8" t="s">
        <v>51</v>
      </c>
      <c r="X200" s="8" t="s">
        <v>52</v>
      </c>
      <c r="Y200" s="8" t="s">
        <v>5275</v>
      </c>
      <c r="Z200" s="8" t="s">
        <v>54</v>
      </c>
      <c r="AA200" s="8" t="s">
        <v>55</v>
      </c>
      <c r="AB200" s="8" t="s">
        <v>5234</v>
      </c>
      <c r="AC200" s="11">
        <v>0</v>
      </c>
      <c r="AD200" s="11"/>
      <c r="AE200" s="9"/>
      <c r="AF200" s="9"/>
    </row>
    <row r="201" spans="1:32" s="1" customFormat="1" ht="19.7" customHeight="1" x14ac:dyDescent="0.2">
      <c r="A201" s="8" t="s">
        <v>30</v>
      </c>
      <c r="B201" s="8" t="s">
        <v>31</v>
      </c>
      <c r="C201" s="8" t="s">
        <v>6465</v>
      </c>
      <c r="D201" s="8" t="s">
        <v>33</v>
      </c>
      <c r="E201" s="8"/>
      <c r="F201" s="8" t="s">
        <v>6457</v>
      </c>
      <c r="G201" s="8" t="s">
        <v>6456</v>
      </c>
      <c r="H201" s="8" t="s">
        <v>37</v>
      </c>
      <c r="I201" s="8" t="s">
        <v>611</v>
      </c>
      <c r="J201" s="8" t="s">
        <v>477</v>
      </c>
      <c r="K201" s="8" t="s">
        <v>40</v>
      </c>
      <c r="L201" s="8" t="s">
        <v>41</v>
      </c>
      <c r="M201" s="8" t="s">
        <v>232</v>
      </c>
      <c r="N201" s="8" t="s">
        <v>233</v>
      </c>
      <c r="O201" s="8" t="s">
        <v>5635</v>
      </c>
      <c r="P201" s="8" t="s">
        <v>45</v>
      </c>
      <c r="Q201" s="8" t="s">
        <v>235</v>
      </c>
      <c r="R201" s="8" t="s">
        <v>45</v>
      </c>
      <c r="S201" s="8" t="s">
        <v>5277</v>
      </c>
      <c r="T201" s="8" t="s">
        <v>622</v>
      </c>
      <c r="U201" s="8" t="s">
        <v>611</v>
      </c>
      <c r="V201" s="8" t="s">
        <v>5279</v>
      </c>
      <c r="W201" s="8" t="s">
        <v>51</v>
      </c>
      <c r="X201" s="8" t="s">
        <v>52</v>
      </c>
      <c r="Y201" s="8" t="s">
        <v>5275</v>
      </c>
      <c r="Z201" s="8" t="s">
        <v>5207</v>
      </c>
      <c r="AA201" s="8" t="s">
        <v>55</v>
      </c>
      <c r="AB201" s="8" t="s">
        <v>5234</v>
      </c>
      <c r="AC201" s="11">
        <v>0</v>
      </c>
      <c r="AD201" s="11"/>
      <c r="AE201" s="9"/>
      <c r="AF201" s="9"/>
    </row>
    <row r="202" spans="1:32" s="1" customFormat="1" ht="19.7" customHeight="1" x14ac:dyDescent="0.2">
      <c r="A202" s="8" t="s">
        <v>30</v>
      </c>
      <c r="B202" s="8" t="s">
        <v>31</v>
      </c>
      <c r="C202" s="8" t="s">
        <v>6465</v>
      </c>
      <c r="D202" s="8" t="s">
        <v>33</v>
      </c>
      <c r="E202" s="8"/>
      <c r="F202" s="8" t="s">
        <v>6457</v>
      </c>
      <c r="G202" s="8" t="s">
        <v>6456</v>
      </c>
      <c r="H202" s="8" t="s">
        <v>37</v>
      </c>
      <c r="I202" s="8" t="s">
        <v>611</v>
      </c>
      <c r="J202" s="8" t="s">
        <v>477</v>
      </c>
      <c r="K202" s="8" t="s">
        <v>40</v>
      </c>
      <c r="L202" s="8" t="s">
        <v>41</v>
      </c>
      <c r="M202" s="8" t="s">
        <v>232</v>
      </c>
      <c r="N202" s="8" t="s">
        <v>233</v>
      </c>
      <c r="O202" s="8" t="s">
        <v>6464</v>
      </c>
      <c r="P202" s="8" t="s">
        <v>45</v>
      </c>
      <c r="Q202" s="8" t="s">
        <v>235</v>
      </c>
      <c r="R202" s="8" t="s">
        <v>45</v>
      </c>
      <c r="S202" s="8" t="s">
        <v>5277</v>
      </c>
      <c r="T202" s="8" t="s">
        <v>3211</v>
      </c>
      <c r="U202" s="8" t="s">
        <v>611</v>
      </c>
      <c r="V202" s="8" t="s">
        <v>614</v>
      </c>
      <c r="W202" s="8" t="s">
        <v>51</v>
      </c>
      <c r="X202" s="8" t="s">
        <v>102</v>
      </c>
      <c r="Y202" s="8" t="s">
        <v>53</v>
      </c>
      <c r="Z202" s="8" t="s">
        <v>54</v>
      </c>
      <c r="AA202" s="8" t="s">
        <v>55</v>
      </c>
      <c r="AB202" s="8" t="s">
        <v>5248</v>
      </c>
      <c r="AC202" s="11">
        <v>0</v>
      </c>
      <c r="AD202" s="11"/>
      <c r="AE202" s="9"/>
      <c r="AF202" s="9"/>
    </row>
    <row r="203" spans="1:32" s="1" customFormat="1" ht="19.7" customHeight="1" x14ac:dyDescent="0.2">
      <c r="A203" s="8" t="s">
        <v>30</v>
      </c>
      <c r="B203" s="8" t="s">
        <v>31</v>
      </c>
      <c r="C203" s="8" t="s">
        <v>6465</v>
      </c>
      <c r="D203" s="8" t="s">
        <v>33</v>
      </c>
      <c r="E203" s="8"/>
      <c r="F203" s="8" t="s">
        <v>6457</v>
      </c>
      <c r="G203" s="8" t="s">
        <v>6456</v>
      </c>
      <c r="H203" s="8" t="s">
        <v>37</v>
      </c>
      <c r="I203" s="8" t="s">
        <v>611</v>
      </c>
      <c r="J203" s="8" t="s">
        <v>477</v>
      </c>
      <c r="K203" s="8" t="s">
        <v>40</v>
      </c>
      <c r="L203" s="8" t="s">
        <v>41</v>
      </c>
      <c r="M203" s="8" t="s">
        <v>232</v>
      </c>
      <c r="N203" s="8" t="s">
        <v>233</v>
      </c>
      <c r="O203" s="8" t="s">
        <v>6464</v>
      </c>
      <c r="P203" s="8" t="s">
        <v>45</v>
      </c>
      <c r="Q203" s="8" t="s">
        <v>235</v>
      </c>
      <c r="R203" s="8" t="s">
        <v>45</v>
      </c>
      <c r="S203" s="8" t="s">
        <v>5277</v>
      </c>
      <c r="T203" s="8" t="s">
        <v>3211</v>
      </c>
      <c r="U203" s="8" t="s">
        <v>611</v>
      </c>
      <c r="V203" s="8" t="s">
        <v>614</v>
      </c>
      <c r="W203" s="8" t="s">
        <v>51</v>
      </c>
      <c r="X203" s="8" t="s">
        <v>52</v>
      </c>
      <c r="Y203" s="8" t="s">
        <v>2366</v>
      </c>
      <c r="Z203" s="8" t="s">
        <v>54</v>
      </c>
      <c r="AA203" s="8" t="s">
        <v>55</v>
      </c>
      <c r="AB203" s="8" t="s">
        <v>5248</v>
      </c>
      <c r="AC203" s="11">
        <v>0</v>
      </c>
      <c r="AD203" s="11"/>
      <c r="AE203" s="9"/>
      <c r="AF203" s="9"/>
    </row>
    <row r="204" spans="1:32" s="1" customFormat="1" ht="19.7" customHeight="1" x14ac:dyDescent="0.2">
      <c r="A204" s="8" t="s">
        <v>30</v>
      </c>
      <c r="B204" s="8" t="s">
        <v>31</v>
      </c>
      <c r="C204" s="8" t="s">
        <v>6465</v>
      </c>
      <c r="D204" s="8" t="s">
        <v>33</v>
      </c>
      <c r="E204" s="8"/>
      <c r="F204" s="8" t="s">
        <v>6457</v>
      </c>
      <c r="G204" s="8" t="s">
        <v>6456</v>
      </c>
      <c r="H204" s="8" t="s">
        <v>37</v>
      </c>
      <c r="I204" s="8" t="s">
        <v>611</v>
      </c>
      <c r="J204" s="8" t="s">
        <v>477</v>
      </c>
      <c r="K204" s="8" t="s">
        <v>40</v>
      </c>
      <c r="L204" s="8" t="s">
        <v>41</v>
      </c>
      <c r="M204" s="8" t="s">
        <v>232</v>
      </c>
      <c r="N204" s="8" t="s">
        <v>233</v>
      </c>
      <c r="O204" s="8" t="s">
        <v>6464</v>
      </c>
      <c r="P204" s="8" t="s">
        <v>45</v>
      </c>
      <c r="Q204" s="8" t="s">
        <v>235</v>
      </c>
      <c r="R204" s="8" t="s">
        <v>45</v>
      </c>
      <c r="S204" s="8" t="s">
        <v>5277</v>
      </c>
      <c r="T204" s="8" t="s">
        <v>3211</v>
      </c>
      <c r="U204" s="8" t="s">
        <v>611</v>
      </c>
      <c r="V204" s="8" t="s">
        <v>614</v>
      </c>
      <c r="W204" s="8" t="s">
        <v>51</v>
      </c>
      <c r="X204" s="8" t="s">
        <v>52</v>
      </c>
      <c r="Y204" s="8" t="s">
        <v>5275</v>
      </c>
      <c r="Z204" s="8" t="s">
        <v>54</v>
      </c>
      <c r="AA204" s="8" t="s">
        <v>55</v>
      </c>
      <c r="AB204" s="8" t="s">
        <v>5248</v>
      </c>
      <c r="AC204" s="11">
        <v>5623776</v>
      </c>
      <c r="AD204" s="11"/>
      <c r="AE204" s="9"/>
      <c r="AF204" s="9"/>
    </row>
    <row r="205" spans="1:32" s="1" customFormat="1" ht="19.7" customHeight="1" x14ac:dyDescent="0.2">
      <c r="A205" s="8" t="s">
        <v>30</v>
      </c>
      <c r="B205" s="8" t="s">
        <v>31</v>
      </c>
      <c r="C205" s="8" t="s">
        <v>6465</v>
      </c>
      <c r="D205" s="8" t="s">
        <v>33</v>
      </c>
      <c r="E205" s="8"/>
      <c r="F205" s="8" t="s">
        <v>6457</v>
      </c>
      <c r="G205" s="8" t="s">
        <v>6456</v>
      </c>
      <c r="H205" s="8" t="s">
        <v>37</v>
      </c>
      <c r="I205" s="8" t="s">
        <v>611</v>
      </c>
      <c r="J205" s="8" t="s">
        <v>477</v>
      </c>
      <c r="K205" s="8" t="s">
        <v>40</v>
      </c>
      <c r="L205" s="8" t="s">
        <v>41</v>
      </c>
      <c r="M205" s="8" t="s">
        <v>232</v>
      </c>
      <c r="N205" s="8" t="s">
        <v>233</v>
      </c>
      <c r="O205" s="8" t="s">
        <v>6464</v>
      </c>
      <c r="P205" s="8" t="s">
        <v>45</v>
      </c>
      <c r="Q205" s="8" t="s">
        <v>235</v>
      </c>
      <c r="R205" s="8" t="s">
        <v>45</v>
      </c>
      <c r="S205" s="8" t="s">
        <v>5277</v>
      </c>
      <c r="T205" s="8" t="s">
        <v>3211</v>
      </c>
      <c r="U205" s="8" t="s">
        <v>611</v>
      </c>
      <c r="V205" s="8" t="s">
        <v>614</v>
      </c>
      <c r="W205" s="8" t="s">
        <v>51</v>
      </c>
      <c r="X205" s="8" t="s">
        <v>52</v>
      </c>
      <c r="Y205" s="8" t="s">
        <v>53</v>
      </c>
      <c r="Z205" s="8" t="s">
        <v>54</v>
      </c>
      <c r="AA205" s="8" t="s">
        <v>55</v>
      </c>
      <c r="AB205" s="8" t="s">
        <v>5248</v>
      </c>
      <c r="AC205" s="11">
        <v>116611</v>
      </c>
      <c r="AD205" s="11"/>
      <c r="AE205" s="9"/>
      <c r="AF205" s="9"/>
    </row>
    <row r="206" spans="1:32" s="1" customFormat="1" ht="19.7" customHeight="1" x14ac:dyDescent="0.2">
      <c r="A206" s="8" t="s">
        <v>30</v>
      </c>
      <c r="B206" s="8" t="s">
        <v>31</v>
      </c>
      <c r="C206" s="8" t="s">
        <v>6463</v>
      </c>
      <c r="D206" s="8" t="s">
        <v>33</v>
      </c>
      <c r="E206" s="8"/>
      <c r="F206" s="8" t="s">
        <v>6457</v>
      </c>
      <c r="G206" s="8" t="s">
        <v>6456</v>
      </c>
      <c r="H206" s="8" t="s">
        <v>37</v>
      </c>
      <c r="I206" s="8" t="s">
        <v>611</v>
      </c>
      <c r="J206" s="8" t="s">
        <v>477</v>
      </c>
      <c r="K206" s="8" t="s">
        <v>40</v>
      </c>
      <c r="L206" s="8" t="s">
        <v>41</v>
      </c>
      <c r="M206" s="8" t="s">
        <v>232</v>
      </c>
      <c r="N206" s="8" t="s">
        <v>233</v>
      </c>
      <c r="O206" s="8" t="s">
        <v>6462</v>
      </c>
      <c r="P206" s="8" t="s">
        <v>45</v>
      </c>
      <c r="Q206" s="8" t="s">
        <v>235</v>
      </c>
      <c r="R206" s="8" t="s">
        <v>45</v>
      </c>
      <c r="S206" s="8" t="s">
        <v>5277</v>
      </c>
      <c r="T206" s="8" t="s">
        <v>6461</v>
      </c>
      <c r="U206" s="8" t="s">
        <v>611</v>
      </c>
      <c r="V206" s="8" t="s">
        <v>6460</v>
      </c>
      <c r="W206" s="8" t="s">
        <v>51</v>
      </c>
      <c r="X206" s="8" t="s">
        <v>102</v>
      </c>
      <c r="Y206" s="8" t="s">
        <v>53</v>
      </c>
      <c r="Z206" s="8" t="s">
        <v>5207</v>
      </c>
      <c r="AA206" s="8" t="s">
        <v>55</v>
      </c>
      <c r="AB206" s="8" t="s">
        <v>5248</v>
      </c>
      <c r="AC206" s="11">
        <v>0</v>
      </c>
      <c r="AD206" s="11"/>
      <c r="AE206" s="9"/>
      <c r="AF206" s="9"/>
    </row>
    <row r="207" spans="1:32" s="1" customFormat="1" ht="19.7" customHeight="1" x14ac:dyDescent="0.2">
      <c r="A207" s="8" t="s">
        <v>30</v>
      </c>
      <c r="B207" s="8" t="s">
        <v>31</v>
      </c>
      <c r="C207" s="8" t="s">
        <v>6463</v>
      </c>
      <c r="D207" s="8" t="s">
        <v>33</v>
      </c>
      <c r="E207" s="8"/>
      <c r="F207" s="8" t="s">
        <v>6457</v>
      </c>
      <c r="G207" s="8" t="s">
        <v>6456</v>
      </c>
      <c r="H207" s="8" t="s">
        <v>37</v>
      </c>
      <c r="I207" s="8" t="s">
        <v>611</v>
      </c>
      <c r="J207" s="8" t="s">
        <v>477</v>
      </c>
      <c r="K207" s="8" t="s">
        <v>40</v>
      </c>
      <c r="L207" s="8" t="s">
        <v>41</v>
      </c>
      <c r="M207" s="8" t="s">
        <v>232</v>
      </c>
      <c r="N207" s="8" t="s">
        <v>233</v>
      </c>
      <c r="O207" s="8" t="s">
        <v>6462</v>
      </c>
      <c r="P207" s="8" t="s">
        <v>45</v>
      </c>
      <c r="Q207" s="8" t="s">
        <v>235</v>
      </c>
      <c r="R207" s="8" t="s">
        <v>45</v>
      </c>
      <c r="S207" s="8" t="s">
        <v>5277</v>
      </c>
      <c r="T207" s="8" t="s">
        <v>6461</v>
      </c>
      <c r="U207" s="8" t="s">
        <v>611</v>
      </c>
      <c r="V207" s="8" t="s">
        <v>6460</v>
      </c>
      <c r="W207" s="8" t="s">
        <v>51</v>
      </c>
      <c r="X207" s="8" t="s">
        <v>52</v>
      </c>
      <c r="Y207" s="8" t="s">
        <v>2366</v>
      </c>
      <c r="Z207" s="8" t="s">
        <v>5207</v>
      </c>
      <c r="AA207" s="8" t="s">
        <v>55</v>
      </c>
      <c r="AB207" s="8" t="s">
        <v>5248</v>
      </c>
      <c r="AC207" s="11">
        <v>0</v>
      </c>
      <c r="AD207" s="11"/>
      <c r="AE207" s="9"/>
      <c r="AF207" s="9"/>
    </row>
    <row r="208" spans="1:32" s="1" customFormat="1" ht="19.7" customHeight="1" x14ac:dyDescent="0.2">
      <c r="A208" s="8" t="s">
        <v>30</v>
      </c>
      <c r="B208" s="8" t="s">
        <v>31</v>
      </c>
      <c r="C208" s="8" t="s">
        <v>6463</v>
      </c>
      <c r="D208" s="8" t="s">
        <v>33</v>
      </c>
      <c r="E208" s="8"/>
      <c r="F208" s="8" t="s">
        <v>6457</v>
      </c>
      <c r="G208" s="8" t="s">
        <v>6456</v>
      </c>
      <c r="H208" s="8" t="s">
        <v>37</v>
      </c>
      <c r="I208" s="8" t="s">
        <v>611</v>
      </c>
      <c r="J208" s="8" t="s">
        <v>477</v>
      </c>
      <c r="K208" s="8" t="s">
        <v>40</v>
      </c>
      <c r="L208" s="8" t="s">
        <v>41</v>
      </c>
      <c r="M208" s="8" t="s">
        <v>232</v>
      </c>
      <c r="N208" s="8" t="s">
        <v>233</v>
      </c>
      <c r="O208" s="8" t="s">
        <v>6462</v>
      </c>
      <c r="P208" s="8" t="s">
        <v>45</v>
      </c>
      <c r="Q208" s="8" t="s">
        <v>235</v>
      </c>
      <c r="R208" s="8" t="s">
        <v>45</v>
      </c>
      <c r="S208" s="8" t="s">
        <v>5277</v>
      </c>
      <c r="T208" s="8" t="s">
        <v>6461</v>
      </c>
      <c r="U208" s="8" t="s">
        <v>611</v>
      </c>
      <c r="V208" s="8" t="s">
        <v>6460</v>
      </c>
      <c r="W208" s="8" t="s">
        <v>51</v>
      </c>
      <c r="X208" s="8" t="s">
        <v>52</v>
      </c>
      <c r="Y208" s="8" t="s">
        <v>5275</v>
      </c>
      <c r="Z208" s="8" t="s">
        <v>5207</v>
      </c>
      <c r="AA208" s="8" t="s">
        <v>55</v>
      </c>
      <c r="AB208" s="8" t="s">
        <v>5248</v>
      </c>
      <c r="AC208" s="11">
        <v>362600</v>
      </c>
      <c r="AD208" s="11"/>
      <c r="AE208" s="9"/>
      <c r="AF208" s="9"/>
    </row>
    <row r="209" spans="1:32" s="1" customFormat="1" ht="19.7" customHeight="1" x14ac:dyDescent="0.2">
      <c r="A209" s="8" t="s">
        <v>30</v>
      </c>
      <c r="B209" s="8" t="s">
        <v>31</v>
      </c>
      <c r="C209" s="8" t="s">
        <v>6463</v>
      </c>
      <c r="D209" s="8" t="s">
        <v>33</v>
      </c>
      <c r="E209" s="8"/>
      <c r="F209" s="8" t="s">
        <v>6457</v>
      </c>
      <c r="G209" s="8" t="s">
        <v>6456</v>
      </c>
      <c r="H209" s="8" t="s">
        <v>37</v>
      </c>
      <c r="I209" s="8" t="s">
        <v>611</v>
      </c>
      <c r="J209" s="8" t="s">
        <v>477</v>
      </c>
      <c r="K209" s="8" t="s">
        <v>40</v>
      </c>
      <c r="L209" s="8" t="s">
        <v>41</v>
      </c>
      <c r="M209" s="8" t="s">
        <v>232</v>
      </c>
      <c r="N209" s="8" t="s">
        <v>233</v>
      </c>
      <c r="O209" s="8" t="s">
        <v>6462</v>
      </c>
      <c r="P209" s="8" t="s">
        <v>45</v>
      </c>
      <c r="Q209" s="8" t="s">
        <v>235</v>
      </c>
      <c r="R209" s="8" t="s">
        <v>45</v>
      </c>
      <c r="S209" s="8" t="s">
        <v>5277</v>
      </c>
      <c r="T209" s="8" t="s">
        <v>6461</v>
      </c>
      <c r="U209" s="8" t="s">
        <v>611</v>
      </c>
      <c r="V209" s="8" t="s">
        <v>6460</v>
      </c>
      <c r="W209" s="8" t="s">
        <v>51</v>
      </c>
      <c r="X209" s="8" t="s">
        <v>52</v>
      </c>
      <c r="Y209" s="8" t="s">
        <v>53</v>
      </c>
      <c r="Z209" s="8" t="s">
        <v>5207</v>
      </c>
      <c r="AA209" s="8" t="s">
        <v>55</v>
      </c>
      <c r="AB209" s="8" t="s">
        <v>5248</v>
      </c>
      <c r="AC209" s="11">
        <v>7400</v>
      </c>
      <c r="AD209" s="11"/>
      <c r="AE209" s="9"/>
      <c r="AF209" s="9"/>
    </row>
    <row r="210" spans="1:32" s="1" customFormat="1" ht="19.7" customHeight="1" x14ac:dyDescent="0.2">
      <c r="A210" s="8" t="s">
        <v>30</v>
      </c>
      <c r="B210" s="8" t="s">
        <v>31</v>
      </c>
      <c r="C210" s="8" t="s">
        <v>6459</v>
      </c>
      <c r="D210" s="8" t="s">
        <v>33</v>
      </c>
      <c r="E210" s="8"/>
      <c r="F210" s="8" t="s">
        <v>6457</v>
      </c>
      <c r="G210" s="8" t="s">
        <v>6456</v>
      </c>
      <c r="H210" s="8" t="s">
        <v>37</v>
      </c>
      <c r="I210" s="8" t="s">
        <v>611</v>
      </c>
      <c r="J210" s="8" t="s">
        <v>477</v>
      </c>
      <c r="K210" s="8" t="s">
        <v>40</v>
      </c>
      <c r="L210" s="8" t="s">
        <v>41</v>
      </c>
      <c r="M210" s="8" t="s">
        <v>232</v>
      </c>
      <c r="N210" s="8" t="s">
        <v>233</v>
      </c>
      <c r="O210" s="8" t="s">
        <v>5635</v>
      </c>
      <c r="P210" s="8" t="s">
        <v>45</v>
      </c>
      <c r="Q210" s="8" t="s">
        <v>235</v>
      </c>
      <c r="R210" s="8" t="s">
        <v>45</v>
      </c>
      <c r="S210" s="8" t="s">
        <v>5277</v>
      </c>
      <c r="T210" s="8" t="s">
        <v>622</v>
      </c>
      <c r="U210" s="8" t="s">
        <v>611</v>
      </c>
      <c r="V210" s="8" t="s">
        <v>5279</v>
      </c>
      <c r="W210" s="8" t="s">
        <v>51</v>
      </c>
      <c r="X210" s="8" t="s">
        <v>52</v>
      </c>
      <c r="Y210" s="8" t="s">
        <v>5275</v>
      </c>
      <c r="Z210" s="8" t="s">
        <v>5207</v>
      </c>
      <c r="AA210" s="8" t="s">
        <v>55</v>
      </c>
      <c r="AB210" s="8" t="s">
        <v>5248</v>
      </c>
      <c r="AC210" s="11">
        <v>0</v>
      </c>
      <c r="AD210" s="11"/>
      <c r="AE210" s="9"/>
      <c r="AF210" s="9"/>
    </row>
    <row r="211" spans="1:32" s="1" customFormat="1" ht="19.7" customHeight="1" x14ac:dyDescent="0.2">
      <c r="A211" s="8" t="s">
        <v>30</v>
      </c>
      <c r="B211" s="8" t="s">
        <v>31</v>
      </c>
      <c r="C211" s="8" t="s">
        <v>6458</v>
      </c>
      <c r="D211" s="8" t="s">
        <v>33</v>
      </c>
      <c r="E211" s="8"/>
      <c r="F211" s="8" t="s">
        <v>6457</v>
      </c>
      <c r="G211" s="8" t="s">
        <v>6456</v>
      </c>
      <c r="H211" s="8" t="s">
        <v>37</v>
      </c>
      <c r="I211" s="8" t="s">
        <v>611</v>
      </c>
      <c r="J211" s="8" t="s">
        <v>477</v>
      </c>
      <c r="K211" s="8" t="s">
        <v>40</v>
      </c>
      <c r="L211" s="8" t="s">
        <v>41</v>
      </c>
      <c r="M211" s="8" t="s">
        <v>232</v>
      </c>
      <c r="N211" s="8" t="s">
        <v>233</v>
      </c>
      <c r="O211" s="8" t="s">
        <v>5635</v>
      </c>
      <c r="P211" s="8" t="s">
        <v>45</v>
      </c>
      <c r="Q211" s="8" t="s">
        <v>235</v>
      </c>
      <c r="R211" s="8" t="s">
        <v>45</v>
      </c>
      <c r="S211" s="8" t="s">
        <v>5277</v>
      </c>
      <c r="T211" s="8" t="s">
        <v>622</v>
      </c>
      <c r="U211" s="8" t="s">
        <v>611</v>
      </c>
      <c r="V211" s="8" t="s">
        <v>5279</v>
      </c>
      <c r="W211" s="8" t="s">
        <v>51</v>
      </c>
      <c r="X211" s="8" t="s">
        <v>52</v>
      </c>
      <c r="Y211" s="8" t="s">
        <v>5282</v>
      </c>
      <c r="Z211" s="8" t="s">
        <v>5207</v>
      </c>
      <c r="AA211" s="8" t="s">
        <v>55</v>
      </c>
      <c r="AB211" s="8" t="s">
        <v>5248</v>
      </c>
      <c r="AC211" s="11">
        <v>0</v>
      </c>
      <c r="AD211" s="11"/>
      <c r="AE211" s="9"/>
      <c r="AF211" s="9"/>
    </row>
    <row r="212" spans="1:32" s="1" customFormat="1" ht="19.7" customHeight="1" x14ac:dyDescent="0.2">
      <c r="A212" s="8" t="s">
        <v>30</v>
      </c>
      <c r="B212" s="8" t="s">
        <v>31</v>
      </c>
      <c r="C212" s="8" t="s">
        <v>6454</v>
      </c>
      <c r="D212" s="8" t="s">
        <v>33</v>
      </c>
      <c r="E212" s="8"/>
      <c r="F212" s="8" t="s">
        <v>4597</v>
      </c>
      <c r="G212" s="8" t="s">
        <v>4596</v>
      </c>
      <c r="H212" s="8" t="s">
        <v>37</v>
      </c>
      <c r="I212" s="8" t="s">
        <v>1373</v>
      </c>
      <c r="J212" s="8" t="s">
        <v>173</v>
      </c>
      <c r="K212" s="8" t="s">
        <v>40</v>
      </c>
      <c r="L212" s="8" t="s">
        <v>41</v>
      </c>
      <c r="M212" s="8" t="s">
        <v>232</v>
      </c>
      <c r="N212" s="8" t="s">
        <v>233</v>
      </c>
      <c r="O212" s="8" t="s">
        <v>5745</v>
      </c>
      <c r="P212" s="8" t="s">
        <v>45</v>
      </c>
      <c r="Q212" s="8" t="s">
        <v>235</v>
      </c>
      <c r="R212" s="8" t="s">
        <v>45</v>
      </c>
      <c r="S212" s="8" t="s">
        <v>5277</v>
      </c>
      <c r="T212" s="8" t="s">
        <v>2499</v>
      </c>
      <c r="U212" s="8" t="s">
        <v>1373</v>
      </c>
      <c r="V212" s="8" t="s">
        <v>5283</v>
      </c>
      <c r="W212" s="8" t="s">
        <v>51</v>
      </c>
      <c r="X212" s="8" t="s">
        <v>52</v>
      </c>
      <c r="Y212" s="8" t="s">
        <v>5275</v>
      </c>
      <c r="Z212" s="8" t="s">
        <v>5207</v>
      </c>
      <c r="AA212" s="8" t="s">
        <v>55</v>
      </c>
      <c r="AB212" s="8" t="s">
        <v>5234</v>
      </c>
      <c r="AC212" s="11">
        <v>0</v>
      </c>
      <c r="AD212" s="11"/>
      <c r="AE212" s="9"/>
      <c r="AF212" s="9"/>
    </row>
    <row r="213" spans="1:32" s="1" customFormat="1" ht="19.7" customHeight="1" x14ac:dyDescent="0.2">
      <c r="A213" s="8" t="s">
        <v>30</v>
      </c>
      <c r="B213" s="8" t="s">
        <v>31</v>
      </c>
      <c r="C213" s="8" t="s">
        <v>6453</v>
      </c>
      <c r="D213" s="8" t="s">
        <v>33</v>
      </c>
      <c r="E213" s="8"/>
      <c r="F213" s="8" t="s">
        <v>4597</v>
      </c>
      <c r="G213" s="8" t="s">
        <v>4596</v>
      </c>
      <c r="H213" s="8" t="s">
        <v>37</v>
      </c>
      <c r="I213" s="8" t="s">
        <v>1373</v>
      </c>
      <c r="J213" s="8" t="s">
        <v>173</v>
      </c>
      <c r="K213" s="8" t="s">
        <v>40</v>
      </c>
      <c r="L213" s="8" t="s">
        <v>41</v>
      </c>
      <c r="M213" s="8" t="s">
        <v>232</v>
      </c>
      <c r="N213" s="8" t="s">
        <v>233</v>
      </c>
      <c r="O213" s="8" t="s">
        <v>5745</v>
      </c>
      <c r="P213" s="8" t="s">
        <v>45</v>
      </c>
      <c r="Q213" s="8" t="s">
        <v>235</v>
      </c>
      <c r="R213" s="8" t="s">
        <v>45</v>
      </c>
      <c r="S213" s="8" t="s">
        <v>5277</v>
      </c>
      <c r="T213" s="8" t="s">
        <v>2499</v>
      </c>
      <c r="U213" s="8" t="s">
        <v>1373</v>
      </c>
      <c r="V213" s="8" t="s">
        <v>5283</v>
      </c>
      <c r="W213" s="8" t="s">
        <v>51</v>
      </c>
      <c r="X213" s="8" t="s">
        <v>102</v>
      </c>
      <c r="Y213" s="8" t="s">
        <v>53</v>
      </c>
      <c r="Z213" s="8" t="s">
        <v>54</v>
      </c>
      <c r="AA213" s="8" t="s">
        <v>55</v>
      </c>
      <c r="AB213" s="8" t="s">
        <v>5248</v>
      </c>
      <c r="AC213" s="11">
        <v>0</v>
      </c>
      <c r="AD213" s="11"/>
      <c r="AE213" s="9"/>
      <c r="AF213" s="9"/>
    </row>
    <row r="214" spans="1:32" s="1" customFormat="1" ht="19.7" customHeight="1" x14ac:dyDescent="0.2">
      <c r="A214" s="8" t="s">
        <v>30</v>
      </c>
      <c r="B214" s="8" t="s">
        <v>31</v>
      </c>
      <c r="C214" s="8" t="s">
        <v>6453</v>
      </c>
      <c r="D214" s="8" t="s">
        <v>33</v>
      </c>
      <c r="E214" s="8"/>
      <c r="F214" s="8" t="s">
        <v>4597</v>
      </c>
      <c r="G214" s="8" t="s">
        <v>4596</v>
      </c>
      <c r="H214" s="8" t="s">
        <v>37</v>
      </c>
      <c r="I214" s="8" t="s">
        <v>1373</v>
      </c>
      <c r="J214" s="8" t="s">
        <v>173</v>
      </c>
      <c r="K214" s="8" t="s">
        <v>40</v>
      </c>
      <c r="L214" s="8" t="s">
        <v>41</v>
      </c>
      <c r="M214" s="8" t="s">
        <v>232</v>
      </c>
      <c r="N214" s="8" t="s">
        <v>233</v>
      </c>
      <c r="O214" s="8" t="s">
        <v>5745</v>
      </c>
      <c r="P214" s="8" t="s">
        <v>45</v>
      </c>
      <c r="Q214" s="8" t="s">
        <v>235</v>
      </c>
      <c r="R214" s="8" t="s">
        <v>45</v>
      </c>
      <c r="S214" s="8" t="s">
        <v>5277</v>
      </c>
      <c r="T214" s="8" t="s">
        <v>2499</v>
      </c>
      <c r="U214" s="8" t="s">
        <v>1373</v>
      </c>
      <c r="V214" s="8" t="s">
        <v>5283</v>
      </c>
      <c r="W214" s="8" t="s">
        <v>51</v>
      </c>
      <c r="X214" s="8" t="s">
        <v>52</v>
      </c>
      <c r="Y214" s="8" t="s">
        <v>5275</v>
      </c>
      <c r="Z214" s="8" t="s">
        <v>54</v>
      </c>
      <c r="AA214" s="8" t="s">
        <v>55</v>
      </c>
      <c r="AB214" s="8" t="s">
        <v>5248</v>
      </c>
      <c r="AC214" s="11">
        <v>2695304</v>
      </c>
      <c r="AD214" s="11"/>
      <c r="AE214" s="9"/>
      <c r="AF214" s="9"/>
    </row>
    <row r="215" spans="1:32" s="1" customFormat="1" ht="19.7" customHeight="1" x14ac:dyDescent="0.2">
      <c r="A215" s="8" t="s">
        <v>30</v>
      </c>
      <c r="B215" s="8" t="s">
        <v>31</v>
      </c>
      <c r="C215" s="8" t="s">
        <v>6453</v>
      </c>
      <c r="D215" s="8" t="s">
        <v>33</v>
      </c>
      <c r="E215" s="8"/>
      <c r="F215" s="8" t="s">
        <v>4597</v>
      </c>
      <c r="G215" s="8" t="s">
        <v>4596</v>
      </c>
      <c r="H215" s="8" t="s">
        <v>37</v>
      </c>
      <c r="I215" s="8" t="s">
        <v>1373</v>
      </c>
      <c r="J215" s="8" t="s">
        <v>173</v>
      </c>
      <c r="K215" s="8" t="s">
        <v>40</v>
      </c>
      <c r="L215" s="8" t="s">
        <v>41</v>
      </c>
      <c r="M215" s="8" t="s">
        <v>232</v>
      </c>
      <c r="N215" s="8" t="s">
        <v>233</v>
      </c>
      <c r="O215" s="8" t="s">
        <v>5745</v>
      </c>
      <c r="P215" s="8" t="s">
        <v>45</v>
      </c>
      <c r="Q215" s="8" t="s">
        <v>235</v>
      </c>
      <c r="R215" s="8" t="s">
        <v>45</v>
      </c>
      <c r="S215" s="8" t="s">
        <v>5277</v>
      </c>
      <c r="T215" s="8" t="s">
        <v>2499</v>
      </c>
      <c r="U215" s="8" t="s">
        <v>1373</v>
      </c>
      <c r="V215" s="8" t="s">
        <v>5283</v>
      </c>
      <c r="W215" s="8" t="s">
        <v>51</v>
      </c>
      <c r="X215" s="8" t="s">
        <v>52</v>
      </c>
      <c r="Y215" s="8" t="s">
        <v>53</v>
      </c>
      <c r="Z215" s="8" t="s">
        <v>54</v>
      </c>
      <c r="AA215" s="8" t="s">
        <v>55</v>
      </c>
      <c r="AB215" s="8" t="s">
        <v>5248</v>
      </c>
      <c r="AC215" s="11">
        <v>54696</v>
      </c>
      <c r="AD215" s="11"/>
      <c r="AE215" s="9"/>
      <c r="AF215" s="9"/>
    </row>
    <row r="216" spans="1:32" s="1" customFormat="1" ht="19.7" customHeight="1" x14ac:dyDescent="0.2">
      <c r="A216" s="8" t="s">
        <v>30</v>
      </c>
      <c r="B216" s="8" t="s">
        <v>31</v>
      </c>
      <c r="C216" s="8" t="s">
        <v>6453</v>
      </c>
      <c r="D216" s="8" t="s">
        <v>33</v>
      </c>
      <c r="E216" s="8"/>
      <c r="F216" s="8" t="s">
        <v>4597</v>
      </c>
      <c r="G216" s="8" t="s">
        <v>4596</v>
      </c>
      <c r="H216" s="8" t="s">
        <v>37</v>
      </c>
      <c r="I216" s="8" t="s">
        <v>1373</v>
      </c>
      <c r="J216" s="8" t="s">
        <v>173</v>
      </c>
      <c r="K216" s="8" t="s">
        <v>40</v>
      </c>
      <c r="L216" s="8" t="s">
        <v>41</v>
      </c>
      <c r="M216" s="8" t="s">
        <v>232</v>
      </c>
      <c r="N216" s="8" t="s">
        <v>233</v>
      </c>
      <c r="O216" s="8" t="s">
        <v>5745</v>
      </c>
      <c r="P216" s="8" t="s">
        <v>45</v>
      </c>
      <c r="Q216" s="8" t="s">
        <v>235</v>
      </c>
      <c r="R216" s="8" t="s">
        <v>45</v>
      </c>
      <c r="S216" s="8" t="s">
        <v>5277</v>
      </c>
      <c r="T216" s="8" t="s">
        <v>2499</v>
      </c>
      <c r="U216" s="8" t="s">
        <v>1373</v>
      </c>
      <c r="V216" s="8" t="s">
        <v>5283</v>
      </c>
      <c r="W216" s="8" t="s">
        <v>51</v>
      </c>
      <c r="X216" s="8" t="s">
        <v>52</v>
      </c>
      <c r="Y216" s="8" t="s">
        <v>207</v>
      </c>
      <c r="Z216" s="8" t="s">
        <v>54</v>
      </c>
      <c r="AA216" s="8" t="s">
        <v>55</v>
      </c>
      <c r="AB216" s="8" t="s">
        <v>5248</v>
      </c>
      <c r="AC216" s="11">
        <v>0</v>
      </c>
      <c r="AD216" s="11"/>
      <c r="AE216" s="9"/>
      <c r="AF216" s="9"/>
    </row>
    <row r="217" spans="1:32" s="1" customFormat="1" ht="19.7" customHeight="1" x14ac:dyDescent="0.2">
      <c r="A217" s="8" t="s">
        <v>30</v>
      </c>
      <c r="B217" s="8" t="s">
        <v>31</v>
      </c>
      <c r="C217" s="8" t="s">
        <v>6451</v>
      </c>
      <c r="D217" s="8" t="s">
        <v>33</v>
      </c>
      <c r="E217" s="8"/>
      <c r="F217" s="8" t="s">
        <v>4597</v>
      </c>
      <c r="G217" s="8" t="s">
        <v>4596</v>
      </c>
      <c r="H217" s="8" t="s">
        <v>37</v>
      </c>
      <c r="I217" s="8" t="s">
        <v>1373</v>
      </c>
      <c r="J217" s="8" t="s">
        <v>173</v>
      </c>
      <c r="K217" s="8" t="s">
        <v>40</v>
      </c>
      <c r="L217" s="8" t="s">
        <v>41</v>
      </c>
      <c r="M217" s="8" t="s">
        <v>232</v>
      </c>
      <c r="N217" s="8" t="s">
        <v>233</v>
      </c>
      <c r="O217" s="8" t="s">
        <v>5745</v>
      </c>
      <c r="P217" s="8" t="s">
        <v>45</v>
      </c>
      <c r="Q217" s="8" t="s">
        <v>235</v>
      </c>
      <c r="R217" s="8" t="s">
        <v>45</v>
      </c>
      <c r="S217" s="8" t="s">
        <v>5277</v>
      </c>
      <c r="T217" s="8" t="s">
        <v>2499</v>
      </c>
      <c r="U217" s="8" t="s">
        <v>1373</v>
      </c>
      <c r="V217" s="8" t="s">
        <v>5283</v>
      </c>
      <c r="W217" s="8" t="s">
        <v>51</v>
      </c>
      <c r="X217" s="8" t="s">
        <v>52</v>
      </c>
      <c r="Y217" s="8" t="s">
        <v>5282</v>
      </c>
      <c r="Z217" s="8" t="s">
        <v>5207</v>
      </c>
      <c r="AA217" s="8" t="s">
        <v>55</v>
      </c>
      <c r="AB217" s="8" t="s">
        <v>5248</v>
      </c>
      <c r="AC217" s="11">
        <v>0</v>
      </c>
      <c r="AD217" s="11"/>
      <c r="AE217" s="9"/>
      <c r="AF217" s="9"/>
    </row>
    <row r="218" spans="1:32" s="1" customFormat="1" ht="19.7" customHeight="1" x14ac:dyDescent="0.2">
      <c r="A218" s="8" t="s">
        <v>30</v>
      </c>
      <c r="B218" s="8" t="s">
        <v>31</v>
      </c>
      <c r="C218" s="8" t="s">
        <v>6451</v>
      </c>
      <c r="D218" s="8" t="s">
        <v>33</v>
      </c>
      <c r="E218" s="8"/>
      <c r="F218" s="8" t="s">
        <v>4597</v>
      </c>
      <c r="G218" s="8" t="s">
        <v>4596</v>
      </c>
      <c r="H218" s="8" t="s">
        <v>37</v>
      </c>
      <c r="I218" s="8" t="s">
        <v>1373</v>
      </c>
      <c r="J218" s="8" t="s">
        <v>173</v>
      </c>
      <c r="K218" s="8" t="s">
        <v>40</v>
      </c>
      <c r="L218" s="8" t="s">
        <v>41</v>
      </c>
      <c r="M218" s="8" t="s">
        <v>232</v>
      </c>
      <c r="N218" s="8" t="s">
        <v>233</v>
      </c>
      <c r="O218" s="8" t="s">
        <v>5745</v>
      </c>
      <c r="P218" s="8" t="s">
        <v>45</v>
      </c>
      <c r="Q218" s="8" t="s">
        <v>235</v>
      </c>
      <c r="R218" s="8" t="s">
        <v>45</v>
      </c>
      <c r="S218" s="8" t="s">
        <v>5277</v>
      </c>
      <c r="T218" s="8" t="s">
        <v>2499</v>
      </c>
      <c r="U218" s="8" t="s">
        <v>1373</v>
      </c>
      <c r="V218" s="8" t="s">
        <v>5283</v>
      </c>
      <c r="W218" s="8" t="s">
        <v>51</v>
      </c>
      <c r="X218" s="8" t="s">
        <v>52</v>
      </c>
      <c r="Y218" s="8" t="s">
        <v>5275</v>
      </c>
      <c r="Z218" s="8" t="s">
        <v>5207</v>
      </c>
      <c r="AA218" s="8" t="s">
        <v>55</v>
      </c>
      <c r="AB218" s="8" t="s">
        <v>5248</v>
      </c>
      <c r="AC218" s="11">
        <v>0</v>
      </c>
      <c r="AD218" s="11"/>
      <c r="AE218" s="9"/>
      <c r="AF218" s="9"/>
    </row>
    <row r="219" spans="1:32" s="1" customFormat="1" ht="19.7" customHeight="1" x14ac:dyDescent="0.2">
      <c r="A219" s="8" t="s">
        <v>30</v>
      </c>
      <c r="B219" s="8" t="s">
        <v>31</v>
      </c>
      <c r="C219" s="8" t="s">
        <v>6953</v>
      </c>
      <c r="D219" s="8" t="s">
        <v>33</v>
      </c>
      <c r="E219" s="8"/>
      <c r="F219" s="8" t="s">
        <v>6951</v>
      </c>
      <c r="G219" s="8" t="s">
        <v>6950</v>
      </c>
      <c r="H219" s="8" t="s">
        <v>37</v>
      </c>
      <c r="I219" s="8" t="s">
        <v>150</v>
      </c>
      <c r="J219" s="8" t="s">
        <v>5639</v>
      </c>
      <c r="K219" s="8" t="s">
        <v>40</v>
      </c>
      <c r="L219" s="8" t="s">
        <v>41</v>
      </c>
      <c r="M219" s="8" t="s">
        <v>59</v>
      </c>
      <c r="N219" s="8" t="s">
        <v>5252</v>
      </c>
      <c r="O219" s="8" t="s">
        <v>6955</v>
      </c>
      <c r="P219" s="8" t="s">
        <v>45</v>
      </c>
      <c r="Q219" s="8" t="s">
        <v>62</v>
      </c>
      <c r="R219" s="8" t="s">
        <v>45</v>
      </c>
      <c r="S219" s="8" t="s">
        <v>5240</v>
      </c>
      <c r="T219" s="8" t="s">
        <v>6954</v>
      </c>
      <c r="U219" s="8" t="s">
        <v>150</v>
      </c>
      <c r="V219" s="8" t="s">
        <v>5603</v>
      </c>
      <c r="W219" s="8" t="s">
        <v>51</v>
      </c>
      <c r="X219" s="8" t="s">
        <v>52</v>
      </c>
      <c r="Y219" s="8" t="s">
        <v>53</v>
      </c>
      <c r="Z219" s="8" t="s">
        <v>5207</v>
      </c>
      <c r="AA219" s="8" t="s">
        <v>55</v>
      </c>
      <c r="AB219" s="8" t="s">
        <v>5234</v>
      </c>
      <c r="AC219" s="11">
        <v>0</v>
      </c>
      <c r="AD219" s="11"/>
      <c r="AE219" s="9"/>
      <c r="AF219" s="9"/>
    </row>
    <row r="220" spans="1:32" s="1" customFormat="1" ht="19.7" customHeight="1" x14ac:dyDescent="0.2">
      <c r="A220" s="8" t="s">
        <v>30</v>
      </c>
      <c r="B220" s="8" t="s">
        <v>31</v>
      </c>
      <c r="C220" s="8" t="s">
        <v>6953</v>
      </c>
      <c r="D220" s="8" t="s">
        <v>33</v>
      </c>
      <c r="E220" s="8"/>
      <c r="F220" s="8" t="s">
        <v>6951</v>
      </c>
      <c r="G220" s="8" t="s">
        <v>6950</v>
      </c>
      <c r="H220" s="8" t="s">
        <v>37</v>
      </c>
      <c r="I220" s="8" t="s">
        <v>150</v>
      </c>
      <c r="J220" s="8" t="s">
        <v>5639</v>
      </c>
      <c r="K220" s="8" t="s">
        <v>40</v>
      </c>
      <c r="L220" s="8" t="s">
        <v>41</v>
      </c>
      <c r="M220" s="8" t="s">
        <v>70</v>
      </c>
      <c r="N220" s="8" t="s">
        <v>71</v>
      </c>
      <c r="O220" s="8" t="s">
        <v>5239</v>
      </c>
      <c r="P220" s="8" t="s">
        <v>45</v>
      </c>
      <c r="Q220" s="8" t="s">
        <v>62</v>
      </c>
      <c r="R220" s="8" t="s">
        <v>45</v>
      </c>
      <c r="S220" s="8" t="s">
        <v>5237</v>
      </c>
      <c r="T220" s="8" t="s">
        <v>75</v>
      </c>
      <c r="U220" s="8" t="s">
        <v>76</v>
      </c>
      <c r="V220" s="8" t="s">
        <v>75</v>
      </c>
      <c r="W220" s="8" t="s">
        <v>51</v>
      </c>
      <c r="X220" s="8" t="s">
        <v>102</v>
      </c>
      <c r="Y220" s="8" t="s">
        <v>53</v>
      </c>
      <c r="Z220" s="8" t="s">
        <v>5207</v>
      </c>
      <c r="AA220" s="8" t="s">
        <v>55</v>
      </c>
      <c r="AB220" s="8" t="s">
        <v>5248</v>
      </c>
      <c r="AC220" s="11">
        <v>135000</v>
      </c>
      <c r="AD220" s="11"/>
      <c r="AE220" s="9"/>
      <c r="AF220" s="9"/>
    </row>
    <row r="221" spans="1:32" s="1" customFormat="1" ht="19.7" customHeight="1" x14ac:dyDescent="0.2">
      <c r="A221" s="8" t="s">
        <v>30</v>
      </c>
      <c r="B221" s="8" t="s">
        <v>31</v>
      </c>
      <c r="C221" s="8" t="s">
        <v>6952</v>
      </c>
      <c r="D221" s="8" t="s">
        <v>33</v>
      </c>
      <c r="E221" s="8"/>
      <c r="F221" s="8" t="s">
        <v>6951</v>
      </c>
      <c r="G221" s="8" t="s">
        <v>6950</v>
      </c>
      <c r="H221" s="8" t="s">
        <v>37</v>
      </c>
      <c r="I221" s="8" t="s">
        <v>150</v>
      </c>
      <c r="J221" s="8" t="s">
        <v>5639</v>
      </c>
      <c r="K221" s="8" t="s">
        <v>40</v>
      </c>
      <c r="L221" s="8" t="s">
        <v>41</v>
      </c>
      <c r="M221" s="8" t="s">
        <v>59</v>
      </c>
      <c r="N221" s="8" t="s">
        <v>5252</v>
      </c>
      <c r="O221" s="8" t="s">
        <v>6949</v>
      </c>
      <c r="P221" s="8" t="s">
        <v>45</v>
      </c>
      <c r="Q221" s="8" t="s">
        <v>62</v>
      </c>
      <c r="R221" s="8" t="s">
        <v>45</v>
      </c>
      <c r="S221" s="8" t="s">
        <v>5218</v>
      </c>
      <c r="T221" s="8" t="s">
        <v>6948</v>
      </c>
      <c r="U221" s="8" t="s">
        <v>150</v>
      </c>
      <c r="V221" s="8" t="s">
        <v>5603</v>
      </c>
      <c r="W221" s="8" t="s">
        <v>51</v>
      </c>
      <c r="X221" s="8" t="s">
        <v>102</v>
      </c>
      <c r="Y221" s="8" t="s">
        <v>53</v>
      </c>
      <c r="Z221" s="8" t="s">
        <v>5207</v>
      </c>
      <c r="AA221" s="8" t="s">
        <v>55</v>
      </c>
      <c r="AB221" s="8" t="s">
        <v>5248</v>
      </c>
      <c r="AC221" s="11">
        <v>100000</v>
      </c>
      <c r="AD221" s="11"/>
      <c r="AE221" s="9"/>
      <c r="AF221" s="9"/>
    </row>
    <row r="222" spans="1:32" s="1" customFormat="1" ht="19.7" customHeight="1" x14ac:dyDescent="0.2">
      <c r="A222" s="8" t="s">
        <v>30</v>
      </c>
      <c r="B222" s="8" t="s">
        <v>31</v>
      </c>
      <c r="C222" s="8" t="s">
        <v>6947</v>
      </c>
      <c r="D222" s="8" t="s">
        <v>33</v>
      </c>
      <c r="E222" s="8"/>
      <c r="F222" s="8" t="s">
        <v>3951</v>
      </c>
      <c r="G222" s="8" t="s">
        <v>3950</v>
      </c>
      <c r="H222" s="8" t="s">
        <v>37</v>
      </c>
      <c r="I222" s="8" t="s">
        <v>150</v>
      </c>
      <c r="J222" s="8" t="s">
        <v>82</v>
      </c>
      <c r="K222" s="8" t="s">
        <v>40</v>
      </c>
      <c r="L222" s="8" t="s">
        <v>41</v>
      </c>
      <c r="M222" s="8" t="s">
        <v>59</v>
      </c>
      <c r="N222" s="8" t="s">
        <v>5252</v>
      </c>
      <c r="O222" s="8" t="s">
        <v>6946</v>
      </c>
      <c r="P222" s="8" t="s">
        <v>45</v>
      </c>
      <c r="Q222" s="8" t="s">
        <v>62</v>
      </c>
      <c r="R222" s="8" t="s">
        <v>45</v>
      </c>
      <c r="S222" s="8" t="s">
        <v>5240</v>
      </c>
      <c r="T222" s="8" t="s">
        <v>153</v>
      </c>
      <c r="U222" s="8" t="s">
        <v>150</v>
      </c>
      <c r="V222" s="8" t="s">
        <v>5603</v>
      </c>
      <c r="W222" s="8" t="s">
        <v>51</v>
      </c>
      <c r="X222" s="8" t="s">
        <v>52</v>
      </c>
      <c r="Y222" s="8" t="s">
        <v>53</v>
      </c>
      <c r="Z222" s="8" t="s">
        <v>5207</v>
      </c>
      <c r="AA222" s="8" t="s">
        <v>55</v>
      </c>
      <c r="AB222" s="8" t="s">
        <v>5234</v>
      </c>
      <c r="AC222" s="11">
        <v>0</v>
      </c>
      <c r="AD222" s="11"/>
      <c r="AE222" s="9"/>
      <c r="AF222" s="9"/>
    </row>
    <row r="223" spans="1:32" s="1" customFormat="1" ht="19.7" customHeight="1" x14ac:dyDescent="0.2">
      <c r="A223" s="8" t="s">
        <v>30</v>
      </c>
      <c r="B223" s="8" t="s">
        <v>31</v>
      </c>
      <c r="C223" s="8" t="s">
        <v>6434</v>
      </c>
      <c r="D223" s="8" t="s">
        <v>33</v>
      </c>
      <c r="E223" s="8"/>
      <c r="F223" s="8" t="s">
        <v>6433</v>
      </c>
      <c r="G223" s="8" t="s">
        <v>1057</v>
      </c>
      <c r="H223" s="8" t="s">
        <v>37</v>
      </c>
      <c r="I223" s="8" t="s">
        <v>217</v>
      </c>
      <c r="J223" s="8" t="s">
        <v>293</v>
      </c>
      <c r="K223" s="8" t="s">
        <v>40</v>
      </c>
      <c r="L223" s="8" t="s">
        <v>41</v>
      </c>
      <c r="M223" s="8" t="s">
        <v>59</v>
      </c>
      <c r="N223" s="8" t="s">
        <v>5252</v>
      </c>
      <c r="O223" s="8" t="s">
        <v>5256</v>
      </c>
      <c r="P223" s="8" t="s">
        <v>45</v>
      </c>
      <c r="Q223" s="8" t="s">
        <v>62</v>
      </c>
      <c r="R223" s="8" t="s">
        <v>45</v>
      </c>
      <c r="S223" s="8" t="s">
        <v>5218</v>
      </c>
      <c r="T223" s="8" t="s">
        <v>75</v>
      </c>
      <c r="U223" s="8" t="s">
        <v>76</v>
      </c>
      <c r="V223" s="8" t="s">
        <v>75</v>
      </c>
      <c r="W223" s="8" t="s">
        <v>51</v>
      </c>
      <c r="X223" s="8" t="s">
        <v>102</v>
      </c>
      <c r="Y223" s="8" t="s">
        <v>53</v>
      </c>
      <c r="Z223" s="8" t="s">
        <v>5207</v>
      </c>
      <c r="AA223" s="8" t="s">
        <v>55</v>
      </c>
      <c r="AB223" s="8" t="s">
        <v>5248</v>
      </c>
      <c r="AC223" s="11">
        <v>150000</v>
      </c>
      <c r="AD223" s="11"/>
      <c r="AE223" s="9"/>
      <c r="AF223" s="9"/>
    </row>
    <row r="224" spans="1:32" s="1" customFormat="1" ht="19.7" customHeight="1" x14ac:dyDescent="0.2">
      <c r="A224" s="8" t="s">
        <v>30</v>
      </c>
      <c r="B224" s="8" t="s">
        <v>31</v>
      </c>
      <c r="C224" s="8" t="s">
        <v>6434</v>
      </c>
      <c r="D224" s="8" t="s">
        <v>33</v>
      </c>
      <c r="E224" s="8"/>
      <c r="F224" s="8" t="s">
        <v>6433</v>
      </c>
      <c r="G224" s="8" t="s">
        <v>1057</v>
      </c>
      <c r="H224" s="8" t="s">
        <v>37</v>
      </c>
      <c r="I224" s="8" t="s">
        <v>217</v>
      </c>
      <c r="J224" s="8" t="s">
        <v>293</v>
      </c>
      <c r="K224" s="8" t="s">
        <v>40</v>
      </c>
      <c r="L224" s="8" t="s">
        <v>41</v>
      </c>
      <c r="M224" s="8" t="s">
        <v>59</v>
      </c>
      <c r="N224" s="8" t="s">
        <v>5252</v>
      </c>
      <c r="O224" s="8" t="s">
        <v>5256</v>
      </c>
      <c r="P224" s="8" t="s">
        <v>45</v>
      </c>
      <c r="Q224" s="8" t="s">
        <v>62</v>
      </c>
      <c r="R224" s="8" t="s">
        <v>45</v>
      </c>
      <c r="S224" s="8" t="s">
        <v>5218</v>
      </c>
      <c r="T224" s="8" t="s">
        <v>75</v>
      </c>
      <c r="U224" s="8" t="s">
        <v>76</v>
      </c>
      <c r="V224" s="8" t="s">
        <v>75</v>
      </c>
      <c r="W224" s="8" t="s">
        <v>51</v>
      </c>
      <c r="X224" s="8" t="s">
        <v>52</v>
      </c>
      <c r="Y224" s="8" t="s">
        <v>53</v>
      </c>
      <c r="Z224" s="8" t="s">
        <v>5207</v>
      </c>
      <c r="AA224" s="8" t="s">
        <v>55</v>
      </c>
      <c r="AB224" s="8" t="s">
        <v>5248</v>
      </c>
      <c r="AC224" s="11">
        <v>0</v>
      </c>
      <c r="AD224" s="11"/>
      <c r="AE224" s="9"/>
      <c r="AF224" s="9"/>
    </row>
    <row r="225" spans="1:32" s="1" customFormat="1" ht="19.7" customHeight="1" x14ac:dyDescent="0.2">
      <c r="A225" s="8" t="s">
        <v>30</v>
      </c>
      <c r="B225" s="8" t="s">
        <v>31</v>
      </c>
      <c r="C225" s="8" t="s">
        <v>6430</v>
      </c>
      <c r="D225" s="8" t="s">
        <v>33</v>
      </c>
      <c r="E225" s="8"/>
      <c r="F225" s="8" t="s">
        <v>6428</v>
      </c>
      <c r="G225" s="8" t="s">
        <v>6427</v>
      </c>
      <c r="H225" s="8" t="s">
        <v>37</v>
      </c>
      <c r="I225" s="8" t="s">
        <v>909</v>
      </c>
      <c r="J225" s="8" t="s">
        <v>225</v>
      </c>
      <c r="K225" s="8" t="s">
        <v>40</v>
      </c>
      <c r="L225" s="8" t="s">
        <v>41</v>
      </c>
      <c r="M225" s="8" t="s">
        <v>232</v>
      </c>
      <c r="N225" s="8" t="s">
        <v>233</v>
      </c>
      <c r="O225" s="8" t="s">
        <v>5840</v>
      </c>
      <c r="P225" s="8" t="s">
        <v>45</v>
      </c>
      <c r="Q225" s="8" t="s">
        <v>5298</v>
      </c>
      <c r="R225" s="8" t="s">
        <v>45</v>
      </c>
      <c r="S225" s="8" t="s">
        <v>5231</v>
      </c>
      <c r="T225" s="8" t="s">
        <v>5839</v>
      </c>
      <c r="U225" s="8" t="s">
        <v>909</v>
      </c>
      <c r="V225" s="8" t="s">
        <v>3013</v>
      </c>
      <c r="W225" s="8" t="s">
        <v>51</v>
      </c>
      <c r="X225" s="8" t="s">
        <v>52</v>
      </c>
      <c r="Y225" s="8" t="s">
        <v>53</v>
      </c>
      <c r="Z225" s="8" t="s">
        <v>5207</v>
      </c>
      <c r="AA225" s="8" t="s">
        <v>55</v>
      </c>
      <c r="AB225" s="8" t="s">
        <v>5248</v>
      </c>
      <c r="AC225" s="11">
        <v>500000</v>
      </c>
      <c r="AD225" s="11"/>
      <c r="AE225" s="9"/>
      <c r="AF225" s="9"/>
    </row>
    <row r="226" spans="1:32" s="1" customFormat="1" ht="19.7" customHeight="1" x14ac:dyDescent="0.2">
      <c r="A226" s="8" t="s">
        <v>30</v>
      </c>
      <c r="B226" s="8" t="s">
        <v>31</v>
      </c>
      <c r="C226" s="8" t="s">
        <v>6429</v>
      </c>
      <c r="D226" s="8" t="s">
        <v>33</v>
      </c>
      <c r="E226" s="8"/>
      <c r="F226" s="8" t="s">
        <v>6428</v>
      </c>
      <c r="G226" s="8" t="s">
        <v>6427</v>
      </c>
      <c r="H226" s="8" t="s">
        <v>37</v>
      </c>
      <c r="I226" s="8" t="s">
        <v>909</v>
      </c>
      <c r="J226" s="8" t="s">
        <v>225</v>
      </c>
      <c r="K226" s="8" t="s">
        <v>40</v>
      </c>
      <c r="L226" s="8" t="s">
        <v>41</v>
      </c>
      <c r="M226" s="8" t="s">
        <v>59</v>
      </c>
      <c r="N226" s="8" t="s">
        <v>5252</v>
      </c>
      <c r="O226" s="8" t="s">
        <v>6426</v>
      </c>
      <c r="P226" s="8" t="s">
        <v>45</v>
      </c>
      <c r="Q226" s="8" t="s">
        <v>46</v>
      </c>
      <c r="R226" s="8" t="s">
        <v>5235</v>
      </c>
      <c r="S226" s="8" t="s">
        <v>5210</v>
      </c>
      <c r="T226" s="8" t="s">
        <v>1227</v>
      </c>
      <c r="U226" s="8" t="s">
        <v>909</v>
      </c>
      <c r="V226" s="8" t="s">
        <v>5414</v>
      </c>
      <c r="W226" s="8" t="s">
        <v>51</v>
      </c>
      <c r="X226" s="8" t="s">
        <v>52</v>
      </c>
      <c r="Y226" s="8" t="s">
        <v>53</v>
      </c>
      <c r="Z226" s="8" t="s">
        <v>5207</v>
      </c>
      <c r="AA226" s="8" t="s">
        <v>55</v>
      </c>
      <c r="AB226" s="8" t="s">
        <v>5248</v>
      </c>
      <c r="AC226" s="11">
        <v>250000</v>
      </c>
      <c r="AD226" s="11"/>
      <c r="AE226" s="9"/>
      <c r="AF226" s="9"/>
    </row>
    <row r="227" spans="1:32" s="1" customFormat="1" ht="19.7" customHeight="1" x14ac:dyDescent="0.2">
      <c r="A227" s="8" t="s">
        <v>30</v>
      </c>
      <c r="B227" s="8" t="s">
        <v>31</v>
      </c>
      <c r="C227" s="8" t="s">
        <v>6945</v>
      </c>
      <c r="D227" s="8" t="s">
        <v>33</v>
      </c>
      <c r="E227" s="8"/>
      <c r="F227" s="8" t="s">
        <v>6428</v>
      </c>
      <c r="G227" s="8" t="s">
        <v>6427</v>
      </c>
      <c r="H227" s="8" t="s">
        <v>37</v>
      </c>
      <c r="I227" s="8" t="s">
        <v>909</v>
      </c>
      <c r="J227" s="8" t="s">
        <v>225</v>
      </c>
      <c r="K227" s="8" t="s">
        <v>40</v>
      </c>
      <c r="L227" s="8" t="s">
        <v>41</v>
      </c>
      <c r="M227" s="8" t="s">
        <v>42</v>
      </c>
      <c r="N227" s="8" t="s">
        <v>5257</v>
      </c>
      <c r="O227" s="8" t="s">
        <v>6944</v>
      </c>
      <c r="P227" s="8" t="s">
        <v>45</v>
      </c>
      <c r="Q227" s="8" t="s">
        <v>84</v>
      </c>
      <c r="R227" s="8" t="s">
        <v>45</v>
      </c>
      <c r="S227" s="8" t="s">
        <v>5260</v>
      </c>
      <c r="T227" s="8" t="s">
        <v>6943</v>
      </c>
      <c r="U227" s="8" t="s">
        <v>909</v>
      </c>
      <c r="V227" s="8" t="s">
        <v>3013</v>
      </c>
      <c r="W227" s="8" t="s">
        <v>51</v>
      </c>
      <c r="X227" s="8" t="s">
        <v>52</v>
      </c>
      <c r="Y227" s="8" t="s">
        <v>53</v>
      </c>
      <c r="Z227" s="8" t="s">
        <v>5207</v>
      </c>
      <c r="AA227" s="8" t="s">
        <v>55</v>
      </c>
      <c r="AB227" s="8" t="s">
        <v>5234</v>
      </c>
      <c r="AC227" s="11">
        <v>0</v>
      </c>
      <c r="AD227" s="11"/>
      <c r="AE227" s="9"/>
      <c r="AF227" s="9"/>
    </row>
    <row r="228" spans="1:32" s="1" customFormat="1" ht="19.7" customHeight="1" x14ac:dyDescent="0.2">
      <c r="A228" s="8" t="s">
        <v>30</v>
      </c>
      <c r="B228" s="8" t="s">
        <v>31</v>
      </c>
      <c r="C228" s="8" t="s">
        <v>6422</v>
      </c>
      <c r="D228" s="8" t="s">
        <v>33</v>
      </c>
      <c r="E228" s="8"/>
      <c r="F228" s="8" t="s">
        <v>6414</v>
      </c>
      <c r="G228" s="8" t="s">
        <v>6413</v>
      </c>
      <c r="H228" s="8" t="s">
        <v>37</v>
      </c>
      <c r="I228" s="8" t="s">
        <v>242</v>
      </c>
      <c r="J228" s="8" t="s">
        <v>5639</v>
      </c>
      <c r="K228" s="8" t="s">
        <v>40</v>
      </c>
      <c r="L228" s="8" t="s">
        <v>41</v>
      </c>
      <c r="M228" s="8" t="s">
        <v>97</v>
      </c>
      <c r="N228" s="8" t="s">
        <v>5264</v>
      </c>
      <c r="O228" s="8" t="s">
        <v>5246</v>
      </c>
      <c r="P228" s="8" t="s">
        <v>45</v>
      </c>
      <c r="Q228" s="8" t="s">
        <v>46</v>
      </c>
      <c r="R228" s="8" t="s">
        <v>5235</v>
      </c>
      <c r="S228" s="8" t="s">
        <v>5210</v>
      </c>
      <c r="T228" s="8" t="s">
        <v>75</v>
      </c>
      <c r="U228" s="8" t="s">
        <v>76</v>
      </c>
      <c r="V228" s="8" t="s">
        <v>75</v>
      </c>
      <c r="W228" s="8" t="s">
        <v>51</v>
      </c>
      <c r="X228" s="8" t="s">
        <v>102</v>
      </c>
      <c r="Y228" s="8" t="s">
        <v>53</v>
      </c>
      <c r="Z228" s="8" t="s">
        <v>5207</v>
      </c>
      <c r="AA228" s="8" t="s">
        <v>55</v>
      </c>
      <c r="AB228" s="8" t="s">
        <v>5248</v>
      </c>
      <c r="AC228" s="11">
        <v>250000</v>
      </c>
      <c r="AD228" s="11"/>
      <c r="AE228" s="9"/>
      <c r="AF228" s="9"/>
    </row>
    <row r="229" spans="1:32" s="1" customFormat="1" ht="19.7" customHeight="1" x14ac:dyDescent="0.2">
      <c r="A229" s="8" t="s">
        <v>30</v>
      </c>
      <c r="B229" s="8" t="s">
        <v>31</v>
      </c>
      <c r="C229" s="8" t="s">
        <v>6942</v>
      </c>
      <c r="D229" s="8" t="s">
        <v>33</v>
      </c>
      <c r="E229" s="8"/>
      <c r="F229" s="8" t="s">
        <v>6414</v>
      </c>
      <c r="G229" s="8" t="s">
        <v>6413</v>
      </c>
      <c r="H229" s="8" t="s">
        <v>37</v>
      </c>
      <c r="I229" s="8" t="s">
        <v>242</v>
      </c>
      <c r="J229" s="8" t="s">
        <v>5639</v>
      </c>
      <c r="K229" s="8" t="s">
        <v>40</v>
      </c>
      <c r="L229" s="8" t="s">
        <v>41</v>
      </c>
      <c r="M229" s="8" t="s">
        <v>97</v>
      </c>
      <c r="N229" s="8" t="s">
        <v>5264</v>
      </c>
      <c r="O229" s="8" t="s">
        <v>5273</v>
      </c>
      <c r="P229" s="8" t="s">
        <v>45</v>
      </c>
      <c r="Q229" s="8" t="s">
        <v>335</v>
      </c>
      <c r="R229" s="8" t="s">
        <v>45</v>
      </c>
      <c r="S229" s="8" t="s">
        <v>5272</v>
      </c>
      <c r="T229" s="8" t="s">
        <v>75</v>
      </c>
      <c r="U229" s="8" t="s">
        <v>76</v>
      </c>
      <c r="V229" s="8" t="s">
        <v>75</v>
      </c>
      <c r="W229" s="8" t="s">
        <v>51</v>
      </c>
      <c r="X229" s="8" t="s">
        <v>102</v>
      </c>
      <c r="Y229" s="8" t="s">
        <v>53</v>
      </c>
      <c r="Z229" s="8" t="s">
        <v>5207</v>
      </c>
      <c r="AA229" s="8" t="s">
        <v>55</v>
      </c>
      <c r="AB229" s="8" t="s">
        <v>5234</v>
      </c>
      <c r="AC229" s="11">
        <v>0</v>
      </c>
      <c r="AD229" s="11"/>
      <c r="AE229" s="9"/>
      <c r="AF229" s="9"/>
    </row>
    <row r="230" spans="1:32" s="1" customFormat="1" ht="19.7" customHeight="1" x14ac:dyDescent="0.2">
      <c r="A230" s="8" t="s">
        <v>30</v>
      </c>
      <c r="B230" s="8" t="s">
        <v>31</v>
      </c>
      <c r="C230" s="8" t="s">
        <v>6941</v>
      </c>
      <c r="D230" s="8" t="s">
        <v>33</v>
      </c>
      <c r="E230" s="8"/>
      <c r="F230" s="8" t="s">
        <v>6414</v>
      </c>
      <c r="G230" s="8" t="s">
        <v>6413</v>
      </c>
      <c r="H230" s="8" t="s">
        <v>37</v>
      </c>
      <c r="I230" s="8" t="s">
        <v>242</v>
      </c>
      <c r="J230" s="8" t="s">
        <v>5639</v>
      </c>
      <c r="K230" s="8" t="s">
        <v>40</v>
      </c>
      <c r="L230" s="8" t="s">
        <v>41</v>
      </c>
      <c r="M230" s="8" t="s">
        <v>42</v>
      </c>
      <c r="N230" s="8" t="s">
        <v>5257</v>
      </c>
      <c r="O230" s="8" t="s">
        <v>6940</v>
      </c>
      <c r="P230" s="8" t="s">
        <v>45</v>
      </c>
      <c r="Q230" s="8" t="s">
        <v>84</v>
      </c>
      <c r="R230" s="8" t="s">
        <v>45</v>
      </c>
      <c r="S230" s="8" t="s">
        <v>5260</v>
      </c>
      <c r="T230" s="8" t="s">
        <v>6939</v>
      </c>
      <c r="U230" s="8" t="s">
        <v>242</v>
      </c>
      <c r="V230" s="8" t="s">
        <v>1974</v>
      </c>
      <c r="W230" s="8" t="s">
        <v>51</v>
      </c>
      <c r="X230" s="8" t="s">
        <v>102</v>
      </c>
      <c r="Y230" s="8" t="s">
        <v>53</v>
      </c>
      <c r="Z230" s="8" t="s">
        <v>5207</v>
      </c>
      <c r="AA230" s="8" t="s">
        <v>55</v>
      </c>
      <c r="AB230" s="8" t="s">
        <v>5248</v>
      </c>
      <c r="AC230" s="11">
        <v>0</v>
      </c>
      <c r="AD230" s="11"/>
      <c r="AE230" s="9"/>
      <c r="AF230" s="9"/>
    </row>
    <row r="231" spans="1:32" s="1" customFormat="1" ht="19.7" customHeight="1" x14ac:dyDescent="0.2">
      <c r="A231" s="8" t="s">
        <v>30</v>
      </c>
      <c r="B231" s="8" t="s">
        <v>31</v>
      </c>
      <c r="C231" s="8" t="s">
        <v>6938</v>
      </c>
      <c r="D231" s="8" t="s">
        <v>33</v>
      </c>
      <c r="E231" s="8"/>
      <c r="F231" s="8" t="s">
        <v>6414</v>
      </c>
      <c r="G231" s="8" t="s">
        <v>6413</v>
      </c>
      <c r="H231" s="8" t="s">
        <v>37</v>
      </c>
      <c r="I231" s="8" t="s">
        <v>242</v>
      </c>
      <c r="J231" s="8" t="s">
        <v>5639</v>
      </c>
      <c r="K231" s="8" t="s">
        <v>40</v>
      </c>
      <c r="L231" s="8" t="s">
        <v>41</v>
      </c>
      <c r="M231" s="8" t="s">
        <v>42</v>
      </c>
      <c r="N231" s="8" t="s">
        <v>5257</v>
      </c>
      <c r="O231" s="8" t="s">
        <v>6937</v>
      </c>
      <c r="P231" s="8" t="s">
        <v>45</v>
      </c>
      <c r="Q231" s="8" t="s">
        <v>84</v>
      </c>
      <c r="R231" s="8" t="s">
        <v>45</v>
      </c>
      <c r="S231" s="8" t="s">
        <v>5259</v>
      </c>
      <c r="T231" s="8" t="s">
        <v>6936</v>
      </c>
      <c r="U231" s="8" t="s">
        <v>242</v>
      </c>
      <c r="V231" s="8" t="s">
        <v>1974</v>
      </c>
      <c r="W231" s="8" t="s">
        <v>51</v>
      </c>
      <c r="X231" s="8" t="s">
        <v>52</v>
      </c>
      <c r="Y231" s="8" t="s">
        <v>53</v>
      </c>
      <c r="Z231" s="8" t="s">
        <v>5207</v>
      </c>
      <c r="AA231" s="8" t="s">
        <v>55</v>
      </c>
      <c r="AB231" s="8" t="s">
        <v>5234</v>
      </c>
      <c r="AC231" s="11">
        <v>0</v>
      </c>
      <c r="AD231" s="11"/>
      <c r="AE231" s="9"/>
      <c r="AF231" s="9"/>
    </row>
    <row r="232" spans="1:32" s="1" customFormat="1" ht="19.7" customHeight="1" x14ac:dyDescent="0.2">
      <c r="A232" s="8" t="s">
        <v>30</v>
      </c>
      <c r="B232" s="8" t="s">
        <v>31</v>
      </c>
      <c r="C232" s="8" t="s">
        <v>6421</v>
      </c>
      <c r="D232" s="8" t="s">
        <v>33</v>
      </c>
      <c r="E232" s="8"/>
      <c r="F232" s="8" t="s">
        <v>6414</v>
      </c>
      <c r="G232" s="8" t="s">
        <v>6413</v>
      </c>
      <c r="H232" s="8" t="s">
        <v>37</v>
      </c>
      <c r="I232" s="8" t="s">
        <v>242</v>
      </c>
      <c r="J232" s="8" t="s">
        <v>5639</v>
      </c>
      <c r="K232" s="8" t="s">
        <v>40</v>
      </c>
      <c r="L232" s="8" t="s">
        <v>41</v>
      </c>
      <c r="M232" s="8" t="s">
        <v>42</v>
      </c>
      <c r="N232" s="8" t="s">
        <v>5257</v>
      </c>
      <c r="O232" s="8" t="s">
        <v>5263</v>
      </c>
      <c r="P232" s="8" t="s">
        <v>45</v>
      </c>
      <c r="Q232" s="8" t="s">
        <v>84</v>
      </c>
      <c r="R232" s="8" t="s">
        <v>45</v>
      </c>
      <c r="S232" s="8" t="s">
        <v>5224</v>
      </c>
      <c r="T232" s="8" t="s">
        <v>75</v>
      </c>
      <c r="U232" s="8" t="s">
        <v>76</v>
      </c>
      <c r="V232" s="8" t="s">
        <v>75</v>
      </c>
      <c r="W232" s="8" t="s">
        <v>51</v>
      </c>
      <c r="X232" s="8" t="s">
        <v>52</v>
      </c>
      <c r="Y232" s="8" t="s">
        <v>53</v>
      </c>
      <c r="Z232" s="8" t="s">
        <v>5207</v>
      </c>
      <c r="AA232" s="8" t="s">
        <v>55</v>
      </c>
      <c r="AB232" s="8" t="s">
        <v>5248</v>
      </c>
      <c r="AC232" s="11">
        <v>220000</v>
      </c>
      <c r="AD232" s="11"/>
      <c r="AE232" s="9" t="s">
        <v>7906</v>
      </c>
      <c r="AF232" s="9" t="s">
        <v>7907</v>
      </c>
    </row>
    <row r="233" spans="1:32" s="1" customFormat="1" ht="19.7" customHeight="1" x14ac:dyDescent="0.2">
      <c r="A233" s="8" t="s">
        <v>30</v>
      </c>
      <c r="B233" s="8" t="s">
        <v>31</v>
      </c>
      <c r="C233" s="8" t="s">
        <v>6420</v>
      </c>
      <c r="D233" s="8" t="s">
        <v>33</v>
      </c>
      <c r="E233" s="8"/>
      <c r="F233" s="8" t="s">
        <v>6414</v>
      </c>
      <c r="G233" s="8" t="s">
        <v>6413</v>
      </c>
      <c r="H233" s="8" t="s">
        <v>37</v>
      </c>
      <c r="I233" s="8" t="s">
        <v>242</v>
      </c>
      <c r="J233" s="8" t="s">
        <v>5639</v>
      </c>
      <c r="K233" s="8" t="s">
        <v>40</v>
      </c>
      <c r="L233" s="8" t="s">
        <v>41</v>
      </c>
      <c r="M233" s="8" t="s">
        <v>408</v>
      </c>
      <c r="N233" s="8" t="s">
        <v>409</v>
      </c>
      <c r="O233" s="8" t="s">
        <v>5251</v>
      </c>
      <c r="P233" s="8" t="s">
        <v>45</v>
      </c>
      <c r="Q233" s="8" t="s">
        <v>411</v>
      </c>
      <c r="R233" s="8" t="s">
        <v>2353</v>
      </c>
      <c r="S233" s="8" t="s">
        <v>5211</v>
      </c>
      <c r="T233" s="8" t="s">
        <v>75</v>
      </c>
      <c r="U233" s="8" t="s">
        <v>76</v>
      </c>
      <c r="V233" s="8" t="s">
        <v>75</v>
      </c>
      <c r="W233" s="8" t="s">
        <v>51</v>
      </c>
      <c r="X233" s="8" t="s">
        <v>102</v>
      </c>
      <c r="Y233" s="8" t="s">
        <v>53</v>
      </c>
      <c r="Z233" s="8" t="s">
        <v>5207</v>
      </c>
      <c r="AA233" s="8" t="s">
        <v>55</v>
      </c>
      <c r="AB233" s="8" t="s">
        <v>5248</v>
      </c>
      <c r="AC233" s="11">
        <v>200000</v>
      </c>
      <c r="AD233" s="11"/>
      <c r="AE233" s="9"/>
      <c r="AF233" s="9"/>
    </row>
    <row r="234" spans="1:32" s="1" customFormat="1" ht="19.7" customHeight="1" x14ac:dyDescent="0.2">
      <c r="A234" s="8" t="s">
        <v>30</v>
      </c>
      <c r="B234" s="8" t="s">
        <v>31</v>
      </c>
      <c r="C234" s="8" t="s">
        <v>6420</v>
      </c>
      <c r="D234" s="8" t="s">
        <v>33</v>
      </c>
      <c r="E234" s="8"/>
      <c r="F234" s="8" t="s">
        <v>6414</v>
      </c>
      <c r="G234" s="8" t="s">
        <v>6413</v>
      </c>
      <c r="H234" s="8" t="s">
        <v>37</v>
      </c>
      <c r="I234" s="8" t="s">
        <v>242</v>
      </c>
      <c r="J234" s="8" t="s">
        <v>5639</v>
      </c>
      <c r="K234" s="8" t="s">
        <v>40</v>
      </c>
      <c r="L234" s="8" t="s">
        <v>41</v>
      </c>
      <c r="M234" s="8" t="s">
        <v>408</v>
      </c>
      <c r="N234" s="8" t="s">
        <v>409</v>
      </c>
      <c r="O234" s="8" t="s">
        <v>5251</v>
      </c>
      <c r="P234" s="8" t="s">
        <v>45</v>
      </c>
      <c r="Q234" s="8" t="s">
        <v>411</v>
      </c>
      <c r="R234" s="8" t="s">
        <v>2353</v>
      </c>
      <c r="S234" s="8" t="s">
        <v>5211</v>
      </c>
      <c r="T234" s="8" t="s">
        <v>75</v>
      </c>
      <c r="U234" s="8" t="s">
        <v>76</v>
      </c>
      <c r="V234" s="8" t="s">
        <v>75</v>
      </c>
      <c r="W234" s="8" t="s">
        <v>51</v>
      </c>
      <c r="X234" s="8" t="s">
        <v>52</v>
      </c>
      <c r="Y234" s="8" t="s">
        <v>53</v>
      </c>
      <c r="Z234" s="8" t="s">
        <v>5207</v>
      </c>
      <c r="AA234" s="8" t="s">
        <v>55</v>
      </c>
      <c r="AB234" s="8" t="s">
        <v>5248</v>
      </c>
      <c r="AC234" s="11">
        <v>100000</v>
      </c>
      <c r="AD234" s="11"/>
      <c r="AE234" s="9"/>
      <c r="AF234" s="9"/>
    </row>
    <row r="235" spans="1:32" s="1" customFormat="1" ht="19.7" customHeight="1" x14ac:dyDescent="0.2">
      <c r="A235" s="8" t="s">
        <v>30</v>
      </c>
      <c r="B235" s="8" t="s">
        <v>31</v>
      </c>
      <c r="C235" s="8" t="s">
        <v>6419</v>
      </c>
      <c r="D235" s="8" t="s">
        <v>33</v>
      </c>
      <c r="E235" s="8"/>
      <c r="F235" s="8" t="s">
        <v>6414</v>
      </c>
      <c r="G235" s="8" t="s">
        <v>6413</v>
      </c>
      <c r="H235" s="8" t="s">
        <v>37</v>
      </c>
      <c r="I235" s="8" t="s">
        <v>242</v>
      </c>
      <c r="J235" s="8" t="s">
        <v>5639</v>
      </c>
      <c r="K235" s="8" t="s">
        <v>40</v>
      </c>
      <c r="L235" s="8" t="s">
        <v>41</v>
      </c>
      <c r="M235" s="8" t="s">
        <v>408</v>
      </c>
      <c r="N235" s="8" t="s">
        <v>409</v>
      </c>
      <c r="O235" s="8" t="s">
        <v>6418</v>
      </c>
      <c r="P235" s="8" t="s">
        <v>6417</v>
      </c>
      <c r="Q235" s="8" t="s">
        <v>411</v>
      </c>
      <c r="R235" s="8" t="s">
        <v>2353</v>
      </c>
      <c r="S235" s="8" t="s">
        <v>6416</v>
      </c>
      <c r="T235" s="8" t="s">
        <v>75</v>
      </c>
      <c r="U235" s="8" t="s">
        <v>76</v>
      </c>
      <c r="V235" s="8" t="s">
        <v>75</v>
      </c>
      <c r="W235" s="8" t="s">
        <v>51</v>
      </c>
      <c r="X235" s="8" t="s">
        <v>52</v>
      </c>
      <c r="Y235" s="8" t="s">
        <v>53</v>
      </c>
      <c r="Z235" s="8" t="s">
        <v>5207</v>
      </c>
      <c r="AA235" s="8" t="s">
        <v>55</v>
      </c>
      <c r="AB235" s="8" t="s">
        <v>5248</v>
      </c>
      <c r="AC235" s="11">
        <v>300000</v>
      </c>
      <c r="AD235" s="11"/>
      <c r="AE235" s="9"/>
      <c r="AF235" s="9"/>
    </row>
    <row r="236" spans="1:32" s="1" customFormat="1" ht="19.7" customHeight="1" x14ac:dyDescent="0.2">
      <c r="A236" s="8" t="s">
        <v>30</v>
      </c>
      <c r="B236" s="8" t="s">
        <v>31</v>
      </c>
      <c r="C236" s="8" t="s">
        <v>6415</v>
      </c>
      <c r="D236" s="8" t="s">
        <v>33</v>
      </c>
      <c r="E236" s="8"/>
      <c r="F236" s="8" t="s">
        <v>6414</v>
      </c>
      <c r="G236" s="8" t="s">
        <v>6413</v>
      </c>
      <c r="H236" s="8" t="s">
        <v>37</v>
      </c>
      <c r="I236" s="8" t="s">
        <v>242</v>
      </c>
      <c r="J236" s="8" t="s">
        <v>5639</v>
      </c>
      <c r="K236" s="8" t="s">
        <v>40</v>
      </c>
      <c r="L236" s="8" t="s">
        <v>41</v>
      </c>
      <c r="M236" s="8" t="s">
        <v>59</v>
      </c>
      <c r="N236" s="8" t="s">
        <v>5252</v>
      </c>
      <c r="O236" s="8" t="s">
        <v>5246</v>
      </c>
      <c r="P236" s="8" t="s">
        <v>45</v>
      </c>
      <c r="Q236" s="8" t="s">
        <v>46</v>
      </c>
      <c r="R236" s="8" t="s">
        <v>5235</v>
      </c>
      <c r="S236" s="8" t="s">
        <v>5210</v>
      </c>
      <c r="T236" s="8" t="s">
        <v>75</v>
      </c>
      <c r="U236" s="8" t="s">
        <v>76</v>
      </c>
      <c r="V236" s="8" t="s">
        <v>75</v>
      </c>
      <c r="W236" s="8" t="s">
        <v>51</v>
      </c>
      <c r="X236" s="8" t="s">
        <v>52</v>
      </c>
      <c r="Y236" s="8" t="s">
        <v>53</v>
      </c>
      <c r="Z236" s="8" t="s">
        <v>5207</v>
      </c>
      <c r="AA236" s="8" t="s">
        <v>55</v>
      </c>
      <c r="AB236" s="8" t="s">
        <v>5248</v>
      </c>
      <c r="AC236" s="11">
        <v>150000</v>
      </c>
      <c r="AD236" s="11"/>
      <c r="AE236" s="9"/>
      <c r="AF236" s="9"/>
    </row>
    <row r="237" spans="1:32" s="1" customFormat="1" ht="19.7" customHeight="1" x14ac:dyDescent="0.2">
      <c r="A237" s="8" t="s">
        <v>30</v>
      </c>
      <c r="B237" s="8" t="s">
        <v>31</v>
      </c>
      <c r="C237" s="8" t="s">
        <v>6935</v>
      </c>
      <c r="D237" s="8" t="s">
        <v>33</v>
      </c>
      <c r="E237" s="8"/>
      <c r="F237" s="8" t="s">
        <v>6934</v>
      </c>
      <c r="G237" s="8" t="s">
        <v>6933</v>
      </c>
      <c r="H237" s="8" t="s">
        <v>37</v>
      </c>
      <c r="I237" s="8" t="s">
        <v>212</v>
      </c>
      <c r="J237" s="8" t="s">
        <v>293</v>
      </c>
      <c r="K237" s="8" t="s">
        <v>40</v>
      </c>
      <c r="L237" s="8" t="s">
        <v>41</v>
      </c>
      <c r="M237" s="8" t="s">
        <v>59</v>
      </c>
      <c r="N237" s="8" t="s">
        <v>5252</v>
      </c>
      <c r="O237" s="8" t="s">
        <v>5246</v>
      </c>
      <c r="P237" s="8" t="s">
        <v>45</v>
      </c>
      <c r="Q237" s="8" t="s">
        <v>46</v>
      </c>
      <c r="R237" s="8" t="s">
        <v>5235</v>
      </c>
      <c r="S237" s="8" t="s">
        <v>5210</v>
      </c>
      <c r="T237" s="8" t="s">
        <v>75</v>
      </c>
      <c r="U237" s="8" t="s">
        <v>76</v>
      </c>
      <c r="V237" s="8" t="s">
        <v>75</v>
      </c>
      <c r="W237" s="8" t="s">
        <v>51</v>
      </c>
      <c r="X237" s="8" t="s">
        <v>52</v>
      </c>
      <c r="Y237" s="8" t="s">
        <v>53</v>
      </c>
      <c r="Z237" s="8" t="s">
        <v>5207</v>
      </c>
      <c r="AA237" s="8" t="s">
        <v>55</v>
      </c>
      <c r="AB237" s="8" t="s">
        <v>5234</v>
      </c>
      <c r="AC237" s="11">
        <v>0</v>
      </c>
      <c r="AD237" s="11"/>
      <c r="AE237" s="9"/>
      <c r="AF237" s="9"/>
    </row>
    <row r="238" spans="1:32" s="1" customFormat="1" ht="19.7" customHeight="1" x14ac:dyDescent="0.2">
      <c r="A238" s="8" t="s">
        <v>30</v>
      </c>
      <c r="B238" s="8" t="s">
        <v>31</v>
      </c>
      <c r="C238" s="8" t="s">
        <v>6409</v>
      </c>
      <c r="D238" s="8" t="s">
        <v>33</v>
      </c>
      <c r="E238" s="8"/>
      <c r="F238" s="8" t="s">
        <v>6406</v>
      </c>
      <c r="G238" s="8" t="s">
        <v>6408</v>
      </c>
      <c r="H238" s="8" t="s">
        <v>143</v>
      </c>
      <c r="I238" s="8" t="s">
        <v>362</v>
      </c>
      <c r="J238" s="8" t="s">
        <v>5633</v>
      </c>
      <c r="K238" s="8" t="s">
        <v>40</v>
      </c>
      <c r="L238" s="8" t="s">
        <v>41</v>
      </c>
      <c r="M238" s="8" t="s">
        <v>70</v>
      </c>
      <c r="N238" s="8" t="s">
        <v>71</v>
      </c>
      <c r="O238" s="8" t="s">
        <v>5239</v>
      </c>
      <c r="P238" s="8" t="s">
        <v>45</v>
      </c>
      <c r="Q238" s="8" t="s">
        <v>62</v>
      </c>
      <c r="R238" s="8" t="s">
        <v>45</v>
      </c>
      <c r="S238" s="8" t="s">
        <v>5237</v>
      </c>
      <c r="T238" s="8" t="s">
        <v>75</v>
      </c>
      <c r="U238" s="8" t="s">
        <v>76</v>
      </c>
      <c r="V238" s="8" t="s">
        <v>75</v>
      </c>
      <c r="W238" s="8" t="s">
        <v>51</v>
      </c>
      <c r="X238" s="8" t="s">
        <v>102</v>
      </c>
      <c r="Y238" s="8" t="s">
        <v>53</v>
      </c>
      <c r="Z238" s="8" t="s">
        <v>5207</v>
      </c>
      <c r="AA238" s="8" t="s">
        <v>55</v>
      </c>
      <c r="AB238" s="8" t="s">
        <v>5248</v>
      </c>
      <c r="AC238" s="11">
        <v>500000</v>
      </c>
      <c r="AD238" s="11"/>
      <c r="AE238" s="9"/>
      <c r="AF238" s="9"/>
    </row>
    <row r="239" spans="1:32" s="1" customFormat="1" ht="19.7" customHeight="1" x14ac:dyDescent="0.2">
      <c r="A239" s="8" t="s">
        <v>30</v>
      </c>
      <c r="B239" s="8" t="s">
        <v>31</v>
      </c>
      <c r="C239" s="8" t="s">
        <v>6409</v>
      </c>
      <c r="D239" s="8" t="s">
        <v>33</v>
      </c>
      <c r="E239" s="8"/>
      <c r="F239" s="8" t="s">
        <v>6406</v>
      </c>
      <c r="G239" s="8" t="s">
        <v>6408</v>
      </c>
      <c r="H239" s="8" t="s">
        <v>143</v>
      </c>
      <c r="I239" s="8" t="s">
        <v>362</v>
      </c>
      <c r="J239" s="8" t="s">
        <v>5633</v>
      </c>
      <c r="K239" s="8" t="s">
        <v>40</v>
      </c>
      <c r="L239" s="8" t="s">
        <v>41</v>
      </c>
      <c r="M239" s="8" t="s">
        <v>70</v>
      </c>
      <c r="N239" s="8" t="s">
        <v>71</v>
      </c>
      <c r="O239" s="8" t="s">
        <v>5239</v>
      </c>
      <c r="P239" s="8" t="s">
        <v>45</v>
      </c>
      <c r="Q239" s="8" t="s">
        <v>62</v>
      </c>
      <c r="R239" s="8" t="s">
        <v>45</v>
      </c>
      <c r="S239" s="8" t="s">
        <v>5237</v>
      </c>
      <c r="T239" s="8" t="s">
        <v>75</v>
      </c>
      <c r="U239" s="8" t="s">
        <v>76</v>
      </c>
      <c r="V239" s="8" t="s">
        <v>75</v>
      </c>
      <c r="W239" s="8" t="s">
        <v>51</v>
      </c>
      <c r="X239" s="8" t="s">
        <v>52</v>
      </c>
      <c r="Y239" s="8" t="s">
        <v>53</v>
      </c>
      <c r="Z239" s="8" t="s">
        <v>5207</v>
      </c>
      <c r="AA239" s="8" t="s">
        <v>55</v>
      </c>
      <c r="AB239" s="8" t="s">
        <v>5248</v>
      </c>
      <c r="AC239" s="11">
        <v>0</v>
      </c>
      <c r="AD239" s="11"/>
      <c r="AE239" s="9"/>
      <c r="AF239" s="9"/>
    </row>
    <row r="240" spans="1:32" s="1" customFormat="1" ht="19.7" customHeight="1" x14ac:dyDescent="0.2">
      <c r="A240" s="8" t="s">
        <v>30</v>
      </c>
      <c r="B240" s="8" t="s">
        <v>31</v>
      </c>
      <c r="C240" s="8" t="s">
        <v>6932</v>
      </c>
      <c r="D240" s="8" t="s">
        <v>33</v>
      </c>
      <c r="E240" s="8"/>
      <c r="F240" s="8" t="s">
        <v>6930</v>
      </c>
      <c r="G240" s="8" t="s">
        <v>6929</v>
      </c>
      <c r="H240" s="8" t="s">
        <v>37</v>
      </c>
      <c r="I240" s="8" t="s">
        <v>190</v>
      </c>
      <c r="J240" s="8" t="s">
        <v>5302</v>
      </c>
      <c r="K240" s="8" t="s">
        <v>40</v>
      </c>
      <c r="L240" s="8" t="s">
        <v>41</v>
      </c>
      <c r="M240" s="8" t="s">
        <v>97</v>
      </c>
      <c r="N240" s="8" t="s">
        <v>5264</v>
      </c>
      <c r="O240" s="8" t="s">
        <v>5246</v>
      </c>
      <c r="P240" s="8" t="s">
        <v>45</v>
      </c>
      <c r="Q240" s="8" t="s">
        <v>46</v>
      </c>
      <c r="R240" s="8" t="s">
        <v>5235</v>
      </c>
      <c r="S240" s="8" t="s">
        <v>5210</v>
      </c>
      <c r="T240" s="8" t="s">
        <v>75</v>
      </c>
      <c r="U240" s="8" t="s">
        <v>76</v>
      </c>
      <c r="V240" s="8" t="s">
        <v>75</v>
      </c>
      <c r="W240" s="8" t="s">
        <v>51</v>
      </c>
      <c r="X240" s="8" t="s">
        <v>52</v>
      </c>
      <c r="Y240" s="8" t="s">
        <v>53</v>
      </c>
      <c r="Z240" s="8" t="s">
        <v>5207</v>
      </c>
      <c r="AA240" s="8" t="s">
        <v>55</v>
      </c>
      <c r="AB240" s="8" t="s">
        <v>5234</v>
      </c>
      <c r="AC240" s="11">
        <v>0</v>
      </c>
      <c r="AD240" s="11"/>
      <c r="AE240" s="9"/>
      <c r="AF240" s="9"/>
    </row>
    <row r="241" spans="1:32" s="1" customFormat="1" ht="19.7" customHeight="1" x14ac:dyDescent="0.2">
      <c r="A241" s="8" t="s">
        <v>30</v>
      </c>
      <c r="B241" s="8" t="s">
        <v>31</v>
      </c>
      <c r="C241" s="8" t="s">
        <v>6931</v>
      </c>
      <c r="D241" s="8" t="s">
        <v>33</v>
      </c>
      <c r="E241" s="8"/>
      <c r="F241" s="8" t="s">
        <v>6930</v>
      </c>
      <c r="G241" s="8" t="s">
        <v>6929</v>
      </c>
      <c r="H241" s="8" t="s">
        <v>37</v>
      </c>
      <c r="I241" s="8" t="s">
        <v>190</v>
      </c>
      <c r="J241" s="8" t="s">
        <v>5302</v>
      </c>
      <c r="K241" s="8" t="s">
        <v>40</v>
      </c>
      <c r="L241" s="8" t="s">
        <v>41</v>
      </c>
      <c r="M241" s="8" t="s">
        <v>97</v>
      </c>
      <c r="N241" s="8" t="s">
        <v>5264</v>
      </c>
      <c r="O241" s="8" t="s">
        <v>5273</v>
      </c>
      <c r="P241" s="8" t="s">
        <v>45</v>
      </c>
      <c r="Q241" s="8" t="s">
        <v>335</v>
      </c>
      <c r="R241" s="8" t="s">
        <v>45</v>
      </c>
      <c r="S241" s="8" t="s">
        <v>5272</v>
      </c>
      <c r="T241" s="8" t="s">
        <v>75</v>
      </c>
      <c r="U241" s="8" t="s">
        <v>76</v>
      </c>
      <c r="V241" s="8" t="s">
        <v>75</v>
      </c>
      <c r="W241" s="8" t="s">
        <v>51</v>
      </c>
      <c r="X241" s="8" t="s">
        <v>102</v>
      </c>
      <c r="Y241" s="8" t="s">
        <v>53</v>
      </c>
      <c r="Z241" s="8" t="s">
        <v>5207</v>
      </c>
      <c r="AA241" s="8" t="s">
        <v>55</v>
      </c>
      <c r="AB241" s="8" t="s">
        <v>5234</v>
      </c>
      <c r="AC241" s="11">
        <v>0</v>
      </c>
      <c r="AD241" s="11"/>
      <c r="AE241" s="9"/>
      <c r="AF241" s="9"/>
    </row>
    <row r="242" spans="1:32" s="1" customFormat="1" ht="19.7" customHeight="1" x14ac:dyDescent="0.2">
      <c r="A242" s="8" t="s">
        <v>30</v>
      </c>
      <c r="B242" s="8" t="s">
        <v>31</v>
      </c>
      <c r="C242" s="8" t="s">
        <v>4579</v>
      </c>
      <c r="D242" s="8" t="s">
        <v>33</v>
      </c>
      <c r="E242" s="8"/>
      <c r="F242" s="8" t="s">
        <v>259</v>
      </c>
      <c r="G242" s="8" t="s">
        <v>260</v>
      </c>
      <c r="H242" s="8" t="s">
        <v>37</v>
      </c>
      <c r="I242" s="8" t="s">
        <v>38</v>
      </c>
      <c r="J242" s="8" t="s">
        <v>477</v>
      </c>
      <c r="K242" s="8" t="s">
        <v>40</v>
      </c>
      <c r="L242" s="8" t="s">
        <v>41</v>
      </c>
      <c r="M242" s="8" t="s">
        <v>232</v>
      </c>
      <c r="N242" s="8" t="s">
        <v>233</v>
      </c>
      <c r="O242" s="8" t="s">
        <v>6403</v>
      </c>
      <c r="P242" s="8" t="s">
        <v>45</v>
      </c>
      <c r="Q242" s="8" t="s">
        <v>5298</v>
      </c>
      <c r="R242" s="8" t="s">
        <v>45</v>
      </c>
      <c r="S242" s="8" t="s">
        <v>5231</v>
      </c>
      <c r="T242" s="8" t="s">
        <v>6402</v>
      </c>
      <c r="U242" s="8" t="s">
        <v>38</v>
      </c>
      <c r="V242" s="8" t="s">
        <v>1672</v>
      </c>
      <c r="W242" s="8" t="s">
        <v>51</v>
      </c>
      <c r="X242" s="8" t="s">
        <v>52</v>
      </c>
      <c r="Y242" s="8" t="s">
        <v>53</v>
      </c>
      <c r="Z242" s="8" t="s">
        <v>5207</v>
      </c>
      <c r="AA242" s="8" t="s">
        <v>55</v>
      </c>
      <c r="AB242" s="8" t="s">
        <v>5248</v>
      </c>
      <c r="AC242" s="11">
        <v>250000</v>
      </c>
      <c r="AD242" s="11"/>
      <c r="AE242" s="9"/>
      <c r="AF242" s="9"/>
    </row>
    <row r="243" spans="1:32" s="1" customFormat="1" ht="19.7" customHeight="1" x14ac:dyDescent="0.2">
      <c r="A243" s="8" t="s">
        <v>30</v>
      </c>
      <c r="B243" s="8" t="s">
        <v>31</v>
      </c>
      <c r="C243" s="8" t="s">
        <v>6400</v>
      </c>
      <c r="D243" s="8" t="s">
        <v>33</v>
      </c>
      <c r="E243" s="8"/>
      <c r="F243" s="8" t="s">
        <v>5141</v>
      </c>
      <c r="G243" s="8" t="s">
        <v>6396</v>
      </c>
      <c r="H243" s="8" t="s">
        <v>37</v>
      </c>
      <c r="I243" s="8" t="s">
        <v>909</v>
      </c>
      <c r="J243" s="8" t="s">
        <v>160</v>
      </c>
      <c r="K243" s="8" t="s">
        <v>40</v>
      </c>
      <c r="L243" s="8" t="s">
        <v>41</v>
      </c>
      <c r="M243" s="8" t="s">
        <v>42</v>
      </c>
      <c r="N243" s="8" t="s">
        <v>5257</v>
      </c>
      <c r="O243" s="8" t="s">
        <v>6399</v>
      </c>
      <c r="P243" s="8" t="s">
        <v>45</v>
      </c>
      <c r="Q243" s="8" t="s">
        <v>84</v>
      </c>
      <c r="R243" s="8" t="s">
        <v>45</v>
      </c>
      <c r="S243" s="8" t="s">
        <v>5260</v>
      </c>
      <c r="T243" s="8" t="s">
        <v>6398</v>
      </c>
      <c r="U243" s="8" t="s">
        <v>909</v>
      </c>
      <c r="V243" s="8" t="s">
        <v>3013</v>
      </c>
      <c r="W243" s="8" t="s">
        <v>51</v>
      </c>
      <c r="X243" s="8" t="s">
        <v>52</v>
      </c>
      <c r="Y243" s="8" t="s">
        <v>53</v>
      </c>
      <c r="Z243" s="8" t="s">
        <v>54</v>
      </c>
      <c r="AA243" s="8" t="s">
        <v>55</v>
      </c>
      <c r="AB243" s="8" t="s">
        <v>5234</v>
      </c>
      <c r="AC243" s="11">
        <v>0</v>
      </c>
      <c r="AD243" s="11"/>
      <c r="AE243" s="9"/>
      <c r="AF243" s="9"/>
    </row>
    <row r="244" spans="1:32" s="1" customFormat="1" ht="19.7" customHeight="1" x14ac:dyDescent="0.2">
      <c r="A244" s="8" t="s">
        <v>30</v>
      </c>
      <c r="B244" s="8" t="s">
        <v>31</v>
      </c>
      <c r="C244" s="8" t="s">
        <v>6397</v>
      </c>
      <c r="D244" s="8" t="s">
        <v>33</v>
      </c>
      <c r="E244" s="8"/>
      <c r="F244" s="8" t="s">
        <v>5141</v>
      </c>
      <c r="G244" s="8" t="s">
        <v>6396</v>
      </c>
      <c r="H244" s="8" t="s">
        <v>37</v>
      </c>
      <c r="I244" s="8" t="s">
        <v>909</v>
      </c>
      <c r="J244" s="8" t="s">
        <v>160</v>
      </c>
      <c r="K244" s="8" t="s">
        <v>40</v>
      </c>
      <c r="L244" s="8" t="s">
        <v>41</v>
      </c>
      <c r="M244" s="8" t="s">
        <v>70</v>
      </c>
      <c r="N244" s="8" t="s">
        <v>71</v>
      </c>
      <c r="O244" s="8" t="s">
        <v>5239</v>
      </c>
      <c r="P244" s="8" t="s">
        <v>45</v>
      </c>
      <c r="Q244" s="8" t="s">
        <v>62</v>
      </c>
      <c r="R244" s="8" t="s">
        <v>45</v>
      </c>
      <c r="S244" s="8" t="s">
        <v>5237</v>
      </c>
      <c r="T244" s="8" t="s">
        <v>75</v>
      </c>
      <c r="U244" s="8" t="s">
        <v>76</v>
      </c>
      <c r="V244" s="8" t="s">
        <v>75</v>
      </c>
      <c r="W244" s="8" t="s">
        <v>51</v>
      </c>
      <c r="X244" s="8" t="s">
        <v>102</v>
      </c>
      <c r="Y244" s="8" t="s">
        <v>53</v>
      </c>
      <c r="Z244" s="8" t="s">
        <v>5207</v>
      </c>
      <c r="AA244" s="8" t="s">
        <v>55</v>
      </c>
      <c r="AB244" s="8" t="s">
        <v>5248</v>
      </c>
      <c r="AC244" s="11">
        <v>300000</v>
      </c>
      <c r="AD244" s="11"/>
      <c r="AE244" s="9"/>
      <c r="AF244" s="9"/>
    </row>
    <row r="245" spans="1:32" s="1" customFormat="1" ht="19.7" customHeight="1" x14ac:dyDescent="0.2">
      <c r="A245" s="8" t="s">
        <v>30</v>
      </c>
      <c r="B245" s="8" t="s">
        <v>31</v>
      </c>
      <c r="C245" s="8" t="s">
        <v>6397</v>
      </c>
      <c r="D245" s="8" t="s">
        <v>33</v>
      </c>
      <c r="E245" s="8"/>
      <c r="F245" s="8" t="s">
        <v>5141</v>
      </c>
      <c r="G245" s="8" t="s">
        <v>6396</v>
      </c>
      <c r="H245" s="8" t="s">
        <v>37</v>
      </c>
      <c r="I245" s="8" t="s">
        <v>909</v>
      </c>
      <c r="J245" s="8" t="s">
        <v>160</v>
      </c>
      <c r="K245" s="8" t="s">
        <v>40</v>
      </c>
      <c r="L245" s="8" t="s">
        <v>41</v>
      </c>
      <c r="M245" s="8" t="s">
        <v>70</v>
      </c>
      <c r="N245" s="8" t="s">
        <v>71</v>
      </c>
      <c r="O245" s="8" t="s">
        <v>5239</v>
      </c>
      <c r="P245" s="8" t="s">
        <v>45</v>
      </c>
      <c r="Q245" s="8" t="s">
        <v>62</v>
      </c>
      <c r="R245" s="8" t="s">
        <v>45</v>
      </c>
      <c r="S245" s="8" t="s">
        <v>5237</v>
      </c>
      <c r="T245" s="8" t="s">
        <v>75</v>
      </c>
      <c r="U245" s="8" t="s">
        <v>76</v>
      </c>
      <c r="V245" s="8" t="s">
        <v>75</v>
      </c>
      <c r="W245" s="8" t="s">
        <v>51</v>
      </c>
      <c r="X245" s="8" t="s">
        <v>52</v>
      </c>
      <c r="Y245" s="8" t="s">
        <v>53</v>
      </c>
      <c r="Z245" s="8" t="s">
        <v>5207</v>
      </c>
      <c r="AA245" s="8" t="s">
        <v>55</v>
      </c>
      <c r="AB245" s="8" t="s">
        <v>5248</v>
      </c>
      <c r="AC245" s="11">
        <v>0</v>
      </c>
      <c r="AD245" s="11"/>
      <c r="AE245" s="9"/>
      <c r="AF245" s="9"/>
    </row>
    <row r="246" spans="1:32" s="1" customFormat="1" ht="19.7" customHeight="1" x14ac:dyDescent="0.2">
      <c r="A246" s="8" t="s">
        <v>30</v>
      </c>
      <c r="B246" s="8" t="s">
        <v>31</v>
      </c>
      <c r="C246" s="8" t="s">
        <v>5144</v>
      </c>
      <c r="D246" s="8" t="s">
        <v>33</v>
      </c>
      <c r="E246" s="8"/>
      <c r="F246" s="8" t="s">
        <v>5141</v>
      </c>
      <c r="G246" s="8" t="s">
        <v>6396</v>
      </c>
      <c r="H246" s="8" t="s">
        <v>37</v>
      </c>
      <c r="I246" s="8" t="s">
        <v>909</v>
      </c>
      <c r="J246" s="8" t="s">
        <v>160</v>
      </c>
      <c r="K246" s="8" t="s">
        <v>40</v>
      </c>
      <c r="L246" s="8" t="s">
        <v>41</v>
      </c>
      <c r="M246" s="8" t="s">
        <v>59</v>
      </c>
      <c r="N246" s="8" t="s">
        <v>5252</v>
      </c>
      <c r="O246" s="8" t="s">
        <v>5239</v>
      </c>
      <c r="P246" s="8" t="s">
        <v>45</v>
      </c>
      <c r="Q246" s="8" t="s">
        <v>62</v>
      </c>
      <c r="R246" s="8" t="s">
        <v>45</v>
      </c>
      <c r="S246" s="8" t="s">
        <v>5237</v>
      </c>
      <c r="T246" s="8" t="s">
        <v>75</v>
      </c>
      <c r="U246" s="8" t="s">
        <v>76</v>
      </c>
      <c r="V246" s="8" t="s">
        <v>75</v>
      </c>
      <c r="W246" s="8" t="s">
        <v>51</v>
      </c>
      <c r="X246" s="8" t="s">
        <v>102</v>
      </c>
      <c r="Y246" s="8" t="s">
        <v>53</v>
      </c>
      <c r="Z246" s="8" t="s">
        <v>5207</v>
      </c>
      <c r="AA246" s="8" t="s">
        <v>55</v>
      </c>
      <c r="AB246" s="8" t="s">
        <v>5234</v>
      </c>
      <c r="AC246" s="11">
        <v>0</v>
      </c>
      <c r="AD246" s="11"/>
      <c r="AE246" s="9"/>
      <c r="AF246" s="9"/>
    </row>
    <row r="247" spans="1:32" s="1" customFormat="1" ht="19.7" customHeight="1" x14ac:dyDescent="0.2">
      <c r="A247" s="8" t="s">
        <v>30</v>
      </c>
      <c r="B247" s="8" t="s">
        <v>31</v>
      </c>
      <c r="C247" s="8" t="s">
        <v>4578</v>
      </c>
      <c r="D247" s="8" t="s">
        <v>33</v>
      </c>
      <c r="E247" s="8"/>
      <c r="F247" s="8" t="s">
        <v>4577</v>
      </c>
      <c r="G247" s="8" t="s">
        <v>4576</v>
      </c>
      <c r="H247" s="8" t="s">
        <v>143</v>
      </c>
      <c r="I247" s="8" t="s">
        <v>611</v>
      </c>
      <c r="J247" s="8" t="s">
        <v>151</v>
      </c>
      <c r="K247" s="8" t="s">
        <v>40</v>
      </c>
      <c r="L247" s="8" t="s">
        <v>41</v>
      </c>
      <c r="M247" s="8" t="s">
        <v>232</v>
      </c>
      <c r="N247" s="8" t="s">
        <v>233</v>
      </c>
      <c r="O247" s="8" t="s">
        <v>5635</v>
      </c>
      <c r="P247" s="8" t="s">
        <v>45</v>
      </c>
      <c r="Q247" s="8" t="s">
        <v>235</v>
      </c>
      <c r="R247" s="8" t="s">
        <v>45</v>
      </c>
      <c r="S247" s="8" t="s">
        <v>5277</v>
      </c>
      <c r="T247" s="8" t="s">
        <v>622</v>
      </c>
      <c r="U247" s="8" t="s">
        <v>611</v>
      </c>
      <c r="V247" s="8" t="s">
        <v>5279</v>
      </c>
      <c r="W247" s="8" t="s">
        <v>51</v>
      </c>
      <c r="X247" s="8" t="s">
        <v>102</v>
      </c>
      <c r="Y247" s="8" t="s">
        <v>53</v>
      </c>
      <c r="Z247" s="8" t="s">
        <v>54</v>
      </c>
      <c r="AA247" s="8" t="s">
        <v>55</v>
      </c>
      <c r="AB247" s="8" t="s">
        <v>5248</v>
      </c>
      <c r="AC247" s="11">
        <v>0</v>
      </c>
      <c r="AD247" s="11"/>
      <c r="AE247" s="9"/>
      <c r="AF247" s="9"/>
    </row>
    <row r="248" spans="1:32" s="1" customFormat="1" ht="19.7" customHeight="1" x14ac:dyDescent="0.2">
      <c r="A248" s="8" t="s">
        <v>30</v>
      </c>
      <c r="B248" s="8" t="s">
        <v>31</v>
      </c>
      <c r="C248" s="8" t="s">
        <v>4578</v>
      </c>
      <c r="D248" s="8" t="s">
        <v>33</v>
      </c>
      <c r="E248" s="8"/>
      <c r="F248" s="8" t="s">
        <v>4577</v>
      </c>
      <c r="G248" s="8" t="s">
        <v>4576</v>
      </c>
      <c r="H248" s="8" t="s">
        <v>143</v>
      </c>
      <c r="I248" s="8" t="s">
        <v>611</v>
      </c>
      <c r="J248" s="8" t="s">
        <v>151</v>
      </c>
      <c r="K248" s="8" t="s">
        <v>40</v>
      </c>
      <c r="L248" s="8" t="s">
        <v>41</v>
      </c>
      <c r="M248" s="8" t="s">
        <v>232</v>
      </c>
      <c r="N248" s="8" t="s">
        <v>233</v>
      </c>
      <c r="O248" s="8" t="s">
        <v>5635</v>
      </c>
      <c r="P248" s="8" t="s">
        <v>45</v>
      </c>
      <c r="Q248" s="8" t="s">
        <v>235</v>
      </c>
      <c r="R248" s="8" t="s">
        <v>45</v>
      </c>
      <c r="S248" s="8" t="s">
        <v>5277</v>
      </c>
      <c r="T248" s="8" t="s">
        <v>622</v>
      </c>
      <c r="U248" s="8" t="s">
        <v>611</v>
      </c>
      <c r="V248" s="8" t="s">
        <v>5279</v>
      </c>
      <c r="W248" s="8" t="s">
        <v>51</v>
      </c>
      <c r="X248" s="8" t="s">
        <v>52</v>
      </c>
      <c r="Y248" s="8" t="s">
        <v>5282</v>
      </c>
      <c r="Z248" s="8" t="s">
        <v>54</v>
      </c>
      <c r="AA248" s="8" t="s">
        <v>55</v>
      </c>
      <c r="AB248" s="8" t="s">
        <v>5234</v>
      </c>
      <c r="AC248" s="11">
        <v>0</v>
      </c>
      <c r="AD248" s="11"/>
      <c r="AE248" s="9"/>
      <c r="AF248" s="9"/>
    </row>
    <row r="249" spans="1:32" s="1" customFormat="1" ht="19.7" customHeight="1" x14ac:dyDescent="0.2">
      <c r="A249" s="8" t="s">
        <v>30</v>
      </c>
      <c r="B249" s="8" t="s">
        <v>31</v>
      </c>
      <c r="C249" s="8" t="s">
        <v>4578</v>
      </c>
      <c r="D249" s="8" t="s">
        <v>33</v>
      </c>
      <c r="E249" s="8"/>
      <c r="F249" s="8" t="s">
        <v>4577</v>
      </c>
      <c r="G249" s="8" t="s">
        <v>4576</v>
      </c>
      <c r="H249" s="8" t="s">
        <v>143</v>
      </c>
      <c r="I249" s="8" t="s">
        <v>611</v>
      </c>
      <c r="J249" s="8" t="s">
        <v>151</v>
      </c>
      <c r="K249" s="8" t="s">
        <v>40</v>
      </c>
      <c r="L249" s="8" t="s">
        <v>41</v>
      </c>
      <c r="M249" s="8" t="s">
        <v>232</v>
      </c>
      <c r="N249" s="8" t="s">
        <v>233</v>
      </c>
      <c r="O249" s="8" t="s">
        <v>5635</v>
      </c>
      <c r="P249" s="8" t="s">
        <v>45</v>
      </c>
      <c r="Q249" s="8" t="s">
        <v>235</v>
      </c>
      <c r="R249" s="8" t="s">
        <v>45</v>
      </c>
      <c r="S249" s="8" t="s">
        <v>5277</v>
      </c>
      <c r="T249" s="8" t="s">
        <v>622</v>
      </c>
      <c r="U249" s="8" t="s">
        <v>611</v>
      </c>
      <c r="V249" s="8" t="s">
        <v>5279</v>
      </c>
      <c r="W249" s="8" t="s">
        <v>51</v>
      </c>
      <c r="X249" s="8" t="s">
        <v>52</v>
      </c>
      <c r="Y249" s="8" t="s">
        <v>2366</v>
      </c>
      <c r="Z249" s="8" t="s">
        <v>54</v>
      </c>
      <c r="AA249" s="8" t="s">
        <v>55</v>
      </c>
      <c r="AB249" s="8" t="s">
        <v>5248</v>
      </c>
      <c r="AC249" s="11">
        <v>0</v>
      </c>
      <c r="AD249" s="11"/>
      <c r="AE249" s="9"/>
      <c r="AF249" s="9"/>
    </row>
    <row r="250" spans="1:32" s="1" customFormat="1" ht="19.7" customHeight="1" x14ac:dyDescent="0.2">
      <c r="A250" s="8" t="s">
        <v>30</v>
      </c>
      <c r="B250" s="8" t="s">
        <v>31</v>
      </c>
      <c r="C250" s="8" t="s">
        <v>4578</v>
      </c>
      <c r="D250" s="8" t="s">
        <v>33</v>
      </c>
      <c r="E250" s="8"/>
      <c r="F250" s="8" t="s">
        <v>4577</v>
      </c>
      <c r="G250" s="8" t="s">
        <v>4576</v>
      </c>
      <c r="H250" s="8" t="s">
        <v>143</v>
      </c>
      <c r="I250" s="8" t="s">
        <v>611</v>
      </c>
      <c r="J250" s="8" t="s">
        <v>151</v>
      </c>
      <c r="K250" s="8" t="s">
        <v>40</v>
      </c>
      <c r="L250" s="8" t="s">
        <v>41</v>
      </c>
      <c r="M250" s="8" t="s">
        <v>232</v>
      </c>
      <c r="N250" s="8" t="s">
        <v>233</v>
      </c>
      <c r="O250" s="8" t="s">
        <v>5635</v>
      </c>
      <c r="P250" s="8" t="s">
        <v>45</v>
      </c>
      <c r="Q250" s="8" t="s">
        <v>235</v>
      </c>
      <c r="R250" s="8" t="s">
        <v>45</v>
      </c>
      <c r="S250" s="8" t="s">
        <v>5277</v>
      </c>
      <c r="T250" s="8" t="s">
        <v>622</v>
      </c>
      <c r="U250" s="8" t="s">
        <v>611</v>
      </c>
      <c r="V250" s="8" t="s">
        <v>5279</v>
      </c>
      <c r="W250" s="8" t="s">
        <v>51</v>
      </c>
      <c r="X250" s="8" t="s">
        <v>52</v>
      </c>
      <c r="Y250" s="8" t="s">
        <v>5275</v>
      </c>
      <c r="Z250" s="8" t="s">
        <v>54</v>
      </c>
      <c r="AA250" s="8" t="s">
        <v>55</v>
      </c>
      <c r="AB250" s="8" t="s">
        <v>5234</v>
      </c>
      <c r="AC250" s="11">
        <v>0</v>
      </c>
      <c r="AD250" s="11"/>
      <c r="AE250" s="9"/>
      <c r="AF250" s="9"/>
    </row>
    <row r="251" spans="1:32" s="1" customFormat="1" ht="19.7" customHeight="1" x14ac:dyDescent="0.2">
      <c r="A251" s="8" t="s">
        <v>30</v>
      </c>
      <c r="B251" s="8" t="s">
        <v>31</v>
      </c>
      <c r="C251" s="8" t="s">
        <v>4578</v>
      </c>
      <c r="D251" s="8" t="s">
        <v>33</v>
      </c>
      <c r="E251" s="8"/>
      <c r="F251" s="8" t="s">
        <v>4577</v>
      </c>
      <c r="G251" s="8" t="s">
        <v>4576</v>
      </c>
      <c r="H251" s="8" t="s">
        <v>143</v>
      </c>
      <c r="I251" s="8" t="s">
        <v>611</v>
      </c>
      <c r="J251" s="8" t="s">
        <v>151</v>
      </c>
      <c r="K251" s="8" t="s">
        <v>40</v>
      </c>
      <c r="L251" s="8" t="s">
        <v>41</v>
      </c>
      <c r="M251" s="8" t="s">
        <v>232</v>
      </c>
      <c r="N251" s="8" t="s">
        <v>233</v>
      </c>
      <c r="O251" s="8" t="s">
        <v>5635</v>
      </c>
      <c r="P251" s="8" t="s">
        <v>45</v>
      </c>
      <c r="Q251" s="8" t="s">
        <v>235</v>
      </c>
      <c r="R251" s="8" t="s">
        <v>45</v>
      </c>
      <c r="S251" s="8" t="s">
        <v>5277</v>
      </c>
      <c r="T251" s="8" t="s">
        <v>622</v>
      </c>
      <c r="U251" s="8" t="s">
        <v>611</v>
      </c>
      <c r="V251" s="8" t="s">
        <v>5279</v>
      </c>
      <c r="W251" s="8" t="s">
        <v>51</v>
      </c>
      <c r="X251" s="8" t="s">
        <v>52</v>
      </c>
      <c r="Y251" s="8" t="s">
        <v>5275</v>
      </c>
      <c r="Z251" s="8" t="s">
        <v>54</v>
      </c>
      <c r="AA251" s="8" t="s">
        <v>55</v>
      </c>
      <c r="AB251" s="8" t="s">
        <v>5248</v>
      </c>
      <c r="AC251" s="11">
        <v>6576181</v>
      </c>
      <c r="AD251" s="11"/>
      <c r="AE251" s="9"/>
      <c r="AF251" s="9"/>
    </row>
    <row r="252" spans="1:32" s="1" customFormat="1" ht="19.7" customHeight="1" x14ac:dyDescent="0.2">
      <c r="A252" s="8" t="s">
        <v>30</v>
      </c>
      <c r="B252" s="8" t="s">
        <v>31</v>
      </c>
      <c r="C252" s="8" t="s">
        <v>4578</v>
      </c>
      <c r="D252" s="8" t="s">
        <v>33</v>
      </c>
      <c r="E252" s="8"/>
      <c r="F252" s="8" t="s">
        <v>4577</v>
      </c>
      <c r="G252" s="8" t="s">
        <v>4576</v>
      </c>
      <c r="H252" s="8" t="s">
        <v>143</v>
      </c>
      <c r="I252" s="8" t="s">
        <v>611</v>
      </c>
      <c r="J252" s="8" t="s">
        <v>151</v>
      </c>
      <c r="K252" s="8" t="s">
        <v>40</v>
      </c>
      <c r="L252" s="8" t="s">
        <v>41</v>
      </c>
      <c r="M252" s="8" t="s">
        <v>232</v>
      </c>
      <c r="N252" s="8" t="s">
        <v>233</v>
      </c>
      <c r="O252" s="8" t="s">
        <v>5635</v>
      </c>
      <c r="P252" s="8" t="s">
        <v>45</v>
      </c>
      <c r="Q252" s="8" t="s">
        <v>235</v>
      </c>
      <c r="R252" s="8" t="s">
        <v>45</v>
      </c>
      <c r="S252" s="8" t="s">
        <v>5277</v>
      </c>
      <c r="T252" s="8" t="s">
        <v>622</v>
      </c>
      <c r="U252" s="8" t="s">
        <v>611</v>
      </c>
      <c r="V252" s="8" t="s">
        <v>5279</v>
      </c>
      <c r="W252" s="8" t="s">
        <v>51</v>
      </c>
      <c r="X252" s="8" t="s">
        <v>52</v>
      </c>
      <c r="Y252" s="8" t="s">
        <v>5275</v>
      </c>
      <c r="Z252" s="8" t="s">
        <v>5207</v>
      </c>
      <c r="AA252" s="8" t="s">
        <v>55</v>
      </c>
      <c r="AB252" s="8" t="s">
        <v>5234</v>
      </c>
      <c r="AC252" s="11">
        <v>0</v>
      </c>
      <c r="AD252" s="11"/>
      <c r="AE252" s="9"/>
      <c r="AF252" s="9"/>
    </row>
    <row r="253" spans="1:32" s="1" customFormat="1" ht="19.7" customHeight="1" x14ac:dyDescent="0.2">
      <c r="A253" s="8" t="s">
        <v>30</v>
      </c>
      <c r="B253" s="8" t="s">
        <v>31</v>
      </c>
      <c r="C253" s="8" t="s">
        <v>4578</v>
      </c>
      <c r="D253" s="8" t="s">
        <v>33</v>
      </c>
      <c r="E253" s="8"/>
      <c r="F253" s="8" t="s">
        <v>4577</v>
      </c>
      <c r="G253" s="8" t="s">
        <v>4576</v>
      </c>
      <c r="H253" s="8" t="s">
        <v>143</v>
      </c>
      <c r="I253" s="8" t="s">
        <v>611</v>
      </c>
      <c r="J253" s="8" t="s">
        <v>151</v>
      </c>
      <c r="K253" s="8" t="s">
        <v>40</v>
      </c>
      <c r="L253" s="8" t="s">
        <v>41</v>
      </c>
      <c r="M253" s="8" t="s">
        <v>232</v>
      </c>
      <c r="N253" s="8" t="s">
        <v>233</v>
      </c>
      <c r="O253" s="8" t="s">
        <v>5635</v>
      </c>
      <c r="P253" s="8" t="s">
        <v>45</v>
      </c>
      <c r="Q253" s="8" t="s">
        <v>235</v>
      </c>
      <c r="R253" s="8" t="s">
        <v>45</v>
      </c>
      <c r="S253" s="8" t="s">
        <v>5277</v>
      </c>
      <c r="T253" s="8" t="s">
        <v>622</v>
      </c>
      <c r="U253" s="8" t="s">
        <v>611</v>
      </c>
      <c r="V253" s="8" t="s">
        <v>5279</v>
      </c>
      <c r="W253" s="8" t="s">
        <v>51</v>
      </c>
      <c r="X253" s="8" t="s">
        <v>52</v>
      </c>
      <c r="Y253" s="8" t="s">
        <v>53</v>
      </c>
      <c r="Z253" s="8" t="s">
        <v>54</v>
      </c>
      <c r="AA253" s="8" t="s">
        <v>55</v>
      </c>
      <c r="AB253" s="8" t="s">
        <v>5248</v>
      </c>
      <c r="AC253" s="11">
        <v>134206</v>
      </c>
      <c r="AD253" s="11"/>
      <c r="AE253" s="9"/>
      <c r="AF253" s="9"/>
    </row>
    <row r="254" spans="1:32" s="1" customFormat="1" ht="19.7" customHeight="1" x14ac:dyDescent="0.2">
      <c r="A254" s="8" t="s">
        <v>30</v>
      </c>
      <c r="B254" s="8" t="s">
        <v>31</v>
      </c>
      <c r="C254" s="8" t="s">
        <v>6394</v>
      </c>
      <c r="D254" s="8" t="s">
        <v>33</v>
      </c>
      <c r="E254" s="8"/>
      <c r="F254" s="8" t="s">
        <v>4577</v>
      </c>
      <c r="G254" s="8" t="s">
        <v>4576</v>
      </c>
      <c r="H254" s="8" t="s">
        <v>143</v>
      </c>
      <c r="I254" s="8" t="s">
        <v>611</v>
      </c>
      <c r="J254" s="8" t="s">
        <v>151</v>
      </c>
      <c r="K254" s="8" t="s">
        <v>40</v>
      </c>
      <c r="L254" s="8" t="s">
        <v>41</v>
      </c>
      <c r="M254" s="8" t="s">
        <v>232</v>
      </c>
      <c r="N254" s="8" t="s">
        <v>233</v>
      </c>
      <c r="O254" s="8" t="s">
        <v>5805</v>
      </c>
      <c r="P254" s="8" t="s">
        <v>45</v>
      </c>
      <c r="Q254" s="8" t="s">
        <v>235</v>
      </c>
      <c r="R254" s="8" t="s">
        <v>45</v>
      </c>
      <c r="S254" s="8" t="s">
        <v>5277</v>
      </c>
      <c r="T254" s="8" t="s">
        <v>5804</v>
      </c>
      <c r="U254" s="8" t="s">
        <v>611</v>
      </c>
      <c r="V254" s="8" t="s">
        <v>5803</v>
      </c>
      <c r="W254" s="8" t="s">
        <v>51</v>
      </c>
      <c r="X254" s="8" t="s">
        <v>52</v>
      </c>
      <c r="Y254" s="8" t="s">
        <v>5275</v>
      </c>
      <c r="Z254" s="8" t="s">
        <v>5207</v>
      </c>
      <c r="AA254" s="8" t="s">
        <v>55</v>
      </c>
      <c r="AB254" s="8" t="s">
        <v>5234</v>
      </c>
      <c r="AC254" s="11">
        <v>0</v>
      </c>
      <c r="AD254" s="11"/>
      <c r="AE254" s="9"/>
      <c r="AF254" s="9"/>
    </row>
    <row r="255" spans="1:32" s="1" customFormat="1" ht="19.7" customHeight="1" x14ac:dyDescent="0.2">
      <c r="A255" s="8" t="s">
        <v>30</v>
      </c>
      <c r="B255" s="8" t="s">
        <v>31</v>
      </c>
      <c r="C255" s="8" t="s">
        <v>6928</v>
      </c>
      <c r="D255" s="8" t="s">
        <v>33</v>
      </c>
      <c r="E255" s="8"/>
      <c r="F255" s="8" t="s">
        <v>6388</v>
      </c>
      <c r="G255" s="8" t="s">
        <v>6387</v>
      </c>
      <c r="H255" s="8" t="s">
        <v>37</v>
      </c>
      <c r="I255" s="8" t="s">
        <v>451</v>
      </c>
      <c r="J255" s="8" t="s">
        <v>69</v>
      </c>
      <c r="K255" s="8" t="s">
        <v>40</v>
      </c>
      <c r="L255" s="8" t="s">
        <v>41</v>
      </c>
      <c r="M255" s="8" t="s">
        <v>232</v>
      </c>
      <c r="N255" s="8" t="s">
        <v>233</v>
      </c>
      <c r="O255" s="8" t="s">
        <v>6927</v>
      </c>
      <c r="P255" s="8" t="s">
        <v>45</v>
      </c>
      <c r="Q255" s="8" t="s">
        <v>5298</v>
      </c>
      <c r="R255" s="8" t="s">
        <v>45</v>
      </c>
      <c r="S255" s="8" t="s">
        <v>5231</v>
      </c>
      <c r="T255" s="8" t="s">
        <v>6926</v>
      </c>
      <c r="U255" s="8" t="s">
        <v>451</v>
      </c>
      <c r="V255" s="8" t="s">
        <v>6485</v>
      </c>
      <c r="W255" s="8" t="s">
        <v>51</v>
      </c>
      <c r="X255" s="8" t="s">
        <v>102</v>
      </c>
      <c r="Y255" s="8" t="s">
        <v>53</v>
      </c>
      <c r="Z255" s="8" t="s">
        <v>5207</v>
      </c>
      <c r="AA255" s="8" t="s">
        <v>55</v>
      </c>
      <c r="AB255" s="8" t="s">
        <v>5248</v>
      </c>
      <c r="AC255" s="11">
        <v>0</v>
      </c>
      <c r="AD255" s="11"/>
      <c r="AE255" s="9"/>
      <c r="AF255" s="9"/>
    </row>
    <row r="256" spans="1:32" s="1" customFormat="1" ht="19.7" customHeight="1" x14ac:dyDescent="0.2">
      <c r="A256" s="8" t="s">
        <v>30</v>
      </c>
      <c r="B256" s="8" t="s">
        <v>31</v>
      </c>
      <c r="C256" s="8" t="s">
        <v>6392</v>
      </c>
      <c r="D256" s="8" t="s">
        <v>33</v>
      </c>
      <c r="E256" s="8"/>
      <c r="F256" s="8" t="s">
        <v>6388</v>
      </c>
      <c r="G256" s="8" t="s">
        <v>6387</v>
      </c>
      <c r="H256" s="8" t="s">
        <v>37</v>
      </c>
      <c r="I256" s="8" t="s">
        <v>451</v>
      </c>
      <c r="J256" s="8" t="s">
        <v>69</v>
      </c>
      <c r="K256" s="8" t="s">
        <v>40</v>
      </c>
      <c r="L256" s="8" t="s">
        <v>41</v>
      </c>
      <c r="M256" s="8" t="s">
        <v>232</v>
      </c>
      <c r="N256" s="8" t="s">
        <v>233</v>
      </c>
      <c r="O256" s="8" t="s">
        <v>6391</v>
      </c>
      <c r="P256" s="8" t="s">
        <v>45</v>
      </c>
      <c r="Q256" s="8" t="s">
        <v>5298</v>
      </c>
      <c r="R256" s="8" t="s">
        <v>45</v>
      </c>
      <c r="S256" s="8" t="s">
        <v>5231</v>
      </c>
      <c r="T256" s="8" t="s">
        <v>6390</v>
      </c>
      <c r="U256" s="8" t="s">
        <v>451</v>
      </c>
      <c r="V256" s="8" t="s">
        <v>5212</v>
      </c>
      <c r="W256" s="8" t="s">
        <v>51</v>
      </c>
      <c r="X256" s="8" t="s">
        <v>102</v>
      </c>
      <c r="Y256" s="8" t="s">
        <v>53</v>
      </c>
      <c r="Z256" s="8" t="s">
        <v>54</v>
      </c>
      <c r="AA256" s="8" t="s">
        <v>55</v>
      </c>
      <c r="AB256" s="8" t="s">
        <v>5234</v>
      </c>
      <c r="AC256" s="11">
        <v>0</v>
      </c>
      <c r="AD256" s="11"/>
      <c r="AE256" s="9"/>
      <c r="AF256" s="9"/>
    </row>
    <row r="257" spans="1:32" s="1" customFormat="1" ht="19.7" customHeight="1" x14ac:dyDescent="0.2">
      <c r="A257" s="8" t="s">
        <v>30</v>
      </c>
      <c r="B257" s="8" t="s">
        <v>31</v>
      </c>
      <c r="C257" s="8" t="s">
        <v>6925</v>
      </c>
      <c r="D257" s="8" t="s">
        <v>33</v>
      </c>
      <c r="E257" s="8"/>
      <c r="F257" s="8" t="s">
        <v>6388</v>
      </c>
      <c r="G257" s="8" t="s">
        <v>6387</v>
      </c>
      <c r="H257" s="8" t="s">
        <v>37</v>
      </c>
      <c r="I257" s="8" t="s">
        <v>451</v>
      </c>
      <c r="J257" s="8" t="s">
        <v>69</v>
      </c>
      <c r="K257" s="8" t="s">
        <v>40</v>
      </c>
      <c r="L257" s="8" t="s">
        <v>41</v>
      </c>
      <c r="M257" s="8" t="s">
        <v>97</v>
      </c>
      <c r="N257" s="8" t="s">
        <v>5264</v>
      </c>
      <c r="O257" s="8" t="s">
        <v>5268</v>
      </c>
      <c r="P257" s="8" t="s">
        <v>45</v>
      </c>
      <c r="Q257" s="8" t="s">
        <v>109</v>
      </c>
      <c r="R257" s="8" t="s">
        <v>5235</v>
      </c>
      <c r="S257" s="8" t="s">
        <v>5267</v>
      </c>
      <c r="T257" s="8" t="s">
        <v>75</v>
      </c>
      <c r="U257" s="8" t="s">
        <v>76</v>
      </c>
      <c r="V257" s="8" t="s">
        <v>75</v>
      </c>
      <c r="W257" s="8" t="s">
        <v>111</v>
      </c>
      <c r="X257" s="8" t="s">
        <v>52</v>
      </c>
      <c r="Y257" s="8" t="s">
        <v>53</v>
      </c>
      <c r="Z257" s="8" t="s">
        <v>5207</v>
      </c>
      <c r="AA257" s="8" t="s">
        <v>55</v>
      </c>
      <c r="AB257" s="8" t="s">
        <v>5234</v>
      </c>
      <c r="AC257" s="11">
        <v>0</v>
      </c>
      <c r="AD257" s="11"/>
      <c r="AE257" s="9"/>
      <c r="AF257" s="9"/>
    </row>
    <row r="258" spans="1:32" s="1" customFormat="1" ht="19.7" customHeight="1" x14ac:dyDescent="0.2">
      <c r="A258" s="8" t="s">
        <v>30</v>
      </c>
      <c r="B258" s="8" t="s">
        <v>31</v>
      </c>
      <c r="C258" s="8" t="s">
        <v>6389</v>
      </c>
      <c r="D258" s="8" t="s">
        <v>33</v>
      </c>
      <c r="E258" s="8"/>
      <c r="F258" s="8" t="s">
        <v>6388</v>
      </c>
      <c r="G258" s="8" t="s">
        <v>6387</v>
      </c>
      <c r="H258" s="8" t="s">
        <v>37</v>
      </c>
      <c r="I258" s="8" t="s">
        <v>451</v>
      </c>
      <c r="J258" s="8" t="s">
        <v>69</v>
      </c>
      <c r="K258" s="8" t="s">
        <v>40</v>
      </c>
      <c r="L258" s="8" t="s">
        <v>41</v>
      </c>
      <c r="M258" s="8" t="s">
        <v>59</v>
      </c>
      <c r="N258" s="8" t="s">
        <v>5252</v>
      </c>
      <c r="O258" s="8" t="s">
        <v>5246</v>
      </c>
      <c r="P258" s="8" t="s">
        <v>45</v>
      </c>
      <c r="Q258" s="8" t="s">
        <v>46</v>
      </c>
      <c r="R258" s="8" t="s">
        <v>5235</v>
      </c>
      <c r="S258" s="8" t="s">
        <v>5210</v>
      </c>
      <c r="T258" s="8" t="s">
        <v>75</v>
      </c>
      <c r="U258" s="8" t="s">
        <v>76</v>
      </c>
      <c r="V258" s="8" t="s">
        <v>75</v>
      </c>
      <c r="W258" s="8" t="s">
        <v>51</v>
      </c>
      <c r="X258" s="8" t="s">
        <v>52</v>
      </c>
      <c r="Y258" s="8" t="s">
        <v>53</v>
      </c>
      <c r="Z258" s="8" t="s">
        <v>5207</v>
      </c>
      <c r="AA258" s="8" t="s">
        <v>55</v>
      </c>
      <c r="AB258" s="8" t="s">
        <v>5234</v>
      </c>
      <c r="AC258" s="11">
        <v>0</v>
      </c>
      <c r="AD258" s="11"/>
      <c r="AE258" s="9"/>
      <c r="AF258" s="9"/>
    </row>
    <row r="259" spans="1:32" s="1" customFormat="1" ht="19.7" customHeight="1" x14ac:dyDescent="0.2">
      <c r="A259" s="8" t="s">
        <v>30</v>
      </c>
      <c r="B259" s="8" t="s">
        <v>31</v>
      </c>
      <c r="C259" s="8" t="s">
        <v>6924</v>
      </c>
      <c r="D259" s="8" t="s">
        <v>33</v>
      </c>
      <c r="E259" s="8"/>
      <c r="F259" s="8" t="s">
        <v>6923</v>
      </c>
      <c r="G259" s="8" t="s">
        <v>6922</v>
      </c>
      <c r="H259" s="8" t="s">
        <v>37</v>
      </c>
      <c r="I259" s="8" t="s">
        <v>828</v>
      </c>
      <c r="J259" s="8" t="s">
        <v>6921</v>
      </c>
      <c r="K259" s="8" t="s">
        <v>40</v>
      </c>
      <c r="L259" s="8" t="s">
        <v>41</v>
      </c>
      <c r="M259" s="8" t="s">
        <v>232</v>
      </c>
      <c r="N259" s="8" t="s">
        <v>233</v>
      </c>
      <c r="O259" s="8" t="s">
        <v>6920</v>
      </c>
      <c r="P259" s="8" t="s">
        <v>45</v>
      </c>
      <c r="Q259" s="8" t="s">
        <v>235</v>
      </c>
      <c r="R259" s="8" t="s">
        <v>6734</v>
      </c>
      <c r="S259" s="8" t="s">
        <v>5277</v>
      </c>
      <c r="T259" s="8" t="s">
        <v>6919</v>
      </c>
      <c r="U259" s="8" t="s">
        <v>828</v>
      </c>
      <c r="V259" s="8" t="s">
        <v>6918</v>
      </c>
      <c r="W259" s="8" t="s">
        <v>51</v>
      </c>
      <c r="X259" s="8" t="s">
        <v>52</v>
      </c>
      <c r="Y259" s="8" t="s">
        <v>5275</v>
      </c>
      <c r="Z259" s="8" t="s">
        <v>5207</v>
      </c>
      <c r="AA259" s="8" t="s">
        <v>55</v>
      </c>
      <c r="AB259" s="8" t="s">
        <v>5234</v>
      </c>
      <c r="AC259" s="11">
        <v>0</v>
      </c>
      <c r="AD259" s="11"/>
      <c r="AE259" s="9"/>
      <c r="AF259" s="9"/>
    </row>
    <row r="260" spans="1:32" s="1" customFormat="1" ht="19.7" customHeight="1" x14ac:dyDescent="0.2">
      <c r="A260" s="8" t="s">
        <v>30</v>
      </c>
      <c r="B260" s="8" t="s">
        <v>31</v>
      </c>
      <c r="C260" s="8" t="s">
        <v>6917</v>
      </c>
      <c r="D260" s="8" t="s">
        <v>33</v>
      </c>
      <c r="E260" s="8"/>
      <c r="F260" s="8" t="s">
        <v>6385</v>
      </c>
      <c r="G260" s="8" t="s">
        <v>6384</v>
      </c>
      <c r="H260" s="8" t="s">
        <v>37</v>
      </c>
      <c r="I260" s="8" t="s">
        <v>828</v>
      </c>
      <c r="J260" s="8" t="s">
        <v>477</v>
      </c>
      <c r="K260" s="8" t="s">
        <v>40</v>
      </c>
      <c r="L260" s="8" t="s">
        <v>41</v>
      </c>
      <c r="M260" s="8" t="s">
        <v>232</v>
      </c>
      <c r="N260" s="8" t="s">
        <v>233</v>
      </c>
      <c r="O260" s="8" t="s">
        <v>5755</v>
      </c>
      <c r="P260" s="8" t="s">
        <v>45</v>
      </c>
      <c r="Q260" s="8" t="s">
        <v>235</v>
      </c>
      <c r="R260" s="8" t="s">
        <v>45</v>
      </c>
      <c r="S260" s="8" t="s">
        <v>5277</v>
      </c>
      <c r="T260" s="8" t="s">
        <v>928</v>
      </c>
      <c r="U260" s="8" t="s">
        <v>828</v>
      </c>
      <c r="V260" s="8" t="s">
        <v>5360</v>
      </c>
      <c r="W260" s="8" t="s">
        <v>51</v>
      </c>
      <c r="X260" s="8" t="s">
        <v>52</v>
      </c>
      <c r="Y260" s="8" t="s">
        <v>5282</v>
      </c>
      <c r="Z260" s="8" t="s">
        <v>5207</v>
      </c>
      <c r="AA260" s="8" t="s">
        <v>55</v>
      </c>
      <c r="AB260" s="8" t="s">
        <v>5234</v>
      </c>
      <c r="AC260" s="11">
        <v>0</v>
      </c>
      <c r="AD260" s="11"/>
      <c r="AE260" s="9"/>
      <c r="AF260" s="9"/>
    </row>
    <row r="261" spans="1:32" s="1" customFormat="1" ht="19.7" customHeight="1" x14ac:dyDescent="0.2">
      <c r="A261" s="8" t="s">
        <v>30</v>
      </c>
      <c r="B261" s="8" t="s">
        <v>31</v>
      </c>
      <c r="C261" s="8" t="s">
        <v>6386</v>
      </c>
      <c r="D261" s="8" t="s">
        <v>33</v>
      </c>
      <c r="E261" s="8"/>
      <c r="F261" s="8" t="s">
        <v>6385</v>
      </c>
      <c r="G261" s="8" t="s">
        <v>6384</v>
      </c>
      <c r="H261" s="8" t="s">
        <v>37</v>
      </c>
      <c r="I261" s="8" t="s">
        <v>828</v>
      </c>
      <c r="J261" s="8" t="s">
        <v>477</v>
      </c>
      <c r="K261" s="8" t="s">
        <v>40</v>
      </c>
      <c r="L261" s="8" t="s">
        <v>41</v>
      </c>
      <c r="M261" s="8" t="s">
        <v>232</v>
      </c>
      <c r="N261" s="8" t="s">
        <v>233</v>
      </c>
      <c r="O261" s="8" t="s">
        <v>5755</v>
      </c>
      <c r="P261" s="8" t="s">
        <v>45</v>
      </c>
      <c r="Q261" s="8" t="s">
        <v>235</v>
      </c>
      <c r="R261" s="8" t="s">
        <v>45</v>
      </c>
      <c r="S261" s="8" t="s">
        <v>5277</v>
      </c>
      <c r="T261" s="8" t="s">
        <v>928</v>
      </c>
      <c r="U261" s="8" t="s">
        <v>828</v>
      </c>
      <c r="V261" s="8" t="s">
        <v>5360</v>
      </c>
      <c r="W261" s="8" t="s">
        <v>51</v>
      </c>
      <c r="X261" s="8" t="s">
        <v>52</v>
      </c>
      <c r="Y261" s="8" t="s">
        <v>5275</v>
      </c>
      <c r="Z261" s="8" t="s">
        <v>5207</v>
      </c>
      <c r="AA261" s="8" t="s">
        <v>55</v>
      </c>
      <c r="AB261" s="8" t="s">
        <v>5248</v>
      </c>
      <c r="AC261" s="11">
        <v>1480180</v>
      </c>
      <c r="AD261" s="11"/>
      <c r="AE261" s="9"/>
      <c r="AF261" s="9"/>
    </row>
    <row r="262" spans="1:32" s="1" customFormat="1" ht="19.7" customHeight="1" x14ac:dyDescent="0.2">
      <c r="A262" s="8" t="s">
        <v>30</v>
      </c>
      <c r="B262" s="8" t="s">
        <v>31</v>
      </c>
      <c r="C262" s="8" t="s">
        <v>6386</v>
      </c>
      <c r="D262" s="8" t="s">
        <v>33</v>
      </c>
      <c r="E262" s="8"/>
      <c r="F262" s="8" t="s">
        <v>6385</v>
      </c>
      <c r="G262" s="8" t="s">
        <v>6384</v>
      </c>
      <c r="H262" s="8" t="s">
        <v>37</v>
      </c>
      <c r="I262" s="8" t="s">
        <v>828</v>
      </c>
      <c r="J262" s="8" t="s">
        <v>477</v>
      </c>
      <c r="K262" s="8" t="s">
        <v>40</v>
      </c>
      <c r="L262" s="8" t="s">
        <v>41</v>
      </c>
      <c r="M262" s="8" t="s">
        <v>232</v>
      </c>
      <c r="N262" s="8" t="s">
        <v>233</v>
      </c>
      <c r="O262" s="8" t="s">
        <v>5755</v>
      </c>
      <c r="P262" s="8" t="s">
        <v>45</v>
      </c>
      <c r="Q262" s="8" t="s">
        <v>235</v>
      </c>
      <c r="R262" s="8" t="s">
        <v>45</v>
      </c>
      <c r="S262" s="8" t="s">
        <v>5277</v>
      </c>
      <c r="T262" s="8" t="s">
        <v>928</v>
      </c>
      <c r="U262" s="8" t="s">
        <v>828</v>
      </c>
      <c r="V262" s="8" t="s">
        <v>5360</v>
      </c>
      <c r="W262" s="8" t="s">
        <v>51</v>
      </c>
      <c r="X262" s="8" t="s">
        <v>52</v>
      </c>
      <c r="Y262" s="8" t="s">
        <v>53</v>
      </c>
      <c r="Z262" s="8" t="s">
        <v>5207</v>
      </c>
      <c r="AA262" s="8" t="s">
        <v>55</v>
      </c>
      <c r="AB262" s="8" t="s">
        <v>5248</v>
      </c>
      <c r="AC262" s="11">
        <v>30207</v>
      </c>
      <c r="AD262" s="11"/>
      <c r="AE262" s="9"/>
      <c r="AF262" s="9"/>
    </row>
    <row r="263" spans="1:32" s="1" customFormat="1" ht="19.7" customHeight="1" x14ac:dyDescent="0.2">
      <c r="A263" s="8" t="s">
        <v>30</v>
      </c>
      <c r="B263" s="8" t="s">
        <v>31</v>
      </c>
      <c r="C263" s="8" t="s">
        <v>6386</v>
      </c>
      <c r="D263" s="8" t="s">
        <v>33</v>
      </c>
      <c r="E263" s="8"/>
      <c r="F263" s="8" t="s">
        <v>6385</v>
      </c>
      <c r="G263" s="8" t="s">
        <v>6384</v>
      </c>
      <c r="H263" s="8" t="s">
        <v>37</v>
      </c>
      <c r="I263" s="8" t="s">
        <v>828</v>
      </c>
      <c r="J263" s="8" t="s">
        <v>477</v>
      </c>
      <c r="K263" s="8" t="s">
        <v>40</v>
      </c>
      <c r="L263" s="8" t="s">
        <v>41</v>
      </c>
      <c r="M263" s="8" t="s">
        <v>232</v>
      </c>
      <c r="N263" s="8" t="s">
        <v>233</v>
      </c>
      <c r="O263" s="8" t="s">
        <v>5755</v>
      </c>
      <c r="P263" s="8" t="s">
        <v>45</v>
      </c>
      <c r="Q263" s="8" t="s">
        <v>235</v>
      </c>
      <c r="R263" s="8" t="s">
        <v>45</v>
      </c>
      <c r="S263" s="8" t="s">
        <v>5277</v>
      </c>
      <c r="T263" s="8" t="s">
        <v>928</v>
      </c>
      <c r="U263" s="8" t="s">
        <v>828</v>
      </c>
      <c r="V263" s="8" t="s">
        <v>5360</v>
      </c>
      <c r="W263" s="8" t="s">
        <v>51</v>
      </c>
      <c r="X263" s="8" t="s">
        <v>52</v>
      </c>
      <c r="Y263" s="8" t="s">
        <v>207</v>
      </c>
      <c r="Z263" s="8" t="s">
        <v>5207</v>
      </c>
      <c r="AA263" s="8" t="s">
        <v>55</v>
      </c>
      <c r="AB263" s="8" t="s">
        <v>5248</v>
      </c>
      <c r="AC263" s="11">
        <v>0</v>
      </c>
      <c r="AD263" s="11"/>
      <c r="AE263" s="9"/>
      <c r="AF263" s="9"/>
    </row>
    <row r="264" spans="1:32" s="1" customFormat="1" ht="19.7" customHeight="1" x14ac:dyDescent="0.2">
      <c r="A264" s="8" t="s">
        <v>30</v>
      </c>
      <c r="B264" s="8" t="s">
        <v>31</v>
      </c>
      <c r="C264" s="8" t="s">
        <v>6383</v>
      </c>
      <c r="D264" s="8" t="s">
        <v>33</v>
      </c>
      <c r="E264" s="8"/>
      <c r="F264" s="8" t="s">
        <v>5137</v>
      </c>
      <c r="G264" s="8" t="s">
        <v>5136</v>
      </c>
      <c r="H264" s="8" t="s">
        <v>37</v>
      </c>
      <c r="I264" s="8" t="s">
        <v>266</v>
      </c>
      <c r="J264" s="8" t="s">
        <v>5639</v>
      </c>
      <c r="K264" s="8" t="s">
        <v>40</v>
      </c>
      <c r="L264" s="8" t="s">
        <v>41</v>
      </c>
      <c r="M264" s="8" t="s">
        <v>232</v>
      </c>
      <c r="N264" s="8" t="s">
        <v>233</v>
      </c>
      <c r="O264" s="8" t="s">
        <v>5729</v>
      </c>
      <c r="P264" s="8" t="s">
        <v>45</v>
      </c>
      <c r="Q264" s="8" t="s">
        <v>235</v>
      </c>
      <c r="R264" s="8" t="s">
        <v>45</v>
      </c>
      <c r="S264" s="8" t="s">
        <v>5277</v>
      </c>
      <c r="T264" s="8" t="s">
        <v>268</v>
      </c>
      <c r="U264" s="8" t="s">
        <v>266</v>
      </c>
      <c r="V264" s="8" t="s">
        <v>5335</v>
      </c>
      <c r="W264" s="8" t="s">
        <v>51</v>
      </c>
      <c r="X264" s="8" t="s">
        <v>52</v>
      </c>
      <c r="Y264" s="8" t="s">
        <v>5275</v>
      </c>
      <c r="Z264" s="8" t="s">
        <v>54</v>
      </c>
      <c r="AA264" s="8" t="s">
        <v>55</v>
      </c>
      <c r="AB264" s="8" t="s">
        <v>5248</v>
      </c>
      <c r="AC264" s="11">
        <v>490000</v>
      </c>
      <c r="AD264" s="11"/>
      <c r="AE264" s="9"/>
      <c r="AF264" s="9"/>
    </row>
    <row r="265" spans="1:32" s="1" customFormat="1" ht="19.7" customHeight="1" x14ac:dyDescent="0.2">
      <c r="A265" s="8" t="s">
        <v>30</v>
      </c>
      <c r="B265" s="8" t="s">
        <v>31</v>
      </c>
      <c r="C265" s="8" t="s">
        <v>6383</v>
      </c>
      <c r="D265" s="8" t="s">
        <v>33</v>
      </c>
      <c r="E265" s="8"/>
      <c r="F265" s="8" t="s">
        <v>5137</v>
      </c>
      <c r="G265" s="8" t="s">
        <v>5136</v>
      </c>
      <c r="H265" s="8" t="s">
        <v>37</v>
      </c>
      <c r="I265" s="8" t="s">
        <v>266</v>
      </c>
      <c r="J265" s="8" t="s">
        <v>5639</v>
      </c>
      <c r="K265" s="8" t="s">
        <v>40</v>
      </c>
      <c r="L265" s="8" t="s">
        <v>41</v>
      </c>
      <c r="M265" s="8" t="s">
        <v>232</v>
      </c>
      <c r="N265" s="8" t="s">
        <v>233</v>
      </c>
      <c r="O265" s="8" t="s">
        <v>5729</v>
      </c>
      <c r="P265" s="8" t="s">
        <v>45</v>
      </c>
      <c r="Q265" s="8" t="s">
        <v>235</v>
      </c>
      <c r="R265" s="8" t="s">
        <v>45</v>
      </c>
      <c r="S265" s="8" t="s">
        <v>5277</v>
      </c>
      <c r="T265" s="8" t="s">
        <v>268</v>
      </c>
      <c r="U265" s="8" t="s">
        <v>266</v>
      </c>
      <c r="V265" s="8" t="s">
        <v>5335</v>
      </c>
      <c r="W265" s="8" t="s">
        <v>51</v>
      </c>
      <c r="X265" s="8" t="s">
        <v>52</v>
      </c>
      <c r="Y265" s="8" t="s">
        <v>53</v>
      </c>
      <c r="Z265" s="8" t="s">
        <v>54</v>
      </c>
      <c r="AA265" s="8" t="s">
        <v>55</v>
      </c>
      <c r="AB265" s="8" t="s">
        <v>5248</v>
      </c>
      <c r="AC265" s="11">
        <v>10000</v>
      </c>
      <c r="AD265" s="11"/>
      <c r="AE265" s="9"/>
      <c r="AF265" s="9"/>
    </row>
    <row r="266" spans="1:32" s="1" customFormat="1" ht="19.7" customHeight="1" x14ac:dyDescent="0.2">
      <c r="A266" s="8" t="s">
        <v>30</v>
      </c>
      <c r="B266" s="8" t="s">
        <v>31</v>
      </c>
      <c r="C266" s="8" t="s">
        <v>6383</v>
      </c>
      <c r="D266" s="8" t="s">
        <v>33</v>
      </c>
      <c r="E266" s="8"/>
      <c r="F266" s="8" t="s">
        <v>5137</v>
      </c>
      <c r="G266" s="8" t="s">
        <v>5136</v>
      </c>
      <c r="H266" s="8" t="s">
        <v>37</v>
      </c>
      <c r="I266" s="8" t="s">
        <v>266</v>
      </c>
      <c r="J266" s="8" t="s">
        <v>5639</v>
      </c>
      <c r="K266" s="8" t="s">
        <v>40</v>
      </c>
      <c r="L266" s="8" t="s">
        <v>41</v>
      </c>
      <c r="M266" s="8" t="s">
        <v>232</v>
      </c>
      <c r="N266" s="8" t="s">
        <v>233</v>
      </c>
      <c r="O266" s="8" t="s">
        <v>5729</v>
      </c>
      <c r="P266" s="8" t="s">
        <v>45</v>
      </c>
      <c r="Q266" s="8" t="s">
        <v>235</v>
      </c>
      <c r="R266" s="8" t="s">
        <v>45</v>
      </c>
      <c r="S266" s="8" t="s">
        <v>5277</v>
      </c>
      <c r="T266" s="8" t="s">
        <v>268</v>
      </c>
      <c r="U266" s="8" t="s">
        <v>266</v>
      </c>
      <c r="V266" s="8" t="s">
        <v>5335</v>
      </c>
      <c r="W266" s="8" t="s">
        <v>51</v>
      </c>
      <c r="X266" s="8" t="s">
        <v>52</v>
      </c>
      <c r="Y266" s="8" t="s">
        <v>207</v>
      </c>
      <c r="Z266" s="8" t="s">
        <v>54</v>
      </c>
      <c r="AA266" s="8" t="s">
        <v>55</v>
      </c>
      <c r="AB266" s="8" t="s">
        <v>5248</v>
      </c>
      <c r="AC266" s="11">
        <v>0</v>
      </c>
      <c r="AD266" s="11"/>
      <c r="AE266" s="9"/>
      <c r="AF266" s="9"/>
    </row>
    <row r="267" spans="1:32" s="1" customFormat="1" ht="19.7" customHeight="1" x14ac:dyDescent="0.2">
      <c r="A267" s="8" t="s">
        <v>30</v>
      </c>
      <c r="B267" s="8" t="s">
        <v>31</v>
      </c>
      <c r="C267" s="8" t="s">
        <v>6383</v>
      </c>
      <c r="D267" s="8" t="s">
        <v>33</v>
      </c>
      <c r="E267" s="8"/>
      <c r="F267" s="8" t="s">
        <v>5137</v>
      </c>
      <c r="G267" s="8" t="s">
        <v>5136</v>
      </c>
      <c r="H267" s="8" t="s">
        <v>37</v>
      </c>
      <c r="I267" s="8" t="s">
        <v>266</v>
      </c>
      <c r="J267" s="8" t="s">
        <v>5639</v>
      </c>
      <c r="K267" s="8" t="s">
        <v>40</v>
      </c>
      <c r="L267" s="8" t="s">
        <v>41</v>
      </c>
      <c r="M267" s="8" t="s">
        <v>232</v>
      </c>
      <c r="N267" s="8" t="s">
        <v>233</v>
      </c>
      <c r="O267" s="8" t="s">
        <v>6372</v>
      </c>
      <c r="P267" s="8" t="s">
        <v>45</v>
      </c>
      <c r="Q267" s="8" t="s">
        <v>235</v>
      </c>
      <c r="R267" s="8" t="s">
        <v>45</v>
      </c>
      <c r="S267" s="8" t="s">
        <v>5277</v>
      </c>
      <c r="T267" s="8" t="s">
        <v>2471</v>
      </c>
      <c r="U267" s="8" t="s">
        <v>266</v>
      </c>
      <c r="V267" s="8" t="s">
        <v>2470</v>
      </c>
      <c r="W267" s="8" t="s">
        <v>51</v>
      </c>
      <c r="X267" s="8" t="s">
        <v>52</v>
      </c>
      <c r="Y267" s="8" t="s">
        <v>5275</v>
      </c>
      <c r="Z267" s="8" t="s">
        <v>5207</v>
      </c>
      <c r="AA267" s="8" t="s">
        <v>55</v>
      </c>
      <c r="AB267" s="8" t="s">
        <v>5234</v>
      </c>
      <c r="AC267" s="11">
        <v>0</v>
      </c>
      <c r="AD267" s="11"/>
      <c r="AE267" s="9"/>
      <c r="AF267" s="9"/>
    </row>
    <row r="268" spans="1:32" s="1" customFormat="1" ht="19.7" customHeight="1" x14ac:dyDescent="0.2">
      <c r="A268" s="8" t="s">
        <v>30</v>
      </c>
      <c r="B268" s="8" t="s">
        <v>31</v>
      </c>
      <c r="C268" s="8" t="s">
        <v>6382</v>
      </c>
      <c r="D268" s="8" t="s">
        <v>33</v>
      </c>
      <c r="E268" s="8"/>
      <c r="F268" s="8" t="s">
        <v>5137</v>
      </c>
      <c r="G268" s="8" t="s">
        <v>5136</v>
      </c>
      <c r="H268" s="8" t="s">
        <v>37</v>
      </c>
      <c r="I268" s="8" t="s">
        <v>266</v>
      </c>
      <c r="J268" s="8" t="s">
        <v>5639</v>
      </c>
      <c r="K268" s="8" t="s">
        <v>40</v>
      </c>
      <c r="L268" s="8" t="s">
        <v>41</v>
      </c>
      <c r="M268" s="8" t="s">
        <v>232</v>
      </c>
      <c r="N268" s="8" t="s">
        <v>233</v>
      </c>
      <c r="O268" s="8" t="s">
        <v>5729</v>
      </c>
      <c r="P268" s="8" t="s">
        <v>45</v>
      </c>
      <c r="Q268" s="8" t="s">
        <v>235</v>
      </c>
      <c r="R268" s="8" t="s">
        <v>45</v>
      </c>
      <c r="S268" s="8" t="s">
        <v>5277</v>
      </c>
      <c r="T268" s="8" t="s">
        <v>268</v>
      </c>
      <c r="U268" s="8" t="s">
        <v>266</v>
      </c>
      <c r="V268" s="8" t="s">
        <v>5335</v>
      </c>
      <c r="W268" s="8" t="s">
        <v>51</v>
      </c>
      <c r="X268" s="8" t="s">
        <v>52</v>
      </c>
      <c r="Y268" s="8" t="s">
        <v>5282</v>
      </c>
      <c r="Z268" s="8" t="s">
        <v>5207</v>
      </c>
      <c r="AA268" s="8" t="s">
        <v>55</v>
      </c>
      <c r="AB268" s="8" t="s">
        <v>5248</v>
      </c>
      <c r="AC268" s="11">
        <v>882000</v>
      </c>
      <c r="AD268" s="11"/>
      <c r="AE268" s="9"/>
      <c r="AF268" s="9"/>
    </row>
    <row r="269" spans="1:32" s="1" customFormat="1" ht="19.7" customHeight="1" x14ac:dyDescent="0.2">
      <c r="A269" s="8" t="s">
        <v>30</v>
      </c>
      <c r="B269" s="8" t="s">
        <v>31</v>
      </c>
      <c r="C269" s="8" t="s">
        <v>6382</v>
      </c>
      <c r="D269" s="8" t="s">
        <v>33</v>
      </c>
      <c r="E269" s="8"/>
      <c r="F269" s="8" t="s">
        <v>5137</v>
      </c>
      <c r="G269" s="8" t="s">
        <v>5136</v>
      </c>
      <c r="H269" s="8" t="s">
        <v>37</v>
      </c>
      <c r="I269" s="8" t="s">
        <v>266</v>
      </c>
      <c r="J269" s="8" t="s">
        <v>5639</v>
      </c>
      <c r="K269" s="8" t="s">
        <v>40</v>
      </c>
      <c r="L269" s="8" t="s">
        <v>41</v>
      </c>
      <c r="M269" s="8" t="s">
        <v>232</v>
      </c>
      <c r="N269" s="8" t="s">
        <v>233</v>
      </c>
      <c r="O269" s="8" t="s">
        <v>5729</v>
      </c>
      <c r="P269" s="8" t="s">
        <v>45</v>
      </c>
      <c r="Q269" s="8" t="s">
        <v>235</v>
      </c>
      <c r="R269" s="8" t="s">
        <v>45</v>
      </c>
      <c r="S269" s="8" t="s">
        <v>5277</v>
      </c>
      <c r="T269" s="8" t="s">
        <v>268</v>
      </c>
      <c r="U269" s="8" t="s">
        <v>266</v>
      </c>
      <c r="V269" s="8" t="s">
        <v>5335</v>
      </c>
      <c r="W269" s="8" t="s">
        <v>51</v>
      </c>
      <c r="X269" s="8" t="s">
        <v>52</v>
      </c>
      <c r="Y269" s="8" t="s">
        <v>53</v>
      </c>
      <c r="Z269" s="8" t="s">
        <v>5207</v>
      </c>
      <c r="AA269" s="8" t="s">
        <v>55</v>
      </c>
      <c r="AB269" s="8" t="s">
        <v>5248</v>
      </c>
      <c r="AC269" s="11">
        <v>18000</v>
      </c>
      <c r="AD269" s="11"/>
      <c r="AE269" s="9"/>
      <c r="AF269" s="9"/>
    </row>
    <row r="270" spans="1:32" s="1" customFormat="1" ht="19.7" customHeight="1" x14ac:dyDescent="0.2">
      <c r="A270" s="8" t="s">
        <v>30</v>
      </c>
      <c r="B270" s="8" t="s">
        <v>31</v>
      </c>
      <c r="C270" s="8" t="s">
        <v>6382</v>
      </c>
      <c r="D270" s="8" t="s">
        <v>33</v>
      </c>
      <c r="E270" s="8"/>
      <c r="F270" s="8" t="s">
        <v>5137</v>
      </c>
      <c r="G270" s="8" t="s">
        <v>5136</v>
      </c>
      <c r="H270" s="8" t="s">
        <v>37</v>
      </c>
      <c r="I270" s="8" t="s">
        <v>266</v>
      </c>
      <c r="J270" s="8" t="s">
        <v>5639</v>
      </c>
      <c r="K270" s="8" t="s">
        <v>40</v>
      </c>
      <c r="L270" s="8" t="s">
        <v>41</v>
      </c>
      <c r="M270" s="8" t="s">
        <v>232</v>
      </c>
      <c r="N270" s="8" t="s">
        <v>233</v>
      </c>
      <c r="O270" s="8" t="s">
        <v>5729</v>
      </c>
      <c r="P270" s="8" t="s">
        <v>45</v>
      </c>
      <c r="Q270" s="8" t="s">
        <v>235</v>
      </c>
      <c r="R270" s="8" t="s">
        <v>45</v>
      </c>
      <c r="S270" s="8" t="s">
        <v>5277</v>
      </c>
      <c r="T270" s="8" t="s">
        <v>268</v>
      </c>
      <c r="U270" s="8" t="s">
        <v>266</v>
      </c>
      <c r="V270" s="8" t="s">
        <v>5335</v>
      </c>
      <c r="W270" s="8" t="s">
        <v>51</v>
      </c>
      <c r="X270" s="8" t="s">
        <v>52</v>
      </c>
      <c r="Y270" s="8" t="s">
        <v>207</v>
      </c>
      <c r="Z270" s="8" t="s">
        <v>5207</v>
      </c>
      <c r="AA270" s="8" t="s">
        <v>55</v>
      </c>
      <c r="AB270" s="8" t="s">
        <v>5248</v>
      </c>
      <c r="AC270" s="11">
        <v>0</v>
      </c>
      <c r="AD270" s="11"/>
      <c r="AE270" s="9"/>
      <c r="AF270" s="9"/>
    </row>
    <row r="271" spans="1:32" s="1" customFormat="1" ht="19.7" customHeight="1" x14ac:dyDescent="0.2">
      <c r="A271" s="8" t="s">
        <v>30</v>
      </c>
      <c r="B271" s="8" t="s">
        <v>31</v>
      </c>
      <c r="C271" s="8" t="s">
        <v>5138</v>
      </c>
      <c r="D271" s="8" t="s">
        <v>33</v>
      </c>
      <c r="E271" s="8"/>
      <c r="F271" s="8" t="s">
        <v>5137</v>
      </c>
      <c r="G271" s="8" t="s">
        <v>5136</v>
      </c>
      <c r="H271" s="8" t="s">
        <v>37</v>
      </c>
      <c r="I271" s="8" t="s">
        <v>266</v>
      </c>
      <c r="J271" s="8" t="s">
        <v>5639</v>
      </c>
      <c r="K271" s="8" t="s">
        <v>40</v>
      </c>
      <c r="L271" s="8" t="s">
        <v>41</v>
      </c>
      <c r="M271" s="8" t="s">
        <v>232</v>
      </c>
      <c r="N271" s="8" t="s">
        <v>233</v>
      </c>
      <c r="O271" s="8" t="s">
        <v>5729</v>
      </c>
      <c r="P271" s="8" t="s">
        <v>45</v>
      </c>
      <c r="Q271" s="8" t="s">
        <v>235</v>
      </c>
      <c r="R271" s="8" t="s">
        <v>45</v>
      </c>
      <c r="S271" s="8" t="s">
        <v>5277</v>
      </c>
      <c r="T271" s="8" t="s">
        <v>268</v>
      </c>
      <c r="U271" s="8" t="s">
        <v>266</v>
      </c>
      <c r="V271" s="8" t="s">
        <v>5335</v>
      </c>
      <c r="W271" s="8" t="s">
        <v>51</v>
      </c>
      <c r="X271" s="8" t="s">
        <v>52</v>
      </c>
      <c r="Y271" s="8" t="s">
        <v>5282</v>
      </c>
      <c r="Z271" s="8" t="s">
        <v>5207</v>
      </c>
      <c r="AA271" s="8" t="s">
        <v>55</v>
      </c>
      <c r="AB271" s="8" t="s">
        <v>5234</v>
      </c>
      <c r="AC271" s="11">
        <v>0</v>
      </c>
      <c r="AD271" s="11"/>
      <c r="AE271" s="9"/>
      <c r="AF271" s="9"/>
    </row>
    <row r="272" spans="1:32" s="1" customFormat="1" ht="19.7" customHeight="1" x14ac:dyDescent="0.2">
      <c r="A272" s="8" t="s">
        <v>30</v>
      </c>
      <c r="B272" s="8" t="s">
        <v>31</v>
      </c>
      <c r="C272" s="8" t="s">
        <v>5138</v>
      </c>
      <c r="D272" s="8" t="s">
        <v>33</v>
      </c>
      <c r="E272" s="8"/>
      <c r="F272" s="8" t="s">
        <v>5137</v>
      </c>
      <c r="G272" s="8" t="s">
        <v>5136</v>
      </c>
      <c r="H272" s="8" t="s">
        <v>37</v>
      </c>
      <c r="I272" s="8" t="s">
        <v>266</v>
      </c>
      <c r="J272" s="8" t="s">
        <v>5639</v>
      </c>
      <c r="K272" s="8" t="s">
        <v>40</v>
      </c>
      <c r="L272" s="8" t="s">
        <v>41</v>
      </c>
      <c r="M272" s="8" t="s">
        <v>232</v>
      </c>
      <c r="N272" s="8" t="s">
        <v>233</v>
      </c>
      <c r="O272" s="8" t="s">
        <v>5729</v>
      </c>
      <c r="P272" s="8" t="s">
        <v>45</v>
      </c>
      <c r="Q272" s="8" t="s">
        <v>235</v>
      </c>
      <c r="R272" s="8" t="s">
        <v>45</v>
      </c>
      <c r="S272" s="8" t="s">
        <v>5277</v>
      </c>
      <c r="T272" s="8" t="s">
        <v>268</v>
      </c>
      <c r="U272" s="8" t="s">
        <v>266</v>
      </c>
      <c r="V272" s="8" t="s">
        <v>5335</v>
      </c>
      <c r="W272" s="8" t="s">
        <v>51</v>
      </c>
      <c r="X272" s="8" t="s">
        <v>52</v>
      </c>
      <c r="Y272" s="8" t="s">
        <v>5282</v>
      </c>
      <c r="Z272" s="8" t="s">
        <v>5207</v>
      </c>
      <c r="AA272" s="8" t="s">
        <v>55</v>
      </c>
      <c r="AB272" s="8" t="s">
        <v>5248</v>
      </c>
      <c r="AC272" s="11">
        <v>0</v>
      </c>
      <c r="AD272" s="11"/>
      <c r="AE272" s="9"/>
      <c r="AF272" s="9"/>
    </row>
    <row r="273" spans="1:32" s="1" customFormat="1" ht="19.7" customHeight="1" x14ac:dyDescent="0.2">
      <c r="A273" s="8" t="s">
        <v>30</v>
      </c>
      <c r="B273" s="8" t="s">
        <v>31</v>
      </c>
      <c r="C273" s="8" t="s">
        <v>5138</v>
      </c>
      <c r="D273" s="8" t="s">
        <v>33</v>
      </c>
      <c r="E273" s="8"/>
      <c r="F273" s="8" t="s">
        <v>5137</v>
      </c>
      <c r="G273" s="8" t="s">
        <v>5136</v>
      </c>
      <c r="H273" s="8" t="s">
        <v>37</v>
      </c>
      <c r="I273" s="8" t="s">
        <v>266</v>
      </c>
      <c r="J273" s="8" t="s">
        <v>5639</v>
      </c>
      <c r="K273" s="8" t="s">
        <v>40</v>
      </c>
      <c r="L273" s="8" t="s">
        <v>41</v>
      </c>
      <c r="M273" s="8" t="s">
        <v>232</v>
      </c>
      <c r="N273" s="8" t="s">
        <v>233</v>
      </c>
      <c r="O273" s="8" t="s">
        <v>5729</v>
      </c>
      <c r="P273" s="8" t="s">
        <v>45</v>
      </c>
      <c r="Q273" s="8" t="s">
        <v>235</v>
      </c>
      <c r="R273" s="8" t="s">
        <v>45</v>
      </c>
      <c r="S273" s="8" t="s">
        <v>5277</v>
      </c>
      <c r="T273" s="8" t="s">
        <v>268</v>
      </c>
      <c r="U273" s="8" t="s">
        <v>266</v>
      </c>
      <c r="V273" s="8" t="s">
        <v>5335</v>
      </c>
      <c r="W273" s="8" t="s">
        <v>51</v>
      </c>
      <c r="X273" s="8" t="s">
        <v>52</v>
      </c>
      <c r="Y273" s="8" t="s">
        <v>5275</v>
      </c>
      <c r="Z273" s="8" t="s">
        <v>5207</v>
      </c>
      <c r="AA273" s="8" t="s">
        <v>55</v>
      </c>
      <c r="AB273" s="8" t="s">
        <v>5248</v>
      </c>
      <c r="AC273" s="11">
        <v>0</v>
      </c>
      <c r="AD273" s="11"/>
      <c r="AE273" s="9"/>
      <c r="AF273" s="9"/>
    </row>
    <row r="274" spans="1:32" s="1" customFormat="1" ht="19.7" customHeight="1" x14ac:dyDescent="0.2">
      <c r="A274" s="8" t="s">
        <v>30</v>
      </c>
      <c r="B274" s="8" t="s">
        <v>31</v>
      </c>
      <c r="C274" s="8" t="s">
        <v>6916</v>
      </c>
      <c r="D274" s="8" t="s">
        <v>33</v>
      </c>
      <c r="E274" s="8"/>
      <c r="F274" s="8" t="s">
        <v>5137</v>
      </c>
      <c r="G274" s="8" t="s">
        <v>5136</v>
      </c>
      <c r="H274" s="8" t="s">
        <v>37</v>
      </c>
      <c r="I274" s="8" t="s">
        <v>266</v>
      </c>
      <c r="J274" s="8" t="s">
        <v>5639</v>
      </c>
      <c r="K274" s="8" t="s">
        <v>40</v>
      </c>
      <c r="L274" s="8" t="s">
        <v>41</v>
      </c>
      <c r="M274" s="8" t="s">
        <v>232</v>
      </c>
      <c r="N274" s="8" t="s">
        <v>233</v>
      </c>
      <c r="O274" s="8" t="s">
        <v>5729</v>
      </c>
      <c r="P274" s="8" t="s">
        <v>45</v>
      </c>
      <c r="Q274" s="8" t="s">
        <v>235</v>
      </c>
      <c r="R274" s="8" t="s">
        <v>45</v>
      </c>
      <c r="S274" s="8" t="s">
        <v>5277</v>
      </c>
      <c r="T274" s="8" t="s">
        <v>268</v>
      </c>
      <c r="U274" s="8" t="s">
        <v>266</v>
      </c>
      <c r="V274" s="8" t="s">
        <v>5335</v>
      </c>
      <c r="W274" s="8" t="s">
        <v>51</v>
      </c>
      <c r="X274" s="8" t="s">
        <v>52</v>
      </c>
      <c r="Y274" s="8" t="s">
        <v>5275</v>
      </c>
      <c r="Z274" s="8" t="s">
        <v>5207</v>
      </c>
      <c r="AA274" s="8" t="s">
        <v>55</v>
      </c>
      <c r="AB274" s="8" t="s">
        <v>5234</v>
      </c>
      <c r="AC274" s="11">
        <v>0</v>
      </c>
      <c r="AD274" s="11"/>
      <c r="AE274" s="9"/>
      <c r="AF274" s="9"/>
    </row>
    <row r="275" spans="1:32" s="1" customFormat="1" ht="19.7" customHeight="1" x14ac:dyDescent="0.2">
      <c r="A275" s="8" t="s">
        <v>30</v>
      </c>
      <c r="B275" s="8" t="s">
        <v>31</v>
      </c>
      <c r="C275" s="8" t="s">
        <v>6380</v>
      </c>
      <c r="D275" s="8" t="s">
        <v>33</v>
      </c>
      <c r="E275" s="8"/>
      <c r="F275" s="8" t="s">
        <v>5137</v>
      </c>
      <c r="G275" s="8" t="s">
        <v>5136</v>
      </c>
      <c r="H275" s="8" t="s">
        <v>37</v>
      </c>
      <c r="I275" s="8" t="s">
        <v>266</v>
      </c>
      <c r="J275" s="8" t="s">
        <v>5639</v>
      </c>
      <c r="K275" s="8" t="s">
        <v>40</v>
      </c>
      <c r="L275" s="8" t="s">
        <v>41</v>
      </c>
      <c r="M275" s="8" t="s">
        <v>232</v>
      </c>
      <c r="N275" s="8" t="s">
        <v>233</v>
      </c>
      <c r="O275" s="8" t="s">
        <v>5729</v>
      </c>
      <c r="P275" s="8" t="s">
        <v>45</v>
      </c>
      <c r="Q275" s="8" t="s">
        <v>235</v>
      </c>
      <c r="R275" s="8" t="s">
        <v>45</v>
      </c>
      <c r="S275" s="8" t="s">
        <v>5277</v>
      </c>
      <c r="T275" s="8" t="s">
        <v>268</v>
      </c>
      <c r="U275" s="8" t="s">
        <v>266</v>
      </c>
      <c r="V275" s="8" t="s">
        <v>5335</v>
      </c>
      <c r="W275" s="8" t="s">
        <v>51</v>
      </c>
      <c r="X275" s="8" t="s">
        <v>52</v>
      </c>
      <c r="Y275" s="8" t="s">
        <v>5282</v>
      </c>
      <c r="Z275" s="8" t="s">
        <v>54</v>
      </c>
      <c r="AA275" s="8" t="s">
        <v>55</v>
      </c>
      <c r="AB275" s="8" t="s">
        <v>5248</v>
      </c>
      <c r="AC275" s="11">
        <v>882000</v>
      </c>
      <c r="AD275" s="11"/>
      <c r="AE275" s="9"/>
      <c r="AF275" s="9"/>
    </row>
    <row r="276" spans="1:32" s="1" customFormat="1" ht="19.7" customHeight="1" x14ac:dyDescent="0.2">
      <c r="A276" s="8" t="s">
        <v>30</v>
      </c>
      <c r="B276" s="8" t="s">
        <v>31</v>
      </c>
      <c r="C276" s="8" t="s">
        <v>6380</v>
      </c>
      <c r="D276" s="8" t="s">
        <v>33</v>
      </c>
      <c r="E276" s="8"/>
      <c r="F276" s="8" t="s">
        <v>5137</v>
      </c>
      <c r="G276" s="8" t="s">
        <v>5136</v>
      </c>
      <c r="H276" s="8" t="s">
        <v>37</v>
      </c>
      <c r="I276" s="8" t="s">
        <v>266</v>
      </c>
      <c r="J276" s="8" t="s">
        <v>5639</v>
      </c>
      <c r="K276" s="8" t="s">
        <v>40</v>
      </c>
      <c r="L276" s="8" t="s">
        <v>41</v>
      </c>
      <c r="M276" s="8" t="s">
        <v>232</v>
      </c>
      <c r="N276" s="8" t="s">
        <v>233</v>
      </c>
      <c r="O276" s="8" t="s">
        <v>5729</v>
      </c>
      <c r="P276" s="8" t="s">
        <v>45</v>
      </c>
      <c r="Q276" s="8" t="s">
        <v>235</v>
      </c>
      <c r="R276" s="8" t="s">
        <v>45</v>
      </c>
      <c r="S276" s="8" t="s">
        <v>5277</v>
      </c>
      <c r="T276" s="8" t="s">
        <v>268</v>
      </c>
      <c r="U276" s="8" t="s">
        <v>266</v>
      </c>
      <c r="V276" s="8" t="s">
        <v>5335</v>
      </c>
      <c r="W276" s="8" t="s">
        <v>51</v>
      </c>
      <c r="X276" s="8" t="s">
        <v>52</v>
      </c>
      <c r="Y276" s="8" t="s">
        <v>53</v>
      </c>
      <c r="Z276" s="8" t="s">
        <v>54</v>
      </c>
      <c r="AA276" s="8" t="s">
        <v>55</v>
      </c>
      <c r="AB276" s="8" t="s">
        <v>5248</v>
      </c>
      <c r="AC276" s="11">
        <v>18000</v>
      </c>
      <c r="AD276" s="11"/>
      <c r="AE276" s="9"/>
      <c r="AF276" s="9"/>
    </row>
    <row r="277" spans="1:32" s="1" customFormat="1" ht="19.7" customHeight="1" x14ac:dyDescent="0.2">
      <c r="A277" s="8" t="s">
        <v>30</v>
      </c>
      <c r="B277" s="8" t="s">
        <v>31</v>
      </c>
      <c r="C277" s="8" t="s">
        <v>6380</v>
      </c>
      <c r="D277" s="8" t="s">
        <v>33</v>
      </c>
      <c r="E277" s="8"/>
      <c r="F277" s="8" t="s">
        <v>5137</v>
      </c>
      <c r="G277" s="8" t="s">
        <v>5136</v>
      </c>
      <c r="H277" s="8" t="s">
        <v>37</v>
      </c>
      <c r="I277" s="8" t="s">
        <v>266</v>
      </c>
      <c r="J277" s="8" t="s">
        <v>5639</v>
      </c>
      <c r="K277" s="8" t="s">
        <v>40</v>
      </c>
      <c r="L277" s="8" t="s">
        <v>41</v>
      </c>
      <c r="M277" s="8" t="s">
        <v>232</v>
      </c>
      <c r="N277" s="8" t="s">
        <v>233</v>
      </c>
      <c r="O277" s="8" t="s">
        <v>5729</v>
      </c>
      <c r="P277" s="8" t="s">
        <v>45</v>
      </c>
      <c r="Q277" s="8" t="s">
        <v>235</v>
      </c>
      <c r="R277" s="8" t="s">
        <v>45</v>
      </c>
      <c r="S277" s="8" t="s">
        <v>5277</v>
      </c>
      <c r="T277" s="8" t="s">
        <v>268</v>
      </c>
      <c r="U277" s="8" t="s">
        <v>266</v>
      </c>
      <c r="V277" s="8" t="s">
        <v>5335</v>
      </c>
      <c r="W277" s="8" t="s">
        <v>51</v>
      </c>
      <c r="X277" s="8" t="s">
        <v>52</v>
      </c>
      <c r="Y277" s="8" t="s">
        <v>207</v>
      </c>
      <c r="Z277" s="8" t="s">
        <v>54</v>
      </c>
      <c r="AA277" s="8" t="s">
        <v>55</v>
      </c>
      <c r="AB277" s="8" t="s">
        <v>5248</v>
      </c>
      <c r="AC277" s="11">
        <v>0</v>
      </c>
      <c r="AD277" s="11"/>
      <c r="AE277" s="9"/>
      <c r="AF277" s="9"/>
    </row>
    <row r="278" spans="1:32" s="1" customFormat="1" ht="19.7" customHeight="1" x14ac:dyDescent="0.2">
      <c r="A278" s="8" t="s">
        <v>30</v>
      </c>
      <c r="B278" s="8" t="s">
        <v>31</v>
      </c>
      <c r="C278" s="8" t="s">
        <v>6379</v>
      </c>
      <c r="D278" s="8" t="s">
        <v>33</v>
      </c>
      <c r="E278" s="8"/>
      <c r="F278" s="8" t="s">
        <v>5137</v>
      </c>
      <c r="G278" s="8" t="s">
        <v>5136</v>
      </c>
      <c r="H278" s="8" t="s">
        <v>37</v>
      </c>
      <c r="I278" s="8" t="s">
        <v>266</v>
      </c>
      <c r="J278" s="8" t="s">
        <v>5639</v>
      </c>
      <c r="K278" s="8" t="s">
        <v>40</v>
      </c>
      <c r="L278" s="8" t="s">
        <v>41</v>
      </c>
      <c r="M278" s="8" t="s">
        <v>232</v>
      </c>
      <c r="N278" s="8" t="s">
        <v>233</v>
      </c>
      <c r="O278" s="8" t="s">
        <v>5729</v>
      </c>
      <c r="P278" s="8" t="s">
        <v>45</v>
      </c>
      <c r="Q278" s="8" t="s">
        <v>235</v>
      </c>
      <c r="R278" s="8" t="s">
        <v>45</v>
      </c>
      <c r="S278" s="8" t="s">
        <v>5277</v>
      </c>
      <c r="T278" s="8" t="s">
        <v>268</v>
      </c>
      <c r="U278" s="8" t="s">
        <v>266</v>
      </c>
      <c r="V278" s="8" t="s">
        <v>5335</v>
      </c>
      <c r="W278" s="8" t="s">
        <v>51</v>
      </c>
      <c r="X278" s="8" t="s">
        <v>52</v>
      </c>
      <c r="Y278" s="8" t="s">
        <v>5282</v>
      </c>
      <c r="Z278" s="8" t="s">
        <v>54</v>
      </c>
      <c r="AA278" s="8" t="s">
        <v>55</v>
      </c>
      <c r="AB278" s="8" t="s">
        <v>5248</v>
      </c>
      <c r="AC278" s="11">
        <v>980000</v>
      </c>
      <c r="AD278" s="11"/>
      <c r="AE278" s="9"/>
      <c r="AF278" s="9"/>
    </row>
    <row r="279" spans="1:32" s="1" customFormat="1" ht="19.7" customHeight="1" x14ac:dyDescent="0.2">
      <c r="A279" s="8" t="s">
        <v>30</v>
      </c>
      <c r="B279" s="8" t="s">
        <v>31</v>
      </c>
      <c r="C279" s="8" t="s">
        <v>6379</v>
      </c>
      <c r="D279" s="8" t="s">
        <v>33</v>
      </c>
      <c r="E279" s="8"/>
      <c r="F279" s="8" t="s">
        <v>5137</v>
      </c>
      <c r="G279" s="8" t="s">
        <v>5136</v>
      </c>
      <c r="H279" s="8" t="s">
        <v>37</v>
      </c>
      <c r="I279" s="8" t="s">
        <v>266</v>
      </c>
      <c r="J279" s="8" t="s">
        <v>5639</v>
      </c>
      <c r="K279" s="8" t="s">
        <v>40</v>
      </c>
      <c r="L279" s="8" t="s">
        <v>41</v>
      </c>
      <c r="M279" s="8" t="s">
        <v>232</v>
      </c>
      <c r="N279" s="8" t="s">
        <v>233</v>
      </c>
      <c r="O279" s="8" t="s">
        <v>5729</v>
      </c>
      <c r="P279" s="8" t="s">
        <v>45</v>
      </c>
      <c r="Q279" s="8" t="s">
        <v>235</v>
      </c>
      <c r="R279" s="8" t="s">
        <v>45</v>
      </c>
      <c r="S279" s="8" t="s">
        <v>5277</v>
      </c>
      <c r="T279" s="8" t="s">
        <v>268</v>
      </c>
      <c r="U279" s="8" t="s">
        <v>266</v>
      </c>
      <c r="V279" s="8" t="s">
        <v>5335</v>
      </c>
      <c r="W279" s="8" t="s">
        <v>51</v>
      </c>
      <c r="X279" s="8" t="s">
        <v>52</v>
      </c>
      <c r="Y279" s="8" t="s">
        <v>53</v>
      </c>
      <c r="Z279" s="8" t="s">
        <v>54</v>
      </c>
      <c r="AA279" s="8" t="s">
        <v>55</v>
      </c>
      <c r="AB279" s="8" t="s">
        <v>5248</v>
      </c>
      <c r="AC279" s="11">
        <v>20000</v>
      </c>
      <c r="AD279" s="11"/>
      <c r="AE279" s="9"/>
      <c r="AF279" s="9"/>
    </row>
    <row r="280" spans="1:32" s="1" customFormat="1" ht="19.7" customHeight="1" x14ac:dyDescent="0.2">
      <c r="A280" s="8" t="s">
        <v>30</v>
      </c>
      <c r="B280" s="8" t="s">
        <v>31</v>
      </c>
      <c r="C280" s="8" t="s">
        <v>6379</v>
      </c>
      <c r="D280" s="8" t="s">
        <v>33</v>
      </c>
      <c r="E280" s="8"/>
      <c r="F280" s="8" t="s">
        <v>5137</v>
      </c>
      <c r="G280" s="8" t="s">
        <v>5136</v>
      </c>
      <c r="H280" s="8" t="s">
        <v>37</v>
      </c>
      <c r="I280" s="8" t="s">
        <v>266</v>
      </c>
      <c r="J280" s="8" t="s">
        <v>5639</v>
      </c>
      <c r="K280" s="8" t="s">
        <v>40</v>
      </c>
      <c r="L280" s="8" t="s">
        <v>41</v>
      </c>
      <c r="M280" s="8" t="s">
        <v>232</v>
      </c>
      <c r="N280" s="8" t="s">
        <v>233</v>
      </c>
      <c r="O280" s="8" t="s">
        <v>5729</v>
      </c>
      <c r="P280" s="8" t="s">
        <v>45</v>
      </c>
      <c r="Q280" s="8" t="s">
        <v>235</v>
      </c>
      <c r="R280" s="8" t="s">
        <v>45</v>
      </c>
      <c r="S280" s="8" t="s">
        <v>5277</v>
      </c>
      <c r="T280" s="8" t="s">
        <v>268</v>
      </c>
      <c r="U280" s="8" t="s">
        <v>266</v>
      </c>
      <c r="V280" s="8" t="s">
        <v>5335</v>
      </c>
      <c r="W280" s="8" t="s">
        <v>51</v>
      </c>
      <c r="X280" s="8" t="s">
        <v>52</v>
      </c>
      <c r="Y280" s="8" t="s">
        <v>207</v>
      </c>
      <c r="Z280" s="8" t="s">
        <v>54</v>
      </c>
      <c r="AA280" s="8" t="s">
        <v>55</v>
      </c>
      <c r="AB280" s="8" t="s">
        <v>5248</v>
      </c>
      <c r="AC280" s="11">
        <v>0</v>
      </c>
      <c r="AD280" s="11"/>
      <c r="AE280" s="9"/>
      <c r="AF280" s="9"/>
    </row>
    <row r="281" spans="1:32" s="1" customFormat="1" ht="19.7" customHeight="1" x14ac:dyDescent="0.2">
      <c r="A281" s="8" t="s">
        <v>30</v>
      </c>
      <c r="B281" s="8" t="s">
        <v>31</v>
      </c>
      <c r="C281" s="8" t="s">
        <v>6377</v>
      </c>
      <c r="D281" s="8" t="s">
        <v>33</v>
      </c>
      <c r="E281" s="8"/>
      <c r="F281" s="8" t="s">
        <v>5137</v>
      </c>
      <c r="G281" s="8" t="s">
        <v>5136</v>
      </c>
      <c r="H281" s="8" t="s">
        <v>37</v>
      </c>
      <c r="I281" s="8" t="s">
        <v>266</v>
      </c>
      <c r="J281" s="8" t="s">
        <v>5639</v>
      </c>
      <c r="K281" s="8" t="s">
        <v>40</v>
      </c>
      <c r="L281" s="8" t="s">
        <v>41</v>
      </c>
      <c r="M281" s="8" t="s">
        <v>232</v>
      </c>
      <c r="N281" s="8" t="s">
        <v>233</v>
      </c>
      <c r="O281" s="8" t="s">
        <v>6378</v>
      </c>
      <c r="P281" s="8" t="s">
        <v>45</v>
      </c>
      <c r="Q281" s="8" t="s">
        <v>235</v>
      </c>
      <c r="R281" s="8" t="s">
        <v>45</v>
      </c>
      <c r="S281" s="8" t="s">
        <v>5277</v>
      </c>
      <c r="T281" s="8" t="s">
        <v>6375</v>
      </c>
      <c r="U281" s="8" t="s">
        <v>266</v>
      </c>
      <c r="V281" s="8" t="s">
        <v>6374</v>
      </c>
      <c r="W281" s="8" t="s">
        <v>51</v>
      </c>
      <c r="X281" s="8" t="s">
        <v>52</v>
      </c>
      <c r="Y281" s="8" t="s">
        <v>5275</v>
      </c>
      <c r="Z281" s="8" t="s">
        <v>5207</v>
      </c>
      <c r="AA281" s="8" t="s">
        <v>55</v>
      </c>
      <c r="AB281" s="8" t="s">
        <v>5234</v>
      </c>
      <c r="AC281" s="11">
        <v>0</v>
      </c>
      <c r="AD281" s="11"/>
      <c r="AE281" s="9"/>
      <c r="AF281" s="9"/>
    </row>
    <row r="282" spans="1:32" s="1" customFormat="1" ht="19.7" customHeight="1" x14ac:dyDescent="0.2">
      <c r="A282" s="8" t="s">
        <v>30</v>
      </c>
      <c r="B282" s="8" t="s">
        <v>31</v>
      </c>
      <c r="C282" s="8" t="s">
        <v>6373</v>
      </c>
      <c r="D282" s="8" t="s">
        <v>33</v>
      </c>
      <c r="E282" s="8"/>
      <c r="F282" s="8" t="s">
        <v>5137</v>
      </c>
      <c r="G282" s="8" t="s">
        <v>5136</v>
      </c>
      <c r="H282" s="8" t="s">
        <v>37</v>
      </c>
      <c r="I282" s="8" t="s">
        <v>266</v>
      </c>
      <c r="J282" s="8" t="s">
        <v>5639</v>
      </c>
      <c r="K282" s="8" t="s">
        <v>40</v>
      </c>
      <c r="L282" s="8" t="s">
        <v>41</v>
      </c>
      <c r="M282" s="8" t="s">
        <v>232</v>
      </c>
      <c r="N282" s="8" t="s">
        <v>233</v>
      </c>
      <c r="O282" s="8" t="s">
        <v>5729</v>
      </c>
      <c r="P282" s="8" t="s">
        <v>45</v>
      </c>
      <c r="Q282" s="8" t="s">
        <v>235</v>
      </c>
      <c r="R282" s="8" t="s">
        <v>45</v>
      </c>
      <c r="S282" s="8" t="s">
        <v>5277</v>
      </c>
      <c r="T282" s="8" t="s">
        <v>268</v>
      </c>
      <c r="U282" s="8" t="s">
        <v>266</v>
      </c>
      <c r="V282" s="8" t="s">
        <v>5335</v>
      </c>
      <c r="W282" s="8" t="s">
        <v>51</v>
      </c>
      <c r="X282" s="8" t="s">
        <v>52</v>
      </c>
      <c r="Y282" s="8" t="s">
        <v>5282</v>
      </c>
      <c r="Z282" s="8" t="s">
        <v>54</v>
      </c>
      <c r="AA282" s="8" t="s">
        <v>55</v>
      </c>
      <c r="AB282" s="8" t="s">
        <v>5248</v>
      </c>
      <c r="AC282" s="11">
        <v>1462364</v>
      </c>
      <c r="AD282" s="11"/>
      <c r="AE282" s="9"/>
      <c r="AF282" s="9"/>
    </row>
    <row r="283" spans="1:32" s="1" customFormat="1" ht="19.7" customHeight="1" x14ac:dyDescent="0.2">
      <c r="A283" s="8" t="s">
        <v>30</v>
      </c>
      <c r="B283" s="8" t="s">
        <v>31</v>
      </c>
      <c r="C283" s="8" t="s">
        <v>6373</v>
      </c>
      <c r="D283" s="8" t="s">
        <v>33</v>
      </c>
      <c r="E283" s="8"/>
      <c r="F283" s="8" t="s">
        <v>5137</v>
      </c>
      <c r="G283" s="8" t="s">
        <v>5136</v>
      </c>
      <c r="H283" s="8" t="s">
        <v>37</v>
      </c>
      <c r="I283" s="8" t="s">
        <v>266</v>
      </c>
      <c r="J283" s="8" t="s">
        <v>5639</v>
      </c>
      <c r="K283" s="8" t="s">
        <v>40</v>
      </c>
      <c r="L283" s="8" t="s">
        <v>41</v>
      </c>
      <c r="M283" s="8" t="s">
        <v>232</v>
      </c>
      <c r="N283" s="8" t="s">
        <v>233</v>
      </c>
      <c r="O283" s="8" t="s">
        <v>5729</v>
      </c>
      <c r="P283" s="8" t="s">
        <v>45</v>
      </c>
      <c r="Q283" s="8" t="s">
        <v>235</v>
      </c>
      <c r="R283" s="8" t="s">
        <v>45</v>
      </c>
      <c r="S283" s="8" t="s">
        <v>5277</v>
      </c>
      <c r="T283" s="8" t="s">
        <v>268</v>
      </c>
      <c r="U283" s="8" t="s">
        <v>266</v>
      </c>
      <c r="V283" s="8" t="s">
        <v>5335</v>
      </c>
      <c r="W283" s="8" t="s">
        <v>51</v>
      </c>
      <c r="X283" s="8" t="s">
        <v>52</v>
      </c>
      <c r="Y283" s="8" t="s">
        <v>53</v>
      </c>
      <c r="Z283" s="8" t="s">
        <v>54</v>
      </c>
      <c r="AA283" s="8" t="s">
        <v>55</v>
      </c>
      <c r="AB283" s="8" t="s">
        <v>5248</v>
      </c>
      <c r="AC283" s="11">
        <v>28023</v>
      </c>
      <c r="AD283" s="11"/>
      <c r="AE283" s="9"/>
      <c r="AF283" s="9"/>
    </row>
    <row r="284" spans="1:32" s="1" customFormat="1" ht="19.7" customHeight="1" x14ac:dyDescent="0.2">
      <c r="A284" s="8" t="s">
        <v>30</v>
      </c>
      <c r="B284" s="8" t="s">
        <v>31</v>
      </c>
      <c r="C284" s="8" t="s">
        <v>6373</v>
      </c>
      <c r="D284" s="8" t="s">
        <v>33</v>
      </c>
      <c r="E284" s="8"/>
      <c r="F284" s="8" t="s">
        <v>5137</v>
      </c>
      <c r="G284" s="8" t="s">
        <v>5136</v>
      </c>
      <c r="H284" s="8" t="s">
        <v>37</v>
      </c>
      <c r="I284" s="8" t="s">
        <v>266</v>
      </c>
      <c r="J284" s="8" t="s">
        <v>5639</v>
      </c>
      <c r="K284" s="8" t="s">
        <v>40</v>
      </c>
      <c r="L284" s="8" t="s">
        <v>41</v>
      </c>
      <c r="M284" s="8" t="s">
        <v>232</v>
      </c>
      <c r="N284" s="8" t="s">
        <v>233</v>
      </c>
      <c r="O284" s="8" t="s">
        <v>5729</v>
      </c>
      <c r="P284" s="8" t="s">
        <v>45</v>
      </c>
      <c r="Q284" s="8" t="s">
        <v>235</v>
      </c>
      <c r="R284" s="8" t="s">
        <v>45</v>
      </c>
      <c r="S284" s="8" t="s">
        <v>5277</v>
      </c>
      <c r="T284" s="8" t="s">
        <v>268</v>
      </c>
      <c r="U284" s="8" t="s">
        <v>266</v>
      </c>
      <c r="V284" s="8" t="s">
        <v>5335</v>
      </c>
      <c r="W284" s="8" t="s">
        <v>51</v>
      </c>
      <c r="X284" s="8" t="s">
        <v>52</v>
      </c>
      <c r="Y284" s="8" t="s">
        <v>207</v>
      </c>
      <c r="Z284" s="8" t="s">
        <v>54</v>
      </c>
      <c r="AA284" s="8" t="s">
        <v>55</v>
      </c>
      <c r="AB284" s="8" t="s">
        <v>5248</v>
      </c>
      <c r="AC284" s="11">
        <v>0</v>
      </c>
      <c r="AD284" s="11"/>
      <c r="AE284" s="9"/>
      <c r="AF284" s="9"/>
    </row>
    <row r="285" spans="1:32" s="1" customFormat="1" ht="19.7" customHeight="1" x14ac:dyDescent="0.2">
      <c r="A285" s="8" t="s">
        <v>30</v>
      </c>
      <c r="B285" s="8" t="s">
        <v>31</v>
      </c>
      <c r="C285" s="8" t="s">
        <v>6371</v>
      </c>
      <c r="D285" s="8" t="s">
        <v>33</v>
      </c>
      <c r="E285" s="8"/>
      <c r="F285" s="8" t="s">
        <v>5137</v>
      </c>
      <c r="G285" s="8" t="s">
        <v>5136</v>
      </c>
      <c r="H285" s="8" t="s">
        <v>37</v>
      </c>
      <c r="I285" s="8" t="s">
        <v>266</v>
      </c>
      <c r="J285" s="8" t="s">
        <v>5639</v>
      </c>
      <c r="K285" s="8" t="s">
        <v>40</v>
      </c>
      <c r="L285" s="8" t="s">
        <v>41</v>
      </c>
      <c r="M285" s="8" t="s">
        <v>232</v>
      </c>
      <c r="N285" s="8" t="s">
        <v>233</v>
      </c>
      <c r="O285" s="8" t="s">
        <v>5729</v>
      </c>
      <c r="P285" s="8" t="s">
        <v>45</v>
      </c>
      <c r="Q285" s="8" t="s">
        <v>235</v>
      </c>
      <c r="R285" s="8" t="s">
        <v>45</v>
      </c>
      <c r="S285" s="8" t="s">
        <v>5277</v>
      </c>
      <c r="T285" s="8" t="s">
        <v>268</v>
      </c>
      <c r="U285" s="8" t="s">
        <v>266</v>
      </c>
      <c r="V285" s="8" t="s">
        <v>5335</v>
      </c>
      <c r="W285" s="8" t="s">
        <v>51</v>
      </c>
      <c r="X285" s="8" t="s">
        <v>52</v>
      </c>
      <c r="Y285" s="8" t="s">
        <v>5275</v>
      </c>
      <c r="Z285" s="8" t="s">
        <v>54</v>
      </c>
      <c r="AA285" s="8" t="s">
        <v>55</v>
      </c>
      <c r="AB285" s="8" t="s">
        <v>5234</v>
      </c>
      <c r="AC285" s="11">
        <v>0</v>
      </c>
      <c r="AD285" s="11"/>
      <c r="AE285" s="9"/>
      <c r="AF285" s="9"/>
    </row>
    <row r="286" spans="1:32" s="1" customFormat="1" ht="19.7" customHeight="1" x14ac:dyDescent="0.2">
      <c r="A286" s="8" t="s">
        <v>30</v>
      </c>
      <c r="B286" s="8" t="s">
        <v>31</v>
      </c>
      <c r="C286" s="8" t="s">
        <v>6371</v>
      </c>
      <c r="D286" s="8" t="s">
        <v>33</v>
      </c>
      <c r="E286" s="8"/>
      <c r="F286" s="8" t="s">
        <v>5137</v>
      </c>
      <c r="G286" s="8" t="s">
        <v>5136</v>
      </c>
      <c r="H286" s="8" t="s">
        <v>37</v>
      </c>
      <c r="I286" s="8" t="s">
        <v>266</v>
      </c>
      <c r="J286" s="8" t="s">
        <v>5639</v>
      </c>
      <c r="K286" s="8" t="s">
        <v>40</v>
      </c>
      <c r="L286" s="8" t="s">
        <v>41</v>
      </c>
      <c r="M286" s="8" t="s">
        <v>232</v>
      </c>
      <c r="N286" s="8" t="s">
        <v>233</v>
      </c>
      <c r="O286" s="8" t="s">
        <v>6372</v>
      </c>
      <c r="P286" s="8" t="s">
        <v>45</v>
      </c>
      <c r="Q286" s="8" t="s">
        <v>235</v>
      </c>
      <c r="R286" s="8" t="s">
        <v>45</v>
      </c>
      <c r="S286" s="8" t="s">
        <v>5277</v>
      </c>
      <c r="T286" s="8" t="s">
        <v>2471</v>
      </c>
      <c r="U286" s="8" t="s">
        <v>266</v>
      </c>
      <c r="V286" s="8" t="s">
        <v>2470</v>
      </c>
      <c r="W286" s="8" t="s">
        <v>51</v>
      </c>
      <c r="X286" s="8" t="s">
        <v>52</v>
      </c>
      <c r="Y286" s="8" t="s">
        <v>2366</v>
      </c>
      <c r="Z286" s="8" t="s">
        <v>54</v>
      </c>
      <c r="AA286" s="8" t="s">
        <v>55</v>
      </c>
      <c r="AB286" s="8" t="s">
        <v>5248</v>
      </c>
      <c r="AC286" s="11">
        <v>0</v>
      </c>
      <c r="AD286" s="11"/>
      <c r="AE286" s="9"/>
      <c r="AF286" s="9"/>
    </row>
    <row r="287" spans="1:32" s="1" customFormat="1" ht="19.7" customHeight="1" x14ac:dyDescent="0.2">
      <c r="A287" s="8" t="s">
        <v>30</v>
      </c>
      <c r="B287" s="8" t="s">
        <v>31</v>
      </c>
      <c r="C287" s="8" t="s">
        <v>6371</v>
      </c>
      <c r="D287" s="8" t="s">
        <v>33</v>
      </c>
      <c r="E287" s="8"/>
      <c r="F287" s="8" t="s">
        <v>5137</v>
      </c>
      <c r="G287" s="8" t="s">
        <v>5136</v>
      </c>
      <c r="H287" s="8" t="s">
        <v>37</v>
      </c>
      <c r="I287" s="8" t="s">
        <v>266</v>
      </c>
      <c r="J287" s="8" t="s">
        <v>5639</v>
      </c>
      <c r="K287" s="8" t="s">
        <v>40</v>
      </c>
      <c r="L287" s="8" t="s">
        <v>41</v>
      </c>
      <c r="M287" s="8" t="s">
        <v>232</v>
      </c>
      <c r="N287" s="8" t="s">
        <v>233</v>
      </c>
      <c r="O287" s="8" t="s">
        <v>6372</v>
      </c>
      <c r="P287" s="8" t="s">
        <v>45</v>
      </c>
      <c r="Q287" s="8" t="s">
        <v>235</v>
      </c>
      <c r="R287" s="8" t="s">
        <v>45</v>
      </c>
      <c r="S287" s="8" t="s">
        <v>5277</v>
      </c>
      <c r="T287" s="8" t="s">
        <v>2471</v>
      </c>
      <c r="U287" s="8" t="s">
        <v>266</v>
      </c>
      <c r="V287" s="8" t="s">
        <v>2470</v>
      </c>
      <c r="W287" s="8" t="s">
        <v>51</v>
      </c>
      <c r="X287" s="8" t="s">
        <v>52</v>
      </c>
      <c r="Y287" s="8" t="s">
        <v>5275</v>
      </c>
      <c r="Z287" s="8" t="s">
        <v>54</v>
      </c>
      <c r="AA287" s="8" t="s">
        <v>55</v>
      </c>
      <c r="AB287" s="8" t="s">
        <v>5248</v>
      </c>
      <c r="AC287" s="11">
        <v>1078000</v>
      </c>
      <c r="AD287" s="11"/>
      <c r="AE287" s="9"/>
      <c r="AF287" s="9"/>
    </row>
    <row r="288" spans="1:32" s="1" customFormat="1" ht="19.7" customHeight="1" x14ac:dyDescent="0.2">
      <c r="A288" s="8" t="s">
        <v>30</v>
      </c>
      <c r="B288" s="8" t="s">
        <v>31</v>
      </c>
      <c r="C288" s="8" t="s">
        <v>6371</v>
      </c>
      <c r="D288" s="8" t="s">
        <v>33</v>
      </c>
      <c r="E288" s="8"/>
      <c r="F288" s="8" t="s">
        <v>5137</v>
      </c>
      <c r="G288" s="8" t="s">
        <v>5136</v>
      </c>
      <c r="H288" s="8" t="s">
        <v>37</v>
      </c>
      <c r="I288" s="8" t="s">
        <v>266</v>
      </c>
      <c r="J288" s="8" t="s">
        <v>5639</v>
      </c>
      <c r="K288" s="8" t="s">
        <v>40</v>
      </c>
      <c r="L288" s="8" t="s">
        <v>41</v>
      </c>
      <c r="M288" s="8" t="s">
        <v>232</v>
      </c>
      <c r="N288" s="8" t="s">
        <v>233</v>
      </c>
      <c r="O288" s="8" t="s">
        <v>6372</v>
      </c>
      <c r="P288" s="8" t="s">
        <v>45</v>
      </c>
      <c r="Q288" s="8" t="s">
        <v>235</v>
      </c>
      <c r="R288" s="8" t="s">
        <v>45</v>
      </c>
      <c r="S288" s="8" t="s">
        <v>5277</v>
      </c>
      <c r="T288" s="8" t="s">
        <v>2471</v>
      </c>
      <c r="U288" s="8" t="s">
        <v>266</v>
      </c>
      <c r="V288" s="8" t="s">
        <v>2470</v>
      </c>
      <c r="W288" s="8" t="s">
        <v>51</v>
      </c>
      <c r="X288" s="8" t="s">
        <v>52</v>
      </c>
      <c r="Y288" s="8" t="s">
        <v>53</v>
      </c>
      <c r="Z288" s="8" t="s">
        <v>54</v>
      </c>
      <c r="AA288" s="8" t="s">
        <v>55</v>
      </c>
      <c r="AB288" s="8" t="s">
        <v>5248</v>
      </c>
      <c r="AC288" s="11">
        <v>22000</v>
      </c>
      <c r="AD288" s="11"/>
      <c r="AE288" s="9"/>
      <c r="AF288" s="9"/>
    </row>
    <row r="289" spans="1:32" s="1" customFormat="1" ht="19.7" customHeight="1" x14ac:dyDescent="0.2">
      <c r="A289" s="8" t="s">
        <v>30</v>
      </c>
      <c r="B289" s="8" t="s">
        <v>31</v>
      </c>
      <c r="C289" s="8" t="s">
        <v>6370</v>
      </c>
      <c r="D289" s="8" t="s">
        <v>33</v>
      </c>
      <c r="E289" s="8"/>
      <c r="F289" s="8" t="s">
        <v>5137</v>
      </c>
      <c r="G289" s="8" t="s">
        <v>5136</v>
      </c>
      <c r="H289" s="8" t="s">
        <v>37</v>
      </c>
      <c r="I289" s="8" t="s">
        <v>266</v>
      </c>
      <c r="J289" s="8" t="s">
        <v>5639</v>
      </c>
      <c r="K289" s="8" t="s">
        <v>40</v>
      </c>
      <c r="L289" s="8" t="s">
        <v>41</v>
      </c>
      <c r="M289" s="8" t="s">
        <v>232</v>
      </c>
      <c r="N289" s="8" t="s">
        <v>233</v>
      </c>
      <c r="O289" s="8" t="s">
        <v>5814</v>
      </c>
      <c r="P289" s="8" t="s">
        <v>45</v>
      </c>
      <c r="Q289" s="8" t="s">
        <v>235</v>
      </c>
      <c r="R289" s="8" t="s">
        <v>45</v>
      </c>
      <c r="S289" s="8" t="s">
        <v>5277</v>
      </c>
      <c r="T289" s="8" t="s">
        <v>5398</v>
      </c>
      <c r="U289" s="8" t="s">
        <v>266</v>
      </c>
      <c r="V289" s="8" t="s">
        <v>5397</v>
      </c>
      <c r="W289" s="8" t="s">
        <v>51</v>
      </c>
      <c r="X289" s="8" t="s">
        <v>52</v>
      </c>
      <c r="Y289" s="8" t="s">
        <v>2366</v>
      </c>
      <c r="Z289" s="8" t="s">
        <v>54</v>
      </c>
      <c r="AA289" s="8" t="s">
        <v>55</v>
      </c>
      <c r="AB289" s="8" t="s">
        <v>5248</v>
      </c>
      <c r="AC289" s="11">
        <v>0</v>
      </c>
      <c r="AD289" s="11"/>
      <c r="AE289" s="9"/>
      <c r="AF289" s="9"/>
    </row>
    <row r="290" spans="1:32" s="1" customFormat="1" ht="19.7" customHeight="1" x14ac:dyDescent="0.2">
      <c r="A290" s="8" t="s">
        <v>30</v>
      </c>
      <c r="B290" s="8" t="s">
        <v>31</v>
      </c>
      <c r="C290" s="8" t="s">
        <v>6370</v>
      </c>
      <c r="D290" s="8" t="s">
        <v>33</v>
      </c>
      <c r="E290" s="8"/>
      <c r="F290" s="8" t="s">
        <v>5137</v>
      </c>
      <c r="G290" s="8" t="s">
        <v>5136</v>
      </c>
      <c r="H290" s="8" t="s">
        <v>37</v>
      </c>
      <c r="I290" s="8" t="s">
        <v>266</v>
      </c>
      <c r="J290" s="8" t="s">
        <v>5639</v>
      </c>
      <c r="K290" s="8" t="s">
        <v>40</v>
      </c>
      <c r="L290" s="8" t="s">
        <v>41</v>
      </c>
      <c r="M290" s="8" t="s">
        <v>232</v>
      </c>
      <c r="N290" s="8" t="s">
        <v>233</v>
      </c>
      <c r="O290" s="8" t="s">
        <v>5814</v>
      </c>
      <c r="P290" s="8" t="s">
        <v>45</v>
      </c>
      <c r="Q290" s="8" t="s">
        <v>235</v>
      </c>
      <c r="R290" s="8" t="s">
        <v>45</v>
      </c>
      <c r="S290" s="8" t="s">
        <v>5277</v>
      </c>
      <c r="T290" s="8" t="s">
        <v>5398</v>
      </c>
      <c r="U290" s="8" t="s">
        <v>266</v>
      </c>
      <c r="V290" s="8" t="s">
        <v>5397</v>
      </c>
      <c r="W290" s="8" t="s">
        <v>51</v>
      </c>
      <c r="X290" s="8" t="s">
        <v>52</v>
      </c>
      <c r="Y290" s="8" t="s">
        <v>5275</v>
      </c>
      <c r="Z290" s="8" t="s">
        <v>54</v>
      </c>
      <c r="AA290" s="8" t="s">
        <v>55</v>
      </c>
      <c r="AB290" s="8" t="s">
        <v>5248</v>
      </c>
      <c r="AC290" s="11">
        <v>343000</v>
      </c>
      <c r="AD290" s="11"/>
      <c r="AE290" s="9"/>
      <c r="AF290" s="9"/>
    </row>
    <row r="291" spans="1:32" s="1" customFormat="1" ht="19.7" customHeight="1" x14ac:dyDescent="0.2">
      <c r="A291" s="8" t="s">
        <v>30</v>
      </c>
      <c r="B291" s="8" t="s">
        <v>31</v>
      </c>
      <c r="C291" s="8" t="s">
        <v>6370</v>
      </c>
      <c r="D291" s="8" t="s">
        <v>33</v>
      </c>
      <c r="E291" s="8"/>
      <c r="F291" s="8" t="s">
        <v>5137</v>
      </c>
      <c r="G291" s="8" t="s">
        <v>5136</v>
      </c>
      <c r="H291" s="8" t="s">
        <v>37</v>
      </c>
      <c r="I291" s="8" t="s">
        <v>266</v>
      </c>
      <c r="J291" s="8" t="s">
        <v>5639</v>
      </c>
      <c r="K291" s="8" t="s">
        <v>40</v>
      </c>
      <c r="L291" s="8" t="s">
        <v>41</v>
      </c>
      <c r="M291" s="8" t="s">
        <v>232</v>
      </c>
      <c r="N291" s="8" t="s">
        <v>233</v>
      </c>
      <c r="O291" s="8" t="s">
        <v>5814</v>
      </c>
      <c r="P291" s="8" t="s">
        <v>45</v>
      </c>
      <c r="Q291" s="8" t="s">
        <v>235</v>
      </c>
      <c r="R291" s="8" t="s">
        <v>45</v>
      </c>
      <c r="S291" s="8" t="s">
        <v>5277</v>
      </c>
      <c r="T291" s="8" t="s">
        <v>5398</v>
      </c>
      <c r="U291" s="8" t="s">
        <v>266</v>
      </c>
      <c r="V291" s="8" t="s">
        <v>5397</v>
      </c>
      <c r="W291" s="8" t="s">
        <v>51</v>
      </c>
      <c r="X291" s="8" t="s">
        <v>52</v>
      </c>
      <c r="Y291" s="8" t="s">
        <v>53</v>
      </c>
      <c r="Z291" s="8" t="s">
        <v>54</v>
      </c>
      <c r="AA291" s="8" t="s">
        <v>55</v>
      </c>
      <c r="AB291" s="8" t="s">
        <v>5248</v>
      </c>
      <c r="AC291" s="11">
        <v>7000</v>
      </c>
      <c r="AD291" s="11"/>
      <c r="AE291" s="9"/>
      <c r="AF291" s="9"/>
    </row>
    <row r="292" spans="1:32" s="1" customFormat="1" ht="19.7" customHeight="1" x14ac:dyDescent="0.2">
      <c r="A292" s="8" t="s">
        <v>30</v>
      </c>
      <c r="B292" s="8" t="s">
        <v>31</v>
      </c>
      <c r="C292" s="8" t="s">
        <v>6369</v>
      </c>
      <c r="D292" s="8" t="s">
        <v>33</v>
      </c>
      <c r="E292" s="8"/>
      <c r="F292" s="8" t="s">
        <v>5137</v>
      </c>
      <c r="G292" s="8" t="s">
        <v>5136</v>
      </c>
      <c r="H292" s="8" t="s">
        <v>37</v>
      </c>
      <c r="I292" s="8" t="s">
        <v>266</v>
      </c>
      <c r="J292" s="8" t="s">
        <v>5639</v>
      </c>
      <c r="K292" s="8" t="s">
        <v>40</v>
      </c>
      <c r="L292" s="8" t="s">
        <v>41</v>
      </c>
      <c r="M292" s="8" t="s">
        <v>232</v>
      </c>
      <c r="N292" s="8" t="s">
        <v>233</v>
      </c>
      <c r="O292" s="8" t="s">
        <v>6368</v>
      </c>
      <c r="P292" s="8" t="s">
        <v>45</v>
      </c>
      <c r="Q292" s="8" t="s">
        <v>235</v>
      </c>
      <c r="R292" s="8" t="s">
        <v>45</v>
      </c>
      <c r="S292" s="8" t="s">
        <v>5277</v>
      </c>
      <c r="T292" s="8" t="s">
        <v>5333</v>
      </c>
      <c r="U292" s="8" t="s">
        <v>266</v>
      </c>
      <c r="V292" s="8" t="s">
        <v>5332</v>
      </c>
      <c r="W292" s="8" t="s">
        <v>51</v>
      </c>
      <c r="X292" s="8" t="s">
        <v>52</v>
      </c>
      <c r="Y292" s="8" t="s">
        <v>5282</v>
      </c>
      <c r="Z292" s="8" t="s">
        <v>5207</v>
      </c>
      <c r="AA292" s="8" t="s">
        <v>55</v>
      </c>
      <c r="AB292" s="8" t="s">
        <v>5234</v>
      </c>
      <c r="AC292" s="11">
        <v>0</v>
      </c>
      <c r="AD292" s="11"/>
      <c r="AE292" s="9"/>
      <c r="AF292" s="9"/>
    </row>
    <row r="293" spans="1:32" s="1" customFormat="1" ht="19.7" customHeight="1" x14ac:dyDescent="0.2">
      <c r="A293" s="8" t="s">
        <v>30</v>
      </c>
      <c r="B293" s="8" t="s">
        <v>31</v>
      </c>
      <c r="C293" s="8" t="s">
        <v>3941</v>
      </c>
      <c r="D293" s="8" t="s">
        <v>33</v>
      </c>
      <c r="E293" s="8"/>
      <c r="F293" s="8" t="s">
        <v>264</v>
      </c>
      <c r="G293" s="8" t="s">
        <v>265</v>
      </c>
      <c r="H293" s="8" t="s">
        <v>37</v>
      </c>
      <c r="I293" s="8" t="s">
        <v>266</v>
      </c>
      <c r="J293" s="8" t="s">
        <v>39</v>
      </c>
      <c r="K293" s="8" t="s">
        <v>40</v>
      </c>
      <c r="L293" s="8" t="s">
        <v>41</v>
      </c>
      <c r="M293" s="8" t="s">
        <v>232</v>
      </c>
      <c r="N293" s="8" t="s">
        <v>233</v>
      </c>
      <c r="O293" s="8" t="s">
        <v>5729</v>
      </c>
      <c r="P293" s="8" t="s">
        <v>45</v>
      </c>
      <c r="Q293" s="8" t="s">
        <v>235</v>
      </c>
      <c r="R293" s="8" t="s">
        <v>45</v>
      </c>
      <c r="S293" s="8" t="s">
        <v>5277</v>
      </c>
      <c r="T293" s="8" t="s">
        <v>268</v>
      </c>
      <c r="U293" s="8" t="s">
        <v>266</v>
      </c>
      <c r="V293" s="8" t="s">
        <v>5335</v>
      </c>
      <c r="W293" s="8" t="s">
        <v>51</v>
      </c>
      <c r="X293" s="8" t="s">
        <v>52</v>
      </c>
      <c r="Y293" s="8" t="s">
        <v>5282</v>
      </c>
      <c r="Z293" s="8" t="s">
        <v>5207</v>
      </c>
      <c r="AA293" s="8" t="s">
        <v>55</v>
      </c>
      <c r="AB293" s="8" t="s">
        <v>5248</v>
      </c>
      <c r="AC293" s="11">
        <v>0</v>
      </c>
      <c r="AD293" s="11"/>
      <c r="AE293" s="9"/>
      <c r="AF293" s="9"/>
    </row>
    <row r="294" spans="1:32" s="1" customFormat="1" ht="19.7" customHeight="1" x14ac:dyDescent="0.2">
      <c r="A294" s="8" t="s">
        <v>30</v>
      </c>
      <c r="B294" s="8" t="s">
        <v>31</v>
      </c>
      <c r="C294" s="8" t="s">
        <v>3941</v>
      </c>
      <c r="D294" s="8" t="s">
        <v>33</v>
      </c>
      <c r="E294" s="8"/>
      <c r="F294" s="8" t="s">
        <v>264</v>
      </c>
      <c r="G294" s="8" t="s">
        <v>265</v>
      </c>
      <c r="H294" s="8" t="s">
        <v>37</v>
      </c>
      <c r="I294" s="8" t="s">
        <v>266</v>
      </c>
      <c r="J294" s="8" t="s">
        <v>39</v>
      </c>
      <c r="K294" s="8" t="s">
        <v>40</v>
      </c>
      <c r="L294" s="8" t="s">
        <v>41</v>
      </c>
      <c r="M294" s="8" t="s">
        <v>232</v>
      </c>
      <c r="N294" s="8" t="s">
        <v>233</v>
      </c>
      <c r="O294" s="8" t="s">
        <v>5729</v>
      </c>
      <c r="P294" s="8" t="s">
        <v>45</v>
      </c>
      <c r="Q294" s="8" t="s">
        <v>235</v>
      </c>
      <c r="R294" s="8" t="s">
        <v>45</v>
      </c>
      <c r="S294" s="8" t="s">
        <v>5277</v>
      </c>
      <c r="T294" s="8" t="s">
        <v>268</v>
      </c>
      <c r="U294" s="8" t="s">
        <v>266</v>
      </c>
      <c r="V294" s="8" t="s">
        <v>5335</v>
      </c>
      <c r="W294" s="8" t="s">
        <v>51</v>
      </c>
      <c r="X294" s="8" t="s">
        <v>52</v>
      </c>
      <c r="Y294" s="8" t="s">
        <v>5275</v>
      </c>
      <c r="Z294" s="8" t="s">
        <v>5207</v>
      </c>
      <c r="AA294" s="8" t="s">
        <v>55</v>
      </c>
      <c r="AB294" s="8" t="s">
        <v>5248</v>
      </c>
      <c r="AC294" s="11">
        <v>0</v>
      </c>
      <c r="AD294" s="11"/>
      <c r="AE294" s="9"/>
      <c r="AF294" s="9"/>
    </row>
    <row r="295" spans="1:32" s="1" customFormat="1" ht="19.7" customHeight="1" x14ac:dyDescent="0.2">
      <c r="A295" s="8" t="s">
        <v>30</v>
      </c>
      <c r="B295" s="8" t="s">
        <v>31</v>
      </c>
      <c r="C295" s="8" t="s">
        <v>6915</v>
      </c>
      <c r="D295" s="8" t="s">
        <v>33</v>
      </c>
      <c r="E295" s="8"/>
      <c r="F295" s="8" t="s">
        <v>264</v>
      </c>
      <c r="G295" s="8" t="s">
        <v>265</v>
      </c>
      <c r="H295" s="8" t="s">
        <v>37</v>
      </c>
      <c r="I295" s="8" t="s">
        <v>266</v>
      </c>
      <c r="J295" s="8" t="s">
        <v>39</v>
      </c>
      <c r="K295" s="8" t="s">
        <v>40</v>
      </c>
      <c r="L295" s="8" t="s">
        <v>41</v>
      </c>
      <c r="M295" s="8" t="s">
        <v>232</v>
      </c>
      <c r="N295" s="8" t="s">
        <v>233</v>
      </c>
      <c r="O295" s="8" t="s">
        <v>5729</v>
      </c>
      <c r="P295" s="8" t="s">
        <v>45</v>
      </c>
      <c r="Q295" s="8" t="s">
        <v>235</v>
      </c>
      <c r="R295" s="8" t="s">
        <v>45</v>
      </c>
      <c r="S295" s="8" t="s">
        <v>5277</v>
      </c>
      <c r="T295" s="8" t="s">
        <v>268</v>
      </c>
      <c r="U295" s="8" t="s">
        <v>266</v>
      </c>
      <c r="V295" s="8" t="s">
        <v>5335</v>
      </c>
      <c r="W295" s="8" t="s">
        <v>51</v>
      </c>
      <c r="X295" s="8" t="s">
        <v>52</v>
      </c>
      <c r="Y295" s="8" t="s">
        <v>5275</v>
      </c>
      <c r="Z295" s="8" t="s">
        <v>5207</v>
      </c>
      <c r="AA295" s="8" t="s">
        <v>55</v>
      </c>
      <c r="AB295" s="8" t="s">
        <v>5248</v>
      </c>
      <c r="AC295" s="11">
        <v>0</v>
      </c>
      <c r="AD295" s="11"/>
      <c r="AE295" s="9"/>
      <c r="AF295" s="9"/>
    </row>
    <row r="296" spans="1:32" s="1" customFormat="1" ht="19.7" customHeight="1" x14ac:dyDescent="0.2">
      <c r="A296" s="8" t="s">
        <v>30</v>
      </c>
      <c r="B296" s="8" t="s">
        <v>31</v>
      </c>
      <c r="C296" s="8" t="s">
        <v>6367</v>
      </c>
      <c r="D296" s="8" t="s">
        <v>33</v>
      </c>
      <c r="E296" s="8"/>
      <c r="F296" s="8" t="s">
        <v>264</v>
      </c>
      <c r="G296" s="8" t="s">
        <v>265</v>
      </c>
      <c r="H296" s="8" t="s">
        <v>37</v>
      </c>
      <c r="I296" s="8" t="s">
        <v>266</v>
      </c>
      <c r="J296" s="8" t="s">
        <v>39</v>
      </c>
      <c r="K296" s="8" t="s">
        <v>40</v>
      </c>
      <c r="L296" s="8" t="s">
        <v>41</v>
      </c>
      <c r="M296" s="8" t="s">
        <v>232</v>
      </c>
      <c r="N296" s="8" t="s">
        <v>233</v>
      </c>
      <c r="O296" s="8" t="s">
        <v>5729</v>
      </c>
      <c r="P296" s="8" t="s">
        <v>45</v>
      </c>
      <c r="Q296" s="8" t="s">
        <v>235</v>
      </c>
      <c r="R296" s="8" t="s">
        <v>45</v>
      </c>
      <c r="S296" s="8" t="s">
        <v>5277</v>
      </c>
      <c r="T296" s="8" t="s">
        <v>268</v>
      </c>
      <c r="U296" s="8" t="s">
        <v>266</v>
      </c>
      <c r="V296" s="8" t="s">
        <v>5335</v>
      </c>
      <c r="W296" s="8" t="s">
        <v>51</v>
      </c>
      <c r="X296" s="8" t="s">
        <v>52</v>
      </c>
      <c r="Y296" s="8" t="s">
        <v>5282</v>
      </c>
      <c r="Z296" s="8" t="s">
        <v>54</v>
      </c>
      <c r="AA296" s="8" t="s">
        <v>55</v>
      </c>
      <c r="AB296" s="8" t="s">
        <v>5234</v>
      </c>
      <c r="AC296" s="11">
        <v>0</v>
      </c>
      <c r="AD296" s="11"/>
      <c r="AE296" s="9"/>
      <c r="AF296" s="9"/>
    </row>
    <row r="297" spans="1:32" s="1" customFormat="1" ht="19.7" customHeight="1" x14ac:dyDescent="0.2">
      <c r="A297" s="8" t="s">
        <v>30</v>
      </c>
      <c r="B297" s="8" t="s">
        <v>31</v>
      </c>
      <c r="C297" s="8" t="s">
        <v>6367</v>
      </c>
      <c r="D297" s="8" t="s">
        <v>33</v>
      </c>
      <c r="E297" s="8"/>
      <c r="F297" s="8" t="s">
        <v>264</v>
      </c>
      <c r="G297" s="8" t="s">
        <v>265</v>
      </c>
      <c r="H297" s="8" t="s">
        <v>37</v>
      </c>
      <c r="I297" s="8" t="s">
        <v>266</v>
      </c>
      <c r="J297" s="8" t="s">
        <v>39</v>
      </c>
      <c r="K297" s="8" t="s">
        <v>40</v>
      </c>
      <c r="L297" s="8" t="s">
        <v>41</v>
      </c>
      <c r="M297" s="8" t="s">
        <v>232</v>
      </c>
      <c r="N297" s="8" t="s">
        <v>233</v>
      </c>
      <c r="O297" s="8" t="s">
        <v>5729</v>
      </c>
      <c r="P297" s="8" t="s">
        <v>45</v>
      </c>
      <c r="Q297" s="8" t="s">
        <v>235</v>
      </c>
      <c r="R297" s="8" t="s">
        <v>45</v>
      </c>
      <c r="S297" s="8" t="s">
        <v>5277</v>
      </c>
      <c r="T297" s="8" t="s">
        <v>268</v>
      </c>
      <c r="U297" s="8" t="s">
        <v>266</v>
      </c>
      <c r="V297" s="8" t="s">
        <v>5335</v>
      </c>
      <c r="W297" s="8" t="s">
        <v>51</v>
      </c>
      <c r="X297" s="8" t="s">
        <v>52</v>
      </c>
      <c r="Y297" s="8" t="s">
        <v>5275</v>
      </c>
      <c r="Z297" s="8" t="s">
        <v>54</v>
      </c>
      <c r="AA297" s="8" t="s">
        <v>55</v>
      </c>
      <c r="AB297" s="8" t="s">
        <v>5234</v>
      </c>
      <c r="AC297" s="11">
        <v>0</v>
      </c>
      <c r="AD297" s="11"/>
      <c r="AE297" s="9"/>
      <c r="AF297" s="9"/>
    </row>
    <row r="298" spans="1:32" s="1" customFormat="1" ht="19.7" customHeight="1" x14ac:dyDescent="0.2">
      <c r="A298" s="8" t="s">
        <v>30</v>
      </c>
      <c r="B298" s="8" t="s">
        <v>31</v>
      </c>
      <c r="C298" s="8" t="s">
        <v>6366</v>
      </c>
      <c r="D298" s="8" t="s">
        <v>33</v>
      </c>
      <c r="E298" s="8"/>
      <c r="F298" s="8" t="s">
        <v>264</v>
      </c>
      <c r="G298" s="8" t="s">
        <v>265</v>
      </c>
      <c r="H298" s="8" t="s">
        <v>37</v>
      </c>
      <c r="I298" s="8" t="s">
        <v>266</v>
      </c>
      <c r="J298" s="8" t="s">
        <v>39</v>
      </c>
      <c r="K298" s="8" t="s">
        <v>40</v>
      </c>
      <c r="L298" s="8" t="s">
        <v>41</v>
      </c>
      <c r="M298" s="8" t="s">
        <v>232</v>
      </c>
      <c r="N298" s="8" t="s">
        <v>233</v>
      </c>
      <c r="O298" s="8" t="s">
        <v>5729</v>
      </c>
      <c r="P298" s="8" t="s">
        <v>45</v>
      </c>
      <c r="Q298" s="8" t="s">
        <v>235</v>
      </c>
      <c r="R298" s="8" t="s">
        <v>45</v>
      </c>
      <c r="S298" s="8" t="s">
        <v>5277</v>
      </c>
      <c r="T298" s="8" t="s">
        <v>268</v>
      </c>
      <c r="U298" s="8" t="s">
        <v>266</v>
      </c>
      <c r="V298" s="8" t="s">
        <v>5335</v>
      </c>
      <c r="W298" s="8" t="s">
        <v>51</v>
      </c>
      <c r="X298" s="8" t="s">
        <v>102</v>
      </c>
      <c r="Y298" s="8" t="s">
        <v>53</v>
      </c>
      <c r="Z298" s="8" t="s">
        <v>54</v>
      </c>
      <c r="AA298" s="8" t="s">
        <v>55</v>
      </c>
      <c r="AB298" s="8" t="s">
        <v>5248</v>
      </c>
      <c r="AC298" s="11">
        <v>0</v>
      </c>
      <c r="AD298" s="11"/>
      <c r="AE298" s="9"/>
      <c r="AF298" s="9"/>
    </row>
    <row r="299" spans="1:32" s="1" customFormat="1" ht="19.7" customHeight="1" x14ac:dyDescent="0.2">
      <c r="A299" s="8" t="s">
        <v>30</v>
      </c>
      <c r="B299" s="8" t="s">
        <v>31</v>
      </c>
      <c r="C299" s="8" t="s">
        <v>6366</v>
      </c>
      <c r="D299" s="8" t="s">
        <v>33</v>
      </c>
      <c r="E299" s="8"/>
      <c r="F299" s="8" t="s">
        <v>264</v>
      </c>
      <c r="G299" s="8" t="s">
        <v>265</v>
      </c>
      <c r="H299" s="8" t="s">
        <v>37</v>
      </c>
      <c r="I299" s="8" t="s">
        <v>266</v>
      </c>
      <c r="J299" s="8" t="s">
        <v>39</v>
      </c>
      <c r="K299" s="8" t="s">
        <v>40</v>
      </c>
      <c r="L299" s="8" t="s">
        <v>41</v>
      </c>
      <c r="M299" s="8" t="s">
        <v>232</v>
      </c>
      <c r="N299" s="8" t="s">
        <v>233</v>
      </c>
      <c r="O299" s="8" t="s">
        <v>5729</v>
      </c>
      <c r="P299" s="8" t="s">
        <v>45</v>
      </c>
      <c r="Q299" s="8" t="s">
        <v>235</v>
      </c>
      <c r="R299" s="8" t="s">
        <v>45</v>
      </c>
      <c r="S299" s="8" t="s">
        <v>5277</v>
      </c>
      <c r="T299" s="8" t="s">
        <v>268</v>
      </c>
      <c r="U299" s="8" t="s">
        <v>266</v>
      </c>
      <c r="V299" s="8" t="s">
        <v>5335</v>
      </c>
      <c r="W299" s="8" t="s">
        <v>51</v>
      </c>
      <c r="X299" s="8" t="s">
        <v>52</v>
      </c>
      <c r="Y299" s="8" t="s">
        <v>2366</v>
      </c>
      <c r="Z299" s="8" t="s">
        <v>54</v>
      </c>
      <c r="AA299" s="8" t="s">
        <v>55</v>
      </c>
      <c r="AB299" s="8" t="s">
        <v>5248</v>
      </c>
      <c r="AC299" s="11">
        <v>-550000</v>
      </c>
      <c r="AD299" s="11"/>
      <c r="AE299" s="9"/>
      <c r="AF299" s="9"/>
    </row>
    <row r="300" spans="1:32" s="1" customFormat="1" ht="19.7" customHeight="1" x14ac:dyDescent="0.2">
      <c r="A300" s="8" t="s">
        <v>30</v>
      </c>
      <c r="B300" s="8" t="s">
        <v>31</v>
      </c>
      <c r="C300" s="8" t="s">
        <v>6366</v>
      </c>
      <c r="D300" s="8" t="s">
        <v>33</v>
      </c>
      <c r="E300" s="8"/>
      <c r="F300" s="8" t="s">
        <v>264</v>
      </c>
      <c r="G300" s="8" t="s">
        <v>265</v>
      </c>
      <c r="H300" s="8" t="s">
        <v>37</v>
      </c>
      <c r="I300" s="8" t="s">
        <v>266</v>
      </c>
      <c r="J300" s="8" t="s">
        <v>39</v>
      </c>
      <c r="K300" s="8" t="s">
        <v>40</v>
      </c>
      <c r="L300" s="8" t="s">
        <v>41</v>
      </c>
      <c r="M300" s="8" t="s">
        <v>232</v>
      </c>
      <c r="N300" s="8" t="s">
        <v>233</v>
      </c>
      <c r="O300" s="8" t="s">
        <v>5729</v>
      </c>
      <c r="P300" s="8" t="s">
        <v>45</v>
      </c>
      <c r="Q300" s="8" t="s">
        <v>235</v>
      </c>
      <c r="R300" s="8" t="s">
        <v>45</v>
      </c>
      <c r="S300" s="8" t="s">
        <v>5277</v>
      </c>
      <c r="T300" s="8" t="s">
        <v>268</v>
      </c>
      <c r="U300" s="8" t="s">
        <v>266</v>
      </c>
      <c r="V300" s="8" t="s">
        <v>5335</v>
      </c>
      <c r="W300" s="8" t="s">
        <v>51</v>
      </c>
      <c r="X300" s="8" t="s">
        <v>52</v>
      </c>
      <c r="Y300" s="8" t="s">
        <v>5275</v>
      </c>
      <c r="Z300" s="8" t="s">
        <v>54</v>
      </c>
      <c r="AA300" s="8" t="s">
        <v>55</v>
      </c>
      <c r="AB300" s="8" t="s">
        <v>5248</v>
      </c>
      <c r="AC300" s="11">
        <v>5547180</v>
      </c>
      <c r="AD300" s="11"/>
      <c r="AE300" s="9"/>
      <c r="AF300" s="9"/>
    </row>
    <row r="301" spans="1:32" s="1" customFormat="1" ht="19.7" customHeight="1" x14ac:dyDescent="0.2">
      <c r="A301" s="8" t="s">
        <v>30</v>
      </c>
      <c r="B301" s="8" t="s">
        <v>31</v>
      </c>
      <c r="C301" s="8" t="s">
        <v>6366</v>
      </c>
      <c r="D301" s="8" t="s">
        <v>33</v>
      </c>
      <c r="E301" s="8"/>
      <c r="F301" s="8" t="s">
        <v>264</v>
      </c>
      <c r="G301" s="8" t="s">
        <v>265</v>
      </c>
      <c r="H301" s="8" t="s">
        <v>37</v>
      </c>
      <c r="I301" s="8" t="s">
        <v>266</v>
      </c>
      <c r="J301" s="8" t="s">
        <v>39</v>
      </c>
      <c r="K301" s="8" t="s">
        <v>40</v>
      </c>
      <c r="L301" s="8" t="s">
        <v>41</v>
      </c>
      <c r="M301" s="8" t="s">
        <v>232</v>
      </c>
      <c r="N301" s="8" t="s">
        <v>233</v>
      </c>
      <c r="O301" s="8" t="s">
        <v>5729</v>
      </c>
      <c r="P301" s="8" t="s">
        <v>45</v>
      </c>
      <c r="Q301" s="8" t="s">
        <v>235</v>
      </c>
      <c r="R301" s="8" t="s">
        <v>45</v>
      </c>
      <c r="S301" s="8" t="s">
        <v>5277</v>
      </c>
      <c r="T301" s="8" t="s">
        <v>268</v>
      </c>
      <c r="U301" s="8" t="s">
        <v>266</v>
      </c>
      <c r="V301" s="8" t="s">
        <v>5335</v>
      </c>
      <c r="W301" s="8" t="s">
        <v>51</v>
      </c>
      <c r="X301" s="8" t="s">
        <v>52</v>
      </c>
      <c r="Y301" s="8" t="s">
        <v>53</v>
      </c>
      <c r="Z301" s="8" t="s">
        <v>54</v>
      </c>
      <c r="AA301" s="8" t="s">
        <v>55</v>
      </c>
      <c r="AB301" s="8" t="s">
        <v>5248</v>
      </c>
      <c r="AC301" s="11">
        <v>113207</v>
      </c>
      <c r="AD301" s="11"/>
      <c r="AE301" s="9"/>
      <c r="AF301" s="9"/>
    </row>
    <row r="302" spans="1:32" s="1" customFormat="1" ht="19.7" customHeight="1" x14ac:dyDescent="0.2">
      <c r="A302" s="8" t="s">
        <v>30</v>
      </c>
      <c r="B302" s="8" t="s">
        <v>31</v>
      </c>
      <c r="C302" s="8" t="s">
        <v>6366</v>
      </c>
      <c r="D302" s="8" t="s">
        <v>33</v>
      </c>
      <c r="E302" s="8"/>
      <c r="F302" s="8" t="s">
        <v>264</v>
      </c>
      <c r="G302" s="8" t="s">
        <v>265</v>
      </c>
      <c r="H302" s="8" t="s">
        <v>37</v>
      </c>
      <c r="I302" s="8" t="s">
        <v>266</v>
      </c>
      <c r="J302" s="8" t="s">
        <v>39</v>
      </c>
      <c r="K302" s="8" t="s">
        <v>40</v>
      </c>
      <c r="L302" s="8" t="s">
        <v>41</v>
      </c>
      <c r="M302" s="8" t="s">
        <v>232</v>
      </c>
      <c r="N302" s="8" t="s">
        <v>233</v>
      </c>
      <c r="O302" s="8" t="s">
        <v>5729</v>
      </c>
      <c r="P302" s="8" t="s">
        <v>45</v>
      </c>
      <c r="Q302" s="8" t="s">
        <v>235</v>
      </c>
      <c r="R302" s="8" t="s">
        <v>45</v>
      </c>
      <c r="S302" s="8" t="s">
        <v>5277</v>
      </c>
      <c r="T302" s="8" t="s">
        <v>268</v>
      </c>
      <c r="U302" s="8" t="s">
        <v>266</v>
      </c>
      <c r="V302" s="8" t="s">
        <v>5335</v>
      </c>
      <c r="W302" s="8" t="s">
        <v>51</v>
      </c>
      <c r="X302" s="8" t="s">
        <v>52</v>
      </c>
      <c r="Y302" s="8" t="s">
        <v>207</v>
      </c>
      <c r="Z302" s="8" t="s">
        <v>54</v>
      </c>
      <c r="AA302" s="8" t="s">
        <v>55</v>
      </c>
      <c r="AB302" s="8" t="s">
        <v>5248</v>
      </c>
      <c r="AC302" s="11">
        <v>0</v>
      </c>
      <c r="AD302" s="11"/>
      <c r="AE302" s="9"/>
      <c r="AF302" s="9"/>
    </row>
    <row r="303" spans="1:32" s="1" customFormat="1" ht="19.7" customHeight="1" x14ac:dyDescent="0.2">
      <c r="A303" s="8" t="s">
        <v>30</v>
      </c>
      <c r="B303" s="8" t="s">
        <v>31</v>
      </c>
      <c r="C303" s="8" t="s">
        <v>6364</v>
      </c>
      <c r="D303" s="8" t="s">
        <v>33</v>
      </c>
      <c r="E303" s="8"/>
      <c r="F303" s="8" t="s">
        <v>6362</v>
      </c>
      <c r="G303" s="8" t="s">
        <v>6361</v>
      </c>
      <c r="H303" s="8" t="s">
        <v>37</v>
      </c>
      <c r="I303" s="8" t="s">
        <v>1373</v>
      </c>
      <c r="J303" s="8" t="s">
        <v>82</v>
      </c>
      <c r="K303" s="8" t="s">
        <v>40</v>
      </c>
      <c r="L303" s="8" t="s">
        <v>41</v>
      </c>
      <c r="M303" s="8" t="s">
        <v>232</v>
      </c>
      <c r="N303" s="8" t="s">
        <v>233</v>
      </c>
      <c r="O303" s="8" t="s">
        <v>5297</v>
      </c>
      <c r="P303" s="8" t="s">
        <v>45</v>
      </c>
      <c r="Q303" s="8" t="s">
        <v>235</v>
      </c>
      <c r="R303" s="8" t="s">
        <v>45</v>
      </c>
      <c r="S303" s="8" t="s">
        <v>5277</v>
      </c>
      <c r="T303" s="8" t="s">
        <v>2782</v>
      </c>
      <c r="U303" s="8" t="s">
        <v>1373</v>
      </c>
      <c r="V303" s="8" t="s">
        <v>5294</v>
      </c>
      <c r="W303" s="8" t="s">
        <v>51</v>
      </c>
      <c r="X303" s="8" t="s">
        <v>102</v>
      </c>
      <c r="Y303" s="8" t="s">
        <v>53</v>
      </c>
      <c r="Z303" s="8" t="s">
        <v>54</v>
      </c>
      <c r="AA303" s="8" t="s">
        <v>55</v>
      </c>
      <c r="AB303" s="8" t="s">
        <v>5248</v>
      </c>
      <c r="AC303" s="11">
        <v>0</v>
      </c>
      <c r="AD303" s="11"/>
      <c r="AE303" s="9"/>
      <c r="AF303" s="9"/>
    </row>
    <row r="304" spans="1:32" s="1" customFormat="1" ht="19.7" customHeight="1" x14ac:dyDescent="0.2">
      <c r="A304" s="8" t="s">
        <v>30</v>
      </c>
      <c r="B304" s="8" t="s">
        <v>31</v>
      </c>
      <c r="C304" s="8" t="s">
        <v>6364</v>
      </c>
      <c r="D304" s="8" t="s">
        <v>33</v>
      </c>
      <c r="E304" s="8"/>
      <c r="F304" s="8" t="s">
        <v>6362</v>
      </c>
      <c r="G304" s="8" t="s">
        <v>6361</v>
      </c>
      <c r="H304" s="8" t="s">
        <v>37</v>
      </c>
      <c r="I304" s="8" t="s">
        <v>1373</v>
      </c>
      <c r="J304" s="8" t="s">
        <v>82</v>
      </c>
      <c r="K304" s="8" t="s">
        <v>40</v>
      </c>
      <c r="L304" s="8" t="s">
        <v>41</v>
      </c>
      <c r="M304" s="8" t="s">
        <v>232</v>
      </c>
      <c r="N304" s="8" t="s">
        <v>233</v>
      </c>
      <c r="O304" s="8" t="s">
        <v>5297</v>
      </c>
      <c r="P304" s="8" t="s">
        <v>45</v>
      </c>
      <c r="Q304" s="8" t="s">
        <v>235</v>
      </c>
      <c r="R304" s="8" t="s">
        <v>45</v>
      </c>
      <c r="S304" s="8" t="s">
        <v>5277</v>
      </c>
      <c r="T304" s="8" t="s">
        <v>2782</v>
      </c>
      <c r="U304" s="8" t="s">
        <v>1373</v>
      </c>
      <c r="V304" s="8" t="s">
        <v>5294</v>
      </c>
      <c r="W304" s="8" t="s">
        <v>51</v>
      </c>
      <c r="X304" s="8" t="s">
        <v>52</v>
      </c>
      <c r="Y304" s="8" t="s">
        <v>2390</v>
      </c>
      <c r="Z304" s="8" t="s">
        <v>54</v>
      </c>
      <c r="AA304" s="8" t="s">
        <v>55</v>
      </c>
      <c r="AB304" s="8" t="s">
        <v>5248</v>
      </c>
      <c r="AC304" s="11">
        <v>0</v>
      </c>
      <c r="AD304" s="11"/>
      <c r="AE304" s="9"/>
      <c r="AF304" s="9"/>
    </row>
    <row r="305" spans="1:32" s="1" customFormat="1" ht="19.7" customHeight="1" x14ac:dyDescent="0.2">
      <c r="A305" s="8" t="s">
        <v>30</v>
      </c>
      <c r="B305" s="8" t="s">
        <v>31</v>
      </c>
      <c r="C305" s="8" t="s">
        <v>6364</v>
      </c>
      <c r="D305" s="8" t="s">
        <v>33</v>
      </c>
      <c r="E305" s="8"/>
      <c r="F305" s="8" t="s">
        <v>6362</v>
      </c>
      <c r="G305" s="8" t="s">
        <v>6361</v>
      </c>
      <c r="H305" s="8" t="s">
        <v>37</v>
      </c>
      <c r="I305" s="8" t="s">
        <v>1373</v>
      </c>
      <c r="J305" s="8" t="s">
        <v>82</v>
      </c>
      <c r="K305" s="8" t="s">
        <v>40</v>
      </c>
      <c r="L305" s="8" t="s">
        <v>41</v>
      </c>
      <c r="M305" s="8" t="s">
        <v>232</v>
      </c>
      <c r="N305" s="8" t="s">
        <v>233</v>
      </c>
      <c r="O305" s="8" t="s">
        <v>5297</v>
      </c>
      <c r="P305" s="8" t="s">
        <v>45</v>
      </c>
      <c r="Q305" s="8" t="s">
        <v>235</v>
      </c>
      <c r="R305" s="8" t="s">
        <v>45</v>
      </c>
      <c r="S305" s="8" t="s">
        <v>5277</v>
      </c>
      <c r="T305" s="8" t="s">
        <v>2782</v>
      </c>
      <c r="U305" s="8" t="s">
        <v>1373</v>
      </c>
      <c r="V305" s="8" t="s">
        <v>5294</v>
      </c>
      <c r="W305" s="8" t="s">
        <v>51</v>
      </c>
      <c r="X305" s="8" t="s">
        <v>52</v>
      </c>
      <c r="Y305" s="8" t="s">
        <v>5282</v>
      </c>
      <c r="Z305" s="8" t="s">
        <v>54</v>
      </c>
      <c r="AA305" s="8" t="s">
        <v>55</v>
      </c>
      <c r="AB305" s="8" t="s">
        <v>5248</v>
      </c>
      <c r="AC305" s="11">
        <v>980000</v>
      </c>
      <c r="AD305" s="11"/>
      <c r="AE305" s="9"/>
      <c r="AF305" s="9"/>
    </row>
    <row r="306" spans="1:32" s="1" customFormat="1" ht="19.7" customHeight="1" x14ac:dyDescent="0.2">
      <c r="A306" s="8" t="s">
        <v>30</v>
      </c>
      <c r="B306" s="8" t="s">
        <v>31</v>
      </c>
      <c r="C306" s="8" t="s">
        <v>6364</v>
      </c>
      <c r="D306" s="8" t="s">
        <v>33</v>
      </c>
      <c r="E306" s="8"/>
      <c r="F306" s="8" t="s">
        <v>6362</v>
      </c>
      <c r="G306" s="8" t="s">
        <v>6361</v>
      </c>
      <c r="H306" s="8" t="s">
        <v>37</v>
      </c>
      <c r="I306" s="8" t="s">
        <v>1373</v>
      </c>
      <c r="J306" s="8" t="s">
        <v>82</v>
      </c>
      <c r="K306" s="8" t="s">
        <v>40</v>
      </c>
      <c r="L306" s="8" t="s">
        <v>41</v>
      </c>
      <c r="M306" s="8" t="s">
        <v>232</v>
      </c>
      <c r="N306" s="8" t="s">
        <v>233</v>
      </c>
      <c r="O306" s="8" t="s">
        <v>5297</v>
      </c>
      <c r="P306" s="8" t="s">
        <v>45</v>
      </c>
      <c r="Q306" s="8" t="s">
        <v>235</v>
      </c>
      <c r="R306" s="8" t="s">
        <v>45</v>
      </c>
      <c r="S306" s="8" t="s">
        <v>5277</v>
      </c>
      <c r="T306" s="8" t="s">
        <v>2782</v>
      </c>
      <c r="U306" s="8" t="s">
        <v>1373</v>
      </c>
      <c r="V306" s="8" t="s">
        <v>5294</v>
      </c>
      <c r="W306" s="8" t="s">
        <v>51</v>
      </c>
      <c r="X306" s="8" t="s">
        <v>52</v>
      </c>
      <c r="Y306" s="8" t="s">
        <v>53</v>
      </c>
      <c r="Z306" s="8" t="s">
        <v>54</v>
      </c>
      <c r="AA306" s="8" t="s">
        <v>55</v>
      </c>
      <c r="AB306" s="8" t="s">
        <v>5248</v>
      </c>
      <c r="AC306" s="11">
        <v>20000</v>
      </c>
      <c r="AD306" s="11"/>
      <c r="AE306" s="9"/>
      <c r="AF306" s="9"/>
    </row>
    <row r="307" spans="1:32" s="1" customFormat="1" ht="19.7" customHeight="1" x14ac:dyDescent="0.2">
      <c r="A307" s="8" t="s">
        <v>30</v>
      </c>
      <c r="B307" s="8" t="s">
        <v>31</v>
      </c>
      <c r="C307" s="8" t="s">
        <v>6363</v>
      </c>
      <c r="D307" s="8" t="s">
        <v>33</v>
      </c>
      <c r="E307" s="8"/>
      <c r="F307" s="8" t="s">
        <v>6362</v>
      </c>
      <c r="G307" s="8" t="s">
        <v>6361</v>
      </c>
      <c r="H307" s="8" t="s">
        <v>37</v>
      </c>
      <c r="I307" s="8" t="s">
        <v>1373</v>
      </c>
      <c r="J307" s="8" t="s">
        <v>82</v>
      </c>
      <c r="K307" s="8" t="s">
        <v>40</v>
      </c>
      <c r="L307" s="8" t="s">
        <v>41</v>
      </c>
      <c r="M307" s="8" t="s">
        <v>232</v>
      </c>
      <c r="N307" s="8" t="s">
        <v>233</v>
      </c>
      <c r="O307" s="8" t="s">
        <v>6360</v>
      </c>
      <c r="P307" s="8" t="s">
        <v>45</v>
      </c>
      <c r="Q307" s="8" t="s">
        <v>235</v>
      </c>
      <c r="R307" s="8" t="s">
        <v>45</v>
      </c>
      <c r="S307" s="8" t="s">
        <v>5277</v>
      </c>
      <c r="T307" s="8" t="s">
        <v>2779</v>
      </c>
      <c r="U307" s="8" t="s">
        <v>1373</v>
      </c>
      <c r="V307" s="8" t="s">
        <v>6359</v>
      </c>
      <c r="W307" s="8" t="s">
        <v>51</v>
      </c>
      <c r="X307" s="8" t="s">
        <v>52</v>
      </c>
      <c r="Y307" s="8" t="s">
        <v>2366</v>
      </c>
      <c r="Z307" s="8" t="s">
        <v>54</v>
      </c>
      <c r="AA307" s="8" t="s">
        <v>55</v>
      </c>
      <c r="AB307" s="8" t="s">
        <v>5248</v>
      </c>
      <c r="AC307" s="11">
        <v>0</v>
      </c>
      <c r="AD307" s="11"/>
      <c r="AE307" s="9"/>
      <c r="AF307" s="9"/>
    </row>
    <row r="308" spans="1:32" s="1" customFormat="1" ht="19.7" customHeight="1" x14ac:dyDescent="0.2">
      <c r="A308" s="8" t="s">
        <v>30</v>
      </c>
      <c r="B308" s="8" t="s">
        <v>31</v>
      </c>
      <c r="C308" s="8" t="s">
        <v>6363</v>
      </c>
      <c r="D308" s="8" t="s">
        <v>33</v>
      </c>
      <c r="E308" s="8"/>
      <c r="F308" s="8" t="s">
        <v>6362</v>
      </c>
      <c r="G308" s="8" t="s">
        <v>6361</v>
      </c>
      <c r="H308" s="8" t="s">
        <v>37</v>
      </c>
      <c r="I308" s="8" t="s">
        <v>1373</v>
      </c>
      <c r="J308" s="8" t="s">
        <v>82</v>
      </c>
      <c r="K308" s="8" t="s">
        <v>40</v>
      </c>
      <c r="L308" s="8" t="s">
        <v>41</v>
      </c>
      <c r="M308" s="8" t="s">
        <v>232</v>
      </c>
      <c r="N308" s="8" t="s">
        <v>233</v>
      </c>
      <c r="O308" s="8" t="s">
        <v>6360</v>
      </c>
      <c r="P308" s="8" t="s">
        <v>45</v>
      </c>
      <c r="Q308" s="8" t="s">
        <v>235</v>
      </c>
      <c r="R308" s="8" t="s">
        <v>45</v>
      </c>
      <c r="S308" s="8" t="s">
        <v>5277</v>
      </c>
      <c r="T308" s="8" t="s">
        <v>2779</v>
      </c>
      <c r="U308" s="8" t="s">
        <v>1373</v>
      </c>
      <c r="V308" s="8" t="s">
        <v>6359</v>
      </c>
      <c r="W308" s="8" t="s">
        <v>51</v>
      </c>
      <c r="X308" s="8" t="s">
        <v>52</v>
      </c>
      <c r="Y308" s="8" t="s">
        <v>5275</v>
      </c>
      <c r="Z308" s="8" t="s">
        <v>54</v>
      </c>
      <c r="AA308" s="8" t="s">
        <v>55</v>
      </c>
      <c r="AB308" s="8" t="s">
        <v>5248</v>
      </c>
      <c r="AC308" s="11">
        <v>980000</v>
      </c>
      <c r="AD308" s="11"/>
      <c r="AE308" s="9"/>
      <c r="AF308" s="9"/>
    </row>
    <row r="309" spans="1:32" s="1" customFormat="1" ht="19.7" customHeight="1" x14ac:dyDescent="0.2">
      <c r="A309" s="8" t="s">
        <v>30</v>
      </c>
      <c r="B309" s="8" t="s">
        <v>31</v>
      </c>
      <c r="C309" s="8" t="s">
        <v>6363</v>
      </c>
      <c r="D309" s="8" t="s">
        <v>33</v>
      </c>
      <c r="E309" s="8"/>
      <c r="F309" s="8" t="s">
        <v>6362</v>
      </c>
      <c r="G309" s="8" t="s">
        <v>6361</v>
      </c>
      <c r="H309" s="8" t="s">
        <v>37</v>
      </c>
      <c r="I309" s="8" t="s">
        <v>1373</v>
      </c>
      <c r="J309" s="8" t="s">
        <v>82</v>
      </c>
      <c r="K309" s="8" t="s">
        <v>40</v>
      </c>
      <c r="L309" s="8" t="s">
        <v>41</v>
      </c>
      <c r="M309" s="8" t="s">
        <v>232</v>
      </c>
      <c r="N309" s="8" t="s">
        <v>233</v>
      </c>
      <c r="O309" s="8" t="s">
        <v>6360</v>
      </c>
      <c r="P309" s="8" t="s">
        <v>45</v>
      </c>
      <c r="Q309" s="8" t="s">
        <v>235</v>
      </c>
      <c r="R309" s="8" t="s">
        <v>45</v>
      </c>
      <c r="S309" s="8" t="s">
        <v>5277</v>
      </c>
      <c r="T309" s="8" t="s">
        <v>2779</v>
      </c>
      <c r="U309" s="8" t="s">
        <v>1373</v>
      </c>
      <c r="V309" s="8" t="s">
        <v>6359</v>
      </c>
      <c r="W309" s="8" t="s">
        <v>51</v>
      </c>
      <c r="X309" s="8" t="s">
        <v>52</v>
      </c>
      <c r="Y309" s="8" t="s">
        <v>53</v>
      </c>
      <c r="Z309" s="8" t="s">
        <v>54</v>
      </c>
      <c r="AA309" s="8" t="s">
        <v>55</v>
      </c>
      <c r="AB309" s="8" t="s">
        <v>5248</v>
      </c>
      <c r="AC309" s="11">
        <v>20000</v>
      </c>
      <c r="AD309" s="11"/>
      <c r="AE309" s="9"/>
      <c r="AF309" s="9"/>
    </row>
    <row r="310" spans="1:32" s="1" customFormat="1" ht="19.7" customHeight="1" x14ac:dyDescent="0.2">
      <c r="A310" s="8" t="s">
        <v>30</v>
      </c>
      <c r="B310" s="8" t="s">
        <v>31</v>
      </c>
      <c r="C310" s="8" t="s">
        <v>6914</v>
      </c>
      <c r="D310" s="8" t="s">
        <v>33</v>
      </c>
      <c r="E310" s="8"/>
      <c r="F310" s="8" t="s">
        <v>6913</v>
      </c>
      <c r="G310" s="8" t="s">
        <v>6912</v>
      </c>
      <c r="H310" s="8" t="s">
        <v>37</v>
      </c>
      <c r="I310" s="8" t="s">
        <v>1079</v>
      </c>
      <c r="J310" s="8" t="s">
        <v>477</v>
      </c>
      <c r="K310" s="8" t="s">
        <v>40</v>
      </c>
      <c r="L310" s="8" t="s">
        <v>41</v>
      </c>
      <c r="M310" s="8" t="s">
        <v>232</v>
      </c>
      <c r="N310" s="8" t="s">
        <v>233</v>
      </c>
      <c r="O310" s="8" t="s">
        <v>5299</v>
      </c>
      <c r="P310" s="8" t="s">
        <v>45</v>
      </c>
      <c r="Q310" s="8" t="s">
        <v>5298</v>
      </c>
      <c r="R310" s="8" t="s">
        <v>45</v>
      </c>
      <c r="S310" s="8" t="s">
        <v>5231</v>
      </c>
      <c r="T310" s="8" t="s">
        <v>75</v>
      </c>
      <c r="U310" s="8" t="s">
        <v>76</v>
      </c>
      <c r="V310" s="8" t="s">
        <v>75</v>
      </c>
      <c r="W310" s="8" t="s">
        <v>51</v>
      </c>
      <c r="X310" s="8" t="s">
        <v>102</v>
      </c>
      <c r="Y310" s="8" t="s">
        <v>53</v>
      </c>
      <c r="Z310" s="8" t="s">
        <v>5207</v>
      </c>
      <c r="AA310" s="8" t="s">
        <v>55</v>
      </c>
      <c r="AB310" s="8" t="s">
        <v>5234</v>
      </c>
      <c r="AC310" s="11">
        <v>0</v>
      </c>
      <c r="AD310" s="11"/>
      <c r="AE310" s="9"/>
      <c r="AF310" s="9"/>
    </row>
    <row r="311" spans="1:32" s="1" customFormat="1" ht="19.7" customHeight="1" x14ac:dyDescent="0.2">
      <c r="A311" s="8" t="s">
        <v>30</v>
      </c>
      <c r="B311" s="8" t="s">
        <v>31</v>
      </c>
      <c r="C311" s="8" t="s">
        <v>6353</v>
      </c>
      <c r="D311" s="8" t="s">
        <v>33</v>
      </c>
      <c r="E311" s="8"/>
      <c r="F311" s="8" t="s">
        <v>281</v>
      </c>
      <c r="G311" s="8" t="s">
        <v>282</v>
      </c>
      <c r="H311" s="8" t="s">
        <v>37</v>
      </c>
      <c r="I311" s="8" t="s">
        <v>198</v>
      </c>
      <c r="J311" s="8" t="s">
        <v>6349</v>
      </c>
      <c r="K311" s="8" t="s">
        <v>40</v>
      </c>
      <c r="L311" s="8" t="s">
        <v>41</v>
      </c>
      <c r="M311" s="8" t="s">
        <v>97</v>
      </c>
      <c r="N311" s="8" t="s">
        <v>5264</v>
      </c>
      <c r="O311" s="8" t="s">
        <v>5268</v>
      </c>
      <c r="P311" s="8" t="s">
        <v>45</v>
      </c>
      <c r="Q311" s="8" t="s">
        <v>109</v>
      </c>
      <c r="R311" s="8" t="s">
        <v>5235</v>
      </c>
      <c r="S311" s="8" t="s">
        <v>5267</v>
      </c>
      <c r="T311" s="8" t="s">
        <v>75</v>
      </c>
      <c r="U311" s="8" t="s">
        <v>76</v>
      </c>
      <c r="V311" s="8" t="s">
        <v>75</v>
      </c>
      <c r="W311" s="8" t="s">
        <v>111</v>
      </c>
      <c r="X311" s="8" t="s">
        <v>52</v>
      </c>
      <c r="Y311" s="8" t="s">
        <v>53</v>
      </c>
      <c r="Z311" s="8" t="s">
        <v>54</v>
      </c>
      <c r="AA311" s="8" t="s">
        <v>55</v>
      </c>
      <c r="AB311" s="8" t="s">
        <v>5248</v>
      </c>
      <c r="AC311" s="11">
        <v>300000</v>
      </c>
      <c r="AD311" s="11"/>
      <c r="AE311" s="9"/>
      <c r="AF311" s="9"/>
    </row>
    <row r="312" spans="1:32" s="1" customFormat="1" ht="19.7" customHeight="1" x14ac:dyDescent="0.2">
      <c r="A312" s="8" t="s">
        <v>30</v>
      </c>
      <c r="B312" s="8" t="s">
        <v>31</v>
      </c>
      <c r="C312" s="8" t="s">
        <v>6350</v>
      </c>
      <c r="D312" s="8" t="s">
        <v>33</v>
      </c>
      <c r="E312" s="8"/>
      <c r="F312" s="8" t="s">
        <v>281</v>
      </c>
      <c r="G312" s="8" t="s">
        <v>282</v>
      </c>
      <c r="H312" s="8" t="s">
        <v>37</v>
      </c>
      <c r="I312" s="8" t="s">
        <v>198</v>
      </c>
      <c r="J312" s="8" t="s">
        <v>6349</v>
      </c>
      <c r="K312" s="8" t="s">
        <v>40</v>
      </c>
      <c r="L312" s="8" t="s">
        <v>41</v>
      </c>
      <c r="M312" s="8" t="s">
        <v>42</v>
      </c>
      <c r="N312" s="8" t="s">
        <v>5257</v>
      </c>
      <c r="O312" s="8" t="s">
        <v>6348</v>
      </c>
      <c r="P312" s="8" t="s">
        <v>45</v>
      </c>
      <c r="Q312" s="8" t="s">
        <v>46</v>
      </c>
      <c r="R312" s="8" t="s">
        <v>5235</v>
      </c>
      <c r="S312" s="8" t="s">
        <v>5210</v>
      </c>
      <c r="T312" s="8" t="s">
        <v>6347</v>
      </c>
      <c r="U312" s="8" t="s">
        <v>198</v>
      </c>
      <c r="V312" s="8" t="s">
        <v>442</v>
      </c>
      <c r="W312" s="8" t="s">
        <v>51</v>
      </c>
      <c r="X312" s="8" t="s">
        <v>52</v>
      </c>
      <c r="Y312" s="8" t="s">
        <v>53</v>
      </c>
      <c r="Z312" s="8" t="s">
        <v>5207</v>
      </c>
      <c r="AA312" s="8" t="s">
        <v>55</v>
      </c>
      <c r="AB312" s="8" t="s">
        <v>5248</v>
      </c>
      <c r="AC312" s="11">
        <v>200000</v>
      </c>
      <c r="AD312" s="11"/>
      <c r="AE312" s="9" t="s">
        <v>7876</v>
      </c>
      <c r="AF312" s="9" t="s">
        <v>7877</v>
      </c>
    </row>
    <row r="313" spans="1:32" s="1" customFormat="1" ht="19.7" customHeight="1" x14ac:dyDescent="0.2">
      <c r="A313" s="8" t="s">
        <v>30</v>
      </c>
      <c r="B313" s="8" t="s">
        <v>31</v>
      </c>
      <c r="C313" s="8" t="s">
        <v>6345</v>
      </c>
      <c r="D313" s="8" t="s">
        <v>33</v>
      </c>
      <c r="E313" s="8"/>
      <c r="F313" s="8" t="s">
        <v>6342</v>
      </c>
      <c r="G313" s="8" t="s">
        <v>6341</v>
      </c>
      <c r="H313" s="8" t="s">
        <v>37</v>
      </c>
      <c r="I313" s="8" t="s">
        <v>198</v>
      </c>
      <c r="J313" s="8" t="s">
        <v>4375</v>
      </c>
      <c r="K313" s="8" t="s">
        <v>40</v>
      </c>
      <c r="L313" s="8" t="s">
        <v>41</v>
      </c>
      <c r="M313" s="8" t="s">
        <v>97</v>
      </c>
      <c r="N313" s="8" t="s">
        <v>5264</v>
      </c>
      <c r="O313" s="8" t="s">
        <v>5268</v>
      </c>
      <c r="P313" s="8" t="s">
        <v>45</v>
      </c>
      <c r="Q313" s="8" t="s">
        <v>109</v>
      </c>
      <c r="R313" s="8" t="s">
        <v>5235</v>
      </c>
      <c r="S313" s="8" t="s">
        <v>5267</v>
      </c>
      <c r="T313" s="8" t="s">
        <v>75</v>
      </c>
      <c r="U313" s="8" t="s">
        <v>76</v>
      </c>
      <c r="V313" s="8" t="s">
        <v>75</v>
      </c>
      <c r="W313" s="8" t="s">
        <v>111</v>
      </c>
      <c r="X313" s="8" t="s">
        <v>52</v>
      </c>
      <c r="Y313" s="8" t="s">
        <v>53</v>
      </c>
      <c r="Z313" s="8" t="s">
        <v>5207</v>
      </c>
      <c r="AA313" s="8" t="s">
        <v>55</v>
      </c>
      <c r="AB313" s="8" t="s">
        <v>5248</v>
      </c>
      <c r="AC313" s="11">
        <v>100000</v>
      </c>
      <c r="AD313" s="11"/>
      <c r="AE313" s="9"/>
      <c r="AF313" s="9"/>
    </row>
    <row r="314" spans="1:32" s="1" customFormat="1" ht="19.7" customHeight="1" x14ac:dyDescent="0.2">
      <c r="A314" s="8" t="s">
        <v>30</v>
      </c>
      <c r="B314" s="8" t="s">
        <v>31</v>
      </c>
      <c r="C314" s="8" t="s">
        <v>6911</v>
      </c>
      <c r="D314" s="8" t="s">
        <v>33</v>
      </c>
      <c r="E314" s="8"/>
      <c r="F314" s="8" t="s">
        <v>6342</v>
      </c>
      <c r="G314" s="8" t="s">
        <v>6341</v>
      </c>
      <c r="H314" s="8" t="s">
        <v>37</v>
      </c>
      <c r="I314" s="8" t="s">
        <v>198</v>
      </c>
      <c r="J314" s="8" t="s">
        <v>4375</v>
      </c>
      <c r="K314" s="8" t="s">
        <v>40</v>
      </c>
      <c r="L314" s="8" t="s">
        <v>41</v>
      </c>
      <c r="M314" s="8" t="s">
        <v>97</v>
      </c>
      <c r="N314" s="8" t="s">
        <v>5264</v>
      </c>
      <c r="O314" s="8" t="s">
        <v>5268</v>
      </c>
      <c r="P314" s="8" t="s">
        <v>45</v>
      </c>
      <c r="Q314" s="8" t="s">
        <v>109</v>
      </c>
      <c r="R314" s="8" t="s">
        <v>5235</v>
      </c>
      <c r="S314" s="8" t="s">
        <v>5267</v>
      </c>
      <c r="T314" s="8" t="s">
        <v>75</v>
      </c>
      <c r="U314" s="8" t="s">
        <v>76</v>
      </c>
      <c r="V314" s="8" t="s">
        <v>75</v>
      </c>
      <c r="W314" s="8" t="s">
        <v>111</v>
      </c>
      <c r="X314" s="8" t="s">
        <v>52</v>
      </c>
      <c r="Y314" s="8" t="s">
        <v>53</v>
      </c>
      <c r="Z314" s="8" t="s">
        <v>5207</v>
      </c>
      <c r="AA314" s="8" t="s">
        <v>55</v>
      </c>
      <c r="AB314" s="8" t="s">
        <v>5234</v>
      </c>
      <c r="AC314" s="11">
        <v>0</v>
      </c>
      <c r="AD314" s="11"/>
      <c r="AE314" s="9"/>
      <c r="AF314" s="9"/>
    </row>
    <row r="315" spans="1:32" s="1" customFormat="1" ht="19.7" customHeight="1" x14ac:dyDescent="0.2">
      <c r="A315" s="8" t="s">
        <v>30</v>
      </c>
      <c r="B315" s="8" t="s">
        <v>31</v>
      </c>
      <c r="C315" s="8" t="s">
        <v>6344</v>
      </c>
      <c r="D315" s="8" t="s">
        <v>33</v>
      </c>
      <c r="E315" s="8"/>
      <c r="F315" s="8" t="s">
        <v>6342</v>
      </c>
      <c r="G315" s="8" t="s">
        <v>6341</v>
      </c>
      <c r="H315" s="8" t="s">
        <v>37</v>
      </c>
      <c r="I315" s="8" t="s">
        <v>198</v>
      </c>
      <c r="J315" s="8" t="s">
        <v>4375</v>
      </c>
      <c r="K315" s="8" t="s">
        <v>40</v>
      </c>
      <c r="L315" s="8" t="s">
        <v>41</v>
      </c>
      <c r="M315" s="8" t="s">
        <v>42</v>
      </c>
      <c r="N315" s="8" t="s">
        <v>5257</v>
      </c>
      <c r="O315" s="8" t="s">
        <v>6339</v>
      </c>
      <c r="P315" s="8" t="s">
        <v>45</v>
      </c>
      <c r="Q315" s="8" t="s">
        <v>109</v>
      </c>
      <c r="R315" s="8" t="s">
        <v>5235</v>
      </c>
      <c r="S315" s="8" t="s">
        <v>5267</v>
      </c>
      <c r="T315" s="8" t="s">
        <v>6338</v>
      </c>
      <c r="U315" s="8" t="s">
        <v>198</v>
      </c>
      <c r="V315" s="8" t="s">
        <v>442</v>
      </c>
      <c r="W315" s="8" t="s">
        <v>111</v>
      </c>
      <c r="X315" s="8" t="s">
        <v>52</v>
      </c>
      <c r="Y315" s="8" t="s">
        <v>53</v>
      </c>
      <c r="Z315" s="8" t="s">
        <v>5207</v>
      </c>
      <c r="AA315" s="8" t="s">
        <v>55</v>
      </c>
      <c r="AB315" s="8" t="s">
        <v>5248</v>
      </c>
      <c r="AC315" s="11">
        <v>100000</v>
      </c>
      <c r="AD315" s="11"/>
      <c r="AE315" s="9" t="s">
        <v>7910</v>
      </c>
      <c r="AF315" s="9" t="s">
        <v>7911</v>
      </c>
    </row>
    <row r="316" spans="1:32" s="1" customFormat="1" ht="19.7" customHeight="1" x14ac:dyDescent="0.2">
      <c r="A316" s="8" t="s">
        <v>30</v>
      </c>
      <c r="B316" s="8" t="s">
        <v>31</v>
      </c>
      <c r="C316" s="8" t="s">
        <v>6910</v>
      </c>
      <c r="D316" s="8" t="s">
        <v>33</v>
      </c>
      <c r="E316" s="8"/>
      <c r="F316" s="8" t="s">
        <v>6342</v>
      </c>
      <c r="G316" s="8" t="s">
        <v>6341</v>
      </c>
      <c r="H316" s="8" t="s">
        <v>37</v>
      </c>
      <c r="I316" s="8" t="s">
        <v>198</v>
      </c>
      <c r="J316" s="8" t="s">
        <v>4375</v>
      </c>
      <c r="K316" s="8" t="s">
        <v>40</v>
      </c>
      <c r="L316" s="8" t="s">
        <v>41</v>
      </c>
      <c r="M316" s="8" t="s">
        <v>42</v>
      </c>
      <c r="N316" s="8" t="s">
        <v>5257</v>
      </c>
      <c r="O316" s="8" t="s">
        <v>6339</v>
      </c>
      <c r="P316" s="8" t="s">
        <v>45</v>
      </c>
      <c r="Q316" s="8" t="s">
        <v>109</v>
      </c>
      <c r="R316" s="8" t="s">
        <v>5235</v>
      </c>
      <c r="S316" s="8" t="s">
        <v>5267</v>
      </c>
      <c r="T316" s="8" t="s">
        <v>6338</v>
      </c>
      <c r="U316" s="8" t="s">
        <v>198</v>
      </c>
      <c r="V316" s="8" t="s">
        <v>442</v>
      </c>
      <c r="W316" s="8" t="s">
        <v>111</v>
      </c>
      <c r="X316" s="8" t="s">
        <v>52</v>
      </c>
      <c r="Y316" s="8" t="s">
        <v>53</v>
      </c>
      <c r="Z316" s="8" t="s">
        <v>5207</v>
      </c>
      <c r="AA316" s="8" t="s">
        <v>55</v>
      </c>
      <c r="AB316" s="8" t="s">
        <v>5234</v>
      </c>
      <c r="AC316" s="11">
        <v>0</v>
      </c>
      <c r="AD316" s="11"/>
      <c r="AE316" s="9"/>
      <c r="AF316" s="9"/>
    </row>
    <row r="317" spans="1:32" s="1" customFormat="1" ht="19.7" customHeight="1" x14ac:dyDescent="0.2">
      <c r="A317" s="8" t="s">
        <v>30</v>
      </c>
      <c r="B317" s="8" t="s">
        <v>31</v>
      </c>
      <c r="C317" s="8" t="s">
        <v>6343</v>
      </c>
      <c r="D317" s="8" t="s">
        <v>33</v>
      </c>
      <c r="E317" s="8"/>
      <c r="F317" s="8" t="s">
        <v>6342</v>
      </c>
      <c r="G317" s="8" t="s">
        <v>6341</v>
      </c>
      <c r="H317" s="8" t="s">
        <v>37</v>
      </c>
      <c r="I317" s="8" t="s">
        <v>198</v>
      </c>
      <c r="J317" s="8" t="s">
        <v>4375</v>
      </c>
      <c r="K317" s="8" t="s">
        <v>40</v>
      </c>
      <c r="L317" s="8" t="s">
        <v>41</v>
      </c>
      <c r="M317" s="8" t="s">
        <v>59</v>
      </c>
      <c r="N317" s="8" t="s">
        <v>5252</v>
      </c>
      <c r="O317" s="8" t="s">
        <v>5246</v>
      </c>
      <c r="P317" s="8" t="s">
        <v>45</v>
      </c>
      <c r="Q317" s="8" t="s">
        <v>46</v>
      </c>
      <c r="R317" s="8" t="s">
        <v>5235</v>
      </c>
      <c r="S317" s="8" t="s">
        <v>5210</v>
      </c>
      <c r="T317" s="8" t="s">
        <v>75</v>
      </c>
      <c r="U317" s="8" t="s">
        <v>76</v>
      </c>
      <c r="V317" s="8" t="s">
        <v>75</v>
      </c>
      <c r="W317" s="8" t="s">
        <v>51</v>
      </c>
      <c r="X317" s="8" t="s">
        <v>102</v>
      </c>
      <c r="Y317" s="8" t="s">
        <v>53</v>
      </c>
      <c r="Z317" s="8" t="s">
        <v>5207</v>
      </c>
      <c r="AA317" s="8" t="s">
        <v>55</v>
      </c>
      <c r="AB317" s="8" t="s">
        <v>5248</v>
      </c>
      <c r="AC317" s="11">
        <v>100000</v>
      </c>
      <c r="AD317" s="11"/>
      <c r="AE317" s="9"/>
      <c r="AF317" s="9"/>
    </row>
    <row r="318" spans="1:32" s="1" customFormat="1" ht="19.7" customHeight="1" x14ac:dyDescent="0.2">
      <c r="A318" s="8" t="s">
        <v>30</v>
      </c>
      <c r="B318" s="8" t="s">
        <v>31</v>
      </c>
      <c r="C318" s="8" t="s">
        <v>6343</v>
      </c>
      <c r="D318" s="8" t="s">
        <v>33</v>
      </c>
      <c r="E318" s="8"/>
      <c r="F318" s="8" t="s">
        <v>6342</v>
      </c>
      <c r="G318" s="8" t="s">
        <v>6341</v>
      </c>
      <c r="H318" s="8" t="s">
        <v>37</v>
      </c>
      <c r="I318" s="8" t="s">
        <v>198</v>
      </c>
      <c r="J318" s="8" t="s">
        <v>4375</v>
      </c>
      <c r="K318" s="8" t="s">
        <v>40</v>
      </c>
      <c r="L318" s="8" t="s">
        <v>41</v>
      </c>
      <c r="M318" s="8" t="s">
        <v>59</v>
      </c>
      <c r="N318" s="8" t="s">
        <v>5252</v>
      </c>
      <c r="O318" s="8" t="s">
        <v>5246</v>
      </c>
      <c r="P318" s="8" t="s">
        <v>45</v>
      </c>
      <c r="Q318" s="8" t="s">
        <v>46</v>
      </c>
      <c r="R318" s="8" t="s">
        <v>5235</v>
      </c>
      <c r="S318" s="8" t="s">
        <v>5210</v>
      </c>
      <c r="T318" s="8" t="s">
        <v>75</v>
      </c>
      <c r="U318" s="8" t="s">
        <v>76</v>
      </c>
      <c r="V318" s="8" t="s">
        <v>75</v>
      </c>
      <c r="W318" s="8" t="s">
        <v>51</v>
      </c>
      <c r="X318" s="8" t="s">
        <v>52</v>
      </c>
      <c r="Y318" s="8" t="s">
        <v>53</v>
      </c>
      <c r="Z318" s="8" t="s">
        <v>5207</v>
      </c>
      <c r="AA318" s="8" t="s">
        <v>55</v>
      </c>
      <c r="AB318" s="8" t="s">
        <v>5248</v>
      </c>
      <c r="AC318" s="11">
        <v>0</v>
      </c>
      <c r="AD318" s="11"/>
      <c r="AE318" s="9"/>
      <c r="AF318" s="9"/>
    </row>
    <row r="319" spans="1:32" s="1" customFormat="1" ht="19.7" customHeight="1" x14ac:dyDescent="0.2">
      <c r="A319" s="8" t="s">
        <v>30</v>
      </c>
      <c r="B319" s="8" t="s">
        <v>31</v>
      </c>
      <c r="C319" s="8" t="s">
        <v>6343</v>
      </c>
      <c r="D319" s="8" t="s">
        <v>33</v>
      </c>
      <c r="E319" s="8"/>
      <c r="F319" s="8" t="s">
        <v>6342</v>
      </c>
      <c r="G319" s="8" t="s">
        <v>6341</v>
      </c>
      <c r="H319" s="8" t="s">
        <v>37</v>
      </c>
      <c r="I319" s="8" t="s">
        <v>198</v>
      </c>
      <c r="J319" s="8" t="s">
        <v>4375</v>
      </c>
      <c r="K319" s="8" t="s">
        <v>40</v>
      </c>
      <c r="L319" s="8" t="s">
        <v>41</v>
      </c>
      <c r="M319" s="8" t="s">
        <v>59</v>
      </c>
      <c r="N319" s="8" t="s">
        <v>5252</v>
      </c>
      <c r="O319" s="8" t="s">
        <v>6909</v>
      </c>
      <c r="P319" s="8" t="s">
        <v>45</v>
      </c>
      <c r="Q319" s="8" t="s">
        <v>109</v>
      </c>
      <c r="R319" s="8" t="s">
        <v>5235</v>
      </c>
      <c r="S319" s="8" t="s">
        <v>5267</v>
      </c>
      <c r="T319" s="8" t="s">
        <v>205</v>
      </c>
      <c r="U319" s="8" t="s">
        <v>198</v>
      </c>
      <c r="V319" s="8" t="s">
        <v>5454</v>
      </c>
      <c r="W319" s="8" t="s">
        <v>111</v>
      </c>
      <c r="X319" s="8" t="s">
        <v>52</v>
      </c>
      <c r="Y319" s="8" t="s">
        <v>53</v>
      </c>
      <c r="Z319" s="8" t="s">
        <v>5207</v>
      </c>
      <c r="AA319" s="8" t="s">
        <v>55</v>
      </c>
      <c r="AB319" s="8" t="s">
        <v>5234</v>
      </c>
      <c r="AC319" s="11">
        <v>0</v>
      </c>
      <c r="AD319" s="11"/>
      <c r="AE319" s="9"/>
      <c r="AF319" s="9"/>
    </row>
    <row r="320" spans="1:32" s="1" customFormat="1" ht="19.7" customHeight="1" x14ac:dyDescent="0.2">
      <c r="A320" s="8" t="s">
        <v>30</v>
      </c>
      <c r="B320" s="8" t="s">
        <v>31</v>
      </c>
      <c r="C320" s="8" t="s">
        <v>6340</v>
      </c>
      <c r="D320" s="8" t="s">
        <v>33</v>
      </c>
      <c r="E320" s="8"/>
      <c r="F320" s="8" t="s">
        <v>291</v>
      </c>
      <c r="G320" s="8" t="s">
        <v>292</v>
      </c>
      <c r="H320" s="8" t="s">
        <v>37</v>
      </c>
      <c r="I320" s="8" t="s">
        <v>198</v>
      </c>
      <c r="J320" s="8" t="s">
        <v>2746</v>
      </c>
      <c r="K320" s="8" t="s">
        <v>40</v>
      </c>
      <c r="L320" s="8" t="s">
        <v>41</v>
      </c>
      <c r="M320" s="8" t="s">
        <v>97</v>
      </c>
      <c r="N320" s="8" t="s">
        <v>5264</v>
      </c>
      <c r="O320" s="8" t="s">
        <v>5268</v>
      </c>
      <c r="P320" s="8" t="s">
        <v>45</v>
      </c>
      <c r="Q320" s="8" t="s">
        <v>109</v>
      </c>
      <c r="R320" s="8" t="s">
        <v>5235</v>
      </c>
      <c r="S320" s="8" t="s">
        <v>5267</v>
      </c>
      <c r="T320" s="8" t="s">
        <v>75</v>
      </c>
      <c r="U320" s="8" t="s">
        <v>76</v>
      </c>
      <c r="V320" s="8" t="s">
        <v>75</v>
      </c>
      <c r="W320" s="8" t="s">
        <v>111</v>
      </c>
      <c r="X320" s="8" t="s">
        <v>52</v>
      </c>
      <c r="Y320" s="8" t="s">
        <v>53</v>
      </c>
      <c r="Z320" s="8" t="s">
        <v>5207</v>
      </c>
      <c r="AA320" s="8" t="s">
        <v>55</v>
      </c>
      <c r="AB320" s="8" t="s">
        <v>5248</v>
      </c>
      <c r="AC320" s="11">
        <v>250000</v>
      </c>
      <c r="AD320" s="11"/>
      <c r="AE320" s="9"/>
      <c r="AF320" s="9"/>
    </row>
    <row r="321" spans="1:32" s="1" customFormat="1" ht="19.7" customHeight="1" x14ac:dyDescent="0.2">
      <c r="A321" s="8" t="s">
        <v>30</v>
      </c>
      <c r="B321" s="8" t="s">
        <v>31</v>
      </c>
      <c r="C321" s="8" t="s">
        <v>290</v>
      </c>
      <c r="D321" s="8" t="s">
        <v>33</v>
      </c>
      <c r="E321" s="8"/>
      <c r="F321" s="8" t="s">
        <v>291</v>
      </c>
      <c r="G321" s="8" t="s">
        <v>292</v>
      </c>
      <c r="H321" s="8" t="s">
        <v>37</v>
      </c>
      <c r="I321" s="8" t="s">
        <v>198</v>
      </c>
      <c r="J321" s="8" t="s">
        <v>2746</v>
      </c>
      <c r="K321" s="8" t="s">
        <v>40</v>
      </c>
      <c r="L321" s="8" t="s">
        <v>41</v>
      </c>
      <c r="M321" s="8" t="s">
        <v>42</v>
      </c>
      <c r="N321" s="8" t="s">
        <v>5257</v>
      </c>
      <c r="O321" s="8" t="s">
        <v>6339</v>
      </c>
      <c r="P321" s="8" t="s">
        <v>45</v>
      </c>
      <c r="Q321" s="8" t="s">
        <v>109</v>
      </c>
      <c r="R321" s="8" t="s">
        <v>5235</v>
      </c>
      <c r="S321" s="8" t="s">
        <v>5267</v>
      </c>
      <c r="T321" s="8" t="s">
        <v>6338</v>
      </c>
      <c r="U321" s="8" t="s">
        <v>198</v>
      </c>
      <c r="V321" s="8" t="s">
        <v>442</v>
      </c>
      <c r="W321" s="8" t="s">
        <v>111</v>
      </c>
      <c r="X321" s="8" t="s">
        <v>52</v>
      </c>
      <c r="Y321" s="8" t="s">
        <v>53</v>
      </c>
      <c r="Z321" s="8" t="s">
        <v>5207</v>
      </c>
      <c r="AA321" s="8" t="s">
        <v>55</v>
      </c>
      <c r="AB321" s="8" t="s">
        <v>5248</v>
      </c>
      <c r="AC321" s="11">
        <v>250000</v>
      </c>
      <c r="AD321" s="11"/>
      <c r="AE321" s="9" t="s">
        <v>7918</v>
      </c>
      <c r="AF321" s="9" t="s">
        <v>7911</v>
      </c>
    </row>
    <row r="322" spans="1:32" s="1" customFormat="1" ht="19.7" customHeight="1" x14ac:dyDescent="0.2">
      <c r="A322" s="8" t="s">
        <v>30</v>
      </c>
      <c r="B322" s="8" t="s">
        <v>31</v>
      </c>
      <c r="C322" s="8" t="s">
        <v>3919</v>
      </c>
      <c r="D322" s="8" t="s">
        <v>33</v>
      </c>
      <c r="E322" s="8"/>
      <c r="F322" s="8" t="s">
        <v>291</v>
      </c>
      <c r="G322" s="8" t="s">
        <v>292</v>
      </c>
      <c r="H322" s="8" t="s">
        <v>37</v>
      </c>
      <c r="I322" s="8" t="s">
        <v>198</v>
      </c>
      <c r="J322" s="8" t="s">
        <v>2746</v>
      </c>
      <c r="K322" s="8" t="s">
        <v>40</v>
      </c>
      <c r="L322" s="8" t="s">
        <v>41</v>
      </c>
      <c r="M322" s="8" t="s">
        <v>97</v>
      </c>
      <c r="N322" s="8" t="s">
        <v>5264</v>
      </c>
      <c r="O322" s="8" t="s">
        <v>5246</v>
      </c>
      <c r="P322" s="8" t="s">
        <v>45</v>
      </c>
      <c r="Q322" s="8" t="s">
        <v>46</v>
      </c>
      <c r="R322" s="8" t="s">
        <v>5235</v>
      </c>
      <c r="S322" s="8" t="s">
        <v>5210</v>
      </c>
      <c r="T322" s="8" t="s">
        <v>75</v>
      </c>
      <c r="U322" s="8" t="s">
        <v>76</v>
      </c>
      <c r="V322" s="8" t="s">
        <v>75</v>
      </c>
      <c r="W322" s="8" t="s">
        <v>51</v>
      </c>
      <c r="X322" s="8" t="s">
        <v>52</v>
      </c>
      <c r="Y322" s="8" t="s">
        <v>53</v>
      </c>
      <c r="Z322" s="8" t="s">
        <v>5207</v>
      </c>
      <c r="AA322" s="8" t="s">
        <v>55</v>
      </c>
      <c r="AB322" s="8" t="s">
        <v>5234</v>
      </c>
      <c r="AC322" s="11">
        <v>0</v>
      </c>
      <c r="AD322" s="11"/>
      <c r="AE322" s="9"/>
      <c r="AF322" s="9"/>
    </row>
    <row r="323" spans="1:32" s="1" customFormat="1" ht="19.7" customHeight="1" x14ac:dyDescent="0.2">
      <c r="A323" s="8" t="s">
        <v>30</v>
      </c>
      <c r="B323" s="8" t="s">
        <v>31</v>
      </c>
      <c r="C323" s="8" t="s">
        <v>3058</v>
      </c>
      <c r="D323" s="8" t="s">
        <v>33</v>
      </c>
      <c r="E323" s="8"/>
      <c r="F323" s="8" t="s">
        <v>291</v>
      </c>
      <c r="G323" s="8" t="s">
        <v>292</v>
      </c>
      <c r="H323" s="8" t="s">
        <v>37</v>
      </c>
      <c r="I323" s="8" t="s">
        <v>198</v>
      </c>
      <c r="J323" s="8" t="s">
        <v>2746</v>
      </c>
      <c r="K323" s="8" t="s">
        <v>40</v>
      </c>
      <c r="L323" s="8" t="s">
        <v>41</v>
      </c>
      <c r="M323" s="8" t="s">
        <v>42</v>
      </c>
      <c r="N323" s="8" t="s">
        <v>5257</v>
      </c>
      <c r="O323" s="8" t="s">
        <v>6908</v>
      </c>
      <c r="P323" s="8" t="s">
        <v>45</v>
      </c>
      <c r="Q323" s="8" t="s">
        <v>84</v>
      </c>
      <c r="R323" s="8" t="s">
        <v>45</v>
      </c>
      <c r="S323" s="8" t="s">
        <v>5260</v>
      </c>
      <c r="T323" s="8" t="s">
        <v>6907</v>
      </c>
      <c r="U323" s="8" t="s">
        <v>198</v>
      </c>
      <c r="V323" s="8" t="s">
        <v>442</v>
      </c>
      <c r="W323" s="8" t="s">
        <v>51</v>
      </c>
      <c r="X323" s="8" t="s">
        <v>52</v>
      </c>
      <c r="Y323" s="8" t="s">
        <v>53</v>
      </c>
      <c r="Z323" s="8" t="s">
        <v>5207</v>
      </c>
      <c r="AA323" s="8" t="s">
        <v>55</v>
      </c>
      <c r="AB323" s="8" t="s">
        <v>5248</v>
      </c>
      <c r="AC323" s="11">
        <v>0</v>
      </c>
      <c r="AD323" s="11"/>
      <c r="AE323" s="9"/>
      <c r="AF323" s="9"/>
    </row>
    <row r="324" spans="1:32" s="1" customFormat="1" ht="19.7" customHeight="1" x14ac:dyDescent="0.2">
      <c r="A324" s="8" t="s">
        <v>30</v>
      </c>
      <c r="B324" s="8" t="s">
        <v>31</v>
      </c>
      <c r="C324" s="8" t="s">
        <v>295</v>
      </c>
      <c r="D324" s="8" t="s">
        <v>33</v>
      </c>
      <c r="E324" s="8"/>
      <c r="F324" s="8" t="s">
        <v>291</v>
      </c>
      <c r="G324" s="8" t="s">
        <v>292</v>
      </c>
      <c r="H324" s="8" t="s">
        <v>37</v>
      </c>
      <c r="I324" s="8" t="s">
        <v>198</v>
      </c>
      <c r="J324" s="8" t="s">
        <v>2746</v>
      </c>
      <c r="K324" s="8" t="s">
        <v>40</v>
      </c>
      <c r="L324" s="8" t="s">
        <v>41</v>
      </c>
      <c r="M324" s="8" t="s">
        <v>42</v>
      </c>
      <c r="N324" s="8" t="s">
        <v>5257</v>
      </c>
      <c r="O324" s="8" t="s">
        <v>6337</v>
      </c>
      <c r="P324" s="8" t="s">
        <v>45</v>
      </c>
      <c r="Q324" s="8" t="s">
        <v>84</v>
      </c>
      <c r="R324" s="8" t="s">
        <v>45</v>
      </c>
      <c r="S324" s="8" t="s">
        <v>5260</v>
      </c>
      <c r="T324" s="8" t="s">
        <v>6336</v>
      </c>
      <c r="U324" s="8" t="s">
        <v>198</v>
      </c>
      <c r="V324" s="8" t="s">
        <v>6335</v>
      </c>
      <c r="W324" s="8" t="s">
        <v>51</v>
      </c>
      <c r="X324" s="8" t="s">
        <v>102</v>
      </c>
      <c r="Y324" s="8" t="s">
        <v>53</v>
      </c>
      <c r="Z324" s="8" t="s">
        <v>5207</v>
      </c>
      <c r="AA324" s="8" t="s">
        <v>55</v>
      </c>
      <c r="AB324" s="8" t="s">
        <v>5234</v>
      </c>
      <c r="AC324" s="11">
        <v>0</v>
      </c>
      <c r="AD324" s="11"/>
      <c r="AE324" s="9"/>
      <c r="AF324" s="9"/>
    </row>
    <row r="325" spans="1:32" s="1" customFormat="1" ht="19.7" customHeight="1" x14ac:dyDescent="0.2">
      <c r="A325" s="8" t="s">
        <v>30</v>
      </c>
      <c r="B325" s="8" t="s">
        <v>31</v>
      </c>
      <c r="C325" s="8" t="s">
        <v>298</v>
      </c>
      <c r="D325" s="8" t="s">
        <v>33</v>
      </c>
      <c r="E325" s="8"/>
      <c r="F325" s="8" t="s">
        <v>291</v>
      </c>
      <c r="G325" s="8" t="s">
        <v>292</v>
      </c>
      <c r="H325" s="8" t="s">
        <v>37</v>
      </c>
      <c r="I325" s="8" t="s">
        <v>198</v>
      </c>
      <c r="J325" s="8" t="s">
        <v>2746</v>
      </c>
      <c r="K325" s="8" t="s">
        <v>40</v>
      </c>
      <c r="L325" s="8" t="s">
        <v>41</v>
      </c>
      <c r="M325" s="8" t="s">
        <v>408</v>
      </c>
      <c r="N325" s="8" t="s">
        <v>409</v>
      </c>
      <c r="O325" s="8" t="s">
        <v>5251</v>
      </c>
      <c r="P325" s="8" t="s">
        <v>45</v>
      </c>
      <c r="Q325" s="8" t="s">
        <v>411</v>
      </c>
      <c r="R325" s="8" t="s">
        <v>2353</v>
      </c>
      <c r="S325" s="8" t="s">
        <v>5211</v>
      </c>
      <c r="T325" s="8" t="s">
        <v>75</v>
      </c>
      <c r="U325" s="8" t="s">
        <v>76</v>
      </c>
      <c r="V325" s="8" t="s">
        <v>75</v>
      </c>
      <c r="W325" s="8" t="s">
        <v>51</v>
      </c>
      <c r="X325" s="8" t="s">
        <v>102</v>
      </c>
      <c r="Y325" s="8" t="s">
        <v>53</v>
      </c>
      <c r="Z325" s="8" t="s">
        <v>5207</v>
      </c>
      <c r="AA325" s="8" t="s">
        <v>55</v>
      </c>
      <c r="AB325" s="8" t="s">
        <v>5234</v>
      </c>
      <c r="AC325" s="11">
        <v>0</v>
      </c>
      <c r="AD325" s="11"/>
      <c r="AE325" s="9"/>
      <c r="AF325" s="9"/>
    </row>
    <row r="326" spans="1:32" s="1" customFormat="1" ht="19.7" customHeight="1" x14ac:dyDescent="0.2">
      <c r="A326" s="8" t="s">
        <v>30</v>
      </c>
      <c r="B326" s="8" t="s">
        <v>31</v>
      </c>
      <c r="C326" s="8" t="s">
        <v>6332</v>
      </c>
      <c r="D326" s="8" t="s">
        <v>33</v>
      </c>
      <c r="E326" s="8"/>
      <c r="F326" s="8" t="s">
        <v>308</v>
      </c>
      <c r="G326" s="8" t="s">
        <v>309</v>
      </c>
      <c r="H326" s="8" t="s">
        <v>37</v>
      </c>
      <c r="I326" s="8" t="s">
        <v>38</v>
      </c>
      <c r="J326" s="8" t="s">
        <v>5730</v>
      </c>
      <c r="K326" s="8" t="s">
        <v>40</v>
      </c>
      <c r="L326" s="8" t="s">
        <v>41</v>
      </c>
      <c r="M326" s="8" t="s">
        <v>70</v>
      </c>
      <c r="N326" s="8" t="s">
        <v>71</v>
      </c>
      <c r="O326" s="8" t="s">
        <v>5239</v>
      </c>
      <c r="P326" s="8" t="s">
        <v>45</v>
      </c>
      <c r="Q326" s="8" t="s">
        <v>62</v>
      </c>
      <c r="R326" s="8" t="s">
        <v>45</v>
      </c>
      <c r="S326" s="8" t="s">
        <v>5237</v>
      </c>
      <c r="T326" s="8" t="s">
        <v>75</v>
      </c>
      <c r="U326" s="8" t="s">
        <v>76</v>
      </c>
      <c r="V326" s="8" t="s">
        <v>75</v>
      </c>
      <c r="W326" s="8" t="s">
        <v>51</v>
      </c>
      <c r="X326" s="8" t="s">
        <v>52</v>
      </c>
      <c r="Y326" s="8" t="s">
        <v>53</v>
      </c>
      <c r="Z326" s="8" t="s">
        <v>5207</v>
      </c>
      <c r="AA326" s="8" t="s">
        <v>55</v>
      </c>
      <c r="AB326" s="8" t="s">
        <v>5248</v>
      </c>
      <c r="AC326" s="11">
        <v>100000</v>
      </c>
      <c r="AD326" s="11"/>
      <c r="AE326" s="9"/>
      <c r="AF326" s="9"/>
    </row>
    <row r="327" spans="1:32" s="1" customFormat="1" ht="19.7" customHeight="1" x14ac:dyDescent="0.2">
      <c r="A327" s="8" t="s">
        <v>30</v>
      </c>
      <c r="B327" s="8" t="s">
        <v>31</v>
      </c>
      <c r="C327" s="8" t="s">
        <v>6906</v>
      </c>
      <c r="D327" s="8" t="s">
        <v>33</v>
      </c>
      <c r="E327" s="8"/>
      <c r="F327" s="8" t="s">
        <v>308</v>
      </c>
      <c r="G327" s="8" t="s">
        <v>309</v>
      </c>
      <c r="H327" s="8" t="s">
        <v>37</v>
      </c>
      <c r="I327" s="8" t="s">
        <v>38</v>
      </c>
      <c r="J327" s="8" t="s">
        <v>5730</v>
      </c>
      <c r="K327" s="8" t="s">
        <v>40</v>
      </c>
      <c r="L327" s="8" t="s">
        <v>41</v>
      </c>
      <c r="M327" s="8" t="s">
        <v>70</v>
      </c>
      <c r="N327" s="8" t="s">
        <v>71</v>
      </c>
      <c r="O327" s="8" t="s">
        <v>5245</v>
      </c>
      <c r="P327" s="8" t="s">
        <v>45</v>
      </c>
      <c r="Q327" s="8" t="s">
        <v>73</v>
      </c>
      <c r="R327" s="8" t="s">
        <v>45</v>
      </c>
      <c r="S327" s="8" t="s">
        <v>5244</v>
      </c>
      <c r="T327" s="8" t="s">
        <v>75</v>
      </c>
      <c r="U327" s="8" t="s">
        <v>76</v>
      </c>
      <c r="V327" s="8" t="s">
        <v>75</v>
      </c>
      <c r="W327" s="8" t="s">
        <v>51</v>
      </c>
      <c r="X327" s="8" t="s">
        <v>52</v>
      </c>
      <c r="Y327" s="8" t="s">
        <v>53</v>
      </c>
      <c r="Z327" s="8" t="s">
        <v>5207</v>
      </c>
      <c r="AA327" s="8" t="s">
        <v>55</v>
      </c>
      <c r="AB327" s="8" t="s">
        <v>5234</v>
      </c>
      <c r="AC327" s="11">
        <v>0</v>
      </c>
      <c r="AD327" s="11"/>
      <c r="AE327" s="9"/>
      <c r="AF327" s="9"/>
    </row>
    <row r="328" spans="1:32" s="1" customFormat="1" ht="19.7" customHeight="1" x14ac:dyDescent="0.2">
      <c r="A328" s="8" t="s">
        <v>30</v>
      </c>
      <c r="B328" s="8" t="s">
        <v>31</v>
      </c>
      <c r="C328" s="8" t="s">
        <v>6905</v>
      </c>
      <c r="D328" s="8" t="s">
        <v>33</v>
      </c>
      <c r="E328" s="8"/>
      <c r="F328" s="8" t="s">
        <v>6329</v>
      </c>
      <c r="G328" s="8" t="s">
        <v>6328</v>
      </c>
      <c r="H328" s="8" t="s">
        <v>37</v>
      </c>
      <c r="I328" s="8" t="s">
        <v>38</v>
      </c>
      <c r="J328" s="8" t="s">
        <v>2746</v>
      </c>
      <c r="K328" s="8" t="s">
        <v>40</v>
      </c>
      <c r="L328" s="8" t="s">
        <v>41</v>
      </c>
      <c r="M328" s="8" t="s">
        <v>232</v>
      </c>
      <c r="N328" s="8" t="s">
        <v>233</v>
      </c>
      <c r="O328" s="8" t="s">
        <v>5299</v>
      </c>
      <c r="P328" s="8" t="s">
        <v>45</v>
      </c>
      <c r="Q328" s="8" t="s">
        <v>5298</v>
      </c>
      <c r="R328" s="8" t="s">
        <v>45</v>
      </c>
      <c r="S328" s="8" t="s">
        <v>5231</v>
      </c>
      <c r="T328" s="8" t="s">
        <v>75</v>
      </c>
      <c r="U328" s="8" t="s">
        <v>76</v>
      </c>
      <c r="V328" s="8" t="s">
        <v>75</v>
      </c>
      <c r="W328" s="8" t="s">
        <v>51</v>
      </c>
      <c r="X328" s="8" t="s">
        <v>102</v>
      </c>
      <c r="Y328" s="8" t="s">
        <v>53</v>
      </c>
      <c r="Z328" s="8" t="s">
        <v>5207</v>
      </c>
      <c r="AA328" s="8" t="s">
        <v>55</v>
      </c>
      <c r="AB328" s="8" t="s">
        <v>5234</v>
      </c>
      <c r="AC328" s="11">
        <v>0</v>
      </c>
      <c r="AD328" s="11"/>
      <c r="AE328" s="9"/>
      <c r="AF328" s="9"/>
    </row>
    <row r="329" spans="1:32" s="1" customFormat="1" ht="19.7" customHeight="1" x14ac:dyDescent="0.2">
      <c r="A329" s="8" t="s">
        <v>30</v>
      </c>
      <c r="B329" s="8" t="s">
        <v>31</v>
      </c>
      <c r="C329" s="8" t="s">
        <v>6331</v>
      </c>
      <c r="D329" s="8" t="s">
        <v>33</v>
      </c>
      <c r="E329" s="8"/>
      <c r="F329" s="8" t="s">
        <v>6329</v>
      </c>
      <c r="G329" s="8" t="s">
        <v>6328</v>
      </c>
      <c r="H329" s="8" t="s">
        <v>37</v>
      </c>
      <c r="I329" s="8" t="s">
        <v>38</v>
      </c>
      <c r="J329" s="8" t="s">
        <v>2746</v>
      </c>
      <c r="K329" s="8" t="s">
        <v>40</v>
      </c>
      <c r="L329" s="8" t="s">
        <v>41</v>
      </c>
      <c r="M329" s="8" t="s">
        <v>70</v>
      </c>
      <c r="N329" s="8" t="s">
        <v>71</v>
      </c>
      <c r="O329" s="8" t="s">
        <v>5239</v>
      </c>
      <c r="P329" s="8" t="s">
        <v>45</v>
      </c>
      <c r="Q329" s="8" t="s">
        <v>62</v>
      </c>
      <c r="R329" s="8" t="s">
        <v>45</v>
      </c>
      <c r="S329" s="8" t="s">
        <v>5237</v>
      </c>
      <c r="T329" s="8" t="s">
        <v>75</v>
      </c>
      <c r="U329" s="8" t="s">
        <v>76</v>
      </c>
      <c r="V329" s="8" t="s">
        <v>75</v>
      </c>
      <c r="W329" s="8" t="s">
        <v>51</v>
      </c>
      <c r="X329" s="8" t="s">
        <v>102</v>
      </c>
      <c r="Y329" s="8" t="s">
        <v>53</v>
      </c>
      <c r="Z329" s="8" t="s">
        <v>5207</v>
      </c>
      <c r="AA329" s="8" t="s">
        <v>55</v>
      </c>
      <c r="AB329" s="8" t="s">
        <v>5248</v>
      </c>
      <c r="AC329" s="11">
        <v>200000</v>
      </c>
      <c r="AD329" s="11"/>
      <c r="AE329" s="9"/>
      <c r="AF329" s="9"/>
    </row>
    <row r="330" spans="1:32" s="1" customFormat="1" ht="19.7" customHeight="1" x14ac:dyDescent="0.2">
      <c r="A330" s="8" t="s">
        <v>30</v>
      </c>
      <c r="B330" s="8" t="s">
        <v>31</v>
      </c>
      <c r="C330" s="8" t="s">
        <v>6330</v>
      </c>
      <c r="D330" s="8" t="s">
        <v>33</v>
      </c>
      <c r="E330" s="8"/>
      <c r="F330" s="8" t="s">
        <v>6329</v>
      </c>
      <c r="G330" s="8" t="s">
        <v>6328</v>
      </c>
      <c r="H330" s="8" t="s">
        <v>37</v>
      </c>
      <c r="I330" s="8" t="s">
        <v>38</v>
      </c>
      <c r="J330" s="8" t="s">
        <v>2746</v>
      </c>
      <c r="K330" s="8" t="s">
        <v>40</v>
      </c>
      <c r="L330" s="8" t="s">
        <v>41</v>
      </c>
      <c r="M330" s="8" t="s">
        <v>232</v>
      </c>
      <c r="N330" s="8" t="s">
        <v>233</v>
      </c>
      <c r="O330" s="8" t="s">
        <v>6327</v>
      </c>
      <c r="P330" s="8" t="s">
        <v>45</v>
      </c>
      <c r="Q330" s="8" t="s">
        <v>5298</v>
      </c>
      <c r="R330" s="8" t="s">
        <v>45</v>
      </c>
      <c r="S330" s="8" t="s">
        <v>5231</v>
      </c>
      <c r="T330" s="8" t="s">
        <v>6326</v>
      </c>
      <c r="U330" s="8" t="s">
        <v>38</v>
      </c>
      <c r="V330" s="8" t="s">
        <v>1672</v>
      </c>
      <c r="W330" s="8" t="s">
        <v>51</v>
      </c>
      <c r="X330" s="8" t="s">
        <v>102</v>
      </c>
      <c r="Y330" s="8" t="s">
        <v>53</v>
      </c>
      <c r="Z330" s="8" t="s">
        <v>5207</v>
      </c>
      <c r="AA330" s="8" t="s">
        <v>55</v>
      </c>
      <c r="AB330" s="8" t="s">
        <v>5248</v>
      </c>
      <c r="AC330" s="11">
        <v>500000</v>
      </c>
      <c r="AD330" s="11"/>
      <c r="AE330" s="9"/>
      <c r="AF330" s="9"/>
    </row>
    <row r="331" spans="1:32" s="1" customFormat="1" ht="19.7" customHeight="1" x14ac:dyDescent="0.2">
      <c r="A331" s="8" t="s">
        <v>30</v>
      </c>
      <c r="B331" s="8" t="s">
        <v>31</v>
      </c>
      <c r="C331" s="8" t="s">
        <v>4569</v>
      </c>
      <c r="D331" s="8" t="s">
        <v>33</v>
      </c>
      <c r="E331" s="8"/>
      <c r="F331" s="8" t="s">
        <v>319</v>
      </c>
      <c r="G331" s="8" t="s">
        <v>320</v>
      </c>
      <c r="H331" s="8" t="s">
        <v>37</v>
      </c>
      <c r="I331" s="8" t="s">
        <v>242</v>
      </c>
      <c r="J331" s="8" t="s">
        <v>321</v>
      </c>
      <c r="K331" s="8" t="s">
        <v>40</v>
      </c>
      <c r="L331" s="8" t="s">
        <v>41</v>
      </c>
      <c r="M331" s="8" t="s">
        <v>59</v>
      </c>
      <c r="N331" s="8" t="s">
        <v>5252</v>
      </c>
      <c r="O331" s="8" t="s">
        <v>6325</v>
      </c>
      <c r="P331" s="8" t="s">
        <v>45</v>
      </c>
      <c r="Q331" s="8" t="s">
        <v>62</v>
      </c>
      <c r="R331" s="8" t="s">
        <v>45</v>
      </c>
      <c r="S331" s="8" t="s">
        <v>5218</v>
      </c>
      <c r="T331" s="8" t="s">
        <v>1975</v>
      </c>
      <c r="U331" s="8" t="s">
        <v>242</v>
      </c>
      <c r="V331" s="8" t="s">
        <v>1974</v>
      </c>
      <c r="W331" s="8" t="s">
        <v>51</v>
      </c>
      <c r="X331" s="8" t="s">
        <v>102</v>
      </c>
      <c r="Y331" s="8" t="s">
        <v>53</v>
      </c>
      <c r="Z331" s="8" t="s">
        <v>5207</v>
      </c>
      <c r="AA331" s="8" t="s">
        <v>55</v>
      </c>
      <c r="AB331" s="8" t="s">
        <v>5248</v>
      </c>
      <c r="AC331" s="11">
        <v>150000</v>
      </c>
      <c r="AD331" s="11"/>
      <c r="AE331" s="9"/>
      <c r="AF331" s="9"/>
    </row>
    <row r="332" spans="1:32" s="1" customFormat="1" ht="19.7" customHeight="1" x14ac:dyDescent="0.2">
      <c r="A332" s="8" t="s">
        <v>30</v>
      </c>
      <c r="B332" s="8" t="s">
        <v>31</v>
      </c>
      <c r="C332" s="8" t="s">
        <v>4569</v>
      </c>
      <c r="D332" s="8" t="s">
        <v>33</v>
      </c>
      <c r="E332" s="8"/>
      <c r="F332" s="8" t="s">
        <v>319</v>
      </c>
      <c r="G332" s="8" t="s">
        <v>320</v>
      </c>
      <c r="H332" s="8" t="s">
        <v>37</v>
      </c>
      <c r="I332" s="8" t="s">
        <v>242</v>
      </c>
      <c r="J332" s="8" t="s">
        <v>321</v>
      </c>
      <c r="K332" s="8" t="s">
        <v>40</v>
      </c>
      <c r="L332" s="8" t="s">
        <v>41</v>
      </c>
      <c r="M332" s="8" t="s">
        <v>59</v>
      </c>
      <c r="N332" s="8" t="s">
        <v>5252</v>
      </c>
      <c r="O332" s="8" t="s">
        <v>6325</v>
      </c>
      <c r="P332" s="8" t="s">
        <v>45</v>
      </c>
      <c r="Q332" s="8" t="s">
        <v>62</v>
      </c>
      <c r="R332" s="8" t="s">
        <v>45</v>
      </c>
      <c r="S332" s="8" t="s">
        <v>5218</v>
      </c>
      <c r="T332" s="8" t="s">
        <v>1975</v>
      </c>
      <c r="U332" s="8" t="s">
        <v>242</v>
      </c>
      <c r="V332" s="8" t="s">
        <v>1974</v>
      </c>
      <c r="W332" s="8" t="s">
        <v>51</v>
      </c>
      <c r="X332" s="8" t="s">
        <v>52</v>
      </c>
      <c r="Y332" s="8" t="s">
        <v>53</v>
      </c>
      <c r="Z332" s="8" t="s">
        <v>5207</v>
      </c>
      <c r="AA332" s="8" t="s">
        <v>55</v>
      </c>
      <c r="AB332" s="8" t="s">
        <v>5248</v>
      </c>
      <c r="AC332" s="11">
        <v>0</v>
      </c>
      <c r="AD332" s="11"/>
      <c r="AE332" s="9"/>
      <c r="AF332" s="9"/>
    </row>
    <row r="333" spans="1:32" s="1" customFormat="1" ht="19.7" customHeight="1" x14ac:dyDescent="0.2">
      <c r="A333" s="8" t="s">
        <v>30</v>
      </c>
      <c r="B333" s="8" t="s">
        <v>31</v>
      </c>
      <c r="C333" s="8" t="s">
        <v>6321</v>
      </c>
      <c r="D333" s="8" t="s">
        <v>33</v>
      </c>
      <c r="E333" s="8"/>
      <c r="F333" s="8" t="s">
        <v>6316</v>
      </c>
      <c r="G333" s="8" t="s">
        <v>6315</v>
      </c>
      <c r="H333" s="8" t="s">
        <v>37</v>
      </c>
      <c r="I333" s="8" t="s">
        <v>212</v>
      </c>
      <c r="J333" s="8" t="s">
        <v>69</v>
      </c>
      <c r="K333" s="8" t="s">
        <v>40</v>
      </c>
      <c r="L333" s="8" t="s">
        <v>41</v>
      </c>
      <c r="M333" s="8" t="s">
        <v>59</v>
      </c>
      <c r="N333" s="8" t="s">
        <v>5252</v>
      </c>
      <c r="O333" s="8" t="s">
        <v>6320</v>
      </c>
      <c r="P333" s="8" t="s">
        <v>45</v>
      </c>
      <c r="Q333" s="8" t="s">
        <v>46</v>
      </c>
      <c r="R333" s="8" t="s">
        <v>5235</v>
      </c>
      <c r="S333" s="8" t="s">
        <v>5210</v>
      </c>
      <c r="T333" s="8" t="s">
        <v>1534</v>
      </c>
      <c r="U333" s="8" t="s">
        <v>212</v>
      </c>
      <c r="V333" s="8" t="s">
        <v>480</v>
      </c>
      <c r="W333" s="8" t="s">
        <v>51</v>
      </c>
      <c r="X333" s="8" t="s">
        <v>102</v>
      </c>
      <c r="Y333" s="8" t="s">
        <v>53</v>
      </c>
      <c r="Z333" s="8" t="s">
        <v>5207</v>
      </c>
      <c r="AA333" s="8" t="s">
        <v>55</v>
      </c>
      <c r="AB333" s="8" t="s">
        <v>5248</v>
      </c>
      <c r="AC333" s="11">
        <v>150000</v>
      </c>
      <c r="AD333" s="11"/>
      <c r="AE333" s="9"/>
      <c r="AF333" s="9"/>
    </row>
    <row r="334" spans="1:32" s="1" customFormat="1" ht="19.7" customHeight="1" x14ac:dyDescent="0.2">
      <c r="A334" s="8" t="s">
        <v>30</v>
      </c>
      <c r="B334" s="8" t="s">
        <v>31</v>
      </c>
      <c r="C334" s="8" t="s">
        <v>6319</v>
      </c>
      <c r="D334" s="8" t="s">
        <v>33</v>
      </c>
      <c r="E334" s="8"/>
      <c r="F334" s="8" t="s">
        <v>6316</v>
      </c>
      <c r="G334" s="8" t="s">
        <v>6315</v>
      </c>
      <c r="H334" s="8" t="s">
        <v>37</v>
      </c>
      <c r="I334" s="8" t="s">
        <v>212</v>
      </c>
      <c r="J334" s="8" t="s">
        <v>69</v>
      </c>
      <c r="K334" s="8" t="s">
        <v>40</v>
      </c>
      <c r="L334" s="8" t="s">
        <v>41</v>
      </c>
      <c r="M334" s="8" t="s">
        <v>59</v>
      </c>
      <c r="N334" s="8" t="s">
        <v>5252</v>
      </c>
      <c r="O334" s="8" t="s">
        <v>5246</v>
      </c>
      <c r="P334" s="8" t="s">
        <v>45</v>
      </c>
      <c r="Q334" s="8" t="s">
        <v>46</v>
      </c>
      <c r="R334" s="8" t="s">
        <v>5235</v>
      </c>
      <c r="S334" s="8" t="s">
        <v>5210</v>
      </c>
      <c r="T334" s="8" t="s">
        <v>75</v>
      </c>
      <c r="U334" s="8" t="s">
        <v>76</v>
      </c>
      <c r="V334" s="8" t="s">
        <v>75</v>
      </c>
      <c r="W334" s="8" t="s">
        <v>51</v>
      </c>
      <c r="X334" s="8" t="s">
        <v>102</v>
      </c>
      <c r="Y334" s="8" t="s">
        <v>53</v>
      </c>
      <c r="Z334" s="8" t="s">
        <v>5207</v>
      </c>
      <c r="AA334" s="8" t="s">
        <v>55</v>
      </c>
      <c r="AB334" s="8" t="s">
        <v>5248</v>
      </c>
      <c r="AC334" s="11">
        <v>150000</v>
      </c>
      <c r="AD334" s="11"/>
      <c r="AE334" s="9"/>
      <c r="AF334" s="9"/>
    </row>
    <row r="335" spans="1:32" s="1" customFormat="1" ht="19.7" customHeight="1" x14ac:dyDescent="0.2">
      <c r="A335" s="8" t="s">
        <v>30</v>
      </c>
      <c r="B335" s="8" t="s">
        <v>31</v>
      </c>
      <c r="C335" s="8" t="s">
        <v>6319</v>
      </c>
      <c r="D335" s="8" t="s">
        <v>33</v>
      </c>
      <c r="E335" s="8"/>
      <c r="F335" s="8" t="s">
        <v>6316</v>
      </c>
      <c r="G335" s="8" t="s">
        <v>6315</v>
      </c>
      <c r="H335" s="8" t="s">
        <v>37</v>
      </c>
      <c r="I335" s="8" t="s">
        <v>212</v>
      </c>
      <c r="J335" s="8" t="s">
        <v>69</v>
      </c>
      <c r="K335" s="8" t="s">
        <v>40</v>
      </c>
      <c r="L335" s="8" t="s">
        <v>41</v>
      </c>
      <c r="M335" s="8" t="s">
        <v>59</v>
      </c>
      <c r="N335" s="8" t="s">
        <v>5252</v>
      </c>
      <c r="O335" s="8" t="s">
        <v>5246</v>
      </c>
      <c r="P335" s="8" t="s">
        <v>45</v>
      </c>
      <c r="Q335" s="8" t="s">
        <v>46</v>
      </c>
      <c r="R335" s="8" t="s">
        <v>5235</v>
      </c>
      <c r="S335" s="8" t="s">
        <v>5210</v>
      </c>
      <c r="T335" s="8" t="s">
        <v>75</v>
      </c>
      <c r="U335" s="8" t="s">
        <v>76</v>
      </c>
      <c r="V335" s="8" t="s">
        <v>75</v>
      </c>
      <c r="W335" s="8" t="s">
        <v>51</v>
      </c>
      <c r="X335" s="8" t="s">
        <v>52</v>
      </c>
      <c r="Y335" s="8" t="s">
        <v>53</v>
      </c>
      <c r="Z335" s="8" t="s">
        <v>5207</v>
      </c>
      <c r="AA335" s="8" t="s">
        <v>55</v>
      </c>
      <c r="AB335" s="8" t="s">
        <v>5248</v>
      </c>
      <c r="AC335" s="11">
        <v>0</v>
      </c>
      <c r="AD335" s="11"/>
      <c r="AE335" s="9"/>
      <c r="AF335" s="9"/>
    </row>
    <row r="336" spans="1:32" s="1" customFormat="1" ht="19.7" customHeight="1" x14ac:dyDescent="0.2">
      <c r="A336" s="8" t="s">
        <v>30</v>
      </c>
      <c r="B336" s="8" t="s">
        <v>31</v>
      </c>
      <c r="C336" s="8" t="s">
        <v>6318</v>
      </c>
      <c r="D336" s="8" t="s">
        <v>33</v>
      </c>
      <c r="E336" s="8"/>
      <c r="F336" s="8" t="s">
        <v>6316</v>
      </c>
      <c r="G336" s="8" t="s">
        <v>6315</v>
      </c>
      <c r="H336" s="8" t="s">
        <v>37</v>
      </c>
      <c r="I336" s="8" t="s">
        <v>212</v>
      </c>
      <c r="J336" s="8" t="s">
        <v>69</v>
      </c>
      <c r="K336" s="8" t="s">
        <v>40</v>
      </c>
      <c r="L336" s="8" t="s">
        <v>41</v>
      </c>
      <c r="M336" s="8" t="s">
        <v>70</v>
      </c>
      <c r="N336" s="8" t="s">
        <v>71</v>
      </c>
      <c r="O336" s="8" t="s">
        <v>5239</v>
      </c>
      <c r="P336" s="8" t="s">
        <v>45</v>
      </c>
      <c r="Q336" s="8" t="s">
        <v>62</v>
      </c>
      <c r="R336" s="8" t="s">
        <v>45</v>
      </c>
      <c r="S336" s="8" t="s">
        <v>5237</v>
      </c>
      <c r="T336" s="8" t="s">
        <v>75</v>
      </c>
      <c r="U336" s="8" t="s">
        <v>76</v>
      </c>
      <c r="V336" s="8" t="s">
        <v>75</v>
      </c>
      <c r="W336" s="8" t="s">
        <v>51</v>
      </c>
      <c r="X336" s="8" t="s">
        <v>102</v>
      </c>
      <c r="Y336" s="8" t="s">
        <v>53</v>
      </c>
      <c r="Z336" s="8" t="s">
        <v>5207</v>
      </c>
      <c r="AA336" s="8" t="s">
        <v>55</v>
      </c>
      <c r="AB336" s="8" t="s">
        <v>5248</v>
      </c>
      <c r="AC336" s="11">
        <v>150000</v>
      </c>
      <c r="AD336" s="11"/>
      <c r="AE336" s="9"/>
      <c r="AF336" s="9"/>
    </row>
    <row r="337" spans="1:32" s="1" customFormat="1" ht="19.7" customHeight="1" x14ac:dyDescent="0.2">
      <c r="A337" s="8" t="s">
        <v>30</v>
      </c>
      <c r="B337" s="8" t="s">
        <v>31</v>
      </c>
      <c r="C337" s="8" t="s">
        <v>6317</v>
      </c>
      <c r="D337" s="8" t="s">
        <v>33</v>
      </c>
      <c r="E337" s="8"/>
      <c r="F337" s="8" t="s">
        <v>6316</v>
      </c>
      <c r="G337" s="8" t="s">
        <v>6315</v>
      </c>
      <c r="H337" s="8" t="s">
        <v>37</v>
      </c>
      <c r="I337" s="8" t="s">
        <v>212</v>
      </c>
      <c r="J337" s="8" t="s">
        <v>69</v>
      </c>
      <c r="K337" s="8" t="s">
        <v>40</v>
      </c>
      <c r="L337" s="8" t="s">
        <v>41</v>
      </c>
      <c r="M337" s="8" t="s">
        <v>59</v>
      </c>
      <c r="N337" s="8" t="s">
        <v>5252</v>
      </c>
      <c r="O337" s="8" t="s">
        <v>5256</v>
      </c>
      <c r="P337" s="8" t="s">
        <v>45</v>
      </c>
      <c r="Q337" s="8" t="s">
        <v>62</v>
      </c>
      <c r="R337" s="8" t="s">
        <v>45</v>
      </c>
      <c r="S337" s="8" t="s">
        <v>5218</v>
      </c>
      <c r="T337" s="8" t="s">
        <v>75</v>
      </c>
      <c r="U337" s="8" t="s">
        <v>76</v>
      </c>
      <c r="V337" s="8" t="s">
        <v>75</v>
      </c>
      <c r="W337" s="8" t="s">
        <v>51</v>
      </c>
      <c r="X337" s="8" t="s">
        <v>102</v>
      </c>
      <c r="Y337" s="8" t="s">
        <v>53</v>
      </c>
      <c r="Z337" s="8" t="s">
        <v>5207</v>
      </c>
      <c r="AA337" s="8" t="s">
        <v>55</v>
      </c>
      <c r="AB337" s="8" t="s">
        <v>5248</v>
      </c>
      <c r="AC337" s="11">
        <v>150000</v>
      </c>
      <c r="AD337" s="11"/>
      <c r="AE337" s="9"/>
      <c r="AF337" s="9"/>
    </row>
    <row r="338" spans="1:32" s="1" customFormat="1" ht="19.7" customHeight="1" x14ac:dyDescent="0.2">
      <c r="A338" s="8" t="s">
        <v>30</v>
      </c>
      <c r="B338" s="8" t="s">
        <v>31</v>
      </c>
      <c r="C338" s="8" t="s">
        <v>6904</v>
      </c>
      <c r="D338" s="8" t="s">
        <v>33</v>
      </c>
      <c r="E338" s="8"/>
      <c r="F338" s="8" t="s">
        <v>6316</v>
      </c>
      <c r="G338" s="8" t="s">
        <v>6315</v>
      </c>
      <c r="H338" s="8" t="s">
        <v>37</v>
      </c>
      <c r="I338" s="8" t="s">
        <v>212</v>
      </c>
      <c r="J338" s="8" t="s">
        <v>69</v>
      </c>
      <c r="K338" s="8" t="s">
        <v>40</v>
      </c>
      <c r="L338" s="8" t="s">
        <v>41</v>
      </c>
      <c r="M338" s="8" t="s">
        <v>59</v>
      </c>
      <c r="N338" s="8" t="s">
        <v>5252</v>
      </c>
      <c r="O338" s="8" t="s">
        <v>5246</v>
      </c>
      <c r="P338" s="8" t="s">
        <v>45</v>
      </c>
      <c r="Q338" s="8" t="s">
        <v>46</v>
      </c>
      <c r="R338" s="8" t="s">
        <v>5235</v>
      </c>
      <c r="S338" s="8" t="s">
        <v>5210</v>
      </c>
      <c r="T338" s="8" t="s">
        <v>75</v>
      </c>
      <c r="U338" s="8" t="s">
        <v>76</v>
      </c>
      <c r="V338" s="8" t="s">
        <v>75</v>
      </c>
      <c r="W338" s="8" t="s">
        <v>51</v>
      </c>
      <c r="X338" s="8" t="s">
        <v>52</v>
      </c>
      <c r="Y338" s="8" t="s">
        <v>53</v>
      </c>
      <c r="Z338" s="8" t="s">
        <v>5207</v>
      </c>
      <c r="AA338" s="8" t="s">
        <v>55</v>
      </c>
      <c r="AB338" s="8" t="s">
        <v>5234</v>
      </c>
      <c r="AC338" s="11">
        <v>0</v>
      </c>
      <c r="AD338" s="11"/>
      <c r="AE338" s="9"/>
      <c r="AF338" s="9"/>
    </row>
    <row r="339" spans="1:32" s="1" customFormat="1" ht="19.7" customHeight="1" x14ac:dyDescent="0.2">
      <c r="A339" s="8" t="s">
        <v>30</v>
      </c>
      <c r="B339" s="8" t="s">
        <v>31</v>
      </c>
      <c r="C339" s="8" t="s">
        <v>6314</v>
      </c>
      <c r="D339" s="8" t="s">
        <v>33</v>
      </c>
      <c r="E339" s="8"/>
      <c r="F339" s="8" t="s">
        <v>6313</v>
      </c>
      <c r="G339" s="8" t="s">
        <v>6312</v>
      </c>
      <c r="H339" s="8" t="s">
        <v>37</v>
      </c>
      <c r="I339" s="8" t="s">
        <v>451</v>
      </c>
      <c r="J339" s="8" t="s">
        <v>477</v>
      </c>
      <c r="K339" s="8" t="s">
        <v>40</v>
      </c>
      <c r="L339" s="8" t="s">
        <v>41</v>
      </c>
      <c r="M339" s="8" t="s">
        <v>59</v>
      </c>
      <c r="N339" s="8" t="s">
        <v>5252</v>
      </c>
      <c r="O339" s="8" t="s">
        <v>5256</v>
      </c>
      <c r="P339" s="8" t="s">
        <v>45</v>
      </c>
      <c r="Q339" s="8" t="s">
        <v>62</v>
      </c>
      <c r="R339" s="8" t="s">
        <v>45</v>
      </c>
      <c r="S339" s="8" t="s">
        <v>5218</v>
      </c>
      <c r="T339" s="8" t="s">
        <v>75</v>
      </c>
      <c r="U339" s="8" t="s">
        <v>76</v>
      </c>
      <c r="V339" s="8" t="s">
        <v>75</v>
      </c>
      <c r="W339" s="8" t="s">
        <v>51</v>
      </c>
      <c r="X339" s="8" t="s">
        <v>52</v>
      </c>
      <c r="Y339" s="8" t="s">
        <v>53</v>
      </c>
      <c r="Z339" s="8" t="s">
        <v>5207</v>
      </c>
      <c r="AA339" s="8" t="s">
        <v>55</v>
      </c>
      <c r="AB339" s="8" t="s">
        <v>5248</v>
      </c>
      <c r="AC339" s="11">
        <v>100387</v>
      </c>
      <c r="AD339" s="11"/>
      <c r="AE339" s="9"/>
      <c r="AF339" s="9"/>
    </row>
    <row r="340" spans="1:32" s="1" customFormat="1" ht="19.7" customHeight="1" x14ac:dyDescent="0.2">
      <c r="A340" s="8" t="s">
        <v>30</v>
      </c>
      <c r="B340" s="8" t="s">
        <v>31</v>
      </c>
      <c r="C340" s="8" t="s">
        <v>6311</v>
      </c>
      <c r="D340" s="8" t="s">
        <v>33</v>
      </c>
      <c r="E340" s="8"/>
      <c r="F340" s="8" t="s">
        <v>4566</v>
      </c>
      <c r="G340" s="8" t="s">
        <v>4565</v>
      </c>
      <c r="H340" s="8" t="s">
        <v>37</v>
      </c>
      <c r="I340" s="8" t="s">
        <v>96</v>
      </c>
      <c r="J340" s="8" t="s">
        <v>293</v>
      </c>
      <c r="K340" s="8" t="s">
        <v>40</v>
      </c>
      <c r="L340" s="8" t="s">
        <v>41</v>
      </c>
      <c r="M340" s="8" t="s">
        <v>42</v>
      </c>
      <c r="N340" s="8" t="s">
        <v>5257</v>
      </c>
      <c r="O340" s="8" t="s">
        <v>6310</v>
      </c>
      <c r="P340" s="8" t="s">
        <v>45</v>
      </c>
      <c r="Q340" s="8" t="s">
        <v>46</v>
      </c>
      <c r="R340" s="8" t="s">
        <v>5235</v>
      </c>
      <c r="S340" s="8" t="s">
        <v>5210</v>
      </c>
      <c r="T340" s="8" t="s">
        <v>6309</v>
      </c>
      <c r="U340" s="8" t="s">
        <v>96</v>
      </c>
      <c r="V340" s="8" t="s">
        <v>6308</v>
      </c>
      <c r="W340" s="8" t="s">
        <v>51</v>
      </c>
      <c r="X340" s="8" t="s">
        <v>52</v>
      </c>
      <c r="Y340" s="8" t="s">
        <v>53</v>
      </c>
      <c r="Z340" s="8" t="s">
        <v>5207</v>
      </c>
      <c r="AA340" s="8" t="s">
        <v>55</v>
      </c>
      <c r="AB340" s="8" t="s">
        <v>5248</v>
      </c>
      <c r="AC340" s="11">
        <v>0</v>
      </c>
      <c r="AD340" s="11"/>
      <c r="AE340" s="9" t="s">
        <v>7962</v>
      </c>
      <c r="AF340" s="9" t="s">
        <v>7963</v>
      </c>
    </row>
    <row r="341" spans="1:32" s="1" customFormat="1" ht="19.7" customHeight="1" x14ac:dyDescent="0.2">
      <c r="A341" s="8" t="s">
        <v>30</v>
      </c>
      <c r="B341" s="8" t="s">
        <v>31</v>
      </c>
      <c r="C341" s="8" t="s">
        <v>6311</v>
      </c>
      <c r="D341" s="8" t="s">
        <v>33</v>
      </c>
      <c r="E341" s="8"/>
      <c r="F341" s="8" t="s">
        <v>4566</v>
      </c>
      <c r="G341" s="8" t="s">
        <v>4565</v>
      </c>
      <c r="H341" s="8" t="s">
        <v>37</v>
      </c>
      <c r="I341" s="8" t="s">
        <v>96</v>
      </c>
      <c r="J341" s="8" t="s">
        <v>293</v>
      </c>
      <c r="K341" s="8" t="s">
        <v>40</v>
      </c>
      <c r="L341" s="8" t="s">
        <v>41</v>
      </c>
      <c r="M341" s="8" t="s">
        <v>42</v>
      </c>
      <c r="N341" s="8" t="s">
        <v>5257</v>
      </c>
      <c r="O341" s="8" t="s">
        <v>6903</v>
      </c>
      <c r="P341" s="8" t="s">
        <v>45</v>
      </c>
      <c r="Q341" s="8" t="s">
        <v>84</v>
      </c>
      <c r="R341" s="8" t="s">
        <v>45</v>
      </c>
      <c r="S341" s="8" t="s">
        <v>5218</v>
      </c>
      <c r="T341" s="8" t="s">
        <v>6902</v>
      </c>
      <c r="U341" s="8" t="s">
        <v>96</v>
      </c>
      <c r="V341" s="8" t="s">
        <v>6308</v>
      </c>
      <c r="W341" s="8" t="s">
        <v>51</v>
      </c>
      <c r="X341" s="8" t="s">
        <v>52</v>
      </c>
      <c r="Y341" s="8" t="s">
        <v>53</v>
      </c>
      <c r="Z341" s="8" t="s">
        <v>5207</v>
      </c>
      <c r="AA341" s="8" t="s">
        <v>55</v>
      </c>
      <c r="AB341" s="8" t="s">
        <v>5248</v>
      </c>
      <c r="AC341" s="11">
        <v>200000</v>
      </c>
      <c r="AD341" s="11"/>
      <c r="AE341" s="9" t="s">
        <v>7962</v>
      </c>
      <c r="AF341" s="9" t="s">
        <v>7963</v>
      </c>
    </row>
    <row r="342" spans="1:32" s="1" customFormat="1" ht="19.7" customHeight="1" x14ac:dyDescent="0.2">
      <c r="A342" s="8" t="s">
        <v>30</v>
      </c>
      <c r="B342" s="8" t="s">
        <v>31</v>
      </c>
      <c r="C342" s="8" t="s">
        <v>6901</v>
      </c>
      <c r="D342" s="8" t="s">
        <v>33</v>
      </c>
      <c r="E342" s="8"/>
      <c r="F342" s="8" t="s">
        <v>4566</v>
      </c>
      <c r="G342" s="8" t="s">
        <v>4565</v>
      </c>
      <c r="H342" s="8" t="s">
        <v>37</v>
      </c>
      <c r="I342" s="8" t="s">
        <v>96</v>
      </c>
      <c r="J342" s="8" t="s">
        <v>293</v>
      </c>
      <c r="K342" s="8" t="s">
        <v>40</v>
      </c>
      <c r="L342" s="8" t="s">
        <v>41</v>
      </c>
      <c r="M342" s="8" t="s">
        <v>408</v>
      </c>
      <c r="N342" s="8" t="s">
        <v>409</v>
      </c>
      <c r="O342" s="8" t="s">
        <v>5251</v>
      </c>
      <c r="P342" s="8" t="s">
        <v>45</v>
      </c>
      <c r="Q342" s="8" t="s">
        <v>411</v>
      </c>
      <c r="R342" s="8" t="s">
        <v>2353</v>
      </c>
      <c r="S342" s="8" t="s">
        <v>5211</v>
      </c>
      <c r="T342" s="8" t="s">
        <v>75</v>
      </c>
      <c r="U342" s="8" t="s">
        <v>76</v>
      </c>
      <c r="V342" s="8" t="s">
        <v>75</v>
      </c>
      <c r="W342" s="8" t="s">
        <v>51</v>
      </c>
      <c r="X342" s="8" t="s">
        <v>102</v>
      </c>
      <c r="Y342" s="8" t="s">
        <v>53</v>
      </c>
      <c r="Z342" s="8" t="s">
        <v>5207</v>
      </c>
      <c r="AA342" s="8" t="s">
        <v>55</v>
      </c>
      <c r="AB342" s="8" t="s">
        <v>5234</v>
      </c>
      <c r="AC342" s="11">
        <v>0</v>
      </c>
      <c r="AD342" s="11"/>
      <c r="AE342" s="9"/>
      <c r="AF342" s="9"/>
    </row>
    <row r="343" spans="1:32" s="1" customFormat="1" ht="19.7" customHeight="1" x14ac:dyDescent="0.2">
      <c r="A343" s="8" t="s">
        <v>30</v>
      </c>
      <c r="B343" s="8" t="s">
        <v>31</v>
      </c>
      <c r="C343" s="8" t="s">
        <v>6901</v>
      </c>
      <c r="D343" s="8" t="s">
        <v>33</v>
      </c>
      <c r="E343" s="8"/>
      <c r="F343" s="8" t="s">
        <v>4566</v>
      </c>
      <c r="G343" s="8" t="s">
        <v>4565</v>
      </c>
      <c r="H343" s="8" t="s">
        <v>37</v>
      </c>
      <c r="I343" s="8" t="s">
        <v>96</v>
      </c>
      <c r="J343" s="8" t="s">
        <v>293</v>
      </c>
      <c r="K343" s="8" t="s">
        <v>40</v>
      </c>
      <c r="L343" s="8" t="s">
        <v>41</v>
      </c>
      <c r="M343" s="8" t="s">
        <v>408</v>
      </c>
      <c r="N343" s="8" t="s">
        <v>409</v>
      </c>
      <c r="O343" s="8" t="s">
        <v>5251</v>
      </c>
      <c r="P343" s="8" t="s">
        <v>45</v>
      </c>
      <c r="Q343" s="8" t="s">
        <v>411</v>
      </c>
      <c r="R343" s="8" t="s">
        <v>2353</v>
      </c>
      <c r="S343" s="8" t="s">
        <v>5211</v>
      </c>
      <c r="T343" s="8" t="s">
        <v>75</v>
      </c>
      <c r="U343" s="8" t="s">
        <v>76</v>
      </c>
      <c r="V343" s="8" t="s">
        <v>75</v>
      </c>
      <c r="W343" s="8" t="s">
        <v>51</v>
      </c>
      <c r="X343" s="8" t="s">
        <v>52</v>
      </c>
      <c r="Y343" s="8" t="s">
        <v>53</v>
      </c>
      <c r="Z343" s="8" t="s">
        <v>5207</v>
      </c>
      <c r="AA343" s="8" t="s">
        <v>55</v>
      </c>
      <c r="AB343" s="8" t="s">
        <v>5234</v>
      </c>
      <c r="AC343" s="11">
        <v>0</v>
      </c>
      <c r="AD343" s="11"/>
      <c r="AE343" s="9"/>
      <c r="AF343" s="9"/>
    </row>
    <row r="344" spans="1:32" s="1" customFormat="1" ht="19.7" customHeight="1" x14ac:dyDescent="0.2">
      <c r="A344" s="8" t="s">
        <v>30</v>
      </c>
      <c r="B344" s="8" t="s">
        <v>31</v>
      </c>
      <c r="C344" s="8" t="s">
        <v>6307</v>
      </c>
      <c r="D344" s="8" t="s">
        <v>33</v>
      </c>
      <c r="E344" s="8"/>
      <c r="F344" s="8" t="s">
        <v>4566</v>
      </c>
      <c r="G344" s="8" t="s">
        <v>4565</v>
      </c>
      <c r="H344" s="8" t="s">
        <v>37</v>
      </c>
      <c r="I344" s="8" t="s">
        <v>96</v>
      </c>
      <c r="J344" s="8" t="s">
        <v>293</v>
      </c>
      <c r="K344" s="8" t="s">
        <v>40</v>
      </c>
      <c r="L344" s="8" t="s">
        <v>41</v>
      </c>
      <c r="M344" s="8" t="s">
        <v>232</v>
      </c>
      <c r="N344" s="8" t="s">
        <v>233</v>
      </c>
      <c r="O344" s="8" t="s">
        <v>5299</v>
      </c>
      <c r="P344" s="8" t="s">
        <v>45</v>
      </c>
      <c r="Q344" s="8" t="s">
        <v>5298</v>
      </c>
      <c r="R344" s="8" t="s">
        <v>45</v>
      </c>
      <c r="S344" s="8" t="s">
        <v>5231</v>
      </c>
      <c r="T344" s="8" t="s">
        <v>75</v>
      </c>
      <c r="U344" s="8" t="s">
        <v>76</v>
      </c>
      <c r="V344" s="8" t="s">
        <v>75</v>
      </c>
      <c r="W344" s="8" t="s">
        <v>51</v>
      </c>
      <c r="X344" s="8" t="s">
        <v>102</v>
      </c>
      <c r="Y344" s="8" t="s">
        <v>53</v>
      </c>
      <c r="Z344" s="8" t="s">
        <v>54</v>
      </c>
      <c r="AA344" s="8" t="s">
        <v>55</v>
      </c>
      <c r="AB344" s="8" t="s">
        <v>5234</v>
      </c>
      <c r="AC344" s="11">
        <v>0</v>
      </c>
      <c r="AD344" s="11"/>
      <c r="AE344" s="9"/>
      <c r="AF344" s="9"/>
    </row>
    <row r="345" spans="1:32" s="1" customFormat="1" ht="19.7" customHeight="1" x14ac:dyDescent="0.2">
      <c r="A345" s="8" t="s">
        <v>30</v>
      </c>
      <c r="B345" s="8" t="s">
        <v>31</v>
      </c>
      <c r="C345" s="8" t="s">
        <v>6306</v>
      </c>
      <c r="D345" s="8" t="s">
        <v>33</v>
      </c>
      <c r="E345" s="8"/>
      <c r="F345" s="8" t="s">
        <v>3040</v>
      </c>
      <c r="G345" s="8" t="s">
        <v>3039</v>
      </c>
      <c r="H345" s="8" t="s">
        <v>37</v>
      </c>
      <c r="I345" s="8" t="s">
        <v>96</v>
      </c>
      <c r="J345" s="8" t="s">
        <v>39</v>
      </c>
      <c r="K345" s="8" t="s">
        <v>40</v>
      </c>
      <c r="L345" s="8" t="s">
        <v>41</v>
      </c>
      <c r="M345" s="8" t="s">
        <v>97</v>
      </c>
      <c r="N345" s="8" t="s">
        <v>5264</v>
      </c>
      <c r="O345" s="8" t="s">
        <v>5246</v>
      </c>
      <c r="P345" s="8" t="s">
        <v>45</v>
      </c>
      <c r="Q345" s="8" t="s">
        <v>46</v>
      </c>
      <c r="R345" s="8" t="s">
        <v>5235</v>
      </c>
      <c r="S345" s="8" t="s">
        <v>5210</v>
      </c>
      <c r="T345" s="8" t="s">
        <v>75</v>
      </c>
      <c r="U345" s="8" t="s">
        <v>76</v>
      </c>
      <c r="V345" s="8" t="s">
        <v>75</v>
      </c>
      <c r="W345" s="8" t="s">
        <v>51</v>
      </c>
      <c r="X345" s="8" t="s">
        <v>52</v>
      </c>
      <c r="Y345" s="8" t="s">
        <v>53</v>
      </c>
      <c r="Z345" s="8" t="s">
        <v>5207</v>
      </c>
      <c r="AA345" s="8" t="s">
        <v>55</v>
      </c>
      <c r="AB345" s="8" t="s">
        <v>5248</v>
      </c>
      <c r="AC345" s="11">
        <v>300000</v>
      </c>
      <c r="AD345" s="11"/>
      <c r="AE345" s="9"/>
      <c r="AF345" s="9"/>
    </row>
    <row r="346" spans="1:32" s="1" customFormat="1" ht="19.7" customHeight="1" x14ac:dyDescent="0.2">
      <c r="A346" s="8" t="s">
        <v>30</v>
      </c>
      <c r="B346" s="8" t="s">
        <v>31</v>
      </c>
      <c r="C346" s="8" t="s">
        <v>6304</v>
      </c>
      <c r="D346" s="8" t="s">
        <v>33</v>
      </c>
      <c r="E346" s="8"/>
      <c r="F346" s="8" t="s">
        <v>6302</v>
      </c>
      <c r="G346" s="8" t="s">
        <v>6301</v>
      </c>
      <c r="H346" s="8" t="s">
        <v>37</v>
      </c>
      <c r="I346" s="8" t="s">
        <v>81</v>
      </c>
      <c r="J346" s="8" t="s">
        <v>5730</v>
      </c>
      <c r="K346" s="8" t="s">
        <v>40</v>
      </c>
      <c r="L346" s="8" t="s">
        <v>41</v>
      </c>
      <c r="M346" s="8" t="s">
        <v>97</v>
      </c>
      <c r="N346" s="8" t="s">
        <v>5264</v>
      </c>
      <c r="O346" s="8" t="s">
        <v>5268</v>
      </c>
      <c r="P346" s="8" t="s">
        <v>45</v>
      </c>
      <c r="Q346" s="8" t="s">
        <v>109</v>
      </c>
      <c r="R346" s="8" t="s">
        <v>5235</v>
      </c>
      <c r="S346" s="8" t="s">
        <v>5267</v>
      </c>
      <c r="T346" s="8" t="s">
        <v>75</v>
      </c>
      <c r="U346" s="8" t="s">
        <v>76</v>
      </c>
      <c r="V346" s="8" t="s">
        <v>75</v>
      </c>
      <c r="W346" s="8" t="s">
        <v>111</v>
      </c>
      <c r="X346" s="8" t="s">
        <v>52</v>
      </c>
      <c r="Y346" s="8" t="s">
        <v>53</v>
      </c>
      <c r="Z346" s="8" t="s">
        <v>5207</v>
      </c>
      <c r="AA346" s="8" t="s">
        <v>55</v>
      </c>
      <c r="AB346" s="8" t="s">
        <v>5248</v>
      </c>
      <c r="AC346" s="11">
        <v>500000</v>
      </c>
      <c r="AD346" s="11"/>
      <c r="AE346" s="9"/>
      <c r="AF346" s="9"/>
    </row>
    <row r="347" spans="1:32" s="1" customFormat="1" ht="19.7" customHeight="1" x14ac:dyDescent="0.2">
      <c r="A347" s="8" t="s">
        <v>30</v>
      </c>
      <c r="B347" s="8" t="s">
        <v>31</v>
      </c>
      <c r="C347" s="8" t="s">
        <v>6303</v>
      </c>
      <c r="D347" s="8" t="s">
        <v>33</v>
      </c>
      <c r="E347" s="8"/>
      <c r="F347" s="8" t="s">
        <v>6302</v>
      </c>
      <c r="G347" s="8" t="s">
        <v>6301</v>
      </c>
      <c r="H347" s="8" t="s">
        <v>37</v>
      </c>
      <c r="I347" s="8" t="s">
        <v>81</v>
      </c>
      <c r="J347" s="8" t="s">
        <v>5730</v>
      </c>
      <c r="K347" s="8" t="s">
        <v>40</v>
      </c>
      <c r="L347" s="8" t="s">
        <v>41</v>
      </c>
      <c r="M347" s="8" t="s">
        <v>42</v>
      </c>
      <c r="N347" s="8" t="s">
        <v>5257</v>
      </c>
      <c r="O347" s="8" t="s">
        <v>6300</v>
      </c>
      <c r="P347" s="8" t="s">
        <v>45</v>
      </c>
      <c r="Q347" s="8" t="s">
        <v>84</v>
      </c>
      <c r="R347" s="8" t="s">
        <v>45</v>
      </c>
      <c r="S347" s="8" t="s">
        <v>5218</v>
      </c>
      <c r="T347" s="8" t="s">
        <v>6299</v>
      </c>
      <c r="U347" s="8" t="s">
        <v>81</v>
      </c>
      <c r="V347" s="8" t="s">
        <v>5547</v>
      </c>
      <c r="W347" s="8" t="s">
        <v>51</v>
      </c>
      <c r="X347" s="8" t="s">
        <v>52</v>
      </c>
      <c r="Y347" s="8" t="s">
        <v>53</v>
      </c>
      <c r="Z347" s="8" t="s">
        <v>54</v>
      </c>
      <c r="AA347" s="8" t="s">
        <v>55</v>
      </c>
      <c r="AB347" s="8" t="s">
        <v>5248</v>
      </c>
      <c r="AC347" s="11">
        <v>690000</v>
      </c>
      <c r="AD347" s="11"/>
      <c r="AE347" s="9" t="s">
        <v>7914</v>
      </c>
      <c r="AF347" s="9" t="s">
        <v>7915</v>
      </c>
    </row>
    <row r="348" spans="1:32" s="1" customFormat="1" ht="19.7" customHeight="1" x14ac:dyDescent="0.2">
      <c r="A348" s="8" t="s">
        <v>30</v>
      </c>
      <c r="B348" s="8" t="s">
        <v>31</v>
      </c>
      <c r="C348" s="8" t="s">
        <v>6298</v>
      </c>
      <c r="D348" s="8" t="s">
        <v>33</v>
      </c>
      <c r="E348" s="8"/>
      <c r="F348" s="8" t="s">
        <v>6294</v>
      </c>
      <c r="G348" s="8" t="s">
        <v>6293</v>
      </c>
      <c r="H348" s="8" t="s">
        <v>37</v>
      </c>
      <c r="I348" s="8" t="s">
        <v>129</v>
      </c>
      <c r="J348" s="8" t="s">
        <v>5302</v>
      </c>
      <c r="K348" s="8" t="s">
        <v>40</v>
      </c>
      <c r="L348" s="8" t="s">
        <v>41</v>
      </c>
      <c r="M348" s="8" t="s">
        <v>42</v>
      </c>
      <c r="N348" s="8" t="s">
        <v>5257</v>
      </c>
      <c r="O348" s="8" t="s">
        <v>6297</v>
      </c>
      <c r="P348" s="8" t="s">
        <v>45</v>
      </c>
      <c r="Q348" s="8" t="s">
        <v>46</v>
      </c>
      <c r="R348" s="8" t="s">
        <v>5235</v>
      </c>
      <c r="S348" s="8" t="s">
        <v>5210</v>
      </c>
      <c r="T348" s="8" t="s">
        <v>6296</v>
      </c>
      <c r="U348" s="8" t="s">
        <v>129</v>
      </c>
      <c r="V348" s="8" t="s">
        <v>811</v>
      </c>
      <c r="W348" s="8" t="s">
        <v>51</v>
      </c>
      <c r="X348" s="8" t="s">
        <v>102</v>
      </c>
      <c r="Y348" s="8" t="s">
        <v>53</v>
      </c>
      <c r="Z348" s="8" t="s">
        <v>5207</v>
      </c>
      <c r="AA348" s="8" t="s">
        <v>55</v>
      </c>
      <c r="AB348" s="8" t="s">
        <v>5248</v>
      </c>
      <c r="AC348" s="11">
        <v>55000</v>
      </c>
      <c r="AD348" s="11"/>
      <c r="AE348" s="9" t="s">
        <v>7885</v>
      </c>
      <c r="AF348" s="9" t="s">
        <v>7886</v>
      </c>
    </row>
    <row r="349" spans="1:32" s="1" customFormat="1" ht="19.7" customHeight="1" x14ac:dyDescent="0.2">
      <c r="A349" s="8" t="s">
        <v>30</v>
      </c>
      <c r="B349" s="8" t="s">
        <v>31</v>
      </c>
      <c r="C349" s="8" t="s">
        <v>6298</v>
      </c>
      <c r="D349" s="8" t="s">
        <v>33</v>
      </c>
      <c r="E349" s="8"/>
      <c r="F349" s="8" t="s">
        <v>6294</v>
      </c>
      <c r="G349" s="8" t="s">
        <v>6293</v>
      </c>
      <c r="H349" s="8" t="s">
        <v>37</v>
      </c>
      <c r="I349" s="8" t="s">
        <v>129</v>
      </c>
      <c r="J349" s="8" t="s">
        <v>5302</v>
      </c>
      <c r="K349" s="8" t="s">
        <v>40</v>
      </c>
      <c r="L349" s="8" t="s">
        <v>41</v>
      </c>
      <c r="M349" s="8" t="s">
        <v>42</v>
      </c>
      <c r="N349" s="8" t="s">
        <v>5257</v>
      </c>
      <c r="O349" s="8" t="s">
        <v>6297</v>
      </c>
      <c r="P349" s="8" t="s">
        <v>45</v>
      </c>
      <c r="Q349" s="8" t="s">
        <v>46</v>
      </c>
      <c r="R349" s="8" t="s">
        <v>5235</v>
      </c>
      <c r="S349" s="8" t="s">
        <v>5210</v>
      </c>
      <c r="T349" s="8" t="s">
        <v>6296</v>
      </c>
      <c r="U349" s="8" t="s">
        <v>129</v>
      </c>
      <c r="V349" s="8" t="s">
        <v>811</v>
      </c>
      <c r="W349" s="8" t="s">
        <v>51</v>
      </c>
      <c r="X349" s="8" t="s">
        <v>52</v>
      </c>
      <c r="Y349" s="8" t="s">
        <v>53</v>
      </c>
      <c r="Z349" s="8" t="s">
        <v>5207</v>
      </c>
      <c r="AA349" s="8" t="s">
        <v>55</v>
      </c>
      <c r="AB349" s="8" t="s">
        <v>5248</v>
      </c>
      <c r="AC349" s="11">
        <v>35000</v>
      </c>
      <c r="AD349" s="11"/>
      <c r="AE349" s="9" t="s">
        <v>7885</v>
      </c>
      <c r="AF349" s="9" t="s">
        <v>7886</v>
      </c>
    </row>
    <row r="350" spans="1:32" s="1" customFormat="1" ht="19.7" customHeight="1" x14ac:dyDescent="0.2">
      <c r="A350" s="8" t="s">
        <v>30</v>
      </c>
      <c r="B350" s="8" t="s">
        <v>31</v>
      </c>
      <c r="C350" s="8" t="s">
        <v>6295</v>
      </c>
      <c r="D350" s="8" t="s">
        <v>33</v>
      </c>
      <c r="E350" s="8"/>
      <c r="F350" s="8" t="s">
        <v>6294</v>
      </c>
      <c r="G350" s="8" t="s">
        <v>6293</v>
      </c>
      <c r="H350" s="8" t="s">
        <v>37</v>
      </c>
      <c r="I350" s="8" t="s">
        <v>129</v>
      </c>
      <c r="J350" s="8" t="s">
        <v>5302</v>
      </c>
      <c r="K350" s="8" t="s">
        <v>40</v>
      </c>
      <c r="L350" s="8" t="s">
        <v>41</v>
      </c>
      <c r="M350" s="8" t="s">
        <v>42</v>
      </c>
      <c r="N350" s="8" t="s">
        <v>5257</v>
      </c>
      <c r="O350" s="8" t="s">
        <v>6292</v>
      </c>
      <c r="P350" s="8" t="s">
        <v>45</v>
      </c>
      <c r="Q350" s="8" t="s">
        <v>84</v>
      </c>
      <c r="R350" s="8" t="s">
        <v>45</v>
      </c>
      <c r="S350" s="8" t="s">
        <v>5259</v>
      </c>
      <c r="T350" s="8" t="s">
        <v>6291</v>
      </c>
      <c r="U350" s="8" t="s">
        <v>129</v>
      </c>
      <c r="V350" s="8" t="s">
        <v>811</v>
      </c>
      <c r="W350" s="8" t="s">
        <v>51</v>
      </c>
      <c r="X350" s="8" t="s">
        <v>52</v>
      </c>
      <c r="Y350" s="8" t="s">
        <v>53</v>
      </c>
      <c r="Z350" s="8" t="s">
        <v>5207</v>
      </c>
      <c r="AA350" s="8" t="s">
        <v>55</v>
      </c>
      <c r="AB350" s="8" t="s">
        <v>5248</v>
      </c>
      <c r="AC350" s="11">
        <v>410000</v>
      </c>
      <c r="AD350" s="11"/>
      <c r="AE350" s="9" t="s">
        <v>7885</v>
      </c>
      <c r="AF350" s="9" t="s">
        <v>7887</v>
      </c>
    </row>
    <row r="351" spans="1:32" s="1" customFormat="1" ht="19.7" customHeight="1" x14ac:dyDescent="0.2">
      <c r="A351" s="8" t="s">
        <v>30</v>
      </c>
      <c r="B351" s="8" t="s">
        <v>31</v>
      </c>
      <c r="C351" s="8" t="s">
        <v>6900</v>
      </c>
      <c r="D351" s="8" t="s">
        <v>33</v>
      </c>
      <c r="E351" s="8"/>
      <c r="F351" s="8" t="s">
        <v>6288</v>
      </c>
      <c r="G351" s="8" t="s">
        <v>158</v>
      </c>
      <c r="H351" s="8" t="s">
        <v>37</v>
      </c>
      <c r="I351" s="8" t="s">
        <v>159</v>
      </c>
      <c r="J351" s="8" t="s">
        <v>160</v>
      </c>
      <c r="K351" s="8" t="s">
        <v>40</v>
      </c>
      <c r="L351" s="8" t="s">
        <v>41</v>
      </c>
      <c r="M351" s="8" t="s">
        <v>59</v>
      </c>
      <c r="N351" s="8" t="s">
        <v>5252</v>
      </c>
      <c r="O351" s="8" t="s">
        <v>5241</v>
      </c>
      <c r="P351" s="8" t="s">
        <v>45</v>
      </c>
      <c r="Q351" s="8" t="s">
        <v>62</v>
      </c>
      <c r="R351" s="8" t="s">
        <v>45</v>
      </c>
      <c r="S351" s="8" t="s">
        <v>5240</v>
      </c>
      <c r="T351" s="8" t="s">
        <v>75</v>
      </c>
      <c r="U351" s="8" t="s">
        <v>76</v>
      </c>
      <c r="V351" s="8" t="s">
        <v>75</v>
      </c>
      <c r="W351" s="8" t="s">
        <v>51</v>
      </c>
      <c r="X351" s="8" t="s">
        <v>102</v>
      </c>
      <c r="Y351" s="8" t="s">
        <v>53</v>
      </c>
      <c r="Z351" s="8" t="s">
        <v>5207</v>
      </c>
      <c r="AA351" s="8" t="s">
        <v>55</v>
      </c>
      <c r="AB351" s="8" t="s">
        <v>5234</v>
      </c>
      <c r="AC351" s="11">
        <v>0</v>
      </c>
      <c r="AD351" s="11"/>
      <c r="AE351" s="9"/>
      <c r="AF351" s="9"/>
    </row>
    <row r="352" spans="1:32" s="1" customFormat="1" ht="19.7" customHeight="1" x14ac:dyDescent="0.2">
      <c r="A352" s="8" t="s">
        <v>30</v>
      </c>
      <c r="B352" s="8" t="s">
        <v>31</v>
      </c>
      <c r="C352" s="8" t="s">
        <v>6900</v>
      </c>
      <c r="D352" s="8" t="s">
        <v>33</v>
      </c>
      <c r="E352" s="8"/>
      <c r="F352" s="8" t="s">
        <v>6288</v>
      </c>
      <c r="G352" s="8" t="s">
        <v>158</v>
      </c>
      <c r="H352" s="8" t="s">
        <v>37</v>
      </c>
      <c r="I352" s="8" t="s">
        <v>159</v>
      </c>
      <c r="J352" s="8" t="s">
        <v>160</v>
      </c>
      <c r="K352" s="8" t="s">
        <v>40</v>
      </c>
      <c r="L352" s="8" t="s">
        <v>41</v>
      </c>
      <c r="M352" s="8" t="s">
        <v>59</v>
      </c>
      <c r="N352" s="8" t="s">
        <v>5252</v>
      </c>
      <c r="O352" s="8" t="s">
        <v>5241</v>
      </c>
      <c r="P352" s="8" t="s">
        <v>45</v>
      </c>
      <c r="Q352" s="8" t="s">
        <v>62</v>
      </c>
      <c r="R352" s="8" t="s">
        <v>45</v>
      </c>
      <c r="S352" s="8" t="s">
        <v>5240</v>
      </c>
      <c r="T352" s="8" t="s">
        <v>75</v>
      </c>
      <c r="U352" s="8" t="s">
        <v>76</v>
      </c>
      <c r="V352" s="8" t="s">
        <v>75</v>
      </c>
      <c r="W352" s="8" t="s">
        <v>51</v>
      </c>
      <c r="X352" s="8" t="s">
        <v>52</v>
      </c>
      <c r="Y352" s="8" t="s">
        <v>53</v>
      </c>
      <c r="Z352" s="8" t="s">
        <v>5207</v>
      </c>
      <c r="AA352" s="8" t="s">
        <v>55</v>
      </c>
      <c r="AB352" s="8" t="s">
        <v>5234</v>
      </c>
      <c r="AC352" s="11">
        <v>0</v>
      </c>
      <c r="AD352" s="11"/>
      <c r="AE352" s="9"/>
      <c r="AF352" s="9"/>
    </row>
    <row r="353" spans="1:32" s="1" customFormat="1" ht="19.7" customHeight="1" x14ac:dyDescent="0.2">
      <c r="A353" s="8" t="s">
        <v>30</v>
      </c>
      <c r="B353" s="8" t="s">
        <v>31</v>
      </c>
      <c r="C353" s="8" t="s">
        <v>6290</v>
      </c>
      <c r="D353" s="8" t="s">
        <v>33</v>
      </c>
      <c r="E353" s="8"/>
      <c r="F353" s="8" t="s">
        <v>6288</v>
      </c>
      <c r="G353" s="8" t="s">
        <v>158</v>
      </c>
      <c r="H353" s="8" t="s">
        <v>37</v>
      </c>
      <c r="I353" s="8" t="s">
        <v>159</v>
      </c>
      <c r="J353" s="8" t="s">
        <v>160</v>
      </c>
      <c r="K353" s="8" t="s">
        <v>40</v>
      </c>
      <c r="L353" s="8" t="s">
        <v>41</v>
      </c>
      <c r="M353" s="8" t="s">
        <v>97</v>
      </c>
      <c r="N353" s="8" t="s">
        <v>5264</v>
      </c>
      <c r="O353" s="8" t="s">
        <v>5268</v>
      </c>
      <c r="P353" s="8" t="s">
        <v>45</v>
      </c>
      <c r="Q353" s="8" t="s">
        <v>109</v>
      </c>
      <c r="R353" s="8" t="s">
        <v>5235</v>
      </c>
      <c r="S353" s="8" t="s">
        <v>5267</v>
      </c>
      <c r="T353" s="8" t="s">
        <v>75</v>
      </c>
      <c r="U353" s="8" t="s">
        <v>76</v>
      </c>
      <c r="V353" s="8" t="s">
        <v>75</v>
      </c>
      <c r="W353" s="8" t="s">
        <v>111</v>
      </c>
      <c r="X353" s="8" t="s">
        <v>52</v>
      </c>
      <c r="Y353" s="8" t="s">
        <v>53</v>
      </c>
      <c r="Z353" s="8" t="s">
        <v>5207</v>
      </c>
      <c r="AA353" s="8" t="s">
        <v>55</v>
      </c>
      <c r="AB353" s="8" t="s">
        <v>5248</v>
      </c>
      <c r="AC353" s="11">
        <v>200000</v>
      </c>
      <c r="AD353" s="11"/>
      <c r="AE353" s="9"/>
      <c r="AF353" s="9"/>
    </row>
    <row r="354" spans="1:32" s="1" customFormat="1" ht="19.7" customHeight="1" x14ac:dyDescent="0.2">
      <c r="A354" s="8" t="s">
        <v>30</v>
      </c>
      <c r="B354" s="8" t="s">
        <v>31</v>
      </c>
      <c r="C354" s="8" t="s">
        <v>6289</v>
      </c>
      <c r="D354" s="8" t="s">
        <v>33</v>
      </c>
      <c r="E354" s="8"/>
      <c r="F354" s="8" t="s">
        <v>6288</v>
      </c>
      <c r="G354" s="8" t="s">
        <v>158</v>
      </c>
      <c r="H354" s="8" t="s">
        <v>37</v>
      </c>
      <c r="I354" s="8" t="s">
        <v>159</v>
      </c>
      <c r="J354" s="8" t="s">
        <v>160</v>
      </c>
      <c r="K354" s="8" t="s">
        <v>40</v>
      </c>
      <c r="L354" s="8" t="s">
        <v>41</v>
      </c>
      <c r="M354" s="8" t="s">
        <v>59</v>
      </c>
      <c r="N354" s="8" t="s">
        <v>5252</v>
      </c>
      <c r="O354" s="8" t="s">
        <v>5256</v>
      </c>
      <c r="P354" s="8" t="s">
        <v>45</v>
      </c>
      <c r="Q354" s="8" t="s">
        <v>62</v>
      </c>
      <c r="R354" s="8" t="s">
        <v>45</v>
      </c>
      <c r="S354" s="8" t="s">
        <v>5218</v>
      </c>
      <c r="T354" s="8" t="s">
        <v>75</v>
      </c>
      <c r="U354" s="8" t="s">
        <v>76</v>
      </c>
      <c r="V354" s="8" t="s">
        <v>75</v>
      </c>
      <c r="W354" s="8" t="s">
        <v>51</v>
      </c>
      <c r="X354" s="8" t="s">
        <v>102</v>
      </c>
      <c r="Y354" s="8" t="s">
        <v>53</v>
      </c>
      <c r="Z354" s="8" t="s">
        <v>5207</v>
      </c>
      <c r="AA354" s="8" t="s">
        <v>55</v>
      </c>
      <c r="AB354" s="8" t="s">
        <v>5248</v>
      </c>
      <c r="AC354" s="11">
        <v>110000</v>
      </c>
      <c r="AD354" s="11"/>
      <c r="AE354" s="9"/>
      <c r="AF354" s="9"/>
    </row>
    <row r="355" spans="1:32" s="1" customFormat="1" ht="19.7" customHeight="1" x14ac:dyDescent="0.2">
      <c r="A355" s="8" t="s">
        <v>30</v>
      </c>
      <c r="B355" s="8" t="s">
        <v>31</v>
      </c>
      <c r="C355" s="8" t="s">
        <v>6289</v>
      </c>
      <c r="D355" s="8" t="s">
        <v>33</v>
      </c>
      <c r="E355" s="8"/>
      <c r="F355" s="8" t="s">
        <v>6288</v>
      </c>
      <c r="G355" s="8" t="s">
        <v>158</v>
      </c>
      <c r="H355" s="8" t="s">
        <v>37</v>
      </c>
      <c r="I355" s="8" t="s">
        <v>159</v>
      </c>
      <c r="J355" s="8" t="s">
        <v>160</v>
      </c>
      <c r="K355" s="8" t="s">
        <v>40</v>
      </c>
      <c r="L355" s="8" t="s">
        <v>41</v>
      </c>
      <c r="M355" s="8" t="s">
        <v>59</v>
      </c>
      <c r="N355" s="8" t="s">
        <v>5252</v>
      </c>
      <c r="O355" s="8" t="s">
        <v>5256</v>
      </c>
      <c r="P355" s="8" t="s">
        <v>45</v>
      </c>
      <c r="Q355" s="8" t="s">
        <v>62</v>
      </c>
      <c r="R355" s="8" t="s">
        <v>45</v>
      </c>
      <c r="S355" s="8" t="s">
        <v>5218</v>
      </c>
      <c r="T355" s="8" t="s">
        <v>75</v>
      </c>
      <c r="U355" s="8" t="s">
        <v>76</v>
      </c>
      <c r="V355" s="8" t="s">
        <v>75</v>
      </c>
      <c r="W355" s="8" t="s">
        <v>51</v>
      </c>
      <c r="X355" s="8" t="s">
        <v>52</v>
      </c>
      <c r="Y355" s="8" t="s">
        <v>53</v>
      </c>
      <c r="Z355" s="8" t="s">
        <v>5207</v>
      </c>
      <c r="AA355" s="8" t="s">
        <v>55</v>
      </c>
      <c r="AB355" s="8" t="s">
        <v>5248</v>
      </c>
      <c r="AC355" s="11">
        <v>90000</v>
      </c>
      <c r="AD355" s="11"/>
      <c r="AE355" s="9"/>
      <c r="AF355" s="9"/>
    </row>
    <row r="356" spans="1:32" s="1" customFormat="1" ht="19.7" customHeight="1" x14ac:dyDescent="0.2">
      <c r="A356" s="8" t="s">
        <v>30</v>
      </c>
      <c r="B356" s="8" t="s">
        <v>31</v>
      </c>
      <c r="C356" s="8" t="s">
        <v>6899</v>
      </c>
      <c r="D356" s="8" t="s">
        <v>33</v>
      </c>
      <c r="E356" s="8"/>
      <c r="F356" s="8" t="s">
        <v>6898</v>
      </c>
      <c r="G356" s="8" t="s">
        <v>224</v>
      </c>
      <c r="H356" s="8" t="s">
        <v>143</v>
      </c>
      <c r="I356" s="8" t="s">
        <v>38</v>
      </c>
      <c r="J356" s="8" t="s">
        <v>225</v>
      </c>
      <c r="K356" s="8" t="s">
        <v>40</v>
      </c>
      <c r="L356" s="8" t="s">
        <v>41</v>
      </c>
      <c r="M356" s="8" t="s">
        <v>59</v>
      </c>
      <c r="N356" s="8" t="s">
        <v>5252</v>
      </c>
      <c r="O356" s="8" t="s">
        <v>6897</v>
      </c>
      <c r="P356" s="8" t="s">
        <v>45</v>
      </c>
      <c r="Q356" s="8" t="s">
        <v>62</v>
      </c>
      <c r="R356" s="8" t="s">
        <v>45</v>
      </c>
      <c r="S356" s="8" t="s">
        <v>5240</v>
      </c>
      <c r="T356" s="8" t="s">
        <v>49</v>
      </c>
      <c r="U356" s="8" t="s">
        <v>38</v>
      </c>
      <c r="V356" s="8" t="s">
        <v>5383</v>
      </c>
      <c r="W356" s="8" t="s">
        <v>51</v>
      </c>
      <c r="X356" s="8" t="s">
        <v>52</v>
      </c>
      <c r="Y356" s="8" t="s">
        <v>53</v>
      </c>
      <c r="Z356" s="8" t="s">
        <v>5207</v>
      </c>
      <c r="AA356" s="8" t="s">
        <v>55</v>
      </c>
      <c r="AB356" s="8" t="s">
        <v>5234</v>
      </c>
      <c r="AC356" s="11">
        <v>0</v>
      </c>
      <c r="AD356" s="11"/>
      <c r="AE356" s="9"/>
      <c r="AF356" s="9"/>
    </row>
    <row r="357" spans="1:32" s="1" customFormat="1" ht="19.7" customHeight="1" x14ac:dyDescent="0.2">
      <c r="A357" s="8" t="s">
        <v>30</v>
      </c>
      <c r="B357" s="8" t="s">
        <v>31</v>
      </c>
      <c r="C357" s="8" t="s">
        <v>6284</v>
      </c>
      <c r="D357" s="8" t="s">
        <v>33</v>
      </c>
      <c r="E357" s="8"/>
      <c r="F357" s="8" t="s">
        <v>6283</v>
      </c>
      <c r="G357" s="8" t="s">
        <v>6282</v>
      </c>
      <c r="H357" s="8" t="s">
        <v>143</v>
      </c>
      <c r="I357" s="8" t="s">
        <v>909</v>
      </c>
      <c r="J357" s="8" t="s">
        <v>293</v>
      </c>
      <c r="K357" s="8" t="s">
        <v>40</v>
      </c>
      <c r="L357" s="8" t="s">
        <v>41</v>
      </c>
      <c r="M357" s="8" t="s">
        <v>232</v>
      </c>
      <c r="N357" s="8" t="s">
        <v>233</v>
      </c>
      <c r="O357" s="8" t="s">
        <v>5840</v>
      </c>
      <c r="P357" s="8" t="s">
        <v>45</v>
      </c>
      <c r="Q357" s="8" t="s">
        <v>5298</v>
      </c>
      <c r="R357" s="8" t="s">
        <v>45</v>
      </c>
      <c r="S357" s="8" t="s">
        <v>5231</v>
      </c>
      <c r="T357" s="8" t="s">
        <v>5839</v>
      </c>
      <c r="U357" s="8" t="s">
        <v>909</v>
      </c>
      <c r="V357" s="8" t="s">
        <v>3013</v>
      </c>
      <c r="W357" s="8" t="s">
        <v>51</v>
      </c>
      <c r="X357" s="8" t="s">
        <v>52</v>
      </c>
      <c r="Y357" s="8" t="s">
        <v>53</v>
      </c>
      <c r="Z357" s="8" t="s">
        <v>5207</v>
      </c>
      <c r="AA357" s="8" t="s">
        <v>55</v>
      </c>
      <c r="AB357" s="8" t="s">
        <v>5248</v>
      </c>
      <c r="AC357" s="11">
        <v>300000</v>
      </c>
      <c r="AD357" s="11"/>
      <c r="AE357" s="9"/>
      <c r="AF357" s="9"/>
    </row>
    <row r="358" spans="1:32" s="1" customFormat="1" ht="19.7" customHeight="1" x14ac:dyDescent="0.2">
      <c r="A358" s="8" t="s">
        <v>30</v>
      </c>
      <c r="B358" s="8" t="s">
        <v>31</v>
      </c>
      <c r="C358" s="8" t="s">
        <v>6896</v>
      </c>
      <c r="D358" s="8" t="s">
        <v>33</v>
      </c>
      <c r="E358" s="8"/>
      <c r="F358" s="8" t="s">
        <v>6283</v>
      </c>
      <c r="G358" s="8" t="s">
        <v>6282</v>
      </c>
      <c r="H358" s="8" t="s">
        <v>143</v>
      </c>
      <c r="I358" s="8" t="s">
        <v>909</v>
      </c>
      <c r="J358" s="8" t="s">
        <v>293</v>
      </c>
      <c r="K358" s="8" t="s">
        <v>40</v>
      </c>
      <c r="L358" s="8" t="s">
        <v>41</v>
      </c>
      <c r="M358" s="8" t="s">
        <v>42</v>
      </c>
      <c r="N358" s="8" t="s">
        <v>5257</v>
      </c>
      <c r="O358" s="8" t="s">
        <v>6895</v>
      </c>
      <c r="P358" s="8" t="s">
        <v>45</v>
      </c>
      <c r="Q358" s="8" t="s">
        <v>46</v>
      </c>
      <c r="R358" s="8" t="s">
        <v>5235</v>
      </c>
      <c r="S358" s="8" t="s">
        <v>5210</v>
      </c>
      <c r="T358" s="8" t="s">
        <v>6894</v>
      </c>
      <c r="U358" s="8" t="s">
        <v>909</v>
      </c>
      <c r="V358" s="8" t="s">
        <v>3013</v>
      </c>
      <c r="W358" s="8" t="s">
        <v>51</v>
      </c>
      <c r="X358" s="8" t="s">
        <v>102</v>
      </c>
      <c r="Y358" s="8" t="s">
        <v>53</v>
      </c>
      <c r="Z358" s="8" t="s">
        <v>5207</v>
      </c>
      <c r="AA358" s="8" t="s">
        <v>55</v>
      </c>
      <c r="AB358" s="8" t="s">
        <v>5234</v>
      </c>
      <c r="AC358" s="11">
        <v>0</v>
      </c>
      <c r="AD358" s="11"/>
      <c r="AE358" s="9"/>
      <c r="AF358" s="9"/>
    </row>
    <row r="359" spans="1:32" s="1" customFormat="1" ht="19.7" customHeight="1" x14ac:dyDescent="0.2">
      <c r="A359" s="8" t="s">
        <v>30</v>
      </c>
      <c r="B359" s="8" t="s">
        <v>31</v>
      </c>
      <c r="C359" s="8" t="s">
        <v>6893</v>
      </c>
      <c r="D359" s="8" t="s">
        <v>33</v>
      </c>
      <c r="E359" s="8"/>
      <c r="F359" s="8" t="s">
        <v>6283</v>
      </c>
      <c r="G359" s="8" t="s">
        <v>6282</v>
      </c>
      <c r="H359" s="8" t="s">
        <v>143</v>
      </c>
      <c r="I359" s="8" t="s">
        <v>909</v>
      </c>
      <c r="J359" s="8" t="s">
        <v>293</v>
      </c>
      <c r="K359" s="8" t="s">
        <v>40</v>
      </c>
      <c r="L359" s="8" t="s">
        <v>41</v>
      </c>
      <c r="M359" s="8" t="s">
        <v>59</v>
      </c>
      <c r="N359" s="8" t="s">
        <v>5252</v>
      </c>
      <c r="O359" s="8" t="s">
        <v>5241</v>
      </c>
      <c r="P359" s="8" t="s">
        <v>45</v>
      </c>
      <c r="Q359" s="8" t="s">
        <v>62</v>
      </c>
      <c r="R359" s="8" t="s">
        <v>45</v>
      </c>
      <c r="S359" s="8" t="s">
        <v>5240</v>
      </c>
      <c r="T359" s="8" t="s">
        <v>75</v>
      </c>
      <c r="U359" s="8" t="s">
        <v>76</v>
      </c>
      <c r="V359" s="8" t="s">
        <v>75</v>
      </c>
      <c r="W359" s="8" t="s">
        <v>51</v>
      </c>
      <c r="X359" s="8" t="s">
        <v>52</v>
      </c>
      <c r="Y359" s="8" t="s">
        <v>53</v>
      </c>
      <c r="Z359" s="8" t="s">
        <v>5207</v>
      </c>
      <c r="AA359" s="8" t="s">
        <v>55</v>
      </c>
      <c r="AB359" s="8" t="s">
        <v>5234</v>
      </c>
      <c r="AC359" s="11">
        <v>0</v>
      </c>
      <c r="AD359" s="11"/>
      <c r="AE359" s="9"/>
      <c r="AF359" s="9"/>
    </row>
    <row r="360" spans="1:32" s="1" customFormat="1" ht="19.7" customHeight="1" x14ac:dyDescent="0.2">
      <c r="A360" s="8" t="s">
        <v>30</v>
      </c>
      <c r="B360" s="8" t="s">
        <v>31</v>
      </c>
      <c r="C360" s="8" t="s">
        <v>6281</v>
      </c>
      <c r="D360" s="8" t="s">
        <v>33</v>
      </c>
      <c r="E360" s="8"/>
      <c r="F360" s="8" t="s">
        <v>6279</v>
      </c>
      <c r="G360" s="8" t="s">
        <v>6278</v>
      </c>
      <c r="H360" s="8" t="s">
        <v>143</v>
      </c>
      <c r="I360" s="8" t="s">
        <v>512</v>
      </c>
      <c r="J360" s="8" t="s">
        <v>173</v>
      </c>
      <c r="K360" s="8" t="s">
        <v>40</v>
      </c>
      <c r="L360" s="8" t="s">
        <v>41</v>
      </c>
      <c r="M360" s="8" t="s">
        <v>232</v>
      </c>
      <c r="N360" s="8" t="s">
        <v>233</v>
      </c>
      <c r="O360" s="8" t="s">
        <v>5690</v>
      </c>
      <c r="P360" s="8" t="s">
        <v>45</v>
      </c>
      <c r="Q360" s="8" t="s">
        <v>235</v>
      </c>
      <c r="R360" s="8" t="s">
        <v>45</v>
      </c>
      <c r="S360" s="8" t="s">
        <v>5277</v>
      </c>
      <c r="T360" s="8" t="s">
        <v>884</v>
      </c>
      <c r="U360" s="8" t="s">
        <v>512</v>
      </c>
      <c r="V360" s="8" t="s">
        <v>5238</v>
      </c>
      <c r="W360" s="8" t="s">
        <v>51</v>
      </c>
      <c r="X360" s="8" t="s">
        <v>102</v>
      </c>
      <c r="Y360" s="8" t="s">
        <v>53</v>
      </c>
      <c r="Z360" s="8" t="s">
        <v>54</v>
      </c>
      <c r="AA360" s="8" t="s">
        <v>55</v>
      </c>
      <c r="AB360" s="8" t="s">
        <v>5248</v>
      </c>
      <c r="AC360" s="11">
        <v>0</v>
      </c>
      <c r="AD360" s="11"/>
      <c r="AE360" s="9"/>
      <c r="AF360" s="9"/>
    </row>
    <row r="361" spans="1:32" s="1" customFormat="1" ht="19.7" customHeight="1" x14ac:dyDescent="0.2">
      <c r="A361" s="8" t="s">
        <v>30</v>
      </c>
      <c r="B361" s="8" t="s">
        <v>31</v>
      </c>
      <c r="C361" s="8" t="s">
        <v>6281</v>
      </c>
      <c r="D361" s="8" t="s">
        <v>33</v>
      </c>
      <c r="E361" s="8"/>
      <c r="F361" s="8" t="s">
        <v>6279</v>
      </c>
      <c r="G361" s="8" t="s">
        <v>6278</v>
      </c>
      <c r="H361" s="8" t="s">
        <v>143</v>
      </c>
      <c r="I361" s="8" t="s">
        <v>512</v>
      </c>
      <c r="J361" s="8" t="s">
        <v>173</v>
      </c>
      <c r="K361" s="8" t="s">
        <v>40</v>
      </c>
      <c r="L361" s="8" t="s">
        <v>41</v>
      </c>
      <c r="M361" s="8" t="s">
        <v>232</v>
      </c>
      <c r="N361" s="8" t="s">
        <v>233</v>
      </c>
      <c r="O361" s="8" t="s">
        <v>5690</v>
      </c>
      <c r="P361" s="8" t="s">
        <v>45</v>
      </c>
      <c r="Q361" s="8" t="s">
        <v>235</v>
      </c>
      <c r="R361" s="8" t="s">
        <v>45</v>
      </c>
      <c r="S361" s="8" t="s">
        <v>5277</v>
      </c>
      <c r="T361" s="8" t="s">
        <v>884</v>
      </c>
      <c r="U361" s="8" t="s">
        <v>512</v>
      </c>
      <c r="V361" s="8" t="s">
        <v>5238</v>
      </c>
      <c r="W361" s="8" t="s">
        <v>51</v>
      </c>
      <c r="X361" s="8" t="s">
        <v>52</v>
      </c>
      <c r="Y361" s="8" t="s">
        <v>2366</v>
      </c>
      <c r="Z361" s="8" t="s">
        <v>54</v>
      </c>
      <c r="AA361" s="8" t="s">
        <v>55</v>
      </c>
      <c r="AB361" s="8" t="s">
        <v>5248</v>
      </c>
      <c r="AC361" s="11">
        <v>0</v>
      </c>
      <c r="AD361" s="11"/>
      <c r="AE361" s="9"/>
      <c r="AF361" s="9"/>
    </row>
    <row r="362" spans="1:32" s="1" customFormat="1" ht="19.7" customHeight="1" x14ac:dyDescent="0.2">
      <c r="A362" s="8" t="s">
        <v>30</v>
      </c>
      <c r="B362" s="8" t="s">
        <v>31</v>
      </c>
      <c r="C362" s="8" t="s">
        <v>6281</v>
      </c>
      <c r="D362" s="8" t="s">
        <v>33</v>
      </c>
      <c r="E362" s="8"/>
      <c r="F362" s="8" t="s">
        <v>6279</v>
      </c>
      <c r="G362" s="8" t="s">
        <v>6278</v>
      </c>
      <c r="H362" s="8" t="s">
        <v>143</v>
      </c>
      <c r="I362" s="8" t="s">
        <v>512</v>
      </c>
      <c r="J362" s="8" t="s">
        <v>173</v>
      </c>
      <c r="K362" s="8" t="s">
        <v>40</v>
      </c>
      <c r="L362" s="8" t="s">
        <v>41</v>
      </c>
      <c r="M362" s="8" t="s">
        <v>232</v>
      </c>
      <c r="N362" s="8" t="s">
        <v>233</v>
      </c>
      <c r="O362" s="8" t="s">
        <v>5690</v>
      </c>
      <c r="P362" s="8" t="s">
        <v>45</v>
      </c>
      <c r="Q362" s="8" t="s">
        <v>235</v>
      </c>
      <c r="R362" s="8" t="s">
        <v>45</v>
      </c>
      <c r="S362" s="8" t="s">
        <v>5277</v>
      </c>
      <c r="T362" s="8" t="s">
        <v>884</v>
      </c>
      <c r="U362" s="8" t="s">
        <v>512</v>
      </c>
      <c r="V362" s="8" t="s">
        <v>5238</v>
      </c>
      <c r="W362" s="8" t="s">
        <v>51</v>
      </c>
      <c r="X362" s="8" t="s">
        <v>52</v>
      </c>
      <c r="Y362" s="8" t="s">
        <v>5275</v>
      </c>
      <c r="Z362" s="8" t="s">
        <v>54</v>
      </c>
      <c r="AA362" s="8" t="s">
        <v>55</v>
      </c>
      <c r="AB362" s="8" t="s">
        <v>5234</v>
      </c>
      <c r="AC362" s="11">
        <v>0</v>
      </c>
      <c r="AD362" s="11"/>
      <c r="AE362" s="9"/>
      <c r="AF362" s="9"/>
    </row>
    <row r="363" spans="1:32" s="1" customFormat="1" ht="19.7" customHeight="1" x14ac:dyDescent="0.2">
      <c r="A363" s="8" t="s">
        <v>30</v>
      </c>
      <c r="B363" s="8" t="s">
        <v>31</v>
      </c>
      <c r="C363" s="8" t="s">
        <v>6281</v>
      </c>
      <c r="D363" s="8" t="s">
        <v>33</v>
      </c>
      <c r="E363" s="8"/>
      <c r="F363" s="8" t="s">
        <v>6279</v>
      </c>
      <c r="G363" s="8" t="s">
        <v>6278</v>
      </c>
      <c r="H363" s="8" t="s">
        <v>143</v>
      </c>
      <c r="I363" s="8" t="s">
        <v>512</v>
      </c>
      <c r="J363" s="8" t="s">
        <v>173</v>
      </c>
      <c r="K363" s="8" t="s">
        <v>40</v>
      </c>
      <c r="L363" s="8" t="s">
        <v>41</v>
      </c>
      <c r="M363" s="8" t="s">
        <v>232</v>
      </c>
      <c r="N363" s="8" t="s">
        <v>233</v>
      </c>
      <c r="O363" s="8" t="s">
        <v>5690</v>
      </c>
      <c r="P363" s="8" t="s">
        <v>45</v>
      </c>
      <c r="Q363" s="8" t="s">
        <v>235</v>
      </c>
      <c r="R363" s="8" t="s">
        <v>45</v>
      </c>
      <c r="S363" s="8" t="s">
        <v>5277</v>
      </c>
      <c r="T363" s="8" t="s">
        <v>884</v>
      </c>
      <c r="U363" s="8" t="s">
        <v>512</v>
      </c>
      <c r="V363" s="8" t="s">
        <v>5238</v>
      </c>
      <c r="W363" s="8" t="s">
        <v>51</v>
      </c>
      <c r="X363" s="8" t="s">
        <v>52</v>
      </c>
      <c r="Y363" s="8" t="s">
        <v>5275</v>
      </c>
      <c r="Z363" s="8" t="s">
        <v>54</v>
      </c>
      <c r="AA363" s="8" t="s">
        <v>55</v>
      </c>
      <c r="AB363" s="8" t="s">
        <v>5248</v>
      </c>
      <c r="AC363" s="11">
        <v>5596181</v>
      </c>
      <c r="AD363" s="11"/>
      <c r="AE363" s="9"/>
      <c r="AF363" s="9"/>
    </row>
    <row r="364" spans="1:32" s="1" customFormat="1" ht="19.7" customHeight="1" x14ac:dyDescent="0.2">
      <c r="A364" s="8" t="s">
        <v>30</v>
      </c>
      <c r="B364" s="8" t="s">
        <v>31</v>
      </c>
      <c r="C364" s="8" t="s">
        <v>6281</v>
      </c>
      <c r="D364" s="8" t="s">
        <v>33</v>
      </c>
      <c r="E364" s="8"/>
      <c r="F364" s="8" t="s">
        <v>6279</v>
      </c>
      <c r="G364" s="8" t="s">
        <v>6278</v>
      </c>
      <c r="H364" s="8" t="s">
        <v>143</v>
      </c>
      <c r="I364" s="8" t="s">
        <v>512</v>
      </c>
      <c r="J364" s="8" t="s">
        <v>173</v>
      </c>
      <c r="K364" s="8" t="s">
        <v>40</v>
      </c>
      <c r="L364" s="8" t="s">
        <v>41</v>
      </c>
      <c r="M364" s="8" t="s">
        <v>232</v>
      </c>
      <c r="N364" s="8" t="s">
        <v>233</v>
      </c>
      <c r="O364" s="8" t="s">
        <v>5690</v>
      </c>
      <c r="P364" s="8" t="s">
        <v>45</v>
      </c>
      <c r="Q364" s="8" t="s">
        <v>235</v>
      </c>
      <c r="R364" s="8" t="s">
        <v>45</v>
      </c>
      <c r="S364" s="8" t="s">
        <v>5277</v>
      </c>
      <c r="T364" s="8" t="s">
        <v>884</v>
      </c>
      <c r="U364" s="8" t="s">
        <v>512</v>
      </c>
      <c r="V364" s="8" t="s">
        <v>5238</v>
      </c>
      <c r="W364" s="8" t="s">
        <v>51</v>
      </c>
      <c r="X364" s="8" t="s">
        <v>52</v>
      </c>
      <c r="Y364" s="8" t="s">
        <v>53</v>
      </c>
      <c r="Z364" s="8" t="s">
        <v>54</v>
      </c>
      <c r="AA364" s="8" t="s">
        <v>55</v>
      </c>
      <c r="AB364" s="8" t="s">
        <v>5248</v>
      </c>
      <c r="AC364" s="11">
        <v>114206</v>
      </c>
      <c r="AD364" s="11"/>
      <c r="AE364" s="9"/>
      <c r="AF364" s="9"/>
    </row>
    <row r="365" spans="1:32" s="1" customFormat="1" ht="19.7" customHeight="1" x14ac:dyDescent="0.2">
      <c r="A365" s="8" t="s">
        <v>30</v>
      </c>
      <c r="B365" s="8" t="s">
        <v>31</v>
      </c>
      <c r="C365" s="8" t="s">
        <v>6281</v>
      </c>
      <c r="D365" s="8" t="s">
        <v>33</v>
      </c>
      <c r="E365" s="8"/>
      <c r="F365" s="8" t="s">
        <v>6279</v>
      </c>
      <c r="G365" s="8" t="s">
        <v>6278</v>
      </c>
      <c r="H365" s="8" t="s">
        <v>143</v>
      </c>
      <c r="I365" s="8" t="s">
        <v>512</v>
      </c>
      <c r="J365" s="8" t="s">
        <v>173</v>
      </c>
      <c r="K365" s="8" t="s">
        <v>40</v>
      </c>
      <c r="L365" s="8" t="s">
        <v>41</v>
      </c>
      <c r="M365" s="8" t="s">
        <v>70</v>
      </c>
      <c r="N365" s="8" t="s">
        <v>71</v>
      </c>
      <c r="O365" s="8" t="s">
        <v>5245</v>
      </c>
      <c r="P365" s="8" t="s">
        <v>45</v>
      </c>
      <c r="Q365" s="8" t="s">
        <v>73</v>
      </c>
      <c r="R365" s="8" t="s">
        <v>45</v>
      </c>
      <c r="S365" s="8" t="s">
        <v>5244</v>
      </c>
      <c r="T365" s="8" t="s">
        <v>75</v>
      </c>
      <c r="U365" s="8" t="s">
        <v>76</v>
      </c>
      <c r="V365" s="8" t="s">
        <v>75</v>
      </c>
      <c r="W365" s="8" t="s">
        <v>51</v>
      </c>
      <c r="X365" s="8" t="s">
        <v>52</v>
      </c>
      <c r="Y365" s="8" t="s">
        <v>53</v>
      </c>
      <c r="Z365" s="8" t="s">
        <v>5207</v>
      </c>
      <c r="AA365" s="8" t="s">
        <v>55</v>
      </c>
      <c r="AB365" s="8" t="s">
        <v>5248</v>
      </c>
      <c r="AC365" s="11">
        <v>0</v>
      </c>
      <c r="AD365" s="11"/>
      <c r="AE365" s="9"/>
      <c r="AF365" s="9"/>
    </row>
    <row r="366" spans="1:32" s="1" customFormat="1" ht="19.7" customHeight="1" x14ac:dyDescent="0.2">
      <c r="A366" s="8" t="s">
        <v>30</v>
      </c>
      <c r="B366" s="8" t="s">
        <v>31</v>
      </c>
      <c r="C366" s="8" t="s">
        <v>6280</v>
      </c>
      <c r="D366" s="8" t="s">
        <v>33</v>
      </c>
      <c r="E366" s="8"/>
      <c r="F366" s="8" t="s">
        <v>6279</v>
      </c>
      <c r="G366" s="8" t="s">
        <v>6278</v>
      </c>
      <c r="H366" s="8" t="s">
        <v>143</v>
      </c>
      <c r="I366" s="8" t="s">
        <v>512</v>
      </c>
      <c r="J366" s="8" t="s">
        <v>173</v>
      </c>
      <c r="K366" s="8" t="s">
        <v>40</v>
      </c>
      <c r="L366" s="8" t="s">
        <v>41</v>
      </c>
      <c r="M366" s="8" t="s">
        <v>232</v>
      </c>
      <c r="N366" s="8" t="s">
        <v>233</v>
      </c>
      <c r="O366" s="8" t="s">
        <v>5690</v>
      </c>
      <c r="P366" s="8" t="s">
        <v>45</v>
      </c>
      <c r="Q366" s="8" t="s">
        <v>235</v>
      </c>
      <c r="R366" s="8" t="s">
        <v>45</v>
      </c>
      <c r="S366" s="8" t="s">
        <v>5277</v>
      </c>
      <c r="T366" s="8" t="s">
        <v>884</v>
      </c>
      <c r="U366" s="8" t="s">
        <v>512</v>
      </c>
      <c r="V366" s="8" t="s">
        <v>5238</v>
      </c>
      <c r="W366" s="8" t="s">
        <v>51</v>
      </c>
      <c r="X366" s="8" t="s">
        <v>52</v>
      </c>
      <c r="Y366" s="8" t="s">
        <v>5275</v>
      </c>
      <c r="Z366" s="8" t="s">
        <v>5207</v>
      </c>
      <c r="AA366" s="8" t="s">
        <v>55</v>
      </c>
      <c r="AB366" s="8" t="s">
        <v>5248</v>
      </c>
      <c r="AC366" s="11">
        <v>0</v>
      </c>
      <c r="AD366" s="11"/>
      <c r="AE366" s="9"/>
      <c r="AF366" s="9"/>
    </row>
    <row r="367" spans="1:32" s="1" customFormat="1" ht="19.7" customHeight="1" x14ac:dyDescent="0.2">
      <c r="A367" s="8" t="s">
        <v>30</v>
      </c>
      <c r="B367" s="8" t="s">
        <v>31</v>
      </c>
      <c r="C367" s="8" t="s">
        <v>6277</v>
      </c>
      <c r="D367" s="8" t="s">
        <v>33</v>
      </c>
      <c r="E367" s="8"/>
      <c r="F367" s="8" t="s">
        <v>6266</v>
      </c>
      <c r="G367" s="8" t="s">
        <v>6265</v>
      </c>
      <c r="H367" s="8" t="s">
        <v>143</v>
      </c>
      <c r="I367" s="8" t="s">
        <v>512</v>
      </c>
      <c r="J367" s="8" t="s">
        <v>5639</v>
      </c>
      <c r="K367" s="8" t="s">
        <v>40</v>
      </c>
      <c r="L367" s="8" t="s">
        <v>41</v>
      </c>
      <c r="M367" s="8" t="s">
        <v>232</v>
      </c>
      <c r="N367" s="8" t="s">
        <v>233</v>
      </c>
      <c r="O367" s="8" t="s">
        <v>5690</v>
      </c>
      <c r="P367" s="8" t="s">
        <v>45</v>
      </c>
      <c r="Q367" s="8" t="s">
        <v>235</v>
      </c>
      <c r="R367" s="8" t="s">
        <v>45</v>
      </c>
      <c r="S367" s="8" t="s">
        <v>5277</v>
      </c>
      <c r="T367" s="8" t="s">
        <v>884</v>
      </c>
      <c r="U367" s="8" t="s">
        <v>512</v>
      </c>
      <c r="V367" s="8" t="s">
        <v>5238</v>
      </c>
      <c r="W367" s="8" t="s">
        <v>51</v>
      </c>
      <c r="X367" s="8" t="s">
        <v>52</v>
      </c>
      <c r="Y367" s="8" t="s">
        <v>5275</v>
      </c>
      <c r="Z367" s="8" t="s">
        <v>54</v>
      </c>
      <c r="AA367" s="8" t="s">
        <v>55</v>
      </c>
      <c r="AB367" s="8" t="s">
        <v>5234</v>
      </c>
      <c r="AC367" s="11">
        <v>0</v>
      </c>
      <c r="AD367" s="11"/>
      <c r="AE367" s="9"/>
      <c r="AF367" s="9"/>
    </row>
    <row r="368" spans="1:32" s="1" customFormat="1" ht="19.7" customHeight="1" x14ac:dyDescent="0.2">
      <c r="A368" s="8" t="s">
        <v>30</v>
      </c>
      <c r="B368" s="8" t="s">
        <v>31</v>
      </c>
      <c r="C368" s="8" t="s">
        <v>6276</v>
      </c>
      <c r="D368" s="8" t="s">
        <v>33</v>
      </c>
      <c r="E368" s="8"/>
      <c r="F368" s="8" t="s">
        <v>6266</v>
      </c>
      <c r="G368" s="8" t="s">
        <v>6265</v>
      </c>
      <c r="H368" s="8" t="s">
        <v>143</v>
      </c>
      <c r="I368" s="8" t="s">
        <v>512</v>
      </c>
      <c r="J368" s="8" t="s">
        <v>5639</v>
      </c>
      <c r="K368" s="8" t="s">
        <v>40</v>
      </c>
      <c r="L368" s="8" t="s">
        <v>41</v>
      </c>
      <c r="M368" s="8" t="s">
        <v>232</v>
      </c>
      <c r="N368" s="8" t="s">
        <v>233</v>
      </c>
      <c r="O368" s="8" t="s">
        <v>5690</v>
      </c>
      <c r="P368" s="8" t="s">
        <v>45</v>
      </c>
      <c r="Q368" s="8" t="s">
        <v>235</v>
      </c>
      <c r="R368" s="8" t="s">
        <v>45</v>
      </c>
      <c r="S368" s="8" t="s">
        <v>5277</v>
      </c>
      <c r="T368" s="8" t="s">
        <v>884</v>
      </c>
      <c r="U368" s="8" t="s">
        <v>512</v>
      </c>
      <c r="V368" s="8" t="s">
        <v>5238</v>
      </c>
      <c r="W368" s="8" t="s">
        <v>51</v>
      </c>
      <c r="X368" s="8" t="s">
        <v>52</v>
      </c>
      <c r="Y368" s="8" t="s">
        <v>5275</v>
      </c>
      <c r="Z368" s="8" t="s">
        <v>5207</v>
      </c>
      <c r="AA368" s="8" t="s">
        <v>55</v>
      </c>
      <c r="AB368" s="8" t="s">
        <v>5248</v>
      </c>
      <c r="AC368" s="11">
        <v>0</v>
      </c>
      <c r="AD368" s="11"/>
      <c r="AE368" s="9"/>
      <c r="AF368" s="9"/>
    </row>
    <row r="369" spans="1:32" s="1" customFormat="1" ht="19.7" customHeight="1" x14ac:dyDescent="0.2">
      <c r="A369" s="8" t="s">
        <v>30</v>
      </c>
      <c r="B369" s="8" t="s">
        <v>31</v>
      </c>
      <c r="C369" s="8" t="s">
        <v>6892</v>
      </c>
      <c r="D369" s="8" t="s">
        <v>33</v>
      </c>
      <c r="E369" s="8"/>
      <c r="F369" s="8" t="s">
        <v>6266</v>
      </c>
      <c r="G369" s="8" t="s">
        <v>6265</v>
      </c>
      <c r="H369" s="8" t="s">
        <v>143</v>
      </c>
      <c r="I369" s="8" t="s">
        <v>512</v>
      </c>
      <c r="J369" s="8" t="s">
        <v>5639</v>
      </c>
      <c r="K369" s="8" t="s">
        <v>40</v>
      </c>
      <c r="L369" s="8" t="s">
        <v>41</v>
      </c>
      <c r="M369" s="8" t="s">
        <v>42</v>
      </c>
      <c r="N369" s="8" t="s">
        <v>5257</v>
      </c>
      <c r="O369" s="8" t="s">
        <v>6891</v>
      </c>
      <c r="P369" s="8" t="s">
        <v>45</v>
      </c>
      <c r="Q369" s="8" t="s">
        <v>84</v>
      </c>
      <c r="R369" s="8" t="s">
        <v>45</v>
      </c>
      <c r="S369" s="8" t="s">
        <v>5260</v>
      </c>
      <c r="T369" s="8" t="s">
        <v>884</v>
      </c>
      <c r="U369" s="8" t="s">
        <v>512</v>
      </c>
      <c r="V369" s="8" t="s">
        <v>5238</v>
      </c>
      <c r="W369" s="8" t="s">
        <v>51</v>
      </c>
      <c r="X369" s="8" t="s">
        <v>52</v>
      </c>
      <c r="Y369" s="8" t="s">
        <v>53</v>
      </c>
      <c r="Z369" s="8" t="s">
        <v>5207</v>
      </c>
      <c r="AA369" s="8" t="s">
        <v>55</v>
      </c>
      <c r="AB369" s="8" t="s">
        <v>5248</v>
      </c>
      <c r="AC369" s="11">
        <v>0</v>
      </c>
      <c r="AD369" s="11"/>
      <c r="AE369" s="9"/>
      <c r="AF369" s="9"/>
    </row>
    <row r="370" spans="1:32" s="1" customFormat="1" ht="19.7" customHeight="1" x14ac:dyDescent="0.2">
      <c r="A370" s="8" t="s">
        <v>30</v>
      </c>
      <c r="B370" s="8" t="s">
        <v>31</v>
      </c>
      <c r="C370" s="8" t="s">
        <v>6275</v>
      </c>
      <c r="D370" s="8" t="s">
        <v>33</v>
      </c>
      <c r="E370" s="8"/>
      <c r="F370" s="8" t="s">
        <v>6266</v>
      </c>
      <c r="G370" s="8" t="s">
        <v>6265</v>
      </c>
      <c r="H370" s="8" t="s">
        <v>143</v>
      </c>
      <c r="I370" s="8" t="s">
        <v>512</v>
      </c>
      <c r="J370" s="8" t="s">
        <v>5639</v>
      </c>
      <c r="K370" s="8" t="s">
        <v>40</v>
      </c>
      <c r="L370" s="8" t="s">
        <v>41</v>
      </c>
      <c r="M370" s="8" t="s">
        <v>232</v>
      </c>
      <c r="N370" s="8" t="s">
        <v>233</v>
      </c>
      <c r="O370" s="8" t="s">
        <v>6274</v>
      </c>
      <c r="P370" s="8" t="s">
        <v>45</v>
      </c>
      <c r="Q370" s="8" t="s">
        <v>235</v>
      </c>
      <c r="R370" s="8" t="s">
        <v>45</v>
      </c>
      <c r="S370" s="8" t="s">
        <v>5277</v>
      </c>
      <c r="T370" s="8" t="s">
        <v>6273</v>
      </c>
      <c r="U370" s="8" t="s">
        <v>512</v>
      </c>
      <c r="V370" s="8" t="s">
        <v>5238</v>
      </c>
      <c r="W370" s="8" t="s">
        <v>51</v>
      </c>
      <c r="X370" s="8" t="s">
        <v>102</v>
      </c>
      <c r="Y370" s="8" t="s">
        <v>53</v>
      </c>
      <c r="Z370" s="8" t="s">
        <v>5207</v>
      </c>
      <c r="AA370" s="8" t="s">
        <v>55</v>
      </c>
      <c r="AB370" s="8" t="s">
        <v>5248</v>
      </c>
      <c r="AC370" s="11">
        <v>0</v>
      </c>
      <c r="AD370" s="11"/>
      <c r="AE370" s="9"/>
      <c r="AF370" s="9"/>
    </row>
    <row r="371" spans="1:32" s="1" customFormat="1" ht="19.7" customHeight="1" x14ac:dyDescent="0.2">
      <c r="A371" s="8" t="s">
        <v>30</v>
      </c>
      <c r="B371" s="8" t="s">
        <v>31</v>
      </c>
      <c r="C371" s="8" t="s">
        <v>6275</v>
      </c>
      <c r="D371" s="8" t="s">
        <v>33</v>
      </c>
      <c r="E371" s="8"/>
      <c r="F371" s="8" t="s">
        <v>6266</v>
      </c>
      <c r="G371" s="8" t="s">
        <v>6265</v>
      </c>
      <c r="H371" s="8" t="s">
        <v>143</v>
      </c>
      <c r="I371" s="8" t="s">
        <v>512</v>
      </c>
      <c r="J371" s="8" t="s">
        <v>5639</v>
      </c>
      <c r="K371" s="8" t="s">
        <v>40</v>
      </c>
      <c r="L371" s="8" t="s">
        <v>41</v>
      </c>
      <c r="M371" s="8" t="s">
        <v>232</v>
      </c>
      <c r="N371" s="8" t="s">
        <v>233</v>
      </c>
      <c r="O371" s="8" t="s">
        <v>6274</v>
      </c>
      <c r="P371" s="8" t="s">
        <v>45</v>
      </c>
      <c r="Q371" s="8" t="s">
        <v>235</v>
      </c>
      <c r="R371" s="8" t="s">
        <v>45</v>
      </c>
      <c r="S371" s="8" t="s">
        <v>5277</v>
      </c>
      <c r="T371" s="8" t="s">
        <v>6273</v>
      </c>
      <c r="U371" s="8" t="s">
        <v>512</v>
      </c>
      <c r="V371" s="8" t="s">
        <v>5238</v>
      </c>
      <c r="W371" s="8" t="s">
        <v>51</v>
      </c>
      <c r="X371" s="8" t="s">
        <v>52</v>
      </c>
      <c r="Y371" s="8" t="s">
        <v>5282</v>
      </c>
      <c r="Z371" s="8" t="s">
        <v>5207</v>
      </c>
      <c r="AA371" s="8" t="s">
        <v>55</v>
      </c>
      <c r="AB371" s="8" t="s">
        <v>5248</v>
      </c>
      <c r="AC371" s="11">
        <v>1195107</v>
      </c>
      <c r="AD371" s="11"/>
      <c r="AE371" s="9"/>
      <c r="AF371" s="9"/>
    </row>
    <row r="372" spans="1:32" s="1" customFormat="1" ht="19.7" customHeight="1" x14ac:dyDescent="0.2">
      <c r="A372" s="8" t="s">
        <v>30</v>
      </c>
      <c r="B372" s="8" t="s">
        <v>31</v>
      </c>
      <c r="C372" s="8" t="s">
        <v>6275</v>
      </c>
      <c r="D372" s="8" t="s">
        <v>33</v>
      </c>
      <c r="E372" s="8"/>
      <c r="F372" s="8" t="s">
        <v>6266</v>
      </c>
      <c r="G372" s="8" t="s">
        <v>6265</v>
      </c>
      <c r="H372" s="8" t="s">
        <v>143</v>
      </c>
      <c r="I372" s="8" t="s">
        <v>512</v>
      </c>
      <c r="J372" s="8" t="s">
        <v>5639</v>
      </c>
      <c r="K372" s="8" t="s">
        <v>40</v>
      </c>
      <c r="L372" s="8" t="s">
        <v>41</v>
      </c>
      <c r="M372" s="8" t="s">
        <v>232</v>
      </c>
      <c r="N372" s="8" t="s">
        <v>233</v>
      </c>
      <c r="O372" s="8" t="s">
        <v>6274</v>
      </c>
      <c r="P372" s="8" t="s">
        <v>45</v>
      </c>
      <c r="Q372" s="8" t="s">
        <v>235</v>
      </c>
      <c r="R372" s="8" t="s">
        <v>45</v>
      </c>
      <c r="S372" s="8" t="s">
        <v>5277</v>
      </c>
      <c r="T372" s="8" t="s">
        <v>6273</v>
      </c>
      <c r="U372" s="8" t="s">
        <v>512</v>
      </c>
      <c r="V372" s="8" t="s">
        <v>5238</v>
      </c>
      <c r="W372" s="8" t="s">
        <v>51</v>
      </c>
      <c r="X372" s="8" t="s">
        <v>52</v>
      </c>
      <c r="Y372" s="8" t="s">
        <v>2366</v>
      </c>
      <c r="Z372" s="8" t="s">
        <v>5207</v>
      </c>
      <c r="AA372" s="8" t="s">
        <v>55</v>
      </c>
      <c r="AB372" s="8" t="s">
        <v>5248</v>
      </c>
      <c r="AC372" s="11">
        <v>0</v>
      </c>
      <c r="AD372" s="11"/>
      <c r="AE372" s="9"/>
      <c r="AF372" s="9"/>
    </row>
    <row r="373" spans="1:32" s="1" customFormat="1" ht="19.7" customHeight="1" x14ac:dyDescent="0.2">
      <c r="A373" s="8" t="s">
        <v>30</v>
      </c>
      <c r="B373" s="8" t="s">
        <v>31</v>
      </c>
      <c r="C373" s="8" t="s">
        <v>6275</v>
      </c>
      <c r="D373" s="8" t="s">
        <v>33</v>
      </c>
      <c r="E373" s="8"/>
      <c r="F373" s="8" t="s">
        <v>6266</v>
      </c>
      <c r="G373" s="8" t="s">
        <v>6265</v>
      </c>
      <c r="H373" s="8" t="s">
        <v>143</v>
      </c>
      <c r="I373" s="8" t="s">
        <v>512</v>
      </c>
      <c r="J373" s="8" t="s">
        <v>5639</v>
      </c>
      <c r="K373" s="8" t="s">
        <v>40</v>
      </c>
      <c r="L373" s="8" t="s">
        <v>41</v>
      </c>
      <c r="M373" s="8" t="s">
        <v>232</v>
      </c>
      <c r="N373" s="8" t="s">
        <v>233</v>
      </c>
      <c r="O373" s="8" t="s">
        <v>6274</v>
      </c>
      <c r="P373" s="8" t="s">
        <v>45</v>
      </c>
      <c r="Q373" s="8" t="s">
        <v>235</v>
      </c>
      <c r="R373" s="8" t="s">
        <v>45</v>
      </c>
      <c r="S373" s="8" t="s">
        <v>5277</v>
      </c>
      <c r="T373" s="8" t="s">
        <v>6273</v>
      </c>
      <c r="U373" s="8" t="s">
        <v>512</v>
      </c>
      <c r="V373" s="8" t="s">
        <v>5238</v>
      </c>
      <c r="W373" s="8" t="s">
        <v>51</v>
      </c>
      <c r="X373" s="8" t="s">
        <v>52</v>
      </c>
      <c r="Y373" s="8" t="s">
        <v>53</v>
      </c>
      <c r="Z373" s="8" t="s">
        <v>5207</v>
      </c>
      <c r="AA373" s="8" t="s">
        <v>55</v>
      </c>
      <c r="AB373" s="8" t="s">
        <v>5248</v>
      </c>
      <c r="AC373" s="11">
        <v>4893</v>
      </c>
      <c r="AD373" s="11"/>
      <c r="AE373" s="9"/>
      <c r="AF373" s="9"/>
    </row>
    <row r="374" spans="1:32" s="1" customFormat="1" ht="19.7" customHeight="1" x14ac:dyDescent="0.2">
      <c r="A374" s="8" t="s">
        <v>30</v>
      </c>
      <c r="B374" s="8" t="s">
        <v>31</v>
      </c>
      <c r="C374" s="8" t="s">
        <v>6272</v>
      </c>
      <c r="D374" s="8" t="s">
        <v>33</v>
      </c>
      <c r="E374" s="8"/>
      <c r="F374" s="8" t="s">
        <v>6266</v>
      </c>
      <c r="G374" s="8" t="s">
        <v>6265</v>
      </c>
      <c r="H374" s="8" t="s">
        <v>143</v>
      </c>
      <c r="I374" s="8" t="s">
        <v>512</v>
      </c>
      <c r="J374" s="8" t="s">
        <v>5639</v>
      </c>
      <c r="K374" s="8" t="s">
        <v>40</v>
      </c>
      <c r="L374" s="8" t="s">
        <v>41</v>
      </c>
      <c r="M374" s="8" t="s">
        <v>232</v>
      </c>
      <c r="N374" s="8" t="s">
        <v>233</v>
      </c>
      <c r="O374" s="8" t="s">
        <v>6271</v>
      </c>
      <c r="P374" s="8" t="s">
        <v>45</v>
      </c>
      <c r="Q374" s="8" t="s">
        <v>235</v>
      </c>
      <c r="R374" s="8" t="s">
        <v>45</v>
      </c>
      <c r="S374" s="8" t="s">
        <v>5277</v>
      </c>
      <c r="T374" s="8" t="s">
        <v>6270</v>
      </c>
      <c r="U374" s="8" t="s">
        <v>512</v>
      </c>
      <c r="V374" s="8" t="s">
        <v>5677</v>
      </c>
      <c r="W374" s="8" t="s">
        <v>51</v>
      </c>
      <c r="X374" s="8" t="s">
        <v>102</v>
      </c>
      <c r="Y374" s="8" t="s">
        <v>53</v>
      </c>
      <c r="Z374" s="8" t="s">
        <v>54</v>
      </c>
      <c r="AA374" s="8" t="s">
        <v>55</v>
      </c>
      <c r="AB374" s="8" t="s">
        <v>5248</v>
      </c>
      <c r="AC374" s="11">
        <v>0</v>
      </c>
      <c r="AD374" s="11"/>
      <c r="AE374" s="9"/>
      <c r="AF374" s="9"/>
    </row>
    <row r="375" spans="1:32" s="1" customFormat="1" ht="19.7" customHeight="1" x14ac:dyDescent="0.2">
      <c r="A375" s="8" t="s">
        <v>30</v>
      </c>
      <c r="B375" s="8" t="s">
        <v>31</v>
      </c>
      <c r="C375" s="8" t="s">
        <v>6272</v>
      </c>
      <c r="D375" s="8" t="s">
        <v>33</v>
      </c>
      <c r="E375" s="8"/>
      <c r="F375" s="8" t="s">
        <v>6266</v>
      </c>
      <c r="G375" s="8" t="s">
        <v>6265</v>
      </c>
      <c r="H375" s="8" t="s">
        <v>143</v>
      </c>
      <c r="I375" s="8" t="s">
        <v>512</v>
      </c>
      <c r="J375" s="8" t="s">
        <v>5639</v>
      </c>
      <c r="K375" s="8" t="s">
        <v>40</v>
      </c>
      <c r="L375" s="8" t="s">
        <v>41</v>
      </c>
      <c r="M375" s="8" t="s">
        <v>232</v>
      </c>
      <c r="N375" s="8" t="s">
        <v>233</v>
      </c>
      <c r="O375" s="8" t="s">
        <v>6271</v>
      </c>
      <c r="P375" s="8" t="s">
        <v>45</v>
      </c>
      <c r="Q375" s="8" t="s">
        <v>235</v>
      </c>
      <c r="R375" s="8" t="s">
        <v>45</v>
      </c>
      <c r="S375" s="8" t="s">
        <v>5277</v>
      </c>
      <c r="T375" s="8" t="s">
        <v>6270</v>
      </c>
      <c r="U375" s="8" t="s">
        <v>512</v>
      </c>
      <c r="V375" s="8" t="s">
        <v>5677</v>
      </c>
      <c r="W375" s="8" t="s">
        <v>51</v>
      </c>
      <c r="X375" s="8" t="s">
        <v>52</v>
      </c>
      <c r="Y375" s="8" t="s">
        <v>2366</v>
      </c>
      <c r="Z375" s="8" t="s">
        <v>54</v>
      </c>
      <c r="AA375" s="8" t="s">
        <v>55</v>
      </c>
      <c r="AB375" s="8" t="s">
        <v>5248</v>
      </c>
      <c r="AC375" s="11">
        <v>0</v>
      </c>
      <c r="AD375" s="11"/>
      <c r="AE375" s="9"/>
      <c r="AF375" s="9"/>
    </row>
    <row r="376" spans="1:32" s="1" customFormat="1" ht="19.7" customHeight="1" x14ac:dyDescent="0.2">
      <c r="A376" s="8" t="s">
        <v>30</v>
      </c>
      <c r="B376" s="8" t="s">
        <v>31</v>
      </c>
      <c r="C376" s="8" t="s">
        <v>6272</v>
      </c>
      <c r="D376" s="8" t="s">
        <v>33</v>
      </c>
      <c r="E376" s="8"/>
      <c r="F376" s="8" t="s">
        <v>6266</v>
      </c>
      <c r="G376" s="8" t="s">
        <v>6265</v>
      </c>
      <c r="H376" s="8" t="s">
        <v>143</v>
      </c>
      <c r="I376" s="8" t="s">
        <v>512</v>
      </c>
      <c r="J376" s="8" t="s">
        <v>5639</v>
      </c>
      <c r="K376" s="8" t="s">
        <v>40</v>
      </c>
      <c r="L376" s="8" t="s">
        <v>41</v>
      </c>
      <c r="M376" s="8" t="s">
        <v>232</v>
      </c>
      <c r="N376" s="8" t="s">
        <v>233</v>
      </c>
      <c r="O376" s="8" t="s">
        <v>6271</v>
      </c>
      <c r="P376" s="8" t="s">
        <v>45</v>
      </c>
      <c r="Q376" s="8" t="s">
        <v>235</v>
      </c>
      <c r="R376" s="8" t="s">
        <v>45</v>
      </c>
      <c r="S376" s="8" t="s">
        <v>5277</v>
      </c>
      <c r="T376" s="8" t="s">
        <v>6270</v>
      </c>
      <c r="U376" s="8" t="s">
        <v>512</v>
      </c>
      <c r="V376" s="8" t="s">
        <v>5677</v>
      </c>
      <c r="W376" s="8" t="s">
        <v>51</v>
      </c>
      <c r="X376" s="8" t="s">
        <v>52</v>
      </c>
      <c r="Y376" s="8" t="s">
        <v>5275</v>
      </c>
      <c r="Z376" s="8" t="s">
        <v>54</v>
      </c>
      <c r="AA376" s="8" t="s">
        <v>55</v>
      </c>
      <c r="AB376" s="8" t="s">
        <v>5248</v>
      </c>
      <c r="AC376" s="11">
        <v>1960000</v>
      </c>
      <c r="AD376" s="11"/>
      <c r="AE376" s="9"/>
      <c r="AF376" s="9"/>
    </row>
    <row r="377" spans="1:32" s="1" customFormat="1" ht="19.7" customHeight="1" x14ac:dyDescent="0.2">
      <c r="A377" s="8" t="s">
        <v>30</v>
      </c>
      <c r="B377" s="8" t="s">
        <v>31</v>
      </c>
      <c r="C377" s="8" t="s">
        <v>6272</v>
      </c>
      <c r="D377" s="8" t="s">
        <v>33</v>
      </c>
      <c r="E377" s="8"/>
      <c r="F377" s="8" t="s">
        <v>6266</v>
      </c>
      <c r="G377" s="8" t="s">
        <v>6265</v>
      </c>
      <c r="H377" s="8" t="s">
        <v>143</v>
      </c>
      <c r="I377" s="8" t="s">
        <v>512</v>
      </c>
      <c r="J377" s="8" t="s">
        <v>5639</v>
      </c>
      <c r="K377" s="8" t="s">
        <v>40</v>
      </c>
      <c r="L377" s="8" t="s">
        <v>41</v>
      </c>
      <c r="M377" s="8" t="s">
        <v>232</v>
      </c>
      <c r="N377" s="8" t="s">
        <v>233</v>
      </c>
      <c r="O377" s="8" t="s">
        <v>6271</v>
      </c>
      <c r="P377" s="8" t="s">
        <v>45</v>
      </c>
      <c r="Q377" s="8" t="s">
        <v>235</v>
      </c>
      <c r="R377" s="8" t="s">
        <v>45</v>
      </c>
      <c r="S377" s="8" t="s">
        <v>5277</v>
      </c>
      <c r="T377" s="8" t="s">
        <v>6270</v>
      </c>
      <c r="U377" s="8" t="s">
        <v>512</v>
      </c>
      <c r="V377" s="8" t="s">
        <v>5677</v>
      </c>
      <c r="W377" s="8" t="s">
        <v>51</v>
      </c>
      <c r="X377" s="8" t="s">
        <v>52</v>
      </c>
      <c r="Y377" s="8" t="s">
        <v>53</v>
      </c>
      <c r="Z377" s="8" t="s">
        <v>54</v>
      </c>
      <c r="AA377" s="8" t="s">
        <v>55</v>
      </c>
      <c r="AB377" s="8" t="s">
        <v>5248</v>
      </c>
      <c r="AC377" s="11">
        <v>40000</v>
      </c>
      <c r="AD377" s="11"/>
      <c r="AE377" s="9"/>
      <c r="AF377" s="9"/>
    </row>
    <row r="378" spans="1:32" s="1" customFormat="1" ht="19.7" customHeight="1" x14ac:dyDescent="0.2">
      <c r="A378" s="8" t="s">
        <v>30</v>
      </c>
      <c r="B378" s="8" t="s">
        <v>31</v>
      </c>
      <c r="C378" s="8" t="s">
        <v>6272</v>
      </c>
      <c r="D378" s="8" t="s">
        <v>33</v>
      </c>
      <c r="E378" s="8"/>
      <c r="F378" s="8" t="s">
        <v>6266</v>
      </c>
      <c r="G378" s="8" t="s">
        <v>6265</v>
      </c>
      <c r="H378" s="8" t="s">
        <v>143</v>
      </c>
      <c r="I378" s="8" t="s">
        <v>512</v>
      </c>
      <c r="J378" s="8" t="s">
        <v>5639</v>
      </c>
      <c r="K378" s="8" t="s">
        <v>40</v>
      </c>
      <c r="L378" s="8" t="s">
        <v>41</v>
      </c>
      <c r="M378" s="8" t="s">
        <v>97</v>
      </c>
      <c r="N378" s="8" t="s">
        <v>5264</v>
      </c>
      <c r="O378" s="8" t="s">
        <v>5268</v>
      </c>
      <c r="P378" s="8" t="s">
        <v>45</v>
      </c>
      <c r="Q378" s="8" t="s">
        <v>109</v>
      </c>
      <c r="R378" s="8" t="s">
        <v>5235</v>
      </c>
      <c r="S378" s="8" t="s">
        <v>5267</v>
      </c>
      <c r="T378" s="8" t="s">
        <v>75</v>
      </c>
      <c r="U378" s="8" t="s">
        <v>76</v>
      </c>
      <c r="V378" s="8" t="s">
        <v>75</v>
      </c>
      <c r="W378" s="8" t="s">
        <v>111</v>
      </c>
      <c r="X378" s="8" t="s">
        <v>52</v>
      </c>
      <c r="Y378" s="8" t="s">
        <v>53</v>
      </c>
      <c r="Z378" s="8" t="s">
        <v>5207</v>
      </c>
      <c r="AA378" s="8" t="s">
        <v>55</v>
      </c>
      <c r="AB378" s="8" t="s">
        <v>5234</v>
      </c>
      <c r="AC378" s="11">
        <v>0</v>
      </c>
      <c r="AD378" s="11"/>
      <c r="AE378" s="9"/>
      <c r="AF378" s="9"/>
    </row>
    <row r="379" spans="1:32" s="1" customFormat="1" ht="19.7" customHeight="1" x14ac:dyDescent="0.2">
      <c r="A379" s="8" t="s">
        <v>30</v>
      </c>
      <c r="B379" s="8" t="s">
        <v>31</v>
      </c>
      <c r="C379" s="8" t="s">
        <v>6269</v>
      </c>
      <c r="D379" s="8" t="s">
        <v>33</v>
      </c>
      <c r="E379" s="8"/>
      <c r="F379" s="8" t="s">
        <v>6266</v>
      </c>
      <c r="G379" s="8" t="s">
        <v>6265</v>
      </c>
      <c r="H379" s="8" t="s">
        <v>143</v>
      </c>
      <c r="I379" s="8" t="s">
        <v>512</v>
      </c>
      <c r="J379" s="8" t="s">
        <v>5639</v>
      </c>
      <c r="K379" s="8" t="s">
        <v>40</v>
      </c>
      <c r="L379" s="8" t="s">
        <v>41</v>
      </c>
      <c r="M379" s="8" t="s">
        <v>59</v>
      </c>
      <c r="N379" s="8" t="s">
        <v>5252</v>
      </c>
      <c r="O379" s="8" t="s">
        <v>6268</v>
      </c>
      <c r="P379" s="8" t="s">
        <v>45</v>
      </c>
      <c r="Q379" s="8" t="s">
        <v>109</v>
      </c>
      <c r="R379" s="8" t="s">
        <v>5235</v>
      </c>
      <c r="S379" s="8" t="s">
        <v>5267</v>
      </c>
      <c r="T379" s="8" t="s">
        <v>884</v>
      </c>
      <c r="U379" s="8" t="s">
        <v>512</v>
      </c>
      <c r="V379" s="8" t="s">
        <v>5238</v>
      </c>
      <c r="W379" s="8" t="s">
        <v>111</v>
      </c>
      <c r="X379" s="8" t="s">
        <v>102</v>
      </c>
      <c r="Y379" s="8" t="s">
        <v>53</v>
      </c>
      <c r="Z379" s="8" t="s">
        <v>5207</v>
      </c>
      <c r="AA379" s="8" t="s">
        <v>55</v>
      </c>
      <c r="AB379" s="8" t="s">
        <v>5248</v>
      </c>
      <c r="AC379" s="11">
        <v>0</v>
      </c>
      <c r="AD379" s="11"/>
      <c r="AE379" s="9"/>
      <c r="AF379" s="9"/>
    </row>
    <row r="380" spans="1:32" s="1" customFormat="1" ht="19.7" customHeight="1" x14ac:dyDescent="0.2">
      <c r="A380" s="8" t="s">
        <v>30</v>
      </c>
      <c r="B380" s="8" t="s">
        <v>31</v>
      </c>
      <c r="C380" s="8" t="s">
        <v>6267</v>
      </c>
      <c r="D380" s="8" t="s">
        <v>33</v>
      </c>
      <c r="E380" s="8"/>
      <c r="F380" s="8" t="s">
        <v>6266</v>
      </c>
      <c r="G380" s="8" t="s">
        <v>6265</v>
      </c>
      <c r="H380" s="8" t="s">
        <v>143</v>
      </c>
      <c r="I380" s="8" t="s">
        <v>512</v>
      </c>
      <c r="J380" s="8" t="s">
        <v>5639</v>
      </c>
      <c r="K380" s="8" t="s">
        <v>40</v>
      </c>
      <c r="L380" s="8" t="s">
        <v>41</v>
      </c>
      <c r="M380" s="8" t="s">
        <v>232</v>
      </c>
      <c r="N380" s="8" t="s">
        <v>233</v>
      </c>
      <c r="O380" s="8" t="s">
        <v>6163</v>
      </c>
      <c r="P380" s="8" t="s">
        <v>45</v>
      </c>
      <c r="Q380" s="8" t="s">
        <v>235</v>
      </c>
      <c r="R380" s="8" t="s">
        <v>45</v>
      </c>
      <c r="S380" s="8" t="s">
        <v>5277</v>
      </c>
      <c r="T380" s="8" t="s">
        <v>6162</v>
      </c>
      <c r="U380" s="8" t="s">
        <v>512</v>
      </c>
      <c r="V380" s="8" t="s">
        <v>6161</v>
      </c>
      <c r="W380" s="8" t="s">
        <v>51</v>
      </c>
      <c r="X380" s="8" t="s">
        <v>102</v>
      </c>
      <c r="Y380" s="8" t="s">
        <v>53</v>
      </c>
      <c r="Z380" s="8" t="s">
        <v>54</v>
      </c>
      <c r="AA380" s="8" t="s">
        <v>55</v>
      </c>
      <c r="AB380" s="8" t="s">
        <v>5248</v>
      </c>
      <c r="AC380" s="11">
        <v>0</v>
      </c>
      <c r="AD380" s="11"/>
      <c r="AE380" s="9"/>
      <c r="AF380" s="9"/>
    </row>
    <row r="381" spans="1:32" s="1" customFormat="1" ht="19.7" customHeight="1" x14ac:dyDescent="0.2">
      <c r="A381" s="8" t="s">
        <v>30</v>
      </c>
      <c r="B381" s="8" t="s">
        <v>31</v>
      </c>
      <c r="C381" s="8" t="s">
        <v>6267</v>
      </c>
      <c r="D381" s="8" t="s">
        <v>33</v>
      </c>
      <c r="E381" s="8"/>
      <c r="F381" s="8" t="s">
        <v>6266</v>
      </c>
      <c r="G381" s="8" t="s">
        <v>6265</v>
      </c>
      <c r="H381" s="8" t="s">
        <v>143</v>
      </c>
      <c r="I381" s="8" t="s">
        <v>512</v>
      </c>
      <c r="J381" s="8" t="s">
        <v>5639</v>
      </c>
      <c r="K381" s="8" t="s">
        <v>40</v>
      </c>
      <c r="L381" s="8" t="s">
        <v>41</v>
      </c>
      <c r="M381" s="8" t="s">
        <v>232</v>
      </c>
      <c r="N381" s="8" t="s">
        <v>233</v>
      </c>
      <c r="O381" s="8" t="s">
        <v>6163</v>
      </c>
      <c r="P381" s="8" t="s">
        <v>45</v>
      </c>
      <c r="Q381" s="8" t="s">
        <v>235</v>
      </c>
      <c r="R381" s="8" t="s">
        <v>45</v>
      </c>
      <c r="S381" s="8" t="s">
        <v>5277</v>
      </c>
      <c r="T381" s="8" t="s">
        <v>6162</v>
      </c>
      <c r="U381" s="8" t="s">
        <v>512</v>
      </c>
      <c r="V381" s="8" t="s">
        <v>6161</v>
      </c>
      <c r="W381" s="8" t="s">
        <v>51</v>
      </c>
      <c r="X381" s="8" t="s">
        <v>52</v>
      </c>
      <c r="Y381" s="8" t="s">
        <v>2366</v>
      </c>
      <c r="Z381" s="8" t="s">
        <v>54</v>
      </c>
      <c r="AA381" s="8" t="s">
        <v>55</v>
      </c>
      <c r="AB381" s="8" t="s">
        <v>5248</v>
      </c>
      <c r="AC381" s="11">
        <v>10000</v>
      </c>
      <c r="AD381" s="11"/>
      <c r="AE381" s="9"/>
      <c r="AF381" s="9"/>
    </row>
    <row r="382" spans="1:32" s="1" customFormat="1" ht="19.7" customHeight="1" x14ac:dyDescent="0.2">
      <c r="A382" s="8" t="s">
        <v>30</v>
      </c>
      <c r="B382" s="8" t="s">
        <v>31</v>
      </c>
      <c r="C382" s="8" t="s">
        <v>6267</v>
      </c>
      <c r="D382" s="8" t="s">
        <v>33</v>
      </c>
      <c r="E382" s="8"/>
      <c r="F382" s="8" t="s">
        <v>6266</v>
      </c>
      <c r="G382" s="8" t="s">
        <v>6265</v>
      </c>
      <c r="H382" s="8" t="s">
        <v>143</v>
      </c>
      <c r="I382" s="8" t="s">
        <v>512</v>
      </c>
      <c r="J382" s="8" t="s">
        <v>5639</v>
      </c>
      <c r="K382" s="8" t="s">
        <v>40</v>
      </c>
      <c r="L382" s="8" t="s">
        <v>41</v>
      </c>
      <c r="M382" s="8" t="s">
        <v>232</v>
      </c>
      <c r="N382" s="8" t="s">
        <v>233</v>
      </c>
      <c r="O382" s="8" t="s">
        <v>6163</v>
      </c>
      <c r="P382" s="8" t="s">
        <v>45</v>
      </c>
      <c r="Q382" s="8" t="s">
        <v>235</v>
      </c>
      <c r="R382" s="8" t="s">
        <v>45</v>
      </c>
      <c r="S382" s="8" t="s">
        <v>5277</v>
      </c>
      <c r="T382" s="8" t="s">
        <v>6162</v>
      </c>
      <c r="U382" s="8" t="s">
        <v>512</v>
      </c>
      <c r="V382" s="8" t="s">
        <v>6161</v>
      </c>
      <c r="W382" s="8" t="s">
        <v>51</v>
      </c>
      <c r="X382" s="8" t="s">
        <v>52</v>
      </c>
      <c r="Y382" s="8" t="s">
        <v>5275</v>
      </c>
      <c r="Z382" s="8" t="s">
        <v>54</v>
      </c>
      <c r="AA382" s="8" t="s">
        <v>55</v>
      </c>
      <c r="AB382" s="8" t="s">
        <v>5248</v>
      </c>
      <c r="AC382" s="11">
        <v>264600</v>
      </c>
      <c r="AD382" s="11"/>
      <c r="AE382" s="9"/>
      <c r="AF382" s="9"/>
    </row>
    <row r="383" spans="1:32" s="1" customFormat="1" ht="19.7" customHeight="1" x14ac:dyDescent="0.2">
      <c r="A383" s="8" t="s">
        <v>30</v>
      </c>
      <c r="B383" s="8" t="s">
        <v>31</v>
      </c>
      <c r="C383" s="8" t="s">
        <v>6267</v>
      </c>
      <c r="D383" s="8" t="s">
        <v>33</v>
      </c>
      <c r="E383" s="8"/>
      <c r="F383" s="8" t="s">
        <v>6266</v>
      </c>
      <c r="G383" s="8" t="s">
        <v>6265</v>
      </c>
      <c r="H383" s="8" t="s">
        <v>143</v>
      </c>
      <c r="I383" s="8" t="s">
        <v>512</v>
      </c>
      <c r="J383" s="8" t="s">
        <v>5639</v>
      </c>
      <c r="K383" s="8" t="s">
        <v>40</v>
      </c>
      <c r="L383" s="8" t="s">
        <v>41</v>
      </c>
      <c r="M383" s="8" t="s">
        <v>232</v>
      </c>
      <c r="N383" s="8" t="s">
        <v>233</v>
      </c>
      <c r="O383" s="8" t="s">
        <v>6163</v>
      </c>
      <c r="P383" s="8" t="s">
        <v>45</v>
      </c>
      <c r="Q383" s="8" t="s">
        <v>235</v>
      </c>
      <c r="R383" s="8" t="s">
        <v>45</v>
      </c>
      <c r="S383" s="8" t="s">
        <v>5277</v>
      </c>
      <c r="T383" s="8" t="s">
        <v>6162</v>
      </c>
      <c r="U383" s="8" t="s">
        <v>512</v>
      </c>
      <c r="V383" s="8" t="s">
        <v>6161</v>
      </c>
      <c r="W383" s="8" t="s">
        <v>51</v>
      </c>
      <c r="X383" s="8" t="s">
        <v>52</v>
      </c>
      <c r="Y383" s="8" t="s">
        <v>53</v>
      </c>
      <c r="Z383" s="8" t="s">
        <v>54</v>
      </c>
      <c r="AA383" s="8" t="s">
        <v>55</v>
      </c>
      <c r="AB383" s="8" t="s">
        <v>5248</v>
      </c>
      <c r="AC383" s="11">
        <v>5400</v>
      </c>
      <c r="AD383" s="11"/>
      <c r="AE383" s="9"/>
      <c r="AF383" s="9"/>
    </row>
    <row r="384" spans="1:32" s="1" customFormat="1" ht="19.7" customHeight="1" x14ac:dyDescent="0.2">
      <c r="A384" s="8" t="s">
        <v>30</v>
      </c>
      <c r="B384" s="8" t="s">
        <v>31</v>
      </c>
      <c r="C384" s="8" t="s">
        <v>6890</v>
      </c>
      <c r="D384" s="8" t="s">
        <v>33</v>
      </c>
      <c r="E384" s="8"/>
      <c r="F384" s="8" t="s">
        <v>6889</v>
      </c>
      <c r="G384" s="8" t="s">
        <v>6888</v>
      </c>
      <c r="H384" s="8" t="s">
        <v>143</v>
      </c>
      <c r="I384" s="8" t="s">
        <v>129</v>
      </c>
      <c r="J384" s="8" t="s">
        <v>82</v>
      </c>
      <c r="K384" s="8" t="s">
        <v>40</v>
      </c>
      <c r="L384" s="8" t="s">
        <v>41</v>
      </c>
      <c r="M384" s="8" t="s">
        <v>59</v>
      </c>
      <c r="N384" s="8" t="s">
        <v>5252</v>
      </c>
      <c r="O384" s="8" t="s">
        <v>5268</v>
      </c>
      <c r="P384" s="8" t="s">
        <v>45</v>
      </c>
      <c r="Q384" s="8" t="s">
        <v>109</v>
      </c>
      <c r="R384" s="8" t="s">
        <v>5235</v>
      </c>
      <c r="S384" s="8" t="s">
        <v>5267</v>
      </c>
      <c r="T384" s="8" t="s">
        <v>75</v>
      </c>
      <c r="U384" s="8" t="s">
        <v>76</v>
      </c>
      <c r="V384" s="8" t="s">
        <v>75</v>
      </c>
      <c r="W384" s="8" t="s">
        <v>111</v>
      </c>
      <c r="X384" s="8" t="s">
        <v>52</v>
      </c>
      <c r="Y384" s="8" t="s">
        <v>53</v>
      </c>
      <c r="Z384" s="8" t="s">
        <v>5207</v>
      </c>
      <c r="AA384" s="8" t="s">
        <v>55</v>
      </c>
      <c r="AB384" s="8" t="s">
        <v>5234</v>
      </c>
      <c r="AC384" s="11">
        <v>0</v>
      </c>
      <c r="AD384" s="11"/>
      <c r="AE384" s="9"/>
      <c r="AF384" s="9"/>
    </row>
    <row r="385" spans="1:32" s="1" customFormat="1" ht="19.7" customHeight="1" x14ac:dyDescent="0.2">
      <c r="A385" s="8" t="s">
        <v>30</v>
      </c>
      <c r="B385" s="8" t="s">
        <v>31</v>
      </c>
      <c r="C385" s="8" t="s">
        <v>6264</v>
      </c>
      <c r="D385" s="8" t="s">
        <v>33</v>
      </c>
      <c r="E385" s="8"/>
      <c r="F385" s="8" t="s">
        <v>6261</v>
      </c>
      <c r="G385" s="8" t="s">
        <v>6260</v>
      </c>
      <c r="H385" s="8" t="s">
        <v>143</v>
      </c>
      <c r="I385" s="8" t="s">
        <v>1373</v>
      </c>
      <c r="J385" s="8" t="s">
        <v>82</v>
      </c>
      <c r="K385" s="8" t="s">
        <v>40</v>
      </c>
      <c r="L385" s="8" t="s">
        <v>41</v>
      </c>
      <c r="M385" s="8" t="s">
        <v>232</v>
      </c>
      <c r="N385" s="8" t="s">
        <v>233</v>
      </c>
      <c r="O385" s="8" t="s">
        <v>5297</v>
      </c>
      <c r="P385" s="8" t="s">
        <v>45</v>
      </c>
      <c r="Q385" s="8" t="s">
        <v>235</v>
      </c>
      <c r="R385" s="8" t="s">
        <v>45</v>
      </c>
      <c r="S385" s="8" t="s">
        <v>5277</v>
      </c>
      <c r="T385" s="8" t="s">
        <v>2782</v>
      </c>
      <c r="U385" s="8" t="s">
        <v>1373</v>
      </c>
      <c r="V385" s="8" t="s">
        <v>5294</v>
      </c>
      <c r="W385" s="8" t="s">
        <v>51</v>
      </c>
      <c r="X385" s="8" t="s">
        <v>52</v>
      </c>
      <c r="Y385" s="8" t="s">
        <v>5275</v>
      </c>
      <c r="Z385" s="8" t="s">
        <v>5207</v>
      </c>
      <c r="AA385" s="8" t="s">
        <v>55</v>
      </c>
      <c r="AB385" s="8" t="s">
        <v>5248</v>
      </c>
      <c r="AC385" s="11">
        <v>0</v>
      </c>
      <c r="AD385" s="11"/>
      <c r="AE385" s="9"/>
      <c r="AF385" s="9"/>
    </row>
    <row r="386" spans="1:32" s="1" customFormat="1" ht="19.7" customHeight="1" x14ac:dyDescent="0.2">
      <c r="A386" s="8" t="s">
        <v>30</v>
      </c>
      <c r="B386" s="8" t="s">
        <v>31</v>
      </c>
      <c r="C386" s="8" t="s">
        <v>6263</v>
      </c>
      <c r="D386" s="8" t="s">
        <v>33</v>
      </c>
      <c r="E386" s="8"/>
      <c r="F386" s="8" t="s">
        <v>6261</v>
      </c>
      <c r="G386" s="8" t="s">
        <v>6260</v>
      </c>
      <c r="H386" s="8" t="s">
        <v>143</v>
      </c>
      <c r="I386" s="8" t="s">
        <v>1373</v>
      </c>
      <c r="J386" s="8" t="s">
        <v>82</v>
      </c>
      <c r="K386" s="8" t="s">
        <v>40</v>
      </c>
      <c r="L386" s="8" t="s">
        <v>41</v>
      </c>
      <c r="M386" s="8" t="s">
        <v>232</v>
      </c>
      <c r="N386" s="8" t="s">
        <v>233</v>
      </c>
      <c r="O386" s="8" t="s">
        <v>5745</v>
      </c>
      <c r="P386" s="8" t="s">
        <v>45</v>
      </c>
      <c r="Q386" s="8" t="s">
        <v>235</v>
      </c>
      <c r="R386" s="8" t="s">
        <v>45</v>
      </c>
      <c r="S386" s="8" t="s">
        <v>5277</v>
      </c>
      <c r="T386" s="8" t="s">
        <v>2499</v>
      </c>
      <c r="U386" s="8" t="s">
        <v>1373</v>
      </c>
      <c r="V386" s="8" t="s">
        <v>5283</v>
      </c>
      <c r="W386" s="8" t="s">
        <v>51</v>
      </c>
      <c r="X386" s="8" t="s">
        <v>102</v>
      </c>
      <c r="Y386" s="8" t="s">
        <v>53</v>
      </c>
      <c r="Z386" s="8" t="s">
        <v>54</v>
      </c>
      <c r="AA386" s="8" t="s">
        <v>55</v>
      </c>
      <c r="AB386" s="8" t="s">
        <v>5248</v>
      </c>
      <c r="AC386" s="11">
        <v>0</v>
      </c>
      <c r="AD386" s="11"/>
      <c r="AE386" s="9"/>
      <c r="AF386" s="9"/>
    </row>
    <row r="387" spans="1:32" s="1" customFormat="1" ht="19.7" customHeight="1" x14ac:dyDescent="0.2">
      <c r="A387" s="8" t="s">
        <v>30</v>
      </c>
      <c r="B387" s="8" t="s">
        <v>31</v>
      </c>
      <c r="C387" s="8" t="s">
        <v>6263</v>
      </c>
      <c r="D387" s="8" t="s">
        <v>33</v>
      </c>
      <c r="E387" s="8"/>
      <c r="F387" s="8" t="s">
        <v>6261</v>
      </c>
      <c r="G387" s="8" t="s">
        <v>6260</v>
      </c>
      <c r="H387" s="8" t="s">
        <v>143</v>
      </c>
      <c r="I387" s="8" t="s">
        <v>1373</v>
      </c>
      <c r="J387" s="8" t="s">
        <v>82</v>
      </c>
      <c r="K387" s="8" t="s">
        <v>40</v>
      </c>
      <c r="L387" s="8" t="s">
        <v>41</v>
      </c>
      <c r="M387" s="8" t="s">
        <v>232</v>
      </c>
      <c r="N387" s="8" t="s">
        <v>233</v>
      </c>
      <c r="O387" s="8" t="s">
        <v>5745</v>
      </c>
      <c r="P387" s="8" t="s">
        <v>45</v>
      </c>
      <c r="Q387" s="8" t="s">
        <v>235</v>
      </c>
      <c r="R387" s="8" t="s">
        <v>45</v>
      </c>
      <c r="S387" s="8" t="s">
        <v>5277</v>
      </c>
      <c r="T387" s="8" t="s">
        <v>2499</v>
      </c>
      <c r="U387" s="8" t="s">
        <v>1373</v>
      </c>
      <c r="V387" s="8" t="s">
        <v>5283</v>
      </c>
      <c r="W387" s="8" t="s">
        <v>51</v>
      </c>
      <c r="X387" s="8" t="s">
        <v>52</v>
      </c>
      <c r="Y387" s="8" t="s">
        <v>2366</v>
      </c>
      <c r="Z387" s="8" t="s">
        <v>54</v>
      </c>
      <c r="AA387" s="8" t="s">
        <v>55</v>
      </c>
      <c r="AB387" s="8" t="s">
        <v>5248</v>
      </c>
      <c r="AC387" s="11">
        <v>0</v>
      </c>
      <c r="AD387" s="11"/>
      <c r="AE387" s="9"/>
      <c r="AF387" s="9"/>
    </row>
    <row r="388" spans="1:32" s="1" customFormat="1" ht="19.7" customHeight="1" x14ac:dyDescent="0.2">
      <c r="A388" s="8" t="s">
        <v>30</v>
      </c>
      <c r="B388" s="8" t="s">
        <v>31</v>
      </c>
      <c r="C388" s="8" t="s">
        <v>6263</v>
      </c>
      <c r="D388" s="8" t="s">
        <v>33</v>
      </c>
      <c r="E388" s="8"/>
      <c r="F388" s="8" t="s">
        <v>6261</v>
      </c>
      <c r="G388" s="8" t="s">
        <v>6260</v>
      </c>
      <c r="H388" s="8" t="s">
        <v>143</v>
      </c>
      <c r="I388" s="8" t="s">
        <v>1373</v>
      </c>
      <c r="J388" s="8" t="s">
        <v>82</v>
      </c>
      <c r="K388" s="8" t="s">
        <v>40</v>
      </c>
      <c r="L388" s="8" t="s">
        <v>41</v>
      </c>
      <c r="M388" s="8" t="s">
        <v>232</v>
      </c>
      <c r="N388" s="8" t="s">
        <v>233</v>
      </c>
      <c r="O388" s="8" t="s">
        <v>5745</v>
      </c>
      <c r="P388" s="8" t="s">
        <v>45</v>
      </c>
      <c r="Q388" s="8" t="s">
        <v>235</v>
      </c>
      <c r="R388" s="8" t="s">
        <v>45</v>
      </c>
      <c r="S388" s="8" t="s">
        <v>5277</v>
      </c>
      <c r="T388" s="8" t="s">
        <v>2499</v>
      </c>
      <c r="U388" s="8" t="s">
        <v>1373</v>
      </c>
      <c r="V388" s="8" t="s">
        <v>5283</v>
      </c>
      <c r="W388" s="8" t="s">
        <v>51</v>
      </c>
      <c r="X388" s="8" t="s">
        <v>52</v>
      </c>
      <c r="Y388" s="8" t="s">
        <v>5275</v>
      </c>
      <c r="Z388" s="8" t="s">
        <v>54</v>
      </c>
      <c r="AA388" s="8" t="s">
        <v>55</v>
      </c>
      <c r="AB388" s="8" t="s">
        <v>5248</v>
      </c>
      <c r="AC388" s="11">
        <v>4035640</v>
      </c>
      <c r="AD388" s="11"/>
      <c r="AE388" s="9"/>
      <c r="AF388" s="9"/>
    </row>
    <row r="389" spans="1:32" s="1" customFormat="1" ht="19.7" customHeight="1" x14ac:dyDescent="0.2">
      <c r="A389" s="8" t="s">
        <v>30</v>
      </c>
      <c r="B389" s="8" t="s">
        <v>31</v>
      </c>
      <c r="C389" s="8" t="s">
        <v>6263</v>
      </c>
      <c r="D389" s="8" t="s">
        <v>33</v>
      </c>
      <c r="E389" s="8"/>
      <c r="F389" s="8" t="s">
        <v>6261</v>
      </c>
      <c r="G389" s="8" t="s">
        <v>6260</v>
      </c>
      <c r="H389" s="8" t="s">
        <v>143</v>
      </c>
      <c r="I389" s="8" t="s">
        <v>1373</v>
      </c>
      <c r="J389" s="8" t="s">
        <v>82</v>
      </c>
      <c r="K389" s="8" t="s">
        <v>40</v>
      </c>
      <c r="L389" s="8" t="s">
        <v>41</v>
      </c>
      <c r="M389" s="8" t="s">
        <v>232</v>
      </c>
      <c r="N389" s="8" t="s">
        <v>233</v>
      </c>
      <c r="O389" s="8" t="s">
        <v>5745</v>
      </c>
      <c r="P389" s="8" t="s">
        <v>45</v>
      </c>
      <c r="Q389" s="8" t="s">
        <v>235</v>
      </c>
      <c r="R389" s="8" t="s">
        <v>45</v>
      </c>
      <c r="S389" s="8" t="s">
        <v>5277</v>
      </c>
      <c r="T389" s="8" t="s">
        <v>2499</v>
      </c>
      <c r="U389" s="8" t="s">
        <v>1373</v>
      </c>
      <c r="V389" s="8" t="s">
        <v>5283</v>
      </c>
      <c r="W389" s="8" t="s">
        <v>51</v>
      </c>
      <c r="X389" s="8" t="s">
        <v>52</v>
      </c>
      <c r="Y389" s="8" t="s">
        <v>53</v>
      </c>
      <c r="Z389" s="8" t="s">
        <v>54</v>
      </c>
      <c r="AA389" s="8" t="s">
        <v>55</v>
      </c>
      <c r="AB389" s="8" t="s">
        <v>5248</v>
      </c>
      <c r="AC389" s="11">
        <v>82360</v>
      </c>
      <c r="AD389" s="11"/>
      <c r="AE389" s="9"/>
      <c r="AF389" s="9"/>
    </row>
    <row r="390" spans="1:32" s="1" customFormat="1" ht="19.7" customHeight="1" x14ac:dyDescent="0.2">
      <c r="A390" s="8" t="s">
        <v>30</v>
      </c>
      <c r="B390" s="8" t="s">
        <v>31</v>
      </c>
      <c r="C390" s="8" t="s">
        <v>6263</v>
      </c>
      <c r="D390" s="8" t="s">
        <v>33</v>
      </c>
      <c r="E390" s="8"/>
      <c r="F390" s="8" t="s">
        <v>6261</v>
      </c>
      <c r="G390" s="8" t="s">
        <v>6260</v>
      </c>
      <c r="H390" s="8" t="s">
        <v>143</v>
      </c>
      <c r="I390" s="8" t="s">
        <v>1373</v>
      </c>
      <c r="J390" s="8" t="s">
        <v>82</v>
      </c>
      <c r="K390" s="8" t="s">
        <v>40</v>
      </c>
      <c r="L390" s="8" t="s">
        <v>41</v>
      </c>
      <c r="M390" s="8" t="s">
        <v>232</v>
      </c>
      <c r="N390" s="8" t="s">
        <v>233</v>
      </c>
      <c r="O390" s="8" t="s">
        <v>5297</v>
      </c>
      <c r="P390" s="8" t="s">
        <v>45</v>
      </c>
      <c r="Q390" s="8" t="s">
        <v>235</v>
      </c>
      <c r="R390" s="8" t="s">
        <v>45</v>
      </c>
      <c r="S390" s="8" t="s">
        <v>5277</v>
      </c>
      <c r="T390" s="8" t="s">
        <v>2782</v>
      </c>
      <c r="U390" s="8" t="s">
        <v>1373</v>
      </c>
      <c r="V390" s="8" t="s">
        <v>5294</v>
      </c>
      <c r="W390" s="8" t="s">
        <v>51</v>
      </c>
      <c r="X390" s="8" t="s">
        <v>52</v>
      </c>
      <c r="Y390" s="8" t="s">
        <v>5275</v>
      </c>
      <c r="Z390" s="8" t="s">
        <v>54</v>
      </c>
      <c r="AA390" s="8" t="s">
        <v>55</v>
      </c>
      <c r="AB390" s="8" t="s">
        <v>5234</v>
      </c>
      <c r="AC390" s="11">
        <v>0</v>
      </c>
      <c r="AD390" s="11"/>
      <c r="AE390" s="9"/>
      <c r="AF390" s="9"/>
    </row>
    <row r="391" spans="1:32" s="1" customFormat="1" ht="19.7" customHeight="1" x14ac:dyDescent="0.2">
      <c r="A391" s="8" t="s">
        <v>30</v>
      </c>
      <c r="B391" s="8" t="s">
        <v>31</v>
      </c>
      <c r="C391" s="8" t="s">
        <v>6262</v>
      </c>
      <c r="D391" s="8" t="s">
        <v>33</v>
      </c>
      <c r="E391" s="8"/>
      <c r="F391" s="8" t="s">
        <v>6261</v>
      </c>
      <c r="G391" s="8" t="s">
        <v>6260</v>
      </c>
      <c r="H391" s="8" t="s">
        <v>143</v>
      </c>
      <c r="I391" s="8" t="s">
        <v>1373</v>
      </c>
      <c r="J391" s="8" t="s">
        <v>82</v>
      </c>
      <c r="K391" s="8" t="s">
        <v>40</v>
      </c>
      <c r="L391" s="8" t="s">
        <v>41</v>
      </c>
      <c r="M391" s="8" t="s">
        <v>232</v>
      </c>
      <c r="N391" s="8" t="s">
        <v>233</v>
      </c>
      <c r="O391" s="8" t="s">
        <v>5745</v>
      </c>
      <c r="P391" s="8" t="s">
        <v>45</v>
      </c>
      <c r="Q391" s="8" t="s">
        <v>235</v>
      </c>
      <c r="R391" s="8" t="s">
        <v>45</v>
      </c>
      <c r="S391" s="8" t="s">
        <v>5277</v>
      </c>
      <c r="T391" s="8" t="s">
        <v>2499</v>
      </c>
      <c r="U391" s="8" t="s">
        <v>1373</v>
      </c>
      <c r="V391" s="8" t="s">
        <v>5283</v>
      </c>
      <c r="W391" s="8" t="s">
        <v>51</v>
      </c>
      <c r="X391" s="8" t="s">
        <v>52</v>
      </c>
      <c r="Y391" s="8" t="s">
        <v>5275</v>
      </c>
      <c r="Z391" s="8" t="s">
        <v>54</v>
      </c>
      <c r="AA391" s="8" t="s">
        <v>55</v>
      </c>
      <c r="AB391" s="8" t="s">
        <v>5234</v>
      </c>
      <c r="AC391" s="11">
        <v>0</v>
      </c>
      <c r="AD391" s="11"/>
      <c r="AE391" s="9"/>
      <c r="AF391" s="9"/>
    </row>
    <row r="392" spans="1:32" s="1" customFormat="1" ht="19.7" customHeight="1" x14ac:dyDescent="0.2">
      <c r="A392" s="8" t="s">
        <v>30</v>
      </c>
      <c r="B392" s="8" t="s">
        <v>31</v>
      </c>
      <c r="C392" s="8" t="s">
        <v>6259</v>
      </c>
      <c r="D392" s="8" t="s">
        <v>33</v>
      </c>
      <c r="E392" s="8"/>
      <c r="F392" s="8" t="s">
        <v>3037</v>
      </c>
      <c r="G392" s="8" t="s">
        <v>3036</v>
      </c>
      <c r="H392" s="8" t="s">
        <v>143</v>
      </c>
      <c r="I392" s="8" t="s">
        <v>1373</v>
      </c>
      <c r="J392" s="8" t="s">
        <v>69</v>
      </c>
      <c r="K392" s="8" t="s">
        <v>40</v>
      </c>
      <c r="L392" s="8" t="s">
        <v>41</v>
      </c>
      <c r="M392" s="8" t="s">
        <v>232</v>
      </c>
      <c r="N392" s="8" t="s">
        <v>233</v>
      </c>
      <c r="O392" s="8" t="s">
        <v>5745</v>
      </c>
      <c r="P392" s="8" t="s">
        <v>45</v>
      </c>
      <c r="Q392" s="8" t="s">
        <v>235</v>
      </c>
      <c r="R392" s="8" t="s">
        <v>45</v>
      </c>
      <c r="S392" s="8" t="s">
        <v>5277</v>
      </c>
      <c r="T392" s="8" t="s">
        <v>2499</v>
      </c>
      <c r="U392" s="8" t="s">
        <v>1373</v>
      </c>
      <c r="V392" s="8" t="s">
        <v>5283</v>
      </c>
      <c r="W392" s="8" t="s">
        <v>51</v>
      </c>
      <c r="X392" s="8" t="s">
        <v>52</v>
      </c>
      <c r="Y392" s="8" t="s">
        <v>5275</v>
      </c>
      <c r="Z392" s="8" t="s">
        <v>54</v>
      </c>
      <c r="AA392" s="8" t="s">
        <v>55</v>
      </c>
      <c r="AB392" s="8" t="s">
        <v>5234</v>
      </c>
      <c r="AC392" s="11">
        <v>0</v>
      </c>
      <c r="AD392" s="11"/>
      <c r="AE392" s="9"/>
      <c r="AF392" s="9"/>
    </row>
    <row r="393" spans="1:32" s="1" customFormat="1" ht="19.7" customHeight="1" x14ac:dyDescent="0.2">
      <c r="A393" s="8" t="s">
        <v>30</v>
      </c>
      <c r="B393" s="8" t="s">
        <v>31</v>
      </c>
      <c r="C393" s="8" t="s">
        <v>6259</v>
      </c>
      <c r="D393" s="8" t="s">
        <v>33</v>
      </c>
      <c r="E393" s="8"/>
      <c r="F393" s="8" t="s">
        <v>3037</v>
      </c>
      <c r="G393" s="8" t="s">
        <v>3036</v>
      </c>
      <c r="H393" s="8" t="s">
        <v>143</v>
      </c>
      <c r="I393" s="8" t="s">
        <v>1373</v>
      </c>
      <c r="J393" s="8" t="s">
        <v>69</v>
      </c>
      <c r="K393" s="8" t="s">
        <v>40</v>
      </c>
      <c r="L393" s="8" t="s">
        <v>41</v>
      </c>
      <c r="M393" s="8" t="s">
        <v>232</v>
      </c>
      <c r="N393" s="8" t="s">
        <v>233</v>
      </c>
      <c r="O393" s="8" t="s">
        <v>5745</v>
      </c>
      <c r="P393" s="8" t="s">
        <v>45</v>
      </c>
      <c r="Q393" s="8" t="s">
        <v>235</v>
      </c>
      <c r="R393" s="8" t="s">
        <v>45</v>
      </c>
      <c r="S393" s="8" t="s">
        <v>5277</v>
      </c>
      <c r="T393" s="8" t="s">
        <v>2499</v>
      </c>
      <c r="U393" s="8" t="s">
        <v>1373</v>
      </c>
      <c r="V393" s="8" t="s">
        <v>5283</v>
      </c>
      <c r="W393" s="8" t="s">
        <v>51</v>
      </c>
      <c r="X393" s="8" t="s">
        <v>52</v>
      </c>
      <c r="Y393" s="8" t="s">
        <v>5275</v>
      </c>
      <c r="Z393" s="8" t="s">
        <v>5207</v>
      </c>
      <c r="AA393" s="8" t="s">
        <v>55</v>
      </c>
      <c r="AB393" s="8" t="s">
        <v>5248</v>
      </c>
      <c r="AC393" s="11">
        <v>0</v>
      </c>
      <c r="AD393" s="11"/>
      <c r="AE393" s="9"/>
      <c r="AF393" s="9"/>
    </row>
    <row r="394" spans="1:32" s="1" customFormat="1" ht="19.7" customHeight="1" x14ac:dyDescent="0.2">
      <c r="A394" s="8" t="s">
        <v>30</v>
      </c>
      <c r="B394" s="8" t="s">
        <v>31</v>
      </c>
      <c r="C394" s="8" t="s">
        <v>6258</v>
      </c>
      <c r="D394" s="8" t="s">
        <v>33</v>
      </c>
      <c r="E394" s="8"/>
      <c r="F394" s="8" t="s">
        <v>3037</v>
      </c>
      <c r="G394" s="8" t="s">
        <v>3036</v>
      </c>
      <c r="H394" s="8" t="s">
        <v>143</v>
      </c>
      <c r="I394" s="8" t="s">
        <v>1373</v>
      </c>
      <c r="J394" s="8" t="s">
        <v>69</v>
      </c>
      <c r="K394" s="8" t="s">
        <v>40</v>
      </c>
      <c r="L394" s="8" t="s">
        <v>41</v>
      </c>
      <c r="M394" s="8" t="s">
        <v>232</v>
      </c>
      <c r="N394" s="8" t="s">
        <v>233</v>
      </c>
      <c r="O394" s="8" t="s">
        <v>5745</v>
      </c>
      <c r="P394" s="8" t="s">
        <v>45</v>
      </c>
      <c r="Q394" s="8" t="s">
        <v>235</v>
      </c>
      <c r="R394" s="8" t="s">
        <v>45</v>
      </c>
      <c r="S394" s="8" t="s">
        <v>5277</v>
      </c>
      <c r="T394" s="8" t="s">
        <v>2499</v>
      </c>
      <c r="U394" s="8" t="s">
        <v>1373</v>
      </c>
      <c r="V394" s="8" t="s">
        <v>5283</v>
      </c>
      <c r="W394" s="8" t="s">
        <v>51</v>
      </c>
      <c r="X394" s="8" t="s">
        <v>102</v>
      </c>
      <c r="Y394" s="8" t="s">
        <v>53</v>
      </c>
      <c r="Z394" s="8" t="s">
        <v>54</v>
      </c>
      <c r="AA394" s="8" t="s">
        <v>55</v>
      </c>
      <c r="AB394" s="8" t="s">
        <v>5248</v>
      </c>
      <c r="AC394" s="11">
        <v>0</v>
      </c>
      <c r="AD394" s="11"/>
      <c r="AE394" s="9"/>
      <c r="AF394" s="9"/>
    </row>
    <row r="395" spans="1:32" s="1" customFormat="1" ht="19.7" customHeight="1" x14ac:dyDescent="0.2">
      <c r="A395" s="8" t="s">
        <v>30</v>
      </c>
      <c r="B395" s="8" t="s">
        <v>31</v>
      </c>
      <c r="C395" s="8" t="s">
        <v>6258</v>
      </c>
      <c r="D395" s="8" t="s">
        <v>33</v>
      </c>
      <c r="E395" s="8"/>
      <c r="F395" s="8" t="s">
        <v>3037</v>
      </c>
      <c r="G395" s="8" t="s">
        <v>3036</v>
      </c>
      <c r="H395" s="8" t="s">
        <v>143</v>
      </c>
      <c r="I395" s="8" t="s">
        <v>1373</v>
      </c>
      <c r="J395" s="8" t="s">
        <v>69</v>
      </c>
      <c r="K395" s="8" t="s">
        <v>40</v>
      </c>
      <c r="L395" s="8" t="s">
        <v>41</v>
      </c>
      <c r="M395" s="8" t="s">
        <v>232</v>
      </c>
      <c r="N395" s="8" t="s">
        <v>233</v>
      </c>
      <c r="O395" s="8" t="s">
        <v>5745</v>
      </c>
      <c r="P395" s="8" t="s">
        <v>45</v>
      </c>
      <c r="Q395" s="8" t="s">
        <v>235</v>
      </c>
      <c r="R395" s="8" t="s">
        <v>45</v>
      </c>
      <c r="S395" s="8" t="s">
        <v>5277</v>
      </c>
      <c r="T395" s="8" t="s">
        <v>2499</v>
      </c>
      <c r="U395" s="8" t="s">
        <v>1373</v>
      </c>
      <c r="V395" s="8" t="s">
        <v>5283</v>
      </c>
      <c r="W395" s="8" t="s">
        <v>51</v>
      </c>
      <c r="X395" s="8" t="s">
        <v>52</v>
      </c>
      <c r="Y395" s="8" t="s">
        <v>2366</v>
      </c>
      <c r="Z395" s="8" t="s">
        <v>54</v>
      </c>
      <c r="AA395" s="8" t="s">
        <v>55</v>
      </c>
      <c r="AB395" s="8" t="s">
        <v>5248</v>
      </c>
      <c r="AC395" s="11">
        <v>-550000</v>
      </c>
      <c r="AD395" s="11"/>
      <c r="AE395" s="9"/>
      <c r="AF395" s="9"/>
    </row>
    <row r="396" spans="1:32" s="1" customFormat="1" ht="19.7" customHeight="1" x14ac:dyDescent="0.2">
      <c r="A396" s="8" t="s">
        <v>30</v>
      </c>
      <c r="B396" s="8" t="s">
        <v>31</v>
      </c>
      <c r="C396" s="8" t="s">
        <v>6258</v>
      </c>
      <c r="D396" s="8" t="s">
        <v>33</v>
      </c>
      <c r="E396" s="8"/>
      <c r="F396" s="8" t="s">
        <v>3037</v>
      </c>
      <c r="G396" s="8" t="s">
        <v>3036</v>
      </c>
      <c r="H396" s="8" t="s">
        <v>143</v>
      </c>
      <c r="I396" s="8" t="s">
        <v>1373</v>
      </c>
      <c r="J396" s="8" t="s">
        <v>69</v>
      </c>
      <c r="K396" s="8" t="s">
        <v>40</v>
      </c>
      <c r="L396" s="8" t="s">
        <v>41</v>
      </c>
      <c r="M396" s="8" t="s">
        <v>232</v>
      </c>
      <c r="N396" s="8" t="s">
        <v>233</v>
      </c>
      <c r="O396" s="8" t="s">
        <v>5745</v>
      </c>
      <c r="P396" s="8" t="s">
        <v>45</v>
      </c>
      <c r="Q396" s="8" t="s">
        <v>235</v>
      </c>
      <c r="R396" s="8" t="s">
        <v>45</v>
      </c>
      <c r="S396" s="8" t="s">
        <v>5277</v>
      </c>
      <c r="T396" s="8" t="s">
        <v>2499</v>
      </c>
      <c r="U396" s="8" t="s">
        <v>1373</v>
      </c>
      <c r="V396" s="8" t="s">
        <v>5283</v>
      </c>
      <c r="W396" s="8" t="s">
        <v>51</v>
      </c>
      <c r="X396" s="8" t="s">
        <v>52</v>
      </c>
      <c r="Y396" s="8" t="s">
        <v>5275</v>
      </c>
      <c r="Z396" s="8" t="s">
        <v>54</v>
      </c>
      <c r="AA396" s="8" t="s">
        <v>55</v>
      </c>
      <c r="AB396" s="8" t="s">
        <v>5248</v>
      </c>
      <c r="AC396" s="11">
        <v>2019180</v>
      </c>
      <c r="AD396" s="11"/>
      <c r="AE396" s="9"/>
      <c r="AF396" s="9"/>
    </row>
    <row r="397" spans="1:32" s="1" customFormat="1" ht="19.7" customHeight="1" x14ac:dyDescent="0.2">
      <c r="A397" s="8" t="s">
        <v>30</v>
      </c>
      <c r="B397" s="8" t="s">
        <v>31</v>
      </c>
      <c r="C397" s="8" t="s">
        <v>6258</v>
      </c>
      <c r="D397" s="8" t="s">
        <v>33</v>
      </c>
      <c r="E397" s="8"/>
      <c r="F397" s="8" t="s">
        <v>3037</v>
      </c>
      <c r="G397" s="8" t="s">
        <v>3036</v>
      </c>
      <c r="H397" s="8" t="s">
        <v>143</v>
      </c>
      <c r="I397" s="8" t="s">
        <v>1373</v>
      </c>
      <c r="J397" s="8" t="s">
        <v>69</v>
      </c>
      <c r="K397" s="8" t="s">
        <v>40</v>
      </c>
      <c r="L397" s="8" t="s">
        <v>41</v>
      </c>
      <c r="M397" s="8" t="s">
        <v>232</v>
      </c>
      <c r="N397" s="8" t="s">
        <v>233</v>
      </c>
      <c r="O397" s="8" t="s">
        <v>5745</v>
      </c>
      <c r="P397" s="8" t="s">
        <v>45</v>
      </c>
      <c r="Q397" s="8" t="s">
        <v>235</v>
      </c>
      <c r="R397" s="8" t="s">
        <v>45</v>
      </c>
      <c r="S397" s="8" t="s">
        <v>5277</v>
      </c>
      <c r="T397" s="8" t="s">
        <v>2499</v>
      </c>
      <c r="U397" s="8" t="s">
        <v>1373</v>
      </c>
      <c r="V397" s="8" t="s">
        <v>5283</v>
      </c>
      <c r="W397" s="8" t="s">
        <v>51</v>
      </c>
      <c r="X397" s="8" t="s">
        <v>52</v>
      </c>
      <c r="Y397" s="8" t="s">
        <v>53</v>
      </c>
      <c r="Z397" s="8" t="s">
        <v>54</v>
      </c>
      <c r="AA397" s="8" t="s">
        <v>55</v>
      </c>
      <c r="AB397" s="8" t="s">
        <v>5248</v>
      </c>
      <c r="AC397" s="11">
        <v>41207</v>
      </c>
      <c r="AD397" s="11"/>
      <c r="AE397" s="9"/>
      <c r="AF397" s="9"/>
    </row>
    <row r="398" spans="1:32" s="1" customFormat="1" ht="19.7" customHeight="1" x14ac:dyDescent="0.2">
      <c r="A398" s="8" t="s">
        <v>30</v>
      </c>
      <c r="B398" s="8" t="s">
        <v>31</v>
      </c>
      <c r="C398" s="8" t="s">
        <v>6256</v>
      </c>
      <c r="D398" s="8" t="s">
        <v>33</v>
      </c>
      <c r="E398" s="8"/>
      <c r="F398" s="8" t="s">
        <v>3037</v>
      </c>
      <c r="G398" s="8" t="s">
        <v>3036</v>
      </c>
      <c r="H398" s="8" t="s">
        <v>143</v>
      </c>
      <c r="I398" s="8" t="s">
        <v>1373</v>
      </c>
      <c r="J398" s="8" t="s">
        <v>69</v>
      </c>
      <c r="K398" s="8" t="s">
        <v>40</v>
      </c>
      <c r="L398" s="8" t="s">
        <v>41</v>
      </c>
      <c r="M398" s="8" t="s">
        <v>232</v>
      </c>
      <c r="N398" s="8" t="s">
        <v>233</v>
      </c>
      <c r="O398" s="8" t="s">
        <v>5745</v>
      </c>
      <c r="P398" s="8" t="s">
        <v>45</v>
      </c>
      <c r="Q398" s="8" t="s">
        <v>235</v>
      </c>
      <c r="R398" s="8" t="s">
        <v>45</v>
      </c>
      <c r="S398" s="8" t="s">
        <v>5277</v>
      </c>
      <c r="T398" s="8" t="s">
        <v>2499</v>
      </c>
      <c r="U398" s="8" t="s">
        <v>1373</v>
      </c>
      <c r="V398" s="8" t="s">
        <v>5283</v>
      </c>
      <c r="W398" s="8" t="s">
        <v>51</v>
      </c>
      <c r="X398" s="8" t="s">
        <v>52</v>
      </c>
      <c r="Y398" s="8" t="s">
        <v>5275</v>
      </c>
      <c r="Z398" s="8" t="s">
        <v>5207</v>
      </c>
      <c r="AA398" s="8" t="s">
        <v>55</v>
      </c>
      <c r="AB398" s="8" t="s">
        <v>5248</v>
      </c>
      <c r="AC398" s="11">
        <v>0</v>
      </c>
      <c r="AD398" s="11"/>
      <c r="AE398" s="9"/>
      <c r="AF398" s="9"/>
    </row>
    <row r="399" spans="1:32" s="1" customFormat="1" ht="19.7" customHeight="1" x14ac:dyDescent="0.2">
      <c r="A399" s="8" t="s">
        <v>30</v>
      </c>
      <c r="B399" s="8" t="s">
        <v>31</v>
      </c>
      <c r="C399" s="8" t="s">
        <v>6255</v>
      </c>
      <c r="D399" s="8" t="s">
        <v>33</v>
      </c>
      <c r="E399" s="8"/>
      <c r="F399" s="8" t="s">
        <v>3037</v>
      </c>
      <c r="G399" s="8" t="s">
        <v>3036</v>
      </c>
      <c r="H399" s="8" t="s">
        <v>143</v>
      </c>
      <c r="I399" s="8" t="s">
        <v>1373</v>
      </c>
      <c r="J399" s="8" t="s">
        <v>69</v>
      </c>
      <c r="K399" s="8" t="s">
        <v>40</v>
      </c>
      <c r="L399" s="8" t="s">
        <v>41</v>
      </c>
      <c r="M399" s="8" t="s">
        <v>232</v>
      </c>
      <c r="N399" s="8" t="s">
        <v>233</v>
      </c>
      <c r="O399" s="8" t="s">
        <v>5745</v>
      </c>
      <c r="P399" s="8" t="s">
        <v>45</v>
      </c>
      <c r="Q399" s="8" t="s">
        <v>235</v>
      </c>
      <c r="R399" s="8" t="s">
        <v>45</v>
      </c>
      <c r="S399" s="8" t="s">
        <v>5277</v>
      </c>
      <c r="T399" s="8" t="s">
        <v>2499</v>
      </c>
      <c r="U399" s="8" t="s">
        <v>1373</v>
      </c>
      <c r="V399" s="8" t="s">
        <v>5283</v>
      </c>
      <c r="W399" s="8" t="s">
        <v>51</v>
      </c>
      <c r="X399" s="8" t="s">
        <v>52</v>
      </c>
      <c r="Y399" s="8" t="s">
        <v>5275</v>
      </c>
      <c r="Z399" s="8" t="s">
        <v>5207</v>
      </c>
      <c r="AA399" s="8" t="s">
        <v>55</v>
      </c>
      <c r="AB399" s="8" t="s">
        <v>5248</v>
      </c>
      <c r="AC399" s="11">
        <v>0</v>
      </c>
      <c r="AD399" s="11"/>
      <c r="AE399" s="9"/>
      <c r="AF399" s="9"/>
    </row>
    <row r="400" spans="1:32" s="1" customFormat="1" ht="19.7" customHeight="1" x14ac:dyDescent="0.2">
      <c r="A400" s="8" t="s">
        <v>30</v>
      </c>
      <c r="B400" s="8" t="s">
        <v>31</v>
      </c>
      <c r="C400" s="8" t="s">
        <v>5111</v>
      </c>
      <c r="D400" s="8" t="s">
        <v>33</v>
      </c>
      <c r="E400" s="8"/>
      <c r="F400" s="8" t="s">
        <v>3037</v>
      </c>
      <c r="G400" s="8" t="s">
        <v>3036</v>
      </c>
      <c r="H400" s="8" t="s">
        <v>143</v>
      </c>
      <c r="I400" s="8" t="s">
        <v>1373</v>
      </c>
      <c r="J400" s="8" t="s">
        <v>69</v>
      </c>
      <c r="K400" s="8" t="s">
        <v>40</v>
      </c>
      <c r="L400" s="8" t="s">
        <v>41</v>
      </c>
      <c r="M400" s="8" t="s">
        <v>232</v>
      </c>
      <c r="N400" s="8" t="s">
        <v>233</v>
      </c>
      <c r="O400" s="8" t="s">
        <v>5745</v>
      </c>
      <c r="P400" s="8" t="s">
        <v>45</v>
      </c>
      <c r="Q400" s="8" t="s">
        <v>235</v>
      </c>
      <c r="R400" s="8" t="s">
        <v>45</v>
      </c>
      <c r="S400" s="8" t="s">
        <v>5277</v>
      </c>
      <c r="T400" s="8" t="s">
        <v>2499</v>
      </c>
      <c r="U400" s="8" t="s">
        <v>1373</v>
      </c>
      <c r="V400" s="8" t="s">
        <v>5283</v>
      </c>
      <c r="W400" s="8" t="s">
        <v>51</v>
      </c>
      <c r="X400" s="8" t="s">
        <v>52</v>
      </c>
      <c r="Y400" s="8" t="s">
        <v>5275</v>
      </c>
      <c r="Z400" s="8" t="s">
        <v>5207</v>
      </c>
      <c r="AA400" s="8" t="s">
        <v>55</v>
      </c>
      <c r="AB400" s="8" t="s">
        <v>5248</v>
      </c>
      <c r="AC400" s="11">
        <v>0</v>
      </c>
      <c r="AD400" s="11"/>
      <c r="AE400" s="9"/>
      <c r="AF400" s="9"/>
    </row>
    <row r="401" spans="1:32" s="1" customFormat="1" ht="19.7" customHeight="1" x14ac:dyDescent="0.2">
      <c r="A401" s="8" t="s">
        <v>30</v>
      </c>
      <c r="B401" s="8" t="s">
        <v>31</v>
      </c>
      <c r="C401" s="8" t="s">
        <v>6254</v>
      </c>
      <c r="D401" s="8" t="s">
        <v>33</v>
      </c>
      <c r="E401" s="8"/>
      <c r="F401" s="8" t="s">
        <v>6211</v>
      </c>
      <c r="G401" s="8" t="s">
        <v>6210</v>
      </c>
      <c r="H401" s="8" t="s">
        <v>143</v>
      </c>
      <c r="I401" s="8" t="s">
        <v>611</v>
      </c>
      <c r="J401" s="8" t="s">
        <v>160</v>
      </c>
      <c r="K401" s="8" t="s">
        <v>40</v>
      </c>
      <c r="L401" s="8" t="s">
        <v>41</v>
      </c>
      <c r="M401" s="8" t="s">
        <v>232</v>
      </c>
      <c r="N401" s="8" t="s">
        <v>233</v>
      </c>
      <c r="O401" s="8" t="s">
        <v>5635</v>
      </c>
      <c r="P401" s="8" t="s">
        <v>45</v>
      </c>
      <c r="Q401" s="8" t="s">
        <v>235</v>
      </c>
      <c r="R401" s="8" t="s">
        <v>45</v>
      </c>
      <c r="S401" s="8" t="s">
        <v>5277</v>
      </c>
      <c r="T401" s="8" t="s">
        <v>622</v>
      </c>
      <c r="U401" s="8" t="s">
        <v>611</v>
      </c>
      <c r="V401" s="8" t="s">
        <v>5279</v>
      </c>
      <c r="W401" s="8" t="s">
        <v>51</v>
      </c>
      <c r="X401" s="8" t="s">
        <v>52</v>
      </c>
      <c r="Y401" s="8" t="s">
        <v>5275</v>
      </c>
      <c r="Z401" s="8" t="s">
        <v>54</v>
      </c>
      <c r="AA401" s="8" t="s">
        <v>55</v>
      </c>
      <c r="AB401" s="8" t="s">
        <v>5234</v>
      </c>
      <c r="AC401" s="11">
        <v>0</v>
      </c>
      <c r="AD401" s="11"/>
      <c r="AE401" s="9"/>
      <c r="AF401" s="9"/>
    </row>
    <row r="402" spans="1:32" s="1" customFormat="1" ht="19.7" customHeight="1" x14ac:dyDescent="0.2">
      <c r="A402" s="8" t="s">
        <v>30</v>
      </c>
      <c r="B402" s="8" t="s">
        <v>31</v>
      </c>
      <c r="C402" s="8" t="s">
        <v>6253</v>
      </c>
      <c r="D402" s="8" t="s">
        <v>33</v>
      </c>
      <c r="E402" s="8"/>
      <c r="F402" s="8" t="s">
        <v>6211</v>
      </c>
      <c r="G402" s="8" t="s">
        <v>6210</v>
      </c>
      <c r="H402" s="8" t="s">
        <v>143</v>
      </c>
      <c r="I402" s="8" t="s">
        <v>611</v>
      </c>
      <c r="J402" s="8" t="s">
        <v>160</v>
      </c>
      <c r="K402" s="8" t="s">
        <v>40</v>
      </c>
      <c r="L402" s="8" t="s">
        <v>41</v>
      </c>
      <c r="M402" s="8" t="s">
        <v>232</v>
      </c>
      <c r="N402" s="8" t="s">
        <v>233</v>
      </c>
      <c r="O402" s="8" t="s">
        <v>5635</v>
      </c>
      <c r="P402" s="8" t="s">
        <v>45</v>
      </c>
      <c r="Q402" s="8" t="s">
        <v>235</v>
      </c>
      <c r="R402" s="8" t="s">
        <v>45</v>
      </c>
      <c r="S402" s="8" t="s">
        <v>5277</v>
      </c>
      <c r="T402" s="8" t="s">
        <v>622</v>
      </c>
      <c r="U402" s="8" t="s">
        <v>611</v>
      </c>
      <c r="V402" s="8" t="s">
        <v>5279</v>
      </c>
      <c r="W402" s="8" t="s">
        <v>51</v>
      </c>
      <c r="X402" s="8" t="s">
        <v>52</v>
      </c>
      <c r="Y402" s="8" t="s">
        <v>5275</v>
      </c>
      <c r="Z402" s="8" t="s">
        <v>5207</v>
      </c>
      <c r="AA402" s="8" t="s">
        <v>55</v>
      </c>
      <c r="AB402" s="8" t="s">
        <v>5248</v>
      </c>
      <c r="AC402" s="11">
        <v>0</v>
      </c>
      <c r="AD402" s="11"/>
      <c r="AE402" s="9"/>
      <c r="AF402" s="9"/>
    </row>
    <row r="403" spans="1:32" s="1" customFormat="1" ht="19.7" customHeight="1" x14ac:dyDescent="0.2">
      <c r="A403" s="8" t="s">
        <v>30</v>
      </c>
      <c r="B403" s="8" t="s">
        <v>31</v>
      </c>
      <c r="C403" s="8" t="s">
        <v>6252</v>
      </c>
      <c r="D403" s="8" t="s">
        <v>33</v>
      </c>
      <c r="E403" s="8"/>
      <c r="F403" s="8" t="s">
        <v>6211</v>
      </c>
      <c r="G403" s="8" t="s">
        <v>6210</v>
      </c>
      <c r="H403" s="8" t="s">
        <v>143</v>
      </c>
      <c r="I403" s="8" t="s">
        <v>611</v>
      </c>
      <c r="J403" s="8" t="s">
        <v>160</v>
      </c>
      <c r="K403" s="8" t="s">
        <v>40</v>
      </c>
      <c r="L403" s="8" t="s">
        <v>41</v>
      </c>
      <c r="M403" s="8" t="s">
        <v>232</v>
      </c>
      <c r="N403" s="8" t="s">
        <v>233</v>
      </c>
      <c r="O403" s="8" t="s">
        <v>6251</v>
      </c>
      <c r="P403" s="8" t="s">
        <v>45</v>
      </c>
      <c r="Q403" s="8" t="s">
        <v>235</v>
      </c>
      <c r="R403" s="8" t="s">
        <v>45</v>
      </c>
      <c r="S403" s="8" t="s">
        <v>5277</v>
      </c>
      <c r="T403" s="8" t="s">
        <v>6250</v>
      </c>
      <c r="U403" s="8" t="s">
        <v>611</v>
      </c>
      <c r="V403" s="8" t="s">
        <v>6249</v>
      </c>
      <c r="W403" s="8" t="s">
        <v>51</v>
      </c>
      <c r="X403" s="8" t="s">
        <v>102</v>
      </c>
      <c r="Y403" s="8" t="s">
        <v>53</v>
      </c>
      <c r="Z403" s="8" t="s">
        <v>54</v>
      </c>
      <c r="AA403" s="8" t="s">
        <v>55</v>
      </c>
      <c r="AB403" s="8" t="s">
        <v>5248</v>
      </c>
      <c r="AC403" s="11">
        <v>0</v>
      </c>
      <c r="AD403" s="11"/>
      <c r="AE403" s="9"/>
      <c r="AF403" s="9"/>
    </row>
    <row r="404" spans="1:32" s="1" customFormat="1" ht="19.7" customHeight="1" x14ac:dyDescent="0.2">
      <c r="A404" s="8" t="s">
        <v>30</v>
      </c>
      <c r="B404" s="8" t="s">
        <v>31</v>
      </c>
      <c r="C404" s="8" t="s">
        <v>6252</v>
      </c>
      <c r="D404" s="8" t="s">
        <v>33</v>
      </c>
      <c r="E404" s="8"/>
      <c r="F404" s="8" t="s">
        <v>6211</v>
      </c>
      <c r="G404" s="8" t="s">
        <v>6210</v>
      </c>
      <c r="H404" s="8" t="s">
        <v>143</v>
      </c>
      <c r="I404" s="8" t="s">
        <v>611</v>
      </c>
      <c r="J404" s="8" t="s">
        <v>160</v>
      </c>
      <c r="K404" s="8" t="s">
        <v>40</v>
      </c>
      <c r="L404" s="8" t="s">
        <v>41</v>
      </c>
      <c r="M404" s="8" t="s">
        <v>232</v>
      </c>
      <c r="N404" s="8" t="s">
        <v>233</v>
      </c>
      <c r="O404" s="8" t="s">
        <v>6251</v>
      </c>
      <c r="P404" s="8" t="s">
        <v>45</v>
      </c>
      <c r="Q404" s="8" t="s">
        <v>235</v>
      </c>
      <c r="R404" s="8" t="s">
        <v>45</v>
      </c>
      <c r="S404" s="8" t="s">
        <v>5277</v>
      </c>
      <c r="T404" s="8" t="s">
        <v>6250</v>
      </c>
      <c r="U404" s="8" t="s">
        <v>611</v>
      </c>
      <c r="V404" s="8" t="s">
        <v>6249</v>
      </c>
      <c r="W404" s="8" t="s">
        <v>51</v>
      </c>
      <c r="X404" s="8" t="s">
        <v>52</v>
      </c>
      <c r="Y404" s="8" t="s">
        <v>2366</v>
      </c>
      <c r="Z404" s="8" t="s">
        <v>54</v>
      </c>
      <c r="AA404" s="8" t="s">
        <v>55</v>
      </c>
      <c r="AB404" s="8" t="s">
        <v>5248</v>
      </c>
      <c r="AC404" s="11">
        <v>0</v>
      </c>
      <c r="AD404" s="11"/>
      <c r="AE404" s="9"/>
      <c r="AF404" s="9"/>
    </row>
    <row r="405" spans="1:32" s="1" customFormat="1" ht="19.7" customHeight="1" x14ac:dyDescent="0.2">
      <c r="A405" s="8" t="s">
        <v>30</v>
      </c>
      <c r="B405" s="8" t="s">
        <v>31</v>
      </c>
      <c r="C405" s="8" t="s">
        <v>6252</v>
      </c>
      <c r="D405" s="8" t="s">
        <v>33</v>
      </c>
      <c r="E405" s="8"/>
      <c r="F405" s="8" t="s">
        <v>6211</v>
      </c>
      <c r="G405" s="8" t="s">
        <v>6210</v>
      </c>
      <c r="H405" s="8" t="s">
        <v>143</v>
      </c>
      <c r="I405" s="8" t="s">
        <v>611</v>
      </c>
      <c r="J405" s="8" t="s">
        <v>160</v>
      </c>
      <c r="K405" s="8" t="s">
        <v>40</v>
      </c>
      <c r="L405" s="8" t="s">
        <v>41</v>
      </c>
      <c r="M405" s="8" t="s">
        <v>232</v>
      </c>
      <c r="N405" s="8" t="s">
        <v>233</v>
      </c>
      <c r="O405" s="8" t="s">
        <v>6251</v>
      </c>
      <c r="P405" s="8" t="s">
        <v>45</v>
      </c>
      <c r="Q405" s="8" t="s">
        <v>235</v>
      </c>
      <c r="R405" s="8" t="s">
        <v>45</v>
      </c>
      <c r="S405" s="8" t="s">
        <v>5277</v>
      </c>
      <c r="T405" s="8" t="s">
        <v>6250</v>
      </c>
      <c r="U405" s="8" t="s">
        <v>611</v>
      </c>
      <c r="V405" s="8" t="s">
        <v>6249</v>
      </c>
      <c r="W405" s="8" t="s">
        <v>51</v>
      </c>
      <c r="X405" s="8" t="s">
        <v>52</v>
      </c>
      <c r="Y405" s="8" t="s">
        <v>5275</v>
      </c>
      <c r="Z405" s="8" t="s">
        <v>54</v>
      </c>
      <c r="AA405" s="8" t="s">
        <v>55</v>
      </c>
      <c r="AB405" s="8" t="s">
        <v>5248</v>
      </c>
      <c r="AC405" s="11">
        <v>245000</v>
      </c>
      <c r="AD405" s="11"/>
      <c r="AE405" s="9"/>
      <c r="AF405" s="9"/>
    </row>
    <row r="406" spans="1:32" s="1" customFormat="1" ht="19.7" customHeight="1" x14ac:dyDescent="0.2">
      <c r="A406" s="8" t="s">
        <v>30</v>
      </c>
      <c r="B406" s="8" t="s">
        <v>31</v>
      </c>
      <c r="C406" s="8" t="s">
        <v>6252</v>
      </c>
      <c r="D406" s="8" t="s">
        <v>33</v>
      </c>
      <c r="E406" s="8"/>
      <c r="F406" s="8" t="s">
        <v>6211</v>
      </c>
      <c r="G406" s="8" t="s">
        <v>6210</v>
      </c>
      <c r="H406" s="8" t="s">
        <v>143</v>
      </c>
      <c r="I406" s="8" t="s">
        <v>611</v>
      </c>
      <c r="J406" s="8" t="s">
        <v>160</v>
      </c>
      <c r="K406" s="8" t="s">
        <v>40</v>
      </c>
      <c r="L406" s="8" t="s">
        <v>41</v>
      </c>
      <c r="M406" s="8" t="s">
        <v>232</v>
      </c>
      <c r="N406" s="8" t="s">
        <v>233</v>
      </c>
      <c r="O406" s="8" t="s">
        <v>6251</v>
      </c>
      <c r="P406" s="8" t="s">
        <v>45</v>
      </c>
      <c r="Q406" s="8" t="s">
        <v>235</v>
      </c>
      <c r="R406" s="8" t="s">
        <v>45</v>
      </c>
      <c r="S406" s="8" t="s">
        <v>5277</v>
      </c>
      <c r="T406" s="8" t="s">
        <v>6250</v>
      </c>
      <c r="U406" s="8" t="s">
        <v>611</v>
      </c>
      <c r="V406" s="8" t="s">
        <v>6249</v>
      </c>
      <c r="W406" s="8" t="s">
        <v>51</v>
      </c>
      <c r="X406" s="8" t="s">
        <v>52</v>
      </c>
      <c r="Y406" s="8" t="s">
        <v>53</v>
      </c>
      <c r="Z406" s="8" t="s">
        <v>54</v>
      </c>
      <c r="AA406" s="8" t="s">
        <v>55</v>
      </c>
      <c r="AB406" s="8" t="s">
        <v>5248</v>
      </c>
      <c r="AC406" s="11">
        <v>5000</v>
      </c>
      <c r="AD406" s="11"/>
      <c r="AE406" s="9"/>
      <c r="AF406" s="9"/>
    </row>
    <row r="407" spans="1:32" s="1" customFormat="1" ht="19.7" customHeight="1" x14ac:dyDescent="0.2">
      <c r="A407" s="8" t="s">
        <v>30</v>
      </c>
      <c r="B407" s="8" t="s">
        <v>31</v>
      </c>
      <c r="C407" s="8" t="s">
        <v>6248</v>
      </c>
      <c r="D407" s="8" t="s">
        <v>33</v>
      </c>
      <c r="E407" s="8"/>
      <c r="F407" s="8" t="s">
        <v>6211</v>
      </c>
      <c r="G407" s="8" t="s">
        <v>6210</v>
      </c>
      <c r="H407" s="8" t="s">
        <v>143</v>
      </c>
      <c r="I407" s="8" t="s">
        <v>611</v>
      </c>
      <c r="J407" s="8" t="s">
        <v>160</v>
      </c>
      <c r="K407" s="8" t="s">
        <v>40</v>
      </c>
      <c r="L407" s="8" t="s">
        <v>41</v>
      </c>
      <c r="M407" s="8" t="s">
        <v>232</v>
      </c>
      <c r="N407" s="8" t="s">
        <v>233</v>
      </c>
      <c r="O407" s="8" t="s">
        <v>6247</v>
      </c>
      <c r="P407" s="8" t="s">
        <v>45</v>
      </c>
      <c r="Q407" s="8" t="s">
        <v>235</v>
      </c>
      <c r="R407" s="8" t="s">
        <v>45</v>
      </c>
      <c r="S407" s="8" t="s">
        <v>5277</v>
      </c>
      <c r="T407" s="8" t="s">
        <v>6246</v>
      </c>
      <c r="U407" s="8" t="s">
        <v>611</v>
      </c>
      <c r="V407" s="8" t="s">
        <v>6245</v>
      </c>
      <c r="W407" s="8" t="s">
        <v>51</v>
      </c>
      <c r="X407" s="8" t="s">
        <v>52</v>
      </c>
      <c r="Y407" s="8" t="s">
        <v>2366</v>
      </c>
      <c r="Z407" s="8" t="s">
        <v>5207</v>
      </c>
      <c r="AA407" s="8" t="s">
        <v>55</v>
      </c>
      <c r="AB407" s="8" t="s">
        <v>5248</v>
      </c>
      <c r="AC407" s="11">
        <v>0</v>
      </c>
      <c r="AD407" s="11"/>
      <c r="AE407" s="9"/>
      <c r="AF407" s="9"/>
    </row>
    <row r="408" spans="1:32" s="1" customFormat="1" ht="19.7" customHeight="1" x14ac:dyDescent="0.2">
      <c r="A408" s="8" t="s">
        <v>30</v>
      </c>
      <c r="B408" s="8" t="s">
        <v>31</v>
      </c>
      <c r="C408" s="8" t="s">
        <v>6248</v>
      </c>
      <c r="D408" s="8" t="s">
        <v>33</v>
      </c>
      <c r="E408" s="8"/>
      <c r="F408" s="8" t="s">
        <v>6211</v>
      </c>
      <c r="G408" s="8" t="s">
        <v>6210</v>
      </c>
      <c r="H408" s="8" t="s">
        <v>143</v>
      </c>
      <c r="I408" s="8" t="s">
        <v>611</v>
      </c>
      <c r="J408" s="8" t="s">
        <v>160</v>
      </c>
      <c r="K408" s="8" t="s">
        <v>40</v>
      </c>
      <c r="L408" s="8" t="s">
        <v>41</v>
      </c>
      <c r="M408" s="8" t="s">
        <v>232</v>
      </c>
      <c r="N408" s="8" t="s">
        <v>233</v>
      </c>
      <c r="O408" s="8" t="s">
        <v>6247</v>
      </c>
      <c r="P408" s="8" t="s">
        <v>45</v>
      </c>
      <c r="Q408" s="8" t="s">
        <v>235</v>
      </c>
      <c r="R408" s="8" t="s">
        <v>45</v>
      </c>
      <c r="S408" s="8" t="s">
        <v>5277</v>
      </c>
      <c r="T408" s="8" t="s">
        <v>6246</v>
      </c>
      <c r="U408" s="8" t="s">
        <v>611</v>
      </c>
      <c r="V408" s="8" t="s">
        <v>6245</v>
      </c>
      <c r="W408" s="8" t="s">
        <v>51</v>
      </c>
      <c r="X408" s="8" t="s">
        <v>52</v>
      </c>
      <c r="Y408" s="8" t="s">
        <v>5275</v>
      </c>
      <c r="Z408" s="8" t="s">
        <v>5207</v>
      </c>
      <c r="AA408" s="8" t="s">
        <v>55</v>
      </c>
      <c r="AB408" s="8" t="s">
        <v>5248</v>
      </c>
      <c r="AC408" s="11">
        <v>539000</v>
      </c>
      <c r="AD408" s="11"/>
      <c r="AE408" s="9"/>
      <c r="AF408" s="9"/>
    </row>
    <row r="409" spans="1:32" s="1" customFormat="1" ht="19.7" customHeight="1" x14ac:dyDescent="0.2">
      <c r="A409" s="8" t="s">
        <v>30</v>
      </c>
      <c r="B409" s="8" t="s">
        <v>31</v>
      </c>
      <c r="C409" s="8" t="s">
        <v>6248</v>
      </c>
      <c r="D409" s="8" t="s">
        <v>33</v>
      </c>
      <c r="E409" s="8"/>
      <c r="F409" s="8" t="s">
        <v>6211</v>
      </c>
      <c r="G409" s="8" t="s">
        <v>6210</v>
      </c>
      <c r="H409" s="8" t="s">
        <v>143</v>
      </c>
      <c r="I409" s="8" t="s">
        <v>611</v>
      </c>
      <c r="J409" s="8" t="s">
        <v>160</v>
      </c>
      <c r="K409" s="8" t="s">
        <v>40</v>
      </c>
      <c r="L409" s="8" t="s">
        <v>41</v>
      </c>
      <c r="M409" s="8" t="s">
        <v>232</v>
      </c>
      <c r="N409" s="8" t="s">
        <v>233</v>
      </c>
      <c r="O409" s="8" t="s">
        <v>6247</v>
      </c>
      <c r="P409" s="8" t="s">
        <v>45</v>
      </c>
      <c r="Q409" s="8" t="s">
        <v>235</v>
      </c>
      <c r="R409" s="8" t="s">
        <v>45</v>
      </c>
      <c r="S409" s="8" t="s">
        <v>5277</v>
      </c>
      <c r="T409" s="8" t="s">
        <v>6246</v>
      </c>
      <c r="U409" s="8" t="s">
        <v>611</v>
      </c>
      <c r="V409" s="8" t="s">
        <v>6245</v>
      </c>
      <c r="W409" s="8" t="s">
        <v>51</v>
      </c>
      <c r="X409" s="8" t="s">
        <v>52</v>
      </c>
      <c r="Y409" s="8" t="s">
        <v>53</v>
      </c>
      <c r="Z409" s="8" t="s">
        <v>5207</v>
      </c>
      <c r="AA409" s="8" t="s">
        <v>55</v>
      </c>
      <c r="AB409" s="8" t="s">
        <v>5248</v>
      </c>
      <c r="AC409" s="11">
        <v>11000</v>
      </c>
      <c r="AD409" s="11"/>
      <c r="AE409" s="9"/>
      <c r="AF409" s="9"/>
    </row>
    <row r="410" spans="1:32" s="1" customFormat="1" ht="19.7" customHeight="1" x14ac:dyDescent="0.2">
      <c r="A410" s="8" t="s">
        <v>30</v>
      </c>
      <c r="B410" s="8" t="s">
        <v>31</v>
      </c>
      <c r="C410" s="8" t="s">
        <v>6244</v>
      </c>
      <c r="D410" s="8" t="s">
        <v>33</v>
      </c>
      <c r="E410" s="8"/>
      <c r="F410" s="8" t="s">
        <v>6211</v>
      </c>
      <c r="G410" s="8" t="s">
        <v>6210</v>
      </c>
      <c r="H410" s="8" t="s">
        <v>143</v>
      </c>
      <c r="I410" s="8" t="s">
        <v>611</v>
      </c>
      <c r="J410" s="8" t="s">
        <v>160</v>
      </c>
      <c r="K410" s="8" t="s">
        <v>40</v>
      </c>
      <c r="L410" s="8" t="s">
        <v>41</v>
      </c>
      <c r="M410" s="8" t="s">
        <v>232</v>
      </c>
      <c r="N410" s="8" t="s">
        <v>233</v>
      </c>
      <c r="O410" s="8" t="s">
        <v>6243</v>
      </c>
      <c r="P410" s="8" t="s">
        <v>45</v>
      </c>
      <c r="Q410" s="8" t="s">
        <v>235</v>
      </c>
      <c r="R410" s="8" t="s">
        <v>45</v>
      </c>
      <c r="S410" s="8" t="s">
        <v>5277</v>
      </c>
      <c r="T410" s="8" t="s">
        <v>6242</v>
      </c>
      <c r="U410" s="8" t="s">
        <v>611</v>
      </c>
      <c r="V410" s="8" t="s">
        <v>5943</v>
      </c>
      <c r="W410" s="8" t="s">
        <v>51</v>
      </c>
      <c r="X410" s="8" t="s">
        <v>102</v>
      </c>
      <c r="Y410" s="8" t="s">
        <v>53</v>
      </c>
      <c r="Z410" s="8" t="s">
        <v>54</v>
      </c>
      <c r="AA410" s="8" t="s">
        <v>55</v>
      </c>
      <c r="AB410" s="8" t="s">
        <v>5248</v>
      </c>
      <c r="AC410" s="11">
        <v>0</v>
      </c>
      <c r="AD410" s="11"/>
      <c r="AE410" s="9"/>
      <c r="AF410" s="9"/>
    </row>
    <row r="411" spans="1:32" s="1" customFormat="1" ht="19.7" customHeight="1" x14ac:dyDescent="0.2">
      <c r="A411" s="8" t="s">
        <v>30</v>
      </c>
      <c r="B411" s="8" t="s">
        <v>31</v>
      </c>
      <c r="C411" s="8" t="s">
        <v>6244</v>
      </c>
      <c r="D411" s="8" t="s">
        <v>33</v>
      </c>
      <c r="E411" s="8"/>
      <c r="F411" s="8" t="s">
        <v>6211</v>
      </c>
      <c r="G411" s="8" t="s">
        <v>6210</v>
      </c>
      <c r="H411" s="8" t="s">
        <v>143</v>
      </c>
      <c r="I411" s="8" t="s">
        <v>611</v>
      </c>
      <c r="J411" s="8" t="s">
        <v>160</v>
      </c>
      <c r="K411" s="8" t="s">
        <v>40</v>
      </c>
      <c r="L411" s="8" t="s">
        <v>41</v>
      </c>
      <c r="M411" s="8" t="s">
        <v>232</v>
      </c>
      <c r="N411" s="8" t="s">
        <v>233</v>
      </c>
      <c r="O411" s="8" t="s">
        <v>6243</v>
      </c>
      <c r="P411" s="8" t="s">
        <v>45</v>
      </c>
      <c r="Q411" s="8" t="s">
        <v>235</v>
      </c>
      <c r="R411" s="8" t="s">
        <v>45</v>
      </c>
      <c r="S411" s="8" t="s">
        <v>5277</v>
      </c>
      <c r="T411" s="8" t="s">
        <v>6242</v>
      </c>
      <c r="U411" s="8" t="s">
        <v>611</v>
      </c>
      <c r="V411" s="8" t="s">
        <v>5943</v>
      </c>
      <c r="W411" s="8" t="s">
        <v>51</v>
      </c>
      <c r="X411" s="8" t="s">
        <v>52</v>
      </c>
      <c r="Y411" s="8" t="s">
        <v>2366</v>
      </c>
      <c r="Z411" s="8" t="s">
        <v>54</v>
      </c>
      <c r="AA411" s="8" t="s">
        <v>55</v>
      </c>
      <c r="AB411" s="8" t="s">
        <v>5248</v>
      </c>
      <c r="AC411" s="11">
        <v>0</v>
      </c>
      <c r="AD411" s="11"/>
      <c r="AE411" s="9"/>
      <c r="AF411" s="9"/>
    </row>
    <row r="412" spans="1:32" s="1" customFormat="1" ht="19.7" customHeight="1" x14ac:dyDescent="0.2">
      <c r="A412" s="8" t="s">
        <v>30</v>
      </c>
      <c r="B412" s="8" t="s">
        <v>31</v>
      </c>
      <c r="C412" s="8" t="s">
        <v>6244</v>
      </c>
      <c r="D412" s="8" t="s">
        <v>33</v>
      </c>
      <c r="E412" s="8"/>
      <c r="F412" s="8" t="s">
        <v>6211</v>
      </c>
      <c r="G412" s="8" t="s">
        <v>6210</v>
      </c>
      <c r="H412" s="8" t="s">
        <v>143</v>
      </c>
      <c r="I412" s="8" t="s">
        <v>611</v>
      </c>
      <c r="J412" s="8" t="s">
        <v>160</v>
      </c>
      <c r="K412" s="8" t="s">
        <v>40</v>
      </c>
      <c r="L412" s="8" t="s">
        <v>41</v>
      </c>
      <c r="M412" s="8" t="s">
        <v>232</v>
      </c>
      <c r="N412" s="8" t="s">
        <v>233</v>
      </c>
      <c r="O412" s="8" t="s">
        <v>6243</v>
      </c>
      <c r="P412" s="8" t="s">
        <v>45</v>
      </c>
      <c r="Q412" s="8" t="s">
        <v>235</v>
      </c>
      <c r="R412" s="8" t="s">
        <v>45</v>
      </c>
      <c r="S412" s="8" t="s">
        <v>5277</v>
      </c>
      <c r="T412" s="8" t="s">
        <v>6242</v>
      </c>
      <c r="U412" s="8" t="s">
        <v>611</v>
      </c>
      <c r="V412" s="8" t="s">
        <v>5943</v>
      </c>
      <c r="W412" s="8" t="s">
        <v>51</v>
      </c>
      <c r="X412" s="8" t="s">
        <v>52</v>
      </c>
      <c r="Y412" s="8" t="s">
        <v>5275</v>
      </c>
      <c r="Z412" s="8" t="s">
        <v>54</v>
      </c>
      <c r="AA412" s="8" t="s">
        <v>55</v>
      </c>
      <c r="AB412" s="8" t="s">
        <v>5248</v>
      </c>
      <c r="AC412" s="11">
        <v>539000</v>
      </c>
      <c r="AD412" s="11"/>
      <c r="AE412" s="9"/>
      <c r="AF412" s="9"/>
    </row>
    <row r="413" spans="1:32" s="1" customFormat="1" ht="19.7" customHeight="1" x14ac:dyDescent="0.2">
      <c r="A413" s="8" t="s">
        <v>30</v>
      </c>
      <c r="B413" s="8" t="s">
        <v>31</v>
      </c>
      <c r="C413" s="8" t="s">
        <v>6244</v>
      </c>
      <c r="D413" s="8" t="s">
        <v>33</v>
      </c>
      <c r="E413" s="8"/>
      <c r="F413" s="8" t="s">
        <v>6211</v>
      </c>
      <c r="G413" s="8" t="s">
        <v>6210</v>
      </c>
      <c r="H413" s="8" t="s">
        <v>143</v>
      </c>
      <c r="I413" s="8" t="s">
        <v>611</v>
      </c>
      <c r="J413" s="8" t="s">
        <v>160</v>
      </c>
      <c r="K413" s="8" t="s">
        <v>40</v>
      </c>
      <c r="L413" s="8" t="s">
        <v>41</v>
      </c>
      <c r="M413" s="8" t="s">
        <v>232</v>
      </c>
      <c r="N413" s="8" t="s">
        <v>233</v>
      </c>
      <c r="O413" s="8" t="s">
        <v>6243</v>
      </c>
      <c r="P413" s="8" t="s">
        <v>45</v>
      </c>
      <c r="Q413" s="8" t="s">
        <v>235</v>
      </c>
      <c r="R413" s="8" t="s">
        <v>45</v>
      </c>
      <c r="S413" s="8" t="s">
        <v>5277</v>
      </c>
      <c r="T413" s="8" t="s">
        <v>6242</v>
      </c>
      <c r="U413" s="8" t="s">
        <v>611</v>
      </c>
      <c r="V413" s="8" t="s">
        <v>5943</v>
      </c>
      <c r="W413" s="8" t="s">
        <v>51</v>
      </c>
      <c r="X413" s="8" t="s">
        <v>52</v>
      </c>
      <c r="Y413" s="8" t="s">
        <v>53</v>
      </c>
      <c r="Z413" s="8" t="s">
        <v>54</v>
      </c>
      <c r="AA413" s="8" t="s">
        <v>55</v>
      </c>
      <c r="AB413" s="8" t="s">
        <v>5248</v>
      </c>
      <c r="AC413" s="11">
        <v>11000</v>
      </c>
      <c r="AD413" s="11"/>
      <c r="AE413" s="9"/>
      <c r="AF413" s="9"/>
    </row>
    <row r="414" spans="1:32" s="1" customFormat="1" ht="19.7" customHeight="1" x14ac:dyDescent="0.2">
      <c r="A414" s="8" t="s">
        <v>30</v>
      </c>
      <c r="B414" s="8" t="s">
        <v>31</v>
      </c>
      <c r="C414" s="8" t="s">
        <v>6241</v>
      </c>
      <c r="D414" s="8" t="s">
        <v>33</v>
      </c>
      <c r="E414" s="8"/>
      <c r="F414" s="8" t="s">
        <v>6211</v>
      </c>
      <c r="G414" s="8" t="s">
        <v>6210</v>
      </c>
      <c r="H414" s="8" t="s">
        <v>143</v>
      </c>
      <c r="I414" s="8" t="s">
        <v>611</v>
      </c>
      <c r="J414" s="8" t="s">
        <v>160</v>
      </c>
      <c r="K414" s="8" t="s">
        <v>40</v>
      </c>
      <c r="L414" s="8" t="s">
        <v>41</v>
      </c>
      <c r="M414" s="8" t="s">
        <v>232</v>
      </c>
      <c r="N414" s="8" t="s">
        <v>233</v>
      </c>
      <c r="O414" s="8" t="s">
        <v>6240</v>
      </c>
      <c r="P414" s="8" t="s">
        <v>45</v>
      </c>
      <c r="Q414" s="8" t="s">
        <v>235</v>
      </c>
      <c r="R414" s="8" t="s">
        <v>45</v>
      </c>
      <c r="S414" s="8" t="s">
        <v>5277</v>
      </c>
      <c r="T414" s="8" t="s">
        <v>6239</v>
      </c>
      <c r="U414" s="8" t="s">
        <v>611</v>
      </c>
      <c r="V414" s="8" t="s">
        <v>6238</v>
      </c>
      <c r="W414" s="8" t="s">
        <v>51</v>
      </c>
      <c r="X414" s="8" t="s">
        <v>102</v>
      </c>
      <c r="Y414" s="8" t="s">
        <v>53</v>
      </c>
      <c r="Z414" s="8" t="s">
        <v>5207</v>
      </c>
      <c r="AA414" s="8" t="s">
        <v>55</v>
      </c>
      <c r="AB414" s="8" t="s">
        <v>5248</v>
      </c>
      <c r="AC414" s="11">
        <v>0</v>
      </c>
      <c r="AD414" s="11"/>
      <c r="AE414" s="9"/>
      <c r="AF414" s="9"/>
    </row>
    <row r="415" spans="1:32" s="1" customFormat="1" ht="19.7" customHeight="1" x14ac:dyDescent="0.2">
      <c r="A415" s="8" t="s">
        <v>30</v>
      </c>
      <c r="B415" s="8" t="s">
        <v>31</v>
      </c>
      <c r="C415" s="8" t="s">
        <v>6241</v>
      </c>
      <c r="D415" s="8" t="s">
        <v>33</v>
      </c>
      <c r="E415" s="8"/>
      <c r="F415" s="8" t="s">
        <v>6211</v>
      </c>
      <c r="G415" s="8" t="s">
        <v>6210</v>
      </c>
      <c r="H415" s="8" t="s">
        <v>143</v>
      </c>
      <c r="I415" s="8" t="s">
        <v>611</v>
      </c>
      <c r="J415" s="8" t="s">
        <v>160</v>
      </c>
      <c r="K415" s="8" t="s">
        <v>40</v>
      </c>
      <c r="L415" s="8" t="s">
        <v>41</v>
      </c>
      <c r="M415" s="8" t="s">
        <v>232</v>
      </c>
      <c r="N415" s="8" t="s">
        <v>233</v>
      </c>
      <c r="O415" s="8" t="s">
        <v>6240</v>
      </c>
      <c r="P415" s="8" t="s">
        <v>45</v>
      </c>
      <c r="Q415" s="8" t="s">
        <v>235</v>
      </c>
      <c r="R415" s="8" t="s">
        <v>45</v>
      </c>
      <c r="S415" s="8" t="s">
        <v>5277</v>
      </c>
      <c r="T415" s="8" t="s">
        <v>6239</v>
      </c>
      <c r="U415" s="8" t="s">
        <v>611</v>
      </c>
      <c r="V415" s="8" t="s">
        <v>6238</v>
      </c>
      <c r="W415" s="8" t="s">
        <v>51</v>
      </c>
      <c r="X415" s="8" t="s">
        <v>52</v>
      </c>
      <c r="Y415" s="8" t="s">
        <v>2366</v>
      </c>
      <c r="Z415" s="8" t="s">
        <v>5207</v>
      </c>
      <c r="AA415" s="8" t="s">
        <v>55</v>
      </c>
      <c r="AB415" s="8" t="s">
        <v>5248</v>
      </c>
      <c r="AC415" s="11">
        <v>0</v>
      </c>
      <c r="AD415" s="11"/>
      <c r="AE415" s="9"/>
      <c r="AF415" s="9"/>
    </row>
    <row r="416" spans="1:32" s="1" customFormat="1" ht="19.7" customHeight="1" x14ac:dyDescent="0.2">
      <c r="A416" s="8" t="s">
        <v>30</v>
      </c>
      <c r="B416" s="8" t="s">
        <v>31</v>
      </c>
      <c r="C416" s="8" t="s">
        <v>6241</v>
      </c>
      <c r="D416" s="8" t="s">
        <v>33</v>
      </c>
      <c r="E416" s="8"/>
      <c r="F416" s="8" t="s">
        <v>6211</v>
      </c>
      <c r="G416" s="8" t="s">
        <v>6210</v>
      </c>
      <c r="H416" s="8" t="s">
        <v>143</v>
      </c>
      <c r="I416" s="8" t="s">
        <v>611</v>
      </c>
      <c r="J416" s="8" t="s">
        <v>160</v>
      </c>
      <c r="K416" s="8" t="s">
        <v>40</v>
      </c>
      <c r="L416" s="8" t="s">
        <v>41</v>
      </c>
      <c r="M416" s="8" t="s">
        <v>232</v>
      </c>
      <c r="N416" s="8" t="s">
        <v>233</v>
      </c>
      <c r="O416" s="8" t="s">
        <v>6240</v>
      </c>
      <c r="P416" s="8" t="s">
        <v>45</v>
      </c>
      <c r="Q416" s="8" t="s">
        <v>235</v>
      </c>
      <c r="R416" s="8" t="s">
        <v>45</v>
      </c>
      <c r="S416" s="8" t="s">
        <v>5277</v>
      </c>
      <c r="T416" s="8" t="s">
        <v>6239</v>
      </c>
      <c r="U416" s="8" t="s">
        <v>611</v>
      </c>
      <c r="V416" s="8" t="s">
        <v>6238</v>
      </c>
      <c r="W416" s="8" t="s">
        <v>51</v>
      </c>
      <c r="X416" s="8" t="s">
        <v>52</v>
      </c>
      <c r="Y416" s="8" t="s">
        <v>5275</v>
      </c>
      <c r="Z416" s="8" t="s">
        <v>5207</v>
      </c>
      <c r="AA416" s="8" t="s">
        <v>55</v>
      </c>
      <c r="AB416" s="8" t="s">
        <v>5248</v>
      </c>
      <c r="AC416" s="11">
        <v>539000</v>
      </c>
      <c r="AD416" s="11"/>
      <c r="AE416" s="9"/>
      <c r="AF416" s="9"/>
    </row>
    <row r="417" spans="1:32" s="1" customFormat="1" ht="19.7" customHeight="1" x14ac:dyDescent="0.2">
      <c r="A417" s="8" t="s">
        <v>30</v>
      </c>
      <c r="B417" s="8" t="s">
        <v>31</v>
      </c>
      <c r="C417" s="8" t="s">
        <v>6241</v>
      </c>
      <c r="D417" s="8" t="s">
        <v>33</v>
      </c>
      <c r="E417" s="8"/>
      <c r="F417" s="8" t="s">
        <v>6211</v>
      </c>
      <c r="G417" s="8" t="s">
        <v>6210</v>
      </c>
      <c r="H417" s="8" t="s">
        <v>143</v>
      </c>
      <c r="I417" s="8" t="s">
        <v>611</v>
      </c>
      <c r="J417" s="8" t="s">
        <v>160</v>
      </c>
      <c r="K417" s="8" t="s">
        <v>40</v>
      </c>
      <c r="L417" s="8" t="s">
        <v>41</v>
      </c>
      <c r="M417" s="8" t="s">
        <v>232</v>
      </c>
      <c r="N417" s="8" t="s">
        <v>233</v>
      </c>
      <c r="O417" s="8" t="s">
        <v>6240</v>
      </c>
      <c r="P417" s="8" t="s">
        <v>45</v>
      </c>
      <c r="Q417" s="8" t="s">
        <v>235</v>
      </c>
      <c r="R417" s="8" t="s">
        <v>45</v>
      </c>
      <c r="S417" s="8" t="s">
        <v>5277</v>
      </c>
      <c r="T417" s="8" t="s">
        <v>6239</v>
      </c>
      <c r="U417" s="8" t="s">
        <v>611</v>
      </c>
      <c r="V417" s="8" t="s">
        <v>6238</v>
      </c>
      <c r="W417" s="8" t="s">
        <v>51</v>
      </c>
      <c r="X417" s="8" t="s">
        <v>52</v>
      </c>
      <c r="Y417" s="8" t="s">
        <v>53</v>
      </c>
      <c r="Z417" s="8" t="s">
        <v>5207</v>
      </c>
      <c r="AA417" s="8" t="s">
        <v>55</v>
      </c>
      <c r="AB417" s="8" t="s">
        <v>5248</v>
      </c>
      <c r="AC417" s="11">
        <v>11000</v>
      </c>
      <c r="AD417" s="11"/>
      <c r="AE417" s="9"/>
      <c r="AF417" s="9"/>
    </row>
    <row r="418" spans="1:32" s="1" customFormat="1" ht="19.7" customHeight="1" x14ac:dyDescent="0.2">
      <c r="A418" s="8" t="s">
        <v>30</v>
      </c>
      <c r="B418" s="8" t="s">
        <v>31</v>
      </c>
      <c r="C418" s="8" t="s">
        <v>6237</v>
      </c>
      <c r="D418" s="8" t="s">
        <v>33</v>
      </c>
      <c r="E418" s="8"/>
      <c r="F418" s="8" t="s">
        <v>6211</v>
      </c>
      <c r="G418" s="8" t="s">
        <v>6210</v>
      </c>
      <c r="H418" s="8" t="s">
        <v>143</v>
      </c>
      <c r="I418" s="8" t="s">
        <v>611</v>
      </c>
      <c r="J418" s="8" t="s">
        <v>160</v>
      </c>
      <c r="K418" s="8" t="s">
        <v>40</v>
      </c>
      <c r="L418" s="8" t="s">
        <v>41</v>
      </c>
      <c r="M418" s="8" t="s">
        <v>232</v>
      </c>
      <c r="N418" s="8" t="s">
        <v>233</v>
      </c>
      <c r="O418" s="8" t="s">
        <v>6236</v>
      </c>
      <c r="P418" s="8" t="s">
        <v>45</v>
      </c>
      <c r="Q418" s="8" t="s">
        <v>235</v>
      </c>
      <c r="R418" s="8" t="s">
        <v>45</v>
      </c>
      <c r="S418" s="8" t="s">
        <v>5277</v>
      </c>
      <c r="T418" s="8" t="s">
        <v>6235</v>
      </c>
      <c r="U418" s="8" t="s">
        <v>611</v>
      </c>
      <c r="V418" s="8" t="s">
        <v>6234</v>
      </c>
      <c r="W418" s="8" t="s">
        <v>51</v>
      </c>
      <c r="X418" s="8" t="s">
        <v>102</v>
      </c>
      <c r="Y418" s="8" t="s">
        <v>53</v>
      </c>
      <c r="Z418" s="8" t="s">
        <v>54</v>
      </c>
      <c r="AA418" s="8" t="s">
        <v>55</v>
      </c>
      <c r="AB418" s="8" t="s">
        <v>5248</v>
      </c>
      <c r="AC418" s="11">
        <v>0</v>
      </c>
      <c r="AD418" s="11"/>
      <c r="AE418" s="9"/>
      <c r="AF418" s="9"/>
    </row>
    <row r="419" spans="1:32" s="1" customFormat="1" ht="19.7" customHeight="1" x14ac:dyDescent="0.2">
      <c r="A419" s="8" t="s">
        <v>30</v>
      </c>
      <c r="B419" s="8" t="s">
        <v>31</v>
      </c>
      <c r="C419" s="8" t="s">
        <v>6237</v>
      </c>
      <c r="D419" s="8" t="s">
        <v>33</v>
      </c>
      <c r="E419" s="8"/>
      <c r="F419" s="8" t="s">
        <v>6211</v>
      </c>
      <c r="G419" s="8" t="s">
        <v>6210</v>
      </c>
      <c r="H419" s="8" t="s">
        <v>143</v>
      </c>
      <c r="I419" s="8" t="s">
        <v>611</v>
      </c>
      <c r="J419" s="8" t="s">
        <v>160</v>
      </c>
      <c r="K419" s="8" t="s">
        <v>40</v>
      </c>
      <c r="L419" s="8" t="s">
        <v>41</v>
      </c>
      <c r="M419" s="8" t="s">
        <v>232</v>
      </c>
      <c r="N419" s="8" t="s">
        <v>233</v>
      </c>
      <c r="O419" s="8" t="s">
        <v>6236</v>
      </c>
      <c r="P419" s="8" t="s">
        <v>45</v>
      </c>
      <c r="Q419" s="8" t="s">
        <v>235</v>
      </c>
      <c r="R419" s="8" t="s">
        <v>45</v>
      </c>
      <c r="S419" s="8" t="s">
        <v>5277</v>
      </c>
      <c r="T419" s="8" t="s">
        <v>6235</v>
      </c>
      <c r="U419" s="8" t="s">
        <v>611</v>
      </c>
      <c r="V419" s="8" t="s">
        <v>6234</v>
      </c>
      <c r="W419" s="8" t="s">
        <v>51</v>
      </c>
      <c r="X419" s="8" t="s">
        <v>52</v>
      </c>
      <c r="Y419" s="8" t="s">
        <v>2366</v>
      </c>
      <c r="Z419" s="8" t="s">
        <v>54</v>
      </c>
      <c r="AA419" s="8" t="s">
        <v>55</v>
      </c>
      <c r="AB419" s="8" t="s">
        <v>5248</v>
      </c>
      <c r="AC419" s="11">
        <v>333150</v>
      </c>
      <c r="AD419" s="11"/>
      <c r="AE419" s="9"/>
      <c r="AF419" s="9"/>
    </row>
    <row r="420" spans="1:32" s="1" customFormat="1" ht="19.7" customHeight="1" x14ac:dyDescent="0.2">
      <c r="A420" s="8" t="s">
        <v>30</v>
      </c>
      <c r="B420" s="8" t="s">
        <v>31</v>
      </c>
      <c r="C420" s="8" t="s">
        <v>6237</v>
      </c>
      <c r="D420" s="8" t="s">
        <v>33</v>
      </c>
      <c r="E420" s="8"/>
      <c r="F420" s="8" t="s">
        <v>6211</v>
      </c>
      <c r="G420" s="8" t="s">
        <v>6210</v>
      </c>
      <c r="H420" s="8" t="s">
        <v>143</v>
      </c>
      <c r="I420" s="8" t="s">
        <v>611</v>
      </c>
      <c r="J420" s="8" t="s">
        <v>160</v>
      </c>
      <c r="K420" s="8" t="s">
        <v>40</v>
      </c>
      <c r="L420" s="8" t="s">
        <v>41</v>
      </c>
      <c r="M420" s="8" t="s">
        <v>232</v>
      </c>
      <c r="N420" s="8" t="s">
        <v>233</v>
      </c>
      <c r="O420" s="8" t="s">
        <v>6236</v>
      </c>
      <c r="P420" s="8" t="s">
        <v>45</v>
      </c>
      <c r="Q420" s="8" t="s">
        <v>235</v>
      </c>
      <c r="R420" s="8" t="s">
        <v>45</v>
      </c>
      <c r="S420" s="8" t="s">
        <v>5277</v>
      </c>
      <c r="T420" s="8" t="s">
        <v>6235</v>
      </c>
      <c r="U420" s="8" t="s">
        <v>611</v>
      </c>
      <c r="V420" s="8" t="s">
        <v>6234</v>
      </c>
      <c r="W420" s="8" t="s">
        <v>51</v>
      </c>
      <c r="X420" s="8" t="s">
        <v>52</v>
      </c>
      <c r="Y420" s="8" t="s">
        <v>5275</v>
      </c>
      <c r="Z420" s="8" t="s">
        <v>54</v>
      </c>
      <c r="AA420" s="8" t="s">
        <v>55</v>
      </c>
      <c r="AB420" s="8" t="s">
        <v>5248</v>
      </c>
      <c r="AC420" s="11">
        <v>1242075</v>
      </c>
      <c r="AD420" s="11"/>
      <c r="AE420" s="9"/>
      <c r="AF420" s="9"/>
    </row>
    <row r="421" spans="1:32" s="1" customFormat="1" ht="19.7" customHeight="1" x14ac:dyDescent="0.2">
      <c r="A421" s="8" t="s">
        <v>30</v>
      </c>
      <c r="B421" s="8" t="s">
        <v>31</v>
      </c>
      <c r="C421" s="8" t="s">
        <v>6237</v>
      </c>
      <c r="D421" s="8" t="s">
        <v>33</v>
      </c>
      <c r="E421" s="8"/>
      <c r="F421" s="8" t="s">
        <v>6211</v>
      </c>
      <c r="G421" s="8" t="s">
        <v>6210</v>
      </c>
      <c r="H421" s="8" t="s">
        <v>143</v>
      </c>
      <c r="I421" s="8" t="s">
        <v>611</v>
      </c>
      <c r="J421" s="8" t="s">
        <v>160</v>
      </c>
      <c r="K421" s="8" t="s">
        <v>40</v>
      </c>
      <c r="L421" s="8" t="s">
        <v>41</v>
      </c>
      <c r="M421" s="8" t="s">
        <v>232</v>
      </c>
      <c r="N421" s="8" t="s">
        <v>233</v>
      </c>
      <c r="O421" s="8" t="s">
        <v>6236</v>
      </c>
      <c r="P421" s="8" t="s">
        <v>45</v>
      </c>
      <c r="Q421" s="8" t="s">
        <v>235</v>
      </c>
      <c r="R421" s="8" t="s">
        <v>45</v>
      </c>
      <c r="S421" s="8" t="s">
        <v>5277</v>
      </c>
      <c r="T421" s="8" t="s">
        <v>6235</v>
      </c>
      <c r="U421" s="8" t="s">
        <v>611</v>
      </c>
      <c r="V421" s="8" t="s">
        <v>6234</v>
      </c>
      <c r="W421" s="8" t="s">
        <v>51</v>
      </c>
      <c r="X421" s="8" t="s">
        <v>52</v>
      </c>
      <c r="Y421" s="8" t="s">
        <v>53</v>
      </c>
      <c r="Z421" s="8" t="s">
        <v>54</v>
      </c>
      <c r="AA421" s="8" t="s">
        <v>55</v>
      </c>
      <c r="AB421" s="8" t="s">
        <v>5248</v>
      </c>
      <c r="AC421" s="11">
        <v>24775</v>
      </c>
      <c r="AD421" s="11"/>
      <c r="AE421" s="9"/>
      <c r="AF421" s="9"/>
    </row>
    <row r="422" spans="1:32" s="1" customFormat="1" ht="19.7" customHeight="1" x14ac:dyDescent="0.2">
      <c r="A422" s="8" t="s">
        <v>30</v>
      </c>
      <c r="B422" s="8" t="s">
        <v>31</v>
      </c>
      <c r="C422" s="8" t="s">
        <v>6233</v>
      </c>
      <c r="D422" s="8" t="s">
        <v>33</v>
      </c>
      <c r="E422" s="8"/>
      <c r="F422" s="8" t="s">
        <v>6211</v>
      </c>
      <c r="G422" s="8" t="s">
        <v>6210</v>
      </c>
      <c r="H422" s="8" t="s">
        <v>143</v>
      </c>
      <c r="I422" s="8" t="s">
        <v>611</v>
      </c>
      <c r="J422" s="8" t="s">
        <v>160</v>
      </c>
      <c r="K422" s="8" t="s">
        <v>40</v>
      </c>
      <c r="L422" s="8" t="s">
        <v>41</v>
      </c>
      <c r="M422" s="8" t="s">
        <v>232</v>
      </c>
      <c r="N422" s="8" t="s">
        <v>233</v>
      </c>
      <c r="O422" s="8" t="s">
        <v>6232</v>
      </c>
      <c r="P422" s="8" t="s">
        <v>45</v>
      </c>
      <c r="Q422" s="8" t="s">
        <v>235</v>
      </c>
      <c r="R422" s="8" t="s">
        <v>45</v>
      </c>
      <c r="S422" s="8" t="s">
        <v>5277</v>
      </c>
      <c r="T422" s="8" t="s">
        <v>6231</v>
      </c>
      <c r="U422" s="8" t="s">
        <v>611</v>
      </c>
      <c r="V422" s="8" t="s">
        <v>6230</v>
      </c>
      <c r="W422" s="8" t="s">
        <v>51</v>
      </c>
      <c r="X422" s="8" t="s">
        <v>102</v>
      </c>
      <c r="Y422" s="8" t="s">
        <v>53</v>
      </c>
      <c r="Z422" s="8" t="s">
        <v>5207</v>
      </c>
      <c r="AA422" s="8" t="s">
        <v>55</v>
      </c>
      <c r="AB422" s="8" t="s">
        <v>5248</v>
      </c>
      <c r="AC422" s="11">
        <v>0</v>
      </c>
      <c r="AD422" s="11"/>
      <c r="AE422" s="9"/>
      <c r="AF422" s="9"/>
    </row>
    <row r="423" spans="1:32" s="1" customFormat="1" ht="19.7" customHeight="1" x14ac:dyDescent="0.2">
      <c r="A423" s="8" t="s">
        <v>30</v>
      </c>
      <c r="B423" s="8" t="s">
        <v>31</v>
      </c>
      <c r="C423" s="8" t="s">
        <v>6233</v>
      </c>
      <c r="D423" s="8" t="s">
        <v>33</v>
      </c>
      <c r="E423" s="8"/>
      <c r="F423" s="8" t="s">
        <v>6211</v>
      </c>
      <c r="G423" s="8" t="s">
        <v>6210</v>
      </c>
      <c r="H423" s="8" t="s">
        <v>143</v>
      </c>
      <c r="I423" s="8" t="s">
        <v>611</v>
      </c>
      <c r="J423" s="8" t="s">
        <v>160</v>
      </c>
      <c r="K423" s="8" t="s">
        <v>40</v>
      </c>
      <c r="L423" s="8" t="s">
        <v>41</v>
      </c>
      <c r="M423" s="8" t="s">
        <v>232</v>
      </c>
      <c r="N423" s="8" t="s">
        <v>233</v>
      </c>
      <c r="O423" s="8" t="s">
        <v>6232</v>
      </c>
      <c r="P423" s="8" t="s">
        <v>45</v>
      </c>
      <c r="Q423" s="8" t="s">
        <v>235</v>
      </c>
      <c r="R423" s="8" t="s">
        <v>45</v>
      </c>
      <c r="S423" s="8" t="s">
        <v>5277</v>
      </c>
      <c r="T423" s="8" t="s">
        <v>6231</v>
      </c>
      <c r="U423" s="8" t="s">
        <v>611</v>
      </c>
      <c r="V423" s="8" t="s">
        <v>6230</v>
      </c>
      <c r="W423" s="8" t="s">
        <v>51</v>
      </c>
      <c r="X423" s="8" t="s">
        <v>52</v>
      </c>
      <c r="Y423" s="8" t="s">
        <v>2366</v>
      </c>
      <c r="Z423" s="8" t="s">
        <v>5207</v>
      </c>
      <c r="AA423" s="8" t="s">
        <v>55</v>
      </c>
      <c r="AB423" s="8" t="s">
        <v>5248</v>
      </c>
      <c r="AC423" s="11">
        <v>0</v>
      </c>
      <c r="AD423" s="11"/>
      <c r="AE423" s="9"/>
      <c r="AF423" s="9"/>
    </row>
    <row r="424" spans="1:32" s="1" customFormat="1" ht="19.7" customHeight="1" x14ac:dyDescent="0.2">
      <c r="A424" s="8" t="s">
        <v>30</v>
      </c>
      <c r="B424" s="8" t="s">
        <v>31</v>
      </c>
      <c r="C424" s="8" t="s">
        <v>6233</v>
      </c>
      <c r="D424" s="8" t="s">
        <v>33</v>
      </c>
      <c r="E424" s="8"/>
      <c r="F424" s="8" t="s">
        <v>6211</v>
      </c>
      <c r="G424" s="8" t="s">
        <v>6210</v>
      </c>
      <c r="H424" s="8" t="s">
        <v>143</v>
      </c>
      <c r="I424" s="8" t="s">
        <v>611</v>
      </c>
      <c r="J424" s="8" t="s">
        <v>160</v>
      </c>
      <c r="K424" s="8" t="s">
        <v>40</v>
      </c>
      <c r="L424" s="8" t="s">
        <v>41</v>
      </c>
      <c r="M424" s="8" t="s">
        <v>232</v>
      </c>
      <c r="N424" s="8" t="s">
        <v>233</v>
      </c>
      <c r="O424" s="8" t="s">
        <v>6232</v>
      </c>
      <c r="P424" s="8" t="s">
        <v>45</v>
      </c>
      <c r="Q424" s="8" t="s">
        <v>235</v>
      </c>
      <c r="R424" s="8" t="s">
        <v>45</v>
      </c>
      <c r="S424" s="8" t="s">
        <v>5277</v>
      </c>
      <c r="T424" s="8" t="s">
        <v>6231</v>
      </c>
      <c r="U424" s="8" t="s">
        <v>611</v>
      </c>
      <c r="V424" s="8" t="s">
        <v>6230</v>
      </c>
      <c r="W424" s="8" t="s">
        <v>51</v>
      </c>
      <c r="X424" s="8" t="s">
        <v>52</v>
      </c>
      <c r="Y424" s="8" t="s">
        <v>5275</v>
      </c>
      <c r="Z424" s="8" t="s">
        <v>5207</v>
      </c>
      <c r="AA424" s="8" t="s">
        <v>55</v>
      </c>
      <c r="AB424" s="8" t="s">
        <v>5248</v>
      </c>
      <c r="AC424" s="11">
        <v>245000</v>
      </c>
      <c r="AD424" s="11"/>
      <c r="AE424" s="9"/>
      <c r="AF424" s="9"/>
    </row>
    <row r="425" spans="1:32" s="1" customFormat="1" ht="19.7" customHeight="1" x14ac:dyDescent="0.2">
      <c r="A425" s="8" t="s">
        <v>30</v>
      </c>
      <c r="B425" s="8" t="s">
        <v>31</v>
      </c>
      <c r="C425" s="8" t="s">
        <v>6233</v>
      </c>
      <c r="D425" s="8" t="s">
        <v>33</v>
      </c>
      <c r="E425" s="8"/>
      <c r="F425" s="8" t="s">
        <v>6211</v>
      </c>
      <c r="G425" s="8" t="s">
        <v>6210</v>
      </c>
      <c r="H425" s="8" t="s">
        <v>143</v>
      </c>
      <c r="I425" s="8" t="s">
        <v>611</v>
      </c>
      <c r="J425" s="8" t="s">
        <v>160</v>
      </c>
      <c r="K425" s="8" t="s">
        <v>40</v>
      </c>
      <c r="L425" s="8" t="s">
        <v>41</v>
      </c>
      <c r="M425" s="8" t="s">
        <v>232</v>
      </c>
      <c r="N425" s="8" t="s">
        <v>233</v>
      </c>
      <c r="O425" s="8" t="s">
        <v>6232</v>
      </c>
      <c r="P425" s="8" t="s">
        <v>45</v>
      </c>
      <c r="Q425" s="8" t="s">
        <v>235</v>
      </c>
      <c r="R425" s="8" t="s">
        <v>45</v>
      </c>
      <c r="S425" s="8" t="s">
        <v>5277</v>
      </c>
      <c r="T425" s="8" t="s">
        <v>6231</v>
      </c>
      <c r="U425" s="8" t="s">
        <v>611</v>
      </c>
      <c r="V425" s="8" t="s">
        <v>6230</v>
      </c>
      <c r="W425" s="8" t="s">
        <v>51</v>
      </c>
      <c r="X425" s="8" t="s">
        <v>52</v>
      </c>
      <c r="Y425" s="8" t="s">
        <v>53</v>
      </c>
      <c r="Z425" s="8" t="s">
        <v>5207</v>
      </c>
      <c r="AA425" s="8" t="s">
        <v>55</v>
      </c>
      <c r="AB425" s="8" t="s">
        <v>5248</v>
      </c>
      <c r="AC425" s="11">
        <v>5000</v>
      </c>
      <c r="AD425" s="11"/>
      <c r="AE425" s="9"/>
      <c r="AF425" s="9"/>
    </row>
    <row r="426" spans="1:32" s="1" customFormat="1" ht="19.7" customHeight="1" x14ac:dyDescent="0.2">
      <c r="A426" s="8" t="s">
        <v>30</v>
      </c>
      <c r="B426" s="8" t="s">
        <v>31</v>
      </c>
      <c r="C426" s="8" t="s">
        <v>6229</v>
      </c>
      <c r="D426" s="8" t="s">
        <v>33</v>
      </c>
      <c r="E426" s="8"/>
      <c r="F426" s="8" t="s">
        <v>6211</v>
      </c>
      <c r="G426" s="8" t="s">
        <v>6210</v>
      </c>
      <c r="H426" s="8" t="s">
        <v>143</v>
      </c>
      <c r="I426" s="8" t="s">
        <v>611</v>
      </c>
      <c r="J426" s="8" t="s">
        <v>160</v>
      </c>
      <c r="K426" s="8" t="s">
        <v>40</v>
      </c>
      <c r="L426" s="8" t="s">
        <v>41</v>
      </c>
      <c r="M426" s="8" t="s">
        <v>232</v>
      </c>
      <c r="N426" s="8" t="s">
        <v>233</v>
      </c>
      <c r="O426" s="8" t="s">
        <v>6228</v>
      </c>
      <c r="P426" s="8" t="s">
        <v>45</v>
      </c>
      <c r="Q426" s="8" t="s">
        <v>235</v>
      </c>
      <c r="R426" s="8" t="s">
        <v>45</v>
      </c>
      <c r="S426" s="8" t="s">
        <v>5277</v>
      </c>
      <c r="T426" s="8" t="s">
        <v>6227</v>
      </c>
      <c r="U426" s="8" t="s">
        <v>611</v>
      </c>
      <c r="V426" s="8" t="s">
        <v>6226</v>
      </c>
      <c r="W426" s="8" t="s">
        <v>51</v>
      </c>
      <c r="X426" s="8" t="s">
        <v>102</v>
      </c>
      <c r="Y426" s="8" t="s">
        <v>53</v>
      </c>
      <c r="Z426" s="8" t="s">
        <v>5207</v>
      </c>
      <c r="AA426" s="8" t="s">
        <v>55</v>
      </c>
      <c r="AB426" s="8" t="s">
        <v>5248</v>
      </c>
      <c r="AC426" s="11">
        <v>0</v>
      </c>
      <c r="AD426" s="11"/>
      <c r="AE426" s="9"/>
      <c r="AF426" s="9"/>
    </row>
    <row r="427" spans="1:32" s="1" customFormat="1" ht="19.7" customHeight="1" x14ac:dyDescent="0.2">
      <c r="A427" s="8" t="s">
        <v>30</v>
      </c>
      <c r="B427" s="8" t="s">
        <v>31</v>
      </c>
      <c r="C427" s="8" t="s">
        <v>6229</v>
      </c>
      <c r="D427" s="8" t="s">
        <v>33</v>
      </c>
      <c r="E427" s="8"/>
      <c r="F427" s="8" t="s">
        <v>6211</v>
      </c>
      <c r="G427" s="8" t="s">
        <v>6210</v>
      </c>
      <c r="H427" s="8" t="s">
        <v>143</v>
      </c>
      <c r="I427" s="8" t="s">
        <v>611</v>
      </c>
      <c r="J427" s="8" t="s">
        <v>160</v>
      </c>
      <c r="K427" s="8" t="s">
        <v>40</v>
      </c>
      <c r="L427" s="8" t="s">
        <v>41</v>
      </c>
      <c r="M427" s="8" t="s">
        <v>232</v>
      </c>
      <c r="N427" s="8" t="s">
        <v>233</v>
      </c>
      <c r="O427" s="8" t="s">
        <v>6228</v>
      </c>
      <c r="P427" s="8" t="s">
        <v>45</v>
      </c>
      <c r="Q427" s="8" t="s">
        <v>235</v>
      </c>
      <c r="R427" s="8" t="s">
        <v>45</v>
      </c>
      <c r="S427" s="8" t="s">
        <v>5277</v>
      </c>
      <c r="T427" s="8" t="s">
        <v>6227</v>
      </c>
      <c r="U427" s="8" t="s">
        <v>611</v>
      </c>
      <c r="V427" s="8" t="s">
        <v>6226</v>
      </c>
      <c r="W427" s="8" t="s">
        <v>51</v>
      </c>
      <c r="X427" s="8" t="s">
        <v>52</v>
      </c>
      <c r="Y427" s="8" t="s">
        <v>2366</v>
      </c>
      <c r="Z427" s="8" t="s">
        <v>5207</v>
      </c>
      <c r="AA427" s="8" t="s">
        <v>55</v>
      </c>
      <c r="AB427" s="8" t="s">
        <v>5248</v>
      </c>
      <c r="AC427" s="11">
        <v>0</v>
      </c>
      <c r="AD427" s="11"/>
      <c r="AE427" s="9"/>
      <c r="AF427" s="9"/>
    </row>
    <row r="428" spans="1:32" s="1" customFormat="1" ht="19.7" customHeight="1" x14ac:dyDescent="0.2">
      <c r="A428" s="8" t="s">
        <v>30</v>
      </c>
      <c r="B428" s="8" t="s">
        <v>31</v>
      </c>
      <c r="C428" s="8" t="s">
        <v>6229</v>
      </c>
      <c r="D428" s="8" t="s">
        <v>33</v>
      </c>
      <c r="E428" s="8"/>
      <c r="F428" s="8" t="s">
        <v>6211</v>
      </c>
      <c r="G428" s="8" t="s">
        <v>6210</v>
      </c>
      <c r="H428" s="8" t="s">
        <v>143</v>
      </c>
      <c r="I428" s="8" t="s">
        <v>611</v>
      </c>
      <c r="J428" s="8" t="s">
        <v>160</v>
      </c>
      <c r="K428" s="8" t="s">
        <v>40</v>
      </c>
      <c r="L428" s="8" t="s">
        <v>41</v>
      </c>
      <c r="M428" s="8" t="s">
        <v>232</v>
      </c>
      <c r="N428" s="8" t="s">
        <v>233</v>
      </c>
      <c r="O428" s="8" t="s">
        <v>6228</v>
      </c>
      <c r="P428" s="8" t="s">
        <v>45</v>
      </c>
      <c r="Q428" s="8" t="s">
        <v>235</v>
      </c>
      <c r="R428" s="8" t="s">
        <v>45</v>
      </c>
      <c r="S428" s="8" t="s">
        <v>5277</v>
      </c>
      <c r="T428" s="8" t="s">
        <v>6227</v>
      </c>
      <c r="U428" s="8" t="s">
        <v>611</v>
      </c>
      <c r="V428" s="8" t="s">
        <v>6226</v>
      </c>
      <c r="W428" s="8" t="s">
        <v>51</v>
      </c>
      <c r="X428" s="8" t="s">
        <v>52</v>
      </c>
      <c r="Y428" s="8" t="s">
        <v>5275</v>
      </c>
      <c r="Z428" s="8" t="s">
        <v>5207</v>
      </c>
      <c r="AA428" s="8" t="s">
        <v>55</v>
      </c>
      <c r="AB428" s="8" t="s">
        <v>5248</v>
      </c>
      <c r="AC428" s="11">
        <v>343000</v>
      </c>
      <c r="AD428" s="11"/>
      <c r="AE428" s="9"/>
      <c r="AF428" s="9"/>
    </row>
    <row r="429" spans="1:32" s="1" customFormat="1" ht="19.7" customHeight="1" x14ac:dyDescent="0.2">
      <c r="A429" s="8" t="s">
        <v>30</v>
      </c>
      <c r="B429" s="8" t="s">
        <v>31</v>
      </c>
      <c r="C429" s="8" t="s">
        <v>6229</v>
      </c>
      <c r="D429" s="8" t="s">
        <v>33</v>
      </c>
      <c r="E429" s="8"/>
      <c r="F429" s="8" t="s">
        <v>6211</v>
      </c>
      <c r="G429" s="8" t="s">
        <v>6210</v>
      </c>
      <c r="H429" s="8" t="s">
        <v>143</v>
      </c>
      <c r="I429" s="8" t="s">
        <v>611</v>
      </c>
      <c r="J429" s="8" t="s">
        <v>160</v>
      </c>
      <c r="K429" s="8" t="s">
        <v>40</v>
      </c>
      <c r="L429" s="8" t="s">
        <v>41</v>
      </c>
      <c r="M429" s="8" t="s">
        <v>232</v>
      </c>
      <c r="N429" s="8" t="s">
        <v>233</v>
      </c>
      <c r="O429" s="8" t="s">
        <v>6228</v>
      </c>
      <c r="P429" s="8" t="s">
        <v>45</v>
      </c>
      <c r="Q429" s="8" t="s">
        <v>235</v>
      </c>
      <c r="R429" s="8" t="s">
        <v>45</v>
      </c>
      <c r="S429" s="8" t="s">
        <v>5277</v>
      </c>
      <c r="T429" s="8" t="s">
        <v>6227</v>
      </c>
      <c r="U429" s="8" t="s">
        <v>611</v>
      </c>
      <c r="V429" s="8" t="s">
        <v>6226</v>
      </c>
      <c r="W429" s="8" t="s">
        <v>51</v>
      </c>
      <c r="X429" s="8" t="s">
        <v>52</v>
      </c>
      <c r="Y429" s="8" t="s">
        <v>53</v>
      </c>
      <c r="Z429" s="8" t="s">
        <v>5207</v>
      </c>
      <c r="AA429" s="8" t="s">
        <v>55</v>
      </c>
      <c r="AB429" s="8" t="s">
        <v>5248</v>
      </c>
      <c r="AC429" s="11">
        <v>7000</v>
      </c>
      <c r="AD429" s="11"/>
      <c r="AE429" s="9"/>
      <c r="AF429" s="9"/>
    </row>
    <row r="430" spans="1:32" s="1" customFormat="1" ht="19.7" customHeight="1" x14ac:dyDescent="0.2">
      <c r="A430" s="8" t="s">
        <v>30</v>
      </c>
      <c r="B430" s="8" t="s">
        <v>31</v>
      </c>
      <c r="C430" s="8" t="s">
        <v>6225</v>
      </c>
      <c r="D430" s="8" t="s">
        <v>33</v>
      </c>
      <c r="E430" s="8"/>
      <c r="F430" s="8" t="s">
        <v>6211</v>
      </c>
      <c r="G430" s="8" t="s">
        <v>6210</v>
      </c>
      <c r="H430" s="8" t="s">
        <v>143</v>
      </c>
      <c r="I430" s="8" t="s">
        <v>611</v>
      </c>
      <c r="J430" s="8" t="s">
        <v>160</v>
      </c>
      <c r="K430" s="8" t="s">
        <v>40</v>
      </c>
      <c r="L430" s="8" t="s">
        <v>41</v>
      </c>
      <c r="M430" s="8" t="s">
        <v>232</v>
      </c>
      <c r="N430" s="8" t="s">
        <v>233</v>
      </c>
      <c r="O430" s="8" t="s">
        <v>6224</v>
      </c>
      <c r="P430" s="8" t="s">
        <v>45</v>
      </c>
      <c r="Q430" s="8" t="s">
        <v>235</v>
      </c>
      <c r="R430" s="8" t="s">
        <v>45</v>
      </c>
      <c r="S430" s="8" t="s">
        <v>5277</v>
      </c>
      <c r="T430" s="8" t="s">
        <v>6223</v>
      </c>
      <c r="U430" s="8" t="s">
        <v>611</v>
      </c>
      <c r="V430" s="8" t="s">
        <v>3203</v>
      </c>
      <c r="W430" s="8" t="s">
        <v>51</v>
      </c>
      <c r="X430" s="8" t="s">
        <v>102</v>
      </c>
      <c r="Y430" s="8" t="s">
        <v>53</v>
      </c>
      <c r="Z430" s="8" t="s">
        <v>5207</v>
      </c>
      <c r="AA430" s="8" t="s">
        <v>55</v>
      </c>
      <c r="AB430" s="8" t="s">
        <v>5248</v>
      </c>
      <c r="AC430" s="11">
        <v>0</v>
      </c>
      <c r="AD430" s="11"/>
      <c r="AE430" s="9"/>
      <c r="AF430" s="9"/>
    </row>
    <row r="431" spans="1:32" s="1" customFormat="1" ht="19.7" customHeight="1" x14ac:dyDescent="0.2">
      <c r="A431" s="8" t="s">
        <v>30</v>
      </c>
      <c r="B431" s="8" t="s">
        <v>31</v>
      </c>
      <c r="C431" s="8" t="s">
        <v>6225</v>
      </c>
      <c r="D431" s="8" t="s">
        <v>33</v>
      </c>
      <c r="E431" s="8"/>
      <c r="F431" s="8" t="s">
        <v>6211</v>
      </c>
      <c r="G431" s="8" t="s">
        <v>6210</v>
      </c>
      <c r="H431" s="8" t="s">
        <v>143</v>
      </c>
      <c r="I431" s="8" t="s">
        <v>611</v>
      </c>
      <c r="J431" s="8" t="s">
        <v>160</v>
      </c>
      <c r="K431" s="8" t="s">
        <v>40</v>
      </c>
      <c r="L431" s="8" t="s">
        <v>41</v>
      </c>
      <c r="M431" s="8" t="s">
        <v>232</v>
      </c>
      <c r="N431" s="8" t="s">
        <v>233</v>
      </c>
      <c r="O431" s="8" t="s">
        <v>6224</v>
      </c>
      <c r="P431" s="8" t="s">
        <v>45</v>
      </c>
      <c r="Q431" s="8" t="s">
        <v>235</v>
      </c>
      <c r="R431" s="8" t="s">
        <v>45</v>
      </c>
      <c r="S431" s="8" t="s">
        <v>5277</v>
      </c>
      <c r="T431" s="8" t="s">
        <v>6223</v>
      </c>
      <c r="U431" s="8" t="s">
        <v>611</v>
      </c>
      <c r="V431" s="8" t="s">
        <v>3203</v>
      </c>
      <c r="W431" s="8" t="s">
        <v>51</v>
      </c>
      <c r="X431" s="8" t="s">
        <v>52</v>
      </c>
      <c r="Y431" s="8" t="s">
        <v>2366</v>
      </c>
      <c r="Z431" s="8" t="s">
        <v>5207</v>
      </c>
      <c r="AA431" s="8" t="s">
        <v>55</v>
      </c>
      <c r="AB431" s="8" t="s">
        <v>5248</v>
      </c>
      <c r="AC431" s="11">
        <v>0</v>
      </c>
      <c r="AD431" s="11"/>
      <c r="AE431" s="9"/>
      <c r="AF431" s="9"/>
    </row>
    <row r="432" spans="1:32" s="1" customFormat="1" ht="19.7" customHeight="1" x14ac:dyDescent="0.2">
      <c r="A432" s="8" t="s">
        <v>30</v>
      </c>
      <c r="B432" s="8" t="s">
        <v>31</v>
      </c>
      <c r="C432" s="8" t="s">
        <v>6225</v>
      </c>
      <c r="D432" s="8" t="s">
        <v>33</v>
      </c>
      <c r="E432" s="8"/>
      <c r="F432" s="8" t="s">
        <v>6211</v>
      </c>
      <c r="G432" s="8" t="s">
        <v>6210</v>
      </c>
      <c r="H432" s="8" t="s">
        <v>143</v>
      </c>
      <c r="I432" s="8" t="s">
        <v>611</v>
      </c>
      <c r="J432" s="8" t="s">
        <v>160</v>
      </c>
      <c r="K432" s="8" t="s">
        <v>40</v>
      </c>
      <c r="L432" s="8" t="s">
        <v>41</v>
      </c>
      <c r="M432" s="8" t="s">
        <v>232</v>
      </c>
      <c r="N432" s="8" t="s">
        <v>233</v>
      </c>
      <c r="O432" s="8" t="s">
        <v>6224</v>
      </c>
      <c r="P432" s="8" t="s">
        <v>45</v>
      </c>
      <c r="Q432" s="8" t="s">
        <v>235</v>
      </c>
      <c r="R432" s="8" t="s">
        <v>45</v>
      </c>
      <c r="S432" s="8" t="s">
        <v>5277</v>
      </c>
      <c r="T432" s="8" t="s">
        <v>6223</v>
      </c>
      <c r="U432" s="8" t="s">
        <v>611</v>
      </c>
      <c r="V432" s="8" t="s">
        <v>3203</v>
      </c>
      <c r="W432" s="8" t="s">
        <v>51</v>
      </c>
      <c r="X432" s="8" t="s">
        <v>52</v>
      </c>
      <c r="Y432" s="8" t="s">
        <v>5275</v>
      </c>
      <c r="Z432" s="8" t="s">
        <v>5207</v>
      </c>
      <c r="AA432" s="8" t="s">
        <v>55</v>
      </c>
      <c r="AB432" s="8" t="s">
        <v>5248</v>
      </c>
      <c r="AC432" s="11">
        <v>980000</v>
      </c>
      <c r="AD432" s="11"/>
      <c r="AE432" s="9"/>
      <c r="AF432" s="9"/>
    </row>
    <row r="433" spans="1:32" s="1" customFormat="1" ht="19.7" customHeight="1" x14ac:dyDescent="0.2">
      <c r="A433" s="8" t="s">
        <v>30</v>
      </c>
      <c r="B433" s="8" t="s">
        <v>31</v>
      </c>
      <c r="C433" s="8" t="s">
        <v>6225</v>
      </c>
      <c r="D433" s="8" t="s">
        <v>33</v>
      </c>
      <c r="E433" s="8"/>
      <c r="F433" s="8" t="s">
        <v>6211</v>
      </c>
      <c r="G433" s="8" t="s">
        <v>6210</v>
      </c>
      <c r="H433" s="8" t="s">
        <v>143</v>
      </c>
      <c r="I433" s="8" t="s">
        <v>611</v>
      </c>
      <c r="J433" s="8" t="s">
        <v>160</v>
      </c>
      <c r="K433" s="8" t="s">
        <v>40</v>
      </c>
      <c r="L433" s="8" t="s">
        <v>41</v>
      </c>
      <c r="M433" s="8" t="s">
        <v>232</v>
      </c>
      <c r="N433" s="8" t="s">
        <v>233</v>
      </c>
      <c r="O433" s="8" t="s">
        <v>6224</v>
      </c>
      <c r="P433" s="8" t="s">
        <v>45</v>
      </c>
      <c r="Q433" s="8" t="s">
        <v>235</v>
      </c>
      <c r="R433" s="8" t="s">
        <v>45</v>
      </c>
      <c r="S433" s="8" t="s">
        <v>5277</v>
      </c>
      <c r="T433" s="8" t="s">
        <v>6223</v>
      </c>
      <c r="U433" s="8" t="s">
        <v>611</v>
      </c>
      <c r="V433" s="8" t="s">
        <v>3203</v>
      </c>
      <c r="W433" s="8" t="s">
        <v>51</v>
      </c>
      <c r="X433" s="8" t="s">
        <v>52</v>
      </c>
      <c r="Y433" s="8" t="s">
        <v>53</v>
      </c>
      <c r="Z433" s="8" t="s">
        <v>5207</v>
      </c>
      <c r="AA433" s="8" t="s">
        <v>55</v>
      </c>
      <c r="AB433" s="8" t="s">
        <v>5248</v>
      </c>
      <c r="AC433" s="11">
        <v>20000</v>
      </c>
      <c r="AD433" s="11"/>
      <c r="AE433" s="9"/>
      <c r="AF433" s="9"/>
    </row>
    <row r="434" spans="1:32" s="1" customFormat="1" ht="19.7" customHeight="1" x14ac:dyDescent="0.2">
      <c r="A434" s="8" t="s">
        <v>30</v>
      </c>
      <c r="B434" s="8" t="s">
        <v>31</v>
      </c>
      <c r="C434" s="8" t="s">
        <v>6222</v>
      </c>
      <c r="D434" s="8" t="s">
        <v>33</v>
      </c>
      <c r="E434" s="8"/>
      <c r="F434" s="8" t="s">
        <v>6211</v>
      </c>
      <c r="G434" s="8" t="s">
        <v>6210</v>
      </c>
      <c r="H434" s="8" t="s">
        <v>143</v>
      </c>
      <c r="I434" s="8" t="s">
        <v>611</v>
      </c>
      <c r="J434" s="8" t="s">
        <v>160</v>
      </c>
      <c r="K434" s="8" t="s">
        <v>40</v>
      </c>
      <c r="L434" s="8" t="s">
        <v>41</v>
      </c>
      <c r="M434" s="8" t="s">
        <v>232</v>
      </c>
      <c r="N434" s="8" t="s">
        <v>233</v>
      </c>
      <c r="O434" s="8" t="s">
        <v>6221</v>
      </c>
      <c r="P434" s="8" t="s">
        <v>45</v>
      </c>
      <c r="Q434" s="8" t="s">
        <v>235</v>
      </c>
      <c r="R434" s="8" t="s">
        <v>45</v>
      </c>
      <c r="S434" s="8" t="s">
        <v>5277</v>
      </c>
      <c r="T434" s="8" t="s">
        <v>6220</v>
      </c>
      <c r="U434" s="8" t="s">
        <v>611</v>
      </c>
      <c r="V434" s="8" t="s">
        <v>3203</v>
      </c>
      <c r="W434" s="8" t="s">
        <v>51</v>
      </c>
      <c r="X434" s="8" t="s">
        <v>52</v>
      </c>
      <c r="Y434" s="8" t="s">
        <v>2366</v>
      </c>
      <c r="Z434" s="8" t="s">
        <v>54</v>
      </c>
      <c r="AA434" s="8" t="s">
        <v>55</v>
      </c>
      <c r="AB434" s="8" t="s">
        <v>5248</v>
      </c>
      <c r="AC434" s="11">
        <v>0</v>
      </c>
      <c r="AD434" s="11"/>
      <c r="AE434" s="9"/>
      <c r="AF434" s="9"/>
    </row>
    <row r="435" spans="1:32" s="1" customFormat="1" ht="19.7" customHeight="1" x14ac:dyDescent="0.2">
      <c r="A435" s="8" t="s">
        <v>30</v>
      </c>
      <c r="B435" s="8" t="s">
        <v>31</v>
      </c>
      <c r="C435" s="8" t="s">
        <v>6222</v>
      </c>
      <c r="D435" s="8" t="s">
        <v>33</v>
      </c>
      <c r="E435" s="8"/>
      <c r="F435" s="8" t="s">
        <v>6211</v>
      </c>
      <c r="G435" s="8" t="s">
        <v>6210</v>
      </c>
      <c r="H435" s="8" t="s">
        <v>143</v>
      </c>
      <c r="I435" s="8" t="s">
        <v>611</v>
      </c>
      <c r="J435" s="8" t="s">
        <v>160</v>
      </c>
      <c r="K435" s="8" t="s">
        <v>40</v>
      </c>
      <c r="L435" s="8" t="s">
        <v>41</v>
      </c>
      <c r="M435" s="8" t="s">
        <v>232</v>
      </c>
      <c r="N435" s="8" t="s">
        <v>233</v>
      </c>
      <c r="O435" s="8" t="s">
        <v>6221</v>
      </c>
      <c r="P435" s="8" t="s">
        <v>45</v>
      </c>
      <c r="Q435" s="8" t="s">
        <v>235</v>
      </c>
      <c r="R435" s="8" t="s">
        <v>45</v>
      </c>
      <c r="S435" s="8" t="s">
        <v>5277</v>
      </c>
      <c r="T435" s="8" t="s">
        <v>6220</v>
      </c>
      <c r="U435" s="8" t="s">
        <v>611</v>
      </c>
      <c r="V435" s="8" t="s">
        <v>3203</v>
      </c>
      <c r="W435" s="8" t="s">
        <v>51</v>
      </c>
      <c r="X435" s="8" t="s">
        <v>52</v>
      </c>
      <c r="Y435" s="8" t="s">
        <v>5275</v>
      </c>
      <c r="Z435" s="8" t="s">
        <v>54</v>
      </c>
      <c r="AA435" s="8" t="s">
        <v>55</v>
      </c>
      <c r="AB435" s="8" t="s">
        <v>5248</v>
      </c>
      <c r="AC435" s="11">
        <v>156800</v>
      </c>
      <c r="AD435" s="11"/>
      <c r="AE435" s="9"/>
      <c r="AF435" s="9"/>
    </row>
    <row r="436" spans="1:32" s="1" customFormat="1" ht="19.7" customHeight="1" x14ac:dyDescent="0.2">
      <c r="A436" s="8" t="s">
        <v>30</v>
      </c>
      <c r="B436" s="8" t="s">
        <v>31</v>
      </c>
      <c r="C436" s="8" t="s">
        <v>6222</v>
      </c>
      <c r="D436" s="8" t="s">
        <v>33</v>
      </c>
      <c r="E436" s="8"/>
      <c r="F436" s="8" t="s">
        <v>6211</v>
      </c>
      <c r="G436" s="8" t="s">
        <v>6210</v>
      </c>
      <c r="H436" s="8" t="s">
        <v>143</v>
      </c>
      <c r="I436" s="8" t="s">
        <v>611</v>
      </c>
      <c r="J436" s="8" t="s">
        <v>160</v>
      </c>
      <c r="K436" s="8" t="s">
        <v>40</v>
      </c>
      <c r="L436" s="8" t="s">
        <v>41</v>
      </c>
      <c r="M436" s="8" t="s">
        <v>232</v>
      </c>
      <c r="N436" s="8" t="s">
        <v>233</v>
      </c>
      <c r="O436" s="8" t="s">
        <v>6221</v>
      </c>
      <c r="P436" s="8" t="s">
        <v>45</v>
      </c>
      <c r="Q436" s="8" t="s">
        <v>235</v>
      </c>
      <c r="R436" s="8" t="s">
        <v>45</v>
      </c>
      <c r="S436" s="8" t="s">
        <v>5277</v>
      </c>
      <c r="T436" s="8" t="s">
        <v>6220</v>
      </c>
      <c r="U436" s="8" t="s">
        <v>611</v>
      </c>
      <c r="V436" s="8" t="s">
        <v>3203</v>
      </c>
      <c r="W436" s="8" t="s">
        <v>51</v>
      </c>
      <c r="X436" s="8" t="s">
        <v>52</v>
      </c>
      <c r="Y436" s="8" t="s">
        <v>53</v>
      </c>
      <c r="Z436" s="8" t="s">
        <v>54</v>
      </c>
      <c r="AA436" s="8" t="s">
        <v>55</v>
      </c>
      <c r="AB436" s="8" t="s">
        <v>5248</v>
      </c>
      <c r="AC436" s="11">
        <v>3200</v>
      </c>
      <c r="AD436" s="11"/>
      <c r="AE436" s="9"/>
      <c r="AF436" s="9"/>
    </row>
    <row r="437" spans="1:32" s="1" customFormat="1" ht="19.7" customHeight="1" x14ac:dyDescent="0.2">
      <c r="A437" s="8" t="s">
        <v>30</v>
      </c>
      <c r="B437" s="8" t="s">
        <v>31</v>
      </c>
      <c r="C437" s="8" t="s">
        <v>6219</v>
      </c>
      <c r="D437" s="8" t="s">
        <v>33</v>
      </c>
      <c r="E437" s="8"/>
      <c r="F437" s="8" t="s">
        <v>6211</v>
      </c>
      <c r="G437" s="8" t="s">
        <v>6210</v>
      </c>
      <c r="H437" s="8" t="s">
        <v>143</v>
      </c>
      <c r="I437" s="8" t="s">
        <v>611</v>
      </c>
      <c r="J437" s="8" t="s">
        <v>160</v>
      </c>
      <c r="K437" s="8" t="s">
        <v>40</v>
      </c>
      <c r="L437" s="8" t="s">
        <v>41</v>
      </c>
      <c r="M437" s="8" t="s">
        <v>232</v>
      </c>
      <c r="N437" s="8" t="s">
        <v>233</v>
      </c>
      <c r="O437" s="8" t="s">
        <v>6218</v>
      </c>
      <c r="P437" s="8" t="s">
        <v>45</v>
      </c>
      <c r="Q437" s="8" t="s">
        <v>235</v>
      </c>
      <c r="R437" s="8" t="s">
        <v>45</v>
      </c>
      <c r="S437" s="8" t="s">
        <v>5277</v>
      </c>
      <c r="T437" s="8" t="s">
        <v>6217</v>
      </c>
      <c r="U437" s="8" t="s">
        <v>611</v>
      </c>
      <c r="V437" s="8" t="s">
        <v>5279</v>
      </c>
      <c r="W437" s="8" t="s">
        <v>51</v>
      </c>
      <c r="X437" s="8" t="s">
        <v>52</v>
      </c>
      <c r="Y437" s="8" t="s">
        <v>2390</v>
      </c>
      <c r="Z437" s="8" t="s">
        <v>54</v>
      </c>
      <c r="AA437" s="8" t="s">
        <v>55</v>
      </c>
      <c r="AB437" s="8" t="s">
        <v>5248</v>
      </c>
      <c r="AC437" s="11">
        <v>0</v>
      </c>
      <c r="AD437" s="11"/>
      <c r="AE437" s="9"/>
      <c r="AF437" s="9"/>
    </row>
    <row r="438" spans="1:32" s="1" customFormat="1" ht="19.7" customHeight="1" x14ac:dyDescent="0.2">
      <c r="A438" s="8" t="s">
        <v>30</v>
      </c>
      <c r="B438" s="8" t="s">
        <v>31</v>
      </c>
      <c r="C438" s="8" t="s">
        <v>6219</v>
      </c>
      <c r="D438" s="8" t="s">
        <v>33</v>
      </c>
      <c r="E438" s="8"/>
      <c r="F438" s="8" t="s">
        <v>6211</v>
      </c>
      <c r="G438" s="8" t="s">
        <v>6210</v>
      </c>
      <c r="H438" s="8" t="s">
        <v>143</v>
      </c>
      <c r="I438" s="8" t="s">
        <v>611</v>
      </c>
      <c r="J438" s="8" t="s">
        <v>160</v>
      </c>
      <c r="K438" s="8" t="s">
        <v>40</v>
      </c>
      <c r="L438" s="8" t="s">
        <v>41</v>
      </c>
      <c r="M438" s="8" t="s">
        <v>232</v>
      </c>
      <c r="N438" s="8" t="s">
        <v>233</v>
      </c>
      <c r="O438" s="8" t="s">
        <v>6218</v>
      </c>
      <c r="P438" s="8" t="s">
        <v>45</v>
      </c>
      <c r="Q438" s="8" t="s">
        <v>235</v>
      </c>
      <c r="R438" s="8" t="s">
        <v>45</v>
      </c>
      <c r="S438" s="8" t="s">
        <v>5277</v>
      </c>
      <c r="T438" s="8" t="s">
        <v>6217</v>
      </c>
      <c r="U438" s="8" t="s">
        <v>611</v>
      </c>
      <c r="V438" s="8" t="s">
        <v>5279</v>
      </c>
      <c r="W438" s="8" t="s">
        <v>51</v>
      </c>
      <c r="X438" s="8" t="s">
        <v>52</v>
      </c>
      <c r="Y438" s="8" t="s">
        <v>5282</v>
      </c>
      <c r="Z438" s="8" t="s">
        <v>54</v>
      </c>
      <c r="AA438" s="8" t="s">
        <v>55</v>
      </c>
      <c r="AB438" s="8" t="s">
        <v>5248</v>
      </c>
      <c r="AC438" s="11">
        <v>343000</v>
      </c>
      <c r="AD438" s="11"/>
      <c r="AE438" s="9"/>
      <c r="AF438" s="9"/>
    </row>
    <row r="439" spans="1:32" s="1" customFormat="1" ht="19.7" customHeight="1" x14ac:dyDescent="0.2">
      <c r="A439" s="8" t="s">
        <v>30</v>
      </c>
      <c r="B439" s="8" t="s">
        <v>31</v>
      </c>
      <c r="C439" s="8" t="s">
        <v>6219</v>
      </c>
      <c r="D439" s="8" t="s">
        <v>33</v>
      </c>
      <c r="E439" s="8"/>
      <c r="F439" s="8" t="s">
        <v>6211</v>
      </c>
      <c r="G439" s="8" t="s">
        <v>6210</v>
      </c>
      <c r="H439" s="8" t="s">
        <v>143</v>
      </c>
      <c r="I439" s="8" t="s">
        <v>611</v>
      </c>
      <c r="J439" s="8" t="s">
        <v>160</v>
      </c>
      <c r="K439" s="8" t="s">
        <v>40</v>
      </c>
      <c r="L439" s="8" t="s">
        <v>41</v>
      </c>
      <c r="M439" s="8" t="s">
        <v>232</v>
      </c>
      <c r="N439" s="8" t="s">
        <v>233</v>
      </c>
      <c r="O439" s="8" t="s">
        <v>6218</v>
      </c>
      <c r="P439" s="8" t="s">
        <v>45</v>
      </c>
      <c r="Q439" s="8" t="s">
        <v>235</v>
      </c>
      <c r="R439" s="8" t="s">
        <v>45</v>
      </c>
      <c r="S439" s="8" t="s">
        <v>5277</v>
      </c>
      <c r="T439" s="8" t="s">
        <v>6217</v>
      </c>
      <c r="U439" s="8" t="s">
        <v>611</v>
      </c>
      <c r="V439" s="8" t="s">
        <v>5279</v>
      </c>
      <c r="W439" s="8" t="s">
        <v>51</v>
      </c>
      <c r="X439" s="8" t="s">
        <v>52</v>
      </c>
      <c r="Y439" s="8" t="s">
        <v>53</v>
      </c>
      <c r="Z439" s="8" t="s">
        <v>54</v>
      </c>
      <c r="AA439" s="8" t="s">
        <v>55</v>
      </c>
      <c r="AB439" s="8" t="s">
        <v>5248</v>
      </c>
      <c r="AC439" s="11">
        <v>7000</v>
      </c>
      <c r="AD439" s="11"/>
      <c r="AE439" s="9"/>
      <c r="AF439" s="9"/>
    </row>
    <row r="440" spans="1:32" s="1" customFormat="1" ht="19.7" customHeight="1" x14ac:dyDescent="0.2">
      <c r="A440" s="8" t="s">
        <v>30</v>
      </c>
      <c r="B440" s="8" t="s">
        <v>31</v>
      </c>
      <c r="C440" s="8" t="s">
        <v>6216</v>
      </c>
      <c r="D440" s="8" t="s">
        <v>33</v>
      </c>
      <c r="E440" s="8"/>
      <c r="F440" s="8" t="s">
        <v>6211</v>
      </c>
      <c r="G440" s="8" t="s">
        <v>6210</v>
      </c>
      <c r="H440" s="8" t="s">
        <v>143</v>
      </c>
      <c r="I440" s="8" t="s">
        <v>611</v>
      </c>
      <c r="J440" s="8" t="s">
        <v>160</v>
      </c>
      <c r="K440" s="8" t="s">
        <v>40</v>
      </c>
      <c r="L440" s="8" t="s">
        <v>41</v>
      </c>
      <c r="M440" s="8" t="s">
        <v>232</v>
      </c>
      <c r="N440" s="8" t="s">
        <v>233</v>
      </c>
      <c r="O440" s="8" t="s">
        <v>6215</v>
      </c>
      <c r="P440" s="8" t="s">
        <v>45</v>
      </c>
      <c r="Q440" s="8" t="s">
        <v>235</v>
      </c>
      <c r="R440" s="8" t="s">
        <v>45</v>
      </c>
      <c r="S440" s="8" t="s">
        <v>5277</v>
      </c>
      <c r="T440" s="8" t="s">
        <v>6214</v>
      </c>
      <c r="U440" s="8" t="s">
        <v>611</v>
      </c>
      <c r="V440" s="8" t="s">
        <v>6213</v>
      </c>
      <c r="W440" s="8" t="s">
        <v>51</v>
      </c>
      <c r="X440" s="8" t="s">
        <v>102</v>
      </c>
      <c r="Y440" s="8" t="s">
        <v>53</v>
      </c>
      <c r="Z440" s="8" t="s">
        <v>54</v>
      </c>
      <c r="AA440" s="8" t="s">
        <v>55</v>
      </c>
      <c r="AB440" s="8" t="s">
        <v>5248</v>
      </c>
      <c r="AC440" s="11">
        <v>0</v>
      </c>
      <c r="AD440" s="11"/>
      <c r="AE440" s="9"/>
      <c r="AF440" s="9"/>
    </row>
    <row r="441" spans="1:32" s="1" customFormat="1" ht="19.7" customHeight="1" x14ac:dyDescent="0.2">
      <c r="A441" s="8" t="s">
        <v>30</v>
      </c>
      <c r="B441" s="8" t="s">
        <v>31</v>
      </c>
      <c r="C441" s="8" t="s">
        <v>6216</v>
      </c>
      <c r="D441" s="8" t="s">
        <v>33</v>
      </c>
      <c r="E441" s="8"/>
      <c r="F441" s="8" t="s">
        <v>6211</v>
      </c>
      <c r="G441" s="8" t="s">
        <v>6210</v>
      </c>
      <c r="H441" s="8" t="s">
        <v>143</v>
      </c>
      <c r="I441" s="8" t="s">
        <v>611</v>
      </c>
      <c r="J441" s="8" t="s">
        <v>160</v>
      </c>
      <c r="K441" s="8" t="s">
        <v>40</v>
      </c>
      <c r="L441" s="8" t="s">
        <v>41</v>
      </c>
      <c r="M441" s="8" t="s">
        <v>232</v>
      </c>
      <c r="N441" s="8" t="s">
        <v>233</v>
      </c>
      <c r="O441" s="8" t="s">
        <v>6215</v>
      </c>
      <c r="P441" s="8" t="s">
        <v>45</v>
      </c>
      <c r="Q441" s="8" t="s">
        <v>235</v>
      </c>
      <c r="R441" s="8" t="s">
        <v>45</v>
      </c>
      <c r="S441" s="8" t="s">
        <v>5277</v>
      </c>
      <c r="T441" s="8" t="s">
        <v>6214</v>
      </c>
      <c r="U441" s="8" t="s">
        <v>611</v>
      </c>
      <c r="V441" s="8" t="s">
        <v>6213</v>
      </c>
      <c r="W441" s="8" t="s">
        <v>51</v>
      </c>
      <c r="X441" s="8" t="s">
        <v>52</v>
      </c>
      <c r="Y441" s="8" t="s">
        <v>2366</v>
      </c>
      <c r="Z441" s="8" t="s">
        <v>54</v>
      </c>
      <c r="AA441" s="8" t="s">
        <v>55</v>
      </c>
      <c r="AB441" s="8" t="s">
        <v>5248</v>
      </c>
      <c r="AC441" s="11">
        <v>0</v>
      </c>
      <c r="AD441" s="11"/>
      <c r="AE441" s="9"/>
      <c r="AF441" s="9"/>
    </row>
    <row r="442" spans="1:32" s="1" customFormat="1" ht="19.7" customHeight="1" x14ac:dyDescent="0.2">
      <c r="A442" s="8" t="s">
        <v>30</v>
      </c>
      <c r="B442" s="8" t="s">
        <v>31</v>
      </c>
      <c r="C442" s="8" t="s">
        <v>6216</v>
      </c>
      <c r="D442" s="8" t="s">
        <v>33</v>
      </c>
      <c r="E442" s="8"/>
      <c r="F442" s="8" t="s">
        <v>6211</v>
      </c>
      <c r="G442" s="8" t="s">
        <v>6210</v>
      </c>
      <c r="H442" s="8" t="s">
        <v>143</v>
      </c>
      <c r="I442" s="8" t="s">
        <v>611</v>
      </c>
      <c r="J442" s="8" t="s">
        <v>160</v>
      </c>
      <c r="K442" s="8" t="s">
        <v>40</v>
      </c>
      <c r="L442" s="8" t="s">
        <v>41</v>
      </c>
      <c r="M442" s="8" t="s">
        <v>232</v>
      </c>
      <c r="N442" s="8" t="s">
        <v>233</v>
      </c>
      <c r="O442" s="8" t="s">
        <v>6215</v>
      </c>
      <c r="P442" s="8" t="s">
        <v>45</v>
      </c>
      <c r="Q442" s="8" t="s">
        <v>235</v>
      </c>
      <c r="R442" s="8" t="s">
        <v>45</v>
      </c>
      <c r="S442" s="8" t="s">
        <v>5277</v>
      </c>
      <c r="T442" s="8" t="s">
        <v>6214</v>
      </c>
      <c r="U442" s="8" t="s">
        <v>611</v>
      </c>
      <c r="V442" s="8" t="s">
        <v>6213</v>
      </c>
      <c r="W442" s="8" t="s">
        <v>51</v>
      </c>
      <c r="X442" s="8" t="s">
        <v>52</v>
      </c>
      <c r="Y442" s="8" t="s">
        <v>5275</v>
      </c>
      <c r="Z442" s="8" t="s">
        <v>54</v>
      </c>
      <c r="AA442" s="8" t="s">
        <v>55</v>
      </c>
      <c r="AB442" s="8" t="s">
        <v>5248</v>
      </c>
      <c r="AC442" s="11">
        <v>637000</v>
      </c>
      <c r="AD442" s="11"/>
      <c r="AE442" s="9"/>
      <c r="AF442" s="9"/>
    </row>
    <row r="443" spans="1:32" s="1" customFormat="1" ht="19.7" customHeight="1" x14ac:dyDescent="0.2">
      <c r="A443" s="8" t="s">
        <v>30</v>
      </c>
      <c r="B443" s="8" t="s">
        <v>31</v>
      </c>
      <c r="C443" s="8" t="s">
        <v>6216</v>
      </c>
      <c r="D443" s="8" t="s">
        <v>33</v>
      </c>
      <c r="E443" s="8"/>
      <c r="F443" s="8" t="s">
        <v>6211</v>
      </c>
      <c r="G443" s="8" t="s">
        <v>6210</v>
      </c>
      <c r="H443" s="8" t="s">
        <v>143</v>
      </c>
      <c r="I443" s="8" t="s">
        <v>611</v>
      </c>
      <c r="J443" s="8" t="s">
        <v>160</v>
      </c>
      <c r="K443" s="8" t="s">
        <v>40</v>
      </c>
      <c r="L443" s="8" t="s">
        <v>41</v>
      </c>
      <c r="M443" s="8" t="s">
        <v>232</v>
      </c>
      <c r="N443" s="8" t="s">
        <v>233</v>
      </c>
      <c r="O443" s="8" t="s">
        <v>6215</v>
      </c>
      <c r="P443" s="8" t="s">
        <v>45</v>
      </c>
      <c r="Q443" s="8" t="s">
        <v>235</v>
      </c>
      <c r="R443" s="8" t="s">
        <v>45</v>
      </c>
      <c r="S443" s="8" t="s">
        <v>5277</v>
      </c>
      <c r="T443" s="8" t="s">
        <v>6214</v>
      </c>
      <c r="U443" s="8" t="s">
        <v>611</v>
      </c>
      <c r="V443" s="8" t="s">
        <v>6213</v>
      </c>
      <c r="W443" s="8" t="s">
        <v>51</v>
      </c>
      <c r="X443" s="8" t="s">
        <v>52</v>
      </c>
      <c r="Y443" s="8" t="s">
        <v>53</v>
      </c>
      <c r="Z443" s="8" t="s">
        <v>54</v>
      </c>
      <c r="AA443" s="8" t="s">
        <v>55</v>
      </c>
      <c r="AB443" s="8" t="s">
        <v>5248</v>
      </c>
      <c r="AC443" s="11">
        <v>13000</v>
      </c>
      <c r="AD443" s="11"/>
      <c r="AE443" s="9"/>
      <c r="AF443" s="9"/>
    </row>
    <row r="444" spans="1:32" s="1" customFormat="1" ht="19.7" customHeight="1" x14ac:dyDescent="0.2">
      <c r="A444" s="8" t="s">
        <v>30</v>
      </c>
      <c r="B444" s="8" t="s">
        <v>31</v>
      </c>
      <c r="C444" s="8" t="s">
        <v>6887</v>
      </c>
      <c r="D444" s="8" t="s">
        <v>33</v>
      </c>
      <c r="E444" s="8"/>
      <c r="F444" s="8" t="s">
        <v>6211</v>
      </c>
      <c r="G444" s="8" t="s">
        <v>6210</v>
      </c>
      <c r="H444" s="8" t="s">
        <v>143</v>
      </c>
      <c r="I444" s="8" t="s">
        <v>611</v>
      </c>
      <c r="J444" s="8" t="s">
        <v>160</v>
      </c>
      <c r="K444" s="8" t="s">
        <v>40</v>
      </c>
      <c r="L444" s="8" t="s">
        <v>41</v>
      </c>
      <c r="M444" s="8" t="s">
        <v>232</v>
      </c>
      <c r="N444" s="8" t="s">
        <v>233</v>
      </c>
      <c r="O444" s="8" t="s">
        <v>6886</v>
      </c>
      <c r="P444" s="8" t="s">
        <v>45</v>
      </c>
      <c r="Q444" s="8" t="s">
        <v>235</v>
      </c>
      <c r="R444" s="8" t="s">
        <v>45</v>
      </c>
      <c r="S444" s="8" t="s">
        <v>5277</v>
      </c>
      <c r="T444" s="8" t="s">
        <v>6885</v>
      </c>
      <c r="U444" s="8" t="s">
        <v>611</v>
      </c>
      <c r="V444" s="8" t="s">
        <v>6884</v>
      </c>
      <c r="W444" s="8" t="s">
        <v>51</v>
      </c>
      <c r="X444" s="8" t="s">
        <v>52</v>
      </c>
      <c r="Y444" s="8" t="s">
        <v>2366</v>
      </c>
      <c r="Z444" s="8" t="s">
        <v>5207</v>
      </c>
      <c r="AA444" s="8" t="s">
        <v>55</v>
      </c>
      <c r="AB444" s="8" t="s">
        <v>5248</v>
      </c>
      <c r="AC444" s="11">
        <v>0</v>
      </c>
      <c r="AD444" s="11"/>
      <c r="AE444" s="9"/>
      <c r="AF444" s="9"/>
    </row>
    <row r="445" spans="1:32" s="1" customFormat="1" ht="19.7" customHeight="1" x14ac:dyDescent="0.2">
      <c r="A445" s="8" t="s">
        <v>30</v>
      </c>
      <c r="B445" s="8" t="s">
        <v>31</v>
      </c>
      <c r="C445" s="8" t="s">
        <v>6887</v>
      </c>
      <c r="D445" s="8" t="s">
        <v>33</v>
      </c>
      <c r="E445" s="8"/>
      <c r="F445" s="8" t="s">
        <v>6211</v>
      </c>
      <c r="G445" s="8" t="s">
        <v>6210</v>
      </c>
      <c r="H445" s="8" t="s">
        <v>143</v>
      </c>
      <c r="I445" s="8" t="s">
        <v>611</v>
      </c>
      <c r="J445" s="8" t="s">
        <v>160</v>
      </c>
      <c r="K445" s="8" t="s">
        <v>40</v>
      </c>
      <c r="L445" s="8" t="s">
        <v>41</v>
      </c>
      <c r="M445" s="8" t="s">
        <v>232</v>
      </c>
      <c r="N445" s="8" t="s">
        <v>233</v>
      </c>
      <c r="O445" s="8" t="s">
        <v>6886</v>
      </c>
      <c r="P445" s="8" t="s">
        <v>45</v>
      </c>
      <c r="Q445" s="8" t="s">
        <v>235</v>
      </c>
      <c r="R445" s="8" t="s">
        <v>45</v>
      </c>
      <c r="S445" s="8" t="s">
        <v>5277</v>
      </c>
      <c r="T445" s="8" t="s">
        <v>6885</v>
      </c>
      <c r="U445" s="8" t="s">
        <v>611</v>
      </c>
      <c r="V445" s="8" t="s">
        <v>6884</v>
      </c>
      <c r="W445" s="8" t="s">
        <v>51</v>
      </c>
      <c r="X445" s="8" t="s">
        <v>52</v>
      </c>
      <c r="Y445" s="8" t="s">
        <v>5275</v>
      </c>
      <c r="Z445" s="8" t="s">
        <v>5207</v>
      </c>
      <c r="AA445" s="8" t="s">
        <v>55</v>
      </c>
      <c r="AB445" s="8" t="s">
        <v>5248</v>
      </c>
      <c r="AC445" s="11">
        <v>150000</v>
      </c>
      <c r="AD445" s="11"/>
      <c r="AE445" s="9"/>
      <c r="AF445" s="9"/>
    </row>
    <row r="446" spans="1:32" s="1" customFormat="1" ht="19.7" customHeight="1" x14ac:dyDescent="0.2">
      <c r="A446" s="8" t="s">
        <v>30</v>
      </c>
      <c r="B446" s="8" t="s">
        <v>31</v>
      </c>
      <c r="C446" s="8" t="s">
        <v>6212</v>
      </c>
      <c r="D446" s="8" t="s">
        <v>33</v>
      </c>
      <c r="E446" s="8"/>
      <c r="F446" s="8" t="s">
        <v>6211</v>
      </c>
      <c r="G446" s="8" t="s">
        <v>6210</v>
      </c>
      <c r="H446" s="8" t="s">
        <v>143</v>
      </c>
      <c r="I446" s="8" t="s">
        <v>611</v>
      </c>
      <c r="J446" s="8" t="s">
        <v>160</v>
      </c>
      <c r="K446" s="8" t="s">
        <v>40</v>
      </c>
      <c r="L446" s="8" t="s">
        <v>41</v>
      </c>
      <c r="M446" s="8" t="s">
        <v>232</v>
      </c>
      <c r="N446" s="8" t="s">
        <v>233</v>
      </c>
      <c r="O446" s="8" t="s">
        <v>6209</v>
      </c>
      <c r="P446" s="8" t="s">
        <v>45</v>
      </c>
      <c r="Q446" s="8" t="s">
        <v>235</v>
      </c>
      <c r="R446" s="8" t="s">
        <v>45</v>
      </c>
      <c r="S446" s="8" t="s">
        <v>5277</v>
      </c>
      <c r="T446" s="8" t="s">
        <v>6208</v>
      </c>
      <c r="U446" s="8" t="s">
        <v>611</v>
      </c>
      <c r="V446" s="8" t="s">
        <v>6207</v>
      </c>
      <c r="W446" s="8" t="s">
        <v>51</v>
      </c>
      <c r="X446" s="8" t="s">
        <v>102</v>
      </c>
      <c r="Y446" s="8" t="s">
        <v>53</v>
      </c>
      <c r="Z446" s="8" t="s">
        <v>5207</v>
      </c>
      <c r="AA446" s="8" t="s">
        <v>55</v>
      </c>
      <c r="AB446" s="8" t="s">
        <v>5248</v>
      </c>
      <c r="AC446" s="11">
        <v>0</v>
      </c>
      <c r="AD446" s="11"/>
      <c r="AE446" s="9"/>
      <c r="AF446" s="9"/>
    </row>
    <row r="447" spans="1:32" s="1" customFormat="1" ht="19.7" customHeight="1" x14ac:dyDescent="0.2">
      <c r="A447" s="8" t="s">
        <v>30</v>
      </c>
      <c r="B447" s="8" t="s">
        <v>31</v>
      </c>
      <c r="C447" s="8" t="s">
        <v>6212</v>
      </c>
      <c r="D447" s="8" t="s">
        <v>33</v>
      </c>
      <c r="E447" s="8"/>
      <c r="F447" s="8" t="s">
        <v>6211</v>
      </c>
      <c r="G447" s="8" t="s">
        <v>6210</v>
      </c>
      <c r="H447" s="8" t="s">
        <v>143</v>
      </c>
      <c r="I447" s="8" t="s">
        <v>611</v>
      </c>
      <c r="J447" s="8" t="s">
        <v>160</v>
      </c>
      <c r="K447" s="8" t="s">
        <v>40</v>
      </c>
      <c r="L447" s="8" t="s">
        <v>41</v>
      </c>
      <c r="M447" s="8" t="s">
        <v>232</v>
      </c>
      <c r="N447" s="8" t="s">
        <v>233</v>
      </c>
      <c r="O447" s="8" t="s">
        <v>6209</v>
      </c>
      <c r="P447" s="8" t="s">
        <v>45</v>
      </c>
      <c r="Q447" s="8" t="s">
        <v>235</v>
      </c>
      <c r="R447" s="8" t="s">
        <v>45</v>
      </c>
      <c r="S447" s="8" t="s">
        <v>5277</v>
      </c>
      <c r="T447" s="8" t="s">
        <v>6208</v>
      </c>
      <c r="U447" s="8" t="s">
        <v>611</v>
      </c>
      <c r="V447" s="8" t="s">
        <v>6207</v>
      </c>
      <c r="W447" s="8" t="s">
        <v>51</v>
      </c>
      <c r="X447" s="8" t="s">
        <v>52</v>
      </c>
      <c r="Y447" s="8" t="s">
        <v>2366</v>
      </c>
      <c r="Z447" s="8" t="s">
        <v>5207</v>
      </c>
      <c r="AA447" s="8" t="s">
        <v>55</v>
      </c>
      <c r="AB447" s="8" t="s">
        <v>5248</v>
      </c>
      <c r="AC447" s="11">
        <v>250000</v>
      </c>
      <c r="AD447" s="11"/>
      <c r="AE447" s="9"/>
      <c r="AF447" s="9"/>
    </row>
    <row r="448" spans="1:32" s="1" customFormat="1" ht="19.7" customHeight="1" x14ac:dyDescent="0.2">
      <c r="A448" s="8" t="s">
        <v>30</v>
      </c>
      <c r="B448" s="8" t="s">
        <v>31</v>
      </c>
      <c r="C448" s="8" t="s">
        <v>6212</v>
      </c>
      <c r="D448" s="8" t="s">
        <v>33</v>
      </c>
      <c r="E448" s="8"/>
      <c r="F448" s="8" t="s">
        <v>6211</v>
      </c>
      <c r="G448" s="8" t="s">
        <v>6210</v>
      </c>
      <c r="H448" s="8" t="s">
        <v>143</v>
      </c>
      <c r="I448" s="8" t="s">
        <v>611</v>
      </c>
      <c r="J448" s="8" t="s">
        <v>160</v>
      </c>
      <c r="K448" s="8" t="s">
        <v>40</v>
      </c>
      <c r="L448" s="8" t="s">
        <v>41</v>
      </c>
      <c r="M448" s="8" t="s">
        <v>232</v>
      </c>
      <c r="N448" s="8" t="s">
        <v>233</v>
      </c>
      <c r="O448" s="8" t="s">
        <v>6209</v>
      </c>
      <c r="P448" s="8" t="s">
        <v>45</v>
      </c>
      <c r="Q448" s="8" t="s">
        <v>235</v>
      </c>
      <c r="R448" s="8" t="s">
        <v>45</v>
      </c>
      <c r="S448" s="8" t="s">
        <v>5277</v>
      </c>
      <c r="T448" s="8" t="s">
        <v>6208</v>
      </c>
      <c r="U448" s="8" t="s">
        <v>611</v>
      </c>
      <c r="V448" s="8" t="s">
        <v>6207</v>
      </c>
      <c r="W448" s="8" t="s">
        <v>51</v>
      </c>
      <c r="X448" s="8" t="s">
        <v>52</v>
      </c>
      <c r="Y448" s="8" t="s">
        <v>5275</v>
      </c>
      <c r="Z448" s="8" t="s">
        <v>5207</v>
      </c>
      <c r="AA448" s="8" t="s">
        <v>55</v>
      </c>
      <c r="AB448" s="8" t="s">
        <v>5248</v>
      </c>
      <c r="AC448" s="11">
        <v>637000</v>
      </c>
      <c r="AD448" s="11"/>
      <c r="AE448" s="9"/>
      <c r="AF448" s="9"/>
    </row>
    <row r="449" spans="1:32" s="1" customFormat="1" ht="19.7" customHeight="1" x14ac:dyDescent="0.2">
      <c r="A449" s="8" t="s">
        <v>30</v>
      </c>
      <c r="B449" s="8" t="s">
        <v>31</v>
      </c>
      <c r="C449" s="8" t="s">
        <v>6212</v>
      </c>
      <c r="D449" s="8" t="s">
        <v>33</v>
      </c>
      <c r="E449" s="8"/>
      <c r="F449" s="8" t="s">
        <v>6211</v>
      </c>
      <c r="G449" s="8" t="s">
        <v>6210</v>
      </c>
      <c r="H449" s="8" t="s">
        <v>143</v>
      </c>
      <c r="I449" s="8" t="s">
        <v>611</v>
      </c>
      <c r="J449" s="8" t="s">
        <v>160</v>
      </c>
      <c r="K449" s="8" t="s">
        <v>40</v>
      </c>
      <c r="L449" s="8" t="s">
        <v>41</v>
      </c>
      <c r="M449" s="8" t="s">
        <v>232</v>
      </c>
      <c r="N449" s="8" t="s">
        <v>233</v>
      </c>
      <c r="O449" s="8" t="s">
        <v>6209</v>
      </c>
      <c r="P449" s="8" t="s">
        <v>45</v>
      </c>
      <c r="Q449" s="8" t="s">
        <v>235</v>
      </c>
      <c r="R449" s="8" t="s">
        <v>45</v>
      </c>
      <c r="S449" s="8" t="s">
        <v>5277</v>
      </c>
      <c r="T449" s="8" t="s">
        <v>6208</v>
      </c>
      <c r="U449" s="8" t="s">
        <v>611</v>
      </c>
      <c r="V449" s="8" t="s">
        <v>6207</v>
      </c>
      <c r="W449" s="8" t="s">
        <v>51</v>
      </c>
      <c r="X449" s="8" t="s">
        <v>52</v>
      </c>
      <c r="Y449" s="8" t="s">
        <v>53</v>
      </c>
      <c r="Z449" s="8" t="s">
        <v>5207</v>
      </c>
      <c r="AA449" s="8" t="s">
        <v>55</v>
      </c>
      <c r="AB449" s="8" t="s">
        <v>5248</v>
      </c>
      <c r="AC449" s="11">
        <v>13000</v>
      </c>
      <c r="AD449" s="11"/>
      <c r="AE449" s="9"/>
      <c r="AF449" s="9"/>
    </row>
    <row r="450" spans="1:32" s="1" customFormat="1" ht="19.7" customHeight="1" x14ac:dyDescent="0.2">
      <c r="A450" s="8" t="s">
        <v>30</v>
      </c>
      <c r="B450" s="8" t="s">
        <v>31</v>
      </c>
      <c r="C450" s="8" t="s">
        <v>6206</v>
      </c>
      <c r="D450" s="8" t="s">
        <v>33</v>
      </c>
      <c r="E450" s="8"/>
      <c r="F450" s="8" t="s">
        <v>6204</v>
      </c>
      <c r="G450" s="8" t="s">
        <v>6203</v>
      </c>
      <c r="H450" s="8" t="s">
        <v>143</v>
      </c>
      <c r="I450" s="8" t="s">
        <v>266</v>
      </c>
      <c r="J450" s="8" t="s">
        <v>2659</v>
      </c>
      <c r="K450" s="8" t="s">
        <v>40</v>
      </c>
      <c r="L450" s="8" t="s">
        <v>41</v>
      </c>
      <c r="M450" s="8" t="s">
        <v>232</v>
      </c>
      <c r="N450" s="8" t="s">
        <v>233</v>
      </c>
      <c r="O450" s="8" t="s">
        <v>5729</v>
      </c>
      <c r="P450" s="8" t="s">
        <v>45</v>
      </c>
      <c r="Q450" s="8" t="s">
        <v>235</v>
      </c>
      <c r="R450" s="8" t="s">
        <v>45</v>
      </c>
      <c r="S450" s="8" t="s">
        <v>5277</v>
      </c>
      <c r="T450" s="8" t="s">
        <v>268</v>
      </c>
      <c r="U450" s="8" t="s">
        <v>266</v>
      </c>
      <c r="V450" s="8" t="s">
        <v>5335</v>
      </c>
      <c r="W450" s="8" t="s">
        <v>51</v>
      </c>
      <c r="X450" s="8" t="s">
        <v>52</v>
      </c>
      <c r="Y450" s="8" t="s">
        <v>5275</v>
      </c>
      <c r="Z450" s="8" t="s">
        <v>5207</v>
      </c>
      <c r="AA450" s="8" t="s">
        <v>55</v>
      </c>
      <c r="AB450" s="8" t="s">
        <v>5248</v>
      </c>
      <c r="AC450" s="11">
        <v>0</v>
      </c>
      <c r="AD450" s="11"/>
      <c r="AE450" s="9"/>
      <c r="AF450" s="9"/>
    </row>
    <row r="451" spans="1:32" s="1" customFormat="1" ht="19.7" customHeight="1" x14ac:dyDescent="0.2">
      <c r="A451" s="8" t="s">
        <v>30</v>
      </c>
      <c r="B451" s="8" t="s">
        <v>31</v>
      </c>
      <c r="C451" s="8" t="s">
        <v>6205</v>
      </c>
      <c r="D451" s="8" t="s">
        <v>33</v>
      </c>
      <c r="E451" s="8"/>
      <c r="F451" s="8" t="s">
        <v>6204</v>
      </c>
      <c r="G451" s="8" t="s">
        <v>6203</v>
      </c>
      <c r="H451" s="8" t="s">
        <v>143</v>
      </c>
      <c r="I451" s="8" t="s">
        <v>266</v>
      </c>
      <c r="J451" s="8" t="s">
        <v>2659</v>
      </c>
      <c r="K451" s="8" t="s">
        <v>40</v>
      </c>
      <c r="L451" s="8" t="s">
        <v>41</v>
      </c>
      <c r="M451" s="8" t="s">
        <v>232</v>
      </c>
      <c r="N451" s="8" t="s">
        <v>233</v>
      </c>
      <c r="O451" s="8" t="s">
        <v>5729</v>
      </c>
      <c r="P451" s="8" t="s">
        <v>45</v>
      </c>
      <c r="Q451" s="8" t="s">
        <v>235</v>
      </c>
      <c r="R451" s="8" t="s">
        <v>45</v>
      </c>
      <c r="S451" s="8" t="s">
        <v>5277</v>
      </c>
      <c r="T451" s="8" t="s">
        <v>268</v>
      </c>
      <c r="U451" s="8" t="s">
        <v>266</v>
      </c>
      <c r="V451" s="8" t="s">
        <v>5335</v>
      </c>
      <c r="W451" s="8" t="s">
        <v>51</v>
      </c>
      <c r="X451" s="8" t="s">
        <v>52</v>
      </c>
      <c r="Y451" s="8" t="s">
        <v>5275</v>
      </c>
      <c r="Z451" s="8" t="s">
        <v>54</v>
      </c>
      <c r="AA451" s="8" t="s">
        <v>55</v>
      </c>
      <c r="AB451" s="8" t="s">
        <v>5234</v>
      </c>
      <c r="AC451" s="11">
        <v>0</v>
      </c>
      <c r="AD451" s="11"/>
      <c r="AE451" s="9"/>
      <c r="AF451" s="9"/>
    </row>
    <row r="452" spans="1:32" s="1" customFormat="1" ht="19.7" customHeight="1" x14ac:dyDescent="0.2">
      <c r="A452" s="8" t="s">
        <v>30</v>
      </c>
      <c r="B452" s="8" t="s">
        <v>31</v>
      </c>
      <c r="C452" s="8" t="s">
        <v>6202</v>
      </c>
      <c r="D452" s="8" t="s">
        <v>33</v>
      </c>
      <c r="E452" s="8"/>
      <c r="F452" s="8" t="s">
        <v>6201</v>
      </c>
      <c r="G452" s="8" t="s">
        <v>6200</v>
      </c>
      <c r="H452" s="8" t="s">
        <v>143</v>
      </c>
      <c r="I452" s="8" t="s">
        <v>828</v>
      </c>
      <c r="J452" s="8" t="s">
        <v>151</v>
      </c>
      <c r="K452" s="8" t="s">
        <v>40</v>
      </c>
      <c r="L452" s="8" t="s">
        <v>41</v>
      </c>
      <c r="M452" s="8" t="s">
        <v>232</v>
      </c>
      <c r="N452" s="8" t="s">
        <v>233</v>
      </c>
      <c r="O452" s="8" t="s">
        <v>5755</v>
      </c>
      <c r="P452" s="8" t="s">
        <v>45</v>
      </c>
      <c r="Q452" s="8" t="s">
        <v>235</v>
      </c>
      <c r="R452" s="8" t="s">
        <v>45</v>
      </c>
      <c r="S452" s="8" t="s">
        <v>5277</v>
      </c>
      <c r="T452" s="8" t="s">
        <v>928</v>
      </c>
      <c r="U452" s="8" t="s">
        <v>828</v>
      </c>
      <c r="V452" s="8" t="s">
        <v>5360</v>
      </c>
      <c r="W452" s="8" t="s">
        <v>51</v>
      </c>
      <c r="X452" s="8" t="s">
        <v>52</v>
      </c>
      <c r="Y452" s="8" t="s">
        <v>5282</v>
      </c>
      <c r="Z452" s="8" t="s">
        <v>5207</v>
      </c>
      <c r="AA452" s="8" t="s">
        <v>55</v>
      </c>
      <c r="AB452" s="8" t="s">
        <v>5234</v>
      </c>
      <c r="AC452" s="11">
        <v>0</v>
      </c>
      <c r="AD452" s="11"/>
      <c r="AE452" s="9"/>
      <c r="AF452" s="9"/>
    </row>
    <row r="453" spans="1:32" s="1" customFormat="1" ht="19.7" customHeight="1" x14ac:dyDescent="0.2">
      <c r="A453" s="8" t="s">
        <v>30</v>
      </c>
      <c r="B453" s="8" t="s">
        <v>31</v>
      </c>
      <c r="C453" s="8" t="s">
        <v>6202</v>
      </c>
      <c r="D453" s="8" t="s">
        <v>33</v>
      </c>
      <c r="E453" s="8"/>
      <c r="F453" s="8" t="s">
        <v>6201</v>
      </c>
      <c r="G453" s="8" t="s">
        <v>6200</v>
      </c>
      <c r="H453" s="8" t="s">
        <v>143</v>
      </c>
      <c r="I453" s="8" t="s">
        <v>828</v>
      </c>
      <c r="J453" s="8" t="s">
        <v>151</v>
      </c>
      <c r="K453" s="8" t="s">
        <v>40</v>
      </c>
      <c r="L453" s="8" t="s">
        <v>41</v>
      </c>
      <c r="M453" s="8" t="s">
        <v>232</v>
      </c>
      <c r="N453" s="8" t="s">
        <v>233</v>
      </c>
      <c r="O453" s="8" t="s">
        <v>6091</v>
      </c>
      <c r="P453" s="8" t="s">
        <v>45</v>
      </c>
      <c r="Q453" s="8" t="s">
        <v>235</v>
      </c>
      <c r="R453" s="8" t="s">
        <v>45</v>
      </c>
      <c r="S453" s="8" t="s">
        <v>5277</v>
      </c>
      <c r="T453" s="8" t="s">
        <v>4089</v>
      </c>
      <c r="U453" s="8" t="s">
        <v>828</v>
      </c>
      <c r="V453" s="8" t="s">
        <v>6090</v>
      </c>
      <c r="W453" s="8" t="s">
        <v>51</v>
      </c>
      <c r="X453" s="8" t="s">
        <v>102</v>
      </c>
      <c r="Y453" s="8" t="s">
        <v>53</v>
      </c>
      <c r="Z453" s="8" t="s">
        <v>54</v>
      </c>
      <c r="AA453" s="8" t="s">
        <v>55</v>
      </c>
      <c r="AB453" s="8" t="s">
        <v>5248</v>
      </c>
      <c r="AC453" s="11">
        <v>0</v>
      </c>
      <c r="AD453" s="11"/>
      <c r="AE453" s="9"/>
      <c r="AF453" s="9"/>
    </row>
    <row r="454" spans="1:32" s="1" customFormat="1" ht="19.7" customHeight="1" x14ac:dyDescent="0.2">
      <c r="A454" s="8" t="s">
        <v>30</v>
      </c>
      <c r="B454" s="8" t="s">
        <v>31</v>
      </c>
      <c r="C454" s="8" t="s">
        <v>6202</v>
      </c>
      <c r="D454" s="8" t="s">
        <v>33</v>
      </c>
      <c r="E454" s="8"/>
      <c r="F454" s="8" t="s">
        <v>6201</v>
      </c>
      <c r="G454" s="8" t="s">
        <v>6200</v>
      </c>
      <c r="H454" s="8" t="s">
        <v>143</v>
      </c>
      <c r="I454" s="8" t="s">
        <v>828</v>
      </c>
      <c r="J454" s="8" t="s">
        <v>151</v>
      </c>
      <c r="K454" s="8" t="s">
        <v>40</v>
      </c>
      <c r="L454" s="8" t="s">
        <v>41</v>
      </c>
      <c r="M454" s="8" t="s">
        <v>232</v>
      </c>
      <c r="N454" s="8" t="s">
        <v>233</v>
      </c>
      <c r="O454" s="8" t="s">
        <v>6091</v>
      </c>
      <c r="P454" s="8" t="s">
        <v>45</v>
      </c>
      <c r="Q454" s="8" t="s">
        <v>235</v>
      </c>
      <c r="R454" s="8" t="s">
        <v>45</v>
      </c>
      <c r="S454" s="8" t="s">
        <v>5277</v>
      </c>
      <c r="T454" s="8" t="s">
        <v>4089</v>
      </c>
      <c r="U454" s="8" t="s">
        <v>828</v>
      </c>
      <c r="V454" s="8" t="s">
        <v>6090</v>
      </c>
      <c r="W454" s="8" t="s">
        <v>51</v>
      </c>
      <c r="X454" s="8" t="s">
        <v>52</v>
      </c>
      <c r="Y454" s="8" t="s">
        <v>2366</v>
      </c>
      <c r="Z454" s="8" t="s">
        <v>54</v>
      </c>
      <c r="AA454" s="8" t="s">
        <v>55</v>
      </c>
      <c r="AB454" s="8" t="s">
        <v>5248</v>
      </c>
      <c r="AC454" s="11">
        <v>0</v>
      </c>
      <c r="AD454" s="11"/>
      <c r="AE454" s="9"/>
      <c r="AF454" s="9"/>
    </row>
    <row r="455" spans="1:32" s="1" customFormat="1" ht="19.7" customHeight="1" x14ac:dyDescent="0.2">
      <c r="A455" s="8" t="s">
        <v>30</v>
      </c>
      <c r="B455" s="8" t="s">
        <v>31</v>
      </c>
      <c r="C455" s="8" t="s">
        <v>6202</v>
      </c>
      <c r="D455" s="8" t="s">
        <v>33</v>
      </c>
      <c r="E455" s="8"/>
      <c r="F455" s="8" t="s">
        <v>6201</v>
      </c>
      <c r="G455" s="8" t="s">
        <v>6200</v>
      </c>
      <c r="H455" s="8" t="s">
        <v>143</v>
      </c>
      <c r="I455" s="8" t="s">
        <v>828</v>
      </c>
      <c r="J455" s="8" t="s">
        <v>151</v>
      </c>
      <c r="K455" s="8" t="s">
        <v>40</v>
      </c>
      <c r="L455" s="8" t="s">
        <v>41</v>
      </c>
      <c r="M455" s="8" t="s">
        <v>232</v>
      </c>
      <c r="N455" s="8" t="s">
        <v>233</v>
      </c>
      <c r="O455" s="8" t="s">
        <v>6091</v>
      </c>
      <c r="P455" s="8" t="s">
        <v>45</v>
      </c>
      <c r="Q455" s="8" t="s">
        <v>235</v>
      </c>
      <c r="R455" s="8" t="s">
        <v>45</v>
      </c>
      <c r="S455" s="8" t="s">
        <v>5277</v>
      </c>
      <c r="T455" s="8" t="s">
        <v>4089</v>
      </c>
      <c r="U455" s="8" t="s">
        <v>828</v>
      </c>
      <c r="V455" s="8" t="s">
        <v>6090</v>
      </c>
      <c r="W455" s="8" t="s">
        <v>51</v>
      </c>
      <c r="X455" s="8" t="s">
        <v>52</v>
      </c>
      <c r="Y455" s="8" t="s">
        <v>5275</v>
      </c>
      <c r="Z455" s="8" t="s">
        <v>54</v>
      </c>
      <c r="AA455" s="8" t="s">
        <v>55</v>
      </c>
      <c r="AB455" s="8" t="s">
        <v>5248</v>
      </c>
      <c r="AC455" s="11">
        <v>3636180</v>
      </c>
      <c r="AD455" s="11"/>
      <c r="AE455" s="9"/>
      <c r="AF455" s="9"/>
    </row>
    <row r="456" spans="1:32" s="1" customFormat="1" ht="19.7" customHeight="1" x14ac:dyDescent="0.2">
      <c r="A456" s="8" t="s">
        <v>30</v>
      </c>
      <c r="B456" s="8" t="s">
        <v>31</v>
      </c>
      <c r="C456" s="8" t="s">
        <v>6202</v>
      </c>
      <c r="D456" s="8" t="s">
        <v>33</v>
      </c>
      <c r="E456" s="8"/>
      <c r="F456" s="8" t="s">
        <v>6201</v>
      </c>
      <c r="G456" s="8" t="s">
        <v>6200</v>
      </c>
      <c r="H456" s="8" t="s">
        <v>143</v>
      </c>
      <c r="I456" s="8" t="s">
        <v>828</v>
      </c>
      <c r="J456" s="8" t="s">
        <v>151</v>
      </c>
      <c r="K456" s="8" t="s">
        <v>40</v>
      </c>
      <c r="L456" s="8" t="s">
        <v>41</v>
      </c>
      <c r="M456" s="8" t="s">
        <v>232</v>
      </c>
      <c r="N456" s="8" t="s">
        <v>233</v>
      </c>
      <c r="O456" s="8" t="s">
        <v>6091</v>
      </c>
      <c r="P456" s="8" t="s">
        <v>45</v>
      </c>
      <c r="Q456" s="8" t="s">
        <v>235</v>
      </c>
      <c r="R456" s="8" t="s">
        <v>45</v>
      </c>
      <c r="S456" s="8" t="s">
        <v>5277</v>
      </c>
      <c r="T456" s="8" t="s">
        <v>4089</v>
      </c>
      <c r="U456" s="8" t="s">
        <v>828</v>
      </c>
      <c r="V456" s="8" t="s">
        <v>6090</v>
      </c>
      <c r="W456" s="8" t="s">
        <v>51</v>
      </c>
      <c r="X456" s="8" t="s">
        <v>52</v>
      </c>
      <c r="Y456" s="8" t="s">
        <v>53</v>
      </c>
      <c r="Z456" s="8" t="s">
        <v>54</v>
      </c>
      <c r="AA456" s="8" t="s">
        <v>55</v>
      </c>
      <c r="AB456" s="8" t="s">
        <v>5248</v>
      </c>
      <c r="AC456" s="11">
        <v>74207</v>
      </c>
      <c r="AD456" s="11"/>
      <c r="AE456" s="9"/>
      <c r="AF456" s="9"/>
    </row>
    <row r="457" spans="1:32" s="1" customFormat="1" ht="19.7" customHeight="1" x14ac:dyDescent="0.2">
      <c r="A457" s="8" t="s">
        <v>30</v>
      </c>
      <c r="B457" s="8" t="s">
        <v>31</v>
      </c>
      <c r="C457" s="8" t="s">
        <v>6883</v>
      </c>
      <c r="D457" s="8" t="s">
        <v>33</v>
      </c>
      <c r="E457" s="8"/>
      <c r="F457" s="8" t="s">
        <v>6882</v>
      </c>
      <c r="G457" s="8" t="s">
        <v>6881</v>
      </c>
      <c r="H457" s="8" t="s">
        <v>37</v>
      </c>
      <c r="I457" s="8" t="s">
        <v>212</v>
      </c>
      <c r="J457" s="8" t="s">
        <v>6754</v>
      </c>
      <c r="K457" s="8" t="s">
        <v>40</v>
      </c>
      <c r="L457" s="8" t="s">
        <v>41</v>
      </c>
      <c r="M457" s="8" t="s">
        <v>59</v>
      </c>
      <c r="N457" s="8" t="s">
        <v>5252</v>
      </c>
      <c r="O457" s="8" t="s">
        <v>5268</v>
      </c>
      <c r="P457" s="8" t="s">
        <v>45</v>
      </c>
      <c r="Q457" s="8" t="s">
        <v>109</v>
      </c>
      <c r="R457" s="8" t="s">
        <v>5235</v>
      </c>
      <c r="S457" s="8" t="s">
        <v>5267</v>
      </c>
      <c r="T457" s="8" t="s">
        <v>75</v>
      </c>
      <c r="U457" s="8" t="s">
        <v>76</v>
      </c>
      <c r="V457" s="8" t="s">
        <v>75</v>
      </c>
      <c r="W457" s="8" t="s">
        <v>111</v>
      </c>
      <c r="X457" s="8" t="s">
        <v>52</v>
      </c>
      <c r="Y457" s="8" t="s">
        <v>53</v>
      </c>
      <c r="Z457" s="8" t="s">
        <v>5207</v>
      </c>
      <c r="AA457" s="8" t="s">
        <v>55</v>
      </c>
      <c r="AB457" s="8" t="s">
        <v>5248</v>
      </c>
      <c r="AC457" s="11">
        <v>0</v>
      </c>
      <c r="AD457" s="11"/>
      <c r="AE457" s="9"/>
      <c r="AF457" s="9"/>
    </row>
    <row r="458" spans="1:32" s="1" customFormat="1" ht="19.7" customHeight="1" x14ac:dyDescent="0.2">
      <c r="A458" s="8" t="s">
        <v>30</v>
      </c>
      <c r="B458" s="8" t="s">
        <v>31</v>
      </c>
      <c r="C458" s="8" t="s">
        <v>6880</v>
      </c>
      <c r="D458" s="8" t="s">
        <v>33</v>
      </c>
      <c r="E458" s="8"/>
      <c r="F458" s="8" t="s">
        <v>6875</v>
      </c>
      <c r="G458" s="8" t="s">
        <v>6874</v>
      </c>
      <c r="H458" s="8" t="s">
        <v>37</v>
      </c>
      <c r="I458" s="8" t="s">
        <v>190</v>
      </c>
      <c r="J458" s="8" t="s">
        <v>293</v>
      </c>
      <c r="K458" s="8" t="s">
        <v>40</v>
      </c>
      <c r="L458" s="8" t="s">
        <v>41</v>
      </c>
      <c r="M458" s="8" t="s">
        <v>232</v>
      </c>
      <c r="N458" s="8" t="s">
        <v>233</v>
      </c>
      <c r="O458" s="8" t="s">
        <v>6879</v>
      </c>
      <c r="P458" s="8" t="s">
        <v>45</v>
      </c>
      <c r="Q458" s="8" t="s">
        <v>5298</v>
      </c>
      <c r="R458" s="8" t="s">
        <v>45</v>
      </c>
      <c r="S458" s="8" t="s">
        <v>5231</v>
      </c>
      <c r="T458" s="8" t="s">
        <v>6878</v>
      </c>
      <c r="U458" s="8" t="s">
        <v>190</v>
      </c>
      <c r="V458" s="8" t="s">
        <v>6877</v>
      </c>
      <c r="W458" s="8" t="s">
        <v>51</v>
      </c>
      <c r="X458" s="8" t="s">
        <v>52</v>
      </c>
      <c r="Y458" s="8" t="s">
        <v>53</v>
      </c>
      <c r="Z458" s="8" t="s">
        <v>5207</v>
      </c>
      <c r="AA458" s="8" t="s">
        <v>55</v>
      </c>
      <c r="AB458" s="8" t="s">
        <v>5248</v>
      </c>
      <c r="AC458" s="11">
        <v>250000</v>
      </c>
      <c r="AD458" s="11"/>
      <c r="AE458" s="9"/>
      <c r="AF458" s="9"/>
    </row>
    <row r="459" spans="1:32" s="1" customFormat="1" ht="19.7" customHeight="1" x14ac:dyDescent="0.2">
      <c r="A459" s="8" t="s">
        <v>30</v>
      </c>
      <c r="B459" s="8" t="s">
        <v>31</v>
      </c>
      <c r="C459" s="8" t="s">
        <v>6876</v>
      </c>
      <c r="D459" s="8" t="s">
        <v>33</v>
      </c>
      <c r="E459" s="8"/>
      <c r="F459" s="8" t="s">
        <v>6875</v>
      </c>
      <c r="G459" s="8" t="s">
        <v>6874</v>
      </c>
      <c r="H459" s="8" t="s">
        <v>37</v>
      </c>
      <c r="I459" s="8" t="s">
        <v>190</v>
      </c>
      <c r="J459" s="8" t="s">
        <v>293</v>
      </c>
      <c r="K459" s="8" t="s">
        <v>40</v>
      </c>
      <c r="L459" s="8" t="s">
        <v>41</v>
      </c>
      <c r="M459" s="8" t="s">
        <v>42</v>
      </c>
      <c r="N459" s="8" t="s">
        <v>5257</v>
      </c>
      <c r="O459" s="8" t="s">
        <v>6873</v>
      </c>
      <c r="P459" s="8" t="s">
        <v>45</v>
      </c>
      <c r="Q459" s="8" t="s">
        <v>84</v>
      </c>
      <c r="R459" s="8" t="s">
        <v>45</v>
      </c>
      <c r="S459" s="8" t="s">
        <v>5222</v>
      </c>
      <c r="T459" s="8" t="s">
        <v>4776</v>
      </c>
      <c r="U459" s="8" t="s">
        <v>190</v>
      </c>
      <c r="V459" s="8" t="s">
        <v>4775</v>
      </c>
      <c r="W459" s="8" t="s">
        <v>51</v>
      </c>
      <c r="X459" s="8" t="s">
        <v>52</v>
      </c>
      <c r="Y459" s="8" t="s">
        <v>1464</v>
      </c>
      <c r="Z459" s="8" t="s">
        <v>5207</v>
      </c>
      <c r="AA459" s="8" t="s">
        <v>55</v>
      </c>
      <c r="AB459" s="8" t="s">
        <v>5234</v>
      </c>
      <c r="AC459" s="11">
        <v>0</v>
      </c>
      <c r="AD459" s="11"/>
      <c r="AE459" s="9"/>
      <c r="AF459" s="9"/>
    </row>
    <row r="460" spans="1:32" s="1" customFormat="1" ht="19.7" customHeight="1" x14ac:dyDescent="0.2">
      <c r="A460" s="8" t="s">
        <v>30</v>
      </c>
      <c r="B460" s="8" t="s">
        <v>31</v>
      </c>
      <c r="C460" s="8" t="s">
        <v>6198</v>
      </c>
      <c r="D460" s="8" t="s">
        <v>33</v>
      </c>
      <c r="E460" s="8"/>
      <c r="F460" s="8" t="s">
        <v>6195</v>
      </c>
      <c r="G460" s="8" t="s">
        <v>5306</v>
      </c>
      <c r="H460" s="8" t="s">
        <v>37</v>
      </c>
      <c r="I460" s="8" t="s">
        <v>611</v>
      </c>
      <c r="J460" s="8" t="s">
        <v>5730</v>
      </c>
      <c r="K460" s="8" t="s">
        <v>40</v>
      </c>
      <c r="L460" s="8" t="s">
        <v>41</v>
      </c>
      <c r="M460" s="8" t="s">
        <v>232</v>
      </c>
      <c r="N460" s="8" t="s">
        <v>233</v>
      </c>
      <c r="O460" s="8" t="s">
        <v>5635</v>
      </c>
      <c r="P460" s="8" t="s">
        <v>45</v>
      </c>
      <c r="Q460" s="8" t="s">
        <v>235</v>
      </c>
      <c r="R460" s="8" t="s">
        <v>45</v>
      </c>
      <c r="S460" s="8" t="s">
        <v>5277</v>
      </c>
      <c r="T460" s="8" t="s">
        <v>622</v>
      </c>
      <c r="U460" s="8" t="s">
        <v>611</v>
      </c>
      <c r="V460" s="8" t="s">
        <v>5279</v>
      </c>
      <c r="W460" s="8" t="s">
        <v>51</v>
      </c>
      <c r="X460" s="8" t="s">
        <v>102</v>
      </c>
      <c r="Y460" s="8" t="s">
        <v>53</v>
      </c>
      <c r="Z460" s="8" t="s">
        <v>54</v>
      </c>
      <c r="AA460" s="8" t="s">
        <v>55</v>
      </c>
      <c r="AB460" s="8" t="s">
        <v>5248</v>
      </c>
      <c r="AC460" s="11">
        <v>0</v>
      </c>
      <c r="AD460" s="11"/>
      <c r="AE460" s="9"/>
      <c r="AF460" s="9"/>
    </row>
    <row r="461" spans="1:32" s="1" customFormat="1" ht="19.7" customHeight="1" x14ac:dyDescent="0.2">
      <c r="A461" s="8" t="s">
        <v>30</v>
      </c>
      <c r="B461" s="8" t="s">
        <v>31</v>
      </c>
      <c r="C461" s="8" t="s">
        <v>6198</v>
      </c>
      <c r="D461" s="8" t="s">
        <v>33</v>
      </c>
      <c r="E461" s="8"/>
      <c r="F461" s="8" t="s">
        <v>6195</v>
      </c>
      <c r="G461" s="8" t="s">
        <v>5306</v>
      </c>
      <c r="H461" s="8" t="s">
        <v>37</v>
      </c>
      <c r="I461" s="8" t="s">
        <v>611</v>
      </c>
      <c r="J461" s="8" t="s">
        <v>5730</v>
      </c>
      <c r="K461" s="8" t="s">
        <v>40</v>
      </c>
      <c r="L461" s="8" t="s">
        <v>41</v>
      </c>
      <c r="M461" s="8" t="s">
        <v>232</v>
      </c>
      <c r="N461" s="8" t="s">
        <v>233</v>
      </c>
      <c r="O461" s="8" t="s">
        <v>5635</v>
      </c>
      <c r="P461" s="8" t="s">
        <v>45</v>
      </c>
      <c r="Q461" s="8" t="s">
        <v>235</v>
      </c>
      <c r="R461" s="8" t="s">
        <v>45</v>
      </c>
      <c r="S461" s="8" t="s">
        <v>5277</v>
      </c>
      <c r="T461" s="8" t="s">
        <v>622</v>
      </c>
      <c r="U461" s="8" t="s">
        <v>611</v>
      </c>
      <c r="V461" s="8" t="s">
        <v>5279</v>
      </c>
      <c r="W461" s="8" t="s">
        <v>51</v>
      </c>
      <c r="X461" s="8" t="s">
        <v>52</v>
      </c>
      <c r="Y461" s="8" t="s">
        <v>2366</v>
      </c>
      <c r="Z461" s="8" t="s">
        <v>54</v>
      </c>
      <c r="AA461" s="8" t="s">
        <v>55</v>
      </c>
      <c r="AB461" s="8" t="s">
        <v>5248</v>
      </c>
      <c r="AC461" s="11">
        <v>0</v>
      </c>
      <c r="AD461" s="11"/>
      <c r="AE461" s="9"/>
      <c r="AF461" s="9"/>
    </row>
    <row r="462" spans="1:32" s="1" customFormat="1" ht="19.7" customHeight="1" x14ac:dyDescent="0.2">
      <c r="A462" s="8" t="s">
        <v>30</v>
      </c>
      <c r="B462" s="8" t="s">
        <v>31</v>
      </c>
      <c r="C462" s="8" t="s">
        <v>6198</v>
      </c>
      <c r="D462" s="8" t="s">
        <v>33</v>
      </c>
      <c r="E462" s="8"/>
      <c r="F462" s="8" t="s">
        <v>6195</v>
      </c>
      <c r="G462" s="8" t="s">
        <v>5306</v>
      </c>
      <c r="H462" s="8" t="s">
        <v>37</v>
      </c>
      <c r="I462" s="8" t="s">
        <v>611</v>
      </c>
      <c r="J462" s="8" t="s">
        <v>5730</v>
      </c>
      <c r="K462" s="8" t="s">
        <v>40</v>
      </c>
      <c r="L462" s="8" t="s">
        <v>41</v>
      </c>
      <c r="M462" s="8" t="s">
        <v>232</v>
      </c>
      <c r="N462" s="8" t="s">
        <v>233</v>
      </c>
      <c r="O462" s="8" t="s">
        <v>5635</v>
      </c>
      <c r="P462" s="8" t="s">
        <v>45</v>
      </c>
      <c r="Q462" s="8" t="s">
        <v>235</v>
      </c>
      <c r="R462" s="8" t="s">
        <v>45</v>
      </c>
      <c r="S462" s="8" t="s">
        <v>5277</v>
      </c>
      <c r="T462" s="8" t="s">
        <v>622</v>
      </c>
      <c r="U462" s="8" t="s">
        <v>611</v>
      </c>
      <c r="V462" s="8" t="s">
        <v>5279</v>
      </c>
      <c r="W462" s="8" t="s">
        <v>51</v>
      </c>
      <c r="X462" s="8" t="s">
        <v>52</v>
      </c>
      <c r="Y462" s="8" t="s">
        <v>5275</v>
      </c>
      <c r="Z462" s="8" t="s">
        <v>54</v>
      </c>
      <c r="AA462" s="8" t="s">
        <v>55</v>
      </c>
      <c r="AB462" s="8" t="s">
        <v>5248</v>
      </c>
      <c r="AC462" s="11">
        <v>7264200</v>
      </c>
      <c r="AD462" s="11"/>
      <c r="AE462" s="9"/>
      <c r="AF462" s="9"/>
    </row>
    <row r="463" spans="1:32" s="1" customFormat="1" ht="19.7" customHeight="1" x14ac:dyDescent="0.2">
      <c r="A463" s="8" t="s">
        <v>30</v>
      </c>
      <c r="B463" s="8" t="s">
        <v>31</v>
      </c>
      <c r="C463" s="8" t="s">
        <v>6198</v>
      </c>
      <c r="D463" s="8" t="s">
        <v>33</v>
      </c>
      <c r="E463" s="8"/>
      <c r="F463" s="8" t="s">
        <v>6195</v>
      </c>
      <c r="G463" s="8" t="s">
        <v>5306</v>
      </c>
      <c r="H463" s="8" t="s">
        <v>37</v>
      </c>
      <c r="I463" s="8" t="s">
        <v>611</v>
      </c>
      <c r="J463" s="8" t="s">
        <v>5730</v>
      </c>
      <c r="K463" s="8" t="s">
        <v>40</v>
      </c>
      <c r="L463" s="8" t="s">
        <v>41</v>
      </c>
      <c r="M463" s="8" t="s">
        <v>232</v>
      </c>
      <c r="N463" s="8" t="s">
        <v>233</v>
      </c>
      <c r="O463" s="8" t="s">
        <v>5635</v>
      </c>
      <c r="P463" s="8" t="s">
        <v>45</v>
      </c>
      <c r="Q463" s="8" t="s">
        <v>235</v>
      </c>
      <c r="R463" s="8" t="s">
        <v>45</v>
      </c>
      <c r="S463" s="8" t="s">
        <v>5277</v>
      </c>
      <c r="T463" s="8" t="s">
        <v>622</v>
      </c>
      <c r="U463" s="8" t="s">
        <v>611</v>
      </c>
      <c r="V463" s="8" t="s">
        <v>5279</v>
      </c>
      <c r="W463" s="8" t="s">
        <v>51</v>
      </c>
      <c r="X463" s="8" t="s">
        <v>52</v>
      </c>
      <c r="Y463" s="8" t="s">
        <v>5275</v>
      </c>
      <c r="Z463" s="8" t="s">
        <v>5207</v>
      </c>
      <c r="AA463" s="8" t="s">
        <v>55</v>
      </c>
      <c r="AB463" s="8" t="s">
        <v>5234</v>
      </c>
      <c r="AC463" s="11">
        <v>0</v>
      </c>
      <c r="AD463" s="11"/>
      <c r="AE463" s="9"/>
      <c r="AF463" s="9"/>
    </row>
    <row r="464" spans="1:32" s="1" customFormat="1" ht="19.7" customHeight="1" x14ac:dyDescent="0.2">
      <c r="A464" s="8" t="s">
        <v>30</v>
      </c>
      <c r="B464" s="8" t="s">
        <v>31</v>
      </c>
      <c r="C464" s="8" t="s">
        <v>6198</v>
      </c>
      <c r="D464" s="8" t="s">
        <v>33</v>
      </c>
      <c r="E464" s="8"/>
      <c r="F464" s="8" t="s">
        <v>6195</v>
      </c>
      <c r="G464" s="8" t="s">
        <v>5306</v>
      </c>
      <c r="H464" s="8" t="s">
        <v>37</v>
      </c>
      <c r="I464" s="8" t="s">
        <v>611</v>
      </c>
      <c r="J464" s="8" t="s">
        <v>5730</v>
      </c>
      <c r="K464" s="8" t="s">
        <v>40</v>
      </c>
      <c r="L464" s="8" t="s">
        <v>41</v>
      </c>
      <c r="M464" s="8" t="s">
        <v>232</v>
      </c>
      <c r="N464" s="8" t="s">
        <v>233</v>
      </c>
      <c r="O464" s="8" t="s">
        <v>5635</v>
      </c>
      <c r="P464" s="8" t="s">
        <v>45</v>
      </c>
      <c r="Q464" s="8" t="s">
        <v>235</v>
      </c>
      <c r="R464" s="8" t="s">
        <v>45</v>
      </c>
      <c r="S464" s="8" t="s">
        <v>5277</v>
      </c>
      <c r="T464" s="8" t="s">
        <v>622</v>
      </c>
      <c r="U464" s="8" t="s">
        <v>611</v>
      </c>
      <c r="V464" s="8" t="s">
        <v>5279</v>
      </c>
      <c r="W464" s="8" t="s">
        <v>51</v>
      </c>
      <c r="X464" s="8" t="s">
        <v>52</v>
      </c>
      <c r="Y464" s="8" t="s">
        <v>53</v>
      </c>
      <c r="Z464" s="8" t="s">
        <v>54</v>
      </c>
      <c r="AA464" s="8" t="s">
        <v>55</v>
      </c>
      <c r="AB464" s="8" t="s">
        <v>5248</v>
      </c>
      <c r="AC464" s="11">
        <v>146187</v>
      </c>
      <c r="AD464" s="11"/>
      <c r="AE464" s="9"/>
      <c r="AF464" s="9"/>
    </row>
    <row r="465" spans="1:32" s="1" customFormat="1" ht="19.7" customHeight="1" x14ac:dyDescent="0.2">
      <c r="A465" s="8" t="s">
        <v>30</v>
      </c>
      <c r="B465" s="8" t="s">
        <v>31</v>
      </c>
      <c r="C465" s="8" t="s">
        <v>6197</v>
      </c>
      <c r="D465" s="8" t="s">
        <v>33</v>
      </c>
      <c r="E465" s="8"/>
      <c r="F465" s="8" t="s">
        <v>6195</v>
      </c>
      <c r="G465" s="8" t="s">
        <v>5306</v>
      </c>
      <c r="H465" s="8" t="s">
        <v>37</v>
      </c>
      <c r="I465" s="8" t="s">
        <v>611</v>
      </c>
      <c r="J465" s="8" t="s">
        <v>5730</v>
      </c>
      <c r="K465" s="8" t="s">
        <v>40</v>
      </c>
      <c r="L465" s="8" t="s">
        <v>41</v>
      </c>
      <c r="M465" s="8" t="s">
        <v>232</v>
      </c>
      <c r="N465" s="8" t="s">
        <v>233</v>
      </c>
      <c r="O465" s="8" t="s">
        <v>5635</v>
      </c>
      <c r="P465" s="8" t="s">
        <v>45</v>
      </c>
      <c r="Q465" s="8" t="s">
        <v>235</v>
      </c>
      <c r="R465" s="8" t="s">
        <v>45</v>
      </c>
      <c r="S465" s="8" t="s">
        <v>5277</v>
      </c>
      <c r="T465" s="8" t="s">
        <v>622</v>
      </c>
      <c r="U465" s="8" t="s">
        <v>611</v>
      </c>
      <c r="V465" s="8" t="s">
        <v>5279</v>
      </c>
      <c r="W465" s="8" t="s">
        <v>51</v>
      </c>
      <c r="X465" s="8" t="s">
        <v>52</v>
      </c>
      <c r="Y465" s="8" t="s">
        <v>5275</v>
      </c>
      <c r="Z465" s="8" t="s">
        <v>54</v>
      </c>
      <c r="AA465" s="8" t="s">
        <v>55</v>
      </c>
      <c r="AB465" s="8" t="s">
        <v>5234</v>
      </c>
      <c r="AC465" s="11">
        <v>0</v>
      </c>
      <c r="AD465" s="11"/>
      <c r="AE465" s="9"/>
      <c r="AF465" s="9"/>
    </row>
    <row r="466" spans="1:32" s="1" customFormat="1" ht="19.7" customHeight="1" x14ac:dyDescent="0.2">
      <c r="A466" s="8" t="s">
        <v>30</v>
      </c>
      <c r="B466" s="8" t="s">
        <v>31</v>
      </c>
      <c r="C466" s="8" t="s">
        <v>6196</v>
      </c>
      <c r="D466" s="8" t="s">
        <v>33</v>
      </c>
      <c r="E466" s="8"/>
      <c r="F466" s="8" t="s">
        <v>6195</v>
      </c>
      <c r="G466" s="8" t="s">
        <v>5306</v>
      </c>
      <c r="H466" s="8" t="s">
        <v>37</v>
      </c>
      <c r="I466" s="8" t="s">
        <v>611</v>
      </c>
      <c r="J466" s="8" t="s">
        <v>5730</v>
      </c>
      <c r="K466" s="8" t="s">
        <v>40</v>
      </c>
      <c r="L466" s="8" t="s">
        <v>41</v>
      </c>
      <c r="M466" s="8" t="s">
        <v>232</v>
      </c>
      <c r="N466" s="8" t="s">
        <v>233</v>
      </c>
      <c r="O466" s="8" t="s">
        <v>5635</v>
      </c>
      <c r="P466" s="8" t="s">
        <v>45</v>
      </c>
      <c r="Q466" s="8" t="s">
        <v>235</v>
      </c>
      <c r="R466" s="8" t="s">
        <v>45</v>
      </c>
      <c r="S466" s="8" t="s">
        <v>5277</v>
      </c>
      <c r="T466" s="8" t="s">
        <v>622</v>
      </c>
      <c r="U466" s="8" t="s">
        <v>611</v>
      </c>
      <c r="V466" s="8" t="s">
        <v>5279</v>
      </c>
      <c r="W466" s="8" t="s">
        <v>51</v>
      </c>
      <c r="X466" s="8" t="s">
        <v>52</v>
      </c>
      <c r="Y466" s="8" t="s">
        <v>5275</v>
      </c>
      <c r="Z466" s="8" t="s">
        <v>5207</v>
      </c>
      <c r="AA466" s="8" t="s">
        <v>55</v>
      </c>
      <c r="AB466" s="8" t="s">
        <v>5248</v>
      </c>
      <c r="AC466" s="11">
        <v>0</v>
      </c>
      <c r="AD466" s="11"/>
      <c r="AE466" s="9"/>
      <c r="AF466" s="9"/>
    </row>
    <row r="467" spans="1:32" s="1" customFormat="1" ht="19.7" customHeight="1" x14ac:dyDescent="0.2">
      <c r="A467" s="8" t="s">
        <v>30</v>
      </c>
      <c r="B467" s="8" t="s">
        <v>31</v>
      </c>
      <c r="C467" s="8" t="s">
        <v>6194</v>
      </c>
      <c r="D467" s="8" t="s">
        <v>33</v>
      </c>
      <c r="E467" s="8"/>
      <c r="F467" s="8" t="s">
        <v>6193</v>
      </c>
      <c r="G467" s="8" t="s">
        <v>6192</v>
      </c>
      <c r="H467" s="8" t="s">
        <v>143</v>
      </c>
      <c r="I467" s="8" t="s">
        <v>212</v>
      </c>
      <c r="J467" s="8" t="s">
        <v>477</v>
      </c>
      <c r="K467" s="8" t="s">
        <v>40</v>
      </c>
      <c r="L467" s="8" t="s">
        <v>41</v>
      </c>
      <c r="M467" s="8" t="s">
        <v>59</v>
      </c>
      <c r="N467" s="8" t="s">
        <v>5252</v>
      </c>
      <c r="O467" s="8" t="s">
        <v>5256</v>
      </c>
      <c r="P467" s="8" t="s">
        <v>45</v>
      </c>
      <c r="Q467" s="8" t="s">
        <v>62</v>
      </c>
      <c r="R467" s="8" t="s">
        <v>45</v>
      </c>
      <c r="S467" s="8" t="s">
        <v>5218</v>
      </c>
      <c r="T467" s="8" t="s">
        <v>75</v>
      </c>
      <c r="U467" s="8" t="s">
        <v>76</v>
      </c>
      <c r="V467" s="8" t="s">
        <v>75</v>
      </c>
      <c r="W467" s="8" t="s">
        <v>51</v>
      </c>
      <c r="X467" s="8" t="s">
        <v>52</v>
      </c>
      <c r="Y467" s="8" t="s">
        <v>53</v>
      </c>
      <c r="Z467" s="8" t="s">
        <v>5207</v>
      </c>
      <c r="AA467" s="8" t="s">
        <v>55</v>
      </c>
      <c r="AB467" s="8" t="s">
        <v>5248</v>
      </c>
      <c r="AC467" s="11">
        <v>270000</v>
      </c>
      <c r="AD467" s="11"/>
      <c r="AE467" s="9"/>
      <c r="AF467" s="9"/>
    </row>
    <row r="468" spans="1:32" s="1" customFormat="1" ht="19.7" customHeight="1" x14ac:dyDescent="0.2">
      <c r="A468" s="8" t="s">
        <v>30</v>
      </c>
      <c r="B468" s="8" t="s">
        <v>31</v>
      </c>
      <c r="C468" s="8" t="s">
        <v>6188</v>
      </c>
      <c r="D468" s="8" t="s">
        <v>33</v>
      </c>
      <c r="E468" s="8"/>
      <c r="F468" s="8" t="s">
        <v>6187</v>
      </c>
      <c r="G468" s="8" t="s">
        <v>6186</v>
      </c>
      <c r="H468" s="8" t="s">
        <v>37</v>
      </c>
      <c r="I468" s="8" t="s">
        <v>242</v>
      </c>
      <c r="J468" s="8" t="s">
        <v>82</v>
      </c>
      <c r="K468" s="8" t="s">
        <v>40</v>
      </c>
      <c r="L468" s="8" t="s">
        <v>41</v>
      </c>
      <c r="M468" s="8" t="s">
        <v>97</v>
      </c>
      <c r="N468" s="8" t="s">
        <v>5264</v>
      </c>
      <c r="O468" s="8" t="s">
        <v>5273</v>
      </c>
      <c r="P468" s="8" t="s">
        <v>45</v>
      </c>
      <c r="Q468" s="8" t="s">
        <v>335</v>
      </c>
      <c r="R468" s="8" t="s">
        <v>45</v>
      </c>
      <c r="S468" s="8" t="s">
        <v>5272</v>
      </c>
      <c r="T468" s="8" t="s">
        <v>75</v>
      </c>
      <c r="U468" s="8" t="s">
        <v>76</v>
      </c>
      <c r="V468" s="8" t="s">
        <v>75</v>
      </c>
      <c r="W468" s="8" t="s">
        <v>51</v>
      </c>
      <c r="X468" s="8" t="s">
        <v>102</v>
      </c>
      <c r="Y468" s="8" t="s">
        <v>53</v>
      </c>
      <c r="Z468" s="8" t="s">
        <v>5207</v>
      </c>
      <c r="AA468" s="8" t="s">
        <v>55</v>
      </c>
      <c r="AB468" s="8" t="s">
        <v>5248</v>
      </c>
      <c r="AC468" s="11">
        <v>0</v>
      </c>
      <c r="AD468" s="11"/>
      <c r="AE468" s="9"/>
      <c r="AF468" s="9"/>
    </row>
    <row r="469" spans="1:32" s="1" customFormat="1" ht="19.7" customHeight="1" x14ac:dyDescent="0.2">
      <c r="A469" s="8" t="s">
        <v>30</v>
      </c>
      <c r="B469" s="8" t="s">
        <v>31</v>
      </c>
      <c r="C469" s="8" t="s">
        <v>6184</v>
      </c>
      <c r="D469" s="8" t="s">
        <v>33</v>
      </c>
      <c r="E469" s="8"/>
      <c r="F469" s="8" t="s">
        <v>6179</v>
      </c>
      <c r="G469" s="8" t="s">
        <v>6178</v>
      </c>
      <c r="H469" s="8" t="s">
        <v>37</v>
      </c>
      <c r="I469" s="8" t="s">
        <v>909</v>
      </c>
      <c r="J469" s="8" t="s">
        <v>173</v>
      </c>
      <c r="K469" s="8" t="s">
        <v>40</v>
      </c>
      <c r="L469" s="8" t="s">
        <v>41</v>
      </c>
      <c r="M469" s="8" t="s">
        <v>232</v>
      </c>
      <c r="N469" s="8" t="s">
        <v>233</v>
      </c>
      <c r="O469" s="8" t="s">
        <v>6185</v>
      </c>
      <c r="P469" s="8" t="s">
        <v>45</v>
      </c>
      <c r="Q469" s="8" t="s">
        <v>5298</v>
      </c>
      <c r="R469" s="8" t="s">
        <v>45</v>
      </c>
      <c r="S469" s="8" t="s">
        <v>5231</v>
      </c>
      <c r="T469" s="8" t="s">
        <v>1227</v>
      </c>
      <c r="U469" s="8" t="s">
        <v>909</v>
      </c>
      <c r="V469" s="8" t="s">
        <v>5414</v>
      </c>
      <c r="W469" s="8" t="s">
        <v>51</v>
      </c>
      <c r="X469" s="8" t="s">
        <v>102</v>
      </c>
      <c r="Y469" s="8" t="s">
        <v>53</v>
      </c>
      <c r="Z469" s="8" t="s">
        <v>5207</v>
      </c>
      <c r="AA469" s="8" t="s">
        <v>55</v>
      </c>
      <c r="AB469" s="8" t="s">
        <v>5248</v>
      </c>
      <c r="AC469" s="11">
        <v>110387</v>
      </c>
      <c r="AD469" s="11"/>
      <c r="AE469" s="9"/>
      <c r="AF469" s="9"/>
    </row>
    <row r="470" spans="1:32" s="1" customFormat="1" ht="19.7" customHeight="1" x14ac:dyDescent="0.2">
      <c r="A470" s="8" t="s">
        <v>30</v>
      </c>
      <c r="B470" s="8" t="s">
        <v>31</v>
      </c>
      <c r="C470" s="8" t="s">
        <v>6180</v>
      </c>
      <c r="D470" s="8" t="s">
        <v>33</v>
      </c>
      <c r="E470" s="8"/>
      <c r="F470" s="8" t="s">
        <v>6179</v>
      </c>
      <c r="G470" s="8" t="s">
        <v>6178</v>
      </c>
      <c r="H470" s="8" t="s">
        <v>37</v>
      </c>
      <c r="I470" s="8" t="s">
        <v>909</v>
      </c>
      <c r="J470" s="8" t="s">
        <v>173</v>
      </c>
      <c r="K470" s="8" t="s">
        <v>40</v>
      </c>
      <c r="L470" s="8" t="s">
        <v>41</v>
      </c>
      <c r="M470" s="8" t="s">
        <v>59</v>
      </c>
      <c r="N470" s="8" t="s">
        <v>5252</v>
      </c>
      <c r="O470" s="8" t="s">
        <v>6182</v>
      </c>
      <c r="P470" s="8" t="s">
        <v>45</v>
      </c>
      <c r="Q470" s="8" t="s">
        <v>62</v>
      </c>
      <c r="R470" s="8" t="s">
        <v>45</v>
      </c>
      <c r="S470" s="8" t="s">
        <v>5218</v>
      </c>
      <c r="T470" s="8" t="s">
        <v>6181</v>
      </c>
      <c r="U470" s="8" t="s">
        <v>909</v>
      </c>
      <c r="V470" s="8" t="s">
        <v>5414</v>
      </c>
      <c r="W470" s="8" t="s">
        <v>51</v>
      </c>
      <c r="X470" s="8" t="s">
        <v>52</v>
      </c>
      <c r="Y470" s="8" t="s">
        <v>53</v>
      </c>
      <c r="Z470" s="8" t="s">
        <v>5207</v>
      </c>
      <c r="AA470" s="8" t="s">
        <v>55</v>
      </c>
      <c r="AB470" s="8" t="s">
        <v>5248</v>
      </c>
      <c r="AC470" s="11">
        <v>300000</v>
      </c>
      <c r="AD470" s="11"/>
      <c r="AE470" s="9"/>
      <c r="AF470" s="9"/>
    </row>
    <row r="471" spans="1:32" s="1" customFormat="1" ht="19.7" customHeight="1" x14ac:dyDescent="0.2">
      <c r="A471" s="8" t="s">
        <v>30</v>
      </c>
      <c r="B471" s="8" t="s">
        <v>31</v>
      </c>
      <c r="C471" s="8" t="s">
        <v>6177</v>
      </c>
      <c r="D471" s="8" t="s">
        <v>33</v>
      </c>
      <c r="E471" s="8"/>
      <c r="F471" s="8" t="s">
        <v>6165</v>
      </c>
      <c r="G471" s="8" t="s">
        <v>6164</v>
      </c>
      <c r="H471" s="8" t="s">
        <v>37</v>
      </c>
      <c r="I471" s="8" t="s">
        <v>512</v>
      </c>
      <c r="J471" s="8" t="s">
        <v>5639</v>
      </c>
      <c r="K471" s="8" t="s">
        <v>40</v>
      </c>
      <c r="L471" s="8" t="s">
        <v>41</v>
      </c>
      <c r="M471" s="8" t="s">
        <v>232</v>
      </c>
      <c r="N471" s="8" t="s">
        <v>233</v>
      </c>
      <c r="O471" s="8" t="s">
        <v>6176</v>
      </c>
      <c r="P471" s="8" t="s">
        <v>45</v>
      </c>
      <c r="Q471" s="8" t="s">
        <v>235</v>
      </c>
      <c r="R471" s="8" t="s">
        <v>45</v>
      </c>
      <c r="S471" s="8" t="s">
        <v>5277</v>
      </c>
      <c r="T471" s="8" t="s">
        <v>6175</v>
      </c>
      <c r="U471" s="8" t="s">
        <v>512</v>
      </c>
      <c r="V471" s="8" t="s">
        <v>6174</v>
      </c>
      <c r="W471" s="8" t="s">
        <v>51</v>
      </c>
      <c r="X471" s="8" t="s">
        <v>102</v>
      </c>
      <c r="Y471" s="8" t="s">
        <v>53</v>
      </c>
      <c r="Z471" s="8" t="s">
        <v>54</v>
      </c>
      <c r="AA471" s="8" t="s">
        <v>55</v>
      </c>
      <c r="AB471" s="8" t="s">
        <v>5248</v>
      </c>
      <c r="AC471" s="11">
        <v>0</v>
      </c>
      <c r="AD471" s="11"/>
      <c r="AE471" s="9"/>
      <c r="AF471" s="9"/>
    </row>
    <row r="472" spans="1:32" s="1" customFormat="1" ht="19.7" customHeight="1" x14ac:dyDescent="0.2">
      <c r="A472" s="8" t="s">
        <v>30</v>
      </c>
      <c r="B472" s="8" t="s">
        <v>31</v>
      </c>
      <c r="C472" s="8" t="s">
        <v>6177</v>
      </c>
      <c r="D472" s="8" t="s">
        <v>33</v>
      </c>
      <c r="E472" s="8"/>
      <c r="F472" s="8" t="s">
        <v>6165</v>
      </c>
      <c r="G472" s="8" t="s">
        <v>6164</v>
      </c>
      <c r="H472" s="8" t="s">
        <v>37</v>
      </c>
      <c r="I472" s="8" t="s">
        <v>512</v>
      </c>
      <c r="J472" s="8" t="s">
        <v>5639</v>
      </c>
      <c r="K472" s="8" t="s">
        <v>40</v>
      </c>
      <c r="L472" s="8" t="s">
        <v>41</v>
      </c>
      <c r="M472" s="8" t="s">
        <v>232</v>
      </c>
      <c r="N472" s="8" t="s">
        <v>233</v>
      </c>
      <c r="O472" s="8" t="s">
        <v>6176</v>
      </c>
      <c r="P472" s="8" t="s">
        <v>45</v>
      </c>
      <c r="Q472" s="8" t="s">
        <v>235</v>
      </c>
      <c r="R472" s="8" t="s">
        <v>45</v>
      </c>
      <c r="S472" s="8" t="s">
        <v>5277</v>
      </c>
      <c r="T472" s="8" t="s">
        <v>6175</v>
      </c>
      <c r="U472" s="8" t="s">
        <v>512</v>
      </c>
      <c r="V472" s="8" t="s">
        <v>6174</v>
      </c>
      <c r="W472" s="8" t="s">
        <v>51</v>
      </c>
      <c r="X472" s="8" t="s">
        <v>52</v>
      </c>
      <c r="Y472" s="8" t="s">
        <v>5275</v>
      </c>
      <c r="Z472" s="8" t="s">
        <v>54</v>
      </c>
      <c r="AA472" s="8" t="s">
        <v>55</v>
      </c>
      <c r="AB472" s="8" t="s">
        <v>5248</v>
      </c>
      <c r="AC472" s="11">
        <v>999601</v>
      </c>
      <c r="AD472" s="11"/>
      <c r="AE472" s="9"/>
      <c r="AF472" s="9"/>
    </row>
    <row r="473" spans="1:32" s="1" customFormat="1" ht="19.7" customHeight="1" x14ac:dyDescent="0.2">
      <c r="A473" s="8" t="s">
        <v>30</v>
      </c>
      <c r="B473" s="8" t="s">
        <v>31</v>
      </c>
      <c r="C473" s="8" t="s">
        <v>6177</v>
      </c>
      <c r="D473" s="8" t="s">
        <v>33</v>
      </c>
      <c r="E473" s="8"/>
      <c r="F473" s="8" t="s">
        <v>6165</v>
      </c>
      <c r="G473" s="8" t="s">
        <v>6164</v>
      </c>
      <c r="H473" s="8" t="s">
        <v>37</v>
      </c>
      <c r="I473" s="8" t="s">
        <v>512</v>
      </c>
      <c r="J473" s="8" t="s">
        <v>5639</v>
      </c>
      <c r="K473" s="8" t="s">
        <v>40</v>
      </c>
      <c r="L473" s="8" t="s">
        <v>41</v>
      </c>
      <c r="M473" s="8" t="s">
        <v>232</v>
      </c>
      <c r="N473" s="8" t="s">
        <v>233</v>
      </c>
      <c r="O473" s="8" t="s">
        <v>6176</v>
      </c>
      <c r="P473" s="8" t="s">
        <v>45</v>
      </c>
      <c r="Q473" s="8" t="s">
        <v>235</v>
      </c>
      <c r="R473" s="8" t="s">
        <v>45</v>
      </c>
      <c r="S473" s="8" t="s">
        <v>5277</v>
      </c>
      <c r="T473" s="8" t="s">
        <v>6175</v>
      </c>
      <c r="U473" s="8" t="s">
        <v>512</v>
      </c>
      <c r="V473" s="8" t="s">
        <v>6174</v>
      </c>
      <c r="W473" s="8" t="s">
        <v>51</v>
      </c>
      <c r="X473" s="8" t="s">
        <v>52</v>
      </c>
      <c r="Y473" s="8" t="s">
        <v>53</v>
      </c>
      <c r="Z473" s="8" t="s">
        <v>54</v>
      </c>
      <c r="AA473" s="8" t="s">
        <v>55</v>
      </c>
      <c r="AB473" s="8" t="s">
        <v>5248</v>
      </c>
      <c r="AC473" s="11">
        <v>20399</v>
      </c>
      <c r="AD473" s="11"/>
      <c r="AE473" s="9"/>
      <c r="AF473" s="9"/>
    </row>
    <row r="474" spans="1:32" s="1" customFormat="1" ht="19.7" customHeight="1" x14ac:dyDescent="0.2">
      <c r="A474" s="8" t="s">
        <v>30</v>
      </c>
      <c r="B474" s="8" t="s">
        <v>31</v>
      </c>
      <c r="C474" s="8" t="s">
        <v>6177</v>
      </c>
      <c r="D474" s="8" t="s">
        <v>33</v>
      </c>
      <c r="E474" s="8"/>
      <c r="F474" s="8" t="s">
        <v>6165</v>
      </c>
      <c r="G474" s="8" t="s">
        <v>6164</v>
      </c>
      <c r="H474" s="8" t="s">
        <v>37</v>
      </c>
      <c r="I474" s="8" t="s">
        <v>512</v>
      </c>
      <c r="J474" s="8" t="s">
        <v>5639</v>
      </c>
      <c r="K474" s="8" t="s">
        <v>40</v>
      </c>
      <c r="L474" s="8" t="s">
        <v>41</v>
      </c>
      <c r="M474" s="8" t="s">
        <v>232</v>
      </c>
      <c r="N474" s="8" t="s">
        <v>233</v>
      </c>
      <c r="O474" s="8" t="s">
        <v>6176</v>
      </c>
      <c r="P474" s="8" t="s">
        <v>45</v>
      </c>
      <c r="Q474" s="8" t="s">
        <v>235</v>
      </c>
      <c r="R474" s="8" t="s">
        <v>45</v>
      </c>
      <c r="S474" s="8" t="s">
        <v>5277</v>
      </c>
      <c r="T474" s="8" t="s">
        <v>6175</v>
      </c>
      <c r="U474" s="8" t="s">
        <v>512</v>
      </c>
      <c r="V474" s="8" t="s">
        <v>6174</v>
      </c>
      <c r="W474" s="8" t="s">
        <v>51</v>
      </c>
      <c r="X474" s="8" t="s">
        <v>52</v>
      </c>
      <c r="Y474" s="8" t="s">
        <v>207</v>
      </c>
      <c r="Z474" s="8" t="s">
        <v>54</v>
      </c>
      <c r="AA474" s="8" t="s">
        <v>55</v>
      </c>
      <c r="AB474" s="8" t="s">
        <v>5248</v>
      </c>
      <c r="AC474" s="11">
        <v>0</v>
      </c>
      <c r="AD474" s="11"/>
      <c r="AE474" s="9"/>
      <c r="AF474" s="9"/>
    </row>
    <row r="475" spans="1:32" s="1" customFormat="1" ht="19.7" customHeight="1" x14ac:dyDescent="0.2">
      <c r="A475" s="8" t="s">
        <v>30</v>
      </c>
      <c r="B475" s="8" t="s">
        <v>31</v>
      </c>
      <c r="C475" s="8" t="s">
        <v>6173</v>
      </c>
      <c r="D475" s="8" t="s">
        <v>33</v>
      </c>
      <c r="E475" s="8"/>
      <c r="F475" s="8" t="s">
        <v>6165</v>
      </c>
      <c r="G475" s="8" t="s">
        <v>6164</v>
      </c>
      <c r="H475" s="8" t="s">
        <v>37</v>
      </c>
      <c r="I475" s="8" t="s">
        <v>512</v>
      </c>
      <c r="J475" s="8" t="s">
        <v>5639</v>
      </c>
      <c r="K475" s="8" t="s">
        <v>40</v>
      </c>
      <c r="L475" s="8" t="s">
        <v>41</v>
      </c>
      <c r="M475" s="8" t="s">
        <v>232</v>
      </c>
      <c r="N475" s="8" t="s">
        <v>233</v>
      </c>
      <c r="O475" s="8" t="s">
        <v>5924</v>
      </c>
      <c r="P475" s="8" t="s">
        <v>45</v>
      </c>
      <c r="Q475" s="8" t="s">
        <v>235</v>
      </c>
      <c r="R475" s="8" t="s">
        <v>45</v>
      </c>
      <c r="S475" s="8" t="s">
        <v>5277</v>
      </c>
      <c r="T475" s="8" t="s">
        <v>4658</v>
      </c>
      <c r="U475" s="8" t="s">
        <v>512</v>
      </c>
      <c r="V475" s="8" t="s">
        <v>4657</v>
      </c>
      <c r="W475" s="8" t="s">
        <v>51</v>
      </c>
      <c r="X475" s="8" t="s">
        <v>102</v>
      </c>
      <c r="Y475" s="8" t="s">
        <v>53</v>
      </c>
      <c r="Z475" s="8" t="s">
        <v>5207</v>
      </c>
      <c r="AA475" s="8" t="s">
        <v>55</v>
      </c>
      <c r="AB475" s="8" t="s">
        <v>5248</v>
      </c>
      <c r="AC475" s="11">
        <v>0</v>
      </c>
      <c r="AD475" s="11"/>
      <c r="AE475" s="9"/>
      <c r="AF475" s="9"/>
    </row>
    <row r="476" spans="1:32" s="1" customFormat="1" ht="19.7" customHeight="1" x14ac:dyDescent="0.2">
      <c r="A476" s="8" t="s">
        <v>30</v>
      </c>
      <c r="B476" s="8" t="s">
        <v>31</v>
      </c>
      <c r="C476" s="8" t="s">
        <v>6173</v>
      </c>
      <c r="D476" s="8" t="s">
        <v>33</v>
      </c>
      <c r="E476" s="8"/>
      <c r="F476" s="8" t="s">
        <v>6165</v>
      </c>
      <c r="G476" s="8" t="s">
        <v>6164</v>
      </c>
      <c r="H476" s="8" t="s">
        <v>37</v>
      </c>
      <c r="I476" s="8" t="s">
        <v>512</v>
      </c>
      <c r="J476" s="8" t="s">
        <v>5639</v>
      </c>
      <c r="K476" s="8" t="s">
        <v>40</v>
      </c>
      <c r="L476" s="8" t="s">
        <v>41</v>
      </c>
      <c r="M476" s="8" t="s">
        <v>232</v>
      </c>
      <c r="N476" s="8" t="s">
        <v>233</v>
      </c>
      <c r="O476" s="8" t="s">
        <v>5924</v>
      </c>
      <c r="P476" s="8" t="s">
        <v>45</v>
      </c>
      <c r="Q476" s="8" t="s">
        <v>235</v>
      </c>
      <c r="R476" s="8" t="s">
        <v>45</v>
      </c>
      <c r="S476" s="8" t="s">
        <v>5277</v>
      </c>
      <c r="T476" s="8" t="s">
        <v>4658</v>
      </c>
      <c r="U476" s="8" t="s">
        <v>512</v>
      </c>
      <c r="V476" s="8" t="s">
        <v>4657</v>
      </c>
      <c r="W476" s="8" t="s">
        <v>51</v>
      </c>
      <c r="X476" s="8" t="s">
        <v>52</v>
      </c>
      <c r="Y476" s="8" t="s">
        <v>5275</v>
      </c>
      <c r="Z476" s="8" t="s">
        <v>5207</v>
      </c>
      <c r="AA476" s="8" t="s">
        <v>55</v>
      </c>
      <c r="AB476" s="8" t="s">
        <v>5248</v>
      </c>
      <c r="AC476" s="11">
        <v>931000</v>
      </c>
      <c r="AD476" s="11"/>
      <c r="AE476" s="9"/>
      <c r="AF476" s="9"/>
    </row>
    <row r="477" spans="1:32" s="1" customFormat="1" ht="19.7" customHeight="1" x14ac:dyDescent="0.2">
      <c r="A477" s="8" t="s">
        <v>30</v>
      </c>
      <c r="B477" s="8" t="s">
        <v>31</v>
      </c>
      <c r="C477" s="8" t="s">
        <v>6173</v>
      </c>
      <c r="D477" s="8" t="s">
        <v>33</v>
      </c>
      <c r="E477" s="8"/>
      <c r="F477" s="8" t="s">
        <v>6165</v>
      </c>
      <c r="G477" s="8" t="s">
        <v>6164</v>
      </c>
      <c r="H477" s="8" t="s">
        <v>37</v>
      </c>
      <c r="I477" s="8" t="s">
        <v>512</v>
      </c>
      <c r="J477" s="8" t="s">
        <v>5639</v>
      </c>
      <c r="K477" s="8" t="s">
        <v>40</v>
      </c>
      <c r="L477" s="8" t="s">
        <v>41</v>
      </c>
      <c r="M477" s="8" t="s">
        <v>232</v>
      </c>
      <c r="N477" s="8" t="s">
        <v>233</v>
      </c>
      <c r="O477" s="8" t="s">
        <v>5924</v>
      </c>
      <c r="P477" s="8" t="s">
        <v>45</v>
      </c>
      <c r="Q477" s="8" t="s">
        <v>235</v>
      </c>
      <c r="R477" s="8" t="s">
        <v>45</v>
      </c>
      <c r="S477" s="8" t="s">
        <v>5277</v>
      </c>
      <c r="T477" s="8" t="s">
        <v>4658</v>
      </c>
      <c r="U477" s="8" t="s">
        <v>512</v>
      </c>
      <c r="V477" s="8" t="s">
        <v>4657</v>
      </c>
      <c r="W477" s="8" t="s">
        <v>51</v>
      </c>
      <c r="X477" s="8" t="s">
        <v>52</v>
      </c>
      <c r="Y477" s="8" t="s">
        <v>53</v>
      </c>
      <c r="Z477" s="8" t="s">
        <v>5207</v>
      </c>
      <c r="AA477" s="8" t="s">
        <v>55</v>
      </c>
      <c r="AB477" s="8" t="s">
        <v>5248</v>
      </c>
      <c r="AC477" s="11">
        <v>19000</v>
      </c>
      <c r="AD477" s="11"/>
      <c r="AE477" s="9"/>
      <c r="AF477" s="9"/>
    </row>
    <row r="478" spans="1:32" s="1" customFormat="1" ht="19.7" customHeight="1" x14ac:dyDescent="0.2">
      <c r="A478" s="8" t="s">
        <v>30</v>
      </c>
      <c r="B478" s="8" t="s">
        <v>31</v>
      </c>
      <c r="C478" s="8" t="s">
        <v>6173</v>
      </c>
      <c r="D478" s="8" t="s">
        <v>33</v>
      </c>
      <c r="E478" s="8"/>
      <c r="F478" s="8" t="s">
        <v>6165</v>
      </c>
      <c r="G478" s="8" t="s">
        <v>6164</v>
      </c>
      <c r="H478" s="8" t="s">
        <v>37</v>
      </c>
      <c r="I478" s="8" t="s">
        <v>512</v>
      </c>
      <c r="J478" s="8" t="s">
        <v>5639</v>
      </c>
      <c r="K478" s="8" t="s">
        <v>40</v>
      </c>
      <c r="L478" s="8" t="s">
        <v>41</v>
      </c>
      <c r="M478" s="8" t="s">
        <v>232</v>
      </c>
      <c r="N478" s="8" t="s">
        <v>233</v>
      </c>
      <c r="O478" s="8" t="s">
        <v>5924</v>
      </c>
      <c r="P478" s="8" t="s">
        <v>45</v>
      </c>
      <c r="Q478" s="8" t="s">
        <v>235</v>
      </c>
      <c r="R478" s="8" t="s">
        <v>45</v>
      </c>
      <c r="S478" s="8" t="s">
        <v>5277</v>
      </c>
      <c r="T478" s="8" t="s">
        <v>4658</v>
      </c>
      <c r="U478" s="8" t="s">
        <v>512</v>
      </c>
      <c r="V478" s="8" t="s">
        <v>4657</v>
      </c>
      <c r="W478" s="8" t="s">
        <v>51</v>
      </c>
      <c r="X478" s="8" t="s">
        <v>52</v>
      </c>
      <c r="Y478" s="8" t="s">
        <v>207</v>
      </c>
      <c r="Z478" s="8" t="s">
        <v>5207</v>
      </c>
      <c r="AA478" s="8" t="s">
        <v>55</v>
      </c>
      <c r="AB478" s="8" t="s">
        <v>5248</v>
      </c>
      <c r="AC478" s="11">
        <v>50000</v>
      </c>
      <c r="AD478" s="11"/>
      <c r="AE478" s="9"/>
      <c r="AF478" s="9"/>
    </row>
    <row r="479" spans="1:32" s="1" customFormat="1" ht="19.7" customHeight="1" x14ac:dyDescent="0.2">
      <c r="A479" s="8" t="s">
        <v>30</v>
      </c>
      <c r="B479" s="8" t="s">
        <v>31</v>
      </c>
      <c r="C479" s="8" t="s">
        <v>6172</v>
      </c>
      <c r="D479" s="8" t="s">
        <v>33</v>
      </c>
      <c r="E479" s="8"/>
      <c r="F479" s="8" t="s">
        <v>6165</v>
      </c>
      <c r="G479" s="8" t="s">
        <v>6164</v>
      </c>
      <c r="H479" s="8" t="s">
        <v>37</v>
      </c>
      <c r="I479" s="8" t="s">
        <v>512</v>
      </c>
      <c r="J479" s="8" t="s">
        <v>5639</v>
      </c>
      <c r="K479" s="8" t="s">
        <v>40</v>
      </c>
      <c r="L479" s="8" t="s">
        <v>41</v>
      </c>
      <c r="M479" s="8" t="s">
        <v>97</v>
      </c>
      <c r="N479" s="8" t="s">
        <v>5264</v>
      </c>
      <c r="O479" s="8" t="s">
        <v>5268</v>
      </c>
      <c r="P479" s="8" t="s">
        <v>45</v>
      </c>
      <c r="Q479" s="8" t="s">
        <v>109</v>
      </c>
      <c r="R479" s="8" t="s">
        <v>5235</v>
      </c>
      <c r="S479" s="8" t="s">
        <v>5267</v>
      </c>
      <c r="T479" s="8" t="s">
        <v>75</v>
      </c>
      <c r="U479" s="8" t="s">
        <v>76</v>
      </c>
      <c r="V479" s="8" t="s">
        <v>75</v>
      </c>
      <c r="W479" s="8" t="s">
        <v>111</v>
      </c>
      <c r="X479" s="8" t="s">
        <v>52</v>
      </c>
      <c r="Y479" s="8" t="s">
        <v>53</v>
      </c>
      <c r="Z479" s="8" t="s">
        <v>5207</v>
      </c>
      <c r="AA479" s="8" t="s">
        <v>55</v>
      </c>
      <c r="AB479" s="8" t="s">
        <v>5248</v>
      </c>
      <c r="AC479" s="11">
        <v>500000</v>
      </c>
      <c r="AD479" s="11"/>
      <c r="AE479" s="9"/>
      <c r="AF479" s="9"/>
    </row>
    <row r="480" spans="1:32" s="1" customFormat="1" ht="19.7" customHeight="1" x14ac:dyDescent="0.2">
      <c r="A480" s="8" t="s">
        <v>30</v>
      </c>
      <c r="B480" s="8" t="s">
        <v>31</v>
      </c>
      <c r="C480" s="8" t="s">
        <v>6171</v>
      </c>
      <c r="D480" s="8" t="s">
        <v>33</v>
      </c>
      <c r="E480" s="8"/>
      <c r="F480" s="8" t="s">
        <v>6165</v>
      </c>
      <c r="G480" s="8" t="s">
        <v>6164</v>
      </c>
      <c r="H480" s="8" t="s">
        <v>37</v>
      </c>
      <c r="I480" s="8" t="s">
        <v>512</v>
      </c>
      <c r="J480" s="8" t="s">
        <v>5639</v>
      </c>
      <c r="K480" s="8" t="s">
        <v>40</v>
      </c>
      <c r="L480" s="8" t="s">
        <v>41</v>
      </c>
      <c r="M480" s="8" t="s">
        <v>232</v>
      </c>
      <c r="N480" s="8" t="s">
        <v>233</v>
      </c>
      <c r="O480" s="8" t="s">
        <v>5959</v>
      </c>
      <c r="P480" s="8" t="s">
        <v>45</v>
      </c>
      <c r="Q480" s="8" t="s">
        <v>235</v>
      </c>
      <c r="R480" s="8" t="s">
        <v>45</v>
      </c>
      <c r="S480" s="8" t="s">
        <v>5277</v>
      </c>
      <c r="T480" s="8" t="s">
        <v>5958</v>
      </c>
      <c r="U480" s="8" t="s">
        <v>512</v>
      </c>
      <c r="V480" s="8" t="s">
        <v>5957</v>
      </c>
      <c r="W480" s="8" t="s">
        <v>51</v>
      </c>
      <c r="X480" s="8" t="s">
        <v>102</v>
      </c>
      <c r="Y480" s="8" t="s">
        <v>53</v>
      </c>
      <c r="Z480" s="8" t="s">
        <v>54</v>
      </c>
      <c r="AA480" s="8" t="s">
        <v>55</v>
      </c>
      <c r="AB480" s="8" t="s">
        <v>5248</v>
      </c>
      <c r="AC480" s="11">
        <v>0</v>
      </c>
      <c r="AD480" s="11"/>
      <c r="AE480" s="9"/>
      <c r="AF480" s="9"/>
    </row>
    <row r="481" spans="1:32" s="1" customFormat="1" ht="19.7" customHeight="1" x14ac:dyDescent="0.2">
      <c r="A481" s="8" t="s">
        <v>30</v>
      </c>
      <c r="B481" s="8" t="s">
        <v>31</v>
      </c>
      <c r="C481" s="8" t="s">
        <v>6171</v>
      </c>
      <c r="D481" s="8" t="s">
        <v>33</v>
      </c>
      <c r="E481" s="8"/>
      <c r="F481" s="8" t="s">
        <v>6165</v>
      </c>
      <c r="G481" s="8" t="s">
        <v>6164</v>
      </c>
      <c r="H481" s="8" t="s">
        <v>37</v>
      </c>
      <c r="I481" s="8" t="s">
        <v>512</v>
      </c>
      <c r="J481" s="8" t="s">
        <v>5639</v>
      </c>
      <c r="K481" s="8" t="s">
        <v>40</v>
      </c>
      <c r="L481" s="8" t="s">
        <v>41</v>
      </c>
      <c r="M481" s="8" t="s">
        <v>232</v>
      </c>
      <c r="N481" s="8" t="s">
        <v>233</v>
      </c>
      <c r="O481" s="8" t="s">
        <v>5959</v>
      </c>
      <c r="P481" s="8" t="s">
        <v>45</v>
      </c>
      <c r="Q481" s="8" t="s">
        <v>235</v>
      </c>
      <c r="R481" s="8" t="s">
        <v>45</v>
      </c>
      <c r="S481" s="8" t="s">
        <v>5277</v>
      </c>
      <c r="T481" s="8" t="s">
        <v>5958</v>
      </c>
      <c r="U481" s="8" t="s">
        <v>512</v>
      </c>
      <c r="V481" s="8" t="s">
        <v>5957</v>
      </c>
      <c r="W481" s="8" t="s">
        <v>51</v>
      </c>
      <c r="X481" s="8" t="s">
        <v>52</v>
      </c>
      <c r="Y481" s="8" t="s">
        <v>5275</v>
      </c>
      <c r="Z481" s="8" t="s">
        <v>54</v>
      </c>
      <c r="AA481" s="8" t="s">
        <v>55</v>
      </c>
      <c r="AB481" s="8" t="s">
        <v>5248</v>
      </c>
      <c r="AC481" s="11">
        <v>490000</v>
      </c>
      <c r="AD481" s="11"/>
      <c r="AE481" s="9"/>
      <c r="AF481" s="9"/>
    </row>
    <row r="482" spans="1:32" s="1" customFormat="1" ht="19.7" customHeight="1" x14ac:dyDescent="0.2">
      <c r="A482" s="8" t="s">
        <v>30</v>
      </c>
      <c r="B482" s="8" t="s">
        <v>31</v>
      </c>
      <c r="C482" s="8" t="s">
        <v>6171</v>
      </c>
      <c r="D482" s="8" t="s">
        <v>33</v>
      </c>
      <c r="E482" s="8"/>
      <c r="F482" s="8" t="s">
        <v>6165</v>
      </c>
      <c r="G482" s="8" t="s">
        <v>6164</v>
      </c>
      <c r="H482" s="8" t="s">
        <v>37</v>
      </c>
      <c r="I482" s="8" t="s">
        <v>512</v>
      </c>
      <c r="J482" s="8" t="s">
        <v>5639</v>
      </c>
      <c r="K482" s="8" t="s">
        <v>40</v>
      </c>
      <c r="L482" s="8" t="s">
        <v>41</v>
      </c>
      <c r="M482" s="8" t="s">
        <v>232</v>
      </c>
      <c r="N482" s="8" t="s">
        <v>233</v>
      </c>
      <c r="O482" s="8" t="s">
        <v>5959</v>
      </c>
      <c r="P482" s="8" t="s">
        <v>45</v>
      </c>
      <c r="Q482" s="8" t="s">
        <v>235</v>
      </c>
      <c r="R482" s="8" t="s">
        <v>45</v>
      </c>
      <c r="S482" s="8" t="s">
        <v>5277</v>
      </c>
      <c r="T482" s="8" t="s">
        <v>5958</v>
      </c>
      <c r="U482" s="8" t="s">
        <v>512</v>
      </c>
      <c r="V482" s="8" t="s">
        <v>5957</v>
      </c>
      <c r="W482" s="8" t="s">
        <v>51</v>
      </c>
      <c r="X482" s="8" t="s">
        <v>52</v>
      </c>
      <c r="Y482" s="8" t="s">
        <v>53</v>
      </c>
      <c r="Z482" s="8" t="s">
        <v>54</v>
      </c>
      <c r="AA482" s="8" t="s">
        <v>55</v>
      </c>
      <c r="AB482" s="8" t="s">
        <v>5248</v>
      </c>
      <c r="AC482" s="11">
        <v>10000</v>
      </c>
      <c r="AD482" s="11"/>
      <c r="AE482" s="9"/>
      <c r="AF482" s="9"/>
    </row>
    <row r="483" spans="1:32" s="1" customFormat="1" ht="19.7" customHeight="1" x14ac:dyDescent="0.2">
      <c r="A483" s="8" t="s">
        <v>30</v>
      </c>
      <c r="B483" s="8" t="s">
        <v>31</v>
      </c>
      <c r="C483" s="8" t="s">
        <v>6171</v>
      </c>
      <c r="D483" s="8" t="s">
        <v>33</v>
      </c>
      <c r="E483" s="8"/>
      <c r="F483" s="8" t="s">
        <v>6165</v>
      </c>
      <c r="G483" s="8" t="s">
        <v>6164</v>
      </c>
      <c r="H483" s="8" t="s">
        <v>37</v>
      </c>
      <c r="I483" s="8" t="s">
        <v>512</v>
      </c>
      <c r="J483" s="8" t="s">
        <v>5639</v>
      </c>
      <c r="K483" s="8" t="s">
        <v>40</v>
      </c>
      <c r="L483" s="8" t="s">
        <v>41</v>
      </c>
      <c r="M483" s="8" t="s">
        <v>232</v>
      </c>
      <c r="N483" s="8" t="s">
        <v>233</v>
      </c>
      <c r="O483" s="8" t="s">
        <v>5959</v>
      </c>
      <c r="P483" s="8" t="s">
        <v>45</v>
      </c>
      <c r="Q483" s="8" t="s">
        <v>235</v>
      </c>
      <c r="R483" s="8" t="s">
        <v>45</v>
      </c>
      <c r="S483" s="8" t="s">
        <v>5277</v>
      </c>
      <c r="T483" s="8" t="s">
        <v>5958</v>
      </c>
      <c r="U483" s="8" t="s">
        <v>512</v>
      </c>
      <c r="V483" s="8" t="s">
        <v>5957</v>
      </c>
      <c r="W483" s="8" t="s">
        <v>51</v>
      </c>
      <c r="X483" s="8" t="s">
        <v>52</v>
      </c>
      <c r="Y483" s="8" t="s">
        <v>207</v>
      </c>
      <c r="Z483" s="8" t="s">
        <v>54</v>
      </c>
      <c r="AA483" s="8" t="s">
        <v>55</v>
      </c>
      <c r="AB483" s="8" t="s">
        <v>5248</v>
      </c>
      <c r="AC483" s="11">
        <v>0</v>
      </c>
      <c r="AD483" s="11"/>
      <c r="AE483" s="9"/>
      <c r="AF483" s="9"/>
    </row>
    <row r="484" spans="1:32" s="1" customFormat="1" ht="19.7" customHeight="1" x14ac:dyDescent="0.2">
      <c r="A484" s="8" t="s">
        <v>30</v>
      </c>
      <c r="B484" s="8" t="s">
        <v>31</v>
      </c>
      <c r="C484" s="8" t="s">
        <v>6170</v>
      </c>
      <c r="D484" s="8" t="s">
        <v>33</v>
      </c>
      <c r="E484" s="8"/>
      <c r="F484" s="8" t="s">
        <v>6165</v>
      </c>
      <c r="G484" s="8" t="s">
        <v>6164</v>
      </c>
      <c r="H484" s="8" t="s">
        <v>37</v>
      </c>
      <c r="I484" s="8" t="s">
        <v>512</v>
      </c>
      <c r="J484" s="8" t="s">
        <v>5639</v>
      </c>
      <c r="K484" s="8" t="s">
        <v>40</v>
      </c>
      <c r="L484" s="8" t="s">
        <v>41</v>
      </c>
      <c r="M484" s="8" t="s">
        <v>232</v>
      </c>
      <c r="N484" s="8" t="s">
        <v>233</v>
      </c>
      <c r="O484" s="8" t="s">
        <v>6169</v>
      </c>
      <c r="P484" s="8" t="s">
        <v>45</v>
      </c>
      <c r="Q484" s="8" t="s">
        <v>235</v>
      </c>
      <c r="R484" s="8" t="s">
        <v>45</v>
      </c>
      <c r="S484" s="8" t="s">
        <v>5277</v>
      </c>
      <c r="T484" s="8" t="s">
        <v>6168</v>
      </c>
      <c r="U484" s="8" t="s">
        <v>512</v>
      </c>
      <c r="V484" s="8" t="s">
        <v>6167</v>
      </c>
      <c r="W484" s="8" t="s">
        <v>51</v>
      </c>
      <c r="X484" s="8" t="s">
        <v>102</v>
      </c>
      <c r="Y484" s="8" t="s">
        <v>53</v>
      </c>
      <c r="Z484" s="8" t="s">
        <v>54</v>
      </c>
      <c r="AA484" s="8" t="s">
        <v>55</v>
      </c>
      <c r="AB484" s="8" t="s">
        <v>5248</v>
      </c>
      <c r="AC484" s="11">
        <v>0</v>
      </c>
      <c r="AD484" s="11"/>
      <c r="AE484" s="9"/>
      <c r="AF484" s="9"/>
    </row>
    <row r="485" spans="1:32" s="1" customFormat="1" ht="19.7" customHeight="1" x14ac:dyDescent="0.2">
      <c r="A485" s="8" t="s">
        <v>30</v>
      </c>
      <c r="B485" s="8" t="s">
        <v>31</v>
      </c>
      <c r="C485" s="8" t="s">
        <v>6170</v>
      </c>
      <c r="D485" s="8" t="s">
        <v>33</v>
      </c>
      <c r="E485" s="8"/>
      <c r="F485" s="8" t="s">
        <v>6165</v>
      </c>
      <c r="G485" s="8" t="s">
        <v>6164</v>
      </c>
      <c r="H485" s="8" t="s">
        <v>37</v>
      </c>
      <c r="I485" s="8" t="s">
        <v>512</v>
      </c>
      <c r="J485" s="8" t="s">
        <v>5639</v>
      </c>
      <c r="K485" s="8" t="s">
        <v>40</v>
      </c>
      <c r="L485" s="8" t="s">
        <v>41</v>
      </c>
      <c r="M485" s="8" t="s">
        <v>232</v>
      </c>
      <c r="N485" s="8" t="s">
        <v>233</v>
      </c>
      <c r="O485" s="8" t="s">
        <v>6169</v>
      </c>
      <c r="P485" s="8" t="s">
        <v>45</v>
      </c>
      <c r="Q485" s="8" t="s">
        <v>235</v>
      </c>
      <c r="R485" s="8" t="s">
        <v>45</v>
      </c>
      <c r="S485" s="8" t="s">
        <v>5277</v>
      </c>
      <c r="T485" s="8" t="s">
        <v>6168</v>
      </c>
      <c r="U485" s="8" t="s">
        <v>512</v>
      </c>
      <c r="V485" s="8" t="s">
        <v>6167</v>
      </c>
      <c r="W485" s="8" t="s">
        <v>51</v>
      </c>
      <c r="X485" s="8" t="s">
        <v>52</v>
      </c>
      <c r="Y485" s="8" t="s">
        <v>5275</v>
      </c>
      <c r="Z485" s="8" t="s">
        <v>54</v>
      </c>
      <c r="AA485" s="8" t="s">
        <v>55</v>
      </c>
      <c r="AB485" s="8" t="s">
        <v>5248</v>
      </c>
      <c r="AC485" s="11">
        <v>490000</v>
      </c>
      <c r="AD485" s="11"/>
      <c r="AE485" s="9"/>
      <c r="AF485" s="9"/>
    </row>
    <row r="486" spans="1:32" s="1" customFormat="1" ht="19.7" customHeight="1" x14ac:dyDescent="0.2">
      <c r="A486" s="8" t="s">
        <v>30</v>
      </c>
      <c r="B486" s="8" t="s">
        <v>31</v>
      </c>
      <c r="C486" s="8" t="s">
        <v>6170</v>
      </c>
      <c r="D486" s="8" t="s">
        <v>33</v>
      </c>
      <c r="E486" s="8"/>
      <c r="F486" s="8" t="s">
        <v>6165</v>
      </c>
      <c r="G486" s="8" t="s">
        <v>6164</v>
      </c>
      <c r="H486" s="8" t="s">
        <v>37</v>
      </c>
      <c r="I486" s="8" t="s">
        <v>512</v>
      </c>
      <c r="J486" s="8" t="s">
        <v>5639</v>
      </c>
      <c r="K486" s="8" t="s">
        <v>40</v>
      </c>
      <c r="L486" s="8" t="s">
        <v>41</v>
      </c>
      <c r="M486" s="8" t="s">
        <v>232</v>
      </c>
      <c r="N486" s="8" t="s">
        <v>233</v>
      </c>
      <c r="O486" s="8" t="s">
        <v>6169</v>
      </c>
      <c r="P486" s="8" t="s">
        <v>45</v>
      </c>
      <c r="Q486" s="8" t="s">
        <v>235</v>
      </c>
      <c r="R486" s="8" t="s">
        <v>45</v>
      </c>
      <c r="S486" s="8" t="s">
        <v>5277</v>
      </c>
      <c r="T486" s="8" t="s">
        <v>6168</v>
      </c>
      <c r="U486" s="8" t="s">
        <v>512</v>
      </c>
      <c r="V486" s="8" t="s">
        <v>6167</v>
      </c>
      <c r="W486" s="8" t="s">
        <v>51</v>
      </c>
      <c r="X486" s="8" t="s">
        <v>52</v>
      </c>
      <c r="Y486" s="8" t="s">
        <v>53</v>
      </c>
      <c r="Z486" s="8" t="s">
        <v>54</v>
      </c>
      <c r="AA486" s="8" t="s">
        <v>55</v>
      </c>
      <c r="AB486" s="8" t="s">
        <v>5248</v>
      </c>
      <c r="AC486" s="11">
        <v>10000</v>
      </c>
      <c r="AD486" s="11"/>
      <c r="AE486" s="9"/>
      <c r="AF486" s="9"/>
    </row>
    <row r="487" spans="1:32" s="1" customFormat="1" ht="19.7" customHeight="1" x14ac:dyDescent="0.2">
      <c r="A487" s="8" t="s">
        <v>30</v>
      </c>
      <c r="B487" s="8" t="s">
        <v>31</v>
      </c>
      <c r="C487" s="8" t="s">
        <v>6170</v>
      </c>
      <c r="D487" s="8" t="s">
        <v>33</v>
      </c>
      <c r="E487" s="8"/>
      <c r="F487" s="8" t="s">
        <v>6165</v>
      </c>
      <c r="G487" s="8" t="s">
        <v>6164</v>
      </c>
      <c r="H487" s="8" t="s">
        <v>37</v>
      </c>
      <c r="I487" s="8" t="s">
        <v>512</v>
      </c>
      <c r="J487" s="8" t="s">
        <v>5639</v>
      </c>
      <c r="K487" s="8" t="s">
        <v>40</v>
      </c>
      <c r="L487" s="8" t="s">
        <v>41</v>
      </c>
      <c r="M487" s="8" t="s">
        <v>232</v>
      </c>
      <c r="N487" s="8" t="s">
        <v>233</v>
      </c>
      <c r="O487" s="8" t="s">
        <v>6169</v>
      </c>
      <c r="P487" s="8" t="s">
        <v>45</v>
      </c>
      <c r="Q487" s="8" t="s">
        <v>235</v>
      </c>
      <c r="R487" s="8" t="s">
        <v>45</v>
      </c>
      <c r="S487" s="8" t="s">
        <v>5277</v>
      </c>
      <c r="T487" s="8" t="s">
        <v>6168</v>
      </c>
      <c r="U487" s="8" t="s">
        <v>512</v>
      </c>
      <c r="V487" s="8" t="s">
        <v>6167</v>
      </c>
      <c r="W487" s="8" t="s">
        <v>51</v>
      </c>
      <c r="X487" s="8" t="s">
        <v>52</v>
      </c>
      <c r="Y487" s="8" t="s">
        <v>207</v>
      </c>
      <c r="Z487" s="8" t="s">
        <v>54</v>
      </c>
      <c r="AA487" s="8" t="s">
        <v>55</v>
      </c>
      <c r="AB487" s="8" t="s">
        <v>5248</v>
      </c>
      <c r="AC487" s="11">
        <v>0</v>
      </c>
      <c r="AD487" s="11"/>
      <c r="AE487" s="9"/>
      <c r="AF487" s="9"/>
    </row>
    <row r="488" spans="1:32" s="1" customFormat="1" ht="19.7" customHeight="1" x14ac:dyDescent="0.2">
      <c r="A488" s="8" t="s">
        <v>30</v>
      </c>
      <c r="B488" s="8" t="s">
        <v>31</v>
      </c>
      <c r="C488" s="8" t="s">
        <v>6166</v>
      </c>
      <c r="D488" s="8" t="s">
        <v>33</v>
      </c>
      <c r="E488" s="8"/>
      <c r="F488" s="8" t="s">
        <v>6165</v>
      </c>
      <c r="G488" s="8" t="s">
        <v>6164</v>
      </c>
      <c r="H488" s="8" t="s">
        <v>37</v>
      </c>
      <c r="I488" s="8" t="s">
        <v>512</v>
      </c>
      <c r="J488" s="8" t="s">
        <v>5639</v>
      </c>
      <c r="K488" s="8" t="s">
        <v>40</v>
      </c>
      <c r="L488" s="8" t="s">
        <v>41</v>
      </c>
      <c r="M488" s="8" t="s">
        <v>232</v>
      </c>
      <c r="N488" s="8" t="s">
        <v>233</v>
      </c>
      <c r="O488" s="8" t="s">
        <v>6163</v>
      </c>
      <c r="P488" s="8" t="s">
        <v>45</v>
      </c>
      <c r="Q488" s="8" t="s">
        <v>235</v>
      </c>
      <c r="R488" s="8" t="s">
        <v>45</v>
      </c>
      <c r="S488" s="8" t="s">
        <v>5277</v>
      </c>
      <c r="T488" s="8" t="s">
        <v>6162</v>
      </c>
      <c r="U488" s="8" t="s">
        <v>512</v>
      </c>
      <c r="V488" s="8" t="s">
        <v>6161</v>
      </c>
      <c r="W488" s="8" t="s">
        <v>51</v>
      </c>
      <c r="X488" s="8" t="s">
        <v>102</v>
      </c>
      <c r="Y488" s="8" t="s">
        <v>53</v>
      </c>
      <c r="Z488" s="8" t="s">
        <v>54</v>
      </c>
      <c r="AA488" s="8" t="s">
        <v>55</v>
      </c>
      <c r="AB488" s="8" t="s">
        <v>5248</v>
      </c>
      <c r="AC488" s="11">
        <v>0</v>
      </c>
      <c r="AD488" s="11"/>
      <c r="AE488" s="9"/>
      <c r="AF488" s="9"/>
    </row>
    <row r="489" spans="1:32" s="1" customFormat="1" ht="19.7" customHeight="1" x14ac:dyDescent="0.2">
      <c r="A489" s="8" t="s">
        <v>30</v>
      </c>
      <c r="B489" s="8" t="s">
        <v>31</v>
      </c>
      <c r="C489" s="8" t="s">
        <v>6166</v>
      </c>
      <c r="D489" s="8" t="s">
        <v>33</v>
      </c>
      <c r="E489" s="8"/>
      <c r="F489" s="8" t="s">
        <v>6165</v>
      </c>
      <c r="G489" s="8" t="s">
        <v>6164</v>
      </c>
      <c r="H489" s="8" t="s">
        <v>37</v>
      </c>
      <c r="I489" s="8" t="s">
        <v>512</v>
      </c>
      <c r="J489" s="8" t="s">
        <v>5639</v>
      </c>
      <c r="K489" s="8" t="s">
        <v>40</v>
      </c>
      <c r="L489" s="8" t="s">
        <v>41</v>
      </c>
      <c r="M489" s="8" t="s">
        <v>232</v>
      </c>
      <c r="N489" s="8" t="s">
        <v>233</v>
      </c>
      <c r="O489" s="8" t="s">
        <v>6163</v>
      </c>
      <c r="P489" s="8" t="s">
        <v>45</v>
      </c>
      <c r="Q489" s="8" t="s">
        <v>235</v>
      </c>
      <c r="R489" s="8" t="s">
        <v>45</v>
      </c>
      <c r="S489" s="8" t="s">
        <v>5277</v>
      </c>
      <c r="T489" s="8" t="s">
        <v>6162</v>
      </c>
      <c r="U489" s="8" t="s">
        <v>512</v>
      </c>
      <c r="V489" s="8" t="s">
        <v>6161</v>
      </c>
      <c r="W489" s="8" t="s">
        <v>51</v>
      </c>
      <c r="X489" s="8" t="s">
        <v>52</v>
      </c>
      <c r="Y489" s="8" t="s">
        <v>5275</v>
      </c>
      <c r="Z489" s="8" t="s">
        <v>54</v>
      </c>
      <c r="AA489" s="8" t="s">
        <v>55</v>
      </c>
      <c r="AB489" s="8" t="s">
        <v>5248</v>
      </c>
      <c r="AC489" s="11">
        <v>494500</v>
      </c>
      <c r="AD489" s="11"/>
      <c r="AE489" s="9"/>
      <c r="AF489" s="9"/>
    </row>
    <row r="490" spans="1:32" s="1" customFormat="1" ht="19.7" customHeight="1" x14ac:dyDescent="0.2">
      <c r="A490" s="8" t="s">
        <v>30</v>
      </c>
      <c r="B490" s="8" t="s">
        <v>31</v>
      </c>
      <c r="C490" s="8" t="s">
        <v>6166</v>
      </c>
      <c r="D490" s="8" t="s">
        <v>33</v>
      </c>
      <c r="E490" s="8"/>
      <c r="F490" s="8" t="s">
        <v>6165</v>
      </c>
      <c r="G490" s="8" t="s">
        <v>6164</v>
      </c>
      <c r="H490" s="8" t="s">
        <v>37</v>
      </c>
      <c r="I490" s="8" t="s">
        <v>512</v>
      </c>
      <c r="J490" s="8" t="s">
        <v>5639</v>
      </c>
      <c r="K490" s="8" t="s">
        <v>40</v>
      </c>
      <c r="L490" s="8" t="s">
        <v>41</v>
      </c>
      <c r="M490" s="8" t="s">
        <v>232</v>
      </c>
      <c r="N490" s="8" t="s">
        <v>233</v>
      </c>
      <c r="O490" s="8" t="s">
        <v>6163</v>
      </c>
      <c r="P490" s="8" t="s">
        <v>45</v>
      </c>
      <c r="Q490" s="8" t="s">
        <v>235</v>
      </c>
      <c r="R490" s="8" t="s">
        <v>45</v>
      </c>
      <c r="S490" s="8" t="s">
        <v>5277</v>
      </c>
      <c r="T490" s="8" t="s">
        <v>6162</v>
      </c>
      <c r="U490" s="8" t="s">
        <v>512</v>
      </c>
      <c r="V490" s="8" t="s">
        <v>6161</v>
      </c>
      <c r="W490" s="8" t="s">
        <v>51</v>
      </c>
      <c r="X490" s="8" t="s">
        <v>52</v>
      </c>
      <c r="Y490" s="8" t="s">
        <v>53</v>
      </c>
      <c r="Z490" s="8" t="s">
        <v>54</v>
      </c>
      <c r="AA490" s="8" t="s">
        <v>55</v>
      </c>
      <c r="AB490" s="8" t="s">
        <v>5248</v>
      </c>
      <c r="AC490" s="11">
        <v>5500</v>
      </c>
      <c r="AD490" s="11"/>
      <c r="AE490" s="9"/>
      <c r="AF490" s="9"/>
    </row>
    <row r="491" spans="1:32" s="1" customFormat="1" ht="19.7" customHeight="1" x14ac:dyDescent="0.2">
      <c r="A491" s="8" t="s">
        <v>30</v>
      </c>
      <c r="B491" s="8" t="s">
        <v>31</v>
      </c>
      <c r="C491" s="8" t="s">
        <v>6166</v>
      </c>
      <c r="D491" s="8" t="s">
        <v>33</v>
      </c>
      <c r="E491" s="8"/>
      <c r="F491" s="8" t="s">
        <v>6165</v>
      </c>
      <c r="G491" s="8" t="s">
        <v>6164</v>
      </c>
      <c r="H491" s="8" t="s">
        <v>37</v>
      </c>
      <c r="I491" s="8" t="s">
        <v>512</v>
      </c>
      <c r="J491" s="8" t="s">
        <v>5639</v>
      </c>
      <c r="K491" s="8" t="s">
        <v>40</v>
      </c>
      <c r="L491" s="8" t="s">
        <v>41</v>
      </c>
      <c r="M491" s="8" t="s">
        <v>232</v>
      </c>
      <c r="N491" s="8" t="s">
        <v>233</v>
      </c>
      <c r="O491" s="8" t="s">
        <v>6163</v>
      </c>
      <c r="P491" s="8" t="s">
        <v>45</v>
      </c>
      <c r="Q491" s="8" t="s">
        <v>235</v>
      </c>
      <c r="R491" s="8" t="s">
        <v>45</v>
      </c>
      <c r="S491" s="8" t="s">
        <v>5277</v>
      </c>
      <c r="T491" s="8" t="s">
        <v>6162</v>
      </c>
      <c r="U491" s="8" t="s">
        <v>512</v>
      </c>
      <c r="V491" s="8" t="s">
        <v>6161</v>
      </c>
      <c r="W491" s="8" t="s">
        <v>51</v>
      </c>
      <c r="X491" s="8" t="s">
        <v>52</v>
      </c>
      <c r="Y491" s="8" t="s">
        <v>207</v>
      </c>
      <c r="Z491" s="8" t="s">
        <v>54</v>
      </c>
      <c r="AA491" s="8" t="s">
        <v>55</v>
      </c>
      <c r="AB491" s="8" t="s">
        <v>5248</v>
      </c>
      <c r="AC491" s="11">
        <v>0</v>
      </c>
      <c r="AD491" s="11"/>
      <c r="AE491" s="9"/>
      <c r="AF491" s="9"/>
    </row>
    <row r="492" spans="1:32" s="1" customFormat="1" ht="19.7" customHeight="1" x14ac:dyDescent="0.2">
      <c r="A492" s="8" t="s">
        <v>30</v>
      </c>
      <c r="B492" s="8" t="s">
        <v>31</v>
      </c>
      <c r="C492" s="8" t="s">
        <v>6160</v>
      </c>
      <c r="D492" s="8" t="s">
        <v>33</v>
      </c>
      <c r="E492" s="8"/>
      <c r="F492" s="8" t="s">
        <v>6159</v>
      </c>
      <c r="G492" s="8" t="s">
        <v>6158</v>
      </c>
      <c r="H492" s="8" t="s">
        <v>37</v>
      </c>
      <c r="I492" s="8" t="s">
        <v>242</v>
      </c>
      <c r="J492" s="8" t="s">
        <v>151</v>
      </c>
      <c r="K492" s="8" t="s">
        <v>40</v>
      </c>
      <c r="L492" s="8" t="s">
        <v>41</v>
      </c>
      <c r="M492" s="8" t="s">
        <v>97</v>
      </c>
      <c r="N492" s="8" t="s">
        <v>5264</v>
      </c>
      <c r="O492" s="8" t="s">
        <v>5273</v>
      </c>
      <c r="P492" s="8" t="s">
        <v>45</v>
      </c>
      <c r="Q492" s="8" t="s">
        <v>335</v>
      </c>
      <c r="R492" s="8" t="s">
        <v>45</v>
      </c>
      <c r="S492" s="8" t="s">
        <v>5272</v>
      </c>
      <c r="T492" s="8" t="s">
        <v>75</v>
      </c>
      <c r="U492" s="8" t="s">
        <v>76</v>
      </c>
      <c r="V492" s="8" t="s">
        <v>75</v>
      </c>
      <c r="W492" s="8" t="s">
        <v>51</v>
      </c>
      <c r="X492" s="8" t="s">
        <v>102</v>
      </c>
      <c r="Y492" s="8" t="s">
        <v>53</v>
      </c>
      <c r="Z492" s="8" t="s">
        <v>5207</v>
      </c>
      <c r="AA492" s="8" t="s">
        <v>55</v>
      </c>
      <c r="AB492" s="8" t="s">
        <v>5234</v>
      </c>
      <c r="AC492" s="11">
        <v>0</v>
      </c>
      <c r="AD492" s="11"/>
      <c r="AE492" s="9"/>
      <c r="AF492" s="9"/>
    </row>
    <row r="493" spans="1:32" s="1" customFormat="1" ht="19.7" customHeight="1" x14ac:dyDescent="0.2">
      <c r="A493" s="8" t="s">
        <v>30</v>
      </c>
      <c r="B493" s="8" t="s">
        <v>31</v>
      </c>
      <c r="C493" s="8" t="s">
        <v>6157</v>
      </c>
      <c r="D493" s="8" t="s">
        <v>33</v>
      </c>
      <c r="E493" s="8"/>
      <c r="F493" s="8" t="s">
        <v>6155</v>
      </c>
      <c r="G493" s="8" t="s">
        <v>3579</v>
      </c>
      <c r="H493" s="8" t="s">
        <v>37</v>
      </c>
      <c r="I493" s="8" t="s">
        <v>38</v>
      </c>
      <c r="J493" s="8" t="s">
        <v>225</v>
      </c>
      <c r="K493" s="8" t="s">
        <v>40</v>
      </c>
      <c r="L493" s="8" t="s">
        <v>41</v>
      </c>
      <c r="M493" s="8" t="s">
        <v>59</v>
      </c>
      <c r="N493" s="8" t="s">
        <v>5252</v>
      </c>
      <c r="O493" s="8" t="s">
        <v>5241</v>
      </c>
      <c r="P493" s="8" t="s">
        <v>45</v>
      </c>
      <c r="Q493" s="8" t="s">
        <v>62</v>
      </c>
      <c r="R493" s="8" t="s">
        <v>45</v>
      </c>
      <c r="S493" s="8" t="s">
        <v>5240</v>
      </c>
      <c r="T493" s="8" t="s">
        <v>75</v>
      </c>
      <c r="U493" s="8" t="s">
        <v>76</v>
      </c>
      <c r="V493" s="8" t="s">
        <v>75</v>
      </c>
      <c r="W493" s="8" t="s">
        <v>51</v>
      </c>
      <c r="X493" s="8" t="s">
        <v>52</v>
      </c>
      <c r="Y493" s="8" t="s">
        <v>53</v>
      </c>
      <c r="Z493" s="8" t="s">
        <v>5207</v>
      </c>
      <c r="AA493" s="8" t="s">
        <v>55</v>
      </c>
      <c r="AB493" s="8" t="s">
        <v>5234</v>
      </c>
      <c r="AC493" s="11">
        <v>0</v>
      </c>
      <c r="AD493" s="11"/>
      <c r="AE493" s="9"/>
      <c r="AF493" s="9"/>
    </row>
    <row r="494" spans="1:32" s="1" customFormat="1" ht="19.7" customHeight="1" x14ac:dyDescent="0.2">
      <c r="A494" s="8" t="s">
        <v>30</v>
      </c>
      <c r="B494" s="8" t="s">
        <v>31</v>
      </c>
      <c r="C494" s="8" t="s">
        <v>6872</v>
      </c>
      <c r="D494" s="8" t="s">
        <v>33</v>
      </c>
      <c r="E494" s="8"/>
      <c r="F494" s="8" t="s">
        <v>6155</v>
      </c>
      <c r="G494" s="8" t="s">
        <v>3579</v>
      </c>
      <c r="H494" s="8" t="s">
        <v>37</v>
      </c>
      <c r="I494" s="8" t="s">
        <v>38</v>
      </c>
      <c r="J494" s="8" t="s">
        <v>225</v>
      </c>
      <c r="K494" s="8" t="s">
        <v>40</v>
      </c>
      <c r="L494" s="8" t="s">
        <v>41</v>
      </c>
      <c r="M494" s="8" t="s">
        <v>59</v>
      </c>
      <c r="N494" s="8" t="s">
        <v>5252</v>
      </c>
      <c r="O494" s="8" t="s">
        <v>5246</v>
      </c>
      <c r="P494" s="8" t="s">
        <v>45</v>
      </c>
      <c r="Q494" s="8" t="s">
        <v>46</v>
      </c>
      <c r="R494" s="8" t="s">
        <v>5235</v>
      </c>
      <c r="S494" s="8" t="s">
        <v>5210</v>
      </c>
      <c r="T494" s="8" t="s">
        <v>75</v>
      </c>
      <c r="U494" s="8" t="s">
        <v>76</v>
      </c>
      <c r="V494" s="8" t="s">
        <v>75</v>
      </c>
      <c r="W494" s="8" t="s">
        <v>51</v>
      </c>
      <c r="X494" s="8" t="s">
        <v>102</v>
      </c>
      <c r="Y494" s="8" t="s">
        <v>53</v>
      </c>
      <c r="Z494" s="8" t="s">
        <v>5207</v>
      </c>
      <c r="AA494" s="8" t="s">
        <v>55</v>
      </c>
      <c r="AB494" s="8" t="s">
        <v>5234</v>
      </c>
      <c r="AC494" s="11">
        <v>0</v>
      </c>
      <c r="AD494" s="11"/>
      <c r="AE494" s="9"/>
      <c r="AF494" s="9"/>
    </row>
    <row r="495" spans="1:32" s="1" customFormat="1" ht="19.7" customHeight="1" x14ac:dyDescent="0.2">
      <c r="A495" s="8" t="s">
        <v>30</v>
      </c>
      <c r="B495" s="8" t="s">
        <v>31</v>
      </c>
      <c r="C495" s="8" t="s">
        <v>6156</v>
      </c>
      <c r="D495" s="8" t="s">
        <v>33</v>
      </c>
      <c r="E495" s="8"/>
      <c r="F495" s="8" t="s">
        <v>6155</v>
      </c>
      <c r="G495" s="8" t="s">
        <v>3579</v>
      </c>
      <c r="H495" s="8" t="s">
        <v>37</v>
      </c>
      <c r="I495" s="8" t="s">
        <v>38</v>
      </c>
      <c r="J495" s="8" t="s">
        <v>225</v>
      </c>
      <c r="K495" s="8" t="s">
        <v>40</v>
      </c>
      <c r="L495" s="8" t="s">
        <v>41</v>
      </c>
      <c r="M495" s="8" t="s">
        <v>59</v>
      </c>
      <c r="N495" s="8" t="s">
        <v>5252</v>
      </c>
      <c r="O495" s="8" t="s">
        <v>5246</v>
      </c>
      <c r="P495" s="8" t="s">
        <v>45</v>
      </c>
      <c r="Q495" s="8" t="s">
        <v>46</v>
      </c>
      <c r="R495" s="8" t="s">
        <v>5235</v>
      </c>
      <c r="S495" s="8" t="s">
        <v>5210</v>
      </c>
      <c r="T495" s="8" t="s">
        <v>75</v>
      </c>
      <c r="U495" s="8" t="s">
        <v>76</v>
      </c>
      <c r="V495" s="8" t="s">
        <v>75</v>
      </c>
      <c r="W495" s="8" t="s">
        <v>51</v>
      </c>
      <c r="X495" s="8" t="s">
        <v>102</v>
      </c>
      <c r="Y495" s="8" t="s">
        <v>53</v>
      </c>
      <c r="Z495" s="8" t="s">
        <v>5207</v>
      </c>
      <c r="AA495" s="8" t="s">
        <v>55</v>
      </c>
      <c r="AB495" s="8" t="s">
        <v>5248</v>
      </c>
      <c r="AC495" s="11">
        <v>290000</v>
      </c>
      <c r="AD495" s="11"/>
      <c r="AE495" s="9"/>
      <c r="AF495" s="9"/>
    </row>
    <row r="496" spans="1:32" s="1" customFormat="1" ht="19.7" customHeight="1" x14ac:dyDescent="0.2">
      <c r="A496" s="8" t="s">
        <v>30</v>
      </c>
      <c r="B496" s="8" t="s">
        <v>31</v>
      </c>
      <c r="C496" s="8" t="s">
        <v>6154</v>
      </c>
      <c r="D496" s="8" t="s">
        <v>33</v>
      </c>
      <c r="E496" s="8"/>
      <c r="F496" s="8" t="s">
        <v>6152</v>
      </c>
      <c r="G496" s="8" t="s">
        <v>6151</v>
      </c>
      <c r="H496" s="8" t="s">
        <v>37</v>
      </c>
      <c r="I496" s="8" t="s">
        <v>828</v>
      </c>
      <c r="J496" s="8" t="s">
        <v>5730</v>
      </c>
      <c r="K496" s="8" t="s">
        <v>40</v>
      </c>
      <c r="L496" s="8" t="s">
        <v>41</v>
      </c>
      <c r="M496" s="8" t="s">
        <v>232</v>
      </c>
      <c r="N496" s="8" t="s">
        <v>233</v>
      </c>
      <c r="O496" s="8" t="s">
        <v>5755</v>
      </c>
      <c r="P496" s="8" t="s">
        <v>45</v>
      </c>
      <c r="Q496" s="8" t="s">
        <v>235</v>
      </c>
      <c r="R496" s="8" t="s">
        <v>45</v>
      </c>
      <c r="S496" s="8" t="s">
        <v>5277</v>
      </c>
      <c r="T496" s="8" t="s">
        <v>928</v>
      </c>
      <c r="U496" s="8" t="s">
        <v>828</v>
      </c>
      <c r="V496" s="8" t="s">
        <v>5360</v>
      </c>
      <c r="W496" s="8" t="s">
        <v>51</v>
      </c>
      <c r="X496" s="8" t="s">
        <v>52</v>
      </c>
      <c r="Y496" s="8" t="s">
        <v>2366</v>
      </c>
      <c r="Z496" s="8" t="s">
        <v>54</v>
      </c>
      <c r="AA496" s="8" t="s">
        <v>55</v>
      </c>
      <c r="AB496" s="8" t="s">
        <v>5248</v>
      </c>
      <c r="AC496" s="11">
        <v>0</v>
      </c>
      <c r="AD496" s="11"/>
      <c r="AE496" s="9"/>
      <c r="AF496" s="9"/>
    </row>
    <row r="497" spans="1:32" s="1" customFormat="1" ht="19.7" customHeight="1" x14ac:dyDescent="0.2">
      <c r="A497" s="8" t="s">
        <v>30</v>
      </c>
      <c r="B497" s="8" t="s">
        <v>31</v>
      </c>
      <c r="C497" s="8" t="s">
        <v>6154</v>
      </c>
      <c r="D497" s="8" t="s">
        <v>33</v>
      </c>
      <c r="E497" s="8"/>
      <c r="F497" s="8" t="s">
        <v>6152</v>
      </c>
      <c r="G497" s="8" t="s">
        <v>6151</v>
      </c>
      <c r="H497" s="8" t="s">
        <v>37</v>
      </c>
      <c r="I497" s="8" t="s">
        <v>828</v>
      </c>
      <c r="J497" s="8" t="s">
        <v>5730</v>
      </c>
      <c r="K497" s="8" t="s">
        <v>40</v>
      </c>
      <c r="L497" s="8" t="s">
        <v>41</v>
      </c>
      <c r="M497" s="8" t="s">
        <v>232</v>
      </c>
      <c r="N497" s="8" t="s">
        <v>233</v>
      </c>
      <c r="O497" s="8" t="s">
        <v>5755</v>
      </c>
      <c r="P497" s="8" t="s">
        <v>45</v>
      </c>
      <c r="Q497" s="8" t="s">
        <v>235</v>
      </c>
      <c r="R497" s="8" t="s">
        <v>45</v>
      </c>
      <c r="S497" s="8" t="s">
        <v>5277</v>
      </c>
      <c r="T497" s="8" t="s">
        <v>928</v>
      </c>
      <c r="U497" s="8" t="s">
        <v>828</v>
      </c>
      <c r="V497" s="8" t="s">
        <v>5360</v>
      </c>
      <c r="W497" s="8" t="s">
        <v>51</v>
      </c>
      <c r="X497" s="8" t="s">
        <v>52</v>
      </c>
      <c r="Y497" s="8" t="s">
        <v>5275</v>
      </c>
      <c r="Z497" s="8" t="s">
        <v>54</v>
      </c>
      <c r="AA497" s="8" t="s">
        <v>55</v>
      </c>
      <c r="AB497" s="8" t="s">
        <v>5234</v>
      </c>
      <c r="AC497" s="11">
        <v>0</v>
      </c>
      <c r="AD497" s="11"/>
      <c r="AE497" s="9"/>
      <c r="AF497" s="9"/>
    </row>
    <row r="498" spans="1:32" s="1" customFormat="1" ht="19.7" customHeight="1" x14ac:dyDescent="0.2">
      <c r="A498" s="8" t="s">
        <v>30</v>
      </c>
      <c r="B498" s="8" t="s">
        <v>31</v>
      </c>
      <c r="C498" s="8" t="s">
        <v>6154</v>
      </c>
      <c r="D498" s="8" t="s">
        <v>33</v>
      </c>
      <c r="E498" s="8"/>
      <c r="F498" s="8" t="s">
        <v>6152</v>
      </c>
      <c r="G498" s="8" t="s">
        <v>6151</v>
      </c>
      <c r="H498" s="8" t="s">
        <v>37</v>
      </c>
      <c r="I498" s="8" t="s">
        <v>828</v>
      </c>
      <c r="J498" s="8" t="s">
        <v>5730</v>
      </c>
      <c r="K498" s="8" t="s">
        <v>40</v>
      </c>
      <c r="L498" s="8" t="s">
        <v>41</v>
      </c>
      <c r="M498" s="8" t="s">
        <v>232</v>
      </c>
      <c r="N498" s="8" t="s">
        <v>233</v>
      </c>
      <c r="O498" s="8" t="s">
        <v>5755</v>
      </c>
      <c r="P498" s="8" t="s">
        <v>45</v>
      </c>
      <c r="Q498" s="8" t="s">
        <v>235</v>
      </c>
      <c r="R498" s="8" t="s">
        <v>45</v>
      </c>
      <c r="S498" s="8" t="s">
        <v>5277</v>
      </c>
      <c r="T498" s="8" t="s">
        <v>928</v>
      </c>
      <c r="U498" s="8" t="s">
        <v>828</v>
      </c>
      <c r="V498" s="8" t="s">
        <v>5360</v>
      </c>
      <c r="W498" s="8" t="s">
        <v>51</v>
      </c>
      <c r="X498" s="8" t="s">
        <v>52</v>
      </c>
      <c r="Y498" s="8" t="s">
        <v>5275</v>
      </c>
      <c r="Z498" s="8" t="s">
        <v>54</v>
      </c>
      <c r="AA498" s="8" t="s">
        <v>55</v>
      </c>
      <c r="AB498" s="8" t="s">
        <v>5248</v>
      </c>
      <c r="AC498" s="11">
        <v>7458180</v>
      </c>
      <c r="AD498" s="11"/>
      <c r="AE498" s="9"/>
      <c r="AF498" s="9"/>
    </row>
    <row r="499" spans="1:32" s="1" customFormat="1" ht="19.7" customHeight="1" x14ac:dyDescent="0.2">
      <c r="A499" s="8" t="s">
        <v>30</v>
      </c>
      <c r="B499" s="8" t="s">
        <v>31</v>
      </c>
      <c r="C499" s="8" t="s">
        <v>6154</v>
      </c>
      <c r="D499" s="8" t="s">
        <v>33</v>
      </c>
      <c r="E499" s="8"/>
      <c r="F499" s="8" t="s">
        <v>6152</v>
      </c>
      <c r="G499" s="8" t="s">
        <v>6151</v>
      </c>
      <c r="H499" s="8" t="s">
        <v>37</v>
      </c>
      <c r="I499" s="8" t="s">
        <v>828</v>
      </c>
      <c r="J499" s="8" t="s">
        <v>5730</v>
      </c>
      <c r="K499" s="8" t="s">
        <v>40</v>
      </c>
      <c r="L499" s="8" t="s">
        <v>41</v>
      </c>
      <c r="M499" s="8" t="s">
        <v>232</v>
      </c>
      <c r="N499" s="8" t="s">
        <v>233</v>
      </c>
      <c r="O499" s="8" t="s">
        <v>5755</v>
      </c>
      <c r="P499" s="8" t="s">
        <v>45</v>
      </c>
      <c r="Q499" s="8" t="s">
        <v>235</v>
      </c>
      <c r="R499" s="8" t="s">
        <v>45</v>
      </c>
      <c r="S499" s="8" t="s">
        <v>5277</v>
      </c>
      <c r="T499" s="8" t="s">
        <v>928</v>
      </c>
      <c r="U499" s="8" t="s">
        <v>828</v>
      </c>
      <c r="V499" s="8" t="s">
        <v>5360</v>
      </c>
      <c r="W499" s="8" t="s">
        <v>51</v>
      </c>
      <c r="X499" s="8" t="s">
        <v>52</v>
      </c>
      <c r="Y499" s="8" t="s">
        <v>5275</v>
      </c>
      <c r="Z499" s="8" t="s">
        <v>5207</v>
      </c>
      <c r="AA499" s="8" t="s">
        <v>55</v>
      </c>
      <c r="AB499" s="8" t="s">
        <v>5234</v>
      </c>
      <c r="AC499" s="11">
        <v>0</v>
      </c>
      <c r="AD499" s="11"/>
      <c r="AE499" s="9"/>
      <c r="AF499" s="9"/>
    </row>
    <row r="500" spans="1:32" s="1" customFormat="1" ht="19.7" customHeight="1" x14ac:dyDescent="0.2">
      <c r="A500" s="8" t="s">
        <v>30</v>
      </c>
      <c r="B500" s="8" t="s">
        <v>31</v>
      </c>
      <c r="C500" s="8" t="s">
        <v>6154</v>
      </c>
      <c r="D500" s="8" t="s">
        <v>33</v>
      </c>
      <c r="E500" s="8"/>
      <c r="F500" s="8" t="s">
        <v>6152</v>
      </c>
      <c r="G500" s="8" t="s">
        <v>6151</v>
      </c>
      <c r="H500" s="8" t="s">
        <v>37</v>
      </c>
      <c r="I500" s="8" t="s">
        <v>828</v>
      </c>
      <c r="J500" s="8" t="s">
        <v>5730</v>
      </c>
      <c r="K500" s="8" t="s">
        <v>40</v>
      </c>
      <c r="L500" s="8" t="s">
        <v>41</v>
      </c>
      <c r="M500" s="8" t="s">
        <v>232</v>
      </c>
      <c r="N500" s="8" t="s">
        <v>233</v>
      </c>
      <c r="O500" s="8" t="s">
        <v>5755</v>
      </c>
      <c r="P500" s="8" t="s">
        <v>45</v>
      </c>
      <c r="Q500" s="8" t="s">
        <v>235</v>
      </c>
      <c r="R500" s="8" t="s">
        <v>45</v>
      </c>
      <c r="S500" s="8" t="s">
        <v>5277</v>
      </c>
      <c r="T500" s="8" t="s">
        <v>928</v>
      </c>
      <c r="U500" s="8" t="s">
        <v>828</v>
      </c>
      <c r="V500" s="8" t="s">
        <v>5360</v>
      </c>
      <c r="W500" s="8" t="s">
        <v>51</v>
      </c>
      <c r="X500" s="8" t="s">
        <v>52</v>
      </c>
      <c r="Y500" s="8" t="s">
        <v>5275</v>
      </c>
      <c r="Z500" s="8" t="s">
        <v>5207</v>
      </c>
      <c r="AA500" s="8" t="s">
        <v>55</v>
      </c>
      <c r="AB500" s="8" t="s">
        <v>5248</v>
      </c>
      <c r="AC500" s="11">
        <v>0</v>
      </c>
      <c r="AD500" s="11"/>
      <c r="AE500" s="9"/>
      <c r="AF500" s="9"/>
    </row>
    <row r="501" spans="1:32" s="1" customFormat="1" ht="19.7" customHeight="1" x14ac:dyDescent="0.2">
      <c r="A501" s="8" t="s">
        <v>30</v>
      </c>
      <c r="B501" s="8" t="s">
        <v>31</v>
      </c>
      <c r="C501" s="8" t="s">
        <v>6154</v>
      </c>
      <c r="D501" s="8" t="s">
        <v>33</v>
      </c>
      <c r="E501" s="8"/>
      <c r="F501" s="8" t="s">
        <v>6152</v>
      </c>
      <c r="G501" s="8" t="s">
        <v>6151</v>
      </c>
      <c r="H501" s="8" t="s">
        <v>37</v>
      </c>
      <c r="I501" s="8" t="s">
        <v>828</v>
      </c>
      <c r="J501" s="8" t="s">
        <v>5730</v>
      </c>
      <c r="K501" s="8" t="s">
        <v>40</v>
      </c>
      <c r="L501" s="8" t="s">
        <v>41</v>
      </c>
      <c r="M501" s="8" t="s">
        <v>232</v>
      </c>
      <c r="N501" s="8" t="s">
        <v>233</v>
      </c>
      <c r="O501" s="8" t="s">
        <v>5755</v>
      </c>
      <c r="P501" s="8" t="s">
        <v>45</v>
      </c>
      <c r="Q501" s="8" t="s">
        <v>235</v>
      </c>
      <c r="R501" s="8" t="s">
        <v>45</v>
      </c>
      <c r="S501" s="8" t="s">
        <v>5277</v>
      </c>
      <c r="T501" s="8" t="s">
        <v>928</v>
      </c>
      <c r="U501" s="8" t="s">
        <v>828</v>
      </c>
      <c r="V501" s="8" t="s">
        <v>5360</v>
      </c>
      <c r="W501" s="8" t="s">
        <v>51</v>
      </c>
      <c r="X501" s="8" t="s">
        <v>52</v>
      </c>
      <c r="Y501" s="8" t="s">
        <v>53</v>
      </c>
      <c r="Z501" s="8" t="s">
        <v>54</v>
      </c>
      <c r="AA501" s="8" t="s">
        <v>55</v>
      </c>
      <c r="AB501" s="8" t="s">
        <v>5248</v>
      </c>
      <c r="AC501" s="11">
        <v>152207</v>
      </c>
      <c r="AD501" s="11"/>
      <c r="AE501" s="9"/>
      <c r="AF501" s="9"/>
    </row>
    <row r="502" spans="1:32" s="1" customFormat="1" ht="19.7" customHeight="1" x14ac:dyDescent="0.2">
      <c r="A502" s="8" t="s">
        <v>30</v>
      </c>
      <c r="B502" s="8" t="s">
        <v>31</v>
      </c>
      <c r="C502" s="8" t="s">
        <v>6153</v>
      </c>
      <c r="D502" s="8" t="s">
        <v>33</v>
      </c>
      <c r="E502" s="8"/>
      <c r="F502" s="8" t="s">
        <v>6152</v>
      </c>
      <c r="G502" s="8" t="s">
        <v>6151</v>
      </c>
      <c r="H502" s="8" t="s">
        <v>37</v>
      </c>
      <c r="I502" s="8" t="s">
        <v>828</v>
      </c>
      <c r="J502" s="8" t="s">
        <v>5730</v>
      </c>
      <c r="K502" s="8" t="s">
        <v>40</v>
      </c>
      <c r="L502" s="8" t="s">
        <v>41</v>
      </c>
      <c r="M502" s="8" t="s">
        <v>97</v>
      </c>
      <c r="N502" s="8" t="s">
        <v>5264</v>
      </c>
      <c r="O502" s="8" t="s">
        <v>5268</v>
      </c>
      <c r="P502" s="8" t="s">
        <v>45</v>
      </c>
      <c r="Q502" s="8" t="s">
        <v>109</v>
      </c>
      <c r="R502" s="8" t="s">
        <v>5235</v>
      </c>
      <c r="S502" s="8" t="s">
        <v>5267</v>
      </c>
      <c r="T502" s="8" t="s">
        <v>75</v>
      </c>
      <c r="U502" s="8" t="s">
        <v>76</v>
      </c>
      <c r="V502" s="8" t="s">
        <v>75</v>
      </c>
      <c r="W502" s="8" t="s">
        <v>111</v>
      </c>
      <c r="X502" s="8" t="s">
        <v>52</v>
      </c>
      <c r="Y502" s="8" t="s">
        <v>53</v>
      </c>
      <c r="Z502" s="8" t="s">
        <v>5207</v>
      </c>
      <c r="AA502" s="8" t="s">
        <v>55</v>
      </c>
      <c r="AB502" s="8" t="s">
        <v>5248</v>
      </c>
      <c r="AC502" s="11">
        <v>100000</v>
      </c>
      <c r="AD502" s="11"/>
      <c r="AE502" s="9"/>
      <c r="AF502" s="9"/>
    </row>
    <row r="503" spans="1:32" s="1" customFormat="1" ht="19.7" customHeight="1" x14ac:dyDescent="0.2">
      <c r="A503" s="8" t="s">
        <v>30</v>
      </c>
      <c r="B503" s="8" t="s">
        <v>31</v>
      </c>
      <c r="C503" s="8" t="s">
        <v>6871</v>
      </c>
      <c r="D503" s="8" t="s">
        <v>33</v>
      </c>
      <c r="E503" s="8"/>
      <c r="F503" s="8" t="s">
        <v>6149</v>
      </c>
      <c r="G503" s="8" t="s">
        <v>6148</v>
      </c>
      <c r="H503" s="8" t="s">
        <v>37</v>
      </c>
      <c r="I503" s="8" t="s">
        <v>242</v>
      </c>
      <c r="J503" s="8" t="s">
        <v>82</v>
      </c>
      <c r="K503" s="8" t="s">
        <v>40</v>
      </c>
      <c r="L503" s="8" t="s">
        <v>41</v>
      </c>
      <c r="M503" s="8" t="s">
        <v>42</v>
      </c>
      <c r="N503" s="8" t="s">
        <v>5257</v>
      </c>
      <c r="O503" s="8" t="s">
        <v>6870</v>
      </c>
      <c r="P503" s="8" t="s">
        <v>45</v>
      </c>
      <c r="Q503" s="8" t="s">
        <v>109</v>
      </c>
      <c r="R503" s="8" t="s">
        <v>5235</v>
      </c>
      <c r="S503" s="8" t="s">
        <v>5267</v>
      </c>
      <c r="T503" s="8" t="s">
        <v>6869</v>
      </c>
      <c r="U503" s="8" t="s">
        <v>242</v>
      </c>
      <c r="V503" s="8" t="s">
        <v>1974</v>
      </c>
      <c r="W503" s="8" t="s">
        <v>111</v>
      </c>
      <c r="X503" s="8" t="s">
        <v>52</v>
      </c>
      <c r="Y503" s="8" t="s">
        <v>53</v>
      </c>
      <c r="Z503" s="8" t="s">
        <v>5207</v>
      </c>
      <c r="AA503" s="8" t="s">
        <v>55</v>
      </c>
      <c r="AB503" s="8" t="s">
        <v>5234</v>
      </c>
      <c r="AC503" s="11">
        <v>0</v>
      </c>
      <c r="AD503" s="11"/>
      <c r="AE503" s="9"/>
      <c r="AF503" s="9"/>
    </row>
    <row r="504" spans="1:32" s="1" customFormat="1" ht="19.7" customHeight="1" x14ac:dyDescent="0.2">
      <c r="A504" s="8" t="s">
        <v>30</v>
      </c>
      <c r="B504" s="8" t="s">
        <v>31</v>
      </c>
      <c r="C504" s="8" t="s">
        <v>6150</v>
      </c>
      <c r="D504" s="8" t="s">
        <v>33</v>
      </c>
      <c r="E504" s="8"/>
      <c r="F504" s="8" t="s">
        <v>6149</v>
      </c>
      <c r="G504" s="8" t="s">
        <v>6148</v>
      </c>
      <c r="H504" s="8" t="s">
        <v>37</v>
      </c>
      <c r="I504" s="8" t="s">
        <v>242</v>
      </c>
      <c r="J504" s="8" t="s">
        <v>82</v>
      </c>
      <c r="K504" s="8" t="s">
        <v>40</v>
      </c>
      <c r="L504" s="8" t="s">
        <v>41</v>
      </c>
      <c r="M504" s="8" t="s">
        <v>70</v>
      </c>
      <c r="N504" s="8" t="s">
        <v>71</v>
      </c>
      <c r="O504" s="8" t="s">
        <v>5245</v>
      </c>
      <c r="P504" s="8" t="s">
        <v>45</v>
      </c>
      <c r="Q504" s="8" t="s">
        <v>73</v>
      </c>
      <c r="R504" s="8" t="s">
        <v>45</v>
      </c>
      <c r="S504" s="8" t="s">
        <v>5244</v>
      </c>
      <c r="T504" s="8" t="s">
        <v>75</v>
      </c>
      <c r="U504" s="8" t="s">
        <v>76</v>
      </c>
      <c r="V504" s="8" t="s">
        <v>75</v>
      </c>
      <c r="W504" s="8" t="s">
        <v>51</v>
      </c>
      <c r="X504" s="8" t="s">
        <v>52</v>
      </c>
      <c r="Y504" s="8" t="s">
        <v>53</v>
      </c>
      <c r="Z504" s="8" t="s">
        <v>5207</v>
      </c>
      <c r="AA504" s="8" t="s">
        <v>55</v>
      </c>
      <c r="AB504" s="8" t="s">
        <v>5248</v>
      </c>
      <c r="AC504" s="11">
        <v>200000</v>
      </c>
      <c r="AD504" s="11"/>
      <c r="AE504" s="9"/>
      <c r="AF504" s="9"/>
    </row>
    <row r="505" spans="1:32" s="1" customFormat="1" ht="19.7" customHeight="1" x14ac:dyDescent="0.2">
      <c r="A505" s="8" t="s">
        <v>30</v>
      </c>
      <c r="B505" s="8" t="s">
        <v>31</v>
      </c>
      <c r="C505" s="8" t="s">
        <v>6868</v>
      </c>
      <c r="D505" s="8" t="s">
        <v>33</v>
      </c>
      <c r="E505" s="8"/>
      <c r="F505" s="8" t="s">
        <v>6146</v>
      </c>
      <c r="G505" s="8" t="s">
        <v>6145</v>
      </c>
      <c r="H505" s="8" t="s">
        <v>37</v>
      </c>
      <c r="I505" s="8" t="s">
        <v>909</v>
      </c>
      <c r="J505" s="8" t="s">
        <v>129</v>
      </c>
      <c r="K505" s="8" t="s">
        <v>40</v>
      </c>
      <c r="L505" s="8" t="s">
        <v>41</v>
      </c>
      <c r="M505" s="8" t="s">
        <v>42</v>
      </c>
      <c r="N505" s="8" t="s">
        <v>5257</v>
      </c>
      <c r="O505" s="8" t="s">
        <v>6867</v>
      </c>
      <c r="P505" s="8" t="s">
        <v>45</v>
      </c>
      <c r="Q505" s="8" t="s">
        <v>109</v>
      </c>
      <c r="R505" s="8" t="s">
        <v>5235</v>
      </c>
      <c r="S505" s="8" t="s">
        <v>5267</v>
      </c>
      <c r="T505" s="8" t="s">
        <v>6866</v>
      </c>
      <c r="U505" s="8" t="s">
        <v>909</v>
      </c>
      <c r="V505" s="8" t="s">
        <v>3013</v>
      </c>
      <c r="W505" s="8" t="s">
        <v>111</v>
      </c>
      <c r="X505" s="8" t="s">
        <v>52</v>
      </c>
      <c r="Y505" s="8" t="s">
        <v>53</v>
      </c>
      <c r="Z505" s="8" t="s">
        <v>5207</v>
      </c>
      <c r="AA505" s="8" t="s">
        <v>55</v>
      </c>
      <c r="AB505" s="8" t="s">
        <v>5234</v>
      </c>
      <c r="AC505" s="11">
        <v>0</v>
      </c>
      <c r="AD505" s="11"/>
      <c r="AE505" s="9"/>
      <c r="AF505" s="9"/>
    </row>
    <row r="506" spans="1:32" s="1" customFormat="1" ht="19.7" customHeight="1" x14ac:dyDescent="0.2">
      <c r="A506" s="8" t="s">
        <v>30</v>
      </c>
      <c r="B506" s="8" t="s">
        <v>31</v>
      </c>
      <c r="C506" s="8" t="s">
        <v>6147</v>
      </c>
      <c r="D506" s="8" t="s">
        <v>33</v>
      </c>
      <c r="E506" s="8"/>
      <c r="F506" s="8" t="s">
        <v>6146</v>
      </c>
      <c r="G506" s="8" t="s">
        <v>6145</v>
      </c>
      <c r="H506" s="8" t="s">
        <v>37</v>
      </c>
      <c r="I506" s="8" t="s">
        <v>909</v>
      </c>
      <c r="J506" s="8" t="s">
        <v>129</v>
      </c>
      <c r="K506" s="8" t="s">
        <v>40</v>
      </c>
      <c r="L506" s="8" t="s">
        <v>41</v>
      </c>
      <c r="M506" s="8" t="s">
        <v>232</v>
      </c>
      <c r="N506" s="8" t="s">
        <v>233</v>
      </c>
      <c r="O506" s="8" t="s">
        <v>5840</v>
      </c>
      <c r="P506" s="8" t="s">
        <v>45</v>
      </c>
      <c r="Q506" s="8" t="s">
        <v>5298</v>
      </c>
      <c r="R506" s="8" t="s">
        <v>45</v>
      </c>
      <c r="S506" s="8" t="s">
        <v>5231</v>
      </c>
      <c r="T506" s="8" t="s">
        <v>5839</v>
      </c>
      <c r="U506" s="8" t="s">
        <v>909</v>
      </c>
      <c r="V506" s="8" t="s">
        <v>3013</v>
      </c>
      <c r="W506" s="8" t="s">
        <v>51</v>
      </c>
      <c r="X506" s="8" t="s">
        <v>52</v>
      </c>
      <c r="Y506" s="8" t="s">
        <v>53</v>
      </c>
      <c r="Z506" s="8" t="s">
        <v>5207</v>
      </c>
      <c r="AA506" s="8" t="s">
        <v>55</v>
      </c>
      <c r="AB506" s="8" t="s">
        <v>5248</v>
      </c>
      <c r="AC506" s="11">
        <v>100000</v>
      </c>
      <c r="AD506" s="11"/>
      <c r="AE506" s="9"/>
      <c r="AF506" s="9"/>
    </row>
    <row r="507" spans="1:32" s="1" customFormat="1" ht="19.7" customHeight="1" x14ac:dyDescent="0.2">
      <c r="A507" s="8" t="s">
        <v>30</v>
      </c>
      <c r="B507" s="8" t="s">
        <v>31</v>
      </c>
      <c r="C507" s="8" t="s">
        <v>6143</v>
      </c>
      <c r="D507" s="8" t="s">
        <v>33</v>
      </c>
      <c r="E507" s="8"/>
      <c r="F507" s="8" t="s">
        <v>3033</v>
      </c>
      <c r="G507" s="8" t="s">
        <v>3032</v>
      </c>
      <c r="H507" s="8" t="s">
        <v>37</v>
      </c>
      <c r="I507" s="8" t="s">
        <v>1373</v>
      </c>
      <c r="J507" s="8" t="s">
        <v>5730</v>
      </c>
      <c r="K507" s="8" t="s">
        <v>40</v>
      </c>
      <c r="L507" s="8" t="s">
        <v>41</v>
      </c>
      <c r="M507" s="8" t="s">
        <v>232</v>
      </c>
      <c r="N507" s="8" t="s">
        <v>233</v>
      </c>
      <c r="O507" s="8" t="s">
        <v>5745</v>
      </c>
      <c r="P507" s="8" t="s">
        <v>45</v>
      </c>
      <c r="Q507" s="8" t="s">
        <v>235</v>
      </c>
      <c r="R507" s="8" t="s">
        <v>45</v>
      </c>
      <c r="S507" s="8" t="s">
        <v>5277</v>
      </c>
      <c r="T507" s="8" t="s">
        <v>2499</v>
      </c>
      <c r="U507" s="8" t="s">
        <v>1373</v>
      </c>
      <c r="V507" s="8" t="s">
        <v>5283</v>
      </c>
      <c r="W507" s="8" t="s">
        <v>51</v>
      </c>
      <c r="X507" s="8" t="s">
        <v>102</v>
      </c>
      <c r="Y507" s="8" t="s">
        <v>53</v>
      </c>
      <c r="Z507" s="8" t="s">
        <v>54</v>
      </c>
      <c r="AA507" s="8" t="s">
        <v>55</v>
      </c>
      <c r="AB507" s="8" t="s">
        <v>5248</v>
      </c>
      <c r="AC507" s="11">
        <v>0</v>
      </c>
      <c r="AD507" s="11"/>
      <c r="AE507" s="9"/>
      <c r="AF507" s="9"/>
    </row>
    <row r="508" spans="1:32" s="1" customFormat="1" ht="19.7" customHeight="1" x14ac:dyDescent="0.2">
      <c r="A508" s="8" t="s">
        <v>30</v>
      </c>
      <c r="B508" s="8" t="s">
        <v>31</v>
      </c>
      <c r="C508" s="8" t="s">
        <v>6143</v>
      </c>
      <c r="D508" s="8" t="s">
        <v>33</v>
      </c>
      <c r="E508" s="8"/>
      <c r="F508" s="8" t="s">
        <v>3033</v>
      </c>
      <c r="G508" s="8" t="s">
        <v>3032</v>
      </c>
      <c r="H508" s="8" t="s">
        <v>37</v>
      </c>
      <c r="I508" s="8" t="s">
        <v>1373</v>
      </c>
      <c r="J508" s="8" t="s">
        <v>5730</v>
      </c>
      <c r="K508" s="8" t="s">
        <v>40</v>
      </c>
      <c r="L508" s="8" t="s">
        <v>41</v>
      </c>
      <c r="M508" s="8" t="s">
        <v>232</v>
      </c>
      <c r="N508" s="8" t="s">
        <v>233</v>
      </c>
      <c r="O508" s="8" t="s">
        <v>5745</v>
      </c>
      <c r="P508" s="8" t="s">
        <v>45</v>
      </c>
      <c r="Q508" s="8" t="s">
        <v>235</v>
      </c>
      <c r="R508" s="8" t="s">
        <v>45</v>
      </c>
      <c r="S508" s="8" t="s">
        <v>5277</v>
      </c>
      <c r="T508" s="8" t="s">
        <v>2499</v>
      </c>
      <c r="U508" s="8" t="s">
        <v>1373</v>
      </c>
      <c r="V508" s="8" t="s">
        <v>5283</v>
      </c>
      <c r="W508" s="8" t="s">
        <v>51</v>
      </c>
      <c r="X508" s="8" t="s">
        <v>52</v>
      </c>
      <c r="Y508" s="8" t="s">
        <v>5282</v>
      </c>
      <c r="Z508" s="8" t="s">
        <v>54</v>
      </c>
      <c r="AA508" s="8" t="s">
        <v>55</v>
      </c>
      <c r="AB508" s="8" t="s">
        <v>5248</v>
      </c>
      <c r="AC508" s="11">
        <v>450579</v>
      </c>
      <c r="AD508" s="11"/>
      <c r="AE508" s="9"/>
      <c r="AF508" s="9"/>
    </row>
    <row r="509" spans="1:32" s="1" customFormat="1" ht="19.7" customHeight="1" x14ac:dyDescent="0.2">
      <c r="A509" s="8" t="s">
        <v>30</v>
      </c>
      <c r="B509" s="8" t="s">
        <v>31</v>
      </c>
      <c r="C509" s="8" t="s">
        <v>6143</v>
      </c>
      <c r="D509" s="8" t="s">
        <v>33</v>
      </c>
      <c r="E509" s="8"/>
      <c r="F509" s="8" t="s">
        <v>3033</v>
      </c>
      <c r="G509" s="8" t="s">
        <v>3032</v>
      </c>
      <c r="H509" s="8" t="s">
        <v>37</v>
      </c>
      <c r="I509" s="8" t="s">
        <v>1373</v>
      </c>
      <c r="J509" s="8" t="s">
        <v>5730</v>
      </c>
      <c r="K509" s="8" t="s">
        <v>40</v>
      </c>
      <c r="L509" s="8" t="s">
        <v>41</v>
      </c>
      <c r="M509" s="8" t="s">
        <v>232</v>
      </c>
      <c r="N509" s="8" t="s">
        <v>233</v>
      </c>
      <c r="O509" s="8" t="s">
        <v>5745</v>
      </c>
      <c r="P509" s="8" t="s">
        <v>45</v>
      </c>
      <c r="Q509" s="8" t="s">
        <v>235</v>
      </c>
      <c r="R509" s="8" t="s">
        <v>45</v>
      </c>
      <c r="S509" s="8" t="s">
        <v>5277</v>
      </c>
      <c r="T509" s="8" t="s">
        <v>2499</v>
      </c>
      <c r="U509" s="8" t="s">
        <v>1373</v>
      </c>
      <c r="V509" s="8" t="s">
        <v>5283</v>
      </c>
      <c r="W509" s="8" t="s">
        <v>51</v>
      </c>
      <c r="X509" s="8" t="s">
        <v>52</v>
      </c>
      <c r="Y509" s="8" t="s">
        <v>5275</v>
      </c>
      <c r="Z509" s="8" t="s">
        <v>54</v>
      </c>
      <c r="AA509" s="8" t="s">
        <v>55</v>
      </c>
      <c r="AB509" s="8" t="s">
        <v>5248</v>
      </c>
      <c r="AC509" s="11">
        <v>392000</v>
      </c>
      <c r="AD509" s="11"/>
      <c r="AE509" s="9"/>
      <c r="AF509" s="9"/>
    </row>
    <row r="510" spans="1:32" s="1" customFormat="1" ht="19.7" customHeight="1" x14ac:dyDescent="0.2">
      <c r="A510" s="8" t="s">
        <v>30</v>
      </c>
      <c r="B510" s="8" t="s">
        <v>31</v>
      </c>
      <c r="C510" s="8" t="s">
        <v>6143</v>
      </c>
      <c r="D510" s="8" t="s">
        <v>33</v>
      </c>
      <c r="E510" s="8"/>
      <c r="F510" s="8" t="s">
        <v>3033</v>
      </c>
      <c r="G510" s="8" t="s">
        <v>3032</v>
      </c>
      <c r="H510" s="8" t="s">
        <v>37</v>
      </c>
      <c r="I510" s="8" t="s">
        <v>1373</v>
      </c>
      <c r="J510" s="8" t="s">
        <v>5730</v>
      </c>
      <c r="K510" s="8" t="s">
        <v>40</v>
      </c>
      <c r="L510" s="8" t="s">
        <v>41</v>
      </c>
      <c r="M510" s="8" t="s">
        <v>232</v>
      </c>
      <c r="N510" s="8" t="s">
        <v>233</v>
      </c>
      <c r="O510" s="8" t="s">
        <v>5745</v>
      </c>
      <c r="P510" s="8" t="s">
        <v>45</v>
      </c>
      <c r="Q510" s="8" t="s">
        <v>235</v>
      </c>
      <c r="R510" s="8" t="s">
        <v>45</v>
      </c>
      <c r="S510" s="8" t="s">
        <v>5277</v>
      </c>
      <c r="T510" s="8" t="s">
        <v>2499</v>
      </c>
      <c r="U510" s="8" t="s">
        <v>1373</v>
      </c>
      <c r="V510" s="8" t="s">
        <v>5283</v>
      </c>
      <c r="W510" s="8" t="s">
        <v>51</v>
      </c>
      <c r="X510" s="8" t="s">
        <v>52</v>
      </c>
      <c r="Y510" s="8" t="s">
        <v>53</v>
      </c>
      <c r="Z510" s="8" t="s">
        <v>54</v>
      </c>
      <c r="AA510" s="8" t="s">
        <v>55</v>
      </c>
      <c r="AB510" s="8" t="s">
        <v>5248</v>
      </c>
      <c r="AC510" s="11">
        <v>17195</v>
      </c>
      <c r="AD510" s="11"/>
      <c r="AE510" s="9"/>
      <c r="AF510" s="9"/>
    </row>
    <row r="511" spans="1:32" s="1" customFormat="1" ht="19.7" customHeight="1" x14ac:dyDescent="0.2">
      <c r="A511" s="8" t="s">
        <v>30</v>
      </c>
      <c r="B511" s="8" t="s">
        <v>31</v>
      </c>
      <c r="C511" s="8" t="s">
        <v>6143</v>
      </c>
      <c r="D511" s="8" t="s">
        <v>33</v>
      </c>
      <c r="E511" s="8"/>
      <c r="F511" s="8" t="s">
        <v>3033</v>
      </c>
      <c r="G511" s="8" t="s">
        <v>3032</v>
      </c>
      <c r="H511" s="8" t="s">
        <v>37</v>
      </c>
      <c r="I511" s="8" t="s">
        <v>1373</v>
      </c>
      <c r="J511" s="8" t="s">
        <v>5730</v>
      </c>
      <c r="K511" s="8" t="s">
        <v>40</v>
      </c>
      <c r="L511" s="8" t="s">
        <v>41</v>
      </c>
      <c r="M511" s="8" t="s">
        <v>232</v>
      </c>
      <c r="N511" s="8" t="s">
        <v>233</v>
      </c>
      <c r="O511" s="8" t="s">
        <v>5745</v>
      </c>
      <c r="P511" s="8" t="s">
        <v>45</v>
      </c>
      <c r="Q511" s="8" t="s">
        <v>235</v>
      </c>
      <c r="R511" s="8" t="s">
        <v>45</v>
      </c>
      <c r="S511" s="8" t="s">
        <v>5277</v>
      </c>
      <c r="T511" s="8" t="s">
        <v>2499</v>
      </c>
      <c r="U511" s="8" t="s">
        <v>1373</v>
      </c>
      <c r="V511" s="8" t="s">
        <v>5283</v>
      </c>
      <c r="W511" s="8" t="s">
        <v>51</v>
      </c>
      <c r="X511" s="8" t="s">
        <v>52</v>
      </c>
      <c r="Y511" s="8" t="s">
        <v>207</v>
      </c>
      <c r="Z511" s="8" t="s">
        <v>54</v>
      </c>
      <c r="AA511" s="8" t="s">
        <v>55</v>
      </c>
      <c r="AB511" s="8" t="s">
        <v>5248</v>
      </c>
      <c r="AC511" s="11">
        <v>0</v>
      </c>
      <c r="AD511" s="11"/>
      <c r="AE511" s="9"/>
      <c r="AF511" s="9"/>
    </row>
    <row r="512" spans="1:32" s="1" customFormat="1" ht="19.7" customHeight="1" x14ac:dyDescent="0.2">
      <c r="A512" s="8" t="s">
        <v>30</v>
      </c>
      <c r="B512" s="8" t="s">
        <v>31</v>
      </c>
      <c r="C512" s="8" t="s">
        <v>6865</v>
      </c>
      <c r="D512" s="8" t="s">
        <v>33</v>
      </c>
      <c r="E512" s="8"/>
      <c r="F512" s="8" t="s">
        <v>3033</v>
      </c>
      <c r="G512" s="8" t="s">
        <v>3032</v>
      </c>
      <c r="H512" s="8" t="s">
        <v>37</v>
      </c>
      <c r="I512" s="8" t="s">
        <v>1373</v>
      </c>
      <c r="J512" s="8" t="s">
        <v>5730</v>
      </c>
      <c r="K512" s="8" t="s">
        <v>40</v>
      </c>
      <c r="L512" s="8" t="s">
        <v>41</v>
      </c>
      <c r="M512" s="8" t="s">
        <v>232</v>
      </c>
      <c r="N512" s="8" t="s">
        <v>233</v>
      </c>
      <c r="O512" s="8" t="s">
        <v>5745</v>
      </c>
      <c r="P512" s="8" t="s">
        <v>45</v>
      </c>
      <c r="Q512" s="8" t="s">
        <v>235</v>
      </c>
      <c r="R512" s="8" t="s">
        <v>45</v>
      </c>
      <c r="S512" s="8" t="s">
        <v>5277</v>
      </c>
      <c r="T512" s="8" t="s">
        <v>2499</v>
      </c>
      <c r="U512" s="8" t="s">
        <v>1373</v>
      </c>
      <c r="V512" s="8" t="s">
        <v>5283</v>
      </c>
      <c r="W512" s="8" t="s">
        <v>51</v>
      </c>
      <c r="X512" s="8" t="s">
        <v>52</v>
      </c>
      <c r="Y512" s="8" t="s">
        <v>5275</v>
      </c>
      <c r="Z512" s="8" t="s">
        <v>5207</v>
      </c>
      <c r="AA512" s="8" t="s">
        <v>55</v>
      </c>
      <c r="AB512" s="8" t="s">
        <v>5234</v>
      </c>
      <c r="AC512" s="11">
        <v>0</v>
      </c>
      <c r="AD512" s="11"/>
      <c r="AE512" s="9"/>
      <c r="AF512" s="9"/>
    </row>
    <row r="513" spans="1:32" s="1" customFormat="1" ht="19.7" customHeight="1" x14ac:dyDescent="0.2">
      <c r="A513" s="8" t="s">
        <v>30</v>
      </c>
      <c r="B513" s="8" t="s">
        <v>31</v>
      </c>
      <c r="C513" s="8" t="s">
        <v>6142</v>
      </c>
      <c r="D513" s="8" t="s">
        <v>33</v>
      </c>
      <c r="E513" s="8"/>
      <c r="F513" s="8" t="s">
        <v>3033</v>
      </c>
      <c r="G513" s="8" t="s">
        <v>3032</v>
      </c>
      <c r="H513" s="8" t="s">
        <v>37</v>
      </c>
      <c r="I513" s="8" t="s">
        <v>1373</v>
      </c>
      <c r="J513" s="8" t="s">
        <v>5730</v>
      </c>
      <c r="K513" s="8" t="s">
        <v>40</v>
      </c>
      <c r="L513" s="8" t="s">
        <v>41</v>
      </c>
      <c r="M513" s="8" t="s">
        <v>232</v>
      </c>
      <c r="N513" s="8" t="s">
        <v>233</v>
      </c>
      <c r="O513" s="8" t="s">
        <v>5297</v>
      </c>
      <c r="P513" s="8" t="s">
        <v>45</v>
      </c>
      <c r="Q513" s="8" t="s">
        <v>235</v>
      </c>
      <c r="R513" s="8" t="s">
        <v>45</v>
      </c>
      <c r="S513" s="8" t="s">
        <v>5277</v>
      </c>
      <c r="T513" s="8" t="s">
        <v>2782</v>
      </c>
      <c r="U513" s="8" t="s">
        <v>1373</v>
      </c>
      <c r="V513" s="8" t="s">
        <v>5294</v>
      </c>
      <c r="W513" s="8" t="s">
        <v>51</v>
      </c>
      <c r="X513" s="8" t="s">
        <v>52</v>
      </c>
      <c r="Y513" s="8" t="s">
        <v>5275</v>
      </c>
      <c r="Z513" s="8" t="s">
        <v>5207</v>
      </c>
      <c r="AA513" s="8" t="s">
        <v>55</v>
      </c>
      <c r="AB513" s="8" t="s">
        <v>5248</v>
      </c>
      <c r="AC513" s="11">
        <v>0</v>
      </c>
      <c r="AD513" s="11"/>
      <c r="AE513" s="9"/>
      <c r="AF513" s="9"/>
    </row>
    <row r="514" spans="1:32" s="1" customFormat="1" ht="19.7" customHeight="1" x14ac:dyDescent="0.2">
      <c r="A514" s="8" t="s">
        <v>30</v>
      </c>
      <c r="B514" s="8" t="s">
        <v>31</v>
      </c>
      <c r="C514" s="8" t="s">
        <v>6864</v>
      </c>
      <c r="D514" s="8" t="s">
        <v>33</v>
      </c>
      <c r="E514" s="8"/>
      <c r="F514" s="8" t="s">
        <v>6863</v>
      </c>
      <c r="G514" s="8" t="s">
        <v>6862</v>
      </c>
      <c r="H514" s="8" t="s">
        <v>37</v>
      </c>
      <c r="I514" s="8" t="s">
        <v>212</v>
      </c>
      <c r="J514" s="8" t="s">
        <v>129</v>
      </c>
      <c r="K514" s="8" t="s">
        <v>40</v>
      </c>
      <c r="L514" s="8" t="s">
        <v>41</v>
      </c>
      <c r="M514" s="8" t="s">
        <v>70</v>
      </c>
      <c r="N514" s="8" t="s">
        <v>71</v>
      </c>
      <c r="O514" s="8" t="s">
        <v>5245</v>
      </c>
      <c r="P514" s="8" t="s">
        <v>45</v>
      </c>
      <c r="Q514" s="8" t="s">
        <v>73</v>
      </c>
      <c r="R514" s="8" t="s">
        <v>45</v>
      </c>
      <c r="S514" s="8" t="s">
        <v>5244</v>
      </c>
      <c r="T514" s="8" t="s">
        <v>75</v>
      </c>
      <c r="U514" s="8" t="s">
        <v>76</v>
      </c>
      <c r="V514" s="8" t="s">
        <v>75</v>
      </c>
      <c r="W514" s="8" t="s">
        <v>51</v>
      </c>
      <c r="X514" s="8" t="s">
        <v>52</v>
      </c>
      <c r="Y514" s="8" t="s">
        <v>53</v>
      </c>
      <c r="Z514" s="8" t="s">
        <v>5207</v>
      </c>
      <c r="AA514" s="8" t="s">
        <v>55</v>
      </c>
      <c r="AB514" s="8" t="s">
        <v>5234</v>
      </c>
      <c r="AC514" s="11">
        <v>0</v>
      </c>
      <c r="AD514" s="11"/>
      <c r="AE514" s="9"/>
      <c r="AF514" s="9"/>
    </row>
    <row r="515" spans="1:32" s="1" customFormat="1" ht="19.7" customHeight="1" x14ac:dyDescent="0.2">
      <c r="A515" s="8" t="s">
        <v>30</v>
      </c>
      <c r="B515" s="8" t="s">
        <v>31</v>
      </c>
      <c r="C515" s="8" t="s">
        <v>6141</v>
      </c>
      <c r="D515" s="8" t="s">
        <v>33</v>
      </c>
      <c r="E515" s="8"/>
      <c r="F515" s="8" t="s">
        <v>369</v>
      </c>
      <c r="G515" s="8" t="s">
        <v>370</v>
      </c>
      <c r="H515" s="8" t="s">
        <v>37</v>
      </c>
      <c r="I515" s="8" t="s">
        <v>266</v>
      </c>
      <c r="J515" s="8" t="s">
        <v>160</v>
      </c>
      <c r="K515" s="8" t="s">
        <v>40</v>
      </c>
      <c r="L515" s="8" t="s">
        <v>41</v>
      </c>
      <c r="M515" s="8" t="s">
        <v>232</v>
      </c>
      <c r="N515" s="8" t="s">
        <v>233</v>
      </c>
      <c r="O515" s="8" t="s">
        <v>5729</v>
      </c>
      <c r="P515" s="8" t="s">
        <v>45</v>
      </c>
      <c r="Q515" s="8" t="s">
        <v>235</v>
      </c>
      <c r="R515" s="8" t="s">
        <v>45</v>
      </c>
      <c r="S515" s="8" t="s">
        <v>5277</v>
      </c>
      <c r="T515" s="8" t="s">
        <v>268</v>
      </c>
      <c r="U515" s="8" t="s">
        <v>266</v>
      </c>
      <c r="V515" s="8" t="s">
        <v>5335</v>
      </c>
      <c r="W515" s="8" t="s">
        <v>51</v>
      </c>
      <c r="X515" s="8" t="s">
        <v>52</v>
      </c>
      <c r="Y515" s="8" t="s">
        <v>5275</v>
      </c>
      <c r="Z515" s="8" t="s">
        <v>5207</v>
      </c>
      <c r="AA515" s="8" t="s">
        <v>55</v>
      </c>
      <c r="AB515" s="8" t="s">
        <v>5248</v>
      </c>
      <c r="AC515" s="11">
        <v>0</v>
      </c>
      <c r="AD515" s="11"/>
      <c r="AE515" s="9"/>
      <c r="AF515" s="9"/>
    </row>
    <row r="516" spans="1:32" s="1" customFormat="1" ht="19.7" customHeight="1" x14ac:dyDescent="0.2">
      <c r="A516" s="8" t="s">
        <v>30</v>
      </c>
      <c r="B516" s="8" t="s">
        <v>31</v>
      </c>
      <c r="C516" s="8" t="s">
        <v>6140</v>
      </c>
      <c r="D516" s="8" t="s">
        <v>33</v>
      </c>
      <c r="E516" s="8"/>
      <c r="F516" s="8" t="s">
        <v>369</v>
      </c>
      <c r="G516" s="8" t="s">
        <v>370</v>
      </c>
      <c r="H516" s="8" t="s">
        <v>37</v>
      </c>
      <c r="I516" s="8" t="s">
        <v>266</v>
      </c>
      <c r="J516" s="8" t="s">
        <v>160</v>
      </c>
      <c r="K516" s="8" t="s">
        <v>40</v>
      </c>
      <c r="L516" s="8" t="s">
        <v>41</v>
      </c>
      <c r="M516" s="8" t="s">
        <v>232</v>
      </c>
      <c r="N516" s="8" t="s">
        <v>233</v>
      </c>
      <c r="O516" s="8" t="s">
        <v>5729</v>
      </c>
      <c r="P516" s="8" t="s">
        <v>45</v>
      </c>
      <c r="Q516" s="8" t="s">
        <v>235</v>
      </c>
      <c r="R516" s="8" t="s">
        <v>45</v>
      </c>
      <c r="S516" s="8" t="s">
        <v>5277</v>
      </c>
      <c r="T516" s="8" t="s">
        <v>268</v>
      </c>
      <c r="U516" s="8" t="s">
        <v>266</v>
      </c>
      <c r="V516" s="8" t="s">
        <v>5335</v>
      </c>
      <c r="W516" s="8" t="s">
        <v>51</v>
      </c>
      <c r="X516" s="8" t="s">
        <v>52</v>
      </c>
      <c r="Y516" s="8" t="s">
        <v>5275</v>
      </c>
      <c r="Z516" s="8" t="s">
        <v>5207</v>
      </c>
      <c r="AA516" s="8" t="s">
        <v>55</v>
      </c>
      <c r="AB516" s="8" t="s">
        <v>5248</v>
      </c>
      <c r="AC516" s="11">
        <v>0</v>
      </c>
      <c r="AD516" s="11"/>
      <c r="AE516" s="9"/>
      <c r="AF516" s="9"/>
    </row>
    <row r="517" spans="1:32" s="1" customFormat="1" ht="19.7" customHeight="1" x14ac:dyDescent="0.2">
      <c r="A517" s="8" t="s">
        <v>30</v>
      </c>
      <c r="B517" s="8" t="s">
        <v>31</v>
      </c>
      <c r="C517" s="8" t="s">
        <v>6140</v>
      </c>
      <c r="D517" s="8" t="s">
        <v>33</v>
      </c>
      <c r="E517" s="8"/>
      <c r="F517" s="8" t="s">
        <v>369</v>
      </c>
      <c r="G517" s="8" t="s">
        <v>370</v>
      </c>
      <c r="H517" s="8" t="s">
        <v>37</v>
      </c>
      <c r="I517" s="8" t="s">
        <v>266</v>
      </c>
      <c r="J517" s="8" t="s">
        <v>160</v>
      </c>
      <c r="K517" s="8" t="s">
        <v>40</v>
      </c>
      <c r="L517" s="8" t="s">
        <v>41</v>
      </c>
      <c r="M517" s="8" t="s">
        <v>232</v>
      </c>
      <c r="N517" s="8" t="s">
        <v>233</v>
      </c>
      <c r="O517" s="8" t="s">
        <v>6139</v>
      </c>
      <c r="P517" s="8" t="s">
        <v>45</v>
      </c>
      <c r="Q517" s="8" t="s">
        <v>235</v>
      </c>
      <c r="R517" s="8" t="s">
        <v>45</v>
      </c>
      <c r="S517" s="8" t="s">
        <v>5277</v>
      </c>
      <c r="T517" s="8" t="s">
        <v>4132</v>
      </c>
      <c r="U517" s="8" t="s">
        <v>266</v>
      </c>
      <c r="V517" s="8" t="s">
        <v>4131</v>
      </c>
      <c r="W517" s="8" t="s">
        <v>51</v>
      </c>
      <c r="X517" s="8" t="s">
        <v>52</v>
      </c>
      <c r="Y517" s="8" t="s">
        <v>2366</v>
      </c>
      <c r="Z517" s="8" t="s">
        <v>54</v>
      </c>
      <c r="AA517" s="8" t="s">
        <v>55</v>
      </c>
      <c r="AB517" s="8" t="s">
        <v>5248</v>
      </c>
      <c r="AC517" s="11">
        <v>0</v>
      </c>
      <c r="AD517" s="11"/>
      <c r="AE517" s="9"/>
      <c r="AF517" s="9"/>
    </row>
    <row r="518" spans="1:32" s="1" customFormat="1" ht="19.7" customHeight="1" x14ac:dyDescent="0.2">
      <c r="A518" s="8" t="s">
        <v>30</v>
      </c>
      <c r="B518" s="8" t="s">
        <v>31</v>
      </c>
      <c r="C518" s="8" t="s">
        <v>6140</v>
      </c>
      <c r="D518" s="8" t="s">
        <v>33</v>
      </c>
      <c r="E518" s="8"/>
      <c r="F518" s="8" t="s">
        <v>369</v>
      </c>
      <c r="G518" s="8" t="s">
        <v>370</v>
      </c>
      <c r="H518" s="8" t="s">
        <v>37</v>
      </c>
      <c r="I518" s="8" t="s">
        <v>266</v>
      </c>
      <c r="J518" s="8" t="s">
        <v>160</v>
      </c>
      <c r="K518" s="8" t="s">
        <v>40</v>
      </c>
      <c r="L518" s="8" t="s">
        <v>41</v>
      </c>
      <c r="M518" s="8" t="s">
        <v>232</v>
      </c>
      <c r="N518" s="8" t="s">
        <v>233</v>
      </c>
      <c r="O518" s="8" t="s">
        <v>6139</v>
      </c>
      <c r="P518" s="8" t="s">
        <v>45</v>
      </c>
      <c r="Q518" s="8" t="s">
        <v>235</v>
      </c>
      <c r="R518" s="8" t="s">
        <v>45</v>
      </c>
      <c r="S518" s="8" t="s">
        <v>5277</v>
      </c>
      <c r="T518" s="8" t="s">
        <v>4132</v>
      </c>
      <c r="U518" s="8" t="s">
        <v>266</v>
      </c>
      <c r="V518" s="8" t="s">
        <v>4131</v>
      </c>
      <c r="W518" s="8" t="s">
        <v>51</v>
      </c>
      <c r="X518" s="8" t="s">
        <v>52</v>
      </c>
      <c r="Y518" s="8" t="s">
        <v>5275</v>
      </c>
      <c r="Z518" s="8" t="s">
        <v>54</v>
      </c>
      <c r="AA518" s="8" t="s">
        <v>55</v>
      </c>
      <c r="AB518" s="8" t="s">
        <v>5248</v>
      </c>
      <c r="AC518" s="11">
        <v>294000</v>
      </c>
      <c r="AD518" s="11"/>
      <c r="AE518" s="9"/>
      <c r="AF518" s="9"/>
    </row>
    <row r="519" spans="1:32" s="1" customFormat="1" ht="19.7" customHeight="1" x14ac:dyDescent="0.2">
      <c r="A519" s="8" t="s">
        <v>30</v>
      </c>
      <c r="B519" s="8" t="s">
        <v>31</v>
      </c>
      <c r="C519" s="8" t="s">
        <v>6140</v>
      </c>
      <c r="D519" s="8" t="s">
        <v>33</v>
      </c>
      <c r="E519" s="8"/>
      <c r="F519" s="8" t="s">
        <v>369</v>
      </c>
      <c r="G519" s="8" t="s">
        <v>370</v>
      </c>
      <c r="H519" s="8" t="s">
        <v>37</v>
      </c>
      <c r="I519" s="8" t="s">
        <v>266</v>
      </c>
      <c r="J519" s="8" t="s">
        <v>160</v>
      </c>
      <c r="K519" s="8" t="s">
        <v>40</v>
      </c>
      <c r="L519" s="8" t="s">
        <v>41</v>
      </c>
      <c r="M519" s="8" t="s">
        <v>232</v>
      </c>
      <c r="N519" s="8" t="s">
        <v>233</v>
      </c>
      <c r="O519" s="8" t="s">
        <v>6139</v>
      </c>
      <c r="P519" s="8" t="s">
        <v>45</v>
      </c>
      <c r="Q519" s="8" t="s">
        <v>235</v>
      </c>
      <c r="R519" s="8" t="s">
        <v>45</v>
      </c>
      <c r="S519" s="8" t="s">
        <v>5277</v>
      </c>
      <c r="T519" s="8" t="s">
        <v>4132</v>
      </c>
      <c r="U519" s="8" t="s">
        <v>266</v>
      </c>
      <c r="V519" s="8" t="s">
        <v>4131</v>
      </c>
      <c r="W519" s="8" t="s">
        <v>51</v>
      </c>
      <c r="X519" s="8" t="s">
        <v>52</v>
      </c>
      <c r="Y519" s="8" t="s">
        <v>53</v>
      </c>
      <c r="Z519" s="8" t="s">
        <v>54</v>
      </c>
      <c r="AA519" s="8" t="s">
        <v>55</v>
      </c>
      <c r="AB519" s="8" t="s">
        <v>5248</v>
      </c>
      <c r="AC519" s="11">
        <v>6000</v>
      </c>
      <c r="AD519" s="11"/>
      <c r="AE519" s="9"/>
      <c r="AF519" s="9"/>
    </row>
    <row r="520" spans="1:32" s="1" customFormat="1" ht="19.7" customHeight="1" x14ac:dyDescent="0.2">
      <c r="A520" s="8" t="s">
        <v>30</v>
      </c>
      <c r="B520" s="8" t="s">
        <v>31</v>
      </c>
      <c r="C520" s="8" t="s">
        <v>6140</v>
      </c>
      <c r="D520" s="8" t="s">
        <v>33</v>
      </c>
      <c r="E520" s="8"/>
      <c r="F520" s="8" t="s">
        <v>369</v>
      </c>
      <c r="G520" s="8" t="s">
        <v>370</v>
      </c>
      <c r="H520" s="8" t="s">
        <v>37</v>
      </c>
      <c r="I520" s="8" t="s">
        <v>266</v>
      </c>
      <c r="J520" s="8" t="s">
        <v>160</v>
      </c>
      <c r="K520" s="8" t="s">
        <v>40</v>
      </c>
      <c r="L520" s="8" t="s">
        <v>41</v>
      </c>
      <c r="M520" s="8" t="s">
        <v>70</v>
      </c>
      <c r="N520" s="8" t="s">
        <v>71</v>
      </c>
      <c r="O520" s="8" t="s">
        <v>5245</v>
      </c>
      <c r="P520" s="8" t="s">
        <v>45</v>
      </c>
      <c r="Q520" s="8" t="s">
        <v>73</v>
      </c>
      <c r="R520" s="8" t="s">
        <v>45</v>
      </c>
      <c r="S520" s="8" t="s">
        <v>5244</v>
      </c>
      <c r="T520" s="8" t="s">
        <v>75</v>
      </c>
      <c r="U520" s="8" t="s">
        <v>76</v>
      </c>
      <c r="V520" s="8" t="s">
        <v>75</v>
      </c>
      <c r="W520" s="8" t="s">
        <v>51</v>
      </c>
      <c r="X520" s="8" t="s">
        <v>102</v>
      </c>
      <c r="Y520" s="8" t="s">
        <v>53</v>
      </c>
      <c r="Z520" s="8" t="s">
        <v>5207</v>
      </c>
      <c r="AA520" s="8" t="s">
        <v>55</v>
      </c>
      <c r="AB520" s="8" t="s">
        <v>5234</v>
      </c>
      <c r="AC520" s="11">
        <v>0</v>
      </c>
      <c r="AD520" s="11"/>
      <c r="AE520" s="9"/>
      <c r="AF520" s="9"/>
    </row>
    <row r="521" spans="1:32" s="1" customFormat="1" ht="19.7" customHeight="1" x14ac:dyDescent="0.2">
      <c r="A521" s="8" t="s">
        <v>30</v>
      </c>
      <c r="B521" s="8" t="s">
        <v>31</v>
      </c>
      <c r="C521" s="8" t="s">
        <v>6138</v>
      </c>
      <c r="D521" s="8" t="s">
        <v>33</v>
      </c>
      <c r="E521" s="8"/>
      <c r="F521" s="8" t="s">
        <v>369</v>
      </c>
      <c r="G521" s="8" t="s">
        <v>370</v>
      </c>
      <c r="H521" s="8" t="s">
        <v>37</v>
      </c>
      <c r="I521" s="8" t="s">
        <v>266</v>
      </c>
      <c r="J521" s="8" t="s">
        <v>160</v>
      </c>
      <c r="K521" s="8" t="s">
        <v>40</v>
      </c>
      <c r="L521" s="8" t="s">
        <v>41</v>
      </c>
      <c r="M521" s="8" t="s">
        <v>232</v>
      </c>
      <c r="N521" s="8" t="s">
        <v>233</v>
      </c>
      <c r="O521" s="8" t="s">
        <v>5810</v>
      </c>
      <c r="P521" s="8" t="s">
        <v>45</v>
      </c>
      <c r="Q521" s="8" t="s">
        <v>235</v>
      </c>
      <c r="R521" s="8" t="s">
        <v>45</v>
      </c>
      <c r="S521" s="8" t="s">
        <v>5277</v>
      </c>
      <c r="T521" s="8" t="s">
        <v>4135</v>
      </c>
      <c r="U521" s="8" t="s">
        <v>266</v>
      </c>
      <c r="V521" s="8" t="s">
        <v>4134</v>
      </c>
      <c r="W521" s="8" t="s">
        <v>51</v>
      </c>
      <c r="X521" s="8" t="s">
        <v>102</v>
      </c>
      <c r="Y521" s="8" t="s">
        <v>53</v>
      </c>
      <c r="Z521" s="8" t="s">
        <v>54</v>
      </c>
      <c r="AA521" s="8" t="s">
        <v>55</v>
      </c>
      <c r="AB521" s="8" t="s">
        <v>5248</v>
      </c>
      <c r="AC521" s="11">
        <v>0</v>
      </c>
      <c r="AD521" s="11"/>
      <c r="AE521" s="9"/>
      <c r="AF521" s="9"/>
    </row>
    <row r="522" spans="1:32" s="1" customFormat="1" ht="19.7" customHeight="1" x14ac:dyDescent="0.2">
      <c r="A522" s="8" t="s">
        <v>30</v>
      </c>
      <c r="B522" s="8" t="s">
        <v>31</v>
      </c>
      <c r="C522" s="8" t="s">
        <v>6138</v>
      </c>
      <c r="D522" s="8" t="s">
        <v>33</v>
      </c>
      <c r="E522" s="8"/>
      <c r="F522" s="8" t="s">
        <v>369</v>
      </c>
      <c r="G522" s="8" t="s">
        <v>370</v>
      </c>
      <c r="H522" s="8" t="s">
        <v>37</v>
      </c>
      <c r="I522" s="8" t="s">
        <v>266</v>
      </c>
      <c r="J522" s="8" t="s">
        <v>160</v>
      </c>
      <c r="K522" s="8" t="s">
        <v>40</v>
      </c>
      <c r="L522" s="8" t="s">
        <v>41</v>
      </c>
      <c r="M522" s="8" t="s">
        <v>232</v>
      </c>
      <c r="N522" s="8" t="s">
        <v>233</v>
      </c>
      <c r="O522" s="8" t="s">
        <v>5810</v>
      </c>
      <c r="P522" s="8" t="s">
        <v>45</v>
      </c>
      <c r="Q522" s="8" t="s">
        <v>235</v>
      </c>
      <c r="R522" s="8" t="s">
        <v>45</v>
      </c>
      <c r="S522" s="8" t="s">
        <v>5277</v>
      </c>
      <c r="T522" s="8" t="s">
        <v>4135</v>
      </c>
      <c r="U522" s="8" t="s">
        <v>266</v>
      </c>
      <c r="V522" s="8" t="s">
        <v>4134</v>
      </c>
      <c r="W522" s="8" t="s">
        <v>51</v>
      </c>
      <c r="X522" s="8" t="s">
        <v>52</v>
      </c>
      <c r="Y522" s="8" t="s">
        <v>2366</v>
      </c>
      <c r="Z522" s="8" t="s">
        <v>54</v>
      </c>
      <c r="AA522" s="8" t="s">
        <v>55</v>
      </c>
      <c r="AB522" s="8" t="s">
        <v>5248</v>
      </c>
      <c r="AC522" s="11">
        <v>0</v>
      </c>
      <c r="AD522" s="11"/>
      <c r="AE522" s="9"/>
      <c r="AF522" s="9"/>
    </row>
    <row r="523" spans="1:32" s="1" customFormat="1" ht="19.7" customHeight="1" x14ac:dyDescent="0.2">
      <c r="A523" s="8" t="s">
        <v>30</v>
      </c>
      <c r="B523" s="8" t="s">
        <v>31</v>
      </c>
      <c r="C523" s="8" t="s">
        <v>6138</v>
      </c>
      <c r="D523" s="8" t="s">
        <v>33</v>
      </c>
      <c r="E523" s="8"/>
      <c r="F523" s="8" t="s">
        <v>369</v>
      </c>
      <c r="G523" s="8" t="s">
        <v>370</v>
      </c>
      <c r="H523" s="8" t="s">
        <v>37</v>
      </c>
      <c r="I523" s="8" t="s">
        <v>266</v>
      </c>
      <c r="J523" s="8" t="s">
        <v>160</v>
      </c>
      <c r="K523" s="8" t="s">
        <v>40</v>
      </c>
      <c r="L523" s="8" t="s">
        <v>41</v>
      </c>
      <c r="M523" s="8" t="s">
        <v>232</v>
      </c>
      <c r="N523" s="8" t="s">
        <v>233</v>
      </c>
      <c r="O523" s="8" t="s">
        <v>5810</v>
      </c>
      <c r="P523" s="8" t="s">
        <v>45</v>
      </c>
      <c r="Q523" s="8" t="s">
        <v>235</v>
      </c>
      <c r="R523" s="8" t="s">
        <v>45</v>
      </c>
      <c r="S523" s="8" t="s">
        <v>5277</v>
      </c>
      <c r="T523" s="8" t="s">
        <v>4135</v>
      </c>
      <c r="U523" s="8" t="s">
        <v>266</v>
      </c>
      <c r="V523" s="8" t="s">
        <v>4134</v>
      </c>
      <c r="W523" s="8" t="s">
        <v>51</v>
      </c>
      <c r="X523" s="8" t="s">
        <v>52</v>
      </c>
      <c r="Y523" s="8" t="s">
        <v>5275</v>
      </c>
      <c r="Z523" s="8" t="s">
        <v>54</v>
      </c>
      <c r="AA523" s="8" t="s">
        <v>55</v>
      </c>
      <c r="AB523" s="8" t="s">
        <v>5248</v>
      </c>
      <c r="AC523" s="11">
        <v>784000</v>
      </c>
      <c r="AD523" s="11"/>
      <c r="AE523" s="9"/>
      <c r="AF523" s="9"/>
    </row>
    <row r="524" spans="1:32" s="1" customFormat="1" ht="19.7" customHeight="1" x14ac:dyDescent="0.2">
      <c r="A524" s="8" t="s">
        <v>30</v>
      </c>
      <c r="B524" s="8" t="s">
        <v>31</v>
      </c>
      <c r="C524" s="8" t="s">
        <v>6138</v>
      </c>
      <c r="D524" s="8" t="s">
        <v>33</v>
      </c>
      <c r="E524" s="8"/>
      <c r="F524" s="8" t="s">
        <v>369</v>
      </c>
      <c r="G524" s="8" t="s">
        <v>370</v>
      </c>
      <c r="H524" s="8" t="s">
        <v>37</v>
      </c>
      <c r="I524" s="8" t="s">
        <v>266</v>
      </c>
      <c r="J524" s="8" t="s">
        <v>160</v>
      </c>
      <c r="K524" s="8" t="s">
        <v>40</v>
      </c>
      <c r="L524" s="8" t="s">
        <v>41</v>
      </c>
      <c r="M524" s="8" t="s">
        <v>232</v>
      </c>
      <c r="N524" s="8" t="s">
        <v>233</v>
      </c>
      <c r="O524" s="8" t="s">
        <v>5810</v>
      </c>
      <c r="P524" s="8" t="s">
        <v>45</v>
      </c>
      <c r="Q524" s="8" t="s">
        <v>235</v>
      </c>
      <c r="R524" s="8" t="s">
        <v>45</v>
      </c>
      <c r="S524" s="8" t="s">
        <v>5277</v>
      </c>
      <c r="T524" s="8" t="s">
        <v>4135</v>
      </c>
      <c r="U524" s="8" t="s">
        <v>266</v>
      </c>
      <c r="V524" s="8" t="s">
        <v>4134</v>
      </c>
      <c r="W524" s="8" t="s">
        <v>51</v>
      </c>
      <c r="X524" s="8" t="s">
        <v>52</v>
      </c>
      <c r="Y524" s="8" t="s">
        <v>53</v>
      </c>
      <c r="Z524" s="8" t="s">
        <v>54</v>
      </c>
      <c r="AA524" s="8" t="s">
        <v>55</v>
      </c>
      <c r="AB524" s="8" t="s">
        <v>5248</v>
      </c>
      <c r="AC524" s="11">
        <v>16000</v>
      </c>
      <c r="AD524" s="11"/>
      <c r="AE524" s="9"/>
      <c r="AF524" s="9"/>
    </row>
    <row r="525" spans="1:32" s="1" customFormat="1" ht="19.7" customHeight="1" x14ac:dyDescent="0.2">
      <c r="A525" s="8" t="s">
        <v>30</v>
      </c>
      <c r="B525" s="8" t="s">
        <v>31</v>
      </c>
      <c r="C525" s="8" t="s">
        <v>6137</v>
      </c>
      <c r="D525" s="8" t="s">
        <v>33</v>
      </c>
      <c r="E525" s="8"/>
      <c r="F525" s="8" t="s">
        <v>369</v>
      </c>
      <c r="G525" s="8" t="s">
        <v>370</v>
      </c>
      <c r="H525" s="8" t="s">
        <v>37</v>
      </c>
      <c r="I525" s="8" t="s">
        <v>266</v>
      </c>
      <c r="J525" s="8" t="s">
        <v>160</v>
      </c>
      <c r="K525" s="8" t="s">
        <v>40</v>
      </c>
      <c r="L525" s="8" t="s">
        <v>41</v>
      </c>
      <c r="M525" s="8" t="s">
        <v>232</v>
      </c>
      <c r="N525" s="8" t="s">
        <v>233</v>
      </c>
      <c r="O525" s="8" t="s">
        <v>6136</v>
      </c>
      <c r="P525" s="8" t="s">
        <v>45</v>
      </c>
      <c r="Q525" s="8" t="s">
        <v>235</v>
      </c>
      <c r="R525" s="8" t="s">
        <v>45</v>
      </c>
      <c r="S525" s="8" t="s">
        <v>5277</v>
      </c>
      <c r="T525" s="8" t="s">
        <v>6135</v>
      </c>
      <c r="U525" s="8" t="s">
        <v>266</v>
      </c>
      <c r="V525" s="8" t="s">
        <v>6134</v>
      </c>
      <c r="W525" s="8" t="s">
        <v>51</v>
      </c>
      <c r="X525" s="8" t="s">
        <v>102</v>
      </c>
      <c r="Y525" s="8" t="s">
        <v>53</v>
      </c>
      <c r="Z525" s="8" t="s">
        <v>54</v>
      </c>
      <c r="AA525" s="8" t="s">
        <v>55</v>
      </c>
      <c r="AB525" s="8" t="s">
        <v>5248</v>
      </c>
      <c r="AC525" s="11">
        <v>0</v>
      </c>
      <c r="AD525" s="11"/>
      <c r="AE525" s="9"/>
      <c r="AF525" s="9"/>
    </row>
    <row r="526" spans="1:32" s="1" customFormat="1" ht="19.7" customHeight="1" x14ac:dyDescent="0.2">
      <c r="A526" s="8" t="s">
        <v>30</v>
      </c>
      <c r="B526" s="8" t="s">
        <v>31</v>
      </c>
      <c r="C526" s="8" t="s">
        <v>6137</v>
      </c>
      <c r="D526" s="8" t="s">
        <v>33</v>
      </c>
      <c r="E526" s="8"/>
      <c r="F526" s="8" t="s">
        <v>369</v>
      </c>
      <c r="G526" s="8" t="s">
        <v>370</v>
      </c>
      <c r="H526" s="8" t="s">
        <v>37</v>
      </c>
      <c r="I526" s="8" t="s">
        <v>266</v>
      </c>
      <c r="J526" s="8" t="s">
        <v>160</v>
      </c>
      <c r="K526" s="8" t="s">
        <v>40</v>
      </c>
      <c r="L526" s="8" t="s">
        <v>41</v>
      </c>
      <c r="M526" s="8" t="s">
        <v>232</v>
      </c>
      <c r="N526" s="8" t="s">
        <v>233</v>
      </c>
      <c r="O526" s="8" t="s">
        <v>6136</v>
      </c>
      <c r="P526" s="8" t="s">
        <v>45</v>
      </c>
      <c r="Q526" s="8" t="s">
        <v>235</v>
      </c>
      <c r="R526" s="8" t="s">
        <v>45</v>
      </c>
      <c r="S526" s="8" t="s">
        <v>5277</v>
      </c>
      <c r="T526" s="8" t="s">
        <v>6135</v>
      </c>
      <c r="U526" s="8" t="s">
        <v>266</v>
      </c>
      <c r="V526" s="8" t="s">
        <v>6134</v>
      </c>
      <c r="W526" s="8" t="s">
        <v>51</v>
      </c>
      <c r="X526" s="8" t="s">
        <v>52</v>
      </c>
      <c r="Y526" s="8" t="s">
        <v>2366</v>
      </c>
      <c r="Z526" s="8" t="s">
        <v>54</v>
      </c>
      <c r="AA526" s="8" t="s">
        <v>55</v>
      </c>
      <c r="AB526" s="8" t="s">
        <v>5248</v>
      </c>
      <c r="AC526" s="11">
        <v>90000</v>
      </c>
      <c r="AD526" s="11"/>
      <c r="AE526" s="9"/>
      <c r="AF526" s="9"/>
    </row>
    <row r="527" spans="1:32" s="1" customFormat="1" ht="19.7" customHeight="1" x14ac:dyDescent="0.2">
      <c r="A527" s="8" t="s">
        <v>30</v>
      </c>
      <c r="B527" s="8" t="s">
        <v>31</v>
      </c>
      <c r="C527" s="8" t="s">
        <v>6137</v>
      </c>
      <c r="D527" s="8" t="s">
        <v>33</v>
      </c>
      <c r="E527" s="8"/>
      <c r="F527" s="8" t="s">
        <v>369</v>
      </c>
      <c r="G527" s="8" t="s">
        <v>370</v>
      </c>
      <c r="H527" s="8" t="s">
        <v>37</v>
      </c>
      <c r="I527" s="8" t="s">
        <v>266</v>
      </c>
      <c r="J527" s="8" t="s">
        <v>160</v>
      </c>
      <c r="K527" s="8" t="s">
        <v>40</v>
      </c>
      <c r="L527" s="8" t="s">
        <v>41</v>
      </c>
      <c r="M527" s="8" t="s">
        <v>232</v>
      </c>
      <c r="N527" s="8" t="s">
        <v>233</v>
      </c>
      <c r="O527" s="8" t="s">
        <v>6136</v>
      </c>
      <c r="P527" s="8" t="s">
        <v>45</v>
      </c>
      <c r="Q527" s="8" t="s">
        <v>235</v>
      </c>
      <c r="R527" s="8" t="s">
        <v>45</v>
      </c>
      <c r="S527" s="8" t="s">
        <v>5277</v>
      </c>
      <c r="T527" s="8" t="s">
        <v>6135</v>
      </c>
      <c r="U527" s="8" t="s">
        <v>266</v>
      </c>
      <c r="V527" s="8" t="s">
        <v>6134</v>
      </c>
      <c r="W527" s="8" t="s">
        <v>51</v>
      </c>
      <c r="X527" s="8" t="s">
        <v>52</v>
      </c>
      <c r="Y527" s="8" t="s">
        <v>5275</v>
      </c>
      <c r="Z527" s="8" t="s">
        <v>54</v>
      </c>
      <c r="AA527" s="8" t="s">
        <v>55</v>
      </c>
      <c r="AB527" s="8" t="s">
        <v>5248</v>
      </c>
      <c r="AC527" s="11">
        <v>1274000</v>
      </c>
      <c r="AD527" s="11"/>
      <c r="AE527" s="9"/>
      <c r="AF527" s="9"/>
    </row>
    <row r="528" spans="1:32" s="1" customFormat="1" ht="19.7" customHeight="1" x14ac:dyDescent="0.2">
      <c r="A528" s="8" t="s">
        <v>30</v>
      </c>
      <c r="B528" s="8" t="s">
        <v>31</v>
      </c>
      <c r="C528" s="8" t="s">
        <v>6137</v>
      </c>
      <c r="D528" s="8" t="s">
        <v>33</v>
      </c>
      <c r="E528" s="8"/>
      <c r="F528" s="8" t="s">
        <v>369</v>
      </c>
      <c r="G528" s="8" t="s">
        <v>370</v>
      </c>
      <c r="H528" s="8" t="s">
        <v>37</v>
      </c>
      <c r="I528" s="8" t="s">
        <v>266</v>
      </c>
      <c r="J528" s="8" t="s">
        <v>160</v>
      </c>
      <c r="K528" s="8" t="s">
        <v>40</v>
      </c>
      <c r="L528" s="8" t="s">
        <v>41</v>
      </c>
      <c r="M528" s="8" t="s">
        <v>232</v>
      </c>
      <c r="N528" s="8" t="s">
        <v>233</v>
      </c>
      <c r="O528" s="8" t="s">
        <v>6136</v>
      </c>
      <c r="P528" s="8" t="s">
        <v>45</v>
      </c>
      <c r="Q528" s="8" t="s">
        <v>235</v>
      </c>
      <c r="R528" s="8" t="s">
        <v>45</v>
      </c>
      <c r="S528" s="8" t="s">
        <v>5277</v>
      </c>
      <c r="T528" s="8" t="s">
        <v>6135</v>
      </c>
      <c r="U528" s="8" t="s">
        <v>266</v>
      </c>
      <c r="V528" s="8" t="s">
        <v>6134</v>
      </c>
      <c r="W528" s="8" t="s">
        <v>51</v>
      </c>
      <c r="X528" s="8" t="s">
        <v>52</v>
      </c>
      <c r="Y528" s="8" t="s">
        <v>53</v>
      </c>
      <c r="Z528" s="8" t="s">
        <v>54</v>
      </c>
      <c r="AA528" s="8" t="s">
        <v>55</v>
      </c>
      <c r="AB528" s="8" t="s">
        <v>5248</v>
      </c>
      <c r="AC528" s="11">
        <v>26000</v>
      </c>
      <c r="AD528" s="11"/>
      <c r="AE528" s="9"/>
      <c r="AF528" s="9"/>
    </row>
    <row r="529" spans="1:32" s="1" customFormat="1" ht="19.7" customHeight="1" x14ac:dyDescent="0.2">
      <c r="A529" s="8" t="s">
        <v>30</v>
      </c>
      <c r="B529" s="8" t="s">
        <v>31</v>
      </c>
      <c r="C529" s="8" t="s">
        <v>6137</v>
      </c>
      <c r="D529" s="8" t="s">
        <v>33</v>
      </c>
      <c r="E529" s="8"/>
      <c r="F529" s="8" t="s">
        <v>369</v>
      </c>
      <c r="G529" s="8" t="s">
        <v>370</v>
      </c>
      <c r="H529" s="8" t="s">
        <v>37</v>
      </c>
      <c r="I529" s="8" t="s">
        <v>266</v>
      </c>
      <c r="J529" s="8" t="s">
        <v>160</v>
      </c>
      <c r="K529" s="8" t="s">
        <v>40</v>
      </c>
      <c r="L529" s="8" t="s">
        <v>41</v>
      </c>
      <c r="M529" s="8" t="s">
        <v>232</v>
      </c>
      <c r="N529" s="8" t="s">
        <v>233</v>
      </c>
      <c r="O529" s="8" t="s">
        <v>6766</v>
      </c>
      <c r="P529" s="8" t="s">
        <v>45</v>
      </c>
      <c r="Q529" s="8" t="s">
        <v>235</v>
      </c>
      <c r="R529" s="8" t="s">
        <v>45</v>
      </c>
      <c r="S529" s="8" t="s">
        <v>5277</v>
      </c>
      <c r="T529" s="8" t="s">
        <v>4141</v>
      </c>
      <c r="U529" s="8" t="s">
        <v>266</v>
      </c>
      <c r="V529" s="8" t="s">
        <v>5615</v>
      </c>
      <c r="W529" s="8" t="s">
        <v>51</v>
      </c>
      <c r="X529" s="8" t="s">
        <v>52</v>
      </c>
      <c r="Y529" s="8" t="s">
        <v>5275</v>
      </c>
      <c r="Z529" s="8" t="s">
        <v>5207</v>
      </c>
      <c r="AA529" s="8" t="s">
        <v>55</v>
      </c>
      <c r="AB529" s="8" t="s">
        <v>5234</v>
      </c>
      <c r="AC529" s="11">
        <v>0</v>
      </c>
      <c r="AD529" s="11"/>
      <c r="AE529" s="9"/>
      <c r="AF529" s="9"/>
    </row>
    <row r="530" spans="1:32" s="1" customFormat="1" ht="19.7" customHeight="1" x14ac:dyDescent="0.2">
      <c r="A530" s="8" t="s">
        <v>30</v>
      </c>
      <c r="B530" s="8" t="s">
        <v>31</v>
      </c>
      <c r="C530" s="8" t="s">
        <v>6133</v>
      </c>
      <c r="D530" s="8" t="s">
        <v>33</v>
      </c>
      <c r="E530" s="8"/>
      <c r="F530" s="8" t="s">
        <v>369</v>
      </c>
      <c r="G530" s="8" t="s">
        <v>370</v>
      </c>
      <c r="H530" s="8" t="s">
        <v>37</v>
      </c>
      <c r="I530" s="8" t="s">
        <v>266</v>
      </c>
      <c r="J530" s="8" t="s">
        <v>160</v>
      </c>
      <c r="K530" s="8" t="s">
        <v>40</v>
      </c>
      <c r="L530" s="8" t="s">
        <v>41</v>
      </c>
      <c r="M530" s="8" t="s">
        <v>232</v>
      </c>
      <c r="N530" s="8" t="s">
        <v>233</v>
      </c>
      <c r="O530" s="8" t="s">
        <v>5774</v>
      </c>
      <c r="P530" s="8" t="s">
        <v>45</v>
      </c>
      <c r="Q530" s="8" t="s">
        <v>235</v>
      </c>
      <c r="R530" s="8" t="s">
        <v>45</v>
      </c>
      <c r="S530" s="8" t="s">
        <v>5277</v>
      </c>
      <c r="T530" s="8" t="s">
        <v>5610</v>
      </c>
      <c r="U530" s="8" t="s">
        <v>266</v>
      </c>
      <c r="V530" s="8" t="s">
        <v>5609</v>
      </c>
      <c r="W530" s="8" t="s">
        <v>51</v>
      </c>
      <c r="X530" s="8" t="s">
        <v>52</v>
      </c>
      <c r="Y530" s="8" t="s">
        <v>2366</v>
      </c>
      <c r="Z530" s="8" t="s">
        <v>5207</v>
      </c>
      <c r="AA530" s="8" t="s">
        <v>55</v>
      </c>
      <c r="AB530" s="8" t="s">
        <v>5248</v>
      </c>
      <c r="AC530" s="11">
        <v>0</v>
      </c>
      <c r="AD530" s="11"/>
      <c r="AE530" s="9"/>
      <c r="AF530" s="9"/>
    </row>
    <row r="531" spans="1:32" s="1" customFormat="1" ht="19.7" customHeight="1" x14ac:dyDescent="0.2">
      <c r="A531" s="8" t="s">
        <v>30</v>
      </c>
      <c r="B531" s="8" t="s">
        <v>31</v>
      </c>
      <c r="C531" s="8" t="s">
        <v>6133</v>
      </c>
      <c r="D531" s="8" t="s">
        <v>33</v>
      </c>
      <c r="E531" s="8"/>
      <c r="F531" s="8" t="s">
        <v>369</v>
      </c>
      <c r="G531" s="8" t="s">
        <v>370</v>
      </c>
      <c r="H531" s="8" t="s">
        <v>37</v>
      </c>
      <c r="I531" s="8" t="s">
        <v>266</v>
      </c>
      <c r="J531" s="8" t="s">
        <v>160</v>
      </c>
      <c r="K531" s="8" t="s">
        <v>40</v>
      </c>
      <c r="L531" s="8" t="s">
        <v>41</v>
      </c>
      <c r="M531" s="8" t="s">
        <v>232</v>
      </c>
      <c r="N531" s="8" t="s">
        <v>233</v>
      </c>
      <c r="O531" s="8" t="s">
        <v>5774</v>
      </c>
      <c r="P531" s="8" t="s">
        <v>45</v>
      </c>
      <c r="Q531" s="8" t="s">
        <v>235</v>
      </c>
      <c r="R531" s="8" t="s">
        <v>45</v>
      </c>
      <c r="S531" s="8" t="s">
        <v>5277</v>
      </c>
      <c r="T531" s="8" t="s">
        <v>5610</v>
      </c>
      <c r="U531" s="8" t="s">
        <v>266</v>
      </c>
      <c r="V531" s="8" t="s">
        <v>5609</v>
      </c>
      <c r="W531" s="8" t="s">
        <v>51</v>
      </c>
      <c r="X531" s="8" t="s">
        <v>52</v>
      </c>
      <c r="Y531" s="8" t="s">
        <v>5275</v>
      </c>
      <c r="Z531" s="8" t="s">
        <v>5207</v>
      </c>
      <c r="AA531" s="8" t="s">
        <v>55</v>
      </c>
      <c r="AB531" s="8" t="s">
        <v>5248</v>
      </c>
      <c r="AC531" s="11">
        <v>686000</v>
      </c>
      <c r="AD531" s="11"/>
      <c r="AE531" s="9"/>
      <c r="AF531" s="9"/>
    </row>
    <row r="532" spans="1:32" s="1" customFormat="1" ht="19.7" customHeight="1" x14ac:dyDescent="0.2">
      <c r="A532" s="8" t="s">
        <v>30</v>
      </c>
      <c r="B532" s="8" t="s">
        <v>31</v>
      </c>
      <c r="C532" s="8" t="s">
        <v>6133</v>
      </c>
      <c r="D532" s="8" t="s">
        <v>33</v>
      </c>
      <c r="E532" s="8"/>
      <c r="F532" s="8" t="s">
        <v>369</v>
      </c>
      <c r="G532" s="8" t="s">
        <v>370</v>
      </c>
      <c r="H532" s="8" t="s">
        <v>37</v>
      </c>
      <c r="I532" s="8" t="s">
        <v>266</v>
      </c>
      <c r="J532" s="8" t="s">
        <v>160</v>
      </c>
      <c r="K532" s="8" t="s">
        <v>40</v>
      </c>
      <c r="L532" s="8" t="s">
        <v>41</v>
      </c>
      <c r="M532" s="8" t="s">
        <v>232</v>
      </c>
      <c r="N532" s="8" t="s">
        <v>233</v>
      </c>
      <c r="O532" s="8" t="s">
        <v>5774</v>
      </c>
      <c r="P532" s="8" t="s">
        <v>45</v>
      </c>
      <c r="Q532" s="8" t="s">
        <v>235</v>
      </c>
      <c r="R532" s="8" t="s">
        <v>45</v>
      </c>
      <c r="S532" s="8" t="s">
        <v>5277</v>
      </c>
      <c r="T532" s="8" t="s">
        <v>5610</v>
      </c>
      <c r="U532" s="8" t="s">
        <v>266</v>
      </c>
      <c r="V532" s="8" t="s">
        <v>5609</v>
      </c>
      <c r="W532" s="8" t="s">
        <v>51</v>
      </c>
      <c r="X532" s="8" t="s">
        <v>52</v>
      </c>
      <c r="Y532" s="8" t="s">
        <v>53</v>
      </c>
      <c r="Z532" s="8" t="s">
        <v>5207</v>
      </c>
      <c r="AA532" s="8" t="s">
        <v>55</v>
      </c>
      <c r="AB532" s="8" t="s">
        <v>5248</v>
      </c>
      <c r="AC532" s="11">
        <v>14000</v>
      </c>
      <c r="AD532" s="11"/>
      <c r="AE532" s="9"/>
      <c r="AF532" s="9"/>
    </row>
    <row r="533" spans="1:32" s="1" customFormat="1" ht="19.7" customHeight="1" x14ac:dyDescent="0.2">
      <c r="A533" s="8" t="s">
        <v>30</v>
      </c>
      <c r="B533" s="8" t="s">
        <v>31</v>
      </c>
      <c r="C533" s="8" t="s">
        <v>6132</v>
      </c>
      <c r="D533" s="8" t="s">
        <v>33</v>
      </c>
      <c r="E533" s="8"/>
      <c r="F533" s="8" t="s">
        <v>369</v>
      </c>
      <c r="G533" s="8" t="s">
        <v>370</v>
      </c>
      <c r="H533" s="8" t="s">
        <v>37</v>
      </c>
      <c r="I533" s="8" t="s">
        <v>266</v>
      </c>
      <c r="J533" s="8" t="s">
        <v>160</v>
      </c>
      <c r="K533" s="8" t="s">
        <v>40</v>
      </c>
      <c r="L533" s="8" t="s">
        <v>41</v>
      </c>
      <c r="M533" s="8" t="s">
        <v>232</v>
      </c>
      <c r="N533" s="8" t="s">
        <v>233</v>
      </c>
      <c r="O533" s="8" t="s">
        <v>6130</v>
      </c>
      <c r="P533" s="8" t="s">
        <v>45</v>
      </c>
      <c r="Q533" s="8" t="s">
        <v>235</v>
      </c>
      <c r="R533" s="8" t="s">
        <v>45</v>
      </c>
      <c r="S533" s="8" t="s">
        <v>5277</v>
      </c>
      <c r="T533" s="8" t="s">
        <v>6129</v>
      </c>
      <c r="U533" s="8" t="s">
        <v>266</v>
      </c>
      <c r="V533" s="8" t="s">
        <v>6128</v>
      </c>
      <c r="W533" s="8" t="s">
        <v>51</v>
      </c>
      <c r="X533" s="8" t="s">
        <v>52</v>
      </c>
      <c r="Y533" s="8" t="s">
        <v>5275</v>
      </c>
      <c r="Z533" s="8" t="s">
        <v>5207</v>
      </c>
      <c r="AA533" s="8" t="s">
        <v>55</v>
      </c>
      <c r="AB533" s="8" t="s">
        <v>5234</v>
      </c>
      <c r="AC533" s="11">
        <v>0</v>
      </c>
      <c r="AD533" s="11"/>
      <c r="AE533" s="9"/>
      <c r="AF533" s="9"/>
    </row>
    <row r="534" spans="1:32" s="1" customFormat="1" ht="19.7" customHeight="1" x14ac:dyDescent="0.2">
      <c r="A534" s="8" t="s">
        <v>30</v>
      </c>
      <c r="B534" s="8" t="s">
        <v>31</v>
      </c>
      <c r="C534" s="8" t="s">
        <v>6131</v>
      </c>
      <c r="D534" s="8" t="s">
        <v>33</v>
      </c>
      <c r="E534" s="8"/>
      <c r="F534" s="8" t="s">
        <v>369</v>
      </c>
      <c r="G534" s="8" t="s">
        <v>370</v>
      </c>
      <c r="H534" s="8" t="s">
        <v>37</v>
      </c>
      <c r="I534" s="8" t="s">
        <v>266</v>
      </c>
      <c r="J534" s="8" t="s">
        <v>160</v>
      </c>
      <c r="K534" s="8" t="s">
        <v>40</v>
      </c>
      <c r="L534" s="8" t="s">
        <v>41</v>
      </c>
      <c r="M534" s="8" t="s">
        <v>232</v>
      </c>
      <c r="N534" s="8" t="s">
        <v>233</v>
      </c>
      <c r="O534" s="8" t="s">
        <v>6130</v>
      </c>
      <c r="P534" s="8" t="s">
        <v>45</v>
      </c>
      <c r="Q534" s="8" t="s">
        <v>235</v>
      </c>
      <c r="R534" s="8" t="s">
        <v>45</v>
      </c>
      <c r="S534" s="8" t="s">
        <v>5277</v>
      </c>
      <c r="T534" s="8" t="s">
        <v>6129</v>
      </c>
      <c r="U534" s="8" t="s">
        <v>266</v>
      </c>
      <c r="V534" s="8" t="s">
        <v>6128</v>
      </c>
      <c r="W534" s="8" t="s">
        <v>51</v>
      </c>
      <c r="X534" s="8" t="s">
        <v>52</v>
      </c>
      <c r="Y534" s="8" t="s">
        <v>5275</v>
      </c>
      <c r="Z534" s="8" t="s">
        <v>5207</v>
      </c>
      <c r="AA534" s="8" t="s">
        <v>55</v>
      </c>
      <c r="AB534" s="8" t="s">
        <v>5234</v>
      </c>
      <c r="AC534" s="11">
        <v>0</v>
      </c>
      <c r="AD534" s="11"/>
      <c r="AE534" s="9"/>
      <c r="AF534" s="9"/>
    </row>
    <row r="535" spans="1:32" s="1" customFormat="1" ht="19.7" customHeight="1" x14ac:dyDescent="0.2">
      <c r="A535" s="8" t="s">
        <v>30</v>
      </c>
      <c r="B535" s="8" t="s">
        <v>31</v>
      </c>
      <c r="C535" s="8" t="s">
        <v>6127</v>
      </c>
      <c r="D535" s="8" t="s">
        <v>33</v>
      </c>
      <c r="E535" s="8"/>
      <c r="F535" s="8" t="s">
        <v>369</v>
      </c>
      <c r="G535" s="8" t="s">
        <v>370</v>
      </c>
      <c r="H535" s="8" t="s">
        <v>37</v>
      </c>
      <c r="I535" s="8" t="s">
        <v>266</v>
      </c>
      <c r="J535" s="8" t="s">
        <v>160</v>
      </c>
      <c r="K535" s="8" t="s">
        <v>40</v>
      </c>
      <c r="L535" s="8" t="s">
        <v>41</v>
      </c>
      <c r="M535" s="8" t="s">
        <v>232</v>
      </c>
      <c r="N535" s="8" t="s">
        <v>233</v>
      </c>
      <c r="O535" s="8" t="s">
        <v>5810</v>
      </c>
      <c r="P535" s="8" t="s">
        <v>45</v>
      </c>
      <c r="Q535" s="8" t="s">
        <v>235</v>
      </c>
      <c r="R535" s="8" t="s">
        <v>45</v>
      </c>
      <c r="S535" s="8" t="s">
        <v>5277</v>
      </c>
      <c r="T535" s="8" t="s">
        <v>4135</v>
      </c>
      <c r="U535" s="8" t="s">
        <v>266</v>
      </c>
      <c r="V535" s="8" t="s">
        <v>4134</v>
      </c>
      <c r="W535" s="8" t="s">
        <v>51</v>
      </c>
      <c r="X535" s="8" t="s">
        <v>102</v>
      </c>
      <c r="Y535" s="8" t="s">
        <v>53</v>
      </c>
      <c r="Z535" s="8" t="s">
        <v>54</v>
      </c>
      <c r="AA535" s="8" t="s">
        <v>55</v>
      </c>
      <c r="AB535" s="8" t="s">
        <v>5248</v>
      </c>
      <c r="AC535" s="11">
        <v>0</v>
      </c>
      <c r="AD535" s="11"/>
      <c r="AE535" s="9"/>
      <c r="AF535" s="9"/>
    </row>
    <row r="536" spans="1:32" s="1" customFormat="1" ht="19.7" customHeight="1" x14ac:dyDescent="0.2">
      <c r="A536" s="8" t="s">
        <v>30</v>
      </c>
      <c r="B536" s="8" t="s">
        <v>31</v>
      </c>
      <c r="C536" s="8" t="s">
        <v>6127</v>
      </c>
      <c r="D536" s="8" t="s">
        <v>33</v>
      </c>
      <c r="E536" s="8"/>
      <c r="F536" s="8" t="s">
        <v>369</v>
      </c>
      <c r="G536" s="8" t="s">
        <v>370</v>
      </c>
      <c r="H536" s="8" t="s">
        <v>37</v>
      </c>
      <c r="I536" s="8" t="s">
        <v>266</v>
      </c>
      <c r="J536" s="8" t="s">
        <v>160</v>
      </c>
      <c r="K536" s="8" t="s">
        <v>40</v>
      </c>
      <c r="L536" s="8" t="s">
        <v>41</v>
      </c>
      <c r="M536" s="8" t="s">
        <v>232</v>
      </c>
      <c r="N536" s="8" t="s">
        <v>233</v>
      </c>
      <c r="O536" s="8" t="s">
        <v>5810</v>
      </c>
      <c r="P536" s="8" t="s">
        <v>45</v>
      </c>
      <c r="Q536" s="8" t="s">
        <v>235</v>
      </c>
      <c r="R536" s="8" t="s">
        <v>45</v>
      </c>
      <c r="S536" s="8" t="s">
        <v>5277</v>
      </c>
      <c r="T536" s="8" t="s">
        <v>4135</v>
      </c>
      <c r="U536" s="8" t="s">
        <v>266</v>
      </c>
      <c r="V536" s="8" t="s">
        <v>4134</v>
      </c>
      <c r="W536" s="8" t="s">
        <v>51</v>
      </c>
      <c r="X536" s="8" t="s">
        <v>52</v>
      </c>
      <c r="Y536" s="8" t="s">
        <v>2366</v>
      </c>
      <c r="Z536" s="8" t="s">
        <v>54</v>
      </c>
      <c r="AA536" s="8" t="s">
        <v>55</v>
      </c>
      <c r="AB536" s="8" t="s">
        <v>5248</v>
      </c>
      <c r="AC536" s="11">
        <v>0</v>
      </c>
      <c r="AD536" s="11"/>
      <c r="AE536" s="9"/>
      <c r="AF536" s="9"/>
    </row>
    <row r="537" spans="1:32" s="1" customFormat="1" ht="19.7" customHeight="1" x14ac:dyDescent="0.2">
      <c r="A537" s="8" t="s">
        <v>30</v>
      </c>
      <c r="B537" s="8" t="s">
        <v>31</v>
      </c>
      <c r="C537" s="8" t="s">
        <v>6127</v>
      </c>
      <c r="D537" s="8" t="s">
        <v>33</v>
      </c>
      <c r="E537" s="8"/>
      <c r="F537" s="8" t="s">
        <v>369</v>
      </c>
      <c r="G537" s="8" t="s">
        <v>370</v>
      </c>
      <c r="H537" s="8" t="s">
        <v>37</v>
      </c>
      <c r="I537" s="8" t="s">
        <v>266</v>
      </c>
      <c r="J537" s="8" t="s">
        <v>160</v>
      </c>
      <c r="K537" s="8" t="s">
        <v>40</v>
      </c>
      <c r="L537" s="8" t="s">
        <v>41</v>
      </c>
      <c r="M537" s="8" t="s">
        <v>232</v>
      </c>
      <c r="N537" s="8" t="s">
        <v>233</v>
      </c>
      <c r="O537" s="8" t="s">
        <v>5810</v>
      </c>
      <c r="P537" s="8" t="s">
        <v>45</v>
      </c>
      <c r="Q537" s="8" t="s">
        <v>235</v>
      </c>
      <c r="R537" s="8" t="s">
        <v>45</v>
      </c>
      <c r="S537" s="8" t="s">
        <v>5277</v>
      </c>
      <c r="T537" s="8" t="s">
        <v>4135</v>
      </c>
      <c r="U537" s="8" t="s">
        <v>266</v>
      </c>
      <c r="V537" s="8" t="s">
        <v>4134</v>
      </c>
      <c r="W537" s="8" t="s">
        <v>51</v>
      </c>
      <c r="X537" s="8" t="s">
        <v>52</v>
      </c>
      <c r="Y537" s="8" t="s">
        <v>5275</v>
      </c>
      <c r="Z537" s="8" t="s">
        <v>54</v>
      </c>
      <c r="AA537" s="8" t="s">
        <v>55</v>
      </c>
      <c r="AB537" s="8" t="s">
        <v>5248</v>
      </c>
      <c r="AC537" s="11">
        <v>2205000</v>
      </c>
      <c r="AD537" s="11"/>
      <c r="AE537" s="9"/>
      <c r="AF537" s="9"/>
    </row>
    <row r="538" spans="1:32" s="1" customFormat="1" ht="19.7" customHeight="1" x14ac:dyDescent="0.2">
      <c r="A538" s="8" t="s">
        <v>30</v>
      </c>
      <c r="B538" s="8" t="s">
        <v>31</v>
      </c>
      <c r="C538" s="8" t="s">
        <v>6127</v>
      </c>
      <c r="D538" s="8" t="s">
        <v>33</v>
      </c>
      <c r="E538" s="8"/>
      <c r="F538" s="8" t="s">
        <v>369</v>
      </c>
      <c r="G538" s="8" t="s">
        <v>370</v>
      </c>
      <c r="H538" s="8" t="s">
        <v>37</v>
      </c>
      <c r="I538" s="8" t="s">
        <v>266</v>
      </c>
      <c r="J538" s="8" t="s">
        <v>160</v>
      </c>
      <c r="K538" s="8" t="s">
        <v>40</v>
      </c>
      <c r="L538" s="8" t="s">
        <v>41</v>
      </c>
      <c r="M538" s="8" t="s">
        <v>232</v>
      </c>
      <c r="N538" s="8" t="s">
        <v>233</v>
      </c>
      <c r="O538" s="8" t="s">
        <v>5810</v>
      </c>
      <c r="P538" s="8" t="s">
        <v>45</v>
      </c>
      <c r="Q538" s="8" t="s">
        <v>235</v>
      </c>
      <c r="R538" s="8" t="s">
        <v>45</v>
      </c>
      <c r="S538" s="8" t="s">
        <v>5277</v>
      </c>
      <c r="T538" s="8" t="s">
        <v>4135</v>
      </c>
      <c r="U538" s="8" t="s">
        <v>266</v>
      </c>
      <c r="V538" s="8" t="s">
        <v>4134</v>
      </c>
      <c r="W538" s="8" t="s">
        <v>51</v>
      </c>
      <c r="X538" s="8" t="s">
        <v>52</v>
      </c>
      <c r="Y538" s="8" t="s">
        <v>53</v>
      </c>
      <c r="Z538" s="8" t="s">
        <v>54</v>
      </c>
      <c r="AA538" s="8" t="s">
        <v>55</v>
      </c>
      <c r="AB538" s="8" t="s">
        <v>5248</v>
      </c>
      <c r="AC538" s="11">
        <v>45000</v>
      </c>
      <c r="AD538" s="11"/>
      <c r="AE538" s="9"/>
      <c r="AF538" s="9"/>
    </row>
    <row r="539" spans="1:32" s="1" customFormat="1" ht="19.7" customHeight="1" x14ac:dyDescent="0.2">
      <c r="A539" s="8" t="s">
        <v>30</v>
      </c>
      <c r="B539" s="8" t="s">
        <v>31</v>
      </c>
      <c r="C539" s="8" t="s">
        <v>6126</v>
      </c>
      <c r="D539" s="8" t="s">
        <v>33</v>
      </c>
      <c r="E539" s="8"/>
      <c r="F539" s="8" t="s">
        <v>369</v>
      </c>
      <c r="G539" s="8" t="s">
        <v>370</v>
      </c>
      <c r="H539" s="8" t="s">
        <v>37</v>
      </c>
      <c r="I539" s="8" t="s">
        <v>266</v>
      </c>
      <c r="J539" s="8" t="s">
        <v>160</v>
      </c>
      <c r="K539" s="8" t="s">
        <v>40</v>
      </c>
      <c r="L539" s="8" t="s">
        <v>41</v>
      </c>
      <c r="M539" s="8" t="s">
        <v>232</v>
      </c>
      <c r="N539" s="8" t="s">
        <v>233</v>
      </c>
      <c r="O539" s="8" t="s">
        <v>5810</v>
      </c>
      <c r="P539" s="8" t="s">
        <v>45</v>
      </c>
      <c r="Q539" s="8" t="s">
        <v>235</v>
      </c>
      <c r="R539" s="8" t="s">
        <v>45</v>
      </c>
      <c r="S539" s="8" t="s">
        <v>5277</v>
      </c>
      <c r="T539" s="8" t="s">
        <v>4135</v>
      </c>
      <c r="U539" s="8" t="s">
        <v>266</v>
      </c>
      <c r="V539" s="8" t="s">
        <v>4134</v>
      </c>
      <c r="W539" s="8" t="s">
        <v>51</v>
      </c>
      <c r="X539" s="8" t="s">
        <v>52</v>
      </c>
      <c r="Y539" s="8" t="s">
        <v>2366</v>
      </c>
      <c r="Z539" s="8" t="s">
        <v>54</v>
      </c>
      <c r="AA539" s="8" t="s">
        <v>55</v>
      </c>
      <c r="AB539" s="8" t="s">
        <v>5248</v>
      </c>
      <c r="AC539" s="11">
        <v>0</v>
      </c>
      <c r="AD539" s="11"/>
      <c r="AE539" s="9"/>
      <c r="AF539" s="9"/>
    </row>
    <row r="540" spans="1:32" s="1" customFormat="1" ht="19.7" customHeight="1" x14ac:dyDescent="0.2">
      <c r="A540" s="8" t="s">
        <v>30</v>
      </c>
      <c r="B540" s="8" t="s">
        <v>31</v>
      </c>
      <c r="C540" s="8" t="s">
        <v>6126</v>
      </c>
      <c r="D540" s="8" t="s">
        <v>33</v>
      </c>
      <c r="E540" s="8"/>
      <c r="F540" s="8" t="s">
        <v>369</v>
      </c>
      <c r="G540" s="8" t="s">
        <v>370</v>
      </c>
      <c r="H540" s="8" t="s">
        <v>37</v>
      </c>
      <c r="I540" s="8" t="s">
        <v>266</v>
      </c>
      <c r="J540" s="8" t="s">
        <v>160</v>
      </c>
      <c r="K540" s="8" t="s">
        <v>40</v>
      </c>
      <c r="L540" s="8" t="s">
        <v>41</v>
      </c>
      <c r="M540" s="8" t="s">
        <v>232</v>
      </c>
      <c r="N540" s="8" t="s">
        <v>233</v>
      </c>
      <c r="O540" s="8" t="s">
        <v>5810</v>
      </c>
      <c r="P540" s="8" t="s">
        <v>45</v>
      </c>
      <c r="Q540" s="8" t="s">
        <v>235</v>
      </c>
      <c r="R540" s="8" t="s">
        <v>45</v>
      </c>
      <c r="S540" s="8" t="s">
        <v>5277</v>
      </c>
      <c r="T540" s="8" t="s">
        <v>4135</v>
      </c>
      <c r="U540" s="8" t="s">
        <v>266</v>
      </c>
      <c r="V540" s="8" t="s">
        <v>4134</v>
      </c>
      <c r="W540" s="8" t="s">
        <v>51</v>
      </c>
      <c r="X540" s="8" t="s">
        <v>52</v>
      </c>
      <c r="Y540" s="8" t="s">
        <v>5275</v>
      </c>
      <c r="Z540" s="8" t="s">
        <v>54</v>
      </c>
      <c r="AA540" s="8" t="s">
        <v>55</v>
      </c>
      <c r="AB540" s="8" t="s">
        <v>5248</v>
      </c>
      <c r="AC540" s="11">
        <v>637000</v>
      </c>
      <c r="AD540" s="11"/>
      <c r="AE540" s="9"/>
      <c r="AF540" s="9"/>
    </row>
    <row r="541" spans="1:32" s="1" customFormat="1" ht="19.7" customHeight="1" x14ac:dyDescent="0.2">
      <c r="A541" s="8" t="s">
        <v>30</v>
      </c>
      <c r="B541" s="8" t="s">
        <v>31</v>
      </c>
      <c r="C541" s="8" t="s">
        <v>6126</v>
      </c>
      <c r="D541" s="8" t="s">
        <v>33</v>
      </c>
      <c r="E541" s="8"/>
      <c r="F541" s="8" t="s">
        <v>369</v>
      </c>
      <c r="G541" s="8" t="s">
        <v>370</v>
      </c>
      <c r="H541" s="8" t="s">
        <v>37</v>
      </c>
      <c r="I541" s="8" t="s">
        <v>266</v>
      </c>
      <c r="J541" s="8" t="s">
        <v>160</v>
      </c>
      <c r="K541" s="8" t="s">
        <v>40</v>
      </c>
      <c r="L541" s="8" t="s">
        <v>41</v>
      </c>
      <c r="M541" s="8" t="s">
        <v>232</v>
      </c>
      <c r="N541" s="8" t="s">
        <v>233</v>
      </c>
      <c r="O541" s="8" t="s">
        <v>5810</v>
      </c>
      <c r="P541" s="8" t="s">
        <v>45</v>
      </c>
      <c r="Q541" s="8" t="s">
        <v>235</v>
      </c>
      <c r="R541" s="8" t="s">
        <v>45</v>
      </c>
      <c r="S541" s="8" t="s">
        <v>5277</v>
      </c>
      <c r="T541" s="8" t="s">
        <v>4135</v>
      </c>
      <c r="U541" s="8" t="s">
        <v>266</v>
      </c>
      <c r="V541" s="8" t="s">
        <v>4134</v>
      </c>
      <c r="W541" s="8" t="s">
        <v>51</v>
      </c>
      <c r="X541" s="8" t="s">
        <v>52</v>
      </c>
      <c r="Y541" s="8" t="s">
        <v>53</v>
      </c>
      <c r="Z541" s="8" t="s">
        <v>54</v>
      </c>
      <c r="AA541" s="8" t="s">
        <v>55</v>
      </c>
      <c r="AB541" s="8" t="s">
        <v>5248</v>
      </c>
      <c r="AC541" s="11">
        <v>13000</v>
      </c>
      <c r="AD541" s="11"/>
      <c r="AE541" s="9"/>
      <c r="AF541" s="9"/>
    </row>
    <row r="542" spans="1:32" s="1" customFormat="1" ht="19.7" customHeight="1" x14ac:dyDescent="0.2">
      <c r="A542" s="8" t="s">
        <v>30</v>
      </c>
      <c r="B542" s="8" t="s">
        <v>31</v>
      </c>
      <c r="C542" s="8" t="s">
        <v>6125</v>
      </c>
      <c r="D542" s="8" t="s">
        <v>33</v>
      </c>
      <c r="E542" s="8"/>
      <c r="F542" s="8" t="s">
        <v>6113</v>
      </c>
      <c r="G542" s="8" t="s">
        <v>6112</v>
      </c>
      <c r="H542" s="8" t="s">
        <v>37</v>
      </c>
      <c r="I542" s="8" t="s">
        <v>1373</v>
      </c>
      <c r="J542" s="8" t="s">
        <v>82</v>
      </c>
      <c r="K542" s="8" t="s">
        <v>40</v>
      </c>
      <c r="L542" s="8" t="s">
        <v>41</v>
      </c>
      <c r="M542" s="8" t="s">
        <v>232</v>
      </c>
      <c r="N542" s="8" t="s">
        <v>233</v>
      </c>
      <c r="O542" s="8" t="s">
        <v>5297</v>
      </c>
      <c r="P542" s="8" t="s">
        <v>45</v>
      </c>
      <c r="Q542" s="8" t="s">
        <v>235</v>
      </c>
      <c r="R542" s="8" t="s">
        <v>45</v>
      </c>
      <c r="S542" s="8" t="s">
        <v>5277</v>
      </c>
      <c r="T542" s="8" t="s">
        <v>2782</v>
      </c>
      <c r="U542" s="8" t="s">
        <v>1373</v>
      </c>
      <c r="V542" s="8" t="s">
        <v>5294</v>
      </c>
      <c r="W542" s="8" t="s">
        <v>51</v>
      </c>
      <c r="X542" s="8" t="s">
        <v>102</v>
      </c>
      <c r="Y542" s="8" t="s">
        <v>53</v>
      </c>
      <c r="Z542" s="8" t="s">
        <v>54</v>
      </c>
      <c r="AA542" s="8" t="s">
        <v>55</v>
      </c>
      <c r="AB542" s="8" t="s">
        <v>5248</v>
      </c>
      <c r="AC542" s="11">
        <v>0</v>
      </c>
      <c r="AD542" s="11"/>
      <c r="AE542" s="9"/>
      <c r="AF542" s="9"/>
    </row>
    <row r="543" spans="1:32" s="1" customFormat="1" ht="19.7" customHeight="1" x14ac:dyDescent="0.2">
      <c r="A543" s="8" t="s">
        <v>30</v>
      </c>
      <c r="B543" s="8" t="s">
        <v>31</v>
      </c>
      <c r="C543" s="8" t="s">
        <v>6125</v>
      </c>
      <c r="D543" s="8" t="s">
        <v>33</v>
      </c>
      <c r="E543" s="8"/>
      <c r="F543" s="8" t="s">
        <v>6113</v>
      </c>
      <c r="G543" s="8" t="s">
        <v>6112</v>
      </c>
      <c r="H543" s="8" t="s">
        <v>37</v>
      </c>
      <c r="I543" s="8" t="s">
        <v>1373</v>
      </c>
      <c r="J543" s="8" t="s">
        <v>82</v>
      </c>
      <c r="K543" s="8" t="s">
        <v>40</v>
      </c>
      <c r="L543" s="8" t="s">
        <v>41</v>
      </c>
      <c r="M543" s="8" t="s">
        <v>232</v>
      </c>
      <c r="N543" s="8" t="s">
        <v>233</v>
      </c>
      <c r="O543" s="8" t="s">
        <v>5297</v>
      </c>
      <c r="P543" s="8" t="s">
        <v>45</v>
      </c>
      <c r="Q543" s="8" t="s">
        <v>235</v>
      </c>
      <c r="R543" s="8" t="s">
        <v>45</v>
      </c>
      <c r="S543" s="8" t="s">
        <v>5277</v>
      </c>
      <c r="T543" s="8" t="s">
        <v>2782</v>
      </c>
      <c r="U543" s="8" t="s">
        <v>1373</v>
      </c>
      <c r="V543" s="8" t="s">
        <v>5294</v>
      </c>
      <c r="W543" s="8" t="s">
        <v>51</v>
      </c>
      <c r="X543" s="8" t="s">
        <v>52</v>
      </c>
      <c r="Y543" s="8" t="s">
        <v>2366</v>
      </c>
      <c r="Z543" s="8" t="s">
        <v>54</v>
      </c>
      <c r="AA543" s="8" t="s">
        <v>55</v>
      </c>
      <c r="AB543" s="8" t="s">
        <v>5248</v>
      </c>
      <c r="AC543" s="11">
        <v>0</v>
      </c>
      <c r="AD543" s="11"/>
      <c r="AE543" s="9"/>
      <c r="AF543" s="9"/>
    </row>
    <row r="544" spans="1:32" s="1" customFormat="1" ht="19.7" customHeight="1" x14ac:dyDescent="0.2">
      <c r="A544" s="8" t="s">
        <v>30</v>
      </c>
      <c r="B544" s="8" t="s">
        <v>31</v>
      </c>
      <c r="C544" s="8" t="s">
        <v>6125</v>
      </c>
      <c r="D544" s="8" t="s">
        <v>33</v>
      </c>
      <c r="E544" s="8"/>
      <c r="F544" s="8" t="s">
        <v>6113</v>
      </c>
      <c r="G544" s="8" t="s">
        <v>6112</v>
      </c>
      <c r="H544" s="8" t="s">
        <v>37</v>
      </c>
      <c r="I544" s="8" t="s">
        <v>1373</v>
      </c>
      <c r="J544" s="8" t="s">
        <v>82</v>
      </c>
      <c r="K544" s="8" t="s">
        <v>40</v>
      </c>
      <c r="L544" s="8" t="s">
        <v>41</v>
      </c>
      <c r="M544" s="8" t="s">
        <v>232</v>
      </c>
      <c r="N544" s="8" t="s">
        <v>233</v>
      </c>
      <c r="O544" s="8" t="s">
        <v>5297</v>
      </c>
      <c r="P544" s="8" t="s">
        <v>45</v>
      </c>
      <c r="Q544" s="8" t="s">
        <v>235</v>
      </c>
      <c r="R544" s="8" t="s">
        <v>45</v>
      </c>
      <c r="S544" s="8" t="s">
        <v>5277</v>
      </c>
      <c r="T544" s="8" t="s">
        <v>2782</v>
      </c>
      <c r="U544" s="8" t="s">
        <v>1373</v>
      </c>
      <c r="V544" s="8" t="s">
        <v>5294</v>
      </c>
      <c r="W544" s="8" t="s">
        <v>51</v>
      </c>
      <c r="X544" s="8" t="s">
        <v>52</v>
      </c>
      <c r="Y544" s="8" t="s">
        <v>5275</v>
      </c>
      <c r="Z544" s="8" t="s">
        <v>54</v>
      </c>
      <c r="AA544" s="8" t="s">
        <v>55</v>
      </c>
      <c r="AB544" s="8" t="s">
        <v>5248</v>
      </c>
      <c r="AC544" s="11">
        <v>1225000</v>
      </c>
      <c r="AD544" s="11"/>
      <c r="AE544" s="9"/>
      <c r="AF544" s="9"/>
    </row>
    <row r="545" spans="1:32" s="1" customFormat="1" ht="19.7" customHeight="1" x14ac:dyDescent="0.2">
      <c r="A545" s="8" t="s">
        <v>30</v>
      </c>
      <c r="B545" s="8" t="s">
        <v>31</v>
      </c>
      <c r="C545" s="8" t="s">
        <v>6125</v>
      </c>
      <c r="D545" s="8" t="s">
        <v>33</v>
      </c>
      <c r="E545" s="8"/>
      <c r="F545" s="8" t="s">
        <v>6113</v>
      </c>
      <c r="G545" s="8" t="s">
        <v>6112</v>
      </c>
      <c r="H545" s="8" t="s">
        <v>37</v>
      </c>
      <c r="I545" s="8" t="s">
        <v>1373</v>
      </c>
      <c r="J545" s="8" t="s">
        <v>82</v>
      </c>
      <c r="K545" s="8" t="s">
        <v>40</v>
      </c>
      <c r="L545" s="8" t="s">
        <v>41</v>
      </c>
      <c r="M545" s="8" t="s">
        <v>232</v>
      </c>
      <c r="N545" s="8" t="s">
        <v>233</v>
      </c>
      <c r="O545" s="8" t="s">
        <v>5297</v>
      </c>
      <c r="P545" s="8" t="s">
        <v>45</v>
      </c>
      <c r="Q545" s="8" t="s">
        <v>235</v>
      </c>
      <c r="R545" s="8" t="s">
        <v>45</v>
      </c>
      <c r="S545" s="8" t="s">
        <v>5277</v>
      </c>
      <c r="T545" s="8" t="s">
        <v>2782</v>
      </c>
      <c r="U545" s="8" t="s">
        <v>1373</v>
      </c>
      <c r="V545" s="8" t="s">
        <v>5294</v>
      </c>
      <c r="W545" s="8" t="s">
        <v>51</v>
      </c>
      <c r="X545" s="8" t="s">
        <v>52</v>
      </c>
      <c r="Y545" s="8" t="s">
        <v>53</v>
      </c>
      <c r="Z545" s="8" t="s">
        <v>54</v>
      </c>
      <c r="AA545" s="8" t="s">
        <v>55</v>
      </c>
      <c r="AB545" s="8" t="s">
        <v>5248</v>
      </c>
      <c r="AC545" s="11">
        <v>25000</v>
      </c>
      <c r="AD545" s="11"/>
      <c r="AE545" s="9"/>
      <c r="AF545" s="9"/>
    </row>
    <row r="546" spans="1:32" s="1" customFormat="1" ht="19.7" customHeight="1" x14ac:dyDescent="0.2">
      <c r="A546" s="8" t="s">
        <v>30</v>
      </c>
      <c r="B546" s="8" t="s">
        <v>31</v>
      </c>
      <c r="C546" s="8" t="s">
        <v>6124</v>
      </c>
      <c r="D546" s="8" t="s">
        <v>33</v>
      </c>
      <c r="E546" s="8"/>
      <c r="F546" s="8" t="s">
        <v>6113</v>
      </c>
      <c r="G546" s="8" t="s">
        <v>6112</v>
      </c>
      <c r="H546" s="8" t="s">
        <v>37</v>
      </c>
      <c r="I546" s="8" t="s">
        <v>1373</v>
      </c>
      <c r="J546" s="8" t="s">
        <v>82</v>
      </c>
      <c r="K546" s="8" t="s">
        <v>40</v>
      </c>
      <c r="L546" s="8" t="s">
        <v>41</v>
      </c>
      <c r="M546" s="8" t="s">
        <v>232</v>
      </c>
      <c r="N546" s="8" t="s">
        <v>233</v>
      </c>
      <c r="O546" s="8" t="s">
        <v>5745</v>
      </c>
      <c r="P546" s="8" t="s">
        <v>45</v>
      </c>
      <c r="Q546" s="8" t="s">
        <v>235</v>
      </c>
      <c r="R546" s="8" t="s">
        <v>45</v>
      </c>
      <c r="S546" s="8" t="s">
        <v>5277</v>
      </c>
      <c r="T546" s="8" t="s">
        <v>2499</v>
      </c>
      <c r="U546" s="8" t="s">
        <v>1373</v>
      </c>
      <c r="V546" s="8" t="s">
        <v>5283</v>
      </c>
      <c r="W546" s="8" t="s">
        <v>51</v>
      </c>
      <c r="X546" s="8" t="s">
        <v>52</v>
      </c>
      <c r="Y546" s="8" t="s">
        <v>5275</v>
      </c>
      <c r="Z546" s="8" t="s">
        <v>5207</v>
      </c>
      <c r="AA546" s="8" t="s">
        <v>55</v>
      </c>
      <c r="AB546" s="8" t="s">
        <v>5248</v>
      </c>
      <c r="AC546" s="11">
        <v>0</v>
      </c>
      <c r="AD546" s="11"/>
      <c r="AE546" s="9"/>
      <c r="AF546" s="9"/>
    </row>
    <row r="547" spans="1:32" s="1" customFormat="1" ht="19.7" customHeight="1" x14ac:dyDescent="0.2">
      <c r="A547" s="8" t="s">
        <v>30</v>
      </c>
      <c r="B547" s="8" t="s">
        <v>31</v>
      </c>
      <c r="C547" s="8" t="s">
        <v>6124</v>
      </c>
      <c r="D547" s="8" t="s">
        <v>33</v>
      </c>
      <c r="E547" s="8"/>
      <c r="F547" s="8" t="s">
        <v>6113</v>
      </c>
      <c r="G547" s="8" t="s">
        <v>6112</v>
      </c>
      <c r="H547" s="8" t="s">
        <v>37</v>
      </c>
      <c r="I547" s="8" t="s">
        <v>1373</v>
      </c>
      <c r="J547" s="8" t="s">
        <v>82</v>
      </c>
      <c r="K547" s="8" t="s">
        <v>40</v>
      </c>
      <c r="L547" s="8" t="s">
        <v>41</v>
      </c>
      <c r="M547" s="8" t="s">
        <v>232</v>
      </c>
      <c r="N547" s="8" t="s">
        <v>233</v>
      </c>
      <c r="O547" s="8" t="s">
        <v>5837</v>
      </c>
      <c r="P547" s="8" t="s">
        <v>45</v>
      </c>
      <c r="Q547" s="8" t="s">
        <v>235</v>
      </c>
      <c r="R547" s="8" t="s">
        <v>45</v>
      </c>
      <c r="S547" s="8" t="s">
        <v>5277</v>
      </c>
      <c r="T547" s="8" t="s">
        <v>5510</v>
      </c>
      <c r="U547" s="8" t="s">
        <v>1373</v>
      </c>
      <c r="V547" s="8" t="s">
        <v>5509</v>
      </c>
      <c r="W547" s="8" t="s">
        <v>51</v>
      </c>
      <c r="X547" s="8" t="s">
        <v>102</v>
      </c>
      <c r="Y547" s="8" t="s">
        <v>53</v>
      </c>
      <c r="Z547" s="8" t="s">
        <v>5207</v>
      </c>
      <c r="AA547" s="8" t="s">
        <v>55</v>
      </c>
      <c r="AB547" s="8" t="s">
        <v>5248</v>
      </c>
      <c r="AC547" s="11">
        <v>0</v>
      </c>
      <c r="AD547" s="11"/>
      <c r="AE547" s="9"/>
      <c r="AF547" s="9"/>
    </row>
    <row r="548" spans="1:32" s="1" customFormat="1" ht="19.7" customHeight="1" x14ac:dyDescent="0.2">
      <c r="A548" s="8" t="s">
        <v>30</v>
      </c>
      <c r="B548" s="8" t="s">
        <v>31</v>
      </c>
      <c r="C548" s="8" t="s">
        <v>6124</v>
      </c>
      <c r="D548" s="8" t="s">
        <v>33</v>
      </c>
      <c r="E548" s="8"/>
      <c r="F548" s="8" t="s">
        <v>6113</v>
      </c>
      <c r="G548" s="8" t="s">
        <v>6112</v>
      </c>
      <c r="H548" s="8" t="s">
        <v>37</v>
      </c>
      <c r="I548" s="8" t="s">
        <v>1373</v>
      </c>
      <c r="J548" s="8" t="s">
        <v>82</v>
      </c>
      <c r="K548" s="8" t="s">
        <v>40</v>
      </c>
      <c r="L548" s="8" t="s">
        <v>41</v>
      </c>
      <c r="M548" s="8" t="s">
        <v>232</v>
      </c>
      <c r="N548" s="8" t="s">
        <v>233</v>
      </c>
      <c r="O548" s="8" t="s">
        <v>5837</v>
      </c>
      <c r="P548" s="8" t="s">
        <v>45</v>
      </c>
      <c r="Q548" s="8" t="s">
        <v>235</v>
      </c>
      <c r="R548" s="8" t="s">
        <v>45</v>
      </c>
      <c r="S548" s="8" t="s">
        <v>5277</v>
      </c>
      <c r="T548" s="8" t="s">
        <v>5510</v>
      </c>
      <c r="U548" s="8" t="s">
        <v>1373</v>
      </c>
      <c r="V548" s="8" t="s">
        <v>5509</v>
      </c>
      <c r="W548" s="8" t="s">
        <v>51</v>
      </c>
      <c r="X548" s="8" t="s">
        <v>52</v>
      </c>
      <c r="Y548" s="8" t="s">
        <v>2366</v>
      </c>
      <c r="Z548" s="8" t="s">
        <v>5207</v>
      </c>
      <c r="AA548" s="8" t="s">
        <v>55</v>
      </c>
      <c r="AB548" s="8" t="s">
        <v>5248</v>
      </c>
      <c r="AC548" s="11">
        <v>0</v>
      </c>
      <c r="AD548" s="11"/>
      <c r="AE548" s="9"/>
      <c r="AF548" s="9"/>
    </row>
    <row r="549" spans="1:32" s="1" customFormat="1" ht="19.7" customHeight="1" x14ac:dyDescent="0.2">
      <c r="A549" s="8" t="s">
        <v>30</v>
      </c>
      <c r="B549" s="8" t="s">
        <v>31</v>
      </c>
      <c r="C549" s="8" t="s">
        <v>6124</v>
      </c>
      <c r="D549" s="8" t="s">
        <v>33</v>
      </c>
      <c r="E549" s="8"/>
      <c r="F549" s="8" t="s">
        <v>6113</v>
      </c>
      <c r="G549" s="8" t="s">
        <v>6112</v>
      </c>
      <c r="H549" s="8" t="s">
        <v>37</v>
      </c>
      <c r="I549" s="8" t="s">
        <v>1373</v>
      </c>
      <c r="J549" s="8" t="s">
        <v>82</v>
      </c>
      <c r="K549" s="8" t="s">
        <v>40</v>
      </c>
      <c r="L549" s="8" t="s">
        <v>41</v>
      </c>
      <c r="M549" s="8" t="s">
        <v>232</v>
      </c>
      <c r="N549" s="8" t="s">
        <v>233</v>
      </c>
      <c r="O549" s="8" t="s">
        <v>5837</v>
      </c>
      <c r="P549" s="8" t="s">
        <v>45</v>
      </c>
      <c r="Q549" s="8" t="s">
        <v>235</v>
      </c>
      <c r="R549" s="8" t="s">
        <v>45</v>
      </c>
      <c r="S549" s="8" t="s">
        <v>5277</v>
      </c>
      <c r="T549" s="8" t="s">
        <v>5510</v>
      </c>
      <c r="U549" s="8" t="s">
        <v>1373</v>
      </c>
      <c r="V549" s="8" t="s">
        <v>5509</v>
      </c>
      <c r="W549" s="8" t="s">
        <v>51</v>
      </c>
      <c r="X549" s="8" t="s">
        <v>52</v>
      </c>
      <c r="Y549" s="8" t="s">
        <v>5275</v>
      </c>
      <c r="Z549" s="8" t="s">
        <v>5207</v>
      </c>
      <c r="AA549" s="8" t="s">
        <v>55</v>
      </c>
      <c r="AB549" s="8" t="s">
        <v>5248</v>
      </c>
      <c r="AC549" s="11">
        <v>274400</v>
      </c>
      <c r="AD549" s="11"/>
      <c r="AE549" s="9"/>
      <c r="AF549" s="9"/>
    </row>
    <row r="550" spans="1:32" s="1" customFormat="1" ht="19.7" customHeight="1" x14ac:dyDescent="0.2">
      <c r="A550" s="8" t="s">
        <v>30</v>
      </c>
      <c r="B550" s="8" t="s">
        <v>31</v>
      </c>
      <c r="C550" s="8" t="s">
        <v>6124</v>
      </c>
      <c r="D550" s="8" t="s">
        <v>33</v>
      </c>
      <c r="E550" s="8"/>
      <c r="F550" s="8" t="s">
        <v>6113</v>
      </c>
      <c r="G550" s="8" t="s">
        <v>6112</v>
      </c>
      <c r="H550" s="8" t="s">
        <v>37</v>
      </c>
      <c r="I550" s="8" t="s">
        <v>1373</v>
      </c>
      <c r="J550" s="8" t="s">
        <v>82</v>
      </c>
      <c r="K550" s="8" t="s">
        <v>40</v>
      </c>
      <c r="L550" s="8" t="s">
        <v>41</v>
      </c>
      <c r="M550" s="8" t="s">
        <v>232</v>
      </c>
      <c r="N550" s="8" t="s">
        <v>233</v>
      </c>
      <c r="O550" s="8" t="s">
        <v>5837</v>
      </c>
      <c r="P550" s="8" t="s">
        <v>45</v>
      </c>
      <c r="Q550" s="8" t="s">
        <v>235</v>
      </c>
      <c r="R550" s="8" t="s">
        <v>45</v>
      </c>
      <c r="S550" s="8" t="s">
        <v>5277</v>
      </c>
      <c r="T550" s="8" t="s">
        <v>5510</v>
      </c>
      <c r="U550" s="8" t="s">
        <v>1373</v>
      </c>
      <c r="V550" s="8" t="s">
        <v>5509</v>
      </c>
      <c r="W550" s="8" t="s">
        <v>51</v>
      </c>
      <c r="X550" s="8" t="s">
        <v>52</v>
      </c>
      <c r="Y550" s="8" t="s">
        <v>53</v>
      </c>
      <c r="Z550" s="8" t="s">
        <v>5207</v>
      </c>
      <c r="AA550" s="8" t="s">
        <v>55</v>
      </c>
      <c r="AB550" s="8" t="s">
        <v>5248</v>
      </c>
      <c r="AC550" s="11">
        <v>5600</v>
      </c>
      <c r="AD550" s="11"/>
      <c r="AE550" s="9"/>
      <c r="AF550" s="9"/>
    </row>
    <row r="551" spans="1:32" s="1" customFormat="1" ht="19.7" customHeight="1" x14ac:dyDescent="0.2">
      <c r="A551" s="8" t="s">
        <v>30</v>
      </c>
      <c r="B551" s="8" t="s">
        <v>31</v>
      </c>
      <c r="C551" s="8" t="s">
        <v>6123</v>
      </c>
      <c r="D551" s="8" t="s">
        <v>33</v>
      </c>
      <c r="E551" s="8"/>
      <c r="F551" s="8" t="s">
        <v>6113</v>
      </c>
      <c r="G551" s="8" t="s">
        <v>6112</v>
      </c>
      <c r="H551" s="8" t="s">
        <v>37</v>
      </c>
      <c r="I551" s="8" t="s">
        <v>1373</v>
      </c>
      <c r="J551" s="8" t="s">
        <v>82</v>
      </c>
      <c r="K551" s="8" t="s">
        <v>40</v>
      </c>
      <c r="L551" s="8" t="s">
        <v>41</v>
      </c>
      <c r="M551" s="8" t="s">
        <v>232</v>
      </c>
      <c r="N551" s="8" t="s">
        <v>233</v>
      </c>
      <c r="O551" s="8" t="s">
        <v>6122</v>
      </c>
      <c r="P551" s="8" t="s">
        <v>45</v>
      </c>
      <c r="Q551" s="8" t="s">
        <v>235</v>
      </c>
      <c r="R551" s="8" t="s">
        <v>45</v>
      </c>
      <c r="S551" s="8" t="s">
        <v>5277</v>
      </c>
      <c r="T551" s="8" t="s">
        <v>6121</v>
      </c>
      <c r="U551" s="8" t="s">
        <v>1373</v>
      </c>
      <c r="V551" s="8" t="s">
        <v>6120</v>
      </c>
      <c r="W551" s="8" t="s">
        <v>51</v>
      </c>
      <c r="X551" s="8" t="s">
        <v>52</v>
      </c>
      <c r="Y551" s="8" t="s">
        <v>2366</v>
      </c>
      <c r="Z551" s="8" t="s">
        <v>54</v>
      </c>
      <c r="AA551" s="8" t="s">
        <v>55</v>
      </c>
      <c r="AB551" s="8" t="s">
        <v>5248</v>
      </c>
      <c r="AC551" s="11">
        <v>0</v>
      </c>
      <c r="AD551" s="11"/>
      <c r="AE551" s="9"/>
      <c r="AF551" s="9"/>
    </row>
    <row r="552" spans="1:32" s="1" customFormat="1" ht="19.7" customHeight="1" x14ac:dyDescent="0.2">
      <c r="A552" s="8" t="s">
        <v>30</v>
      </c>
      <c r="B552" s="8" t="s">
        <v>31</v>
      </c>
      <c r="C552" s="8" t="s">
        <v>6123</v>
      </c>
      <c r="D552" s="8" t="s">
        <v>33</v>
      </c>
      <c r="E552" s="8"/>
      <c r="F552" s="8" t="s">
        <v>6113</v>
      </c>
      <c r="G552" s="8" t="s">
        <v>6112</v>
      </c>
      <c r="H552" s="8" t="s">
        <v>37</v>
      </c>
      <c r="I552" s="8" t="s">
        <v>1373</v>
      </c>
      <c r="J552" s="8" t="s">
        <v>82</v>
      </c>
      <c r="K552" s="8" t="s">
        <v>40</v>
      </c>
      <c r="L552" s="8" t="s">
        <v>41</v>
      </c>
      <c r="M552" s="8" t="s">
        <v>232</v>
      </c>
      <c r="N552" s="8" t="s">
        <v>233</v>
      </c>
      <c r="O552" s="8" t="s">
        <v>6122</v>
      </c>
      <c r="P552" s="8" t="s">
        <v>45</v>
      </c>
      <c r="Q552" s="8" t="s">
        <v>235</v>
      </c>
      <c r="R552" s="8" t="s">
        <v>45</v>
      </c>
      <c r="S552" s="8" t="s">
        <v>5277</v>
      </c>
      <c r="T552" s="8" t="s">
        <v>6121</v>
      </c>
      <c r="U552" s="8" t="s">
        <v>1373</v>
      </c>
      <c r="V552" s="8" t="s">
        <v>6120</v>
      </c>
      <c r="W552" s="8" t="s">
        <v>51</v>
      </c>
      <c r="X552" s="8" t="s">
        <v>52</v>
      </c>
      <c r="Y552" s="8" t="s">
        <v>5275</v>
      </c>
      <c r="Z552" s="8" t="s">
        <v>54</v>
      </c>
      <c r="AA552" s="8" t="s">
        <v>55</v>
      </c>
      <c r="AB552" s="8" t="s">
        <v>5248</v>
      </c>
      <c r="AC552" s="11">
        <v>132000</v>
      </c>
      <c r="AD552" s="11"/>
      <c r="AE552" s="9"/>
      <c r="AF552" s="9"/>
    </row>
    <row r="553" spans="1:32" s="1" customFormat="1" ht="19.7" customHeight="1" x14ac:dyDescent="0.2">
      <c r="A553" s="8" t="s">
        <v>30</v>
      </c>
      <c r="B553" s="8" t="s">
        <v>31</v>
      </c>
      <c r="C553" s="8" t="s">
        <v>6123</v>
      </c>
      <c r="D553" s="8" t="s">
        <v>33</v>
      </c>
      <c r="E553" s="8"/>
      <c r="F553" s="8" t="s">
        <v>6113</v>
      </c>
      <c r="G553" s="8" t="s">
        <v>6112</v>
      </c>
      <c r="H553" s="8" t="s">
        <v>37</v>
      </c>
      <c r="I553" s="8" t="s">
        <v>1373</v>
      </c>
      <c r="J553" s="8" t="s">
        <v>82</v>
      </c>
      <c r="K553" s="8" t="s">
        <v>40</v>
      </c>
      <c r="L553" s="8" t="s">
        <v>41</v>
      </c>
      <c r="M553" s="8" t="s">
        <v>232</v>
      </c>
      <c r="N553" s="8" t="s">
        <v>233</v>
      </c>
      <c r="O553" s="8" t="s">
        <v>6122</v>
      </c>
      <c r="P553" s="8" t="s">
        <v>45</v>
      </c>
      <c r="Q553" s="8" t="s">
        <v>235</v>
      </c>
      <c r="R553" s="8" t="s">
        <v>45</v>
      </c>
      <c r="S553" s="8" t="s">
        <v>5277</v>
      </c>
      <c r="T553" s="8" t="s">
        <v>6121</v>
      </c>
      <c r="U553" s="8" t="s">
        <v>1373</v>
      </c>
      <c r="V553" s="8" t="s">
        <v>6120</v>
      </c>
      <c r="W553" s="8" t="s">
        <v>51</v>
      </c>
      <c r="X553" s="8" t="s">
        <v>52</v>
      </c>
      <c r="Y553" s="8" t="s">
        <v>53</v>
      </c>
      <c r="Z553" s="8" t="s">
        <v>54</v>
      </c>
      <c r="AA553" s="8" t="s">
        <v>55</v>
      </c>
      <c r="AB553" s="8" t="s">
        <v>5248</v>
      </c>
      <c r="AC553" s="11">
        <v>3000</v>
      </c>
      <c r="AD553" s="11"/>
      <c r="AE553" s="9"/>
      <c r="AF553" s="9"/>
    </row>
    <row r="554" spans="1:32" s="1" customFormat="1" ht="19.7" customHeight="1" x14ac:dyDescent="0.2">
      <c r="A554" s="8" t="s">
        <v>30</v>
      </c>
      <c r="B554" s="8" t="s">
        <v>31</v>
      </c>
      <c r="C554" s="8" t="s">
        <v>6119</v>
      </c>
      <c r="D554" s="8" t="s">
        <v>33</v>
      </c>
      <c r="E554" s="8"/>
      <c r="F554" s="8" t="s">
        <v>6113</v>
      </c>
      <c r="G554" s="8" t="s">
        <v>6112</v>
      </c>
      <c r="H554" s="8" t="s">
        <v>37</v>
      </c>
      <c r="I554" s="8" t="s">
        <v>1373</v>
      </c>
      <c r="J554" s="8" t="s">
        <v>82</v>
      </c>
      <c r="K554" s="8" t="s">
        <v>40</v>
      </c>
      <c r="L554" s="8" t="s">
        <v>41</v>
      </c>
      <c r="M554" s="8" t="s">
        <v>232</v>
      </c>
      <c r="N554" s="8" t="s">
        <v>233</v>
      </c>
      <c r="O554" s="8" t="s">
        <v>5745</v>
      </c>
      <c r="P554" s="8" t="s">
        <v>45</v>
      </c>
      <c r="Q554" s="8" t="s">
        <v>235</v>
      </c>
      <c r="R554" s="8" t="s">
        <v>45</v>
      </c>
      <c r="S554" s="8" t="s">
        <v>5277</v>
      </c>
      <c r="T554" s="8" t="s">
        <v>2499</v>
      </c>
      <c r="U554" s="8" t="s">
        <v>1373</v>
      </c>
      <c r="V554" s="8" t="s">
        <v>5283</v>
      </c>
      <c r="W554" s="8" t="s">
        <v>51</v>
      </c>
      <c r="X554" s="8" t="s">
        <v>52</v>
      </c>
      <c r="Y554" s="8" t="s">
        <v>5282</v>
      </c>
      <c r="Z554" s="8" t="s">
        <v>54</v>
      </c>
      <c r="AA554" s="8" t="s">
        <v>55</v>
      </c>
      <c r="AB554" s="8" t="s">
        <v>5234</v>
      </c>
      <c r="AC554" s="11">
        <v>0</v>
      </c>
      <c r="AD554" s="11"/>
      <c r="AE554" s="9"/>
      <c r="AF554" s="9"/>
    </row>
    <row r="555" spans="1:32" s="1" customFormat="1" ht="19.7" customHeight="1" x14ac:dyDescent="0.2">
      <c r="A555" s="8" t="s">
        <v>30</v>
      </c>
      <c r="B555" s="8" t="s">
        <v>31</v>
      </c>
      <c r="C555" s="8" t="s">
        <v>6119</v>
      </c>
      <c r="D555" s="8" t="s">
        <v>33</v>
      </c>
      <c r="E555" s="8"/>
      <c r="F555" s="8" t="s">
        <v>6113</v>
      </c>
      <c r="G555" s="8" t="s">
        <v>6112</v>
      </c>
      <c r="H555" s="8" t="s">
        <v>37</v>
      </c>
      <c r="I555" s="8" t="s">
        <v>1373</v>
      </c>
      <c r="J555" s="8" t="s">
        <v>82</v>
      </c>
      <c r="K555" s="8" t="s">
        <v>40</v>
      </c>
      <c r="L555" s="8" t="s">
        <v>41</v>
      </c>
      <c r="M555" s="8" t="s">
        <v>232</v>
      </c>
      <c r="N555" s="8" t="s">
        <v>233</v>
      </c>
      <c r="O555" s="8" t="s">
        <v>5745</v>
      </c>
      <c r="P555" s="8" t="s">
        <v>45</v>
      </c>
      <c r="Q555" s="8" t="s">
        <v>235</v>
      </c>
      <c r="R555" s="8" t="s">
        <v>45</v>
      </c>
      <c r="S555" s="8" t="s">
        <v>5277</v>
      </c>
      <c r="T555" s="8" t="s">
        <v>2499</v>
      </c>
      <c r="U555" s="8" t="s">
        <v>1373</v>
      </c>
      <c r="V555" s="8" t="s">
        <v>5283</v>
      </c>
      <c r="W555" s="8" t="s">
        <v>51</v>
      </c>
      <c r="X555" s="8" t="s">
        <v>52</v>
      </c>
      <c r="Y555" s="8" t="s">
        <v>5275</v>
      </c>
      <c r="Z555" s="8" t="s">
        <v>54</v>
      </c>
      <c r="AA555" s="8" t="s">
        <v>55</v>
      </c>
      <c r="AB555" s="8" t="s">
        <v>5234</v>
      </c>
      <c r="AC555" s="11">
        <v>0</v>
      </c>
      <c r="AD555" s="11"/>
      <c r="AE555" s="9"/>
      <c r="AF555" s="9"/>
    </row>
    <row r="556" spans="1:32" s="1" customFormat="1" ht="19.7" customHeight="1" x14ac:dyDescent="0.2">
      <c r="A556" s="8" t="s">
        <v>30</v>
      </c>
      <c r="B556" s="8" t="s">
        <v>31</v>
      </c>
      <c r="C556" s="8" t="s">
        <v>6118</v>
      </c>
      <c r="D556" s="8" t="s">
        <v>33</v>
      </c>
      <c r="E556" s="8"/>
      <c r="F556" s="8" t="s">
        <v>6113</v>
      </c>
      <c r="G556" s="8" t="s">
        <v>6112</v>
      </c>
      <c r="H556" s="8" t="s">
        <v>37</v>
      </c>
      <c r="I556" s="8" t="s">
        <v>1373</v>
      </c>
      <c r="J556" s="8" t="s">
        <v>82</v>
      </c>
      <c r="K556" s="8" t="s">
        <v>40</v>
      </c>
      <c r="L556" s="8" t="s">
        <v>41</v>
      </c>
      <c r="M556" s="8" t="s">
        <v>232</v>
      </c>
      <c r="N556" s="8" t="s">
        <v>233</v>
      </c>
      <c r="O556" s="8" t="s">
        <v>5745</v>
      </c>
      <c r="P556" s="8" t="s">
        <v>45</v>
      </c>
      <c r="Q556" s="8" t="s">
        <v>235</v>
      </c>
      <c r="R556" s="8" t="s">
        <v>45</v>
      </c>
      <c r="S556" s="8" t="s">
        <v>5277</v>
      </c>
      <c r="T556" s="8" t="s">
        <v>2499</v>
      </c>
      <c r="U556" s="8" t="s">
        <v>1373</v>
      </c>
      <c r="V556" s="8" t="s">
        <v>5283</v>
      </c>
      <c r="W556" s="8" t="s">
        <v>51</v>
      </c>
      <c r="X556" s="8" t="s">
        <v>52</v>
      </c>
      <c r="Y556" s="8" t="s">
        <v>5275</v>
      </c>
      <c r="Z556" s="8" t="s">
        <v>5207</v>
      </c>
      <c r="AA556" s="8" t="s">
        <v>55</v>
      </c>
      <c r="AB556" s="8" t="s">
        <v>5234</v>
      </c>
      <c r="AC556" s="11">
        <v>0</v>
      </c>
      <c r="AD556" s="11"/>
      <c r="AE556" s="9"/>
      <c r="AF556" s="9"/>
    </row>
    <row r="557" spans="1:32" s="1" customFormat="1" ht="19.7" customHeight="1" x14ac:dyDescent="0.2">
      <c r="A557" s="8" t="s">
        <v>30</v>
      </c>
      <c r="B557" s="8" t="s">
        <v>31</v>
      </c>
      <c r="C557" s="8" t="s">
        <v>6118</v>
      </c>
      <c r="D557" s="8" t="s">
        <v>33</v>
      </c>
      <c r="E557" s="8"/>
      <c r="F557" s="8" t="s">
        <v>6113</v>
      </c>
      <c r="G557" s="8" t="s">
        <v>6112</v>
      </c>
      <c r="H557" s="8" t="s">
        <v>37</v>
      </c>
      <c r="I557" s="8" t="s">
        <v>1373</v>
      </c>
      <c r="J557" s="8" t="s">
        <v>82</v>
      </c>
      <c r="K557" s="8" t="s">
        <v>40</v>
      </c>
      <c r="L557" s="8" t="s">
        <v>41</v>
      </c>
      <c r="M557" s="8" t="s">
        <v>232</v>
      </c>
      <c r="N557" s="8" t="s">
        <v>233</v>
      </c>
      <c r="O557" s="8" t="s">
        <v>6117</v>
      </c>
      <c r="P557" s="8" t="s">
        <v>45</v>
      </c>
      <c r="Q557" s="8" t="s">
        <v>235</v>
      </c>
      <c r="R557" s="8" t="s">
        <v>45</v>
      </c>
      <c r="S557" s="8" t="s">
        <v>5277</v>
      </c>
      <c r="T557" s="8" t="s">
        <v>6116</v>
      </c>
      <c r="U557" s="8" t="s">
        <v>1373</v>
      </c>
      <c r="V557" s="8" t="s">
        <v>6115</v>
      </c>
      <c r="W557" s="8" t="s">
        <v>51</v>
      </c>
      <c r="X557" s="8" t="s">
        <v>102</v>
      </c>
      <c r="Y557" s="8" t="s">
        <v>53</v>
      </c>
      <c r="Z557" s="8" t="s">
        <v>54</v>
      </c>
      <c r="AA557" s="8" t="s">
        <v>55</v>
      </c>
      <c r="AB557" s="8" t="s">
        <v>5248</v>
      </c>
      <c r="AC557" s="11">
        <v>0</v>
      </c>
      <c r="AD557" s="11"/>
      <c r="AE557" s="9"/>
      <c r="AF557" s="9"/>
    </row>
    <row r="558" spans="1:32" s="1" customFormat="1" ht="19.7" customHeight="1" x14ac:dyDescent="0.2">
      <c r="A558" s="8" t="s">
        <v>30</v>
      </c>
      <c r="B558" s="8" t="s">
        <v>31</v>
      </c>
      <c r="C558" s="8" t="s">
        <v>6118</v>
      </c>
      <c r="D558" s="8" t="s">
        <v>33</v>
      </c>
      <c r="E558" s="8"/>
      <c r="F558" s="8" t="s">
        <v>6113</v>
      </c>
      <c r="G558" s="8" t="s">
        <v>6112</v>
      </c>
      <c r="H558" s="8" t="s">
        <v>37</v>
      </c>
      <c r="I558" s="8" t="s">
        <v>1373</v>
      </c>
      <c r="J558" s="8" t="s">
        <v>82</v>
      </c>
      <c r="K558" s="8" t="s">
        <v>40</v>
      </c>
      <c r="L558" s="8" t="s">
        <v>41</v>
      </c>
      <c r="M558" s="8" t="s">
        <v>232</v>
      </c>
      <c r="N558" s="8" t="s">
        <v>233</v>
      </c>
      <c r="O558" s="8" t="s">
        <v>6117</v>
      </c>
      <c r="P558" s="8" t="s">
        <v>45</v>
      </c>
      <c r="Q558" s="8" t="s">
        <v>235</v>
      </c>
      <c r="R558" s="8" t="s">
        <v>45</v>
      </c>
      <c r="S558" s="8" t="s">
        <v>5277</v>
      </c>
      <c r="T558" s="8" t="s">
        <v>6116</v>
      </c>
      <c r="U558" s="8" t="s">
        <v>1373</v>
      </c>
      <c r="V558" s="8" t="s">
        <v>6115</v>
      </c>
      <c r="W558" s="8" t="s">
        <v>51</v>
      </c>
      <c r="X558" s="8" t="s">
        <v>52</v>
      </c>
      <c r="Y558" s="8" t="s">
        <v>2366</v>
      </c>
      <c r="Z558" s="8" t="s">
        <v>54</v>
      </c>
      <c r="AA558" s="8" t="s">
        <v>55</v>
      </c>
      <c r="AB558" s="8" t="s">
        <v>5248</v>
      </c>
      <c r="AC558" s="11">
        <v>0</v>
      </c>
      <c r="AD558" s="11"/>
      <c r="AE558" s="9"/>
      <c r="AF558" s="9"/>
    </row>
    <row r="559" spans="1:32" s="1" customFormat="1" ht="19.7" customHeight="1" x14ac:dyDescent="0.2">
      <c r="A559" s="8" t="s">
        <v>30</v>
      </c>
      <c r="B559" s="8" t="s">
        <v>31</v>
      </c>
      <c r="C559" s="8" t="s">
        <v>6118</v>
      </c>
      <c r="D559" s="8" t="s">
        <v>33</v>
      </c>
      <c r="E559" s="8"/>
      <c r="F559" s="8" t="s">
        <v>6113</v>
      </c>
      <c r="G559" s="8" t="s">
        <v>6112</v>
      </c>
      <c r="H559" s="8" t="s">
        <v>37</v>
      </c>
      <c r="I559" s="8" t="s">
        <v>1373</v>
      </c>
      <c r="J559" s="8" t="s">
        <v>82</v>
      </c>
      <c r="K559" s="8" t="s">
        <v>40</v>
      </c>
      <c r="L559" s="8" t="s">
        <v>41</v>
      </c>
      <c r="M559" s="8" t="s">
        <v>232</v>
      </c>
      <c r="N559" s="8" t="s">
        <v>233</v>
      </c>
      <c r="O559" s="8" t="s">
        <v>6117</v>
      </c>
      <c r="P559" s="8" t="s">
        <v>45</v>
      </c>
      <c r="Q559" s="8" t="s">
        <v>235</v>
      </c>
      <c r="R559" s="8" t="s">
        <v>45</v>
      </c>
      <c r="S559" s="8" t="s">
        <v>5277</v>
      </c>
      <c r="T559" s="8" t="s">
        <v>6116</v>
      </c>
      <c r="U559" s="8" t="s">
        <v>1373</v>
      </c>
      <c r="V559" s="8" t="s">
        <v>6115</v>
      </c>
      <c r="W559" s="8" t="s">
        <v>51</v>
      </c>
      <c r="X559" s="8" t="s">
        <v>52</v>
      </c>
      <c r="Y559" s="8" t="s">
        <v>5275</v>
      </c>
      <c r="Z559" s="8" t="s">
        <v>54</v>
      </c>
      <c r="AA559" s="8" t="s">
        <v>55</v>
      </c>
      <c r="AB559" s="8" t="s">
        <v>5248</v>
      </c>
      <c r="AC559" s="11">
        <v>637000</v>
      </c>
      <c r="AD559" s="11"/>
      <c r="AE559" s="9"/>
      <c r="AF559" s="9"/>
    </row>
    <row r="560" spans="1:32" s="1" customFormat="1" ht="19.7" customHeight="1" x14ac:dyDescent="0.2">
      <c r="A560" s="8" t="s">
        <v>30</v>
      </c>
      <c r="B560" s="8" t="s">
        <v>31</v>
      </c>
      <c r="C560" s="8" t="s">
        <v>6118</v>
      </c>
      <c r="D560" s="8" t="s">
        <v>33</v>
      </c>
      <c r="E560" s="8"/>
      <c r="F560" s="8" t="s">
        <v>6113</v>
      </c>
      <c r="G560" s="8" t="s">
        <v>6112</v>
      </c>
      <c r="H560" s="8" t="s">
        <v>37</v>
      </c>
      <c r="I560" s="8" t="s">
        <v>1373</v>
      </c>
      <c r="J560" s="8" t="s">
        <v>82</v>
      </c>
      <c r="K560" s="8" t="s">
        <v>40</v>
      </c>
      <c r="L560" s="8" t="s">
        <v>41</v>
      </c>
      <c r="M560" s="8" t="s">
        <v>232</v>
      </c>
      <c r="N560" s="8" t="s">
        <v>233</v>
      </c>
      <c r="O560" s="8" t="s">
        <v>6117</v>
      </c>
      <c r="P560" s="8" t="s">
        <v>45</v>
      </c>
      <c r="Q560" s="8" t="s">
        <v>235</v>
      </c>
      <c r="R560" s="8" t="s">
        <v>45</v>
      </c>
      <c r="S560" s="8" t="s">
        <v>5277</v>
      </c>
      <c r="T560" s="8" t="s">
        <v>6116</v>
      </c>
      <c r="U560" s="8" t="s">
        <v>1373</v>
      </c>
      <c r="V560" s="8" t="s">
        <v>6115</v>
      </c>
      <c r="W560" s="8" t="s">
        <v>51</v>
      </c>
      <c r="X560" s="8" t="s">
        <v>52</v>
      </c>
      <c r="Y560" s="8" t="s">
        <v>53</v>
      </c>
      <c r="Z560" s="8" t="s">
        <v>54</v>
      </c>
      <c r="AA560" s="8" t="s">
        <v>55</v>
      </c>
      <c r="AB560" s="8" t="s">
        <v>5248</v>
      </c>
      <c r="AC560" s="11">
        <v>13000</v>
      </c>
      <c r="AD560" s="11"/>
      <c r="AE560" s="9"/>
      <c r="AF560" s="9"/>
    </row>
    <row r="561" spans="1:32" s="1" customFormat="1" ht="19.7" customHeight="1" x14ac:dyDescent="0.2">
      <c r="A561" s="8" t="s">
        <v>30</v>
      </c>
      <c r="B561" s="8" t="s">
        <v>31</v>
      </c>
      <c r="C561" s="8" t="s">
        <v>6114</v>
      </c>
      <c r="D561" s="8" t="s">
        <v>33</v>
      </c>
      <c r="E561" s="8"/>
      <c r="F561" s="8" t="s">
        <v>6113</v>
      </c>
      <c r="G561" s="8" t="s">
        <v>6112</v>
      </c>
      <c r="H561" s="8" t="s">
        <v>37</v>
      </c>
      <c r="I561" s="8" t="s">
        <v>1373</v>
      </c>
      <c r="J561" s="8" t="s">
        <v>82</v>
      </c>
      <c r="K561" s="8" t="s">
        <v>40</v>
      </c>
      <c r="L561" s="8" t="s">
        <v>41</v>
      </c>
      <c r="M561" s="8" t="s">
        <v>232</v>
      </c>
      <c r="N561" s="8" t="s">
        <v>233</v>
      </c>
      <c r="O561" s="8" t="s">
        <v>5745</v>
      </c>
      <c r="P561" s="8" t="s">
        <v>45</v>
      </c>
      <c r="Q561" s="8" t="s">
        <v>235</v>
      </c>
      <c r="R561" s="8" t="s">
        <v>45</v>
      </c>
      <c r="S561" s="8" t="s">
        <v>5277</v>
      </c>
      <c r="T561" s="8" t="s">
        <v>2499</v>
      </c>
      <c r="U561" s="8" t="s">
        <v>1373</v>
      </c>
      <c r="V561" s="8" t="s">
        <v>5283</v>
      </c>
      <c r="W561" s="8" t="s">
        <v>51</v>
      </c>
      <c r="X561" s="8" t="s">
        <v>52</v>
      </c>
      <c r="Y561" s="8" t="s">
        <v>2390</v>
      </c>
      <c r="Z561" s="8" t="s">
        <v>54</v>
      </c>
      <c r="AA561" s="8" t="s">
        <v>55</v>
      </c>
      <c r="AB561" s="8" t="s">
        <v>5248</v>
      </c>
      <c r="AC561" s="11">
        <v>0</v>
      </c>
      <c r="AD561" s="11"/>
      <c r="AE561" s="9"/>
      <c r="AF561" s="9"/>
    </row>
    <row r="562" spans="1:32" s="1" customFormat="1" ht="19.7" customHeight="1" x14ac:dyDescent="0.2">
      <c r="A562" s="8" t="s">
        <v>30</v>
      </c>
      <c r="B562" s="8" t="s">
        <v>31</v>
      </c>
      <c r="C562" s="8" t="s">
        <v>6114</v>
      </c>
      <c r="D562" s="8" t="s">
        <v>33</v>
      </c>
      <c r="E562" s="8"/>
      <c r="F562" s="8" t="s">
        <v>6113</v>
      </c>
      <c r="G562" s="8" t="s">
        <v>6112</v>
      </c>
      <c r="H562" s="8" t="s">
        <v>37</v>
      </c>
      <c r="I562" s="8" t="s">
        <v>1373</v>
      </c>
      <c r="J562" s="8" t="s">
        <v>82</v>
      </c>
      <c r="K562" s="8" t="s">
        <v>40</v>
      </c>
      <c r="L562" s="8" t="s">
        <v>41</v>
      </c>
      <c r="M562" s="8" t="s">
        <v>232</v>
      </c>
      <c r="N562" s="8" t="s">
        <v>233</v>
      </c>
      <c r="O562" s="8" t="s">
        <v>5745</v>
      </c>
      <c r="P562" s="8" t="s">
        <v>45</v>
      </c>
      <c r="Q562" s="8" t="s">
        <v>235</v>
      </c>
      <c r="R562" s="8" t="s">
        <v>45</v>
      </c>
      <c r="S562" s="8" t="s">
        <v>5277</v>
      </c>
      <c r="T562" s="8" t="s">
        <v>2499</v>
      </c>
      <c r="U562" s="8" t="s">
        <v>1373</v>
      </c>
      <c r="V562" s="8" t="s">
        <v>5283</v>
      </c>
      <c r="W562" s="8" t="s">
        <v>51</v>
      </c>
      <c r="X562" s="8" t="s">
        <v>52</v>
      </c>
      <c r="Y562" s="8" t="s">
        <v>5282</v>
      </c>
      <c r="Z562" s="8" t="s">
        <v>54</v>
      </c>
      <c r="AA562" s="8" t="s">
        <v>55</v>
      </c>
      <c r="AB562" s="8" t="s">
        <v>5248</v>
      </c>
      <c r="AC562" s="11">
        <v>1033900</v>
      </c>
      <c r="AD562" s="11"/>
      <c r="AE562" s="9"/>
      <c r="AF562" s="9"/>
    </row>
    <row r="563" spans="1:32" s="1" customFormat="1" ht="19.7" customHeight="1" x14ac:dyDescent="0.2">
      <c r="A563" s="8" t="s">
        <v>30</v>
      </c>
      <c r="B563" s="8" t="s">
        <v>31</v>
      </c>
      <c r="C563" s="8" t="s">
        <v>6114</v>
      </c>
      <c r="D563" s="8" t="s">
        <v>33</v>
      </c>
      <c r="E563" s="8"/>
      <c r="F563" s="8" t="s">
        <v>6113</v>
      </c>
      <c r="G563" s="8" t="s">
        <v>6112</v>
      </c>
      <c r="H563" s="8" t="s">
        <v>37</v>
      </c>
      <c r="I563" s="8" t="s">
        <v>1373</v>
      </c>
      <c r="J563" s="8" t="s">
        <v>82</v>
      </c>
      <c r="K563" s="8" t="s">
        <v>40</v>
      </c>
      <c r="L563" s="8" t="s">
        <v>41</v>
      </c>
      <c r="M563" s="8" t="s">
        <v>232</v>
      </c>
      <c r="N563" s="8" t="s">
        <v>233</v>
      </c>
      <c r="O563" s="8" t="s">
        <v>5745</v>
      </c>
      <c r="P563" s="8" t="s">
        <v>45</v>
      </c>
      <c r="Q563" s="8" t="s">
        <v>235</v>
      </c>
      <c r="R563" s="8" t="s">
        <v>45</v>
      </c>
      <c r="S563" s="8" t="s">
        <v>5277</v>
      </c>
      <c r="T563" s="8" t="s">
        <v>2499</v>
      </c>
      <c r="U563" s="8" t="s">
        <v>1373</v>
      </c>
      <c r="V563" s="8" t="s">
        <v>5283</v>
      </c>
      <c r="W563" s="8" t="s">
        <v>51</v>
      </c>
      <c r="X563" s="8" t="s">
        <v>52</v>
      </c>
      <c r="Y563" s="8" t="s">
        <v>53</v>
      </c>
      <c r="Z563" s="8" t="s">
        <v>54</v>
      </c>
      <c r="AA563" s="8" t="s">
        <v>55</v>
      </c>
      <c r="AB563" s="8" t="s">
        <v>5248</v>
      </c>
      <c r="AC563" s="11">
        <v>21100</v>
      </c>
      <c r="AD563" s="11"/>
      <c r="AE563" s="9"/>
      <c r="AF563" s="9"/>
    </row>
    <row r="564" spans="1:32" s="1" customFormat="1" ht="19.7" customHeight="1" x14ac:dyDescent="0.2">
      <c r="A564" s="8" t="s">
        <v>30</v>
      </c>
      <c r="B564" s="8" t="s">
        <v>31</v>
      </c>
      <c r="C564" s="8" t="s">
        <v>6111</v>
      </c>
      <c r="D564" s="8" t="s">
        <v>33</v>
      </c>
      <c r="E564" s="8"/>
      <c r="F564" s="8" t="s">
        <v>6109</v>
      </c>
      <c r="G564" s="8" t="s">
        <v>6108</v>
      </c>
      <c r="H564" s="8" t="s">
        <v>37</v>
      </c>
      <c r="I564" s="8" t="s">
        <v>512</v>
      </c>
      <c r="J564" s="8" t="s">
        <v>293</v>
      </c>
      <c r="K564" s="8" t="s">
        <v>40</v>
      </c>
      <c r="L564" s="8" t="s">
        <v>41</v>
      </c>
      <c r="M564" s="8" t="s">
        <v>232</v>
      </c>
      <c r="N564" s="8" t="s">
        <v>233</v>
      </c>
      <c r="O564" s="8" t="s">
        <v>5690</v>
      </c>
      <c r="P564" s="8" t="s">
        <v>45</v>
      </c>
      <c r="Q564" s="8" t="s">
        <v>235</v>
      </c>
      <c r="R564" s="8" t="s">
        <v>45</v>
      </c>
      <c r="S564" s="8" t="s">
        <v>5277</v>
      </c>
      <c r="T564" s="8" t="s">
        <v>884</v>
      </c>
      <c r="U564" s="8" t="s">
        <v>512</v>
      </c>
      <c r="V564" s="8" t="s">
        <v>5238</v>
      </c>
      <c r="W564" s="8" t="s">
        <v>51</v>
      </c>
      <c r="X564" s="8" t="s">
        <v>52</v>
      </c>
      <c r="Y564" s="8" t="s">
        <v>5275</v>
      </c>
      <c r="Z564" s="8" t="s">
        <v>5207</v>
      </c>
      <c r="AA564" s="8" t="s">
        <v>55</v>
      </c>
      <c r="AB564" s="8" t="s">
        <v>5248</v>
      </c>
      <c r="AC564" s="11">
        <v>0</v>
      </c>
      <c r="AD564" s="11"/>
      <c r="AE564" s="9"/>
      <c r="AF564" s="9"/>
    </row>
    <row r="565" spans="1:32" s="1" customFormat="1" ht="19.7" customHeight="1" x14ac:dyDescent="0.2">
      <c r="A565" s="8" t="s">
        <v>30</v>
      </c>
      <c r="B565" s="8" t="s">
        <v>31</v>
      </c>
      <c r="C565" s="8" t="s">
        <v>6110</v>
      </c>
      <c r="D565" s="8" t="s">
        <v>33</v>
      </c>
      <c r="E565" s="8"/>
      <c r="F565" s="8" t="s">
        <v>6109</v>
      </c>
      <c r="G565" s="8" t="s">
        <v>6108</v>
      </c>
      <c r="H565" s="8" t="s">
        <v>37</v>
      </c>
      <c r="I565" s="8" t="s">
        <v>512</v>
      </c>
      <c r="J565" s="8" t="s">
        <v>293</v>
      </c>
      <c r="K565" s="8" t="s">
        <v>40</v>
      </c>
      <c r="L565" s="8" t="s">
        <v>41</v>
      </c>
      <c r="M565" s="8" t="s">
        <v>232</v>
      </c>
      <c r="N565" s="8" t="s">
        <v>233</v>
      </c>
      <c r="O565" s="8" t="s">
        <v>6055</v>
      </c>
      <c r="P565" s="8" t="s">
        <v>45</v>
      </c>
      <c r="Q565" s="8" t="s">
        <v>235</v>
      </c>
      <c r="R565" s="8" t="s">
        <v>45</v>
      </c>
      <c r="S565" s="8" t="s">
        <v>5277</v>
      </c>
      <c r="T565" s="8" t="s">
        <v>2678</v>
      </c>
      <c r="U565" s="8" t="s">
        <v>512</v>
      </c>
      <c r="V565" s="8" t="s">
        <v>2492</v>
      </c>
      <c r="W565" s="8" t="s">
        <v>51</v>
      </c>
      <c r="X565" s="8" t="s">
        <v>52</v>
      </c>
      <c r="Y565" s="8" t="s">
        <v>5275</v>
      </c>
      <c r="Z565" s="8" t="s">
        <v>5207</v>
      </c>
      <c r="AA565" s="8" t="s">
        <v>55</v>
      </c>
      <c r="AB565" s="8" t="s">
        <v>5248</v>
      </c>
      <c r="AC565" s="11">
        <v>0</v>
      </c>
      <c r="AD565" s="11"/>
      <c r="AE565" s="9"/>
      <c r="AF565" s="9"/>
    </row>
    <row r="566" spans="1:32" s="1" customFormat="1" ht="19.7" customHeight="1" x14ac:dyDescent="0.2">
      <c r="A566" s="8" t="s">
        <v>30</v>
      </c>
      <c r="B566" s="8" t="s">
        <v>31</v>
      </c>
      <c r="C566" s="8" t="s">
        <v>6861</v>
      </c>
      <c r="D566" s="8" t="s">
        <v>33</v>
      </c>
      <c r="E566" s="8"/>
      <c r="F566" s="8" t="s">
        <v>4558</v>
      </c>
      <c r="G566" s="8" t="s">
        <v>4557</v>
      </c>
      <c r="H566" s="8" t="s">
        <v>37</v>
      </c>
      <c r="I566" s="8" t="s">
        <v>217</v>
      </c>
      <c r="J566" s="8" t="s">
        <v>160</v>
      </c>
      <c r="K566" s="8" t="s">
        <v>40</v>
      </c>
      <c r="L566" s="8" t="s">
        <v>41</v>
      </c>
      <c r="M566" s="8" t="s">
        <v>59</v>
      </c>
      <c r="N566" s="8" t="s">
        <v>5252</v>
      </c>
      <c r="O566" s="8" t="s">
        <v>5241</v>
      </c>
      <c r="P566" s="8" t="s">
        <v>45</v>
      </c>
      <c r="Q566" s="8" t="s">
        <v>62</v>
      </c>
      <c r="R566" s="8" t="s">
        <v>45</v>
      </c>
      <c r="S566" s="8" t="s">
        <v>5240</v>
      </c>
      <c r="T566" s="8" t="s">
        <v>75</v>
      </c>
      <c r="U566" s="8" t="s">
        <v>76</v>
      </c>
      <c r="V566" s="8" t="s">
        <v>75</v>
      </c>
      <c r="W566" s="8" t="s">
        <v>51</v>
      </c>
      <c r="X566" s="8" t="s">
        <v>52</v>
      </c>
      <c r="Y566" s="8" t="s">
        <v>53</v>
      </c>
      <c r="Z566" s="8" t="s">
        <v>5207</v>
      </c>
      <c r="AA566" s="8" t="s">
        <v>55</v>
      </c>
      <c r="AB566" s="8" t="s">
        <v>5234</v>
      </c>
      <c r="AC566" s="11">
        <v>0</v>
      </c>
      <c r="AD566" s="11"/>
      <c r="AE566" s="9"/>
      <c r="AF566" s="9"/>
    </row>
    <row r="567" spans="1:32" s="1" customFormat="1" ht="19.7" customHeight="1" x14ac:dyDescent="0.2">
      <c r="A567" s="8" t="s">
        <v>30</v>
      </c>
      <c r="B567" s="8" t="s">
        <v>31</v>
      </c>
      <c r="C567" s="8" t="s">
        <v>6860</v>
      </c>
      <c r="D567" s="8" t="s">
        <v>33</v>
      </c>
      <c r="E567" s="8"/>
      <c r="F567" s="8" t="s">
        <v>4558</v>
      </c>
      <c r="G567" s="8" t="s">
        <v>4557</v>
      </c>
      <c r="H567" s="8" t="s">
        <v>37</v>
      </c>
      <c r="I567" s="8" t="s">
        <v>217</v>
      </c>
      <c r="J567" s="8" t="s">
        <v>160</v>
      </c>
      <c r="K567" s="8" t="s">
        <v>40</v>
      </c>
      <c r="L567" s="8" t="s">
        <v>41</v>
      </c>
      <c r="M567" s="8" t="s">
        <v>59</v>
      </c>
      <c r="N567" s="8" t="s">
        <v>5252</v>
      </c>
      <c r="O567" s="8" t="s">
        <v>5241</v>
      </c>
      <c r="P567" s="8" t="s">
        <v>45</v>
      </c>
      <c r="Q567" s="8" t="s">
        <v>62</v>
      </c>
      <c r="R567" s="8" t="s">
        <v>45</v>
      </c>
      <c r="S567" s="8" t="s">
        <v>5240</v>
      </c>
      <c r="T567" s="8" t="s">
        <v>75</v>
      </c>
      <c r="U567" s="8" t="s">
        <v>76</v>
      </c>
      <c r="V567" s="8" t="s">
        <v>75</v>
      </c>
      <c r="W567" s="8" t="s">
        <v>51</v>
      </c>
      <c r="X567" s="8" t="s">
        <v>102</v>
      </c>
      <c r="Y567" s="8" t="s">
        <v>53</v>
      </c>
      <c r="Z567" s="8" t="s">
        <v>5207</v>
      </c>
      <c r="AA567" s="8" t="s">
        <v>55</v>
      </c>
      <c r="AB567" s="8" t="s">
        <v>5234</v>
      </c>
      <c r="AC567" s="11">
        <v>0</v>
      </c>
      <c r="AD567" s="11"/>
      <c r="AE567" s="9"/>
      <c r="AF567" s="9"/>
    </row>
    <row r="568" spans="1:32" s="1" customFormat="1" ht="19.7" customHeight="1" x14ac:dyDescent="0.2">
      <c r="A568" s="8" t="s">
        <v>30</v>
      </c>
      <c r="B568" s="8" t="s">
        <v>31</v>
      </c>
      <c r="C568" s="8" t="s">
        <v>6860</v>
      </c>
      <c r="D568" s="8" t="s">
        <v>33</v>
      </c>
      <c r="E568" s="8"/>
      <c r="F568" s="8" t="s">
        <v>4558</v>
      </c>
      <c r="G568" s="8" t="s">
        <v>4557</v>
      </c>
      <c r="H568" s="8" t="s">
        <v>37</v>
      </c>
      <c r="I568" s="8" t="s">
        <v>217</v>
      </c>
      <c r="J568" s="8" t="s">
        <v>160</v>
      </c>
      <c r="K568" s="8" t="s">
        <v>40</v>
      </c>
      <c r="L568" s="8" t="s">
        <v>41</v>
      </c>
      <c r="M568" s="8" t="s">
        <v>59</v>
      </c>
      <c r="N568" s="8" t="s">
        <v>5252</v>
      </c>
      <c r="O568" s="8" t="s">
        <v>5241</v>
      </c>
      <c r="P568" s="8" t="s">
        <v>45</v>
      </c>
      <c r="Q568" s="8" t="s">
        <v>62</v>
      </c>
      <c r="R568" s="8" t="s">
        <v>45</v>
      </c>
      <c r="S568" s="8" t="s">
        <v>5240</v>
      </c>
      <c r="T568" s="8" t="s">
        <v>75</v>
      </c>
      <c r="U568" s="8" t="s">
        <v>76</v>
      </c>
      <c r="V568" s="8" t="s">
        <v>75</v>
      </c>
      <c r="W568" s="8" t="s">
        <v>51</v>
      </c>
      <c r="X568" s="8" t="s">
        <v>52</v>
      </c>
      <c r="Y568" s="8" t="s">
        <v>53</v>
      </c>
      <c r="Z568" s="8" t="s">
        <v>5207</v>
      </c>
      <c r="AA568" s="8" t="s">
        <v>55</v>
      </c>
      <c r="AB568" s="8" t="s">
        <v>5234</v>
      </c>
      <c r="AC568" s="11">
        <v>0</v>
      </c>
      <c r="AD568" s="11"/>
      <c r="AE568" s="9"/>
      <c r="AF568" s="9"/>
    </row>
    <row r="569" spans="1:32" s="1" customFormat="1" ht="19.7" customHeight="1" x14ac:dyDescent="0.2">
      <c r="A569" s="8" t="s">
        <v>30</v>
      </c>
      <c r="B569" s="8" t="s">
        <v>31</v>
      </c>
      <c r="C569" s="8" t="s">
        <v>6107</v>
      </c>
      <c r="D569" s="8" t="s">
        <v>33</v>
      </c>
      <c r="E569" s="8"/>
      <c r="F569" s="8" t="s">
        <v>4558</v>
      </c>
      <c r="G569" s="8" t="s">
        <v>4557</v>
      </c>
      <c r="H569" s="8" t="s">
        <v>37</v>
      </c>
      <c r="I569" s="8" t="s">
        <v>217</v>
      </c>
      <c r="J569" s="8" t="s">
        <v>160</v>
      </c>
      <c r="K569" s="8" t="s">
        <v>40</v>
      </c>
      <c r="L569" s="8" t="s">
        <v>41</v>
      </c>
      <c r="M569" s="8" t="s">
        <v>59</v>
      </c>
      <c r="N569" s="8" t="s">
        <v>5252</v>
      </c>
      <c r="O569" s="8" t="s">
        <v>5256</v>
      </c>
      <c r="P569" s="8" t="s">
        <v>45</v>
      </c>
      <c r="Q569" s="8" t="s">
        <v>62</v>
      </c>
      <c r="R569" s="8" t="s">
        <v>45</v>
      </c>
      <c r="S569" s="8" t="s">
        <v>5218</v>
      </c>
      <c r="T569" s="8" t="s">
        <v>75</v>
      </c>
      <c r="U569" s="8" t="s">
        <v>76</v>
      </c>
      <c r="V569" s="8" t="s">
        <v>75</v>
      </c>
      <c r="W569" s="8" t="s">
        <v>51</v>
      </c>
      <c r="X569" s="8" t="s">
        <v>102</v>
      </c>
      <c r="Y569" s="8" t="s">
        <v>53</v>
      </c>
      <c r="Z569" s="8" t="s">
        <v>5207</v>
      </c>
      <c r="AA569" s="8" t="s">
        <v>55</v>
      </c>
      <c r="AB569" s="8" t="s">
        <v>5248</v>
      </c>
      <c r="AC569" s="11">
        <v>150000</v>
      </c>
      <c r="AD569" s="11"/>
      <c r="AE569" s="9"/>
      <c r="AF569" s="9"/>
    </row>
    <row r="570" spans="1:32" s="1" customFormat="1" ht="19.7" customHeight="1" x14ac:dyDescent="0.2">
      <c r="A570" s="8" t="s">
        <v>30</v>
      </c>
      <c r="B570" s="8" t="s">
        <v>31</v>
      </c>
      <c r="C570" s="8" t="s">
        <v>6107</v>
      </c>
      <c r="D570" s="8" t="s">
        <v>33</v>
      </c>
      <c r="E570" s="8"/>
      <c r="F570" s="8" t="s">
        <v>4558</v>
      </c>
      <c r="G570" s="8" t="s">
        <v>4557</v>
      </c>
      <c r="H570" s="8" t="s">
        <v>37</v>
      </c>
      <c r="I570" s="8" t="s">
        <v>217</v>
      </c>
      <c r="J570" s="8" t="s">
        <v>160</v>
      </c>
      <c r="K570" s="8" t="s">
        <v>40</v>
      </c>
      <c r="L570" s="8" t="s">
        <v>41</v>
      </c>
      <c r="M570" s="8" t="s">
        <v>59</v>
      </c>
      <c r="N570" s="8" t="s">
        <v>5252</v>
      </c>
      <c r="O570" s="8" t="s">
        <v>5256</v>
      </c>
      <c r="P570" s="8" t="s">
        <v>45</v>
      </c>
      <c r="Q570" s="8" t="s">
        <v>62</v>
      </c>
      <c r="R570" s="8" t="s">
        <v>45</v>
      </c>
      <c r="S570" s="8" t="s">
        <v>5218</v>
      </c>
      <c r="T570" s="8" t="s">
        <v>75</v>
      </c>
      <c r="U570" s="8" t="s">
        <v>76</v>
      </c>
      <c r="V570" s="8" t="s">
        <v>75</v>
      </c>
      <c r="W570" s="8" t="s">
        <v>51</v>
      </c>
      <c r="X570" s="8" t="s">
        <v>52</v>
      </c>
      <c r="Y570" s="8" t="s">
        <v>53</v>
      </c>
      <c r="Z570" s="8" t="s">
        <v>5207</v>
      </c>
      <c r="AA570" s="8" t="s">
        <v>55</v>
      </c>
      <c r="AB570" s="8" t="s">
        <v>5248</v>
      </c>
      <c r="AC570" s="11">
        <v>0</v>
      </c>
      <c r="AD570" s="11"/>
      <c r="AE570" s="9"/>
      <c r="AF570" s="9"/>
    </row>
    <row r="571" spans="1:32" s="1" customFormat="1" ht="19.7" customHeight="1" x14ac:dyDescent="0.2">
      <c r="A571" s="8" t="s">
        <v>30</v>
      </c>
      <c r="B571" s="8" t="s">
        <v>31</v>
      </c>
      <c r="C571" s="8" t="s">
        <v>6859</v>
      </c>
      <c r="D571" s="8" t="s">
        <v>33</v>
      </c>
      <c r="E571" s="8"/>
      <c r="F571" s="8" t="s">
        <v>6856</v>
      </c>
      <c r="G571" s="8" t="s">
        <v>6855</v>
      </c>
      <c r="H571" s="8" t="s">
        <v>37</v>
      </c>
      <c r="I571" s="8" t="s">
        <v>212</v>
      </c>
      <c r="J571" s="8" t="s">
        <v>2746</v>
      </c>
      <c r="K571" s="8" t="s">
        <v>40</v>
      </c>
      <c r="L571" s="8" t="s">
        <v>41</v>
      </c>
      <c r="M571" s="8" t="s">
        <v>97</v>
      </c>
      <c r="N571" s="8" t="s">
        <v>5264</v>
      </c>
      <c r="O571" s="8" t="s">
        <v>5273</v>
      </c>
      <c r="P571" s="8" t="s">
        <v>45</v>
      </c>
      <c r="Q571" s="8" t="s">
        <v>335</v>
      </c>
      <c r="R571" s="8" t="s">
        <v>45</v>
      </c>
      <c r="S571" s="8" t="s">
        <v>5272</v>
      </c>
      <c r="T571" s="8" t="s">
        <v>75</v>
      </c>
      <c r="U571" s="8" t="s">
        <v>76</v>
      </c>
      <c r="V571" s="8" t="s">
        <v>75</v>
      </c>
      <c r="W571" s="8" t="s">
        <v>51</v>
      </c>
      <c r="X571" s="8" t="s">
        <v>102</v>
      </c>
      <c r="Y571" s="8" t="s">
        <v>53</v>
      </c>
      <c r="Z571" s="8" t="s">
        <v>5207</v>
      </c>
      <c r="AA571" s="8" t="s">
        <v>55</v>
      </c>
      <c r="AB571" s="8" t="s">
        <v>5234</v>
      </c>
      <c r="AC571" s="11">
        <v>0</v>
      </c>
      <c r="AD571" s="11"/>
      <c r="AE571" s="9"/>
      <c r="AF571" s="9"/>
    </row>
    <row r="572" spans="1:32" s="1" customFormat="1" ht="19.7" customHeight="1" x14ac:dyDescent="0.2">
      <c r="A572" s="8" t="s">
        <v>30</v>
      </c>
      <c r="B572" s="8" t="s">
        <v>31</v>
      </c>
      <c r="C572" s="8" t="s">
        <v>6858</v>
      </c>
      <c r="D572" s="8" t="s">
        <v>33</v>
      </c>
      <c r="E572" s="8"/>
      <c r="F572" s="8" t="s">
        <v>6856</v>
      </c>
      <c r="G572" s="8" t="s">
        <v>6855</v>
      </c>
      <c r="H572" s="8" t="s">
        <v>37</v>
      </c>
      <c r="I572" s="8" t="s">
        <v>212</v>
      </c>
      <c r="J572" s="8" t="s">
        <v>2746</v>
      </c>
      <c r="K572" s="8" t="s">
        <v>40</v>
      </c>
      <c r="L572" s="8" t="s">
        <v>41</v>
      </c>
      <c r="M572" s="8" t="s">
        <v>97</v>
      </c>
      <c r="N572" s="8" t="s">
        <v>5264</v>
      </c>
      <c r="O572" s="8" t="s">
        <v>5268</v>
      </c>
      <c r="P572" s="8" t="s">
        <v>45</v>
      </c>
      <c r="Q572" s="8" t="s">
        <v>109</v>
      </c>
      <c r="R572" s="8" t="s">
        <v>5235</v>
      </c>
      <c r="S572" s="8" t="s">
        <v>5267</v>
      </c>
      <c r="T572" s="8" t="s">
        <v>75</v>
      </c>
      <c r="U572" s="8" t="s">
        <v>76</v>
      </c>
      <c r="V572" s="8" t="s">
        <v>75</v>
      </c>
      <c r="W572" s="8" t="s">
        <v>111</v>
      </c>
      <c r="X572" s="8" t="s">
        <v>52</v>
      </c>
      <c r="Y572" s="8" t="s">
        <v>53</v>
      </c>
      <c r="Z572" s="8" t="s">
        <v>5207</v>
      </c>
      <c r="AA572" s="8" t="s">
        <v>55</v>
      </c>
      <c r="AB572" s="8" t="s">
        <v>5234</v>
      </c>
      <c r="AC572" s="11">
        <v>0</v>
      </c>
      <c r="AD572" s="11"/>
      <c r="AE572" s="9"/>
      <c r="AF572" s="9"/>
    </row>
    <row r="573" spans="1:32" s="1" customFormat="1" ht="19.7" customHeight="1" x14ac:dyDescent="0.2">
      <c r="A573" s="8" t="s">
        <v>30</v>
      </c>
      <c r="B573" s="8" t="s">
        <v>31</v>
      </c>
      <c r="C573" s="8" t="s">
        <v>6857</v>
      </c>
      <c r="D573" s="8" t="s">
        <v>33</v>
      </c>
      <c r="E573" s="8"/>
      <c r="F573" s="8" t="s">
        <v>6856</v>
      </c>
      <c r="G573" s="8" t="s">
        <v>6855</v>
      </c>
      <c r="H573" s="8" t="s">
        <v>37</v>
      </c>
      <c r="I573" s="8" t="s">
        <v>212</v>
      </c>
      <c r="J573" s="8" t="s">
        <v>2746</v>
      </c>
      <c r="K573" s="8" t="s">
        <v>40</v>
      </c>
      <c r="L573" s="8" t="s">
        <v>41</v>
      </c>
      <c r="M573" s="8" t="s">
        <v>97</v>
      </c>
      <c r="N573" s="8" t="s">
        <v>5264</v>
      </c>
      <c r="O573" s="8" t="s">
        <v>5273</v>
      </c>
      <c r="P573" s="8" t="s">
        <v>45</v>
      </c>
      <c r="Q573" s="8" t="s">
        <v>335</v>
      </c>
      <c r="R573" s="8" t="s">
        <v>45</v>
      </c>
      <c r="S573" s="8" t="s">
        <v>5272</v>
      </c>
      <c r="T573" s="8" t="s">
        <v>75</v>
      </c>
      <c r="U573" s="8" t="s">
        <v>76</v>
      </c>
      <c r="V573" s="8" t="s">
        <v>75</v>
      </c>
      <c r="W573" s="8" t="s">
        <v>51</v>
      </c>
      <c r="X573" s="8" t="s">
        <v>102</v>
      </c>
      <c r="Y573" s="8" t="s">
        <v>53</v>
      </c>
      <c r="Z573" s="8" t="s">
        <v>5207</v>
      </c>
      <c r="AA573" s="8" t="s">
        <v>55</v>
      </c>
      <c r="AB573" s="8" t="s">
        <v>5234</v>
      </c>
      <c r="AC573" s="11">
        <v>0</v>
      </c>
      <c r="AD573" s="11"/>
      <c r="AE573" s="9"/>
      <c r="AF573" s="9"/>
    </row>
    <row r="574" spans="1:32" s="1" customFormat="1" ht="19.7" customHeight="1" x14ac:dyDescent="0.2">
      <c r="A574" s="8" t="s">
        <v>30</v>
      </c>
      <c r="B574" s="8" t="s">
        <v>31</v>
      </c>
      <c r="C574" s="8" t="s">
        <v>6104</v>
      </c>
      <c r="D574" s="8" t="s">
        <v>33</v>
      </c>
      <c r="E574" s="8"/>
      <c r="F574" s="8" t="s">
        <v>6103</v>
      </c>
      <c r="G574" s="8" t="s">
        <v>6102</v>
      </c>
      <c r="H574" s="8" t="s">
        <v>37</v>
      </c>
      <c r="I574" s="8" t="s">
        <v>150</v>
      </c>
      <c r="J574" s="8" t="s">
        <v>321</v>
      </c>
      <c r="K574" s="8" t="s">
        <v>40</v>
      </c>
      <c r="L574" s="8" t="s">
        <v>41</v>
      </c>
      <c r="M574" s="8" t="s">
        <v>70</v>
      </c>
      <c r="N574" s="8" t="s">
        <v>71</v>
      </c>
      <c r="O574" s="8" t="s">
        <v>5239</v>
      </c>
      <c r="P574" s="8" t="s">
        <v>45</v>
      </c>
      <c r="Q574" s="8" t="s">
        <v>62</v>
      </c>
      <c r="R574" s="8" t="s">
        <v>45</v>
      </c>
      <c r="S574" s="8" t="s">
        <v>5237</v>
      </c>
      <c r="T574" s="8" t="s">
        <v>75</v>
      </c>
      <c r="U574" s="8" t="s">
        <v>76</v>
      </c>
      <c r="V574" s="8" t="s">
        <v>75</v>
      </c>
      <c r="W574" s="8" t="s">
        <v>51</v>
      </c>
      <c r="X574" s="8" t="s">
        <v>52</v>
      </c>
      <c r="Y574" s="8" t="s">
        <v>53</v>
      </c>
      <c r="Z574" s="8" t="s">
        <v>5207</v>
      </c>
      <c r="AA574" s="8" t="s">
        <v>55</v>
      </c>
      <c r="AB574" s="8" t="s">
        <v>5248</v>
      </c>
      <c r="AC574" s="11">
        <v>300000</v>
      </c>
      <c r="AD574" s="11"/>
      <c r="AE574" s="9"/>
      <c r="AF574" s="9"/>
    </row>
    <row r="575" spans="1:32" s="1" customFormat="1" ht="19.7" customHeight="1" x14ac:dyDescent="0.2">
      <c r="A575" s="8" t="s">
        <v>30</v>
      </c>
      <c r="B575" s="8" t="s">
        <v>31</v>
      </c>
      <c r="C575" s="8" t="s">
        <v>6101</v>
      </c>
      <c r="D575" s="8" t="s">
        <v>33</v>
      </c>
      <c r="E575" s="8"/>
      <c r="F575" s="8" t="s">
        <v>6098</v>
      </c>
      <c r="G575" s="8" t="s">
        <v>6097</v>
      </c>
      <c r="H575" s="8" t="s">
        <v>37</v>
      </c>
      <c r="I575" s="8" t="s">
        <v>266</v>
      </c>
      <c r="J575" s="8" t="s">
        <v>173</v>
      </c>
      <c r="K575" s="8" t="s">
        <v>40</v>
      </c>
      <c r="L575" s="8" t="s">
        <v>41</v>
      </c>
      <c r="M575" s="8" t="s">
        <v>232</v>
      </c>
      <c r="N575" s="8" t="s">
        <v>233</v>
      </c>
      <c r="O575" s="8" t="s">
        <v>5729</v>
      </c>
      <c r="P575" s="8" t="s">
        <v>45</v>
      </c>
      <c r="Q575" s="8" t="s">
        <v>235</v>
      </c>
      <c r="R575" s="8" t="s">
        <v>45</v>
      </c>
      <c r="S575" s="8" t="s">
        <v>5277</v>
      </c>
      <c r="T575" s="8" t="s">
        <v>268</v>
      </c>
      <c r="U575" s="8" t="s">
        <v>266</v>
      </c>
      <c r="V575" s="8" t="s">
        <v>5335</v>
      </c>
      <c r="W575" s="8" t="s">
        <v>51</v>
      </c>
      <c r="X575" s="8" t="s">
        <v>52</v>
      </c>
      <c r="Y575" s="8" t="s">
        <v>5275</v>
      </c>
      <c r="Z575" s="8" t="s">
        <v>5207</v>
      </c>
      <c r="AA575" s="8" t="s">
        <v>55</v>
      </c>
      <c r="AB575" s="8" t="s">
        <v>5248</v>
      </c>
      <c r="AC575" s="11">
        <v>0</v>
      </c>
      <c r="AD575" s="11"/>
      <c r="AE575" s="9"/>
      <c r="AF575" s="9"/>
    </row>
    <row r="576" spans="1:32" s="1" customFormat="1" ht="19.7" customHeight="1" x14ac:dyDescent="0.2">
      <c r="A576" s="8" t="s">
        <v>30</v>
      </c>
      <c r="B576" s="8" t="s">
        <v>31</v>
      </c>
      <c r="C576" s="8" t="s">
        <v>6100</v>
      </c>
      <c r="D576" s="8" t="s">
        <v>33</v>
      </c>
      <c r="E576" s="8"/>
      <c r="F576" s="8" t="s">
        <v>6098</v>
      </c>
      <c r="G576" s="8" t="s">
        <v>6097</v>
      </c>
      <c r="H576" s="8" t="s">
        <v>37</v>
      </c>
      <c r="I576" s="8" t="s">
        <v>266</v>
      </c>
      <c r="J576" s="8" t="s">
        <v>173</v>
      </c>
      <c r="K576" s="8" t="s">
        <v>40</v>
      </c>
      <c r="L576" s="8" t="s">
        <v>41</v>
      </c>
      <c r="M576" s="8" t="s">
        <v>232</v>
      </c>
      <c r="N576" s="8" t="s">
        <v>233</v>
      </c>
      <c r="O576" s="8" t="s">
        <v>5729</v>
      </c>
      <c r="P576" s="8" t="s">
        <v>45</v>
      </c>
      <c r="Q576" s="8" t="s">
        <v>235</v>
      </c>
      <c r="R576" s="8" t="s">
        <v>45</v>
      </c>
      <c r="S576" s="8" t="s">
        <v>5277</v>
      </c>
      <c r="T576" s="8" t="s">
        <v>268</v>
      </c>
      <c r="U576" s="8" t="s">
        <v>266</v>
      </c>
      <c r="V576" s="8" t="s">
        <v>5335</v>
      </c>
      <c r="W576" s="8" t="s">
        <v>51</v>
      </c>
      <c r="X576" s="8" t="s">
        <v>52</v>
      </c>
      <c r="Y576" s="8" t="s">
        <v>5275</v>
      </c>
      <c r="Z576" s="8" t="s">
        <v>5207</v>
      </c>
      <c r="AA576" s="8" t="s">
        <v>55</v>
      </c>
      <c r="AB576" s="8" t="s">
        <v>5248</v>
      </c>
      <c r="AC576" s="11">
        <v>0</v>
      </c>
      <c r="AD576" s="11"/>
      <c r="AE576" s="9"/>
      <c r="AF576" s="9"/>
    </row>
    <row r="577" spans="1:32" s="1" customFormat="1" ht="19.7" customHeight="1" x14ac:dyDescent="0.2">
      <c r="A577" s="8" t="s">
        <v>30</v>
      </c>
      <c r="B577" s="8" t="s">
        <v>31</v>
      </c>
      <c r="C577" s="8" t="s">
        <v>6100</v>
      </c>
      <c r="D577" s="8" t="s">
        <v>33</v>
      </c>
      <c r="E577" s="8"/>
      <c r="F577" s="8" t="s">
        <v>6098</v>
      </c>
      <c r="G577" s="8" t="s">
        <v>6097</v>
      </c>
      <c r="H577" s="8" t="s">
        <v>37</v>
      </c>
      <c r="I577" s="8" t="s">
        <v>266</v>
      </c>
      <c r="J577" s="8" t="s">
        <v>173</v>
      </c>
      <c r="K577" s="8" t="s">
        <v>40</v>
      </c>
      <c r="L577" s="8" t="s">
        <v>41</v>
      </c>
      <c r="M577" s="8" t="s">
        <v>70</v>
      </c>
      <c r="N577" s="8" t="s">
        <v>71</v>
      </c>
      <c r="O577" s="8" t="s">
        <v>5245</v>
      </c>
      <c r="P577" s="8" t="s">
        <v>45</v>
      </c>
      <c r="Q577" s="8" t="s">
        <v>73</v>
      </c>
      <c r="R577" s="8" t="s">
        <v>45</v>
      </c>
      <c r="S577" s="8" t="s">
        <v>5244</v>
      </c>
      <c r="T577" s="8" t="s">
        <v>75</v>
      </c>
      <c r="U577" s="8" t="s">
        <v>76</v>
      </c>
      <c r="V577" s="8" t="s">
        <v>75</v>
      </c>
      <c r="W577" s="8" t="s">
        <v>51</v>
      </c>
      <c r="X577" s="8" t="s">
        <v>52</v>
      </c>
      <c r="Y577" s="8" t="s">
        <v>53</v>
      </c>
      <c r="Z577" s="8" t="s">
        <v>5207</v>
      </c>
      <c r="AA577" s="8" t="s">
        <v>55</v>
      </c>
      <c r="AB577" s="8" t="s">
        <v>5234</v>
      </c>
      <c r="AC577" s="11">
        <v>0</v>
      </c>
      <c r="AD577" s="11"/>
      <c r="AE577" s="9"/>
      <c r="AF577" s="9"/>
    </row>
    <row r="578" spans="1:32" s="1" customFormat="1" ht="19.7" customHeight="1" x14ac:dyDescent="0.2">
      <c r="A578" s="8" t="s">
        <v>30</v>
      </c>
      <c r="B578" s="8" t="s">
        <v>31</v>
      </c>
      <c r="C578" s="8" t="s">
        <v>6099</v>
      </c>
      <c r="D578" s="8" t="s">
        <v>33</v>
      </c>
      <c r="E578" s="8"/>
      <c r="F578" s="8" t="s">
        <v>6098</v>
      </c>
      <c r="G578" s="8" t="s">
        <v>6097</v>
      </c>
      <c r="H578" s="8" t="s">
        <v>37</v>
      </c>
      <c r="I578" s="8" t="s">
        <v>266</v>
      </c>
      <c r="J578" s="8" t="s">
        <v>173</v>
      </c>
      <c r="K578" s="8" t="s">
        <v>40</v>
      </c>
      <c r="L578" s="8" t="s">
        <v>41</v>
      </c>
      <c r="M578" s="8" t="s">
        <v>97</v>
      </c>
      <c r="N578" s="8" t="s">
        <v>5264</v>
      </c>
      <c r="O578" s="8" t="s">
        <v>5273</v>
      </c>
      <c r="P578" s="8" t="s">
        <v>45</v>
      </c>
      <c r="Q578" s="8" t="s">
        <v>335</v>
      </c>
      <c r="R578" s="8" t="s">
        <v>45</v>
      </c>
      <c r="S578" s="8" t="s">
        <v>5272</v>
      </c>
      <c r="T578" s="8" t="s">
        <v>75</v>
      </c>
      <c r="U578" s="8" t="s">
        <v>76</v>
      </c>
      <c r="V578" s="8" t="s">
        <v>75</v>
      </c>
      <c r="W578" s="8" t="s">
        <v>51</v>
      </c>
      <c r="X578" s="8" t="s">
        <v>102</v>
      </c>
      <c r="Y578" s="8" t="s">
        <v>53</v>
      </c>
      <c r="Z578" s="8" t="s">
        <v>5207</v>
      </c>
      <c r="AA578" s="8" t="s">
        <v>55</v>
      </c>
      <c r="AB578" s="8" t="s">
        <v>5234</v>
      </c>
      <c r="AC578" s="11">
        <v>0</v>
      </c>
      <c r="AD578" s="11"/>
      <c r="AE578" s="9"/>
      <c r="AF578" s="9"/>
    </row>
    <row r="579" spans="1:32" s="1" customFormat="1" ht="19.7" customHeight="1" x14ac:dyDescent="0.2">
      <c r="A579" s="8" t="s">
        <v>30</v>
      </c>
      <c r="B579" s="8" t="s">
        <v>31</v>
      </c>
      <c r="C579" s="8" t="s">
        <v>6099</v>
      </c>
      <c r="D579" s="8" t="s">
        <v>33</v>
      </c>
      <c r="E579" s="8"/>
      <c r="F579" s="8" t="s">
        <v>6098</v>
      </c>
      <c r="G579" s="8" t="s">
        <v>6097</v>
      </c>
      <c r="H579" s="8" t="s">
        <v>37</v>
      </c>
      <c r="I579" s="8" t="s">
        <v>266</v>
      </c>
      <c r="J579" s="8" t="s">
        <v>173</v>
      </c>
      <c r="K579" s="8" t="s">
        <v>40</v>
      </c>
      <c r="L579" s="8" t="s">
        <v>41</v>
      </c>
      <c r="M579" s="8" t="s">
        <v>59</v>
      </c>
      <c r="N579" s="8" t="s">
        <v>5252</v>
      </c>
      <c r="O579" s="8" t="s">
        <v>5246</v>
      </c>
      <c r="P579" s="8" t="s">
        <v>45</v>
      </c>
      <c r="Q579" s="8" t="s">
        <v>46</v>
      </c>
      <c r="R579" s="8" t="s">
        <v>5235</v>
      </c>
      <c r="S579" s="8" t="s">
        <v>5210</v>
      </c>
      <c r="T579" s="8" t="s">
        <v>75</v>
      </c>
      <c r="U579" s="8" t="s">
        <v>76</v>
      </c>
      <c r="V579" s="8" t="s">
        <v>75</v>
      </c>
      <c r="W579" s="8" t="s">
        <v>51</v>
      </c>
      <c r="X579" s="8" t="s">
        <v>102</v>
      </c>
      <c r="Y579" s="8" t="s">
        <v>53</v>
      </c>
      <c r="Z579" s="8" t="s">
        <v>5207</v>
      </c>
      <c r="AA579" s="8" t="s">
        <v>55</v>
      </c>
      <c r="AB579" s="8" t="s">
        <v>5248</v>
      </c>
      <c r="AC579" s="11">
        <v>50000</v>
      </c>
      <c r="AD579" s="11"/>
      <c r="AE579" s="9"/>
      <c r="AF579" s="9"/>
    </row>
    <row r="580" spans="1:32" s="1" customFormat="1" ht="19.7" customHeight="1" x14ac:dyDescent="0.2">
      <c r="A580" s="8" t="s">
        <v>30</v>
      </c>
      <c r="B580" s="8" t="s">
        <v>31</v>
      </c>
      <c r="C580" s="8" t="s">
        <v>6099</v>
      </c>
      <c r="D580" s="8" t="s">
        <v>33</v>
      </c>
      <c r="E580" s="8"/>
      <c r="F580" s="8" t="s">
        <v>6098</v>
      </c>
      <c r="G580" s="8" t="s">
        <v>6097</v>
      </c>
      <c r="H580" s="8" t="s">
        <v>37</v>
      </c>
      <c r="I580" s="8" t="s">
        <v>266</v>
      </c>
      <c r="J580" s="8" t="s">
        <v>173</v>
      </c>
      <c r="K580" s="8" t="s">
        <v>40</v>
      </c>
      <c r="L580" s="8" t="s">
        <v>41</v>
      </c>
      <c r="M580" s="8" t="s">
        <v>59</v>
      </c>
      <c r="N580" s="8" t="s">
        <v>5252</v>
      </c>
      <c r="O580" s="8" t="s">
        <v>5246</v>
      </c>
      <c r="P580" s="8" t="s">
        <v>45</v>
      </c>
      <c r="Q580" s="8" t="s">
        <v>46</v>
      </c>
      <c r="R580" s="8" t="s">
        <v>5235</v>
      </c>
      <c r="S580" s="8" t="s">
        <v>5210</v>
      </c>
      <c r="T580" s="8" t="s">
        <v>75</v>
      </c>
      <c r="U580" s="8" t="s">
        <v>76</v>
      </c>
      <c r="V580" s="8" t="s">
        <v>75</v>
      </c>
      <c r="W580" s="8" t="s">
        <v>51</v>
      </c>
      <c r="X580" s="8" t="s">
        <v>52</v>
      </c>
      <c r="Y580" s="8" t="s">
        <v>53</v>
      </c>
      <c r="Z580" s="8" t="s">
        <v>5207</v>
      </c>
      <c r="AA580" s="8" t="s">
        <v>55</v>
      </c>
      <c r="AB580" s="8" t="s">
        <v>5248</v>
      </c>
      <c r="AC580" s="11">
        <v>50000</v>
      </c>
      <c r="AD580" s="11"/>
      <c r="AE580" s="9"/>
      <c r="AF580" s="9"/>
    </row>
    <row r="581" spans="1:32" s="1" customFormat="1" ht="19.7" customHeight="1" x14ac:dyDescent="0.2">
      <c r="A581" s="8" t="s">
        <v>30</v>
      </c>
      <c r="B581" s="8" t="s">
        <v>31</v>
      </c>
      <c r="C581" s="8" t="s">
        <v>6854</v>
      </c>
      <c r="D581" s="8" t="s">
        <v>33</v>
      </c>
      <c r="E581" s="8"/>
      <c r="F581" s="8" t="s">
        <v>6098</v>
      </c>
      <c r="G581" s="8" t="s">
        <v>6097</v>
      </c>
      <c r="H581" s="8" t="s">
        <v>37</v>
      </c>
      <c r="I581" s="8" t="s">
        <v>266</v>
      </c>
      <c r="J581" s="8" t="s">
        <v>173</v>
      </c>
      <c r="K581" s="8" t="s">
        <v>40</v>
      </c>
      <c r="L581" s="8" t="s">
        <v>41</v>
      </c>
      <c r="M581" s="8" t="s">
        <v>232</v>
      </c>
      <c r="N581" s="8" t="s">
        <v>233</v>
      </c>
      <c r="O581" s="8" t="s">
        <v>6368</v>
      </c>
      <c r="P581" s="8" t="s">
        <v>45</v>
      </c>
      <c r="Q581" s="8" t="s">
        <v>235</v>
      </c>
      <c r="R581" s="8" t="s">
        <v>45</v>
      </c>
      <c r="S581" s="8" t="s">
        <v>5277</v>
      </c>
      <c r="T581" s="8" t="s">
        <v>5333</v>
      </c>
      <c r="U581" s="8" t="s">
        <v>266</v>
      </c>
      <c r="V581" s="8" t="s">
        <v>5332</v>
      </c>
      <c r="W581" s="8" t="s">
        <v>51</v>
      </c>
      <c r="X581" s="8" t="s">
        <v>52</v>
      </c>
      <c r="Y581" s="8" t="s">
        <v>5282</v>
      </c>
      <c r="Z581" s="8" t="s">
        <v>5207</v>
      </c>
      <c r="AA581" s="8" t="s">
        <v>55</v>
      </c>
      <c r="AB581" s="8" t="s">
        <v>5234</v>
      </c>
      <c r="AC581" s="11">
        <v>0</v>
      </c>
      <c r="AD581" s="11"/>
      <c r="AE581" s="9"/>
      <c r="AF581" s="9"/>
    </row>
    <row r="582" spans="1:32" s="1" customFormat="1" ht="19.7" customHeight="1" x14ac:dyDescent="0.2">
      <c r="A582" s="8" t="s">
        <v>30</v>
      </c>
      <c r="B582" s="8" t="s">
        <v>31</v>
      </c>
      <c r="C582" s="8" t="s">
        <v>6853</v>
      </c>
      <c r="D582" s="8" t="s">
        <v>33</v>
      </c>
      <c r="E582" s="8"/>
      <c r="F582" s="8" t="s">
        <v>6098</v>
      </c>
      <c r="G582" s="8" t="s">
        <v>6097</v>
      </c>
      <c r="H582" s="8" t="s">
        <v>37</v>
      </c>
      <c r="I582" s="8" t="s">
        <v>266</v>
      </c>
      <c r="J582" s="8" t="s">
        <v>173</v>
      </c>
      <c r="K582" s="8" t="s">
        <v>40</v>
      </c>
      <c r="L582" s="8" t="s">
        <v>41</v>
      </c>
      <c r="M582" s="8" t="s">
        <v>232</v>
      </c>
      <c r="N582" s="8" t="s">
        <v>233</v>
      </c>
      <c r="O582" s="8" t="s">
        <v>6852</v>
      </c>
      <c r="P582" s="8" t="s">
        <v>45</v>
      </c>
      <c r="Q582" s="8" t="s">
        <v>235</v>
      </c>
      <c r="R582" s="8" t="s">
        <v>45</v>
      </c>
      <c r="S582" s="8" t="s">
        <v>5277</v>
      </c>
      <c r="T582" s="8" t="s">
        <v>6851</v>
      </c>
      <c r="U582" s="8" t="s">
        <v>266</v>
      </c>
      <c r="V582" s="8" t="s">
        <v>5335</v>
      </c>
      <c r="W582" s="8" t="s">
        <v>51</v>
      </c>
      <c r="X582" s="8" t="s">
        <v>52</v>
      </c>
      <c r="Y582" s="8" t="s">
        <v>5282</v>
      </c>
      <c r="Z582" s="8" t="s">
        <v>5207</v>
      </c>
      <c r="AA582" s="8" t="s">
        <v>55</v>
      </c>
      <c r="AB582" s="8" t="s">
        <v>5234</v>
      </c>
      <c r="AC582" s="11">
        <v>0</v>
      </c>
      <c r="AD582" s="11"/>
      <c r="AE582" s="9"/>
      <c r="AF582" s="9"/>
    </row>
    <row r="583" spans="1:32" s="1" customFormat="1" ht="19.7" customHeight="1" x14ac:dyDescent="0.2">
      <c r="A583" s="8" t="s">
        <v>30</v>
      </c>
      <c r="B583" s="8" t="s">
        <v>31</v>
      </c>
      <c r="C583" s="8" t="s">
        <v>6096</v>
      </c>
      <c r="D583" s="8" t="s">
        <v>33</v>
      </c>
      <c r="E583" s="8"/>
      <c r="F583" s="8" t="s">
        <v>6083</v>
      </c>
      <c r="G583" s="8" t="s">
        <v>6082</v>
      </c>
      <c r="H583" s="8" t="s">
        <v>37</v>
      </c>
      <c r="I583" s="8" t="s">
        <v>828</v>
      </c>
      <c r="J583" s="8" t="s">
        <v>5731</v>
      </c>
      <c r="K583" s="8" t="s">
        <v>40</v>
      </c>
      <c r="L583" s="8" t="s">
        <v>41</v>
      </c>
      <c r="M583" s="8" t="s">
        <v>232</v>
      </c>
      <c r="N583" s="8" t="s">
        <v>233</v>
      </c>
      <c r="O583" s="8" t="s">
        <v>5698</v>
      </c>
      <c r="P583" s="8" t="s">
        <v>45</v>
      </c>
      <c r="Q583" s="8" t="s">
        <v>235</v>
      </c>
      <c r="R583" s="8" t="s">
        <v>45</v>
      </c>
      <c r="S583" s="8" t="s">
        <v>5277</v>
      </c>
      <c r="T583" s="8" t="s">
        <v>5697</v>
      </c>
      <c r="U583" s="8" t="s">
        <v>828</v>
      </c>
      <c r="V583" s="8" t="s">
        <v>5696</v>
      </c>
      <c r="W583" s="8" t="s">
        <v>51</v>
      </c>
      <c r="X583" s="8" t="s">
        <v>52</v>
      </c>
      <c r="Y583" s="8" t="s">
        <v>5275</v>
      </c>
      <c r="Z583" s="8" t="s">
        <v>5207</v>
      </c>
      <c r="AA583" s="8" t="s">
        <v>55</v>
      </c>
      <c r="AB583" s="8" t="s">
        <v>5234</v>
      </c>
      <c r="AC583" s="11">
        <v>0</v>
      </c>
      <c r="AD583" s="11"/>
      <c r="AE583" s="9"/>
      <c r="AF583" s="9"/>
    </row>
    <row r="584" spans="1:32" s="1" customFormat="1" ht="19.7" customHeight="1" x14ac:dyDescent="0.2">
      <c r="A584" s="8" t="s">
        <v>30</v>
      </c>
      <c r="B584" s="8" t="s">
        <v>31</v>
      </c>
      <c r="C584" s="8" t="s">
        <v>6092</v>
      </c>
      <c r="D584" s="8" t="s">
        <v>33</v>
      </c>
      <c r="E584" s="8"/>
      <c r="F584" s="8" t="s">
        <v>6083</v>
      </c>
      <c r="G584" s="8" t="s">
        <v>6082</v>
      </c>
      <c r="H584" s="8" t="s">
        <v>37</v>
      </c>
      <c r="I584" s="8" t="s">
        <v>828</v>
      </c>
      <c r="J584" s="8" t="s">
        <v>5731</v>
      </c>
      <c r="K584" s="8" t="s">
        <v>40</v>
      </c>
      <c r="L584" s="8" t="s">
        <v>41</v>
      </c>
      <c r="M584" s="8" t="s">
        <v>232</v>
      </c>
      <c r="N584" s="8" t="s">
        <v>233</v>
      </c>
      <c r="O584" s="8" t="s">
        <v>6095</v>
      </c>
      <c r="P584" s="8" t="s">
        <v>45</v>
      </c>
      <c r="Q584" s="8" t="s">
        <v>235</v>
      </c>
      <c r="R584" s="8" t="s">
        <v>45</v>
      </c>
      <c r="S584" s="8" t="s">
        <v>5277</v>
      </c>
      <c r="T584" s="8" t="s">
        <v>6094</v>
      </c>
      <c r="U584" s="8" t="s">
        <v>828</v>
      </c>
      <c r="V584" s="8" t="s">
        <v>6093</v>
      </c>
      <c r="W584" s="8" t="s">
        <v>51</v>
      </c>
      <c r="X584" s="8" t="s">
        <v>52</v>
      </c>
      <c r="Y584" s="8" t="s">
        <v>5275</v>
      </c>
      <c r="Z584" s="8" t="s">
        <v>5207</v>
      </c>
      <c r="AA584" s="8" t="s">
        <v>55</v>
      </c>
      <c r="AB584" s="8" t="s">
        <v>5234</v>
      </c>
      <c r="AC584" s="11">
        <v>0</v>
      </c>
      <c r="AD584" s="11"/>
      <c r="AE584" s="9"/>
      <c r="AF584" s="9"/>
    </row>
    <row r="585" spans="1:32" s="1" customFormat="1" ht="19.7" customHeight="1" x14ac:dyDescent="0.2">
      <c r="A585" s="8" t="s">
        <v>30</v>
      </c>
      <c r="B585" s="8" t="s">
        <v>31</v>
      </c>
      <c r="C585" s="8" t="s">
        <v>6092</v>
      </c>
      <c r="D585" s="8" t="s">
        <v>33</v>
      </c>
      <c r="E585" s="8"/>
      <c r="F585" s="8" t="s">
        <v>6083</v>
      </c>
      <c r="G585" s="8" t="s">
        <v>6082</v>
      </c>
      <c r="H585" s="8" t="s">
        <v>37</v>
      </c>
      <c r="I585" s="8" t="s">
        <v>828</v>
      </c>
      <c r="J585" s="8" t="s">
        <v>5731</v>
      </c>
      <c r="K585" s="8" t="s">
        <v>40</v>
      </c>
      <c r="L585" s="8" t="s">
        <v>41</v>
      </c>
      <c r="M585" s="8" t="s">
        <v>232</v>
      </c>
      <c r="N585" s="8" t="s">
        <v>233</v>
      </c>
      <c r="O585" s="8" t="s">
        <v>5785</v>
      </c>
      <c r="P585" s="8" t="s">
        <v>45</v>
      </c>
      <c r="Q585" s="8" t="s">
        <v>235</v>
      </c>
      <c r="R585" s="8" t="s">
        <v>45</v>
      </c>
      <c r="S585" s="8" t="s">
        <v>5277</v>
      </c>
      <c r="T585" s="8" t="s">
        <v>5784</v>
      </c>
      <c r="U585" s="8" t="s">
        <v>828</v>
      </c>
      <c r="V585" s="8" t="s">
        <v>5783</v>
      </c>
      <c r="W585" s="8" t="s">
        <v>51</v>
      </c>
      <c r="X585" s="8" t="s">
        <v>102</v>
      </c>
      <c r="Y585" s="8" t="s">
        <v>53</v>
      </c>
      <c r="Z585" s="8" t="s">
        <v>54</v>
      </c>
      <c r="AA585" s="8" t="s">
        <v>55</v>
      </c>
      <c r="AB585" s="8" t="s">
        <v>5248</v>
      </c>
      <c r="AC585" s="11">
        <v>0</v>
      </c>
      <c r="AD585" s="11"/>
      <c r="AE585" s="9"/>
      <c r="AF585" s="9"/>
    </row>
    <row r="586" spans="1:32" s="1" customFormat="1" ht="19.7" customHeight="1" x14ac:dyDescent="0.2">
      <c r="A586" s="8" t="s">
        <v>30</v>
      </c>
      <c r="B586" s="8" t="s">
        <v>31</v>
      </c>
      <c r="C586" s="8" t="s">
        <v>6092</v>
      </c>
      <c r="D586" s="8" t="s">
        <v>33</v>
      </c>
      <c r="E586" s="8"/>
      <c r="F586" s="8" t="s">
        <v>6083</v>
      </c>
      <c r="G586" s="8" t="s">
        <v>6082</v>
      </c>
      <c r="H586" s="8" t="s">
        <v>37</v>
      </c>
      <c r="I586" s="8" t="s">
        <v>828</v>
      </c>
      <c r="J586" s="8" t="s">
        <v>5731</v>
      </c>
      <c r="K586" s="8" t="s">
        <v>40</v>
      </c>
      <c r="L586" s="8" t="s">
        <v>41</v>
      </c>
      <c r="M586" s="8" t="s">
        <v>232</v>
      </c>
      <c r="N586" s="8" t="s">
        <v>233</v>
      </c>
      <c r="O586" s="8" t="s">
        <v>5785</v>
      </c>
      <c r="P586" s="8" t="s">
        <v>45</v>
      </c>
      <c r="Q586" s="8" t="s">
        <v>235</v>
      </c>
      <c r="R586" s="8" t="s">
        <v>45</v>
      </c>
      <c r="S586" s="8" t="s">
        <v>5277</v>
      </c>
      <c r="T586" s="8" t="s">
        <v>5784</v>
      </c>
      <c r="U586" s="8" t="s">
        <v>828</v>
      </c>
      <c r="V586" s="8" t="s">
        <v>5783</v>
      </c>
      <c r="W586" s="8" t="s">
        <v>51</v>
      </c>
      <c r="X586" s="8" t="s">
        <v>52</v>
      </c>
      <c r="Y586" s="8" t="s">
        <v>2366</v>
      </c>
      <c r="Z586" s="8" t="s">
        <v>54</v>
      </c>
      <c r="AA586" s="8" t="s">
        <v>55</v>
      </c>
      <c r="AB586" s="8" t="s">
        <v>5248</v>
      </c>
      <c r="AC586" s="11">
        <v>0</v>
      </c>
      <c r="AD586" s="11"/>
      <c r="AE586" s="9"/>
      <c r="AF586" s="9"/>
    </row>
    <row r="587" spans="1:32" s="1" customFormat="1" ht="19.7" customHeight="1" x14ac:dyDescent="0.2">
      <c r="A587" s="8" t="s">
        <v>30</v>
      </c>
      <c r="B587" s="8" t="s">
        <v>31</v>
      </c>
      <c r="C587" s="8" t="s">
        <v>6092</v>
      </c>
      <c r="D587" s="8" t="s">
        <v>33</v>
      </c>
      <c r="E587" s="8"/>
      <c r="F587" s="8" t="s">
        <v>6083</v>
      </c>
      <c r="G587" s="8" t="s">
        <v>6082</v>
      </c>
      <c r="H587" s="8" t="s">
        <v>37</v>
      </c>
      <c r="I587" s="8" t="s">
        <v>828</v>
      </c>
      <c r="J587" s="8" t="s">
        <v>5731</v>
      </c>
      <c r="K587" s="8" t="s">
        <v>40</v>
      </c>
      <c r="L587" s="8" t="s">
        <v>41</v>
      </c>
      <c r="M587" s="8" t="s">
        <v>232</v>
      </c>
      <c r="N587" s="8" t="s">
        <v>233</v>
      </c>
      <c r="O587" s="8" t="s">
        <v>5785</v>
      </c>
      <c r="P587" s="8" t="s">
        <v>45</v>
      </c>
      <c r="Q587" s="8" t="s">
        <v>235</v>
      </c>
      <c r="R587" s="8" t="s">
        <v>45</v>
      </c>
      <c r="S587" s="8" t="s">
        <v>5277</v>
      </c>
      <c r="T587" s="8" t="s">
        <v>5784</v>
      </c>
      <c r="U587" s="8" t="s">
        <v>828</v>
      </c>
      <c r="V587" s="8" t="s">
        <v>5783</v>
      </c>
      <c r="W587" s="8" t="s">
        <v>51</v>
      </c>
      <c r="X587" s="8" t="s">
        <v>52</v>
      </c>
      <c r="Y587" s="8" t="s">
        <v>5275</v>
      </c>
      <c r="Z587" s="8" t="s">
        <v>54</v>
      </c>
      <c r="AA587" s="8" t="s">
        <v>55</v>
      </c>
      <c r="AB587" s="8" t="s">
        <v>5248</v>
      </c>
      <c r="AC587" s="11">
        <v>982000</v>
      </c>
      <c r="AD587" s="11"/>
      <c r="AE587" s="9"/>
      <c r="AF587" s="9"/>
    </row>
    <row r="588" spans="1:32" s="1" customFormat="1" ht="19.7" customHeight="1" x14ac:dyDescent="0.2">
      <c r="A588" s="8" t="s">
        <v>30</v>
      </c>
      <c r="B588" s="8" t="s">
        <v>31</v>
      </c>
      <c r="C588" s="8" t="s">
        <v>6092</v>
      </c>
      <c r="D588" s="8" t="s">
        <v>33</v>
      </c>
      <c r="E588" s="8"/>
      <c r="F588" s="8" t="s">
        <v>6083</v>
      </c>
      <c r="G588" s="8" t="s">
        <v>6082</v>
      </c>
      <c r="H588" s="8" t="s">
        <v>37</v>
      </c>
      <c r="I588" s="8" t="s">
        <v>828</v>
      </c>
      <c r="J588" s="8" t="s">
        <v>5731</v>
      </c>
      <c r="K588" s="8" t="s">
        <v>40</v>
      </c>
      <c r="L588" s="8" t="s">
        <v>41</v>
      </c>
      <c r="M588" s="8" t="s">
        <v>232</v>
      </c>
      <c r="N588" s="8" t="s">
        <v>233</v>
      </c>
      <c r="O588" s="8" t="s">
        <v>5785</v>
      </c>
      <c r="P588" s="8" t="s">
        <v>45</v>
      </c>
      <c r="Q588" s="8" t="s">
        <v>235</v>
      </c>
      <c r="R588" s="8" t="s">
        <v>45</v>
      </c>
      <c r="S588" s="8" t="s">
        <v>5277</v>
      </c>
      <c r="T588" s="8" t="s">
        <v>5784</v>
      </c>
      <c r="U588" s="8" t="s">
        <v>828</v>
      </c>
      <c r="V588" s="8" t="s">
        <v>5783</v>
      </c>
      <c r="W588" s="8" t="s">
        <v>51</v>
      </c>
      <c r="X588" s="8" t="s">
        <v>52</v>
      </c>
      <c r="Y588" s="8" t="s">
        <v>53</v>
      </c>
      <c r="Z588" s="8" t="s">
        <v>54</v>
      </c>
      <c r="AA588" s="8" t="s">
        <v>55</v>
      </c>
      <c r="AB588" s="8" t="s">
        <v>5248</v>
      </c>
      <c r="AC588" s="11">
        <v>18000</v>
      </c>
      <c r="AD588" s="11"/>
      <c r="AE588" s="9"/>
      <c r="AF588" s="9"/>
    </row>
    <row r="589" spans="1:32" s="1" customFormat="1" ht="19.7" customHeight="1" x14ac:dyDescent="0.2">
      <c r="A589" s="8" t="s">
        <v>30</v>
      </c>
      <c r="B589" s="8" t="s">
        <v>31</v>
      </c>
      <c r="C589" s="8" t="s">
        <v>6089</v>
      </c>
      <c r="D589" s="8" t="s">
        <v>33</v>
      </c>
      <c r="E589" s="8"/>
      <c r="F589" s="8" t="s">
        <v>6083</v>
      </c>
      <c r="G589" s="8" t="s">
        <v>6082</v>
      </c>
      <c r="H589" s="8" t="s">
        <v>37</v>
      </c>
      <c r="I589" s="8" t="s">
        <v>828</v>
      </c>
      <c r="J589" s="8" t="s">
        <v>5731</v>
      </c>
      <c r="K589" s="8" t="s">
        <v>40</v>
      </c>
      <c r="L589" s="8" t="s">
        <v>41</v>
      </c>
      <c r="M589" s="8" t="s">
        <v>232</v>
      </c>
      <c r="N589" s="8" t="s">
        <v>233</v>
      </c>
      <c r="O589" s="8" t="s">
        <v>6091</v>
      </c>
      <c r="P589" s="8" t="s">
        <v>45</v>
      </c>
      <c r="Q589" s="8" t="s">
        <v>235</v>
      </c>
      <c r="R589" s="8" t="s">
        <v>45</v>
      </c>
      <c r="S589" s="8" t="s">
        <v>5277</v>
      </c>
      <c r="T589" s="8" t="s">
        <v>4089</v>
      </c>
      <c r="U589" s="8" t="s">
        <v>828</v>
      </c>
      <c r="V589" s="8" t="s">
        <v>6090</v>
      </c>
      <c r="W589" s="8" t="s">
        <v>51</v>
      </c>
      <c r="X589" s="8" t="s">
        <v>102</v>
      </c>
      <c r="Y589" s="8" t="s">
        <v>53</v>
      </c>
      <c r="Z589" s="8" t="s">
        <v>54</v>
      </c>
      <c r="AA589" s="8" t="s">
        <v>55</v>
      </c>
      <c r="AB589" s="8" t="s">
        <v>5248</v>
      </c>
      <c r="AC589" s="11">
        <v>0</v>
      </c>
      <c r="AD589" s="11"/>
      <c r="AE589" s="9"/>
      <c r="AF589" s="9"/>
    </row>
    <row r="590" spans="1:32" s="1" customFormat="1" ht="19.7" customHeight="1" x14ac:dyDescent="0.2">
      <c r="A590" s="8" t="s">
        <v>30</v>
      </c>
      <c r="B590" s="8" t="s">
        <v>31</v>
      </c>
      <c r="C590" s="8" t="s">
        <v>6089</v>
      </c>
      <c r="D590" s="8" t="s">
        <v>33</v>
      </c>
      <c r="E590" s="8"/>
      <c r="F590" s="8" t="s">
        <v>6083</v>
      </c>
      <c r="G590" s="8" t="s">
        <v>6082</v>
      </c>
      <c r="H590" s="8" t="s">
        <v>37</v>
      </c>
      <c r="I590" s="8" t="s">
        <v>828</v>
      </c>
      <c r="J590" s="8" t="s">
        <v>5731</v>
      </c>
      <c r="K590" s="8" t="s">
        <v>40</v>
      </c>
      <c r="L590" s="8" t="s">
        <v>41</v>
      </c>
      <c r="M590" s="8" t="s">
        <v>232</v>
      </c>
      <c r="N590" s="8" t="s">
        <v>233</v>
      </c>
      <c r="O590" s="8" t="s">
        <v>6091</v>
      </c>
      <c r="P590" s="8" t="s">
        <v>45</v>
      </c>
      <c r="Q590" s="8" t="s">
        <v>235</v>
      </c>
      <c r="R590" s="8" t="s">
        <v>45</v>
      </c>
      <c r="S590" s="8" t="s">
        <v>5277</v>
      </c>
      <c r="T590" s="8" t="s">
        <v>4089</v>
      </c>
      <c r="U590" s="8" t="s">
        <v>828</v>
      </c>
      <c r="V590" s="8" t="s">
        <v>6090</v>
      </c>
      <c r="W590" s="8" t="s">
        <v>51</v>
      </c>
      <c r="X590" s="8" t="s">
        <v>52</v>
      </c>
      <c r="Y590" s="8" t="s">
        <v>2366</v>
      </c>
      <c r="Z590" s="8" t="s">
        <v>54</v>
      </c>
      <c r="AA590" s="8" t="s">
        <v>55</v>
      </c>
      <c r="AB590" s="8" t="s">
        <v>5248</v>
      </c>
      <c r="AC590" s="11">
        <v>0</v>
      </c>
      <c r="AD590" s="11"/>
      <c r="AE590" s="9"/>
      <c r="AF590" s="9"/>
    </row>
    <row r="591" spans="1:32" s="1" customFormat="1" ht="19.7" customHeight="1" x14ac:dyDescent="0.2">
      <c r="A591" s="8" t="s">
        <v>30</v>
      </c>
      <c r="B591" s="8" t="s">
        <v>31</v>
      </c>
      <c r="C591" s="8" t="s">
        <v>6089</v>
      </c>
      <c r="D591" s="8" t="s">
        <v>33</v>
      </c>
      <c r="E591" s="8"/>
      <c r="F591" s="8" t="s">
        <v>6083</v>
      </c>
      <c r="G591" s="8" t="s">
        <v>6082</v>
      </c>
      <c r="H591" s="8" t="s">
        <v>37</v>
      </c>
      <c r="I591" s="8" t="s">
        <v>828</v>
      </c>
      <c r="J591" s="8" t="s">
        <v>5731</v>
      </c>
      <c r="K591" s="8" t="s">
        <v>40</v>
      </c>
      <c r="L591" s="8" t="s">
        <v>41</v>
      </c>
      <c r="M591" s="8" t="s">
        <v>232</v>
      </c>
      <c r="N591" s="8" t="s">
        <v>233</v>
      </c>
      <c r="O591" s="8" t="s">
        <v>6091</v>
      </c>
      <c r="P591" s="8" t="s">
        <v>45</v>
      </c>
      <c r="Q591" s="8" t="s">
        <v>235</v>
      </c>
      <c r="R591" s="8" t="s">
        <v>45</v>
      </c>
      <c r="S591" s="8" t="s">
        <v>5277</v>
      </c>
      <c r="T591" s="8" t="s">
        <v>4089</v>
      </c>
      <c r="U591" s="8" t="s">
        <v>828</v>
      </c>
      <c r="V591" s="8" t="s">
        <v>6090</v>
      </c>
      <c r="W591" s="8" t="s">
        <v>51</v>
      </c>
      <c r="X591" s="8" t="s">
        <v>52</v>
      </c>
      <c r="Y591" s="8" t="s">
        <v>5275</v>
      </c>
      <c r="Z591" s="8" t="s">
        <v>54</v>
      </c>
      <c r="AA591" s="8" t="s">
        <v>55</v>
      </c>
      <c r="AB591" s="8" t="s">
        <v>5248</v>
      </c>
      <c r="AC591" s="11">
        <v>982000</v>
      </c>
      <c r="AD591" s="11"/>
      <c r="AE591" s="9"/>
      <c r="AF591" s="9"/>
    </row>
    <row r="592" spans="1:32" s="1" customFormat="1" ht="19.7" customHeight="1" x14ac:dyDescent="0.2">
      <c r="A592" s="8" t="s">
        <v>30</v>
      </c>
      <c r="B592" s="8" t="s">
        <v>31</v>
      </c>
      <c r="C592" s="8" t="s">
        <v>6089</v>
      </c>
      <c r="D592" s="8" t="s">
        <v>33</v>
      </c>
      <c r="E592" s="8"/>
      <c r="F592" s="8" t="s">
        <v>6083</v>
      </c>
      <c r="G592" s="8" t="s">
        <v>6082</v>
      </c>
      <c r="H592" s="8" t="s">
        <v>37</v>
      </c>
      <c r="I592" s="8" t="s">
        <v>828</v>
      </c>
      <c r="J592" s="8" t="s">
        <v>5731</v>
      </c>
      <c r="K592" s="8" t="s">
        <v>40</v>
      </c>
      <c r="L592" s="8" t="s">
        <v>41</v>
      </c>
      <c r="M592" s="8" t="s">
        <v>232</v>
      </c>
      <c r="N592" s="8" t="s">
        <v>233</v>
      </c>
      <c r="O592" s="8" t="s">
        <v>6091</v>
      </c>
      <c r="P592" s="8" t="s">
        <v>45</v>
      </c>
      <c r="Q592" s="8" t="s">
        <v>235</v>
      </c>
      <c r="R592" s="8" t="s">
        <v>45</v>
      </c>
      <c r="S592" s="8" t="s">
        <v>5277</v>
      </c>
      <c r="T592" s="8" t="s">
        <v>4089</v>
      </c>
      <c r="U592" s="8" t="s">
        <v>828</v>
      </c>
      <c r="V592" s="8" t="s">
        <v>6090</v>
      </c>
      <c r="W592" s="8" t="s">
        <v>51</v>
      </c>
      <c r="X592" s="8" t="s">
        <v>52</v>
      </c>
      <c r="Y592" s="8" t="s">
        <v>53</v>
      </c>
      <c r="Z592" s="8" t="s">
        <v>54</v>
      </c>
      <c r="AA592" s="8" t="s">
        <v>55</v>
      </c>
      <c r="AB592" s="8" t="s">
        <v>5248</v>
      </c>
      <c r="AC592" s="11">
        <v>18000</v>
      </c>
      <c r="AD592" s="11"/>
      <c r="AE592" s="9"/>
      <c r="AF592" s="9"/>
    </row>
    <row r="593" spans="1:32" s="1" customFormat="1" ht="19.7" customHeight="1" x14ac:dyDescent="0.2">
      <c r="A593" s="8" t="s">
        <v>30</v>
      </c>
      <c r="B593" s="8" t="s">
        <v>31</v>
      </c>
      <c r="C593" s="8" t="s">
        <v>6089</v>
      </c>
      <c r="D593" s="8" t="s">
        <v>33</v>
      </c>
      <c r="E593" s="8"/>
      <c r="F593" s="8" t="s">
        <v>6083</v>
      </c>
      <c r="G593" s="8" t="s">
        <v>6082</v>
      </c>
      <c r="H593" s="8" t="s">
        <v>37</v>
      </c>
      <c r="I593" s="8" t="s">
        <v>828</v>
      </c>
      <c r="J593" s="8" t="s">
        <v>5731</v>
      </c>
      <c r="K593" s="8" t="s">
        <v>40</v>
      </c>
      <c r="L593" s="8" t="s">
        <v>41</v>
      </c>
      <c r="M593" s="8" t="s">
        <v>232</v>
      </c>
      <c r="N593" s="8" t="s">
        <v>233</v>
      </c>
      <c r="O593" s="8" t="s">
        <v>6088</v>
      </c>
      <c r="P593" s="8" t="s">
        <v>45</v>
      </c>
      <c r="Q593" s="8" t="s">
        <v>235</v>
      </c>
      <c r="R593" s="8" t="s">
        <v>45</v>
      </c>
      <c r="S593" s="8" t="s">
        <v>5277</v>
      </c>
      <c r="T593" s="8" t="s">
        <v>2386</v>
      </c>
      <c r="U593" s="8" t="s">
        <v>828</v>
      </c>
      <c r="V593" s="8" t="s">
        <v>5292</v>
      </c>
      <c r="W593" s="8" t="s">
        <v>51</v>
      </c>
      <c r="X593" s="8" t="s">
        <v>52</v>
      </c>
      <c r="Y593" s="8" t="s">
        <v>5275</v>
      </c>
      <c r="Z593" s="8" t="s">
        <v>5207</v>
      </c>
      <c r="AA593" s="8" t="s">
        <v>55</v>
      </c>
      <c r="AB593" s="8" t="s">
        <v>5234</v>
      </c>
      <c r="AC593" s="11">
        <v>0</v>
      </c>
      <c r="AD593" s="11"/>
      <c r="AE593" s="9"/>
      <c r="AF593" s="9"/>
    </row>
    <row r="594" spans="1:32" s="1" customFormat="1" ht="19.7" customHeight="1" x14ac:dyDescent="0.2">
      <c r="A594" s="8" t="s">
        <v>30</v>
      </c>
      <c r="B594" s="8" t="s">
        <v>31</v>
      </c>
      <c r="C594" s="8" t="s">
        <v>6087</v>
      </c>
      <c r="D594" s="8" t="s">
        <v>33</v>
      </c>
      <c r="E594" s="8"/>
      <c r="F594" s="8" t="s">
        <v>6083</v>
      </c>
      <c r="G594" s="8" t="s">
        <v>6082</v>
      </c>
      <c r="H594" s="8" t="s">
        <v>37</v>
      </c>
      <c r="I594" s="8" t="s">
        <v>828</v>
      </c>
      <c r="J594" s="8" t="s">
        <v>5731</v>
      </c>
      <c r="K594" s="8" t="s">
        <v>40</v>
      </c>
      <c r="L594" s="8" t="s">
        <v>41</v>
      </c>
      <c r="M594" s="8" t="s">
        <v>232</v>
      </c>
      <c r="N594" s="8" t="s">
        <v>233</v>
      </c>
      <c r="O594" s="8" t="s">
        <v>6086</v>
      </c>
      <c r="P594" s="8" t="s">
        <v>45</v>
      </c>
      <c r="Q594" s="8" t="s">
        <v>235</v>
      </c>
      <c r="R594" s="8" t="s">
        <v>45</v>
      </c>
      <c r="S594" s="8" t="s">
        <v>5277</v>
      </c>
      <c r="T594" s="8" t="s">
        <v>3194</v>
      </c>
      <c r="U594" s="8" t="s">
        <v>828</v>
      </c>
      <c r="V594" s="8" t="s">
        <v>6085</v>
      </c>
      <c r="W594" s="8" t="s">
        <v>51</v>
      </c>
      <c r="X594" s="8" t="s">
        <v>102</v>
      </c>
      <c r="Y594" s="8" t="s">
        <v>53</v>
      </c>
      <c r="Z594" s="8" t="s">
        <v>54</v>
      </c>
      <c r="AA594" s="8" t="s">
        <v>55</v>
      </c>
      <c r="AB594" s="8" t="s">
        <v>5248</v>
      </c>
      <c r="AC594" s="11">
        <v>0</v>
      </c>
      <c r="AD594" s="11"/>
      <c r="AE594" s="9"/>
      <c r="AF594" s="9"/>
    </row>
    <row r="595" spans="1:32" s="1" customFormat="1" ht="19.7" customHeight="1" x14ac:dyDescent="0.2">
      <c r="A595" s="8" t="s">
        <v>30</v>
      </c>
      <c r="B595" s="8" t="s">
        <v>31</v>
      </c>
      <c r="C595" s="8" t="s">
        <v>6087</v>
      </c>
      <c r="D595" s="8" t="s">
        <v>33</v>
      </c>
      <c r="E595" s="8"/>
      <c r="F595" s="8" t="s">
        <v>6083</v>
      </c>
      <c r="G595" s="8" t="s">
        <v>6082</v>
      </c>
      <c r="H595" s="8" t="s">
        <v>37</v>
      </c>
      <c r="I595" s="8" t="s">
        <v>828</v>
      </c>
      <c r="J595" s="8" t="s">
        <v>5731</v>
      </c>
      <c r="K595" s="8" t="s">
        <v>40</v>
      </c>
      <c r="L595" s="8" t="s">
        <v>41</v>
      </c>
      <c r="M595" s="8" t="s">
        <v>232</v>
      </c>
      <c r="N595" s="8" t="s">
        <v>233</v>
      </c>
      <c r="O595" s="8" t="s">
        <v>6086</v>
      </c>
      <c r="P595" s="8" t="s">
        <v>45</v>
      </c>
      <c r="Q595" s="8" t="s">
        <v>235</v>
      </c>
      <c r="R595" s="8" t="s">
        <v>45</v>
      </c>
      <c r="S595" s="8" t="s">
        <v>5277</v>
      </c>
      <c r="T595" s="8" t="s">
        <v>3194</v>
      </c>
      <c r="U595" s="8" t="s">
        <v>828</v>
      </c>
      <c r="V595" s="8" t="s">
        <v>6085</v>
      </c>
      <c r="W595" s="8" t="s">
        <v>51</v>
      </c>
      <c r="X595" s="8" t="s">
        <v>52</v>
      </c>
      <c r="Y595" s="8" t="s">
        <v>2366</v>
      </c>
      <c r="Z595" s="8" t="s">
        <v>54</v>
      </c>
      <c r="AA595" s="8" t="s">
        <v>55</v>
      </c>
      <c r="AB595" s="8" t="s">
        <v>5248</v>
      </c>
      <c r="AC595" s="11">
        <v>57213</v>
      </c>
      <c r="AD595" s="11"/>
      <c r="AE595" s="9"/>
      <c r="AF595" s="9"/>
    </row>
    <row r="596" spans="1:32" s="1" customFormat="1" ht="19.7" customHeight="1" x14ac:dyDescent="0.2">
      <c r="A596" s="8" t="s">
        <v>30</v>
      </c>
      <c r="B596" s="8" t="s">
        <v>31</v>
      </c>
      <c r="C596" s="8" t="s">
        <v>6087</v>
      </c>
      <c r="D596" s="8" t="s">
        <v>33</v>
      </c>
      <c r="E596" s="8"/>
      <c r="F596" s="8" t="s">
        <v>6083</v>
      </c>
      <c r="G596" s="8" t="s">
        <v>6082</v>
      </c>
      <c r="H596" s="8" t="s">
        <v>37</v>
      </c>
      <c r="I596" s="8" t="s">
        <v>828</v>
      </c>
      <c r="J596" s="8" t="s">
        <v>5731</v>
      </c>
      <c r="K596" s="8" t="s">
        <v>40</v>
      </c>
      <c r="L596" s="8" t="s">
        <v>41</v>
      </c>
      <c r="M596" s="8" t="s">
        <v>232</v>
      </c>
      <c r="N596" s="8" t="s">
        <v>233</v>
      </c>
      <c r="O596" s="8" t="s">
        <v>6086</v>
      </c>
      <c r="P596" s="8" t="s">
        <v>45</v>
      </c>
      <c r="Q596" s="8" t="s">
        <v>235</v>
      </c>
      <c r="R596" s="8" t="s">
        <v>45</v>
      </c>
      <c r="S596" s="8" t="s">
        <v>5277</v>
      </c>
      <c r="T596" s="8" t="s">
        <v>3194</v>
      </c>
      <c r="U596" s="8" t="s">
        <v>828</v>
      </c>
      <c r="V596" s="8" t="s">
        <v>6085</v>
      </c>
      <c r="W596" s="8" t="s">
        <v>51</v>
      </c>
      <c r="X596" s="8" t="s">
        <v>52</v>
      </c>
      <c r="Y596" s="8" t="s">
        <v>5275</v>
      </c>
      <c r="Z596" s="8" t="s">
        <v>54</v>
      </c>
      <c r="AA596" s="8" t="s">
        <v>55</v>
      </c>
      <c r="AB596" s="8" t="s">
        <v>5248</v>
      </c>
      <c r="AC596" s="11">
        <v>923932</v>
      </c>
      <c r="AD596" s="11"/>
      <c r="AE596" s="9"/>
      <c r="AF596" s="9"/>
    </row>
    <row r="597" spans="1:32" s="1" customFormat="1" ht="19.7" customHeight="1" x14ac:dyDescent="0.2">
      <c r="A597" s="8" t="s">
        <v>30</v>
      </c>
      <c r="B597" s="8" t="s">
        <v>31</v>
      </c>
      <c r="C597" s="8" t="s">
        <v>6087</v>
      </c>
      <c r="D597" s="8" t="s">
        <v>33</v>
      </c>
      <c r="E597" s="8"/>
      <c r="F597" s="8" t="s">
        <v>6083</v>
      </c>
      <c r="G597" s="8" t="s">
        <v>6082</v>
      </c>
      <c r="H597" s="8" t="s">
        <v>37</v>
      </c>
      <c r="I597" s="8" t="s">
        <v>828</v>
      </c>
      <c r="J597" s="8" t="s">
        <v>5731</v>
      </c>
      <c r="K597" s="8" t="s">
        <v>40</v>
      </c>
      <c r="L597" s="8" t="s">
        <v>41</v>
      </c>
      <c r="M597" s="8" t="s">
        <v>232</v>
      </c>
      <c r="N597" s="8" t="s">
        <v>233</v>
      </c>
      <c r="O597" s="8" t="s">
        <v>6086</v>
      </c>
      <c r="P597" s="8" t="s">
        <v>45</v>
      </c>
      <c r="Q597" s="8" t="s">
        <v>235</v>
      </c>
      <c r="R597" s="8" t="s">
        <v>45</v>
      </c>
      <c r="S597" s="8" t="s">
        <v>5277</v>
      </c>
      <c r="T597" s="8" t="s">
        <v>3194</v>
      </c>
      <c r="U597" s="8" t="s">
        <v>828</v>
      </c>
      <c r="V597" s="8" t="s">
        <v>6085</v>
      </c>
      <c r="W597" s="8" t="s">
        <v>51</v>
      </c>
      <c r="X597" s="8" t="s">
        <v>52</v>
      </c>
      <c r="Y597" s="8" t="s">
        <v>53</v>
      </c>
      <c r="Z597" s="8" t="s">
        <v>54</v>
      </c>
      <c r="AA597" s="8" t="s">
        <v>55</v>
      </c>
      <c r="AB597" s="8" t="s">
        <v>5248</v>
      </c>
      <c r="AC597" s="11">
        <v>18855</v>
      </c>
      <c r="AD597" s="11"/>
      <c r="AE597" s="9"/>
      <c r="AF597" s="9"/>
    </row>
    <row r="598" spans="1:32" s="1" customFormat="1" ht="19.7" customHeight="1" x14ac:dyDescent="0.2">
      <c r="A598" s="8" t="s">
        <v>30</v>
      </c>
      <c r="B598" s="8" t="s">
        <v>31</v>
      </c>
      <c r="C598" s="8" t="s">
        <v>6084</v>
      </c>
      <c r="D598" s="8" t="s">
        <v>33</v>
      </c>
      <c r="E598" s="8"/>
      <c r="F598" s="8" t="s">
        <v>6083</v>
      </c>
      <c r="G598" s="8" t="s">
        <v>6082</v>
      </c>
      <c r="H598" s="8" t="s">
        <v>37</v>
      </c>
      <c r="I598" s="8" t="s">
        <v>828</v>
      </c>
      <c r="J598" s="8" t="s">
        <v>5731</v>
      </c>
      <c r="K598" s="8" t="s">
        <v>40</v>
      </c>
      <c r="L598" s="8" t="s">
        <v>41</v>
      </c>
      <c r="M598" s="8" t="s">
        <v>232</v>
      </c>
      <c r="N598" s="8" t="s">
        <v>233</v>
      </c>
      <c r="O598" s="8" t="s">
        <v>5785</v>
      </c>
      <c r="P598" s="8" t="s">
        <v>45</v>
      </c>
      <c r="Q598" s="8" t="s">
        <v>235</v>
      </c>
      <c r="R598" s="8" t="s">
        <v>45</v>
      </c>
      <c r="S598" s="8" t="s">
        <v>5277</v>
      </c>
      <c r="T598" s="8" t="s">
        <v>5784</v>
      </c>
      <c r="U598" s="8" t="s">
        <v>828</v>
      </c>
      <c r="V598" s="8" t="s">
        <v>5783</v>
      </c>
      <c r="W598" s="8" t="s">
        <v>51</v>
      </c>
      <c r="X598" s="8" t="s">
        <v>102</v>
      </c>
      <c r="Y598" s="8" t="s">
        <v>53</v>
      </c>
      <c r="Z598" s="8" t="s">
        <v>54</v>
      </c>
      <c r="AA598" s="8" t="s">
        <v>55</v>
      </c>
      <c r="AB598" s="8" t="s">
        <v>5248</v>
      </c>
      <c r="AC598" s="11">
        <v>0</v>
      </c>
      <c r="AD598" s="11"/>
      <c r="AE598" s="9"/>
      <c r="AF598" s="9"/>
    </row>
    <row r="599" spans="1:32" s="1" customFormat="1" ht="19.7" customHeight="1" x14ac:dyDescent="0.2">
      <c r="A599" s="8" t="s">
        <v>30</v>
      </c>
      <c r="B599" s="8" t="s">
        <v>31</v>
      </c>
      <c r="C599" s="8" t="s">
        <v>6084</v>
      </c>
      <c r="D599" s="8" t="s">
        <v>33</v>
      </c>
      <c r="E599" s="8"/>
      <c r="F599" s="8" t="s">
        <v>6083</v>
      </c>
      <c r="G599" s="8" t="s">
        <v>6082</v>
      </c>
      <c r="H599" s="8" t="s">
        <v>37</v>
      </c>
      <c r="I599" s="8" t="s">
        <v>828</v>
      </c>
      <c r="J599" s="8" t="s">
        <v>5731</v>
      </c>
      <c r="K599" s="8" t="s">
        <v>40</v>
      </c>
      <c r="L599" s="8" t="s">
        <v>41</v>
      </c>
      <c r="M599" s="8" t="s">
        <v>232</v>
      </c>
      <c r="N599" s="8" t="s">
        <v>233</v>
      </c>
      <c r="O599" s="8" t="s">
        <v>5785</v>
      </c>
      <c r="P599" s="8" t="s">
        <v>45</v>
      </c>
      <c r="Q599" s="8" t="s">
        <v>235</v>
      </c>
      <c r="R599" s="8" t="s">
        <v>45</v>
      </c>
      <c r="S599" s="8" t="s">
        <v>5277</v>
      </c>
      <c r="T599" s="8" t="s">
        <v>5784</v>
      </c>
      <c r="U599" s="8" t="s">
        <v>828</v>
      </c>
      <c r="V599" s="8" t="s">
        <v>5783</v>
      </c>
      <c r="W599" s="8" t="s">
        <v>51</v>
      </c>
      <c r="X599" s="8" t="s">
        <v>52</v>
      </c>
      <c r="Y599" s="8" t="s">
        <v>2366</v>
      </c>
      <c r="Z599" s="8" t="s">
        <v>54</v>
      </c>
      <c r="AA599" s="8" t="s">
        <v>55</v>
      </c>
      <c r="AB599" s="8" t="s">
        <v>5248</v>
      </c>
      <c r="AC599" s="11">
        <v>0</v>
      </c>
      <c r="AD599" s="11"/>
      <c r="AE599" s="9"/>
      <c r="AF599" s="9"/>
    </row>
    <row r="600" spans="1:32" s="1" customFormat="1" ht="19.7" customHeight="1" x14ac:dyDescent="0.2">
      <c r="A600" s="8" t="s">
        <v>30</v>
      </c>
      <c r="B600" s="8" t="s">
        <v>31</v>
      </c>
      <c r="C600" s="8" t="s">
        <v>6084</v>
      </c>
      <c r="D600" s="8" t="s">
        <v>33</v>
      </c>
      <c r="E600" s="8"/>
      <c r="F600" s="8" t="s">
        <v>6083</v>
      </c>
      <c r="G600" s="8" t="s">
        <v>6082</v>
      </c>
      <c r="H600" s="8" t="s">
        <v>37</v>
      </c>
      <c r="I600" s="8" t="s">
        <v>828</v>
      </c>
      <c r="J600" s="8" t="s">
        <v>5731</v>
      </c>
      <c r="K600" s="8" t="s">
        <v>40</v>
      </c>
      <c r="L600" s="8" t="s">
        <v>41</v>
      </c>
      <c r="M600" s="8" t="s">
        <v>232</v>
      </c>
      <c r="N600" s="8" t="s">
        <v>233</v>
      </c>
      <c r="O600" s="8" t="s">
        <v>5785</v>
      </c>
      <c r="P600" s="8" t="s">
        <v>45</v>
      </c>
      <c r="Q600" s="8" t="s">
        <v>235</v>
      </c>
      <c r="R600" s="8" t="s">
        <v>45</v>
      </c>
      <c r="S600" s="8" t="s">
        <v>5277</v>
      </c>
      <c r="T600" s="8" t="s">
        <v>5784</v>
      </c>
      <c r="U600" s="8" t="s">
        <v>828</v>
      </c>
      <c r="V600" s="8" t="s">
        <v>5783</v>
      </c>
      <c r="W600" s="8" t="s">
        <v>51</v>
      </c>
      <c r="X600" s="8" t="s">
        <v>52</v>
      </c>
      <c r="Y600" s="8" t="s">
        <v>5275</v>
      </c>
      <c r="Z600" s="8" t="s">
        <v>54</v>
      </c>
      <c r="AA600" s="8" t="s">
        <v>55</v>
      </c>
      <c r="AB600" s="8" t="s">
        <v>5248</v>
      </c>
      <c r="AC600" s="11">
        <v>982000</v>
      </c>
      <c r="AD600" s="11"/>
      <c r="AE600" s="9"/>
      <c r="AF600" s="9"/>
    </row>
    <row r="601" spans="1:32" s="1" customFormat="1" ht="19.7" customHeight="1" x14ac:dyDescent="0.2">
      <c r="A601" s="8" t="s">
        <v>30</v>
      </c>
      <c r="B601" s="8" t="s">
        <v>31</v>
      </c>
      <c r="C601" s="8" t="s">
        <v>6084</v>
      </c>
      <c r="D601" s="8" t="s">
        <v>33</v>
      </c>
      <c r="E601" s="8"/>
      <c r="F601" s="8" t="s">
        <v>6083</v>
      </c>
      <c r="G601" s="8" t="s">
        <v>6082</v>
      </c>
      <c r="H601" s="8" t="s">
        <v>37</v>
      </c>
      <c r="I601" s="8" t="s">
        <v>828</v>
      </c>
      <c r="J601" s="8" t="s">
        <v>5731</v>
      </c>
      <c r="K601" s="8" t="s">
        <v>40</v>
      </c>
      <c r="L601" s="8" t="s">
        <v>41</v>
      </c>
      <c r="M601" s="8" t="s">
        <v>232</v>
      </c>
      <c r="N601" s="8" t="s">
        <v>233</v>
      </c>
      <c r="O601" s="8" t="s">
        <v>5785</v>
      </c>
      <c r="P601" s="8" t="s">
        <v>45</v>
      </c>
      <c r="Q601" s="8" t="s">
        <v>235</v>
      </c>
      <c r="R601" s="8" t="s">
        <v>45</v>
      </c>
      <c r="S601" s="8" t="s">
        <v>5277</v>
      </c>
      <c r="T601" s="8" t="s">
        <v>5784</v>
      </c>
      <c r="U601" s="8" t="s">
        <v>828</v>
      </c>
      <c r="V601" s="8" t="s">
        <v>5783</v>
      </c>
      <c r="W601" s="8" t="s">
        <v>51</v>
      </c>
      <c r="X601" s="8" t="s">
        <v>52</v>
      </c>
      <c r="Y601" s="8" t="s">
        <v>53</v>
      </c>
      <c r="Z601" s="8" t="s">
        <v>54</v>
      </c>
      <c r="AA601" s="8" t="s">
        <v>55</v>
      </c>
      <c r="AB601" s="8" t="s">
        <v>5248</v>
      </c>
      <c r="AC601" s="11">
        <v>18000</v>
      </c>
      <c r="AD601" s="11"/>
      <c r="AE601" s="9"/>
      <c r="AF601" s="9"/>
    </row>
    <row r="602" spans="1:32" s="1" customFormat="1" ht="19.7" customHeight="1" x14ac:dyDescent="0.2">
      <c r="A602" s="8" t="s">
        <v>30</v>
      </c>
      <c r="B602" s="8" t="s">
        <v>31</v>
      </c>
      <c r="C602" s="8" t="s">
        <v>6081</v>
      </c>
      <c r="D602" s="8" t="s">
        <v>33</v>
      </c>
      <c r="E602" s="8"/>
      <c r="F602" s="8" t="s">
        <v>6080</v>
      </c>
      <c r="G602" s="8" t="s">
        <v>6079</v>
      </c>
      <c r="H602" s="8" t="s">
        <v>37</v>
      </c>
      <c r="I602" s="8" t="s">
        <v>212</v>
      </c>
      <c r="J602" s="8" t="s">
        <v>82</v>
      </c>
      <c r="K602" s="8" t="s">
        <v>40</v>
      </c>
      <c r="L602" s="8" t="s">
        <v>41</v>
      </c>
      <c r="M602" s="8" t="s">
        <v>70</v>
      </c>
      <c r="N602" s="8" t="s">
        <v>71</v>
      </c>
      <c r="O602" s="8" t="s">
        <v>5239</v>
      </c>
      <c r="P602" s="8" t="s">
        <v>45</v>
      </c>
      <c r="Q602" s="8" t="s">
        <v>62</v>
      </c>
      <c r="R602" s="8" t="s">
        <v>45</v>
      </c>
      <c r="S602" s="8" t="s">
        <v>5237</v>
      </c>
      <c r="T602" s="8" t="s">
        <v>75</v>
      </c>
      <c r="U602" s="8" t="s">
        <v>76</v>
      </c>
      <c r="V602" s="8" t="s">
        <v>75</v>
      </c>
      <c r="W602" s="8" t="s">
        <v>51</v>
      </c>
      <c r="X602" s="8" t="s">
        <v>102</v>
      </c>
      <c r="Y602" s="8" t="s">
        <v>53</v>
      </c>
      <c r="Z602" s="8" t="s">
        <v>5207</v>
      </c>
      <c r="AA602" s="8" t="s">
        <v>55</v>
      </c>
      <c r="AB602" s="8" t="s">
        <v>5248</v>
      </c>
      <c r="AC602" s="11">
        <v>450000</v>
      </c>
      <c r="AD602" s="11"/>
      <c r="AE602" s="9"/>
      <c r="AF602" s="9"/>
    </row>
    <row r="603" spans="1:32" s="1" customFormat="1" ht="19.7" customHeight="1" x14ac:dyDescent="0.2">
      <c r="A603" s="8" t="s">
        <v>30</v>
      </c>
      <c r="B603" s="8" t="s">
        <v>31</v>
      </c>
      <c r="C603" s="8" t="s">
        <v>6081</v>
      </c>
      <c r="D603" s="8" t="s">
        <v>33</v>
      </c>
      <c r="E603" s="8"/>
      <c r="F603" s="8" t="s">
        <v>6080</v>
      </c>
      <c r="G603" s="8" t="s">
        <v>6079</v>
      </c>
      <c r="H603" s="8" t="s">
        <v>37</v>
      </c>
      <c r="I603" s="8" t="s">
        <v>212</v>
      </c>
      <c r="J603" s="8" t="s">
        <v>82</v>
      </c>
      <c r="K603" s="8" t="s">
        <v>40</v>
      </c>
      <c r="L603" s="8" t="s">
        <v>41</v>
      </c>
      <c r="M603" s="8" t="s">
        <v>70</v>
      </c>
      <c r="N603" s="8" t="s">
        <v>71</v>
      </c>
      <c r="O603" s="8" t="s">
        <v>5239</v>
      </c>
      <c r="P603" s="8" t="s">
        <v>45</v>
      </c>
      <c r="Q603" s="8" t="s">
        <v>62</v>
      </c>
      <c r="R603" s="8" t="s">
        <v>45</v>
      </c>
      <c r="S603" s="8" t="s">
        <v>5237</v>
      </c>
      <c r="T603" s="8" t="s">
        <v>75</v>
      </c>
      <c r="U603" s="8" t="s">
        <v>76</v>
      </c>
      <c r="V603" s="8" t="s">
        <v>75</v>
      </c>
      <c r="W603" s="8" t="s">
        <v>51</v>
      </c>
      <c r="X603" s="8" t="s">
        <v>52</v>
      </c>
      <c r="Y603" s="8" t="s">
        <v>53</v>
      </c>
      <c r="Z603" s="8" t="s">
        <v>5207</v>
      </c>
      <c r="AA603" s="8" t="s">
        <v>55</v>
      </c>
      <c r="AB603" s="8" t="s">
        <v>5248</v>
      </c>
      <c r="AC603" s="11">
        <v>50000</v>
      </c>
      <c r="AD603" s="11"/>
      <c r="AE603" s="9"/>
      <c r="AF603" s="9"/>
    </row>
    <row r="604" spans="1:32" s="1" customFormat="1" ht="19.7" customHeight="1" x14ac:dyDescent="0.2">
      <c r="A604" s="8" t="s">
        <v>30</v>
      </c>
      <c r="B604" s="8" t="s">
        <v>31</v>
      </c>
      <c r="C604" s="8" t="s">
        <v>6078</v>
      </c>
      <c r="D604" s="8" t="s">
        <v>33</v>
      </c>
      <c r="E604" s="8"/>
      <c r="F604" s="8" t="s">
        <v>6076</v>
      </c>
      <c r="G604" s="8" t="s">
        <v>6075</v>
      </c>
      <c r="H604" s="8" t="s">
        <v>37</v>
      </c>
      <c r="I604" s="8" t="s">
        <v>1373</v>
      </c>
      <c r="J604" s="8" t="s">
        <v>225</v>
      </c>
      <c r="K604" s="8" t="s">
        <v>40</v>
      </c>
      <c r="L604" s="8" t="s">
        <v>41</v>
      </c>
      <c r="M604" s="8" t="s">
        <v>232</v>
      </c>
      <c r="N604" s="8" t="s">
        <v>233</v>
      </c>
      <c r="O604" s="8" t="s">
        <v>5745</v>
      </c>
      <c r="P604" s="8" t="s">
        <v>45</v>
      </c>
      <c r="Q604" s="8" t="s">
        <v>235</v>
      </c>
      <c r="R604" s="8" t="s">
        <v>45</v>
      </c>
      <c r="S604" s="8" t="s">
        <v>5277</v>
      </c>
      <c r="T604" s="8" t="s">
        <v>2499</v>
      </c>
      <c r="U604" s="8" t="s">
        <v>1373</v>
      </c>
      <c r="V604" s="8" t="s">
        <v>5283</v>
      </c>
      <c r="W604" s="8" t="s">
        <v>51</v>
      </c>
      <c r="X604" s="8" t="s">
        <v>102</v>
      </c>
      <c r="Y604" s="8" t="s">
        <v>53</v>
      </c>
      <c r="Z604" s="8" t="s">
        <v>54</v>
      </c>
      <c r="AA604" s="8" t="s">
        <v>55</v>
      </c>
      <c r="AB604" s="8" t="s">
        <v>5248</v>
      </c>
      <c r="AC604" s="11">
        <v>0</v>
      </c>
      <c r="AD604" s="11"/>
      <c r="AE604" s="9"/>
      <c r="AF604" s="9"/>
    </row>
    <row r="605" spans="1:32" s="1" customFormat="1" ht="19.7" customHeight="1" x14ac:dyDescent="0.2">
      <c r="A605" s="8" t="s">
        <v>30</v>
      </c>
      <c r="B605" s="8" t="s">
        <v>31</v>
      </c>
      <c r="C605" s="8" t="s">
        <v>6078</v>
      </c>
      <c r="D605" s="8" t="s">
        <v>33</v>
      </c>
      <c r="E605" s="8"/>
      <c r="F605" s="8" t="s">
        <v>6076</v>
      </c>
      <c r="G605" s="8" t="s">
        <v>6075</v>
      </c>
      <c r="H605" s="8" t="s">
        <v>37</v>
      </c>
      <c r="I605" s="8" t="s">
        <v>1373</v>
      </c>
      <c r="J605" s="8" t="s">
        <v>225</v>
      </c>
      <c r="K605" s="8" t="s">
        <v>40</v>
      </c>
      <c r="L605" s="8" t="s">
        <v>41</v>
      </c>
      <c r="M605" s="8" t="s">
        <v>232</v>
      </c>
      <c r="N605" s="8" t="s">
        <v>233</v>
      </c>
      <c r="O605" s="8" t="s">
        <v>5745</v>
      </c>
      <c r="P605" s="8" t="s">
        <v>45</v>
      </c>
      <c r="Q605" s="8" t="s">
        <v>235</v>
      </c>
      <c r="R605" s="8" t="s">
        <v>45</v>
      </c>
      <c r="S605" s="8" t="s">
        <v>5277</v>
      </c>
      <c r="T605" s="8" t="s">
        <v>2499</v>
      </c>
      <c r="U605" s="8" t="s">
        <v>1373</v>
      </c>
      <c r="V605" s="8" t="s">
        <v>5283</v>
      </c>
      <c r="W605" s="8" t="s">
        <v>51</v>
      </c>
      <c r="X605" s="8" t="s">
        <v>52</v>
      </c>
      <c r="Y605" s="8" t="s">
        <v>5275</v>
      </c>
      <c r="Z605" s="8" t="s">
        <v>54</v>
      </c>
      <c r="AA605" s="8" t="s">
        <v>55</v>
      </c>
      <c r="AB605" s="8" t="s">
        <v>5248</v>
      </c>
      <c r="AC605" s="11">
        <v>2254000</v>
      </c>
      <c r="AD605" s="11"/>
      <c r="AE605" s="9"/>
      <c r="AF605" s="9"/>
    </row>
    <row r="606" spans="1:32" s="1" customFormat="1" ht="19.7" customHeight="1" x14ac:dyDescent="0.2">
      <c r="A606" s="8" t="s">
        <v>30</v>
      </c>
      <c r="B606" s="8" t="s">
        <v>31</v>
      </c>
      <c r="C606" s="8" t="s">
        <v>6078</v>
      </c>
      <c r="D606" s="8" t="s">
        <v>33</v>
      </c>
      <c r="E606" s="8"/>
      <c r="F606" s="8" t="s">
        <v>6076</v>
      </c>
      <c r="G606" s="8" t="s">
        <v>6075</v>
      </c>
      <c r="H606" s="8" t="s">
        <v>37</v>
      </c>
      <c r="I606" s="8" t="s">
        <v>1373</v>
      </c>
      <c r="J606" s="8" t="s">
        <v>225</v>
      </c>
      <c r="K606" s="8" t="s">
        <v>40</v>
      </c>
      <c r="L606" s="8" t="s">
        <v>41</v>
      </c>
      <c r="M606" s="8" t="s">
        <v>232</v>
      </c>
      <c r="N606" s="8" t="s">
        <v>233</v>
      </c>
      <c r="O606" s="8" t="s">
        <v>5745</v>
      </c>
      <c r="P606" s="8" t="s">
        <v>45</v>
      </c>
      <c r="Q606" s="8" t="s">
        <v>235</v>
      </c>
      <c r="R606" s="8" t="s">
        <v>45</v>
      </c>
      <c r="S606" s="8" t="s">
        <v>5277</v>
      </c>
      <c r="T606" s="8" t="s">
        <v>2499</v>
      </c>
      <c r="U606" s="8" t="s">
        <v>1373</v>
      </c>
      <c r="V606" s="8" t="s">
        <v>5283</v>
      </c>
      <c r="W606" s="8" t="s">
        <v>51</v>
      </c>
      <c r="X606" s="8" t="s">
        <v>52</v>
      </c>
      <c r="Y606" s="8" t="s">
        <v>5275</v>
      </c>
      <c r="Z606" s="8" t="s">
        <v>5207</v>
      </c>
      <c r="AA606" s="8" t="s">
        <v>55</v>
      </c>
      <c r="AB606" s="8" t="s">
        <v>5248</v>
      </c>
      <c r="AC606" s="11">
        <v>0</v>
      </c>
      <c r="AD606" s="11"/>
      <c r="AE606" s="9"/>
      <c r="AF606" s="9"/>
    </row>
    <row r="607" spans="1:32" s="1" customFormat="1" ht="19.7" customHeight="1" x14ac:dyDescent="0.2">
      <c r="A607" s="8" t="s">
        <v>30</v>
      </c>
      <c r="B607" s="8" t="s">
        <v>31</v>
      </c>
      <c r="C607" s="8" t="s">
        <v>6078</v>
      </c>
      <c r="D607" s="8" t="s">
        <v>33</v>
      </c>
      <c r="E607" s="8"/>
      <c r="F607" s="8" t="s">
        <v>6076</v>
      </c>
      <c r="G607" s="8" t="s">
        <v>6075</v>
      </c>
      <c r="H607" s="8" t="s">
        <v>37</v>
      </c>
      <c r="I607" s="8" t="s">
        <v>1373</v>
      </c>
      <c r="J607" s="8" t="s">
        <v>225</v>
      </c>
      <c r="K607" s="8" t="s">
        <v>40</v>
      </c>
      <c r="L607" s="8" t="s">
        <v>41</v>
      </c>
      <c r="M607" s="8" t="s">
        <v>232</v>
      </c>
      <c r="N607" s="8" t="s">
        <v>233</v>
      </c>
      <c r="O607" s="8" t="s">
        <v>5745</v>
      </c>
      <c r="P607" s="8" t="s">
        <v>45</v>
      </c>
      <c r="Q607" s="8" t="s">
        <v>235</v>
      </c>
      <c r="R607" s="8" t="s">
        <v>45</v>
      </c>
      <c r="S607" s="8" t="s">
        <v>5277</v>
      </c>
      <c r="T607" s="8" t="s">
        <v>2499</v>
      </c>
      <c r="U607" s="8" t="s">
        <v>1373</v>
      </c>
      <c r="V607" s="8" t="s">
        <v>5283</v>
      </c>
      <c r="W607" s="8" t="s">
        <v>51</v>
      </c>
      <c r="X607" s="8" t="s">
        <v>52</v>
      </c>
      <c r="Y607" s="8" t="s">
        <v>53</v>
      </c>
      <c r="Z607" s="8" t="s">
        <v>54</v>
      </c>
      <c r="AA607" s="8" t="s">
        <v>55</v>
      </c>
      <c r="AB607" s="8" t="s">
        <v>5248</v>
      </c>
      <c r="AC607" s="11">
        <v>46000</v>
      </c>
      <c r="AD607" s="11"/>
      <c r="AE607" s="9"/>
      <c r="AF607" s="9"/>
    </row>
    <row r="608" spans="1:32" s="1" customFormat="1" ht="19.7" customHeight="1" x14ac:dyDescent="0.2">
      <c r="A608" s="8" t="s">
        <v>30</v>
      </c>
      <c r="B608" s="8" t="s">
        <v>31</v>
      </c>
      <c r="C608" s="8" t="s">
        <v>6078</v>
      </c>
      <c r="D608" s="8" t="s">
        <v>33</v>
      </c>
      <c r="E608" s="8"/>
      <c r="F608" s="8" t="s">
        <v>6076</v>
      </c>
      <c r="G608" s="8" t="s">
        <v>6075</v>
      </c>
      <c r="H608" s="8" t="s">
        <v>37</v>
      </c>
      <c r="I608" s="8" t="s">
        <v>1373</v>
      </c>
      <c r="J608" s="8" t="s">
        <v>225</v>
      </c>
      <c r="K608" s="8" t="s">
        <v>40</v>
      </c>
      <c r="L608" s="8" t="s">
        <v>41</v>
      </c>
      <c r="M608" s="8" t="s">
        <v>232</v>
      </c>
      <c r="N608" s="8" t="s">
        <v>233</v>
      </c>
      <c r="O608" s="8" t="s">
        <v>5745</v>
      </c>
      <c r="P608" s="8" t="s">
        <v>45</v>
      </c>
      <c r="Q608" s="8" t="s">
        <v>235</v>
      </c>
      <c r="R608" s="8" t="s">
        <v>45</v>
      </c>
      <c r="S608" s="8" t="s">
        <v>5277</v>
      </c>
      <c r="T608" s="8" t="s">
        <v>2499</v>
      </c>
      <c r="U608" s="8" t="s">
        <v>1373</v>
      </c>
      <c r="V608" s="8" t="s">
        <v>5283</v>
      </c>
      <c r="W608" s="8" t="s">
        <v>51</v>
      </c>
      <c r="X608" s="8" t="s">
        <v>52</v>
      </c>
      <c r="Y608" s="8" t="s">
        <v>207</v>
      </c>
      <c r="Z608" s="8" t="s">
        <v>54</v>
      </c>
      <c r="AA608" s="8" t="s">
        <v>55</v>
      </c>
      <c r="AB608" s="8" t="s">
        <v>5248</v>
      </c>
      <c r="AC608" s="11">
        <v>0</v>
      </c>
      <c r="AD608" s="11"/>
      <c r="AE608" s="9"/>
      <c r="AF608" s="9"/>
    </row>
    <row r="609" spans="1:32" s="1" customFormat="1" ht="19.7" customHeight="1" x14ac:dyDescent="0.2">
      <c r="A609" s="8" t="s">
        <v>30</v>
      </c>
      <c r="B609" s="8" t="s">
        <v>31</v>
      </c>
      <c r="C609" s="8" t="s">
        <v>6077</v>
      </c>
      <c r="D609" s="8" t="s">
        <v>33</v>
      </c>
      <c r="E609" s="8"/>
      <c r="F609" s="8" t="s">
        <v>6076</v>
      </c>
      <c r="G609" s="8" t="s">
        <v>6075</v>
      </c>
      <c r="H609" s="8" t="s">
        <v>37</v>
      </c>
      <c r="I609" s="8" t="s">
        <v>1373</v>
      </c>
      <c r="J609" s="8" t="s">
        <v>225</v>
      </c>
      <c r="K609" s="8" t="s">
        <v>40</v>
      </c>
      <c r="L609" s="8" t="s">
        <v>41</v>
      </c>
      <c r="M609" s="8" t="s">
        <v>232</v>
      </c>
      <c r="N609" s="8" t="s">
        <v>233</v>
      </c>
      <c r="O609" s="8" t="s">
        <v>5745</v>
      </c>
      <c r="P609" s="8" t="s">
        <v>45</v>
      </c>
      <c r="Q609" s="8" t="s">
        <v>235</v>
      </c>
      <c r="R609" s="8" t="s">
        <v>45</v>
      </c>
      <c r="S609" s="8" t="s">
        <v>5277</v>
      </c>
      <c r="T609" s="8" t="s">
        <v>2499</v>
      </c>
      <c r="U609" s="8" t="s">
        <v>1373</v>
      </c>
      <c r="V609" s="8" t="s">
        <v>5283</v>
      </c>
      <c r="W609" s="8" t="s">
        <v>51</v>
      </c>
      <c r="X609" s="8" t="s">
        <v>52</v>
      </c>
      <c r="Y609" s="8" t="s">
        <v>5275</v>
      </c>
      <c r="Z609" s="8" t="s">
        <v>54</v>
      </c>
      <c r="AA609" s="8" t="s">
        <v>55</v>
      </c>
      <c r="AB609" s="8" t="s">
        <v>5234</v>
      </c>
      <c r="AC609" s="11">
        <v>0</v>
      </c>
      <c r="AD609" s="11"/>
      <c r="AE609" s="9"/>
      <c r="AF609" s="9"/>
    </row>
    <row r="610" spans="1:32" s="1" customFormat="1" ht="19.7" customHeight="1" x14ac:dyDescent="0.2">
      <c r="A610" s="8" t="s">
        <v>30</v>
      </c>
      <c r="B610" s="8" t="s">
        <v>31</v>
      </c>
      <c r="C610" s="8" t="s">
        <v>6850</v>
      </c>
      <c r="D610" s="8" t="s">
        <v>33</v>
      </c>
      <c r="E610" s="8"/>
      <c r="F610" s="8" t="s">
        <v>6849</v>
      </c>
      <c r="G610" s="8" t="s">
        <v>6848</v>
      </c>
      <c r="H610" s="8" t="s">
        <v>37</v>
      </c>
      <c r="I610" s="8" t="s">
        <v>212</v>
      </c>
      <c r="J610" s="8" t="s">
        <v>5633</v>
      </c>
      <c r="K610" s="8" t="s">
        <v>40</v>
      </c>
      <c r="L610" s="8" t="s">
        <v>41</v>
      </c>
      <c r="M610" s="8" t="s">
        <v>59</v>
      </c>
      <c r="N610" s="8" t="s">
        <v>5252</v>
      </c>
      <c r="O610" s="8" t="s">
        <v>6735</v>
      </c>
      <c r="P610" s="8" t="s">
        <v>45</v>
      </c>
      <c r="Q610" s="8" t="s">
        <v>62</v>
      </c>
      <c r="R610" s="8" t="s">
        <v>45</v>
      </c>
      <c r="S610" s="8" t="s">
        <v>5242</v>
      </c>
      <c r="T610" s="8" t="s">
        <v>75</v>
      </c>
      <c r="U610" s="8" t="s">
        <v>76</v>
      </c>
      <c r="V610" s="8" t="s">
        <v>75</v>
      </c>
      <c r="W610" s="8" t="s">
        <v>51</v>
      </c>
      <c r="X610" s="8" t="s">
        <v>52</v>
      </c>
      <c r="Y610" s="8" t="s">
        <v>53</v>
      </c>
      <c r="Z610" s="8" t="s">
        <v>5207</v>
      </c>
      <c r="AA610" s="8" t="s">
        <v>55</v>
      </c>
      <c r="AB610" s="8" t="s">
        <v>5248</v>
      </c>
      <c r="AC610" s="11">
        <v>0</v>
      </c>
      <c r="AD610" s="11"/>
      <c r="AE610" s="9"/>
      <c r="AF610" s="9"/>
    </row>
    <row r="611" spans="1:32" s="1" customFormat="1" ht="19.7" customHeight="1" x14ac:dyDescent="0.2">
      <c r="A611" s="8" t="s">
        <v>30</v>
      </c>
      <c r="B611" s="8" t="s">
        <v>31</v>
      </c>
      <c r="C611" s="8" t="s">
        <v>6074</v>
      </c>
      <c r="D611" s="8" t="s">
        <v>33</v>
      </c>
      <c r="E611" s="8"/>
      <c r="F611" s="8" t="s">
        <v>6057</v>
      </c>
      <c r="G611" s="8" t="s">
        <v>6056</v>
      </c>
      <c r="H611" s="8" t="s">
        <v>37</v>
      </c>
      <c r="I611" s="8" t="s">
        <v>512</v>
      </c>
      <c r="J611" s="8" t="s">
        <v>293</v>
      </c>
      <c r="K611" s="8" t="s">
        <v>40</v>
      </c>
      <c r="L611" s="8" t="s">
        <v>41</v>
      </c>
      <c r="M611" s="8" t="s">
        <v>232</v>
      </c>
      <c r="N611" s="8" t="s">
        <v>233</v>
      </c>
      <c r="O611" s="8" t="s">
        <v>6073</v>
      </c>
      <c r="P611" s="8" t="s">
        <v>45</v>
      </c>
      <c r="Q611" s="8" t="s">
        <v>235</v>
      </c>
      <c r="R611" s="8" t="s">
        <v>45</v>
      </c>
      <c r="S611" s="8" t="s">
        <v>5277</v>
      </c>
      <c r="T611" s="8" t="s">
        <v>6072</v>
      </c>
      <c r="U611" s="8" t="s">
        <v>512</v>
      </c>
      <c r="V611" s="8" t="s">
        <v>6071</v>
      </c>
      <c r="W611" s="8" t="s">
        <v>51</v>
      </c>
      <c r="X611" s="8" t="s">
        <v>102</v>
      </c>
      <c r="Y611" s="8" t="s">
        <v>53</v>
      </c>
      <c r="Z611" s="8" t="s">
        <v>54</v>
      </c>
      <c r="AA611" s="8" t="s">
        <v>55</v>
      </c>
      <c r="AB611" s="8" t="s">
        <v>5248</v>
      </c>
      <c r="AC611" s="11">
        <v>0</v>
      </c>
      <c r="AD611" s="11"/>
      <c r="AE611" s="9"/>
      <c r="AF611" s="9"/>
    </row>
    <row r="612" spans="1:32" s="1" customFormat="1" ht="19.7" customHeight="1" x14ac:dyDescent="0.2">
      <c r="A612" s="8" t="s">
        <v>30</v>
      </c>
      <c r="B612" s="8" t="s">
        <v>31</v>
      </c>
      <c r="C612" s="8" t="s">
        <v>6074</v>
      </c>
      <c r="D612" s="8" t="s">
        <v>33</v>
      </c>
      <c r="E612" s="8"/>
      <c r="F612" s="8" t="s">
        <v>6057</v>
      </c>
      <c r="G612" s="8" t="s">
        <v>6056</v>
      </c>
      <c r="H612" s="8" t="s">
        <v>37</v>
      </c>
      <c r="I612" s="8" t="s">
        <v>512</v>
      </c>
      <c r="J612" s="8" t="s">
        <v>293</v>
      </c>
      <c r="K612" s="8" t="s">
        <v>40</v>
      </c>
      <c r="L612" s="8" t="s">
        <v>41</v>
      </c>
      <c r="M612" s="8" t="s">
        <v>232</v>
      </c>
      <c r="N612" s="8" t="s">
        <v>233</v>
      </c>
      <c r="O612" s="8" t="s">
        <v>6073</v>
      </c>
      <c r="P612" s="8" t="s">
        <v>45</v>
      </c>
      <c r="Q612" s="8" t="s">
        <v>235</v>
      </c>
      <c r="R612" s="8" t="s">
        <v>45</v>
      </c>
      <c r="S612" s="8" t="s">
        <v>5277</v>
      </c>
      <c r="T612" s="8" t="s">
        <v>6072</v>
      </c>
      <c r="U612" s="8" t="s">
        <v>512</v>
      </c>
      <c r="V612" s="8" t="s">
        <v>6071</v>
      </c>
      <c r="W612" s="8" t="s">
        <v>51</v>
      </c>
      <c r="X612" s="8" t="s">
        <v>52</v>
      </c>
      <c r="Y612" s="8" t="s">
        <v>2366</v>
      </c>
      <c r="Z612" s="8" t="s">
        <v>54</v>
      </c>
      <c r="AA612" s="8" t="s">
        <v>55</v>
      </c>
      <c r="AB612" s="8" t="s">
        <v>5248</v>
      </c>
      <c r="AC612" s="11">
        <v>0</v>
      </c>
      <c r="AD612" s="11"/>
      <c r="AE612" s="9"/>
      <c r="AF612" s="9"/>
    </row>
    <row r="613" spans="1:32" s="1" customFormat="1" ht="19.7" customHeight="1" x14ac:dyDescent="0.2">
      <c r="A613" s="8" t="s">
        <v>30</v>
      </c>
      <c r="B613" s="8" t="s">
        <v>31</v>
      </c>
      <c r="C613" s="8" t="s">
        <v>6074</v>
      </c>
      <c r="D613" s="8" t="s">
        <v>33</v>
      </c>
      <c r="E613" s="8"/>
      <c r="F613" s="8" t="s">
        <v>6057</v>
      </c>
      <c r="G613" s="8" t="s">
        <v>6056</v>
      </c>
      <c r="H613" s="8" t="s">
        <v>37</v>
      </c>
      <c r="I613" s="8" t="s">
        <v>512</v>
      </c>
      <c r="J613" s="8" t="s">
        <v>293</v>
      </c>
      <c r="K613" s="8" t="s">
        <v>40</v>
      </c>
      <c r="L613" s="8" t="s">
        <v>41</v>
      </c>
      <c r="M613" s="8" t="s">
        <v>232</v>
      </c>
      <c r="N613" s="8" t="s">
        <v>233</v>
      </c>
      <c r="O613" s="8" t="s">
        <v>6073</v>
      </c>
      <c r="P613" s="8" t="s">
        <v>45</v>
      </c>
      <c r="Q613" s="8" t="s">
        <v>235</v>
      </c>
      <c r="R613" s="8" t="s">
        <v>45</v>
      </c>
      <c r="S613" s="8" t="s">
        <v>5277</v>
      </c>
      <c r="T613" s="8" t="s">
        <v>6072</v>
      </c>
      <c r="U613" s="8" t="s">
        <v>512</v>
      </c>
      <c r="V613" s="8" t="s">
        <v>6071</v>
      </c>
      <c r="W613" s="8" t="s">
        <v>51</v>
      </c>
      <c r="X613" s="8" t="s">
        <v>52</v>
      </c>
      <c r="Y613" s="8" t="s">
        <v>5275</v>
      </c>
      <c r="Z613" s="8" t="s">
        <v>54</v>
      </c>
      <c r="AA613" s="8" t="s">
        <v>55</v>
      </c>
      <c r="AB613" s="8" t="s">
        <v>5248</v>
      </c>
      <c r="AC613" s="11">
        <v>588000</v>
      </c>
      <c r="AD613" s="11"/>
      <c r="AE613" s="9"/>
      <c r="AF613" s="9"/>
    </row>
    <row r="614" spans="1:32" s="1" customFormat="1" ht="19.7" customHeight="1" x14ac:dyDescent="0.2">
      <c r="A614" s="8" t="s">
        <v>30</v>
      </c>
      <c r="B614" s="8" t="s">
        <v>31</v>
      </c>
      <c r="C614" s="8" t="s">
        <v>6074</v>
      </c>
      <c r="D614" s="8" t="s">
        <v>33</v>
      </c>
      <c r="E614" s="8"/>
      <c r="F614" s="8" t="s">
        <v>6057</v>
      </c>
      <c r="G614" s="8" t="s">
        <v>6056</v>
      </c>
      <c r="H614" s="8" t="s">
        <v>37</v>
      </c>
      <c r="I614" s="8" t="s">
        <v>512</v>
      </c>
      <c r="J614" s="8" t="s">
        <v>293</v>
      </c>
      <c r="K614" s="8" t="s">
        <v>40</v>
      </c>
      <c r="L614" s="8" t="s">
        <v>41</v>
      </c>
      <c r="M614" s="8" t="s">
        <v>232</v>
      </c>
      <c r="N614" s="8" t="s">
        <v>233</v>
      </c>
      <c r="O614" s="8" t="s">
        <v>6073</v>
      </c>
      <c r="P614" s="8" t="s">
        <v>45</v>
      </c>
      <c r="Q614" s="8" t="s">
        <v>235</v>
      </c>
      <c r="R614" s="8" t="s">
        <v>45</v>
      </c>
      <c r="S614" s="8" t="s">
        <v>5277</v>
      </c>
      <c r="T614" s="8" t="s">
        <v>6072</v>
      </c>
      <c r="U614" s="8" t="s">
        <v>512</v>
      </c>
      <c r="V614" s="8" t="s">
        <v>6071</v>
      </c>
      <c r="W614" s="8" t="s">
        <v>51</v>
      </c>
      <c r="X614" s="8" t="s">
        <v>52</v>
      </c>
      <c r="Y614" s="8" t="s">
        <v>53</v>
      </c>
      <c r="Z614" s="8" t="s">
        <v>54</v>
      </c>
      <c r="AA614" s="8" t="s">
        <v>55</v>
      </c>
      <c r="AB614" s="8" t="s">
        <v>5248</v>
      </c>
      <c r="AC614" s="11">
        <v>12000</v>
      </c>
      <c r="AD614" s="11"/>
      <c r="AE614" s="9"/>
      <c r="AF614" s="9"/>
    </row>
    <row r="615" spans="1:32" s="1" customFormat="1" ht="19.7" customHeight="1" x14ac:dyDescent="0.2">
      <c r="A615" s="8" t="s">
        <v>30</v>
      </c>
      <c r="B615" s="8" t="s">
        <v>31</v>
      </c>
      <c r="C615" s="8" t="s">
        <v>6070</v>
      </c>
      <c r="D615" s="8" t="s">
        <v>33</v>
      </c>
      <c r="E615" s="8"/>
      <c r="F615" s="8" t="s">
        <v>6057</v>
      </c>
      <c r="G615" s="8" t="s">
        <v>6056</v>
      </c>
      <c r="H615" s="8" t="s">
        <v>37</v>
      </c>
      <c r="I615" s="8" t="s">
        <v>512</v>
      </c>
      <c r="J615" s="8" t="s">
        <v>293</v>
      </c>
      <c r="K615" s="8" t="s">
        <v>40</v>
      </c>
      <c r="L615" s="8" t="s">
        <v>41</v>
      </c>
      <c r="M615" s="8" t="s">
        <v>232</v>
      </c>
      <c r="N615" s="8" t="s">
        <v>233</v>
      </c>
      <c r="O615" s="8" t="s">
        <v>5679</v>
      </c>
      <c r="P615" s="8" t="s">
        <v>45</v>
      </c>
      <c r="Q615" s="8" t="s">
        <v>235</v>
      </c>
      <c r="R615" s="8" t="s">
        <v>45</v>
      </c>
      <c r="S615" s="8" t="s">
        <v>5277</v>
      </c>
      <c r="T615" s="8" t="s">
        <v>5678</v>
      </c>
      <c r="U615" s="8" t="s">
        <v>512</v>
      </c>
      <c r="V615" s="8" t="s">
        <v>5677</v>
      </c>
      <c r="W615" s="8" t="s">
        <v>51</v>
      </c>
      <c r="X615" s="8" t="s">
        <v>102</v>
      </c>
      <c r="Y615" s="8" t="s">
        <v>53</v>
      </c>
      <c r="Z615" s="8" t="s">
        <v>5207</v>
      </c>
      <c r="AA615" s="8" t="s">
        <v>55</v>
      </c>
      <c r="AB615" s="8" t="s">
        <v>5248</v>
      </c>
      <c r="AC615" s="11">
        <v>0</v>
      </c>
      <c r="AD615" s="11"/>
      <c r="AE615" s="9"/>
      <c r="AF615" s="9"/>
    </row>
    <row r="616" spans="1:32" s="1" customFormat="1" ht="19.7" customHeight="1" x14ac:dyDescent="0.2">
      <c r="A616" s="8" t="s">
        <v>30</v>
      </c>
      <c r="B616" s="8" t="s">
        <v>31</v>
      </c>
      <c r="C616" s="8" t="s">
        <v>6070</v>
      </c>
      <c r="D616" s="8" t="s">
        <v>33</v>
      </c>
      <c r="E616" s="8"/>
      <c r="F616" s="8" t="s">
        <v>6057</v>
      </c>
      <c r="G616" s="8" t="s">
        <v>6056</v>
      </c>
      <c r="H616" s="8" t="s">
        <v>37</v>
      </c>
      <c r="I616" s="8" t="s">
        <v>512</v>
      </c>
      <c r="J616" s="8" t="s">
        <v>293</v>
      </c>
      <c r="K616" s="8" t="s">
        <v>40</v>
      </c>
      <c r="L616" s="8" t="s">
        <v>41</v>
      </c>
      <c r="M616" s="8" t="s">
        <v>232</v>
      </c>
      <c r="N616" s="8" t="s">
        <v>233</v>
      </c>
      <c r="O616" s="8" t="s">
        <v>5679</v>
      </c>
      <c r="P616" s="8" t="s">
        <v>45</v>
      </c>
      <c r="Q616" s="8" t="s">
        <v>235</v>
      </c>
      <c r="R616" s="8" t="s">
        <v>45</v>
      </c>
      <c r="S616" s="8" t="s">
        <v>5277</v>
      </c>
      <c r="T616" s="8" t="s">
        <v>5678</v>
      </c>
      <c r="U616" s="8" t="s">
        <v>512</v>
      </c>
      <c r="V616" s="8" t="s">
        <v>5677</v>
      </c>
      <c r="W616" s="8" t="s">
        <v>51</v>
      </c>
      <c r="X616" s="8" t="s">
        <v>52</v>
      </c>
      <c r="Y616" s="8" t="s">
        <v>2366</v>
      </c>
      <c r="Z616" s="8" t="s">
        <v>5207</v>
      </c>
      <c r="AA616" s="8" t="s">
        <v>55</v>
      </c>
      <c r="AB616" s="8" t="s">
        <v>5248</v>
      </c>
      <c r="AC616" s="11">
        <v>0</v>
      </c>
      <c r="AD616" s="11"/>
      <c r="AE616" s="9"/>
      <c r="AF616" s="9"/>
    </row>
    <row r="617" spans="1:32" s="1" customFormat="1" ht="19.7" customHeight="1" x14ac:dyDescent="0.2">
      <c r="A617" s="8" t="s">
        <v>30</v>
      </c>
      <c r="B617" s="8" t="s">
        <v>31</v>
      </c>
      <c r="C617" s="8" t="s">
        <v>6070</v>
      </c>
      <c r="D617" s="8" t="s">
        <v>33</v>
      </c>
      <c r="E617" s="8"/>
      <c r="F617" s="8" t="s">
        <v>6057</v>
      </c>
      <c r="G617" s="8" t="s">
        <v>6056</v>
      </c>
      <c r="H617" s="8" t="s">
        <v>37</v>
      </c>
      <c r="I617" s="8" t="s">
        <v>512</v>
      </c>
      <c r="J617" s="8" t="s">
        <v>293</v>
      </c>
      <c r="K617" s="8" t="s">
        <v>40</v>
      </c>
      <c r="L617" s="8" t="s">
        <v>41</v>
      </c>
      <c r="M617" s="8" t="s">
        <v>232</v>
      </c>
      <c r="N617" s="8" t="s">
        <v>233</v>
      </c>
      <c r="O617" s="8" t="s">
        <v>5679</v>
      </c>
      <c r="P617" s="8" t="s">
        <v>45</v>
      </c>
      <c r="Q617" s="8" t="s">
        <v>235</v>
      </c>
      <c r="R617" s="8" t="s">
        <v>45</v>
      </c>
      <c r="S617" s="8" t="s">
        <v>5277</v>
      </c>
      <c r="T617" s="8" t="s">
        <v>5678</v>
      </c>
      <c r="U617" s="8" t="s">
        <v>512</v>
      </c>
      <c r="V617" s="8" t="s">
        <v>5677</v>
      </c>
      <c r="W617" s="8" t="s">
        <v>51</v>
      </c>
      <c r="X617" s="8" t="s">
        <v>52</v>
      </c>
      <c r="Y617" s="8" t="s">
        <v>5275</v>
      </c>
      <c r="Z617" s="8" t="s">
        <v>5207</v>
      </c>
      <c r="AA617" s="8" t="s">
        <v>55</v>
      </c>
      <c r="AB617" s="8" t="s">
        <v>5248</v>
      </c>
      <c r="AC617" s="11">
        <v>490000</v>
      </c>
      <c r="AD617" s="11"/>
      <c r="AE617" s="9"/>
      <c r="AF617" s="9"/>
    </row>
    <row r="618" spans="1:32" s="1" customFormat="1" ht="19.7" customHeight="1" x14ac:dyDescent="0.2">
      <c r="A618" s="8" t="s">
        <v>30</v>
      </c>
      <c r="B618" s="8" t="s">
        <v>31</v>
      </c>
      <c r="C618" s="8" t="s">
        <v>6070</v>
      </c>
      <c r="D618" s="8" t="s">
        <v>33</v>
      </c>
      <c r="E618" s="8"/>
      <c r="F618" s="8" t="s">
        <v>6057</v>
      </c>
      <c r="G618" s="8" t="s">
        <v>6056</v>
      </c>
      <c r="H618" s="8" t="s">
        <v>37</v>
      </c>
      <c r="I618" s="8" t="s">
        <v>512</v>
      </c>
      <c r="J618" s="8" t="s">
        <v>293</v>
      </c>
      <c r="K618" s="8" t="s">
        <v>40</v>
      </c>
      <c r="L618" s="8" t="s">
        <v>41</v>
      </c>
      <c r="M618" s="8" t="s">
        <v>232</v>
      </c>
      <c r="N618" s="8" t="s">
        <v>233</v>
      </c>
      <c r="O618" s="8" t="s">
        <v>5679</v>
      </c>
      <c r="P618" s="8" t="s">
        <v>45</v>
      </c>
      <c r="Q618" s="8" t="s">
        <v>235</v>
      </c>
      <c r="R618" s="8" t="s">
        <v>45</v>
      </c>
      <c r="S618" s="8" t="s">
        <v>5277</v>
      </c>
      <c r="T618" s="8" t="s">
        <v>5678</v>
      </c>
      <c r="U618" s="8" t="s">
        <v>512</v>
      </c>
      <c r="V618" s="8" t="s">
        <v>5677</v>
      </c>
      <c r="W618" s="8" t="s">
        <v>51</v>
      </c>
      <c r="X618" s="8" t="s">
        <v>52</v>
      </c>
      <c r="Y618" s="8" t="s">
        <v>53</v>
      </c>
      <c r="Z618" s="8" t="s">
        <v>5207</v>
      </c>
      <c r="AA618" s="8" t="s">
        <v>55</v>
      </c>
      <c r="AB618" s="8" t="s">
        <v>5248</v>
      </c>
      <c r="AC618" s="11">
        <v>10000</v>
      </c>
      <c r="AD618" s="11"/>
      <c r="AE618" s="9"/>
      <c r="AF618" s="9"/>
    </row>
    <row r="619" spans="1:32" s="1" customFormat="1" ht="19.7" customHeight="1" x14ac:dyDescent="0.2">
      <c r="A619" s="8" t="s">
        <v>30</v>
      </c>
      <c r="B619" s="8" t="s">
        <v>31</v>
      </c>
      <c r="C619" s="8" t="s">
        <v>6069</v>
      </c>
      <c r="D619" s="8" t="s">
        <v>33</v>
      </c>
      <c r="E619" s="8"/>
      <c r="F619" s="8" t="s">
        <v>6057</v>
      </c>
      <c r="G619" s="8" t="s">
        <v>6056</v>
      </c>
      <c r="H619" s="8" t="s">
        <v>37</v>
      </c>
      <c r="I619" s="8" t="s">
        <v>512</v>
      </c>
      <c r="J619" s="8" t="s">
        <v>293</v>
      </c>
      <c r="K619" s="8" t="s">
        <v>40</v>
      </c>
      <c r="L619" s="8" t="s">
        <v>41</v>
      </c>
      <c r="M619" s="8" t="s">
        <v>232</v>
      </c>
      <c r="N619" s="8" t="s">
        <v>233</v>
      </c>
      <c r="O619" s="8" t="s">
        <v>5690</v>
      </c>
      <c r="P619" s="8" t="s">
        <v>45</v>
      </c>
      <c r="Q619" s="8" t="s">
        <v>235</v>
      </c>
      <c r="R619" s="8" t="s">
        <v>45</v>
      </c>
      <c r="S619" s="8" t="s">
        <v>5277</v>
      </c>
      <c r="T619" s="8" t="s">
        <v>884</v>
      </c>
      <c r="U619" s="8" t="s">
        <v>512</v>
      </c>
      <c r="V619" s="8" t="s">
        <v>5238</v>
      </c>
      <c r="W619" s="8" t="s">
        <v>51</v>
      </c>
      <c r="X619" s="8" t="s">
        <v>52</v>
      </c>
      <c r="Y619" s="8" t="s">
        <v>5275</v>
      </c>
      <c r="Z619" s="8" t="s">
        <v>54</v>
      </c>
      <c r="AA619" s="8" t="s">
        <v>55</v>
      </c>
      <c r="AB619" s="8" t="s">
        <v>5234</v>
      </c>
      <c r="AC619" s="11">
        <v>0</v>
      </c>
      <c r="AD619" s="11"/>
      <c r="AE619" s="9"/>
      <c r="AF619" s="9"/>
    </row>
    <row r="620" spans="1:32" s="1" customFormat="1" ht="19.7" customHeight="1" x14ac:dyDescent="0.2">
      <c r="A620" s="8" t="s">
        <v>30</v>
      </c>
      <c r="B620" s="8" t="s">
        <v>31</v>
      </c>
      <c r="C620" s="8" t="s">
        <v>6069</v>
      </c>
      <c r="D620" s="8" t="s">
        <v>33</v>
      </c>
      <c r="E620" s="8"/>
      <c r="F620" s="8" t="s">
        <v>6057</v>
      </c>
      <c r="G620" s="8" t="s">
        <v>6056</v>
      </c>
      <c r="H620" s="8" t="s">
        <v>37</v>
      </c>
      <c r="I620" s="8" t="s">
        <v>512</v>
      </c>
      <c r="J620" s="8" t="s">
        <v>293</v>
      </c>
      <c r="K620" s="8" t="s">
        <v>40</v>
      </c>
      <c r="L620" s="8" t="s">
        <v>41</v>
      </c>
      <c r="M620" s="8" t="s">
        <v>232</v>
      </c>
      <c r="N620" s="8" t="s">
        <v>233</v>
      </c>
      <c r="O620" s="8" t="s">
        <v>6068</v>
      </c>
      <c r="P620" s="8" t="s">
        <v>45</v>
      </c>
      <c r="Q620" s="8" t="s">
        <v>235</v>
      </c>
      <c r="R620" s="8" t="s">
        <v>45</v>
      </c>
      <c r="S620" s="8" t="s">
        <v>5277</v>
      </c>
      <c r="T620" s="8" t="s">
        <v>6067</v>
      </c>
      <c r="U620" s="8" t="s">
        <v>512</v>
      </c>
      <c r="V620" s="8" t="s">
        <v>6066</v>
      </c>
      <c r="W620" s="8" t="s">
        <v>51</v>
      </c>
      <c r="X620" s="8" t="s">
        <v>52</v>
      </c>
      <c r="Y620" s="8" t="s">
        <v>2366</v>
      </c>
      <c r="Z620" s="8" t="s">
        <v>54</v>
      </c>
      <c r="AA620" s="8" t="s">
        <v>55</v>
      </c>
      <c r="AB620" s="8" t="s">
        <v>5248</v>
      </c>
      <c r="AC620" s="11">
        <v>0</v>
      </c>
      <c r="AD620" s="11"/>
      <c r="AE620" s="9"/>
      <c r="AF620" s="9"/>
    </row>
    <row r="621" spans="1:32" s="1" customFormat="1" ht="19.7" customHeight="1" x14ac:dyDescent="0.2">
      <c r="A621" s="8" t="s">
        <v>30</v>
      </c>
      <c r="B621" s="8" t="s">
        <v>31</v>
      </c>
      <c r="C621" s="8" t="s">
        <v>6069</v>
      </c>
      <c r="D621" s="8" t="s">
        <v>33</v>
      </c>
      <c r="E621" s="8"/>
      <c r="F621" s="8" t="s">
        <v>6057</v>
      </c>
      <c r="G621" s="8" t="s">
        <v>6056</v>
      </c>
      <c r="H621" s="8" t="s">
        <v>37</v>
      </c>
      <c r="I621" s="8" t="s">
        <v>512</v>
      </c>
      <c r="J621" s="8" t="s">
        <v>293</v>
      </c>
      <c r="K621" s="8" t="s">
        <v>40</v>
      </c>
      <c r="L621" s="8" t="s">
        <v>41</v>
      </c>
      <c r="M621" s="8" t="s">
        <v>232</v>
      </c>
      <c r="N621" s="8" t="s">
        <v>233</v>
      </c>
      <c r="O621" s="8" t="s">
        <v>6068</v>
      </c>
      <c r="P621" s="8" t="s">
        <v>45</v>
      </c>
      <c r="Q621" s="8" t="s">
        <v>235</v>
      </c>
      <c r="R621" s="8" t="s">
        <v>45</v>
      </c>
      <c r="S621" s="8" t="s">
        <v>5277</v>
      </c>
      <c r="T621" s="8" t="s">
        <v>6067</v>
      </c>
      <c r="U621" s="8" t="s">
        <v>512</v>
      </c>
      <c r="V621" s="8" t="s">
        <v>6066</v>
      </c>
      <c r="W621" s="8" t="s">
        <v>51</v>
      </c>
      <c r="X621" s="8" t="s">
        <v>52</v>
      </c>
      <c r="Y621" s="8" t="s">
        <v>5275</v>
      </c>
      <c r="Z621" s="8" t="s">
        <v>54</v>
      </c>
      <c r="AA621" s="8" t="s">
        <v>55</v>
      </c>
      <c r="AB621" s="8" t="s">
        <v>5248</v>
      </c>
      <c r="AC621" s="11">
        <v>441000</v>
      </c>
      <c r="AD621" s="11"/>
      <c r="AE621" s="9"/>
      <c r="AF621" s="9"/>
    </row>
    <row r="622" spans="1:32" s="1" customFormat="1" ht="19.7" customHeight="1" x14ac:dyDescent="0.2">
      <c r="A622" s="8" t="s">
        <v>30</v>
      </c>
      <c r="B622" s="8" t="s">
        <v>31</v>
      </c>
      <c r="C622" s="8" t="s">
        <v>6069</v>
      </c>
      <c r="D622" s="8" t="s">
        <v>33</v>
      </c>
      <c r="E622" s="8"/>
      <c r="F622" s="8" t="s">
        <v>6057</v>
      </c>
      <c r="G622" s="8" t="s">
        <v>6056</v>
      </c>
      <c r="H622" s="8" t="s">
        <v>37</v>
      </c>
      <c r="I622" s="8" t="s">
        <v>512</v>
      </c>
      <c r="J622" s="8" t="s">
        <v>293</v>
      </c>
      <c r="K622" s="8" t="s">
        <v>40</v>
      </c>
      <c r="L622" s="8" t="s">
        <v>41</v>
      </c>
      <c r="M622" s="8" t="s">
        <v>232</v>
      </c>
      <c r="N622" s="8" t="s">
        <v>233</v>
      </c>
      <c r="O622" s="8" t="s">
        <v>6068</v>
      </c>
      <c r="P622" s="8" t="s">
        <v>45</v>
      </c>
      <c r="Q622" s="8" t="s">
        <v>235</v>
      </c>
      <c r="R622" s="8" t="s">
        <v>45</v>
      </c>
      <c r="S622" s="8" t="s">
        <v>5277</v>
      </c>
      <c r="T622" s="8" t="s">
        <v>6067</v>
      </c>
      <c r="U622" s="8" t="s">
        <v>512</v>
      </c>
      <c r="V622" s="8" t="s">
        <v>6066</v>
      </c>
      <c r="W622" s="8" t="s">
        <v>51</v>
      </c>
      <c r="X622" s="8" t="s">
        <v>52</v>
      </c>
      <c r="Y622" s="8" t="s">
        <v>53</v>
      </c>
      <c r="Z622" s="8" t="s">
        <v>54</v>
      </c>
      <c r="AA622" s="8" t="s">
        <v>55</v>
      </c>
      <c r="AB622" s="8" t="s">
        <v>5248</v>
      </c>
      <c r="AC622" s="11">
        <v>9000</v>
      </c>
      <c r="AD622" s="11"/>
      <c r="AE622" s="9"/>
      <c r="AF622" s="9"/>
    </row>
    <row r="623" spans="1:32" s="1" customFormat="1" ht="19.7" customHeight="1" x14ac:dyDescent="0.2">
      <c r="A623" s="8" t="s">
        <v>30</v>
      </c>
      <c r="B623" s="8" t="s">
        <v>31</v>
      </c>
      <c r="C623" s="8" t="s">
        <v>6065</v>
      </c>
      <c r="D623" s="8" t="s">
        <v>33</v>
      </c>
      <c r="E623" s="8"/>
      <c r="F623" s="8" t="s">
        <v>6057</v>
      </c>
      <c r="G623" s="8" t="s">
        <v>6056</v>
      </c>
      <c r="H623" s="8" t="s">
        <v>37</v>
      </c>
      <c r="I623" s="8" t="s">
        <v>512</v>
      </c>
      <c r="J623" s="8" t="s">
        <v>293</v>
      </c>
      <c r="K623" s="8" t="s">
        <v>40</v>
      </c>
      <c r="L623" s="8" t="s">
        <v>41</v>
      </c>
      <c r="M623" s="8" t="s">
        <v>232</v>
      </c>
      <c r="N623" s="8" t="s">
        <v>233</v>
      </c>
      <c r="O623" s="8" t="s">
        <v>5690</v>
      </c>
      <c r="P623" s="8" t="s">
        <v>45</v>
      </c>
      <c r="Q623" s="8" t="s">
        <v>235</v>
      </c>
      <c r="R623" s="8" t="s">
        <v>45</v>
      </c>
      <c r="S623" s="8" t="s">
        <v>5277</v>
      </c>
      <c r="T623" s="8" t="s">
        <v>884</v>
      </c>
      <c r="U623" s="8" t="s">
        <v>512</v>
      </c>
      <c r="V623" s="8" t="s">
        <v>5238</v>
      </c>
      <c r="W623" s="8" t="s">
        <v>51</v>
      </c>
      <c r="X623" s="8" t="s">
        <v>52</v>
      </c>
      <c r="Y623" s="8" t="s">
        <v>5275</v>
      </c>
      <c r="Z623" s="8" t="s">
        <v>5207</v>
      </c>
      <c r="AA623" s="8" t="s">
        <v>55</v>
      </c>
      <c r="AB623" s="8" t="s">
        <v>5234</v>
      </c>
      <c r="AC623" s="11">
        <v>0</v>
      </c>
      <c r="AD623" s="11"/>
      <c r="AE623" s="9"/>
      <c r="AF623" s="9"/>
    </row>
    <row r="624" spans="1:32" s="1" customFormat="1" ht="19.7" customHeight="1" x14ac:dyDescent="0.2">
      <c r="A624" s="8" t="s">
        <v>30</v>
      </c>
      <c r="B624" s="8" t="s">
        <v>31</v>
      </c>
      <c r="C624" s="8" t="s">
        <v>6065</v>
      </c>
      <c r="D624" s="8" t="s">
        <v>33</v>
      </c>
      <c r="E624" s="8"/>
      <c r="F624" s="8" t="s">
        <v>6057</v>
      </c>
      <c r="G624" s="8" t="s">
        <v>6056</v>
      </c>
      <c r="H624" s="8" t="s">
        <v>37</v>
      </c>
      <c r="I624" s="8" t="s">
        <v>512</v>
      </c>
      <c r="J624" s="8" t="s">
        <v>293</v>
      </c>
      <c r="K624" s="8" t="s">
        <v>40</v>
      </c>
      <c r="L624" s="8" t="s">
        <v>41</v>
      </c>
      <c r="M624" s="8" t="s">
        <v>232</v>
      </c>
      <c r="N624" s="8" t="s">
        <v>233</v>
      </c>
      <c r="O624" s="8" t="s">
        <v>5924</v>
      </c>
      <c r="P624" s="8" t="s">
        <v>45</v>
      </c>
      <c r="Q624" s="8" t="s">
        <v>235</v>
      </c>
      <c r="R624" s="8" t="s">
        <v>45</v>
      </c>
      <c r="S624" s="8" t="s">
        <v>5277</v>
      </c>
      <c r="T624" s="8" t="s">
        <v>4658</v>
      </c>
      <c r="U624" s="8" t="s">
        <v>512</v>
      </c>
      <c r="V624" s="8" t="s">
        <v>4657</v>
      </c>
      <c r="W624" s="8" t="s">
        <v>51</v>
      </c>
      <c r="X624" s="8" t="s">
        <v>102</v>
      </c>
      <c r="Y624" s="8" t="s">
        <v>53</v>
      </c>
      <c r="Z624" s="8" t="s">
        <v>54</v>
      </c>
      <c r="AA624" s="8" t="s">
        <v>55</v>
      </c>
      <c r="AB624" s="8" t="s">
        <v>5248</v>
      </c>
      <c r="AC624" s="11">
        <v>0</v>
      </c>
      <c r="AD624" s="11"/>
      <c r="AE624" s="9"/>
      <c r="AF624" s="9"/>
    </row>
    <row r="625" spans="1:32" s="1" customFormat="1" ht="19.7" customHeight="1" x14ac:dyDescent="0.2">
      <c r="A625" s="8" t="s">
        <v>30</v>
      </c>
      <c r="B625" s="8" t="s">
        <v>31</v>
      </c>
      <c r="C625" s="8" t="s">
        <v>6065</v>
      </c>
      <c r="D625" s="8" t="s">
        <v>33</v>
      </c>
      <c r="E625" s="8"/>
      <c r="F625" s="8" t="s">
        <v>6057</v>
      </c>
      <c r="G625" s="8" t="s">
        <v>6056</v>
      </c>
      <c r="H625" s="8" t="s">
        <v>37</v>
      </c>
      <c r="I625" s="8" t="s">
        <v>512</v>
      </c>
      <c r="J625" s="8" t="s">
        <v>293</v>
      </c>
      <c r="K625" s="8" t="s">
        <v>40</v>
      </c>
      <c r="L625" s="8" t="s">
        <v>41</v>
      </c>
      <c r="M625" s="8" t="s">
        <v>232</v>
      </c>
      <c r="N625" s="8" t="s">
        <v>233</v>
      </c>
      <c r="O625" s="8" t="s">
        <v>5924</v>
      </c>
      <c r="P625" s="8" t="s">
        <v>45</v>
      </c>
      <c r="Q625" s="8" t="s">
        <v>235</v>
      </c>
      <c r="R625" s="8" t="s">
        <v>45</v>
      </c>
      <c r="S625" s="8" t="s">
        <v>5277</v>
      </c>
      <c r="T625" s="8" t="s">
        <v>4658</v>
      </c>
      <c r="U625" s="8" t="s">
        <v>512</v>
      </c>
      <c r="V625" s="8" t="s">
        <v>4657</v>
      </c>
      <c r="W625" s="8" t="s">
        <v>51</v>
      </c>
      <c r="X625" s="8" t="s">
        <v>52</v>
      </c>
      <c r="Y625" s="8" t="s">
        <v>2366</v>
      </c>
      <c r="Z625" s="8" t="s">
        <v>54</v>
      </c>
      <c r="AA625" s="8" t="s">
        <v>55</v>
      </c>
      <c r="AB625" s="8" t="s">
        <v>5248</v>
      </c>
      <c r="AC625" s="11">
        <v>0</v>
      </c>
      <c r="AD625" s="11"/>
      <c r="AE625" s="9"/>
      <c r="AF625" s="9"/>
    </row>
    <row r="626" spans="1:32" s="1" customFormat="1" ht="19.7" customHeight="1" x14ac:dyDescent="0.2">
      <c r="A626" s="8" t="s">
        <v>30</v>
      </c>
      <c r="B626" s="8" t="s">
        <v>31</v>
      </c>
      <c r="C626" s="8" t="s">
        <v>6065</v>
      </c>
      <c r="D626" s="8" t="s">
        <v>33</v>
      </c>
      <c r="E626" s="8"/>
      <c r="F626" s="8" t="s">
        <v>6057</v>
      </c>
      <c r="G626" s="8" t="s">
        <v>6056</v>
      </c>
      <c r="H626" s="8" t="s">
        <v>37</v>
      </c>
      <c r="I626" s="8" t="s">
        <v>512</v>
      </c>
      <c r="J626" s="8" t="s">
        <v>293</v>
      </c>
      <c r="K626" s="8" t="s">
        <v>40</v>
      </c>
      <c r="L626" s="8" t="s">
        <v>41</v>
      </c>
      <c r="M626" s="8" t="s">
        <v>232</v>
      </c>
      <c r="N626" s="8" t="s">
        <v>233</v>
      </c>
      <c r="O626" s="8" t="s">
        <v>5924</v>
      </c>
      <c r="P626" s="8" t="s">
        <v>45</v>
      </c>
      <c r="Q626" s="8" t="s">
        <v>235</v>
      </c>
      <c r="R626" s="8" t="s">
        <v>45</v>
      </c>
      <c r="S626" s="8" t="s">
        <v>5277</v>
      </c>
      <c r="T626" s="8" t="s">
        <v>4658</v>
      </c>
      <c r="U626" s="8" t="s">
        <v>512</v>
      </c>
      <c r="V626" s="8" t="s">
        <v>4657</v>
      </c>
      <c r="W626" s="8" t="s">
        <v>51</v>
      </c>
      <c r="X626" s="8" t="s">
        <v>52</v>
      </c>
      <c r="Y626" s="8" t="s">
        <v>5275</v>
      </c>
      <c r="Z626" s="8" t="s">
        <v>54</v>
      </c>
      <c r="AA626" s="8" t="s">
        <v>55</v>
      </c>
      <c r="AB626" s="8" t="s">
        <v>5248</v>
      </c>
      <c r="AC626" s="11">
        <v>490000</v>
      </c>
      <c r="AD626" s="11"/>
      <c r="AE626" s="9"/>
      <c r="AF626" s="9"/>
    </row>
    <row r="627" spans="1:32" s="1" customFormat="1" ht="19.7" customHeight="1" x14ac:dyDescent="0.2">
      <c r="A627" s="8" t="s">
        <v>30</v>
      </c>
      <c r="B627" s="8" t="s">
        <v>31</v>
      </c>
      <c r="C627" s="8" t="s">
        <v>6065</v>
      </c>
      <c r="D627" s="8" t="s">
        <v>33</v>
      </c>
      <c r="E627" s="8"/>
      <c r="F627" s="8" t="s">
        <v>6057</v>
      </c>
      <c r="G627" s="8" t="s">
        <v>6056</v>
      </c>
      <c r="H627" s="8" t="s">
        <v>37</v>
      </c>
      <c r="I627" s="8" t="s">
        <v>512</v>
      </c>
      <c r="J627" s="8" t="s">
        <v>293</v>
      </c>
      <c r="K627" s="8" t="s">
        <v>40</v>
      </c>
      <c r="L627" s="8" t="s">
        <v>41</v>
      </c>
      <c r="M627" s="8" t="s">
        <v>232</v>
      </c>
      <c r="N627" s="8" t="s">
        <v>233</v>
      </c>
      <c r="O627" s="8" t="s">
        <v>5924</v>
      </c>
      <c r="P627" s="8" t="s">
        <v>45</v>
      </c>
      <c r="Q627" s="8" t="s">
        <v>235</v>
      </c>
      <c r="R627" s="8" t="s">
        <v>45</v>
      </c>
      <c r="S627" s="8" t="s">
        <v>5277</v>
      </c>
      <c r="T627" s="8" t="s">
        <v>4658</v>
      </c>
      <c r="U627" s="8" t="s">
        <v>512</v>
      </c>
      <c r="V627" s="8" t="s">
        <v>4657</v>
      </c>
      <c r="W627" s="8" t="s">
        <v>51</v>
      </c>
      <c r="X627" s="8" t="s">
        <v>52</v>
      </c>
      <c r="Y627" s="8" t="s">
        <v>53</v>
      </c>
      <c r="Z627" s="8" t="s">
        <v>54</v>
      </c>
      <c r="AA627" s="8" t="s">
        <v>55</v>
      </c>
      <c r="AB627" s="8" t="s">
        <v>5248</v>
      </c>
      <c r="AC627" s="11">
        <v>10000</v>
      </c>
      <c r="AD627" s="11"/>
      <c r="AE627" s="9"/>
      <c r="AF627" s="9"/>
    </row>
    <row r="628" spans="1:32" s="1" customFormat="1" ht="19.7" customHeight="1" x14ac:dyDescent="0.2">
      <c r="A628" s="8" t="s">
        <v>30</v>
      </c>
      <c r="B628" s="8" t="s">
        <v>31</v>
      </c>
      <c r="C628" s="8" t="s">
        <v>6064</v>
      </c>
      <c r="D628" s="8" t="s">
        <v>33</v>
      </c>
      <c r="E628" s="8"/>
      <c r="F628" s="8" t="s">
        <v>6057</v>
      </c>
      <c r="G628" s="8" t="s">
        <v>6056</v>
      </c>
      <c r="H628" s="8" t="s">
        <v>37</v>
      </c>
      <c r="I628" s="8" t="s">
        <v>512</v>
      </c>
      <c r="J628" s="8" t="s">
        <v>293</v>
      </c>
      <c r="K628" s="8" t="s">
        <v>40</v>
      </c>
      <c r="L628" s="8" t="s">
        <v>41</v>
      </c>
      <c r="M628" s="8" t="s">
        <v>232</v>
      </c>
      <c r="N628" s="8" t="s">
        <v>233</v>
      </c>
      <c r="O628" s="8" t="s">
        <v>5690</v>
      </c>
      <c r="P628" s="8" t="s">
        <v>45</v>
      </c>
      <c r="Q628" s="8" t="s">
        <v>235</v>
      </c>
      <c r="R628" s="8" t="s">
        <v>45</v>
      </c>
      <c r="S628" s="8" t="s">
        <v>5277</v>
      </c>
      <c r="T628" s="8" t="s">
        <v>884</v>
      </c>
      <c r="U628" s="8" t="s">
        <v>512</v>
      </c>
      <c r="V628" s="8" t="s">
        <v>5238</v>
      </c>
      <c r="W628" s="8" t="s">
        <v>51</v>
      </c>
      <c r="X628" s="8" t="s">
        <v>102</v>
      </c>
      <c r="Y628" s="8" t="s">
        <v>53</v>
      </c>
      <c r="Z628" s="8" t="s">
        <v>54</v>
      </c>
      <c r="AA628" s="8" t="s">
        <v>55</v>
      </c>
      <c r="AB628" s="8" t="s">
        <v>5248</v>
      </c>
      <c r="AC628" s="11">
        <v>0</v>
      </c>
      <c r="AD628" s="11"/>
      <c r="AE628" s="9"/>
      <c r="AF628" s="9"/>
    </row>
    <row r="629" spans="1:32" s="1" customFormat="1" ht="19.7" customHeight="1" x14ac:dyDescent="0.2">
      <c r="A629" s="8" t="s">
        <v>30</v>
      </c>
      <c r="B629" s="8" t="s">
        <v>31</v>
      </c>
      <c r="C629" s="8" t="s">
        <v>6064</v>
      </c>
      <c r="D629" s="8" t="s">
        <v>33</v>
      </c>
      <c r="E629" s="8"/>
      <c r="F629" s="8" t="s">
        <v>6057</v>
      </c>
      <c r="G629" s="8" t="s">
        <v>6056</v>
      </c>
      <c r="H629" s="8" t="s">
        <v>37</v>
      </c>
      <c r="I629" s="8" t="s">
        <v>512</v>
      </c>
      <c r="J629" s="8" t="s">
        <v>293</v>
      </c>
      <c r="K629" s="8" t="s">
        <v>40</v>
      </c>
      <c r="L629" s="8" t="s">
        <v>41</v>
      </c>
      <c r="M629" s="8" t="s">
        <v>232</v>
      </c>
      <c r="N629" s="8" t="s">
        <v>233</v>
      </c>
      <c r="O629" s="8" t="s">
        <v>5690</v>
      </c>
      <c r="P629" s="8" t="s">
        <v>45</v>
      </c>
      <c r="Q629" s="8" t="s">
        <v>235</v>
      </c>
      <c r="R629" s="8" t="s">
        <v>45</v>
      </c>
      <c r="S629" s="8" t="s">
        <v>5277</v>
      </c>
      <c r="T629" s="8" t="s">
        <v>884</v>
      </c>
      <c r="U629" s="8" t="s">
        <v>512</v>
      </c>
      <c r="V629" s="8" t="s">
        <v>5238</v>
      </c>
      <c r="W629" s="8" t="s">
        <v>51</v>
      </c>
      <c r="X629" s="8" t="s">
        <v>52</v>
      </c>
      <c r="Y629" s="8" t="s">
        <v>2366</v>
      </c>
      <c r="Z629" s="8" t="s">
        <v>54</v>
      </c>
      <c r="AA629" s="8" t="s">
        <v>55</v>
      </c>
      <c r="AB629" s="8" t="s">
        <v>5248</v>
      </c>
      <c r="AC629" s="11">
        <v>0</v>
      </c>
      <c r="AD629" s="11"/>
      <c r="AE629" s="9"/>
      <c r="AF629" s="9"/>
    </row>
    <row r="630" spans="1:32" s="1" customFormat="1" ht="19.7" customHeight="1" x14ac:dyDescent="0.2">
      <c r="A630" s="8" t="s">
        <v>30</v>
      </c>
      <c r="B630" s="8" t="s">
        <v>31</v>
      </c>
      <c r="C630" s="8" t="s">
        <v>6064</v>
      </c>
      <c r="D630" s="8" t="s">
        <v>33</v>
      </c>
      <c r="E630" s="8"/>
      <c r="F630" s="8" t="s">
        <v>6057</v>
      </c>
      <c r="G630" s="8" t="s">
        <v>6056</v>
      </c>
      <c r="H630" s="8" t="s">
        <v>37</v>
      </c>
      <c r="I630" s="8" t="s">
        <v>512</v>
      </c>
      <c r="J630" s="8" t="s">
        <v>293</v>
      </c>
      <c r="K630" s="8" t="s">
        <v>40</v>
      </c>
      <c r="L630" s="8" t="s">
        <v>41</v>
      </c>
      <c r="M630" s="8" t="s">
        <v>232</v>
      </c>
      <c r="N630" s="8" t="s">
        <v>233</v>
      </c>
      <c r="O630" s="8" t="s">
        <v>5690</v>
      </c>
      <c r="P630" s="8" t="s">
        <v>45</v>
      </c>
      <c r="Q630" s="8" t="s">
        <v>235</v>
      </c>
      <c r="R630" s="8" t="s">
        <v>45</v>
      </c>
      <c r="S630" s="8" t="s">
        <v>5277</v>
      </c>
      <c r="T630" s="8" t="s">
        <v>884</v>
      </c>
      <c r="U630" s="8" t="s">
        <v>512</v>
      </c>
      <c r="V630" s="8" t="s">
        <v>5238</v>
      </c>
      <c r="W630" s="8" t="s">
        <v>51</v>
      </c>
      <c r="X630" s="8" t="s">
        <v>52</v>
      </c>
      <c r="Y630" s="8" t="s">
        <v>5275</v>
      </c>
      <c r="Z630" s="8" t="s">
        <v>54</v>
      </c>
      <c r="AA630" s="8" t="s">
        <v>55</v>
      </c>
      <c r="AB630" s="8" t="s">
        <v>5248</v>
      </c>
      <c r="AC630" s="11">
        <v>245000</v>
      </c>
      <c r="AD630" s="11"/>
      <c r="AE630" s="9"/>
      <c r="AF630" s="9"/>
    </row>
    <row r="631" spans="1:32" s="1" customFormat="1" ht="19.7" customHeight="1" x14ac:dyDescent="0.2">
      <c r="A631" s="8" t="s">
        <v>30</v>
      </c>
      <c r="B631" s="8" t="s">
        <v>31</v>
      </c>
      <c r="C631" s="8" t="s">
        <v>6064</v>
      </c>
      <c r="D631" s="8" t="s">
        <v>33</v>
      </c>
      <c r="E631" s="8"/>
      <c r="F631" s="8" t="s">
        <v>6057</v>
      </c>
      <c r="G631" s="8" t="s">
        <v>6056</v>
      </c>
      <c r="H631" s="8" t="s">
        <v>37</v>
      </c>
      <c r="I631" s="8" t="s">
        <v>512</v>
      </c>
      <c r="J631" s="8" t="s">
        <v>293</v>
      </c>
      <c r="K631" s="8" t="s">
        <v>40</v>
      </c>
      <c r="L631" s="8" t="s">
        <v>41</v>
      </c>
      <c r="M631" s="8" t="s">
        <v>232</v>
      </c>
      <c r="N631" s="8" t="s">
        <v>233</v>
      </c>
      <c r="O631" s="8" t="s">
        <v>5690</v>
      </c>
      <c r="P631" s="8" t="s">
        <v>45</v>
      </c>
      <c r="Q631" s="8" t="s">
        <v>235</v>
      </c>
      <c r="R631" s="8" t="s">
        <v>45</v>
      </c>
      <c r="S631" s="8" t="s">
        <v>5277</v>
      </c>
      <c r="T631" s="8" t="s">
        <v>884</v>
      </c>
      <c r="U631" s="8" t="s">
        <v>512</v>
      </c>
      <c r="V631" s="8" t="s">
        <v>5238</v>
      </c>
      <c r="W631" s="8" t="s">
        <v>51</v>
      </c>
      <c r="X631" s="8" t="s">
        <v>52</v>
      </c>
      <c r="Y631" s="8" t="s">
        <v>53</v>
      </c>
      <c r="Z631" s="8" t="s">
        <v>54</v>
      </c>
      <c r="AA631" s="8" t="s">
        <v>55</v>
      </c>
      <c r="AB631" s="8" t="s">
        <v>5248</v>
      </c>
      <c r="AC631" s="11">
        <v>5000</v>
      </c>
      <c r="AD631" s="11"/>
      <c r="AE631" s="9"/>
      <c r="AF631" s="9"/>
    </row>
    <row r="632" spans="1:32" s="1" customFormat="1" ht="19.7" customHeight="1" x14ac:dyDescent="0.2">
      <c r="A632" s="8" t="s">
        <v>30</v>
      </c>
      <c r="B632" s="8" t="s">
        <v>31</v>
      </c>
      <c r="C632" s="8" t="s">
        <v>6063</v>
      </c>
      <c r="D632" s="8" t="s">
        <v>33</v>
      </c>
      <c r="E632" s="8"/>
      <c r="F632" s="8" t="s">
        <v>6057</v>
      </c>
      <c r="G632" s="8" t="s">
        <v>6056</v>
      </c>
      <c r="H632" s="8" t="s">
        <v>37</v>
      </c>
      <c r="I632" s="8" t="s">
        <v>512</v>
      </c>
      <c r="J632" s="8" t="s">
        <v>293</v>
      </c>
      <c r="K632" s="8" t="s">
        <v>40</v>
      </c>
      <c r="L632" s="8" t="s">
        <v>41</v>
      </c>
      <c r="M632" s="8" t="s">
        <v>232</v>
      </c>
      <c r="N632" s="8" t="s">
        <v>233</v>
      </c>
      <c r="O632" s="8" t="s">
        <v>6055</v>
      </c>
      <c r="P632" s="8" t="s">
        <v>45</v>
      </c>
      <c r="Q632" s="8" t="s">
        <v>235</v>
      </c>
      <c r="R632" s="8" t="s">
        <v>45</v>
      </c>
      <c r="S632" s="8" t="s">
        <v>5277</v>
      </c>
      <c r="T632" s="8" t="s">
        <v>2678</v>
      </c>
      <c r="U632" s="8" t="s">
        <v>512</v>
      </c>
      <c r="V632" s="8" t="s">
        <v>2492</v>
      </c>
      <c r="W632" s="8" t="s">
        <v>51</v>
      </c>
      <c r="X632" s="8" t="s">
        <v>102</v>
      </c>
      <c r="Y632" s="8" t="s">
        <v>53</v>
      </c>
      <c r="Z632" s="8" t="s">
        <v>54</v>
      </c>
      <c r="AA632" s="8" t="s">
        <v>55</v>
      </c>
      <c r="AB632" s="8" t="s">
        <v>5248</v>
      </c>
      <c r="AC632" s="11">
        <v>0</v>
      </c>
      <c r="AD632" s="11"/>
      <c r="AE632" s="9"/>
      <c r="AF632" s="9"/>
    </row>
    <row r="633" spans="1:32" s="1" customFormat="1" ht="19.7" customHeight="1" x14ac:dyDescent="0.2">
      <c r="A633" s="8" t="s">
        <v>30</v>
      </c>
      <c r="B633" s="8" t="s">
        <v>31</v>
      </c>
      <c r="C633" s="8" t="s">
        <v>6063</v>
      </c>
      <c r="D633" s="8" t="s">
        <v>33</v>
      </c>
      <c r="E633" s="8"/>
      <c r="F633" s="8" t="s">
        <v>6057</v>
      </c>
      <c r="G633" s="8" t="s">
        <v>6056</v>
      </c>
      <c r="H633" s="8" t="s">
        <v>37</v>
      </c>
      <c r="I633" s="8" t="s">
        <v>512</v>
      </c>
      <c r="J633" s="8" t="s">
        <v>293</v>
      </c>
      <c r="K633" s="8" t="s">
        <v>40</v>
      </c>
      <c r="L633" s="8" t="s">
        <v>41</v>
      </c>
      <c r="M633" s="8" t="s">
        <v>232</v>
      </c>
      <c r="N633" s="8" t="s">
        <v>233</v>
      </c>
      <c r="O633" s="8" t="s">
        <v>6055</v>
      </c>
      <c r="P633" s="8" t="s">
        <v>45</v>
      </c>
      <c r="Q633" s="8" t="s">
        <v>235</v>
      </c>
      <c r="R633" s="8" t="s">
        <v>45</v>
      </c>
      <c r="S633" s="8" t="s">
        <v>5277</v>
      </c>
      <c r="T633" s="8" t="s">
        <v>2678</v>
      </c>
      <c r="U633" s="8" t="s">
        <v>512</v>
      </c>
      <c r="V633" s="8" t="s">
        <v>2492</v>
      </c>
      <c r="W633" s="8" t="s">
        <v>51</v>
      </c>
      <c r="X633" s="8" t="s">
        <v>52</v>
      </c>
      <c r="Y633" s="8" t="s">
        <v>2366</v>
      </c>
      <c r="Z633" s="8" t="s">
        <v>54</v>
      </c>
      <c r="AA633" s="8" t="s">
        <v>55</v>
      </c>
      <c r="AB633" s="8" t="s">
        <v>5248</v>
      </c>
      <c r="AC633" s="11">
        <v>0</v>
      </c>
      <c r="AD633" s="11"/>
      <c r="AE633" s="9"/>
      <c r="AF633" s="9"/>
    </row>
    <row r="634" spans="1:32" s="1" customFormat="1" ht="19.7" customHeight="1" x14ac:dyDescent="0.2">
      <c r="A634" s="8" t="s">
        <v>30</v>
      </c>
      <c r="B634" s="8" t="s">
        <v>31</v>
      </c>
      <c r="C634" s="8" t="s">
        <v>6063</v>
      </c>
      <c r="D634" s="8" t="s">
        <v>33</v>
      </c>
      <c r="E634" s="8"/>
      <c r="F634" s="8" t="s">
        <v>6057</v>
      </c>
      <c r="G634" s="8" t="s">
        <v>6056</v>
      </c>
      <c r="H634" s="8" t="s">
        <v>37</v>
      </c>
      <c r="I634" s="8" t="s">
        <v>512</v>
      </c>
      <c r="J634" s="8" t="s">
        <v>293</v>
      </c>
      <c r="K634" s="8" t="s">
        <v>40</v>
      </c>
      <c r="L634" s="8" t="s">
        <v>41</v>
      </c>
      <c r="M634" s="8" t="s">
        <v>232</v>
      </c>
      <c r="N634" s="8" t="s">
        <v>233</v>
      </c>
      <c r="O634" s="8" t="s">
        <v>6055</v>
      </c>
      <c r="P634" s="8" t="s">
        <v>45</v>
      </c>
      <c r="Q634" s="8" t="s">
        <v>235</v>
      </c>
      <c r="R634" s="8" t="s">
        <v>45</v>
      </c>
      <c r="S634" s="8" t="s">
        <v>5277</v>
      </c>
      <c r="T634" s="8" t="s">
        <v>2678</v>
      </c>
      <c r="U634" s="8" t="s">
        <v>512</v>
      </c>
      <c r="V634" s="8" t="s">
        <v>2492</v>
      </c>
      <c r="W634" s="8" t="s">
        <v>51</v>
      </c>
      <c r="X634" s="8" t="s">
        <v>52</v>
      </c>
      <c r="Y634" s="8" t="s">
        <v>5275</v>
      </c>
      <c r="Z634" s="8" t="s">
        <v>54</v>
      </c>
      <c r="AA634" s="8" t="s">
        <v>55</v>
      </c>
      <c r="AB634" s="8" t="s">
        <v>5248</v>
      </c>
      <c r="AC634" s="11">
        <v>245000</v>
      </c>
      <c r="AD634" s="11"/>
      <c r="AE634" s="9"/>
      <c r="AF634" s="9"/>
    </row>
    <row r="635" spans="1:32" s="1" customFormat="1" ht="19.7" customHeight="1" x14ac:dyDescent="0.2">
      <c r="A635" s="8" t="s">
        <v>30</v>
      </c>
      <c r="B635" s="8" t="s">
        <v>31</v>
      </c>
      <c r="C635" s="8" t="s">
        <v>6063</v>
      </c>
      <c r="D635" s="8" t="s">
        <v>33</v>
      </c>
      <c r="E635" s="8"/>
      <c r="F635" s="8" t="s">
        <v>6057</v>
      </c>
      <c r="G635" s="8" t="s">
        <v>6056</v>
      </c>
      <c r="H635" s="8" t="s">
        <v>37</v>
      </c>
      <c r="I635" s="8" t="s">
        <v>512</v>
      </c>
      <c r="J635" s="8" t="s">
        <v>293</v>
      </c>
      <c r="K635" s="8" t="s">
        <v>40</v>
      </c>
      <c r="L635" s="8" t="s">
        <v>41</v>
      </c>
      <c r="M635" s="8" t="s">
        <v>232</v>
      </c>
      <c r="N635" s="8" t="s">
        <v>233</v>
      </c>
      <c r="O635" s="8" t="s">
        <v>6055</v>
      </c>
      <c r="P635" s="8" t="s">
        <v>45</v>
      </c>
      <c r="Q635" s="8" t="s">
        <v>235</v>
      </c>
      <c r="R635" s="8" t="s">
        <v>45</v>
      </c>
      <c r="S635" s="8" t="s">
        <v>5277</v>
      </c>
      <c r="T635" s="8" t="s">
        <v>2678</v>
      </c>
      <c r="U635" s="8" t="s">
        <v>512</v>
      </c>
      <c r="V635" s="8" t="s">
        <v>2492</v>
      </c>
      <c r="W635" s="8" t="s">
        <v>51</v>
      </c>
      <c r="X635" s="8" t="s">
        <v>52</v>
      </c>
      <c r="Y635" s="8" t="s">
        <v>53</v>
      </c>
      <c r="Z635" s="8" t="s">
        <v>54</v>
      </c>
      <c r="AA635" s="8" t="s">
        <v>55</v>
      </c>
      <c r="AB635" s="8" t="s">
        <v>5248</v>
      </c>
      <c r="AC635" s="11">
        <v>5000</v>
      </c>
      <c r="AD635" s="11"/>
      <c r="AE635" s="9"/>
      <c r="AF635" s="9"/>
    </row>
    <row r="636" spans="1:32" s="1" customFormat="1" ht="19.7" customHeight="1" x14ac:dyDescent="0.2">
      <c r="A636" s="8" t="s">
        <v>30</v>
      </c>
      <c r="B636" s="8" t="s">
        <v>31</v>
      </c>
      <c r="C636" s="8" t="s">
        <v>6062</v>
      </c>
      <c r="D636" s="8" t="s">
        <v>33</v>
      </c>
      <c r="E636" s="8"/>
      <c r="F636" s="8" t="s">
        <v>6057</v>
      </c>
      <c r="G636" s="8" t="s">
        <v>6056</v>
      </c>
      <c r="H636" s="8" t="s">
        <v>37</v>
      </c>
      <c r="I636" s="8" t="s">
        <v>512</v>
      </c>
      <c r="J636" s="8" t="s">
        <v>293</v>
      </c>
      <c r="K636" s="8" t="s">
        <v>40</v>
      </c>
      <c r="L636" s="8" t="s">
        <v>41</v>
      </c>
      <c r="M636" s="8" t="s">
        <v>232</v>
      </c>
      <c r="N636" s="8" t="s">
        <v>233</v>
      </c>
      <c r="O636" s="8" t="s">
        <v>6055</v>
      </c>
      <c r="P636" s="8" t="s">
        <v>45</v>
      </c>
      <c r="Q636" s="8" t="s">
        <v>235</v>
      </c>
      <c r="R636" s="8" t="s">
        <v>45</v>
      </c>
      <c r="S636" s="8" t="s">
        <v>5277</v>
      </c>
      <c r="T636" s="8" t="s">
        <v>2678</v>
      </c>
      <c r="U636" s="8" t="s">
        <v>512</v>
      </c>
      <c r="V636" s="8" t="s">
        <v>2492</v>
      </c>
      <c r="W636" s="8" t="s">
        <v>51</v>
      </c>
      <c r="X636" s="8" t="s">
        <v>52</v>
      </c>
      <c r="Y636" s="8" t="s">
        <v>5275</v>
      </c>
      <c r="Z636" s="8" t="s">
        <v>54</v>
      </c>
      <c r="AA636" s="8" t="s">
        <v>55</v>
      </c>
      <c r="AB636" s="8" t="s">
        <v>5248</v>
      </c>
      <c r="AC636" s="11">
        <v>0</v>
      </c>
      <c r="AD636" s="11"/>
      <c r="AE636" s="9"/>
      <c r="AF636" s="9"/>
    </row>
    <row r="637" spans="1:32" s="1" customFormat="1" ht="19.7" customHeight="1" x14ac:dyDescent="0.2">
      <c r="A637" s="8" t="s">
        <v>30</v>
      </c>
      <c r="B637" s="8" t="s">
        <v>31</v>
      </c>
      <c r="C637" s="8" t="s">
        <v>6061</v>
      </c>
      <c r="D637" s="8" t="s">
        <v>33</v>
      </c>
      <c r="E637" s="8"/>
      <c r="F637" s="8" t="s">
        <v>6057</v>
      </c>
      <c r="G637" s="8" t="s">
        <v>6056</v>
      </c>
      <c r="H637" s="8" t="s">
        <v>37</v>
      </c>
      <c r="I637" s="8" t="s">
        <v>512</v>
      </c>
      <c r="J637" s="8" t="s">
        <v>293</v>
      </c>
      <c r="K637" s="8" t="s">
        <v>40</v>
      </c>
      <c r="L637" s="8" t="s">
        <v>41</v>
      </c>
      <c r="M637" s="8" t="s">
        <v>232</v>
      </c>
      <c r="N637" s="8" t="s">
        <v>233</v>
      </c>
      <c r="O637" s="8" t="s">
        <v>5690</v>
      </c>
      <c r="P637" s="8" t="s">
        <v>45</v>
      </c>
      <c r="Q637" s="8" t="s">
        <v>235</v>
      </c>
      <c r="R637" s="8" t="s">
        <v>45</v>
      </c>
      <c r="S637" s="8" t="s">
        <v>5277</v>
      </c>
      <c r="T637" s="8" t="s">
        <v>884</v>
      </c>
      <c r="U637" s="8" t="s">
        <v>512</v>
      </c>
      <c r="V637" s="8" t="s">
        <v>5238</v>
      </c>
      <c r="W637" s="8" t="s">
        <v>51</v>
      </c>
      <c r="X637" s="8" t="s">
        <v>52</v>
      </c>
      <c r="Y637" s="8" t="s">
        <v>5275</v>
      </c>
      <c r="Z637" s="8" t="s">
        <v>5207</v>
      </c>
      <c r="AA637" s="8" t="s">
        <v>55</v>
      </c>
      <c r="AB637" s="8" t="s">
        <v>5248</v>
      </c>
      <c r="AC637" s="11">
        <v>0</v>
      </c>
      <c r="AD637" s="11"/>
      <c r="AE637" s="9"/>
      <c r="AF637" s="9"/>
    </row>
    <row r="638" spans="1:32" s="1" customFormat="1" ht="19.7" customHeight="1" x14ac:dyDescent="0.2">
      <c r="A638" s="8" t="s">
        <v>30</v>
      </c>
      <c r="B638" s="8" t="s">
        <v>31</v>
      </c>
      <c r="C638" s="8" t="s">
        <v>6060</v>
      </c>
      <c r="D638" s="8" t="s">
        <v>33</v>
      </c>
      <c r="E638" s="8"/>
      <c r="F638" s="8" t="s">
        <v>6057</v>
      </c>
      <c r="G638" s="8" t="s">
        <v>6056</v>
      </c>
      <c r="H638" s="8" t="s">
        <v>37</v>
      </c>
      <c r="I638" s="8" t="s">
        <v>512</v>
      </c>
      <c r="J638" s="8" t="s">
        <v>293</v>
      </c>
      <c r="K638" s="8" t="s">
        <v>40</v>
      </c>
      <c r="L638" s="8" t="s">
        <v>41</v>
      </c>
      <c r="M638" s="8" t="s">
        <v>232</v>
      </c>
      <c r="N638" s="8" t="s">
        <v>233</v>
      </c>
      <c r="O638" s="8" t="s">
        <v>5690</v>
      </c>
      <c r="P638" s="8" t="s">
        <v>45</v>
      </c>
      <c r="Q638" s="8" t="s">
        <v>235</v>
      </c>
      <c r="R638" s="8" t="s">
        <v>45</v>
      </c>
      <c r="S638" s="8" t="s">
        <v>5277</v>
      </c>
      <c r="T638" s="8" t="s">
        <v>884</v>
      </c>
      <c r="U638" s="8" t="s">
        <v>512</v>
      </c>
      <c r="V638" s="8" t="s">
        <v>5238</v>
      </c>
      <c r="W638" s="8" t="s">
        <v>51</v>
      </c>
      <c r="X638" s="8" t="s">
        <v>52</v>
      </c>
      <c r="Y638" s="8" t="s">
        <v>5275</v>
      </c>
      <c r="Z638" s="8" t="s">
        <v>5207</v>
      </c>
      <c r="AA638" s="8" t="s">
        <v>55</v>
      </c>
      <c r="AB638" s="8" t="s">
        <v>5248</v>
      </c>
      <c r="AC638" s="11">
        <v>0</v>
      </c>
      <c r="AD638" s="11"/>
      <c r="AE638" s="9"/>
      <c r="AF638" s="9"/>
    </row>
    <row r="639" spans="1:32" s="1" customFormat="1" ht="19.7" customHeight="1" x14ac:dyDescent="0.2">
      <c r="A639" s="8" t="s">
        <v>30</v>
      </c>
      <c r="B639" s="8" t="s">
        <v>31</v>
      </c>
      <c r="C639" s="8" t="s">
        <v>6059</v>
      </c>
      <c r="D639" s="8" t="s">
        <v>33</v>
      </c>
      <c r="E639" s="8"/>
      <c r="F639" s="8" t="s">
        <v>6057</v>
      </c>
      <c r="G639" s="8" t="s">
        <v>6056</v>
      </c>
      <c r="H639" s="8" t="s">
        <v>37</v>
      </c>
      <c r="I639" s="8" t="s">
        <v>512</v>
      </c>
      <c r="J639" s="8" t="s">
        <v>293</v>
      </c>
      <c r="K639" s="8" t="s">
        <v>40</v>
      </c>
      <c r="L639" s="8" t="s">
        <v>41</v>
      </c>
      <c r="M639" s="8" t="s">
        <v>232</v>
      </c>
      <c r="N639" s="8" t="s">
        <v>233</v>
      </c>
      <c r="O639" s="8" t="s">
        <v>5690</v>
      </c>
      <c r="P639" s="8" t="s">
        <v>45</v>
      </c>
      <c r="Q639" s="8" t="s">
        <v>235</v>
      </c>
      <c r="R639" s="8" t="s">
        <v>45</v>
      </c>
      <c r="S639" s="8" t="s">
        <v>5277</v>
      </c>
      <c r="T639" s="8" t="s">
        <v>884</v>
      </c>
      <c r="U639" s="8" t="s">
        <v>512</v>
      </c>
      <c r="V639" s="8" t="s">
        <v>5238</v>
      </c>
      <c r="W639" s="8" t="s">
        <v>51</v>
      </c>
      <c r="X639" s="8" t="s">
        <v>52</v>
      </c>
      <c r="Y639" s="8" t="s">
        <v>5275</v>
      </c>
      <c r="Z639" s="8" t="s">
        <v>5207</v>
      </c>
      <c r="AA639" s="8" t="s">
        <v>55</v>
      </c>
      <c r="AB639" s="8" t="s">
        <v>5248</v>
      </c>
      <c r="AC639" s="11">
        <v>0</v>
      </c>
      <c r="AD639" s="11"/>
      <c r="AE639" s="9"/>
      <c r="AF639" s="9"/>
    </row>
    <row r="640" spans="1:32" s="1" customFormat="1" ht="19.7" customHeight="1" x14ac:dyDescent="0.2">
      <c r="A640" s="8" t="s">
        <v>30</v>
      </c>
      <c r="B640" s="8" t="s">
        <v>31</v>
      </c>
      <c r="C640" s="8" t="s">
        <v>6058</v>
      </c>
      <c r="D640" s="8" t="s">
        <v>33</v>
      </c>
      <c r="E640" s="8"/>
      <c r="F640" s="8" t="s">
        <v>6057</v>
      </c>
      <c r="G640" s="8" t="s">
        <v>6056</v>
      </c>
      <c r="H640" s="8" t="s">
        <v>37</v>
      </c>
      <c r="I640" s="8" t="s">
        <v>512</v>
      </c>
      <c r="J640" s="8" t="s">
        <v>293</v>
      </c>
      <c r="K640" s="8" t="s">
        <v>40</v>
      </c>
      <c r="L640" s="8" t="s">
        <v>41</v>
      </c>
      <c r="M640" s="8" t="s">
        <v>232</v>
      </c>
      <c r="N640" s="8" t="s">
        <v>233</v>
      </c>
      <c r="O640" s="8" t="s">
        <v>6055</v>
      </c>
      <c r="P640" s="8" t="s">
        <v>45</v>
      </c>
      <c r="Q640" s="8" t="s">
        <v>235</v>
      </c>
      <c r="R640" s="8" t="s">
        <v>45</v>
      </c>
      <c r="S640" s="8" t="s">
        <v>5277</v>
      </c>
      <c r="T640" s="8" t="s">
        <v>2678</v>
      </c>
      <c r="U640" s="8" t="s">
        <v>512</v>
      </c>
      <c r="V640" s="8" t="s">
        <v>2492</v>
      </c>
      <c r="W640" s="8" t="s">
        <v>51</v>
      </c>
      <c r="X640" s="8" t="s">
        <v>102</v>
      </c>
      <c r="Y640" s="8" t="s">
        <v>53</v>
      </c>
      <c r="Z640" s="8" t="s">
        <v>5207</v>
      </c>
      <c r="AA640" s="8" t="s">
        <v>55</v>
      </c>
      <c r="AB640" s="8" t="s">
        <v>5248</v>
      </c>
      <c r="AC640" s="11">
        <v>0</v>
      </c>
      <c r="AD640" s="11"/>
      <c r="AE640" s="9"/>
      <c r="AF640" s="9"/>
    </row>
    <row r="641" spans="1:32" s="1" customFormat="1" ht="19.7" customHeight="1" x14ac:dyDescent="0.2">
      <c r="A641" s="8" t="s">
        <v>30</v>
      </c>
      <c r="B641" s="8" t="s">
        <v>31</v>
      </c>
      <c r="C641" s="8" t="s">
        <v>6058</v>
      </c>
      <c r="D641" s="8" t="s">
        <v>33</v>
      </c>
      <c r="E641" s="8"/>
      <c r="F641" s="8" t="s">
        <v>6057</v>
      </c>
      <c r="G641" s="8" t="s">
        <v>6056</v>
      </c>
      <c r="H641" s="8" t="s">
        <v>37</v>
      </c>
      <c r="I641" s="8" t="s">
        <v>512</v>
      </c>
      <c r="J641" s="8" t="s">
        <v>293</v>
      </c>
      <c r="K641" s="8" t="s">
        <v>40</v>
      </c>
      <c r="L641" s="8" t="s">
        <v>41</v>
      </c>
      <c r="M641" s="8" t="s">
        <v>232</v>
      </c>
      <c r="N641" s="8" t="s">
        <v>233</v>
      </c>
      <c r="O641" s="8" t="s">
        <v>6055</v>
      </c>
      <c r="P641" s="8" t="s">
        <v>45</v>
      </c>
      <c r="Q641" s="8" t="s">
        <v>235</v>
      </c>
      <c r="R641" s="8" t="s">
        <v>45</v>
      </c>
      <c r="S641" s="8" t="s">
        <v>5277</v>
      </c>
      <c r="T641" s="8" t="s">
        <v>2678</v>
      </c>
      <c r="U641" s="8" t="s">
        <v>512</v>
      </c>
      <c r="V641" s="8" t="s">
        <v>2492</v>
      </c>
      <c r="W641" s="8" t="s">
        <v>51</v>
      </c>
      <c r="X641" s="8" t="s">
        <v>52</v>
      </c>
      <c r="Y641" s="8" t="s">
        <v>2366</v>
      </c>
      <c r="Z641" s="8" t="s">
        <v>5207</v>
      </c>
      <c r="AA641" s="8" t="s">
        <v>55</v>
      </c>
      <c r="AB641" s="8" t="s">
        <v>5248</v>
      </c>
      <c r="AC641" s="11">
        <v>0</v>
      </c>
      <c r="AD641" s="11"/>
      <c r="AE641" s="9"/>
      <c r="AF641" s="9"/>
    </row>
    <row r="642" spans="1:32" s="1" customFormat="1" ht="19.7" customHeight="1" x14ac:dyDescent="0.2">
      <c r="A642" s="8" t="s">
        <v>30</v>
      </c>
      <c r="B642" s="8" t="s">
        <v>31</v>
      </c>
      <c r="C642" s="8" t="s">
        <v>6058</v>
      </c>
      <c r="D642" s="8" t="s">
        <v>33</v>
      </c>
      <c r="E642" s="8"/>
      <c r="F642" s="8" t="s">
        <v>6057</v>
      </c>
      <c r="G642" s="8" t="s">
        <v>6056</v>
      </c>
      <c r="H642" s="8" t="s">
        <v>37</v>
      </c>
      <c r="I642" s="8" t="s">
        <v>512</v>
      </c>
      <c r="J642" s="8" t="s">
        <v>293</v>
      </c>
      <c r="K642" s="8" t="s">
        <v>40</v>
      </c>
      <c r="L642" s="8" t="s">
        <v>41</v>
      </c>
      <c r="M642" s="8" t="s">
        <v>232</v>
      </c>
      <c r="N642" s="8" t="s">
        <v>233</v>
      </c>
      <c r="O642" s="8" t="s">
        <v>6055</v>
      </c>
      <c r="P642" s="8" t="s">
        <v>45</v>
      </c>
      <c r="Q642" s="8" t="s">
        <v>235</v>
      </c>
      <c r="R642" s="8" t="s">
        <v>45</v>
      </c>
      <c r="S642" s="8" t="s">
        <v>5277</v>
      </c>
      <c r="T642" s="8" t="s">
        <v>2678</v>
      </c>
      <c r="U642" s="8" t="s">
        <v>512</v>
      </c>
      <c r="V642" s="8" t="s">
        <v>2492</v>
      </c>
      <c r="W642" s="8" t="s">
        <v>51</v>
      </c>
      <c r="X642" s="8" t="s">
        <v>52</v>
      </c>
      <c r="Y642" s="8" t="s">
        <v>5275</v>
      </c>
      <c r="Z642" s="8" t="s">
        <v>5207</v>
      </c>
      <c r="AA642" s="8" t="s">
        <v>55</v>
      </c>
      <c r="AB642" s="8" t="s">
        <v>5248</v>
      </c>
      <c r="AC642" s="11">
        <v>686000</v>
      </c>
      <c r="AD642" s="11"/>
      <c r="AE642" s="9"/>
      <c r="AF642" s="9"/>
    </row>
    <row r="643" spans="1:32" s="1" customFormat="1" ht="19.7" customHeight="1" x14ac:dyDescent="0.2">
      <c r="A643" s="8" t="s">
        <v>30</v>
      </c>
      <c r="B643" s="8" t="s">
        <v>31</v>
      </c>
      <c r="C643" s="8" t="s">
        <v>6058</v>
      </c>
      <c r="D643" s="8" t="s">
        <v>33</v>
      </c>
      <c r="E643" s="8"/>
      <c r="F643" s="8" t="s">
        <v>6057</v>
      </c>
      <c r="G643" s="8" t="s">
        <v>6056</v>
      </c>
      <c r="H643" s="8" t="s">
        <v>37</v>
      </c>
      <c r="I643" s="8" t="s">
        <v>512</v>
      </c>
      <c r="J643" s="8" t="s">
        <v>293</v>
      </c>
      <c r="K643" s="8" t="s">
        <v>40</v>
      </c>
      <c r="L643" s="8" t="s">
        <v>41</v>
      </c>
      <c r="M643" s="8" t="s">
        <v>232</v>
      </c>
      <c r="N643" s="8" t="s">
        <v>233</v>
      </c>
      <c r="O643" s="8" t="s">
        <v>6055</v>
      </c>
      <c r="P643" s="8" t="s">
        <v>45</v>
      </c>
      <c r="Q643" s="8" t="s">
        <v>235</v>
      </c>
      <c r="R643" s="8" t="s">
        <v>45</v>
      </c>
      <c r="S643" s="8" t="s">
        <v>5277</v>
      </c>
      <c r="T643" s="8" t="s">
        <v>2678</v>
      </c>
      <c r="U643" s="8" t="s">
        <v>512</v>
      </c>
      <c r="V643" s="8" t="s">
        <v>2492</v>
      </c>
      <c r="W643" s="8" t="s">
        <v>51</v>
      </c>
      <c r="X643" s="8" t="s">
        <v>52</v>
      </c>
      <c r="Y643" s="8" t="s">
        <v>53</v>
      </c>
      <c r="Z643" s="8" t="s">
        <v>5207</v>
      </c>
      <c r="AA643" s="8" t="s">
        <v>55</v>
      </c>
      <c r="AB643" s="8" t="s">
        <v>5248</v>
      </c>
      <c r="AC643" s="11">
        <v>14000</v>
      </c>
      <c r="AD643" s="11"/>
      <c r="AE643" s="9"/>
      <c r="AF643" s="9"/>
    </row>
    <row r="644" spans="1:32" s="1" customFormat="1" ht="19.7" customHeight="1" x14ac:dyDescent="0.2">
      <c r="A644" s="8" t="s">
        <v>30</v>
      </c>
      <c r="B644" s="8" t="s">
        <v>31</v>
      </c>
      <c r="C644" s="8" t="s">
        <v>6054</v>
      </c>
      <c r="D644" s="8" t="s">
        <v>33</v>
      </c>
      <c r="E644" s="8"/>
      <c r="F644" s="8" t="s">
        <v>6053</v>
      </c>
      <c r="G644" s="8" t="s">
        <v>6052</v>
      </c>
      <c r="H644" s="8" t="s">
        <v>37</v>
      </c>
      <c r="I644" s="8" t="s">
        <v>212</v>
      </c>
      <c r="J644" s="8" t="s">
        <v>4375</v>
      </c>
      <c r="K644" s="8" t="s">
        <v>40</v>
      </c>
      <c r="L644" s="8" t="s">
        <v>41</v>
      </c>
      <c r="M644" s="8" t="s">
        <v>59</v>
      </c>
      <c r="N644" s="8" t="s">
        <v>5252</v>
      </c>
      <c r="O644" s="8" t="s">
        <v>5256</v>
      </c>
      <c r="P644" s="8" t="s">
        <v>45</v>
      </c>
      <c r="Q644" s="8" t="s">
        <v>62</v>
      </c>
      <c r="R644" s="8" t="s">
        <v>45</v>
      </c>
      <c r="S644" s="8" t="s">
        <v>5218</v>
      </c>
      <c r="T644" s="8" t="s">
        <v>75</v>
      </c>
      <c r="U644" s="8" t="s">
        <v>76</v>
      </c>
      <c r="V644" s="8" t="s">
        <v>75</v>
      </c>
      <c r="W644" s="8" t="s">
        <v>51</v>
      </c>
      <c r="X644" s="8" t="s">
        <v>102</v>
      </c>
      <c r="Y644" s="8" t="s">
        <v>53</v>
      </c>
      <c r="Z644" s="8" t="s">
        <v>5207</v>
      </c>
      <c r="AA644" s="8" t="s">
        <v>55</v>
      </c>
      <c r="AB644" s="8" t="s">
        <v>5248</v>
      </c>
      <c r="AC644" s="11">
        <v>1500000</v>
      </c>
      <c r="AD644" s="11"/>
      <c r="AE644" s="9"/>
      <c r="AF644" s="9"/>
    </row>
    <row r="645" spans="1:32" s="1" customFormat="1" ht="19.7" customHeight="1" x14ac:dyDescent="0.2">
      <c r="A645" s="8" t="s">
        <v>30</v>
      </c>
      <c r="B645" s="8" t="s">
        <v>31</v>
      </c>
      <c r="C645" s="8" t="s">
        <v>6054</v>
      </c>
      <c r="D645" s="8" t="s">
        <v>33</v>
      </c>
      <c r="E645" s="8"/>
      <c r="F645" s="8" t="s">
        <v>6053</v>
      </c>
      <c r="G645" s="8" t="s">
        <v>6052</v>
      </c>
      <c r="H645" s="8" t="s">
        <v>37</v>
      </c>
      <c r="I645" s="8" t="s">
        <v>212</v>
      </c>
      <c r="J645" s="8" t="s">
        <v>4375</v>
      </c>
      <c r="K645" s="8" t="s">
        <v>40</v>
      </c>
      <c r="L645" s="8" t="s">
        <v>41</v>
      </c>
      <c r="M645" s="8" t="s">
        <v>59</v>
      </c>
      <c r="N645" s="8" t="s">
        <v>5252</v>
      </c>
      <c r="O645" s="8" t="s">
        <v>5256</v>
      </c>
      <c r="P645" s="8" t="s">
        <v>45</v>
      </c>
      <c r="Q645" s="8" t="s">
        <v>62</v>
      </c>
      <c r="R645" s="8" t="s">
        <v>45</v>
      </c>
      <c r="S645" s="8" t="s">
        <v>5218</v>
      </c>
      <c r="T645" s="8" t="s">
        <v>75</v>
      </c>
      <c r="U645" s="8" t="s">
        <v>76</v>
      </c>
      <c r="V645" s="8" t="s">
        <v>75</v>
      </c>
      <c r="W645" s="8" t="s">
        <v>51</v>
      </c>
      <c r="X645" s="8" t="s">
        <v>52</v>
      </c>
      <c r="Y645" s="8" t="s">
        <v>53</v>
      </c>
      <c r="Z645" s="8" t="s">
        <v>5207</v>
      </c>
      <c r="AA645" s="8" t="s">
        <v>55</v>
      </c>
      <c r="AB645" s="8" t="s">
        <v>5248</v>
      </c>
      <c r="AC645" s="11">
        <v>0</v>
      </c>
      <c r="AD645" s="11"/>
      <c r="AE645" s="9"/>
      <c r="AF645" s="9"/>
    </row>
    <row r="646" spans="1:32" s="1" customFormat="1" ht="19.7" customHeight="1" x14ac:dyDescent="0.2">
      <c r="A646" s="8" t="s">
        <v>30</v>
      </c>
      <c r="B646" s="8" t="s">
        <v>31</v>
      </c>
      <c r="C646" s="8" t="s">
        <v>6847</v>
      </c>
      <c r="D646" s="8" t="s">
        <v>33</v>
      </c>
      <c r="E646" s="8"/>
      <c r="F646" s="8" t="s">
        <v>6050</v>
      </c>
      <c r="G646" s="8" t="s">
        <v>6049</v>
      </c>
      <c r="H646" s="8" t="s">
        <v>37</v>
      </c>
      <c r="I646" s="8" t="s">
        <v>198</v>
      </c>
      <c r="J646" s="8" t="s">
        <v>2755</v>
      </c>
      <c r="K646" s="8" t="s">
        <v>40</v>
      </c>
      <c r="L646" s="8" t="s">
        <v>41</v>
      </c>
      <c r="M646" s="8" t="s">
        <v>97</v>
      </c>
      <c r="N646" s="8" t="s">
        <v>5264</v>
      </c>
      <c r="O646" s="8" t="s">
        <v>5268</v>
      </c>
      <c r="P646" s="8" t="s">
        <v>45</v>
      </c>
      <c r="Q646" s="8" t="s">
        <v>109</v>
      </c>
      <c r="R646" s="8" t="s">
        <v>5235</v>
      </c>
      <c r="S646" s="8" t="s">
        <v>5267</v>
      </c>
      <c r="T646" s="8" t="s">
        <v>75</v>
      </c>
      <c r="U646" s="8" t="s">
        <v>76</v>
      </c>
      <c r="V646" s="8" t="s">
        <v>75</v>
      </c>
      <c r="W646" s="8" t="s">
        <v>111</v>
      </c>
      <c r="X646" s="8" t="s">
        <v>52</v>
      </c>
      <c r="Y646" s="8" t="s">
        <v>53</v>
      </c>
      <c r="Z646" s="8" t="s">
        <v>5207</v>
      </c>
      <c r="AA646" s="8" t="s">
        <v>55</v>
      </c>
      <c r="AB646" s="8" t="s">
        <v>5234</v>
      </c>
      <c r="AC646" s="11">
        <v>0</v>
      </c>
      <c r="AD646" s="11"/>
      <c r="AE646" s="9"/>
      <c r="AF646" s="9"/>
    </row>
    <row r="647" spans="1:32" s="1" customFormat="1" ht="19.7" customHeight="1" x14ac:dyDescent="0.2">
      <c r="A647" s="8" t="s">
        <v>30</v>
      </c>
      <c r="B647" s="8" t="s">
        <v>31</v>
      </c>
      <c r="C647" s="8" t="s">
        <v>6846</v>
      </c>
      <c r="D647" s="8" t="s">
        <v>33</v>
      </c>
      <c r="E647" s="8"/>
      <c r="F647" s="8" t="s">
        <v>6050</v>
      </c>
      <c r="G647" s="8" t="s">
        <v>6049</v>
      </c>
      <c r="H647" s="8" t="s">
        <v>37</v>
      </c>
      <c r="I647" s="8" t="s">
        <v>198</v>
      </c>
      <c r="J647" s="8" t="s">
        <v>2755</v>
      </c>
      <c r="K647" s="8" t="s">
        <v>40</v>
      </c>
      <c r="L647" s="8" t="s">
        <v>41</v>
      </c>
      <c r="M647" s="8" t="s">
        <v>42</v>
      </c>
      <c r="N647" s="8" t="s">
        <v>5257</v>
      </c>
      <c r="O647" s="8" t="s">
        <v>6339</v>
      </c>
      <c r="P647" s="8" t="s">
        <v>45</v>
      </c>
      <c r="Q647" s="8" t="s">
        <v>109</v>
      </c>
      <c r="R647" s="8" t="s">
        <v>5235</v>
      </c>
      <c r="S647" s="8" t="s">
        <v>5267</v>
      </c>
      <c r="T647" s="8" t="s">
        <v>6338</v>
      </c>
      <c r="U647" s="8" t="s">
        <v>198</v>
      </c>
      <c r="V647" s="8" t="s">
        <v>442</v>
      </c>
      <c r="W647" s="8" t="s">
        <v>111</v>
      </c>
      <c r="X647" s="8" t="s">
        <v>52</v>
      </c>
      <c r="Y647" s="8" t="s">
        <v>53</v>
      </c>
      <c r="Z647" s="8" t="s">
        <v>5207</v>
      </c>
      <c r="AA647" s="8" t="s">
        <v>55</v>
      </c>
      <c r="AB647" s="8" t="s">
        <v>5234</v>
      </c>
      <c r="AC647" s="11">
        <v>0</v>
      </c>
      <c r="AD647" s="11"/>
      <c r="AE647" s="9"/>
      <c r="AF647" s="9"/>
    </row>
    <row r="648" spans="1:32" s="1" customFormat="1" ht="19.7" customHeight="1" x14ac:dyDescent="0.2">
      <c r="A648" s="8" t="s">
        <v>30</v>
      </c>
      <c r="B648" s="8" t="s">
        <v>31</v>
      </c>
      <c r="C648" s="8" t="s">
        <v>6845</v>
      </c>
      <c r="D648" s="8" t="s">
        <v>33</v>
      </c>
      <c r="E648" s="8"/>
      <c r="F648" s="8" t="s">
        <v>6050</v>
      </c>
      <c r="G648" s="8" t="s">
        <v>6049</v>
      </c>
      <c r="H648" s="8" t="s">
        <v>37</v>
      </c>
      <c r="I648" s="8" t="s">
        <v>198</v>
      </c>
      <c r="J648" s="8" t="s">
        <v>2755</v>
      </c>
      <c r="K648" s="8" t="s">
        <v>40</v>
      </c>
      <c r="L648" s="8" t="s">
        <v>41</v>
      </c>
      <c r="M648" s="8" t="s">
        <v>42</v>
      </c>
      <c r="N648" s="8" t="s">
        <v>5257</v>
      </c>
      <c r="O648" s="8" t="s">
        <v>6844</v>
      </c>
      <c r="P648" s="8" t="s">
        <v>45</v>
      </c>
      <c r="Q648" s="8" t="s">
        <v>84</v>
      </c>
      <c r="R648" s="8" t="s">
        <v>45</v>
      </c>
      <c r="S648" s="8" t="s">
        <v>5218</v>
      </c>
      <c r="T648" s="8" t="s">
        <v>6843</v>
      </c>
      <c r="U648" s="8" t="s">
        <v>198</v>
      </c>
      <c r="V648" s="8" t="s">
        <v>442</v>
      </c>
      <c r="W648" s="8" t="s">
        <v>51</v>
      </c>
      <c r="X648" s="8" t="s">
        <v>52</v>
      </c>
      <c r="Y648" s="8" t="s">
        <v>53</v>
      </c>
      <c r="Z648" s="8" t="s">
        <v>5207</v>
      </c>
      <c r="AA648" s="8" t="s">
        <v>55</v>
      </c>
      <c r="AB648" s="8" t="s">
        <v>5248</v>
      </c>
      <c r="AC648" s="11">
        <v>100000</v>
      </c>
      <c r="AD648" s="11"/>
      <c r="AE648" s="9" t="s">
        <v>7880</v>
      </c>
      <c r="AF648" s="9" t="s">
        <v>7881</v>
      </c>
    </row>
    <row r="649" spans="1:32" s="1" customFormat="1" ht="19.7" customHeight="1" x14ac:dyDescent="0.2">
      <c r="A649" s="8" t="s">
        <v>30</v>
      </c>
      <c r="B649" s="8" t="s">
        <v>31</v>
      </c>
      <c r="C649" s="8" t="s">
        <v>6051</v>
      </c>
      <c r="D649" s="8" t="s">
        <v>33</v>
      </c>
      <c r="E649" s="8"/>
      <c r="F649" s="8" t="s">
        <v>6050</v>
      </c>
      <c r="G649" s="8" t="s">
        <v>6049</v>
      </c>
      <c r="H649" s="8" t="s">
        <v>37</v>
      </c>
      <c r="I649" s="8" t="s">
        <v>198</v>
      </c>
      <c r="J649" s="8" t="s">
        <v>2755</v>
      </c>
      <c r="K649" s="8" t="s">
        <v>40</v>
      </c>
      <c r="L649" s="8" t="s">
        <v>41</v>
      </c>
      <c r="M649" s="8" t="s">
        <v>59</v>
      </c>
      <c r="N649" s="8" t="s">
        <v>5252</v>
      </c>
      <c r="O649" s="8" t="s">
        <v>6048</v>
      </c>
      <c r="P649" s="8" t="s">
        <v>45</v>
      </c>
      <c r="Q649" s="8" t="s">
        <v>62</v>
      </c>
      <c r="R649" s="8" t="s">
        <v>45</v>
      </c>
      <c r="S649" s="8" t="s">
        <v>5218</v>
      </c>
      <c r="T649" s="8" t="s">
        <v>205</v>
      </c>
      <c r="U649" s="8" t="s">
        <v>198</v>
      </c>
      <c r="V649" s="8" t="s">
        <v>5454</v>
      </c>
      <c r="W649" s="8" t="s">
        <v>51</v>
      </c>
      <c r="X649" s="8" t="s">
        <v>102</v>
      </c>
      <c r="Y649" s="8" t="s">
        <v>53</v>
      </c>
      <c r="Z649" s="8" t="s">
        <v>5207</v>
      </c>
      <c r="AA649" s="8" t="s">
        <v>55</v>
      </c>
      <c r="AB649" s="8" t="s">
        <v>5248</v>
      </c>
      <c r="AC649" s="11">
        <v>110000</v>
      </c>
      <c r="AD649" s="11"/>
      <c r="AE649" s="9"/>
      <c r="AF649" s="9"/>
    </row>
    <row r="650" spans="1:32" s="1" customFormat="1" ht="19.7" customHeight="1" x14ac:dyDescent="0.2">
      <c r="A650" s="8" t="s">
        <v>30</v>
      </c>
      <c r="B650" s="8" t="s">
        <v>31</v>
      </c>
      <c r="C650" s="8" t="s">
        <v>5099</v>
      </c>
      <c r="D650" s="8" t="s">
        <v>33</v>
      </c>
      <c r="E650" s="8"/>
      <c r="F650" s="8" t="s">
        <v>3887</v>
      </c>
      <c r="G650" s="8" t="s">
        <v>2219</v>
      </c>
      <c r="H650" s="8" t="s">
        <v>37</v>
      </c>
      <c r="I650" s="8" t="s">
        <v>172</v>
      </c>
      <c r="J650" s="8" t="s">
        <v>69</v>
      </c>
      <c r="K650" s="8" t="s">
        <v>40</v>
      </c>
      <c r="L650" s="8" t="s">
        <v>41</v>
      </c>
      <c r="M650" s="8" t="s">
        <v>42</v>
      </c>
      <c r="N650" s="8" t="s">
        <v>5257</v>
      </c>
      <c r="O650" s="8" t="s">
        <v>6042</v>
      </c>
      <c r="P650" s="8" t="s">
        <v>45</v>
      </c>
      <c r="Q650" s="8" t="s">
        <v>46</v>
      </c>
      <c r="R650" s="8" t="s">
        <v>5235</v>
      </c>
      <c r="S650" s="8" t="s">
        <v>5210</v>
      </c>
      <c r="T650" s="8" t="s">
        <v>1125</v>
      </c>
      <c r="U650" s="8" t="s">
        <v>172</v>
      </c>
      <c r="V650" s="8" t="s">
        <v>5591</v>
      </c>
      <c r="W650" s="8" t="s">
        <v>51</v>
      </c>
      <c r="X650" s="8" t="s">
        <v>102</v>
      </c>
      <c r="Y650" s="8" t="s">
        <v>53</v>
      </c>
      <c r="Z650" s="8" t="s">
        <v>5207</v>
      </c>
      <c r="AA650" s="8" t="s">
        <v>55</v>
      </c>
      <c r="AB650" s="8" t="s">
        <v>5248</v>
      </c>
      <c r="AC650" s="11">
        <v>500000</v>
      </c>
      <c r="AD650" s="11"/>
      <c r="AE650" s="9" t="s">
        <v>7882</v>
      </c>
      <c r="AF650" s="9" t="s">
        <v>7883</v>
      </c>
    </row>
    <row r="651" spans="1:32" s="1" customFormat="1" ht="19.7" customHeight="1" x14ac:dyDescent="0.2">
      <c r="A651" s="8" t="s">
        <v>30</v>
      </c>
      <c r="B651" s="8" t="s">
        <v>31</v>
      </c>
      <c r="C651" s="8" t="s">
        <v>6044</v>
      </c>
      <c r="D651" s="8" t="s">
        <v>33</v>
      </c>
      <c r="E651" s="8"/>
      <c r="F651" s="8" t="s">
        <v>3887</v>
      </c>
      <c r="G651" s="8" t="s">
        <v>2219</v>
      </c>
      <c r="H651" s="8" t="s">
        <v>37</v>
      </c>
      <c r="I651" s="8" t="s">
        <v>172</v>
      </c>
      <c r="J651" s="8" t="s">
        <v>69</v>
      </c>
      <c r="K651" s="8" t="s">
        <v>40</v>
      </c>
      <c r="L651" s="8" t="s">
        <v>41</v>
      </c>
      <c r="M651" s="8" t="s">
        <v>59</v>
      </c>
      <c r="N651" s="8" t="s">
        <v>5252</v>
      </c>
      <c r="O651" s="8" t="s">
        <v>6042</v>
      </c>
      <c r="P651" s="8" t="s">
        <v>45</v>
      </c>
      <c r="Q651" s="8" t="s">
        <v>46</v>
      </c>
      <c r="R651" s="8" t="s">
        <v>5235</v>
      </c>
      <c r="S651" s="8" t="s">
        <v>5210</v>
      </c>
      <c r="T651" s="8" t="s">
        <v>1125</v>
      </c>
      <c r="U651" s="8" t="s">
        <v>172</v>
      </c>
      <c r="V651" s="8" t="s">
        <v>5591</v>
      </c>
      <c r="W651" s="8" t="s">
        <v>51</v>
      </c>
      <c r="X651" s="8" t="s">
        <v>102</v>
      </c>
      <c r="Y651" s="8" t="s">
        <v>53</v>
      </c>
      <c r="Z651" s="8" t="s">
        <v>5207</v>
      </c>
      <c r="AA651" s="8" t="s">
        <v>55</v>
      </c>
      <c r="AB651" s="8" t="s">
        <v>5248</v>
      </c>
      <c r="AC651" s="11">
        <v>500000</v>
      </c>
      <c r="AD651" s="11"/>
      <c r="AE651" s="9"/>
      <c r="AF651" s="9"/>
    </row>
    <row r="652" spans="1:32" s="1" customFormat="1" ht="19.7" customHeight="1" x14ac:dyDescent="0.2">
      <c r="A652" s="8" t="s">
        <v>30</v>
      </c>
      <c r="B652" s="8" t="s">
        <v>31</v>
      </c>
      <c r="C652" s="8" t="s">
        <v>6044</v>
      </c>
      <c r="D652" s="8" t="s">
        <v>33</v>
      </c>
      <c r="E652" s="8"/>
      <c r="F652" s="8" t="s">
        <v>3887</v>
      </c>
      <c r="G652" s="8" t="s">
        <v>2219</v>
      </c>
      <c r="H652" s="8" t="s">
        <v>37</v>
      </c>
      <c r="I652" s="8" t="s">
        <v>172</v>
      </c>
      <c r="J652" s="8" t="s">
        <v>69</v>
      </c>
      <c r="K652" s="8" t="s">
        <v>40</v>
      </c>
      <c r="L652" s="8" t="s">
        <v>41</v>
      </c>
      <c r="M652" s="8" t="s">
        <v>59</v>
      </c>
      <c r="N652" s="8" t="s">
        <v>5252</v>
      </c>
      <c r="O652" s="8" t="s">
        <v>6042</v>
      </c>
      <c r="P652" s="8" t="s">
        <v>45</v>
      </c>
      <c r="Q652" s="8" t="s">
        <v>46</v>
      </c>
      <c r="R652" s="8" t="s">
        <v>5235</v>
      </c>
      <c r="S652" s="8" t="s">
        <v>5210</v>
      </c>
      <c r="T652" s="8" t="s">
        <v>1125</v>
      </c>
      <c r="U652" s="8" t="s">
        <v>172</v>
      </c>
      <c r="V652" s="8" t="s">
        <v>5591</v>
      </c>
      <c r="W652" s="8" t="s">
        <v>51</v>
      </c>
      <c r="X652" s="8" t="s">
        <v>102</v>
      </c>
      <c r="Y652" s="8" t="s">
        <v>207</v>
      </c>
      <c r="Z652" s="8" t="s">
        <v>5207</v>
      </c>
      <c r="AA652" s="8" t="s">
        <v>55</v>
      </c>
      <c r="AB652" s="8" t="s">
        <v>5248</v>
      </c>
      <c r="AC652" s="11">
        <v>0</v>
      </c>
      <c r="AD652" s="11"/>
      <c r="AE652" s="9"/>
      <c r="AF652" s="9"/>
    </row>
    <row r="653" spans="1:32" s="1" customFormat="1" ht="19.7" customHeight="1" x14ac:dyDescent="0.2">
      <c r="A653" s="8" t="s">
        <v>30</v>
      </c>
      <c r="B653" s="8" t="s">
        <v>31</v>
      </c>
      <c r="C653" s="8" t="s">
        <v>6043</v>
      </c>
      <c r="D653" s="8" t="s">
        <v>33</v>
      </c>
      <c r="E653" s="8"/>
      <c r="F653" s="8" t="s">
        <v>3887</v>
      </c>
      <c r="G653" s="8" t="s">
        <v>2219</v>
      </c>
      <c r="H653" s="8" t="s">
        <v>37</v>
      </c>
      <c r="I653" s="8" t="s">
        <v>172</v>
      </c>
      <c r="J653" s="8" t="s">
        <v>69</v>
      </c>
      <c r="K653" s="8" t="s">
        <v>40</v>
      </c>
      <c r="L653" s="8" t="s">
        <v>41</v>
      </c>
      <c r="M653" s="8" t="s">
        <v>59</v>
      </c>
      <c r="N653" s="8" t="s">
        <v>5252</v>
      </c>
      <c r="O653" s="8" t="s">
        <v>6042</v>
      </c>
      <c r="P653" s="8" t="s">
        <v>45</v>
      </c>
      <c r="Q653" s="8" t="s">
        <v>46</v>
      </c>
      <c r="R653" s="8" t="s">
        <v>5235</v>
      </c>
      <c r="S653" s="8" t="s">
        <v>5210</v>
      </c>
      <c r="T653" s="8" t="s">
        <v>1125</v>
      </c>
      <c r="U653" s="8" t="s">
        <v>172</v>
      </c>
      <c r="V653" s="8" t="s">
        <v>5591</v>
      </c>
      <c r="W653" s="8" t="s">
        <v>51</v>
      </c>
      <c r="X653" s="8" t="s">
        <v>102</v>
      </c>
      <c r="Y653" s="8" t="s">
        <v>53</v>
      </c>
      <c r="Z653" s="8" t="s">
        <v>54</v>
      </c>
      <c r="AA653" s="8" t="s">
        <v>55</v>
      </c>
      <c r="AB653" s="8" t="s">
        <v>5248</v>
      </c>
      <c r="AC653" s="11">
        <v>300000</v>
      </c>
      <c r="AD653" s="11"/>
      <c r="AE653" s="9"/>
      <c r="AF653" s="9"/>
    </row>
    <row r="654" spans="1:32" s="1" customFormat="1" ht="19.7" customHeight="1" x14ac:dyDescent="0.2">
      <c r="A654" s="8" t="s">
        <v>30</v>
      </c>
      <c r="B654" s="8" t="s">
        <v>31</v>
      </c>
      <c r="C654" s="8" t="s">
        <v>6043</v>
      </c>
      <c r="D654" s="8" t="s">
        <v>33</v>
      </c>
      <c r="E654" s="8"/>
      <c r="F654" s="8" t="s">
        <v>3887</v>
      </c>
      <c r="G654" s="8" t="s">
        <v>2219</v>
      </c>
      <c r="H654" s="8" t="s">
        <v>37</v>
      </c>
      <c r="I654" s="8" t="s">
        <v>172</v>
      </c>
      <c r="J654" s="8" t="s">
        <v>69</v>
      </c>
      <c r="K654" s="8" t="s">
        <v>40</v>
      </c>
      <c r="L654" s="8" t="s">
        <v>41</v>
      </c>
      <c r="M654" s="8" t="s">
        <v>59</v>
      </c>
      <c r="N654" s="8" t="s">
        <v>5252</v>
      </c>
      <c r="O654" s="8" t="s">
        <v>6042</v>
      </c>
      <c r="P654" s="8" t="s">
        <v>45</v>
      </c>
      <c r="Q654" s="8" t="s">
        <v>46</v>
      </c>
      <c r="R654" s="8" t="s">
        <v>5235</v>
      </c>
      <c r="S654" s="8" t="s">
        <v>5210</v>
      </c>
      <c r="T654" s="8" t="s">
        <v>1125</v>
      </c>
      <c r="U654" s="8" t="s">
        <v>172</v>
      </c>
      <c r="V654" s="8" t="s">
        <v>5591</v>
      </c>
      <c r="W654" s="8" t="s">
        <v>51</v>
      </c>
      <c r="X654" s="8" t="s">
        <v>102</v>
      </c>
      <c r="Y654" s="8" t="s">
        <v>207</v>
      </c>
      <c r="Z654" s="8" t="s">
        <v>54</v>
      </c>
      <c r="AA654" s="8" t="s">
        <v>55</v>
      </c>
      <c r="AB654" s="8" t="s">
        <v>5248</v>
      </c>
      <c r="AC654" s="11">
        <v>0</v>
      </c>
      <c r="AD654" s="11"/>
      <c r="AE654" s="9"/>
      <c r="AF654" s="9"/>
    </row>
    <row r="655" spans="1:32" s="1" customFormat="1" ht="19.7" customHeight="1" x14ac:dyDescent="0.2">
      <c r="A655" s="8" t="s">
        <v>30</v>
      </c>
      <c r="B655" s="8" t="s">
        <v>31</v>
      </c>
      <c r="C655" s="8" t="s">
        <v>6842</v>
      </c>
      <c r="D655" s="8" t="s">
        <v>33</v>
      </c>
      <c r="E655" s="8"/>
      <c r="F655" s="8" t="s">
        <v>3887</v>
      </c>
      <c r="G655" s="8" t="s">
        <v>2219</v>
      </c>
      <c r="H655" s="8" t="s">
        <v>37</v>
      </c>
      <c r="I655" s="8" t="s">
        <v>172</v>
      </c>
      <c r="J655" s="8" t="s">
        <v>69</v>
      </c>
      <c r="K655" s="8" t="s">
        <v>40</v>
      </c>
      <c r="L655" s="8" t="s">
        <v>41</v>
      </c>
      <c r="M655" s="8" t="s">
        <v>42</v>
      </c>
      <c r="N655" s="8" t="s">
        <v>5257</v>
      </c>
      <c r="O655" s="8" t="s">
        <v>6841</v>
      </c>
      <c r="P655" s="8" t="s">
        <v>45</v>
      </c>
      <c r="Q655" s="8" t="s">
        <v>46</v>
      </c>
      <c r="R655" s="8" t="s">
        <v>5235</v>
      </c>
      <c r="S655" s="8" t="s">
        <v>5210</v>
      </c>
      <c r="T655" s="8" t="s">
        <v>6840</v>
      </c>
      <c r="U655" s="8" t="s">
        <v>172</v>
      </c>
      <c r="V655" s="8" t="s">
        <v>5591</v>
      </c>
      <c r="W655" s="8" t="s">
        <v>51</v>
      </c>
      <c r="X655" s="8" t="s">
        <v>102</v>
      </c>
      <c r="Y655" s="8" t="s">
        <v>53</v>
      </c>
      <c r="Z655" s="8" t="s">
        <v>5207</v>
      </c>
      <c r="AA655" s="8" t="s">
        <v>55</v>
      </c>
      <c r="AB655" s="8" t="s">
        <v>5234</v>
      </c>
      <c r="AC655" s="11">
        <v>0</v>
      </c>
      <c r="AD655" s="11"/>
      <c r="AE655" s="9"/>
      <c r="AF655" s="9"/>
    </row>
    <row r="656" spans="1:32" s="1" customFormat="1" ht="19.7" customHeight="1" x14ac:dyDescent="0.2">
      <c r="A656" s="8" t="s">
        <v>30</v>
      </c>
      <c r="B656" s="8" t="s">
        <v>31</v>
      </c>
      <c r="C656" s="8" t="s">
        <v>6041</v>
      </c>
      <c r="D656" s="8" t="s">
        <v>33</v>
      </c>
      <c r="E656" s="8"/>
      <c r="F656" s="8" t="s">
        <v>6037</v>
      </c>
      <c r="G656" s="8" t="s">
        <v>6036</v>
      </c>
      <c r="H656" s="8" t="s">
        <v>37</v>
      </c>
      <c r="I656" s="8" t="s">
        <v>242</v>
      </c>
      <c r="J656" s="8" t="s">
        <v>129</v>
      </c>
      <c r="K656" s="8" t="s">
        <v>40</v>
      </c>
      <c r="L656" s="8" t="s">
        <v>41</v>
      </c>
      <c r="M656" s="8" t="s">
        <v>97</v>
      </c>
      <c r="N656" s="8" t="s">
        <v>5264</v>
      </c>
      <c r="O656" s="8" t="s">
        <v>5246</v>
      </c>
      <c r="P656" s="8" t="s">
        <v>45</v>
      </c>
      <c r="Q656" s="8" t="s">
        <v>46</v>
      </c>
      <c r="R656" s="8" t="s">
        <v>5235</v>
      </c>
      <c r="S656" s="8" t="s">
        <v>5210</v>
      </c>
      <c r="T656" s="8" t="s">
        <v>75</v>
      </c>
      <c r="U656" s="8" t="s">
        <v>76</v>
      </c>
      <c r="V656" s="8" t="s">
        <v>75</v>
      </c>
      <c r="W656" s="8" t="s">
        <v>51</v>
      </c>
      <c r="X656" s="8" t="s">
        <v>102</v>
      </c>
      <c r="Y656" s="8" t="s">
        <v>53</v>
      </c>
      <c r="Z656" s="8" t="s">
        <v>5207</v>
      </c>
      <c r="AA656" s="8" t="s">
        <v>55</v>
      </c>
      <c r="AB656" s="8" t="s">
        <v>5248</v>
      </c>
      <c r="AC656" s="11">
        <v>500000</v>
      </c>
      <c r="AD656" s="11"/>
      <c r="AE656" s="9"/>
      <c r="AF656" s="9"/>
    </row>
    <row r="657" spans="1:32" s="1" customFormat="1" ht="19.7" customHeight="1" x14ac:dyDescent="0.2">
      <c r="A657" s="8" t="s">
        <v>30</v>
      </c>
      <c r="B657" s="8" t="s">
        <v>31</v>
      </c>
      <c r="C657" s="8" t="s">
        <v>6040</v>
      </c>
      <c r="D657" s="8" t="s">
        <v>33</v>
      </c>
      <c r="E657" s="8"/>
      <c r="F657" s="8" t="s">
        <v>6037</v>
      </c>
      <c r="G657" s="8" t="s">
        <v>6036</v>
      </c>
      <c r="H657" s="8" t="s">
        <v>37</v>
      </c>
      <c r="I657" s="8" t="s">
        <v>242</v>
      </c>
      <c r="J657" s="8" t="s">
        <v>129</v>
      </c>
      <c r="K657" s="8" t="s">
        <v>40</v>
      </c>
      <c r="L657" s="8" t="s">
        <v>41</v>
      </c>
      <c r="M657" s="8" t="s">
        <v>42</v>
      </c>
      <c r="N657" s="8" t="s">
        <v>5257</v>
      </c>
      <c r="O657" s="8" t="s">
        <v>5258</v>
      </c>
      <c r="P657" s="8" t="s">
        <v>45</v>
      </c>
      <c r="Q657" s="8" t="s">
        <v>84</v>
      </c>
      <c r="R657" s="8" t="s">
        <v>45</v>
      </c>
      <c r="S657" s="8" t="s">
        <v>5218</v>
      </c>
      <c r="T657" s="8" t="s">
        <v>75</v>
      </c>
      <c r="U657" s="8" t="s">
        <v>76</v>
      </c>
      <c r="V657" s="8" t="s">
        <v>75</v>
      </c>
      <c r="W657" s="8" t="s">
        <v>51</v>
      </c>
      <c r="X657" s="8" t="s">
        <v>52</v>
      </c>
      <c r="Y657" s="8" t="s">
        <v>53</v>
      </c>
      <c r="Z657" s="8" t="s">
        <v>54</v>
      </c>
      <c r="AA657" s="8" t="s">
        <v>55</v>
      </c>
      <c r="AB657" s="8" t="s">
        <v>5248</v>
      </c>
      <c r="AC657" s="11">
        <v>300000</v>
      </c>
      <c r="AD657" s="11"/>
      <c r="AE657" s="9" t="s">
        <v>7884</v>
      </c>
      <c r="AF657" s="9" t="s">
        <v>7883</v>
      </c>
    </row>
    <row r="658" spans="1:32" s="1" customFormat="1" ht="19.7" customHeight="1" x14ac:dyDescent="0.2">
      <c r="A658" s="8" t="s">
        <v>30</v>
      </c>
      <c r="B658" s="8" t="s">
        <v>31</v>
      </c>
      <c r="C658" s="8" t="s">
        <v>6039</v>
      </c>
      <c r="D658" s="8" t="s">
        <v>33</v>
      </c>
      <c r="E658" s="8"/>
      <c r="F658" s="8" t="s">
        <v>6037</v>
      </c>
      <c r="G658" s="8" t="s">
        <v>6036</v>
      </c>
      <c r="H658" s="8" t="s">
        <v>37</v>
      </c>
      <c r="I658" s="8" t="s">
        <v>242</v>
      </c>
      <c r="J658" s="8" t="s">
        <v>129</v>
      </c>
      <c r="K658" s="8" t="s">
        <v>40</v>
      </c>
      <c r="L658" s="8" t="s">
        <v>41</v>
      </c>
      <c r="M658" s="8" t="s">
        <v>59</v>
      </c>
      <c r="N658" s="8" t="s">
        <v>5252</v>
      </c>
      <c r="O658" s="8" t="s">
        <v>5256</v>
      </c>
      <c r="P658" s="8" t="s">
        <v>45</v>
      </c>
      <c r="Q658" s="8" t="s">
        <v>62</v>
      </c>
      <c r="R658" s="8" t="s">
        <v>45</v>
      </c>
      <c r="S658" s="8" t="s">
        <v>5218</v>
      </c>
      <c r="T658" s="8" t="s">
        <v>75</v>
      </c>
      <c r="U658" s="8" t="s">
        <v>76</v>
      </c>
      <c r="V658" s="8" t="s">
        <v>75</v>
      </c>
      <c r="W658" s="8" t="s">
        <v>51</v>
      </c>
      <c r="X658" s="8" t="s">
        <v>52</v>
      </c>
      <c r="Y658" s="8" t="s">
        <v>53</v>
      </c>
      <c r="Z658" s="8" t="s">
        <v>5207</v>
      </c>
      <c r="AA658" s="8" t="s">
        <v>55</v>
      </c>
      <c r="AB658" s="8" t="s">
        <v>5248</v>
      </c>
      <c r="AC658" s="11">
        <v>500000</v>
      </c>
      <c r="AD658" s="11"/>
      <c r="AE658" s="9"/>
      <c r="AF658" s="9"/>
    </row>
    <row r="659" spans="1:32" s="1" customFormat="1" ht="19.7" customHeight="1" x14ac:dyDescent="0.2">
      <c r="A659" s="8" t="s">
        <v>30</v>
      </c>
      <c r="B659" s="8" t="s">
        <v>31</v>
      </c>
      <c r="C659" s="8" t="s">
        <v>6038</v>
      </c>
      <c r="D659" s="8" t="s">
        <v>33</v>
      </c>
      <c r="E659" s="8"/>
      <c r="F659" s="8" t="s">
        <v>6037</v>
      </c>
      <c r="G659" s="8" t="s">
        <v>6036</v>
      </c>
      <c r="H659" s="8" t="s">
        <v>37</v>
      </c>
      <c r="I659" s="8" t="s">
        <v>242</v>
      </c>
      <c r="J659" s="8" t="s">
        <v>129</v>
      </c>
      <c r="K659" s="8" t="s">
        <v>40</v>
      </c>
      <c r="L659" s="8" t="s">
        <v>41</v>
      </c>
      <c r="M659" s="8" t="s">
        <v>232</v>
      </c>
      <c r="N659" s="8" t="s">
        <v>233</v>
      </c>
      <c r="O659" s="8" t="s">
        <v>5299</v>
      </c>
      <c r="P659" s="8" t="s">
        <v>45</v>
      </c>
      <c r="Q659" s="8" t="s">
        <v>5298</v>
      </c>
      <c r="R659" s="8" t="s">
        <v>45</v>
      </c>
      <c r="S659" s="8" t="s">
        <v>5231</v>
      </c>
      <c r="T659" s="8" t="s">
        <v>75</v>
      </c>
      <c r="U659" s="8" t="s">
        <v>76</v>
      </c>
      <c r="V659" s="8" t="s">
        <v>75</v>
      </c>
      <c r="W659" s="8" t="s">
        <v>51</v>
      </c>
      <c r="X659" s="8" t="s">
        <v>102</v>
      </c>
      <c r="Y659" s="8" t="s">
        <v>53</v>
      </c>
      <c r="Z659" s="8" t="s">
        <v>5207</v>
      </c>
      <c r="AA659" s="8" t="s">
        <v>55</v>
      </c>
      <c r="AB659" s="8" t="s">
        <v>5248</v>
      </c>
      <c r="AC659" s="11">
        <v>200000</v>
      </c>
      <c r="AD659" s="11"/>
      <c r="AE659" s="9"/>
      <c r="AF659" s="9"/>
    </row>
    <row r="660" spans="1:32" s="1" customFormat="1" ht="19.7" customHeight="1" x14ac:dyDescent="0.2">
      <c r="A660" s="8" t="s">
        <v>30</v>
      </c>
      <c r="B660" s="8" t="s">
        <v>31</v>
      </c>
      <c r="C660" s="8" t="s">
        <v>6839</v>
      </c>
      <c r="D660" s="8" t="s">
        <v>33</v>
      </c>
      <c r="E660" s="8"/>
      <c r="F660" s="8" t="s">
        <v>6838</v>
      </c>
      <c r="G660" s="8" t="s">
        <v>6837</v>
      </c>
      <c r="H660" s="8" t="s">
        <v>37</v>
      </c>
      <c r="I660" s="8" t="s">
        <v>172</v>
      </c>
      <c r="J660" s="8" t="s">
        <v>1157</v>
      </c>
      <c r="K660" s="8" t="s">
        <v>40</v>
      </c>
      <c r="L660" s="8" t="s">
        <v>41</v>
      </c>
      <c r="M660" s="8" t="s">
        <v>42</v>
      </c>
      <c r="N660" s="8" t="s">
        <v>5257</v>
      </c>
      <c r="O660" s="8" t="s">
        <v>6836</v>
      </c>
      <c r="P660" s="8" t="s">
        <v>45</v>
      </c>
      <c r="Q660" s="8" t="s">
        <v>84</v>
      </c>
      <c r="R660" s="8" t="s">
        <v>45</v>
      </c>
      <c r="S660" s="8" t="s">
        <v>5221</v>
      </c>
      <c r="T660" s="8" t="s">
        <v>6835</v>
      </c>
      <c r="U660" s="8" t="s">
        <v>172</v>
      </c>
      <c r="V660" s="8" t="s">
        <v>6834</v>
      </c>
      <c r="W660" s="8" t="s">
        <v>51</v>
      </c>
      <c r="X660" s="8" t="s">
        <v>102</v>
      </c>
      <c r="Y660" s="8" t="s">
        <v>53</v>
      </c>
      <c r="Z660" s="8" t="s">
        <v>5207</v>
      </c>
      <c r="AA660" s="8" t="s">
        <v>55</v>
      </c>
      <c r="AB660" s="8" t="s">
        <v>5248</v>
      </c>
      <c r="AC660" s="11">
        <v>0</v>
      </c>
      <c r="AD660" s="11"/>
      <c r="AE660" s="9"/>
      <c r="AF660" s="9"/>
    </row>
    <row r="661" spans="1:32" s="1" customFormat="1" ht="19.7" customHeight="1" x14ac:dyDescent="0.2">
      <c r="A661" s="8" t="s">
        <v>30</v>
      </c>
      <c r="B661" s="8" t="s">
        <v>31</v>
      </c>
      <c r="C661" s="8" t="s">
        <v>2216</v>
      </c>
      <c r="D661" s="8" t="s">
        <v>33</v>
      </c>
      <c r="E661" s="8"/>
      <c r="F661" s="8" t="s">
        <v>389</v>
      </c>
      <c r="G661" s="8" t="s">
        <v>390</v>
      </c>
      <c r="H661" s="8" t="s">
        <v>37</v>
      </c>
      <c r="I661" s="8" t="s">
        <v>96</v>
      </c>
      <c r="J661" s="8" t="s">
        <v>5302</v>
      </c>
      <c r="K661" s="8" t="s">
        <v>40</v>
      </c>
      <c r="L661" s="8" t="s">
        <v>41</v>
      </c>
      <c r="M661" s="8" t="s">
        <v>59</v>
      </c>
      <c r="N661" s="8" t="s">
        <v>5252</v>
      </c>
      <c r="O661" s="8" t="s">
        <v>5246</v>
      </c>
      <c r="P661" s="8" t="s">
        <v>45</v>
      </c>
      <c r="Q661" s="8" t="s">
        <v>46</v>
      </c>
      <c r="R661" s="8" t="s">
        <v>5235</v>
      </c>
      <c r="S661" s="8" t="s">
        <v>5210</v>
      </c>
      <c r="T661" s="8" t="s">
        <v>75</v>
      </c>
      <c r="U661" s="8" t="s">
        <v>76</v>
      </c>
      <c r="V661" s="8" t="s">
        <v>75</v>
      </c>
      <c r="W661" s="8" t="s">
        <v>51</v>
      </c>
      <c r="X661" s="8" t="s">
        <v>102</v>
      </c>
      <c r="Y661" s="8" t="s">
        <v>53</v>
      </c>
      <c r="Z661" s="8" t="s">
        <v>54</v>
      </c>
      <c r="AA661" s="8" t="s">
        <v>55</v>
      </c>
      <c r="AB661" s="8" t="s">
        <v>5248</v>
      </c>
      <c r="AC661" s="11">
        <v>150000</v>
      </c>
      <c r="AD661" s="11"/>
      <c r="AE661" s="9"/>
      <c r="AF661" s="9"/>
    </row>
    <row r="662" spans="1:32" s="1" customFormat="1" ht="19.7" customHeight="1" x14ac:dyDescent="0.2">
      <c r="A662" s="8" t="s">
        <v>30</v>
      </c>
      <c r="B662" s="8" t="s">
        <v>31</v>
      </c>
      <c r="C662" s="8" t="s">
        <v>2216</v>
      </c>
      <c r="D662" s="8" t="s">
        <v>33</v>
      </c>
      <c r="E662" s="8"/>
      <c r="F662" s="8" t="s">
        <v>389</v>
      </c>
      <c r="G662" s="8" t="s">
        <v>390</v>
      </c>
      <c r="H662" s="8" t="s">
        <v>37</v>
      </c>
      <c r="I662" s="8" t="s">
        <v>96</v>
      </c>
      <c r="J662" s="8" t="s">
        <v>5302</v>
      </c>
      <c r="K662" s="8" t="s">
        <v>40</v>
      </c>
      <c r="L662" s="8" t="s">
        <v>41</v>
      </c>
      <c r="M662" s="8" t="s">
        <v>59</v>
      </c>
      <c r="N662" s="8" t="s">
        <v>5252</v>
      </c>
      <c r="O662" s="8" t="s">
        <v>5246</v>
      </c>
      <c r="P662" s="8" t="s">
        <v>45</v>
      </c>
      <c r="Q662" s="8" t="s">
        <v>46</v>
      </c>
      <c r="R662" s="8" t="s">
        <v>5235</v>
      </c>
      <c r="S662" s="8" t="s">
        <v>5210</v>
      </c>
      <c r="T662" s="8" t="s">
        <v>75</v>
      </c>
      <c r="U662" s="8" t="s">
        <v>76</v>
      </c>
      <c r="V662" s="8" t="s">
        <v>75</v>
      </c>
      <c r="W662" s="8" t="s">
        <v>51</v>
      </c>
      <c r="X662" s="8" t="s">
        <v>52</v>
      </c>
      <c r="Y662" s="8" t="s">
        <v>53</v>
      </c>
      <c r="Z662" s="8" t="s">
        <v>54</v>
      </c>
      <c r="AA662" s="8" t="s">
        <v>55</v>
      </c>
      <c r="AB662" s="8" t="s">
        <v>5248</v>
      </c>
      <c r="AC662" s="11">
        <v>650000</v>
      </c>
      <c r="AD662" s="11"/>
      <c r="AE662" s="9"/>
      <c r="AF662" s="9"/>
    </row>
    <row r="663" spans="1:32" s="1" customFormat="1" ht="19.7" customHeight="1" x14ac:dyDescent="0.2">
      <c r="A663" s="8" t="s">
        <v>30</v>
      </c>
      <c r="B663" s="8" t="s">
        <v>31</v>
      </c>
      <c r="C663" s="8" t="s">
        <v>2216</v>
      </c>
      <c r="D663" s="8" t="s">
        <v>33</v>
      </c>
      <c r="E663" s="8"/>
      <c r="F663" s="8" t="s">
        <v>389</v>
      </c>
      <c r="G663" s="8" t="s">
        <v>390</v>
      </c>
      <c r="H663" s="8" t="s">
        <v>37</v>
      </c>
      <c r="I663" s="8" t="s">
        <v>96</v>
      </c>
      <c r="J663" s="8" t="s">
        <v>5302</v>
      </c>
      <c r="K663" s="8" t="s">
        <v>40</v>
      </c>
      <c r="L663" s="8" t="s">
        <v>41</v>
      </c>
      <c r="M663" s="8" t="s">
        <v>59</v>
      </c>
      <c r="N663" s="8" t="s">
        <v>5252</v>
      </c>
      <c r="O663" s="8" t="s">
        <v>5241</v>
      </c>
      <c r="P663" s="8" t="s">
        <v>45</v>
      </c>
      <c r="Q663" s="8" t="s">
        <v>62</v>
      </c>
      <c r="R663" s="8" t="s">
        <v>45</v>
      </c>
      <c r="S663" s="8" t="s">
        <v>5240</v>
      </c>
      <c r="T663" s="8" t="s">
        <v>75</v>
      </c>
      <c r="U663" s="8" t="s">
        <v>76</v>
      </c>
      <c r="V663" s="8" t="s">
        <v>75</v>
      </c>
      <c r="W663" s="8" t="s">
        <v>51</v>
      </c>
      <c r="X663" s="8" t="s">
        <v>102</v>
      </c>
      <c r="Y663" s="8" t="s">
        <v>53</v>
      </c>
      <c r="Z663" s="8" t="s">
        <v>5207</v>
      </c>
      <c r="AA663" s="8" t="s">
        <v>55</v>
      </c>
      <c r="AB663" s="8" t="s">
        <v>5234</v>
      </c>
      <c r="AC663" s="11">
        <v>0</v>
      </c>
      <c r="AD663" s="11"/>
      <c r="AE663" s="9"/>
      <c r="AF663" s="9"/>
    </row>
    <row r="664" spans="1:32" s="1" customFormat="1" ht="19.7" customHeight="1" x14ac:dyDescent="0.2">
      <c r="A664" s="8" t="s">
        <v>30</v>
      </c>
      <c r="B664" s="8" t="s">
        <v>31</v>
      </c>
      <c r="C664" s="8" t="s">
        <v>2216</v>
      </c>
      <c r="D664" s="8" t="s">
        <v>33</v>
      </c>
      <c r="E664" s="8"/>
      <c r="F664" s="8" t="s">
        <v>389</v>
      </c>
      <c r="G664" s="8" t="s">
        <v>390</v>
      </c>
      <c r="H664" s="8" t="s">
        <v>37</v>
      </c>
      <c r="I664" s="8" t="s">
        <v>96</v>
      </c>
      <c r="J664" s="8" t="s">
        <v>5302</v>
      </c>
      <c r="K664" s="8" t="s">
        <v>40</v>
      </c>
      <c r="L664" s="8" t="s">
        <v>41</v>
      </c>
      <c r="M664" s="8" t="s">
        <v>59</v>
      </c>
      <c r="N664" s="8" t="s">
        <v>5252</v>
      </c>
      <c r="O664" s="8" t="s">
        <v>5241</v>
      </c>
      <c r="P664" s="8" t="s">
        <v>45</v>
      </c>
      <c r="Q664" s="8" t="s">
        <v>62</v>
      </c>
      <c r="R664" s="8" t="s">
        <v>45</v>
      </c>
      <c r="S664" s="8" t="s">
        <v>5240</v>
      </c>
      <c r="T664" s="8" t="s">
        <v>75</v>
      </c>
      <c r="U664" s="8" t="s">
        <v>76</v>
      </c>
      <c r="V664" s="8" t="s">
        <v>75</v>
      </c>
      <c r="W664" s="8" t="s">
        <v>51</v>
      </c>
      <c r="X664" s="8" t="s">
        <v>52</v>
      </c>
      <c r="Y664" s="8" t="s">
        <v>53</v>
      </c>
      <c r="Z664" s="8" t="s">
        <v>5207</v>
      </c>
      <c r="AA664" s="8" t="s">
        <v>55</v>
      </c>
      <c r="AB664" s="8" t="s">
        <v>5234</v>
      </c>
      <c r="AC664" s="11">
        <v>0</v>
      </c>
      <c r="AD664" s="11"/>
      <c r="AE664" s="9"/>
      <c r="AF664" s="9"/>
    </row>
    <row r="665" spans="1:32" s="1" customFormat="1" ht="19.7" customHeight="1" x14ac:dyDescent="0.2">
      <c r="A665" s="8" t="s">
        <v>30</v>
      </c>
      <c r="B665" s="8" t="s">
        <v>31</v>
      </c>
      <c r="C665" s="8" t="s">
        <v>2216</v>
      </c>
      <c r="D665" s="8" t="s">
        <v>33</v>
      </c>
      <c r="E665" s="8"/>
      <c r="F665" s="8" t="s">
        <v>389</v>
      </c>
      <c r="G665" s="8" t="s">
        <v>390</v>
      </c>
      <c r="H665" s="8" t="s">
        <v>37</v>
      </c>
      <c r="I665" s="8" t="s">
        <v>96</v>
      </c>
      <c r="J665" s="8" t="s">
        <v>5302</v>
      </c>
      <c r="K665" s="8" t="s">
        <v>40</v>
      </c>
      <c r="L665" s="8" t="s">
        <v>41</v>
      </c>
      <c r="M665" s="8" t="s">
        <v>59</v>
      </c>
      <c r="N665" s="8" t="s">
        <v>5252</v>
      </c>
      <c r="O665" s="8" t="s">
        <v>5268</v>
      </c>
      <c r="P665" s="8" t="s">
        <v>45</v>
      </c>
      <c r="Q665" s="8" t="s">
        <v>109</v>
      </c>
      <c r="R665" s="8" t="s">
        <v>5235</v>
      </c>
      <c r="S665" s="8" t="s">
        <v>5267</v>
      </c>
      <c r="T665" s="8" t="s">
        <v>75</v>
      </c>
      <c r="U665" s="8" t="s">
        <v>76</v>
      </c>
      <c r="V665" s="8" t="s">
        <v>75</v>
      </c>
      <c r="W665" s="8" t="s">
        <v>111</v>
      </c>
      <c r="X665" s="8" t="s">
        <v>52</v>
      </c>
      <c r="Y665" s="8" t="s">
        <v>53</v>
      </c>
      <c r="Z665" s="8" t="s">
        <v>5207</v>
      </c>
      <c r="AA665" s="8" t="s">
        <v>55</v>
      </c>
      <c r="AB665" s="8" t="s">
        <v>5234</v>
      </c>
      <c r="AC665" s="11">
        <v>0</v>
      </c>
      <c r="AD665" s="11"/>
      <c r="AE665" s="9"/>
      <c r="AF665" s="9"/>
    </row>
    <row r="666" spans="1:32" s="1" customFormat="1" ht="19.7" customHeight="1" x14ac:dyDescent="0.2">
      <c r="A666" s="8" t="s">
        <v>30</v>
      </c>
      <c r="B666" s="8" t="s">
        <v>31</v>
      </c>
      <c r="C666" s="8" t="s">
        <v>388</v>
      </c>
      <c r="D666" s="8" t="s">
        <v>33</v>
      </c>
      <c r="E666" s="8"/>
      <c r="F666" s="8" t="s">
        <v>389</v>
      </c>
      <c r="G666" s="8" t="s">
        <v>390</v>
      </c>
      <c r="H666" s="8" t="s">
        <v>37</v>
      </c>
      <c r="I666" s="8" t="s">
        <v>96</v>
      </c>
      <c r="J666" s="8" t="s">
        <v>5302</v>
      </c>
      <c r="K666" s="8" t="s">
        <v>40</v>
      </c>
      <c r="L666" s="8" t="s">
        <v>41</v>
      </c>
      <c r="M666" s="8" t="s">
        <v>42</v>
      </c>
      <c r="N666" s="8" t="s">
        <v>5257</v>
      </c>
      <c r="O666" s="8" t="s">
        <v>6032</v>
      </c>
      <c r="P666" s="8" t="s">
        <v>45</v>
      </c>
      <c r="Q666" s="8" t="s">
        <v>84</v>
      </c>
      <c r="R666" s="8" t="s">
        <v>45</v>
      </c>
      <c r="S666" s="8" t="s">
        <v>5218</v>
      </c>
      <c r="T666" s="8" t="s">
        <v>6031</v>
      </c>
      <c r="U666" s="8" t="s">
        <v>96</v>
      </c>
      <c r="V666" s="8" t="s">
        <v>6030</v>
      </c>
      <c r="W666" s="8" t="s">
        <v>51</v>
      </c>
      <c r="X666" s="8" t="s">
        <v>102</v>
      </c>
      <c r="Y666" s="8" t="s">
        <v>53</v>
      </c>
      <c r="Z666" s="8" t="s">
        <v>5207</v>
      </c>
      <c r="AA666" s="8" t="s">
        <v>55</v>
      </c>
      <c r="AB666" s="8" t="s">
        <v>5248</v>
      </c>
      <c r="AC666" s="11">
        <v>900000</v>
      </c>
      <c r="AD666" s="11"/>
      <c r="AE666" s="9" t="s">
        <v>7890</v>
      </c>
      <c r="AF666" s="9" t="s">
        <v>7883</v>
      </c>
    </row>
    <row r="667" spans="1:32" s="1" customFormat="1" ht="19.7" customHeight="1" x14ac:dyDescent="0.2">
      <c r="A667" s="8" t="s">
        <v>30</v>
      </c>
      <c r="B667" s="8" t="s">
        <v>31</v>
      </c>
      <c r="C667" s="8" t="s">
        <v>388</v>
      </c>
      <c r="D667" s="8" t="s">
        <v>33</v>
      </c>
      <c r="E667" s="8"/>
      <c r="F667" s="8" t="s">
        <v>389</v>
      </c>
      <c r="G667" s="8" t="s">
        <v>390</v>
      </c>
      <c r="H667" s="8" t="s">
        <v>37</v>
      </c>
      <c r="I667" s="8" t="s">
        <v>96</v>
      </c>
      <c r="J667" s="8" t="s">
        <v>5302</v>
      </c>
      <c r="K667" s="8" t="s">
        <v>40</v>
      </c>
      <c r="L667" s="8" t="s">
        <v>41</v>
      </c>
      <c r="M667" s="8" t="s">
        <v>42</v>
      </c>
      <c r="N667" s="8" t="s">
        <v>5257</v>
      </c>
      <c r="O667" s="8" t="s">
        <v>6029</v>
      </c>
      <c r="P667" s="8" t="s">
        <v>45</v>
      </c>
      <c r="Q667" s="8" t="s">
        <v>109</v>
      </c>
      <c r="R667" s="8" t="s">
        <v>5235</v>
      </c>
      <c r="S667" s="8" t="s">
        <v>5267</v>
      </c>
      <c r="T667" s="8" t="s">
        <v>6028</v>
      </c>
      <c r="U667" s="8" t="s">
        <v>96</v>
      </c>
      <c r="V667" s="8" t="s">
        <v>6001</v>
      </c>
      <c r="W667" s="8" t="s">
        <v>111</v>
      </c>
      <c r="X667" s="8" t="s">
        <v>52</v>
      </c>
      <c r="Y667" s="8" t="s">
        <v>53</v>
      </c>
      <c r="Z667" s="8" t="s">
        <v>5207</v>
      </c>
      <c r="AA667" s="8" t="s">
        <v>55</v>
      </c>
      <c r="AB667" s="8" t="s">
        <v>5234</v>
      </c>
      <c r="AC667" s="11">
        <v>0</v>
      </c>
      <c r="AD667" s="11"/>
      <c r="AE667" s="9" t="s">
        <v>7890</v>
      </c>
      <c r="AF667" s="9" t="s">
        <v>7883</v>
      </c>
    </row>
    <row r="668" spans="1:32" s="1" customFormat="1" ht="19.7" customHeight="1" x14ac:dyDescent="0.2">
      <c r="A668" s="8" t="s">
        <v>30</v>
      </c>
      <c r="B668" s="8" t="s">
        <v>31</v>
      </c>
      <c r="C668" s="8" t="s">
        <v>2214</v>
      </c>
      <c r="D668" s="8" t="s">
        <v>33</v>
      </c>
      <c r="E668" s="8"/>
      <c r="F668" s="8" t="s">
        <v>389</v>
      </c>
      <c r="G668" s="8" t="s">
        <v>390</v>
      </c>
      <c r="H668" s="8" t="s">
        <v>37</v>
      </c>
      <c r="I668" s="8" t="s">
        <v>96</v>
      </c>
      <c r="J668" s="8" t="s">
        <v>5302</v>
      </c>
      <c r="K668" s="8" t="s">
        <v>40</v>
      </c>
      <c r="L668" s="8" t="s">
        <v>41</v>
      </c>
      <c r="M668" s="8" t="s">
        <v>97</v>
      </c>
      <c r="N668" s="8" t="s">
        <v>5264</v>
      </c>
      <c r="O668" s="8" t="s">
        <v>5268</v>
      </c>
      <c r="P668" s="8" t="s">
        <v>45</v>
      </c>
      <c r="Q668" s="8" t="s">
        <v>109</v>
      </c>
      <c r="R668" s="8" t="s">
        <v>5235</v>
      </c>
      <c r="S668" s="8" t="s">
        <v>5267</v>
      </c>
      <c r="T668" s="8" t="s">
        <v>75</v>
      </c>
      <c r="U668" s="8" t="s">
        <v>76</v>
      </c>
      <c r="V668" s="8" t="s">
        <v>75</v>
      </c>
      <c r="W668" s="8" t="s">
        <v>111</v>
      </c>
      <c r="X668" s="8" t="s">
        <v>52</v>
      </c>
      <c r="Y668" s="8" t="s">
        <v>53</v>
      </c>
      <c r="Z668" s="8" t="s">
        <v>5207</v>
      </c>
      <c r="AA668" s="8" t="s">
        <v>55</v>
      </c>
      <c r="AB668" s="8" t="s">
        <v>5234</v>
      </c>
      <c r="AC668" s="11">
        <v>0</v>
      </c>
      <c r="AD668" s="11"/>
      <c r="AE668" s="9" t="s">
        <v>7891</v>
      </c>
      <c r="AF668" s="9" t="s">
        <v>7892</v>
      </c>
    </row>
    <row r="669" spans="1:32" s="1" customFormat="1" ht="19.7" customHeight="1" x14ac:dyDescent="0.2">
      <c r="A669" s="8" t="s">
        <v>30</v>
      </c>
      <c r="B669" s="8" t="s">
        <v>31</v>
      </c>
      <c r="C669" s="8" t="s">
        <v>2214</v>
      </c>
      <c r="D669" s="8" t="s">
        <v>33</v>
      </c>
      <c r="E669" s="8"/>
      <c r="F669" s="8" t="s">
        <v>389</v>
      </c>
      <c r="G669" s="8" t="s">
        <v>390</v>
      </c>
      <c r="H669" s="8" t="s">
        <v>37</v>
      </c>
      <c r="I669" s="8" t="s">
        <v>96</v>
      </c>
      <c r="J669" s="8" t="s">
        <v>5302</v>
      </c>
      <c r="K669" s="8" t="s">
        <v>40</v>
      </c>
      <c r="L669" s="8" t="s">
        <v>41</v>
      </c>
      <c r="M669" s="8" t="s">
        <v>42</v>
      </c>
      <c r="N669" s="8" t="s">
        <v>5257</v>
      </c>
      <c r="O669" s="8" t="s">
        <v>6027</v>
      </c>
      <c r="P669" s="8" t="s">
        <v>45</v>
      </c>
      <c r="Q669" s="8" t="s">
        <v>84</v>
      </c>
      <c r="R669" s="8" t="s">
        <v>45</v>
      </c>
      <c r="S669" s="8" t="s">
        <v>5218</v>
      </c>
      <c r="T669" s="8" t="s">
        <v>6026</v>
      </c>
      <c r="U669" s="8" t="s">
        <v>96</v>
      </c>
      <c r="V669" s="8" t="s">
        <v>6001</v>
      </c>
      <c r="W669" s="8" t="s">
        <v>51</v>
      </c>
      <c r="X669" s="8" t="s">
        <v>102</v>
      </c>
      <c r="Y669" s="8" t="s">
        <v>53</v>
      </c>
      <c r="Z669" s="8" t="s">
        <v>5207</v>
      </c>
      <c r="AA669" s="8" t="s">
        <v>55</v>
      </c>
      <c r="AB669" s="8" t="s">
        <v>5248</v>
      </c>
      <c r="AC669" s="11">
        <v>200000</v>
      </c>
      <c r="AD669" s="11"/>
      <c r="AE669" s="9" t="s">
        <v>7891</v>
      </c>
      <c r="AF669" s="9" t="s">
        <v>7892</v>
      </c>
    </row>
    <row r="670" spans="1:32" s="1" customFormat="1" ht="19.7" customHeight="1" x14ac:dyDescent="0.2">
      <c r="A670" s="8" t="s">
        <v>30</v>
      </c>
      <c r="B670" s="8" t="s">
        <v>31</v>
      </c>
      <c r="C670" s="8" t="s">
        <v>2214</v>
      </c>
      <c r="D670" s="8" t="s">
        <v>33</v>
      </c>
      <c r="E670" s="8"/>
      <c r="F670" s="8" t="s">
        <v>389</v>
      </c>
      <c r="G670" s="8" t="s">
        <v>390</v>
      </c>
      <c r="H670" s="8" t="s">
        <v>37</v>
      </c>
      <c r="I670" s="8" t="s">
        <v>96</v>
      </c>
      <c r="J670" s="8" t="s">
        <v>5302</v>
      </c>
      <c r="K670" s="8" t="s">
        <v>40</v>
      </c>
      <c r="L670" s="8" t="s">
        <v>41</v>
      </c>
      <c r="M670" s="8" t="s">
        <v>42</v>
      </c>
      <c r="N670" s="8" t="s">
        <v>5257</v>
      </c>
      <c r="O670" s="8" t="s">
        <v>6027</v>
      </c>
      <c r="P670" s="8" t="s">
        <v>45</v>
      </c>
      <c r="Q670" s="8" t="s">
        <v>84</v>
      </c>
      <c r="R670" s="8" t="s">
        <v>45</v>
      </c>
      <c r="S670" s="8" t="s">
        <v>5218</v>
      </c>
      <c r="T670" s="8" t="s">
        <v>6026</v>
      </c>
      <c r="U670" s="8" t="s">
        <v>96</v>
      </c>
      <c r="V670" s="8" t="s">
        <v>6001</v>
      </c>
      <c r="W670" s="8" t="s">
        <v>51</v>
      </c>
      <c r="X670" s="8" t="s">
        <v>52</v>
      </c>
      <c r="Y670" s="8" t="s">
        <v>53</v>
      </c>
      <c r="Z670" s="8" t="s">
        <v>5207</v>
      </c>
      <c r="AA670" s="8" t="s">
        <v>55</v>
      </c>
      <c r="AB670" s="8" t="s">
        <v>5248</v>
      </c>
      <c r="AC670" s="11">
        <v>300000</v>
      </c>
      <c r="AD670" s="11"/>
      <c r="AE670" s="9" t="s">
        <v>7891</v>
      </c>
      <c r="AF670" s="9" t="s">
        <v>7892</v>
      </c>
    </row>
    <row r="671" spans="1:32" s="1" customFormat="1" ht="19.7" customHeight="1" x14ac:dyDescent="0.2">
      <c r="A671" s="8" t="s">
        <v>30</v>
      </c>
      <c r="B671" s="8" t="s">
        <v>31</v>
      </c>
      <c r="C671" s="8" t="s">
        <v>6025</v>
      </c>
      <c r="D671" s="8" t="s">
        <v>33</v>
      </c>
      <c r="E671" s="8"/>
      <c r="F671" s="8" t="s">
        <v>389</v>
      </c>
      <c r="G671" s="8" t="s">
        <v>390</v>
      </c>
      <c r="H671" s="8" t="s">
        <v>37</v>
      </c>
      <c r="I671" s="8" t="s">
        <v>96</v>
      </c>
      <c r="J671" s="8" t="s">
        <v>5302</v>
      </c>
      <c r="K671" s="8" t="s">
        <v>40</v>
      </c>
      <c r="L671" s="8" t="s">
        <v>41</v>
      </c>
      <c r="M671" s="8" t="s">
        <v>97</v>
      </c>
      <c r="N671" s="8" t="s">
        <v>5264</v>
      </c>
      <c r="O671" s="8" t="s">
        <v>5246</v>
      </c>
      <c r="P671" s="8" t="s">
        <v>45</v>
      </c>
      <c r="Q671" s="8" t="s">
        <v>46</v>
      </c>
      <c r="R671" s="8" t="s">
        <v>5235</v>
      </c>
      <c r="S671" s="8" t="s">
        <v>5210</v>
      </c>
      <c r="T671" s="8" t="s">
        <v>75</v>
      </c>
      <c r="U671" s="8" t="s">
        <v>76</v>
      </c>
      <c r="V671" s="8" t="s">
        <v>75</v>
      </c>
      <c r="W671" s="8" t="s">
        <v>51</v>
      </c>
      <c r="X671" s="8" t="s">
        <v>52</v>
      </c>
      <c r="Y671" s="8" t="s">
        <v>53</v>
      </c>
      <c r="Z671" s="8" t="s">
        <v>5207</v>
      </c>
      <c r="AA671" s="8" t="s">
        <v>55</v>
      </c>
      <c r="AB671" s="8" t="s">
        <v>5248</v>
      </c>
      <c r="AC671" s="11">
        <v>600000</v>
      </c>
      <c r="AD671" s="11"/>
      <c r="AE671" s="9"/>
      <c r="AF671" s="9"/>
    </row>
    <row r="672" spans="1:32" s="1" customFormat="1" ht="19.7" customHeight="1" x14ac:dyDescent="0.2">
      <c r="A672" s="8" t="s">
        <v>30</v>
      </c>
      <c r="B672" s="8" t="s">
        <v>31</v>
      </c>
      <c r="C672" s="8" t="s">
        <v>6025</v>
      </c>
      <c r="D672" s="8" t="s">
        <v>33</v>
      </c>
      <c r="E672" s="8"/>
      <c r="F672" s="8" t="s">
        <v>389</v>
      </c>
      <c r="G672" s="8" t="s">
        <v>390</v>
      </c>
      <c r="H672" s="8" t="s">
        <v>37</v>
      </c>
      <c r="I672" s="8" t="s">
        <v>96</v>
      </c>
      <c r="J672" s="8" t="s">
        <v>5302</v>
      </c>
      <c r="K672" s="8" t="s">
        <v>40</v>
      </c>
      <c r="L672" s="8" t="s">
        <v>41</v>
      </c>
      <c r="M672" s="8" t="s">
        <v>42</v>
      </c>
      <c r="N672" s="8" t="s">
        <v>5257</v>
      </c>
      <c r="O672" s="8" t="s">
        <v>6833</v>
      </c>
      <c r="P672" s="8" t="s">
        <v>45</v>
      </c>
      <c r="Q672" s="8" t="s">
        <v>84</v>
      </c>
      <c r="R672" s="8" t="s">
        <v>45</v>
      </c>
      <c r="S672" s="8" t="s">
        <v>5260</v>
      </c>
      <c r="T672" s="8" t="s">
        <v>100</v>
      </c>
      <c r="U672" s="8" t="s">
        <v>96</v>
      </c>
      <c r="V672" s="8" t="s">
        <v>5213</v>
      </c>
      <c r="W672" s="8" t="s">
        <v>51</v>
      </c>
      <c r="X672" s="8" t="s">
        <v>52</v>
      </c>
      <c r="Y672" s="8" t="s">
        <v>53</v>
      </c>
      <c r="Z672" s="8" t="s">
        <v>5207</v>
      </c>
      <c r="AA672" s="8" t="s">
        <v>55</v>
      </c>
      <c r="AB672" s="8" t="s">
        <v>5248</v>
      </c>
      <c r="AC672" s="11">
        <v>0</v>
      </c>
      <c r="AD672" s="11"/>
      <c r="AE672" s="9"/>
      <c r="AF672" s="9"/>
    </row>
    <row r="673" spans="1:32" s="1" customFormat="1" ht="19.7" customHeight="1" x14ac:dyDescent="0.2">
      <c r="A673" s="8" t="s">
        <v>30</v>
      </c>
      <c r="B673" s="8" t="s">
        <v>31</v>
      </c>
      <c r="C673" s="8" t="s">
        <v>6024</v>
      </c>
      <c r="D673" s="8" t="s">
        <v>33</v>
      </c>
      <c r="E673" s="8"/>
      <c r="F673" s="8" t="s">
        <v>389</v>
      </c>
      <c r="G673" s="8" t="s">
        <v>390</v>
      </c>
      <c r="H673" s="8" t="s">
        <v>37</v>
      </c>
      <c r="I673" s="8" t="s">
        <v>96</v>
      </c>
      <c r="J673" s="8" t="s">
        <v>5302</v>
      </c>
      <c r="K673" s="8" t="s">
        <v>40</v>
      </c>
      <c r="L673" s="8" t="s">
        <v>41</v>
      </c>
      <c r="M673" s="8" t="s">
        <v>232</v>
      </c>
      <c r="N673" s="8" t="s">
        <v>233</v>
      </c>
      <c r="O673" s="8" t="s">
        <v>5299</v>
      </c>
      <c r="P673" s="8" t="s">
        <v>45</v>
      </c>
      <c r="Q673" s="8" t="s">
        <v>5298</v>
      </c>
      <c r="R673" s="8" t="s">
        <v>45</v>
      </c>
      <c r="S673" s="8" t="s">
        <v>5231</v>
      </c>
      <c r="T673" s="8" t="s">
        <v>75</v>
      </c>
      <c r="U673" s="8" t="s">
        <v>76</v>
      </c>
      <c r="V673" s="8" t="s">
        <v>75</v>
      </c>
      <c r="W673" s="8" t="s">
        <v>51</v>
      </c>
      <c r="X673" s="8" t="s">
        <v>102</v>
      </c>
      <c r="Y673" s="8" t="s">
        <v>53</v>
      </c>
      <c r="Z673" s="8" t="s">
        <v>5207</v>
      </c>
      <c r="AA673" s="8" t="s">
        <v>55</v>
      </c>
      <c r="AB673" s="8" t="s">
        <v>5248</v>
      </c>
      <c r="AC673" s="11">
        <v>0</v>
      </c>
      <c r="AD673" s="11"/>
      <c r="AE673" s="9"/>
      <c r="AF673" s="9"/>
    </row>
    <row r="674" spans="1:32" s="1" customFormat="1" ht="19.7" customHeight="1" x14ac:dyDescent="0.2">
      <c r="A674" s="8" t="s">
        <v>30</v>
      </c>
      <c r="B674" s="8" t="s">
        <v>31</v>
      </c>
      <c r="C674" s="8" t="s">
        <v>6021</v>
      </c>
      <c r="D674" s="8" t="s">
        <v>33</v>
      </c>
      <c r="E674" s="8"/>
      <c r="F674" s="8" t="s">
        <v>4546</v>
      </c>
      <c r="G674" s="8" t="s">
        <v>4545</v>
      </c>
      <c r="H674" s="8" t="s">
        <v>37</v>
      </c>
      <c r="I674" s="8" t="s">
        <v>96</v>
      </c>
      <c r="J674" s="8" t="s">
        <v>293</v>
      </c>
      <c r="K674" s="8" t="s">
        <v>40</v>
      </c>
      <c r="L674" s="8" t="s">
        <v>41</v>
      </c>
      <c r="M674" s="8" t="s">
        <v>97</v>
      </c>
      <c r="N674" s="8" t="s">
        <v>5264</v>
      </c>
      <c r="O674" s="8" t="s">
        <v>5247</v>
      </c>
      <c r="P674" s="8" t="s">
        <v>45</v>
      </c>
      <c r="Q674" s="8" t="s">
        <v>651</v>
      </c>
      <c r="R674" s="8" t="s">
        <v>45</v>
      </c>
      <c r="S674" s="8" t="s">
        <v>4543</v>
      </c>
      <c r="T674" s="8" t="s">
        <v>75</v>
      </c>
      <c r="U674" s="8" t="s">
        <v>76</v>
      </c>
      <c r="V674" s="8" t="s">
        <v>75</v>
      </c>
      <c r="W674" s="8" t="s">
        <v>51</v>
      </c>
      <c r="X674" s="8" t="s">
        <v>102</v>
      </c>
      <c r="Y674" s="8" t="s">
        <v>53</v>
      </c>
      <c r="Z674" s="8" t="s">
        <v>5207</v>
      </c>
      <c r="AA674" s="8" t="s">
        <v>55</v>
      </c>
      <c r="AB674" s="8" t="s">
        <v>5234</v>
      </c>
      <c r="AC674" s="11">
        <v>0</v>
      </c>
      <c r="AD674" s="11"/>
      <c r="AE674" s="9"/>
      <c r="AF674" s="9"/>
    </row>
    <row r="675" spans="1:32" s="1" customFormat="1" ht="19.7" customHeight="1" x14ac:dyDescent="0.2">
      <c r="A675" s="8" t="s">
        <v>30</v>
      </c>
      <c r="B675" s="8" t="s">
        <v>31</v>
      </c>
      <c r="C675" s="8" t="s">
        <v>6021</v>
      </c>
      <c r="D675" s="8" t="s">
        <v>33</v>
      </c>
      <c r="E675" s="8"/>
      <c r="F675" s="8" t="s">
        <v>4546</v>
      </c>
      <c r="G675" s="8" t="s">
        <v>4545</v>
      </c>
      <c r="H675" s="8" t="s">
        <v>37</v>
      </c>
      <c r="I675" s="8" t="s">
        <v>96</v>
      </c>
      <c r="J675" s="8" t="s">
        <v>293</v>
      </c>
      <c r="K675" s="8" t="s">
        <v>40</v>
      </c>
      <c r="L675" s="8" t="s">
        <v>41</v>
      </c>
      <c r="M675" s="8" t="s">
        <v>97</v>
      </c>
      <c r="N675" s="8" t="s">
        <v>5264</v>
      </c>
      <c r="O675" s="8" t="s">
        <v>5247</v>
      </c>
      <c r="P675" s="8" t="s">
        <v>45</v>
      </c>
      <c r="Q675" s="8" t="s">
        <v>651</v>
      </c>
      <c r="R675" s="8" t="s">
        <v>45</v>
      </c>
      <c r="S675" s="8" t="s">
        <v>4543</v>
      </c>
      <c r="T675" s="8" t="s">
        <v>75</v>
      </c>
      <c r="U675" s="8" t="s">
        <v>76</v>
      </c>
      <c r="V675" s="8" t="s">
        <v>75</v>
      </c>
      <c r="W675" s="8" t="s">
        <v>51</v>
      </c>
      <c r="X675" s="8" t="s">
        <v>52</v>
      </c>
      <c r="Y675" s="8" t="s">
        <v>53</v>
      </c>
      <c r="Z675" s="8" t="s">
        <v>5207</v>
      </c>
      <c r="AA675" s="8" t="s">
        <v>55</v>
      </c>
      <c r="AB675" s="8" t="s">
        <v>5234</v>
      </c>
      <c r="AC675" s="11">
        <v>0</v>
      </c>
      <c r="AD675" s="11"/>
      <c r="AE675" s="9"/>
      <c r="AF675" s="9"/>
    </row>
    <row r="676" spans="1:32" s="1" customFormat="1" ht="19.7" customHeight="1" x14ac:dyDescent="0.2">
      <c r="A676" s="8" t="s">
        <v>30</v>
      </c>
      <c r="B676" s="8" t="s">
        <v>31</v>
      </c>
      <c r="C676" s="8" t="s">
        <v>4549</v>
      </c>
      <c r="D676" s="8" t="s">
        <v>33</v>
      </c>
      <c r="E676" s="8"/>
      <c r="F676" s="8" t="s">
        <v>4546</v>
      </c>
      <c r="G676" s="8" t="s">
        <v>4545</v>
      </c>
      <c r="H676" s="8" t="s">
        <v>37</v>
      </c>
      <c r="I676" s="8" t="s">
        <v>96</v>
      </c>
      <c r="J676" s="8" t="s">
        <v>293</v>
      </c>
      <c r="K676" s="8" t="s">
        <v>40</v>
      </c>
      <c r="L676" s="8" t="s">
        <v>41</v>
      </c>
      <c r="M676" s="8" t="s">
        <v>97</v>
      </c>
      <c r="N676" s="8" t="s">
        <v>5264</v>
      </c>
      <c r="O676" s="8" t="s">
        <v>5266</v>
      </c>
      <c r="P676" s="8" t="s">
        <v>45</v>
      </c>
      <c r="Q676" s="8" t="s">
        <v>2193</v>
      </c>
      <c r="R676" s="8" t="s">
        <v>45</v>
      </c>
      <c r="S676" s="8" t="s">
        <v>5228</v>
      </c>
      <c r="T676" s="8" t="s">
        <v>75</v>
      </c>
      <c r="U676" s="8" t="s">
        <v>76</v>
      </c>
      <c r="V676" s="8" t="s">
        <v>75</v>
      </c>
      <c r="W676" s="8" t="s">
        <v>51</v>
      </c>
      <c r="X676" s="8" t="s">
        <v>102</v>
      </c>
      <c r="Y676" s="8" t="s">
        <v>53</v>
      </c>
      <c r="Z676" s="8" t="s">
        <v>5207</v>
      </c>
      <c r="AA676" s="8" t="s">
        <v>55</v>
      </c>
      <c r="AB676" s="8" t="s">
        <v>5234</v>
      </c>
      <c r="AC676" s="11">
        <v>0</v>
      </c>
      <c r="AD676" s="11"/>
      <c r="AE676" s="9"/>
      <c r="AF676" s="9"/>
    </row>
    <row r="677" spans="1:32" s="1" customFormat="1" ht="19.7" customHeight="1" x14ac:dyDescent="0.2">
      <c r="A677" s="8" t="s">
        <v>30</v>
      </c>
      <c r="B677" s="8" t="s">
        <v>31</v>
      </c>
      <c r="C677" s="8" t="s">
        <v>4549</v>
      </c>
      <c r="D677" s="8" t="s">
        <v>33</v>
      </c>
      <c r="E677" s="8"/>
      <c r="F677" s="8" t="s">
        <v>4546</v>
      </c>
      <c r="G677" s="8" t="s">
        <v>4545</v>
      </c>
      <c r="H677" s="8" t="s">
        <v>37</v>
      </c>
      <c r="I677" s="8" t="s">
        <v>96</v>
      </c>
      <c r="J677" s="8" t="s">
        <v>293</v>
      </c>
      <c r="K677" s="8" t="s">
        <v>40</v>
      </c>
      <c r="L677" s="8" t="s">
        <v>41</v>
      </c>
      <c r="M677" s="8" t="s">
        <v>97</v>
      </c>
      <c r="N677" s="8" t="s">
        <v>5264</v>
      </c>
      <c r="O677" s="8" t="s">
        <v>5266</v>
      </c>
      <c r="P677" s="8" t="s">
        <v>45</v>
      </c>
      <c r="Q677" s="8" t="s">
        <v>2193</v>
      </c>
      <c r="R677" s="8" t="s">
        <v>45</v>
      </c>
      <c r="S677" s="8" t="s">
        <v>5228</v>
      </c>
      <c r="T677" s="8" t="s">
        <v>75</v>
      </c>
      <c r="U677" s="8" t="s">
        <v>76</v>
      </c>
      <c r="V677" s="8" t="s">
        <v>75</v>
      </c>
      <c r="W677" s="8" t="s">
        <v>51</v>
      </c>
      <c r="X677" s="8" t="s">
        <v>52</v>
      </c>
      <c r="Y677" s="8" t="s">
        <v>53</v>
      </c>
      <c r="Z677" s="8" t="s">
        <v>5207</v>
      </c>
      <c r="AA677" s="8" t="s">
        <v>55</v>
      </c>
      <c r="AB677" s="8" t="s">
        <v>5234</v>
      </c>
      <c r="AC677" s="11">
        <v>0</v>
      </c>
      <c r="AD677" s="11"/>
      <c r="AE677" s="9"/>
      <c r="AF677" s="9"/>
    </row>
    <row r="678" spans="1:32" s="1" customFormat="1" ht="19.7" customHeight="1" x14ac:dyDescent="0.2">
      <c r="A678" s="8" t="s">
        <v>30</v>
      </c>
      <c r="B678" s="8" t="s">
        <v>31</v>
      </c>
      <c r="C678" s="8" t="s">
        <v>6020</v>
      </c>
      <c r="D678" s="8" t="s">
        <v>33</v>
      </c>
      <c r="E678" s="8"/>
      <c r="F678" s="8" t="s">
        <v>4546</v>
      </c>
      <c r="G678" s="8" t="s">
        <v>4545</v>
      </c>
      <c r="H678" s="8" t="s">
        <v>37</v>
      </c>
      <c r="I678" s="8" t="s">
        <v>96</v>
      </c>
      <c r="J678" s="8" t="s">
        <v>293</v>
      </c>
      <c r="K678" s="8" t="s">
        <v>40</v>
      </c>
      <c r="L678" s="8" t="s">
        <v>41</v>
      </c>
      <c r="M678" s="8" t="s">
        <v>97</v>
      </c>
      <c r="N678" s="8" t="s">
        <v>5264</v>
      </c>
      <c r="O678" s="8" t="s">
        <v>5266</v>
      </c>
      <c r="P678" s="8" t="s">
        <v>45</v>
      </c>
      <c r="Q678" s="8" t="s">
        <v>2193</v>
      </c>
      <c r="R678" s="8" t="s">
        <v>45</v>
      </c>
      <c r="S678" s="8" t="s">
        <v>5228</v>
      </c>
      <c r="T678" s="8" t="s">
        <v>75</v>
      </c>
      <c r="U678" s="8" t="s">
        <v>76</v>
      </c>
      <c r="V678" s="8" t="s">
        <v>75</v>
      </c>
      <c r="W678" s="8" t="s">
        <v>51</v>
      </c>
      <c r="X678" s="8" t="s">
        <v>52</v>
      </c>
      <c r="Y678" s="8" t="s">
        <v>53</v>
      </c>
      <c r="Z678" s="8" t="s">
        <v>5207</v>
      </c>
      <c r="AA678" s="8" t="s">
        <v>55</v>
      </c>
      <c r="AB678" s="8" t="s">
        <v>5248</v>
      </c>
      <c r="AC678" s="11">
        <v>250000</v>
      </c>
      <c r="AD678" s="11"/>
      <c r="AE678" s="9"/>
      <c r="AF678" s="9"/>
    </row>
    <row r="679" spans="1:32" s="1" customFormat="1" ht="19.7" customHeight="1" x14ac:dyDescent="0.2">
      <c r="A679" s="8" t="s">
        <v>30</v>
      </c>
      <c r="B679" s="8" t="s">
        <v>31</v>
      </c>
      <c r="C679" s="8" t="s">
        <v>6018</v>
      </c>
      <c r="D679" s="8" t="s">
        <v>33</v>
      </c>
      <c r="E679" s="8"/>
      <c r="F679" s="8" t="s">
        <v>4546</v>
      </c>
      <c r="G679" s="8" t="s">
        <v>4545</v>
      </c>
      <c r="H679" s="8" t="s">
        <v>37</v>
      </c>
      <c r="I679" s="8" t="s">
        <v>96</v>
      </c>
      <c r="J679" s="8" t="s">
        <v>293</v>
      </c>
      <c r="K679" s="8" t="s">
        <v>40</v>
      </c>
      <c r="L679" s="8" t="s">
        <v>41</v>
      </c>
      <c r="M679" s="8" t="s">
        <v>179</v>
      </c>
      <c r="N679" s="8" t="s">
        <v>180</v>
      </c>
      <c r="O679" s="8" t="s">
        <v>5247</v>
      </c>
      <c r="P679" s="8" t="s">
        <v>45</v>
      </c>
      <c r="Q679" s="8" t="s">
        <v>651</v>
      </c>
      <c r="R679" s="8" t="s">
        <v>45</v>
      </c>
      <c r="S679" s="8" t="s">
        <v>4543</v>
      </c>
      <c r="T679" s="8" t="s">
        <v>75</v>
      </c>
      <c r="U679" s="8" t="s">
        <v>76</v>
      </c>
      <c r="V679" s="8" t="s">
        <v>75</v>
      </c>
      <c r="W679" s="8" t="s">
        <v>51</v>
      </c>
      <c r="X679" s="8" t="s">
        <v>52</v>
      </c>
      <c r="Y679" s="8" t="s">
        <v>53</v>
      </c>
      <c r="Z679" s="8" t="s">
        <v>5207</v>
      </c>
      <c r="AA679" s="8" t="s">
        <v>55</v>
      </c>
      <c r="AB679" s="8" t="s">
        <v>5248</v>
      </c>
      <c r="AC679" s="11">
        <v>250000</v>
      </c>
      <c r="AD679" s="11"/>
      <c r="AE679" s="9"/>
      <c r="AF679" s="9"/>
    </row>
    <row r="680" spans="1:32" s="1" customFormat="1" ht="19.7" customHeight="1" x14ac:dyDescent="0.2">
      <c r="A680" s="8" t="s">
        <v>30</v>
      </c>
      <c r="B680" s="8" t="s">
        <v>31</v>
      </c>
      <c r="C680" s="8" t="s">
        <v>6017</v>
      </c>
      <c r="D680" s="8" t="s">
        <v>33</v>
      </c>
      <c r="E680" s="8"/>
      <c r="F680" s="8" t="s">
        <v>6015</v>
      </c>
      <c r="G680" s="8" t="s">
        <v>6014</v>
      </c>
      <c r="H680" s="8" t="s">
        <v>37</v>
      </c>
      <c r="I680" s="8" t="s">
        <v>611</v>
      </c>
      <c r="J680" s="8" t="s">
        <v>69</v>
      </c>
      <c r="K680" s="8" t="s">
        <v>40</v>
      </c>
      <c r="L680" s="8" t="s">
        <v>41</v>
      </c>
      <c r="M680" s="8" t="s">
        <v>232</v>
      </c>
      <c r="N680" s="8" t="s">
        <v>233</v>
      </c>
      <c r="O680" s="8" t="s">
        <v>5635</v>
      </c>
      <c r="P680" s="8" t="s">
        <v>45</v>
      </c>
      <c r="Q680" s="8" t="s">
        <v>235</v>
      </c>
      <c r="R680" s="8" t="s">
        <v>45</v>
      </c>
      <c r="S680" s="8" t="s">
        <v>5277</v>
      </c>
      <c r="T680" s="8" t="s">
        <v>622</v>
      </c>
      <c r="U680" s="8" t="s">
        <v>611</v>
      </c>
      <c r="V680" s="8" t="s">
        <v>5279</v>
      </c>
      <c r="W680" s="8" t="s">
        <v>51</v>
      </c>
      <c r="X680" s="8" t="s">
        <v>102</v>
      </c>
      <c r="Y680" s="8" t="s">
        <v>53</v>
      </c>
      <c r="Z680" s="8" t="s">
        <v>54</v>
      </c>
      <c r="AA680" s="8" t="s">
        <v>55</v>
      </c>
      <c r="AB680" s="8" t="s">
        <v>5248</v>
      </c>
      <c r="AC680" s="11">
        <v>0</v>
      </c>
      <c r="AD680" s="11"/>
      <c r="AE680" s="9"/>
      <c r="AF680" s="9"/>
    </row>
    <row r="681" spans="1:32" s="1" customFormat="1" ht="19.7" customHeight="1" x14ac:dyDescent="0.2">
      <c r="A681" s="8" t="s">
        <v>30</v>
      </c>
      <c r="B681" s="8" t="s">
        <v>31</v>
      </c>
      <c r="C681" s="8" t="s">
        <v>6017</v>
      </c>
      <c r="D681" s="8" t="s">
        <v>33</v>
      </c>
      <c r="E681" s="8"/>
      <c r="F681" s="8" t="s">
        <v>6015</v>
      </c>
      <c r="G681" s="8" t="s">
        <v>6014</v>
      </c>
      <c r="H681" s="8" t="s">
        <v>37</v>
      </c>
      <c r="I681" s="8" t="s">
        <v>611</v>
      </c>
      <c r="J681" s="8" t="s">
        <v>69</v>
      </c>
      <c r="K681" s="8" t="s">
        <v>40</v>
      </c>
      <c r="L681" s="8" t="s">
        <v>41</v>
      </c>
      <c r="M681" s="8" t="s">
        <v>232</v>
      </c>
      <c r="N681" s="8" t="s">
        <v>233</v>
      </c>
      <c r="O681" s="8" t="s">
        <v>5635</v>
      </c>
      <c r="P681" s="8" t="s">
        <v>45</v>
      </c>
      <c r="Q681" s="8" t="s">
        <v>235</v>
      </c>
      <c r="R681" s="8" t="s">
        <v>45</v>
      </c>
      <c r="S681" s="8" t="s">
        <v>5277</v>
      </c>
      <c r="T681" s="8" t="s">
        <v>622</v>
      </c>
      <c r="U681" s="8" t="s">
        <v>611</v>
      </c>
      <c r="V681" s="8" t="s">
        <v>5279</v>
      </c>
      <c r="W681" s="8" t="s">
        <v>51</v>
      </c>
      <c r="X681" s="8" t="s">
        <v>52</v>
      </c>
      <c r="Y681" s="8" t="s">
        <v>2366</v>
      </c>
      <c r="Z681" s="8" t="s">
        <v>54</v>
      </c>
      <c r="AA681" s="8" t="s">
        <v>55</v>
      </c>
      <c r="AB681" s="8" t="s">
        <v>5248</v>
      </c>
      <c r="AC681" s="11">
        <v>0</v>
      </c>
      <c r="AD681" s="11"/>
      <c r="AE681" s="9"/>
      <c r="AF681" s="9"/>
    </row>
    <row r="682" spans="1:32" s="1" customFormat="1" ht="19.7" customHeight="1" x14ac:dyDescent="0.2">
      <c r="A682" s="8" t="s">
        <v>30</v>
      </c>
      <c r="B682" s="8" t="s">
        <v>31</v>
      </c>
      <c r="C682" s="8" t="s">
        <v>6017</v>
      </c>
      <c r="D682" s="8" t="s">
        <v>33</v>
      </c>
      <c r="E682" s="8"/>
      <c r="F682" s="8" t="s">
        <v>6015</v>
      </c>
      <c r="G682" s="8" t="s">
        <v>6014</v>
      </c>
      <c r="H682" s="8" t="s">
        <v>37</v>
      </c>
      <c r="I682" s="8" t="s">
        <v>611</v>
      </c>
      <c r="J682" s="8" t="s">
        <v>69</v>
      </c>
      <c r="K682" s="8" t="s">
        <v>40</v>
      </c>
      <c r="L682" s="8" t="s">
        <v>41</v>
      </c>
      <c r="M682" s="8" t="s">
        <v>232</v>
      </c>
      <c r="N682" s="8" t="s">
        <v>233</v>
      </c>
      <c r="O682" s="8" t="s">
        <v>5635</v>
      </c>
      <c r="P682" s="8" t="s">
        <v>45</v>
      </c>
      <c r="Q682" s="8" t="s">
        <v>235</v>
      </c>
      <c r="R682" s="8" t="s">
        <v>45</v>
      </c>
      <c r="S682" s="8" t="s">
        <v>5277</v>
      </c>
      <c r="T682" s="8" t="s">
        <v>622</v>
      </c>
      <c r="U682" s="8" t="s">
        <v>611</v>
      </c>
      <c r="V682" s="8" t="s">
        <v>5279</v>
      </c>
      <c r="W682" s="8" t="s">
        <v>51</v>
      </c>
      <c r="X682" s="8" t="s">
        <v>52</v>
      </c>
      <c r="Y682" s="8" t="s">
        <v>5275</v>
      </c>
      <c r="Z682" s="8" t="s">
        <v>54</v>
      </c>
      <c r="AA682" s="8" t="s">
        <v>55</v>
      </c>
      <c r="AB682" s="8" t="s">
        <v>5234</v>
      </c>
      <c r="AC682" s="11">
        <v>0</v>
      </c>
      <c r="AD682" s="11"/>
      <c r="AE682" s="9"/>
      <c r="AF682" s="9"/>
    </row>
    <row r="683" spans="1:32" s="1" customFormat="1" ht="19.7" customHeight="1" x14ac:dyDescent="0.2">
      <c r="A683" s="8" t="s">
        <v>30</v>
      </c>
      <c r="B683" s="8" t="s">
        <v>31</v>
      </c>
      <c r="C683" s="8" t="s">
        <v>6017</v>
      </c>
      <c r="D683" s="8" t="s">
        <v>33</v>
      </c>
      <c r="E683" s="8"/>
      <c r="F683" s="8" t="s">
        <v>6015</v>
      </c>
      <c r="G683" s="8" t="s">
        <v>6014</v>
      </c>
      <c r="H683" s="8" t="s">
        <v>37</v>
      </c>
      <c r="I683" s="8" t="s">
        <v>611</v>
      </c>
      <c r="J683" s="8" t="s">
        <v>69</v>
      </c>
      <c r="K683" s="8" t="s">
        <v>40</v>
      </c>
      <c r="L683" s="8" t="s">
        <v>41</v>
      </c>
      <c r="M683" s="8" t="s">
        <v>232</v>
      </c>
      <c r="N683" s="8" t="s">
        <v>233</v>
      </c>
      <c r="O683" s="8" t="s">
        <v>5635</v>
      </c>
      <c r="P683" s="8" t="s">
        <v>45</v>
      </c>
      <c r="Q683" s="8" t="s">
        <v>235</v>
      </c>
      <c r="R683" s="8" t="s">
        <v>45</v>
      </c>
      <c r="S683" s="8" t="s">
        <v>5277</v>
      </c>
      <c r="T683" s="8" t="s">
        <v>622</v>
      </c>
      <c r="U683" s="8" t="s">
        <v>611</v>
      </c>
      <c r="V683" s="8" t="s">
        <v>5279</v>
      </c>
      <c r="W683" s="8" t="s">
        <v>51</v>
      </c>
      <c r="X683" s="8" t="s">
        <v>52</v>
      </c>
      <c r="Y683" s="8" t="s">
        <v>5275</v>
      </c>
      <c r="Z683" s="8" t="s">
        <v>54</v>
      </c>
      <c r="AA683" s="8" t="s">
        <v>55</v>
      </c>
      <c r="AB683" s="8" t="s">
        <v>5248</v>
      </c>
      <c r="AC683" s="11">
        <v>5194778</v>
      </c>
      <c r="AD683" s="11"/>
      <c r="AE683" s="9"/>
      <c r="AF683" s="9"/>
    </row>
    <row r="684" spans="1:32" s="1" customFormat="1" ht="19.7" customHeight="1" x14ac:dyDescent="0.2">
      <c r="A684" s="8" t="s">
        <v>30</v>
      </c>
      <c r="B684" s="8" t="s">
        <v>31</v>
      </c>
      <c r="C684" s="8" t="s">
        <v>6017</v>
      </c>
      <c r="D684" s="8" t="s">
        <v>33</v>
      </c>
      <c r="E684" s="8"/>
      <c r="F684" s="8" t="s">
        <v>6015</v>
      </c>
      <c r="G684" s="8" t="s">
        <v>6014</v>
      </c>
      <c r="H684" s="8" t="s">
        <v>37</v>
      </c>
      <c r="I684" s="8" t="s">
        <v>611</v>
      </c>
      <c r="J684" s="8" t="s">
        <v>69</v>
      </c>
      <c r="K684" s="8" t="s">
        <v>40</v>
      </c>
      <c r="L684" s="8" t="s">
        <v>41</v>
      </c>
      <c r="M684" s="8" t="s">
        <v>232</v>
      </c>
      <c r="N684" s="8" t="s">
        <v>233</v>
      </c>
      <c r="O684" s="8" t="s">
        <v>5635</v>
      </c>
      <c r="P684" s="8" t="s">
        <v>45</v>
      </c>
      <c r="Q684" s="8" t="s">
        <v>235</v>
      </c>
      <c r="R684" s="8" t="s">
        <v>45</v>
      </c>
      <c r="S684" s="8" t="s">
        <v>5277</v>
      </c>
      <c r="T684" s="8" t="s">
        <v>622</v>
      </c>
      <c r="U684" s="8" t="s">
        <v>611</v>
      </c>
      <c r="V684" s="8" t="s">
        <v>5279</v>
      </c>
      <c r="W684" s="8" t="s">
        <v>51</v>
      </c>
      <c r="X684" s="8" t="s">
        <v>52</v>
      </c>
      <c r="Y684" s="8" t="s">
        <v>5275</v>
      </c>
      <c r="Z684" s="8" t="s">
        <v>5207</v>
      </c>
      <c r="AA684" s="8" t="s">
        <v>55</v>
      </c>
      <c r="AB684" s="8" t="s">
        <v>5248</v>
      </c>
      <c r="AC684" s="11">
        <v>0</v>
      </c>
      <c r="AD684" s="11"/>
      <c r="AE684" s="9"/>
      <c r="AF684" s="9"/>
    </row>
    <row r="685" spans="1:32" s="1" customFormat="1" ht="19.7" customHeight="1" x14ac:dyDescent="0.2">
      <c r="A685" s="8" t="s">
        <v>30</v>
      </c>
      <c r="B685" s="8" t="s">
        <v>31</v>
      </c>
      <c r="C685" s="8" t="s">
        <v>6017</v>
      </c>
      <c r="D685" s="8" t="s">
        <v>33</v>
      </c>
      <c r="E685" s="8"/>
      <c r="F685" s="8" t="s">
        <v>6015</v>
      </c>
      <c r="G685" s="8" t="s">
        <v>6014</v>
      </c>
      <c r="H685" s="8" t="s">
        <v>37</v>
      </c>
      <c r="I685" s="8" t="s">
        <v>611</v>
      </c>
      <c r="J685" s="8" t="s">
        <v>69</v>
      </c>
      <c r="K685" s="8" t="s">
        <v>40</v>
      </c>
      <c r="L685" s="8" t="s">
        <v>41</v>
      </c>
      <c r="M685" s="8" t="s">
        <v>232</v>
      </c>
      <c r="N685" s="8" t="s">
        <v>233</v>
      </c>
      <c r="O685" s="8" t="s">
        <v>5635</v>
      </c>
      <c r="P685" s="8" t="s">
        <v>45</v>
      </c>
      <c r="Q685" s="8" t="s">
        <v>235</v>
      </c>
      <c r="R685" s="8" t="s">
        <v>45</v>
      </c>
      <c r="S685" s="8" t="s">
        <v>5277</v>
      </c>
      <c r="T685" s="8" t="s">
        <v>622</v>
      </c>
      <c r="U685" s="8" t="s">
        <v>611</v>
      </c>
      <c r="V685" s="8" t="s">
        <v>5279</v>
      </c>
      <c r="W685" s="8" t="s">
        <v>51</v>
      </c>
      <c r="X685" s="8" t="s">
        <v>52</v>
      </c>
      <c r="Y685" s="8" t="s">
        <v>53</v>
      </c>
      <c r="Z685" s="8" t="s">
        <v>54</v>
      </c>
      <c r="AA685" s="8" t="s">
        <v>55</v>
      </c>
      <c r="AB685" s="8" t="s">
        <v>5248</v>
      </c>
      <c r="AC685" s="11">
        <v>105222</v>
      </c>
      <c r="AD685" s="11"/>
      <c r="AE685" s="9"/>
      <c r="AF685" s="9"/>
    </row>
    <row r="686" spans="1:32" s="1" customFormat="1" ht="19.7" customHeight="1" x14ac:dyDescent="0.2">
      <c r="A686" s="8" t="s">
        <v>30</v>
      </c>
      <c r="B686" s="8" t="s">
        <v>31</v>
      </c>
      <c r="C686" s="8" t="s">
        <v>6832</v>
      </c>
      <c r="D686" s="8" t="s">
        <v>33</v>
      </c>
      <c r="E686" s="8"/>
      <c r="F686" s="8" t="s">
        <v>6831</v>
      </c>
      <c r="G686" s="8" t="s">
        <v>6830</v>
      </c>
      <c r="H686" s="8" t="s">
        <v>37</v>
      </c>
      <c r="I686" s="8" t="s">
        <v>212</v>
      </c>
      <c r="J686" s="8" t="s">
        <v>107</v>
      </c>
      <c r="K686" s="8" t="s">
        <v>40</v>
      </c>
      <c r="L686" s="8" t="s">
        <v>41</v>
      </c>
      <c r="M686" s="8" t="s">
        <v>59</v>
      </c>
      <c r="N686" s="8" t="s">
        <v>5252</v>
      </c>
      <c r="O686" s="8" t="s">
        <v>5241</v>
      </c>
      <c r="P686" s="8" t="s">
        <v>45</v>
      </c>
      <c r="Q686" s="8" t="s">
        <v>62</v>
      </c>
      <c r="R686" s="8" t="s">
        <v>45</v>
      </c>
      <c r="S686" s="8" t="s">
        <v>5240</v>
      </c>
      <c r="T686" s="8" t="s">
        <v>75</v>
      </c>
      <c r="U686" s="8" t="s">
        <v>76</v>
      </c>
      <c r="V686" s="8" t="s">
        <v>75</v>
      </c>
      <c r="W686" s="8" t="s">
        <v>51</v>
      </c>
      <c r="X686" s="8" t="s">
        <v>102</v>
      </c>
      <c r="Y686" s="8" t="s">
        <v>53</v>
      </c>
      <c r="Z686" s="8" t="s">
        <v>5207</v>
      </c>
      <c r="AA686" s="8" t="s">
        <v>55</v>
      </c>
      <c r="AB686" s="8" t="s">
        <v>5234</v>
      </c>
      <c r="AC686" s="11">
        <v>0</v>
      </c>
      <c r="AD686" s="11"/>
      <c r="AE686" s="9"/>
      <c r="AF686" s="9"/>
    </row>
    <row r="687" spans="1:32" s="1" customFormat="1" ht="19.7" customHeight="1" x14ac:dyDescent="0.2">
      <c r="A687" s="8" t="s">
        <v>30</v>
      </c>
      <c r="B687" s="8" t="s">
        <v>31</v>
      </c>
      <c r="C687" s="8" t="s">
        <v>6832</v>
      </c>
      <c r="D687" s="8" t="s">
        <v>33</v>
      </c>
      <c r="E687" s="8"/>
      <c r="F687" s="8" t="s">
        <v>6831</v>
      </c>
      <c r="G687" s="8" t="s">
        <v>6830</v>
      </c>
      <c r="H687" s="8" t="s">
        <v>37</v>
      </c>
      <c r="I687" s="8" t="s">
        <v>212</v>
      </c>
      <c r="J687" s="8" t="s">
        <v>107</v>
      </c>
      <c r="K687" s="8" t="s">
        <v>40</v>
      </c>
      <c r="L687" s="8" t="s">
        <v>41</v>
      </c>
      <c r="M687" s="8" t="s">
        <v>59</v>
      </c>
      <c r="N687" s="8" t="s">
        <v>5252</v>
      </c>
      <c r="O687" s="8" t="s">
        <v>5241</v>
      </c>
      <c r="P687" s="8" t="s">
        <v>45</v>
      </c>
      <c r="Q687" s="8" t="s">
        <v>62</v>
      </c>
      <c r="R687" s="8" t="s">
        <v>45</v>
      </c>
      <c r="S687" s="8" t="s">
        <v>5240</v>
      </c>
      <c r="T687" s="8" t="s">
        <v>75</v>
      </c>
      <c r="U687" s="8" t="s">
        <v>76</v>
      </c>
      <c r="V687" s="8" t="s">
        <v>75</v>
      </c>
      <c r="W687" s="8" t="s">
        <v>51</v>
      </c>
      <c r="X687" s="8" t="s">
        <v>52</v>
      </c>
      <c r="Y687" s="8" t="s">
        <v>53</v>
      </c>
      <c r="Z687" s="8" t="s">
        <v>5207</v>
      </c>
      <c r="AA687" s="8" t="s">
        <v>55</v>
      </c>
      <c r="AB687" s="8" t="s">
        <v>5234</v>
      </c>
      <c r="AC687" s="11">
        <v>0</v>
      </c>
      <c r="AD687" s="11"/>
      <c r="AE687" s="9"/>
      <c r="AF687" s="9"/>
    </row>
    <row r="688" spans="1:32" s="1" customFormat="1" ht="19.7" customHeight="1" x14ac:dyDescent="0.2">
      <c r="A688" s="8" t="s">
        <v>30</v>
      </c>
      <c r="B688" s="8" t="s">
        <v>31</v>
      </c>
      <c r="C688" s="8" t="s">
        <v>6829</v>
      </c>
      <c r="D688" s="8" t="s">
        <v>33</v>
      </c>
      <c r="E688" s="8"/>
      <c r="F688" s="8" t="s">
        <v>3016</v>
      </c>
      <c r="G688" s="8" t="s">
        <v>3015</v>
      </c>
      <c r="H688" s="8" t="s">
        <v>37</v>
      </c>
      <c r="I688" s="8" t="s">
        <v>909</v>
      </c>
      <c r="J688" s="8" t="s">
        <v>69</v>
      </c>
      <c r="K688" s="8" t="s">
        <v>40</v>
      </c>
      <c r="L688" s="8" t="s">
        <v>41</v>
      </c>
      <c r="M688" s="8" t="s">
        <v>70</v>
      </c>
      <c r="N688" s="8" t="s">
        <v>71</v>
      </c>
      <c r="O688" s="8" t="s">
        <v>6828</v>
      </c>
      <c r="P688" s="8" t="s">
        <v>45</v>
      </c>
      <c r="Q688" s="8" t="s">
        <v>62</v>
      </c>
      <c r="R688" s="8" t="s">
        <v>45</v>
      </c>
      <c r="S688" s="8" t="s">
        <v>5237</v>
      </c>
      <c r="T688" s="8" t="s">
        <v>1227</v>
      </c>
      <c r="U688" s="8" t="s">
        <v>909</v>
      </c>
      <c r="V688" s="8" t="s">
        <v>5414</v>
      </c>
      <c r="W688" s="8" t="s">
        <v>51</v>
      </c>
      <c r="X688" s="8" t="s">
        <v>52</v>
      </c>
      <c r="Y688" s="8" t="s">
        <v>53</v>
      </c>
      <c r="Z688" s="8" t="s">
        <v>5207</v>
      </c>
      <c r="AA688" s="8" t="s">
        <v>55</v>
      </c>
      <c r="AB688" s="8" t="s">
        <v>5248</v>
      </c>
      <c r="AC688" s="11">
        <v>100000</v>
      </c>
      <c r="AD688" s="11"/>
      <c r="AE688" s="9"/>
      <c r="AF688" s="9"/>
    </row>
    <row r="689" spans="1:32" s="1" customFormat="1" ht="19.7" customHeight="1" x14ac:dyDescent="0.2">
      <c r="A689" s="8" t="s">
        <v>30</v>
      </c>
      <c r="B689" s="8" t="s">
        <v>31</v>
      </c>
      <c r="C689" s="8" t="s">
        <v>6011</v>
      </c>
      <c r="D689" s="8" t="s">
        <v>33</v>
      </c>
      <c r="E689" s="8"/>
      <c r="F689" s="8" t="s">
        <v>6010</v>
      </c>
      <c r="G689" s="8" t="s">
        <v>6009</v>
      </c>
      <c r="H689" s="8" t="s">
        <v>37</v>
      </c>
      <c r="I689" s="8" t="s">
        <v>150</v>
      </c>
      <c r="J689" s="8" t="s">
        <v>5730</v>
      </c>
      <c r="K689" s="8" t="s">
        <v>40</v>
      </c>
      <c r="L689" s="8" t="s">
        <v>41</v>
      </c>
      <c r="M689" s="8" t="s">
        <v>42</v>
      </c>
      <c r="N689" s="8" t="s">
        <v>5257</v>
      </c>
      <c r="O689" s="8" t="s">
        <v>6008</v>
      </c>
      <c r="P689" s="8" t="s">
        <v>45</v>
      </c>
      <c r="Q689" s="8" t="s">
        <v>84</v>
      </c>
      <c r="R689" s="8" t="s">
        <v>45</v>
      </c>
      <c r="S689" s="8" t="s">
        <v>5259</v>
      </c>
      <c r="T689" s="8" t="s">
        <v>6007</v>
      </c>
      <c r="U689" s="8" t="s">
        <v>150</v>
      </c>
      <c r="V689" s="8" t="s">
        <v>2669</v>
      </c>
      <c r="W689" s="8" t="s">
        <v>51</v>
      </c>
      <c r="X689" s="8" t="s">
        <v>52</v>
      </c>
      <c r="Y689" s="8" t="s">
        <v>53</v>
      </c>
      <c r="Z689" s="8" t="s">
        <v>5207</v>
      </c>
      <c r="AA689" s="8" t="s">
        <v>55</v>
      </c>
      <c r="AB689" s="8" t="s">
        <v>5248</v>
      </c>
      <c r="AC689" s="11">
        <v>100000</v>
      </c>
      <c r="AD689" s="11"/>
      <c r="AE689" s="9" t="s">
        <v>7870</v>
      </c>
      <c r="AF689" s="9" t="s">
        <v>7871</v>
      </c>
    </row>
    <row r="690" spans="1:32" s="1" customFormat="1" ht="19.7" customHeight="1" x14ac:dyDescent="0.2">
      <c r="A690" s="8" t="s">
        <v>30</v>
      </c>
      <c r="B690" s="8" t="s">
        <v>31</v>
      </c>
      <c r="C690" s="8" t="s">
        <v>6827</v>
      </c>
      <c r="D690" s="8" t="s">
        <v>33</v>
      </c>
      <c r="E690" s="8"/>
      <c r="F690" s="8" t="s">
        <v>6010</v>
      </c>
      <c r="G690" s="8" t="s">
        <v>6009</v>
      </c>
      <c r="H690" s="8" t="s">
        <v>37</v>
      </c>
      <c r="I690" s="8" t="s">
        <v>150</v>
      </c>
      <c r="J690" s="8" t="s">
        <v>5730</v>
      </c>
      <c r="K690" s="8" t="s">
        <v>40</v>
      </c>
      <c r="L690" s="8" t="s">
        <v>41</v>
      </c>
      <c r="M690" s="8" t="s">
        <v>42</v>
      </c>
      <c r="N690" s="8" t="s">
        <v>5257</v>
      </c>
      <c r="O690" s="8" t="s">
        <v>6826</v>
      </c>
      <c r="P690" s="8" t="s">
        <v>45</v>
      </c>
      <c r="Q690" s="8" t="s">
        <v>84</v>
      </c>
      <c r="R690" s="8" t="s">
        <v>45</v>
      </c>
      <c r="S690" s="8" t="s">
        <v>5259</v>
      </c>
      <c r="T690" s="8" t="s">
        <v>6825</v>
      </c>
      <c r="U690" s="8" t="s">
        <v>150</v>
      </c>
      <c r="V690" s="8" t="s">
        <v>2669</v>
      </c>
      <c r="W690" s="8" t="s">
        <v>51</v>
      </c>
      <c r="X690" s="8" t="s">
        <v>52</v>
      </c>
      <c r="Y690" s="8" t="s">
        <v>53</v>
      </c>
      <c r="Z690" s="8" t="s">
        <v>5207</v>
      </c>
      <c r="AA690" s="8" t="s">
        <v>55</v>
      </c>
      <c r="AB690" s="8" t="s">
        <v>5234</v>
      </c>
      <c r="AC690" s="11">
        <v>0</v>
      </c>
      <c r="AD690" s="11"/>
      <c r="AE690" s="9"/>
      <c r="AF690" s="9"/>
    </row>
    <row r="691" spans="1:32" s="1" customFormat="1" ht="19.7" customHeight="1" x14ac:dyDescent="0.2">
      <c r="A691" s="8" t="s">
        <v>30</v>
      </c>
      <c r="B691" s="8" t="s">
        <v>31</v>
      </c>
      <c r="C691" s="8" t="s">
        <v>2210</v>
      </c>
      <c r="D691" s="8" t="s">
        <v>33</v>
      </c>
      <c r="E691" s="8"/>
      <c r="F691" s="8" t="s">
        <v>4023</v>
      </c>
      <c r="G691" s="8" t="s">
        <v>2209</v>
      </c>
      <c r="H691" s="8" t="s">
        <v>37</v>
      </c>
      <c r="I691" s="8" t="s">
        <v>96</v>
      </c>
      <c r="J691" s="8" t="s">
        <v>160</v>
      </c>
      <c r="K691" s="8" t="s">
        <v>40</v>
      </c>
      <c r="L691" s="8" t="s">
        <v>41</v>
      </c>
      <c r="M691" s="8" t="s">
        <v>97</v>
      </c>
      <c r="N691" s="8" t="s">
        <v>5264</v>
      </c>
      <c r="O691" s="8" t="s">
        <v>5246</v>
      </c>
      <c r="P691" s="8" t="s">
        <v>45</v>
      </c>
      <c r="Q691" s="8" t="s">
        <v>46</v>
      </c>
      <c r="R691" s="8" t="s">
        <v>5235</v>
      </c>
      <c r="S691" s="8" t="s">
        <v>5210</v>
      </c>
      <c r="T691" s="8" t="s">
        <v>75</v>
      </c>
      <c r="U691" s="8" t="s">
        <v>76</v>
      </c>
      <c r="V691" s="8" t="s">
        <v>75</v>
      </c>
      <c r="W691" s="8" t="s">
        <v>51</v>
      </c>
      <c r="X691" s="8" t="s">
        <v>102</v>
      </c>
      <c r="Y691" s="8" t="s">
        <v>53</v>
      </c>
      <c r="Z691" s="8" t="s">
        <v>5207</v>
      </c>
      <c r="AA691" s="8" t="s">
        <v>55</v>
      </c>
      <c r="AB691" s="8" t="s">
        <v>5248</v>
      </c>
      <c r="AC691" s="11">
        <v>200000</v>
      </c>
      <c r="AD691" s="11"/>
      <c r="AE691" s="9"/>
      <c r="AF691" s="9"/>
    </row>
    <row r="692" spans="1:32" s="1" customFormat="1" ht="19.7" customHeight="1" x14ac:dyDescent="0.2">
      <c r="A692" s="8" t="s">
        <v>30</v>
      </c>
      <c r="B692" s="8" t="s">
        <v>31</v>
      </c>
      <c r="C692" s="8" t="s">
        <v>2210</v>
      </c>
      <c r="D692" s="8" t="s">
        <v>33</v>
      </c>
      <c r="E692" s="8"/>
      <c r="F692" s="8" t="s">
        <v>4023</v>
      </c>
      <c r="G692" s="8" t="s">
        <v>2209</v>
      </c>
      <c r="H692" s="8" t="s">
        <v>37</v>
      </c>
      <c r="I692" s="8" t="s">
        <v>96</v>
      </c>
      <c r="J692" s="8" t="s">
        <v>160</v>
      </c>
      <c r="K692" s="8" t="s">
        <v>40</v>
      </c>
      <c r="L692" s="8" t="s">
        <v>41</v>
      </c>
      <c r="M692" s="8" t="s">
        <v>97</v>
      </c>
      <c r="N692" s="8" t="s">
        <v>5264</v>
      </c>
      <c r="O692" s="8" t="s">
        <v>5246</v>
      </c>
      <c r="P692" s="8" t="s">
        <v>45</v>
      </c>
      <c r="Q692" s="8" t="s">
        <v>46</v>
      </c>
      <c r="R692" s="8" t="s">
        <v>5235</v>
      </c>
      <c r="S692" s="8" t="s">
        <v>5210</v>
      </c>
      <c r="T692" s="8" t="s">
        <v>75</v>
      </c>
      <c r="U692" s="8" t="s">
        <v>76</v>
      </c>
      <c r="V692" s="8" t="s">
        <v>75</v>
      </c>
      <c r="W692" s="8" t="s">
        <v>51</v>
      </c>
      <c r="X692" s="8" t="s">
        <v>52</v>
      </c>
      <c r="Y692" s="8" t="s">
        <v>53</v>
      </c>
      <c r="Z692" s="8" t="s">
        <v>5207</v>
      </c>
      <c r="AA692" s="8" t="s">
        <v>55</v>
      </c>
      <c r="AB692" s="8" t="s">
        <v>5248</v>
      </c>
      <c r="AC692" s="11">
        <v>100000</v>
      </c>
      <c r="AD692" s="11"/>
      <c r="AE692" s="9"/>
      <c r="AF692" s="9"/>
    </row>
    <row r="693" spans="1:32" s="1" customFormat="1" ht="19.7" customHeight="1" x14ac:dyDescent="0.2">
      <c r="A693" s="8" t="s">
        <v>30</v>
      </c>
      <c r="B693" s="8" t="s">
        <v>31</v>
      </c>
      <c r="C693" s="8" t="s">
        <v>6006</v>
      </c>
      <c r="D693" s="8" t="s">
        <v>33</v>
      </c>
      <c r="E693" s="8"/>
      <c r="F693" s="8" t="s">
        <v>4023</v>
      </c>
      <c r="G693" s="8" t="s">
        <v>2209</v>
      </c>
      <c r="H693" s="8" t="s">
        <v>37</v>
      </c>
      <c r="I693" s="8" t="s">
        <v>96</v>
      </c>
      <c r="J693" s="8" t="s">
        <v>160</v>
      </c>
      <c r="K693" s="8" t="s">
        <v>40</v>
      </c>
      <c r="L693" s="8" t="s">
        <v>41</v>
      </c>
      <c r="M693" s="8" t="s">
        <v>97</v>
      </c>
      <c r="N693" s="8" t="s">
        <v>5264</v>
      </c>
      <c r="O693" s="8" t="s">
        <v>5246</v>
      </c>
      <c r="P693" s="8" t="s">
        <v>45</v>
      </c>
      <c r="Q693" s="8" t="s">
        <v>46</v>
      </c>
      <c r="R693" s="8" t="s">
        <v>5235</v>
      </c>
      <c r="S693" s="8" t="s">
        <v>5210</v>
      </c>
      <c r="T693" s="8" t="s">
        <v>75</v>
      </c>
      <c r="U693" s="8" t="s">
        <v>76</v>
      </c>
      <c r="V693" s="8" t="s">
        <v>75</v>
      </c>
      <c r="W693" s="8" t="s">
        <v>51</v>
      </c>
      <c r="X693" s="8" t="s">
        <v>102</v>
      </c>
      <c r="Y693" s="8" t="s">
        <v>53</v>
      </c>
      <c r="Z693" s="8" t="s">
        <v>5207</v>
      </c>
      <c r="AA693" s="8" t="s">
        <v>55</v>
      </c>
      <c r="AB693" s="8" t="s">
        <v>5234</v>
      </c>
      <c r="AC693" s="11">
        <v>0</v>
      </c>
      <c r="AD693" s="11"/>
      <c r="AE693" s="9"/>
      <c r="AF693" s="9"/>
    </row>
    <row r="694" spans="1:32" s="1" customFormat="1" ht="19.7" customHeight="1" x14ac:dyDescent="0.2">
      <c r="A694" s="8" t="s">
        <v>30</v>
      </c>
      <c r="B694" s="8" t="s">
        <v>31</v>
      </c>
      <c r="C694" s="8" t="s">
        <v>6006</v>
      </c>
      <c r="D694" s="8" t="s">
        <v>33</v>
      </c>
      <c r="E694" s="8"/>
      <c r="F694" s="8" t="s">
        <v>4023</v>
      </c>
      <c r="G694" s="8" t="s">
        <v>2209</v>
      </c>
      <c r="H694" s="8" t="s">
        <v>37</v>
      </c>
      <c r="I694" s="8" t="s">
        <v>96</v>
      </c>
      <c r="J694" s="8" t="s">
        <v>160</v>
      </c>
      <c r="K694" s="8" t="s">
        <v>40</v>
      </c>
      <c r="L694" s="8" t="s">
        <v>41</v>
      </c>
      <c r="M694" s="8" t="s">
        <v>97</v>
      </c>
      <c r="N694" s="8" t="s">
        <v>5264</v>
      </c>
      <c r="O694" s="8" t="s">
        <v>5246</v>
      </c>
      <c r="P694" s="8" t="s">
        <v>45</v>
      </c>
      <c r="Q694" s="8" t="s">
        <v>46</v>
      </c>
      <c r="R694" s="8" t="s">
        <v>5235</v>
      </c>
      <c r="S694" s="8" t="s">
        <v>5210</v>
      </c>
      <c r="T694" s="8" t="s">
        <v>75</v>
      </c>
      <c r="U694" s="8" t="s">
        <v>76</v>
      </c>
      <c r="V694" s="8" t="s">
        <v>75</v>
      </c>
      <c r="W694" s="8" t="s">
        <v>51</v>
      </c>
      <c r="X694" s="8" t="s">
        <v>52</v>
      </c>
      <c r="Y694" s="8" t="s">
        <v>53</v>
      </c>
      <c r="Z694" s="8" t="s">
        <v>5207</v>
      </c>
      <c r="AA694" s="8" t="s">
        <v>55</v>
      </c>
      <c r="AB694" s="8" t="s">
        <v>5234</v>
      </c>
      <c r="AC694" s="11">
        <v>0</v>
      </c>
      <c r="AD694" s="11"/>
      <c r="AE694" s="9"/>
      <c r="AF694" s="9"/>
    </row>
    <row r="695" spans="1:32" s="1" customFormat="1" ht="19.7" customHeight="1" x14ac:dyDescent="0.2">
      <c r="A695" s="8" t="s">
        <v>30</v>
      </c>
      <c r="B695" s="8" t="s">
        <v>31</v>
      </c>
      <c r="C695" s="8" t="s">
        <v>2206</v>
      </c>
      <c r="D695" s="8" t="s">
        <v>33</v>
      </c>
      <c r="E695" s="8"/>
      <c r="F695" s="8" t="s">
        <v>393</v>
      </c>
      <c r="G695" s="8" t="s">
        <v>394</v>
      </c>
      <c r="H695" s="8" t="s">
        <v>37</v>
      </c>
      <c r="I695" s="8" t="s">
        <v>96</v>
      </c>
      <c r="J695" s="8" t="s">
        <v>477</v>
      </c>
      <c r="K695" s="8" t="s">
        <v>40</v>
      </c>
      <c r="L695" s="8" t="s">
        <v>41</v>
      </c>
      <c r="M695" s="8" t="s">
        <v>42</v>
      </c>
      <c r="N695" s="8" t="s">
        <v>5257</v>
      </c>
      <c r="O695" s="8" t="s">
        <v>6824</v>
      </c>
      <c r="P695" s="8" t="s">
        <v>45</v>
      </c>
      <c r="Q695" s="8" t="s">
        <v>84</v>
      </c>
      <c r="R695" s="8" t="s">
        <v>45</v>
      </c>
      <c r="S695" s="8" t="s">
        <v>5260</v>
      </c>
      <c r="T695" s="8" t="s">
        <v>6823</v>
      </c>
      <c r="U695" s="8" t="s">
        <v>96</v>
      </c>
      <c r="V695" s="8" t="s">
        <v>6001</v>
      </c>
      <c r="W695" s="8" t="s">
        <v>51</v>
      </c>
      <c r="X695" s="8" t="s">
        <v>102</v>
      </c>
      <c r="Y695" s="8" t="s">
        <v>53</v>
      </c>
      <c r="Z695" s="8" t="s">
        <v>5207</v>
      </c>
      <c r="AA695" s="8" t="s">
        <v>55</v>
      </c>
      <c r="AB695" s="8" t="s">
        <v>5248</v>
      </c>
      <c r="AC695" s="11">
        <v>0</v>
      </c>
      <c r="AD695" s="11"/>
      <c r="AE695" s="9"/>
      <c r="AF695" s="9"/>
    </row>
    <row r="696" spans="1:32" s="1" customFormat="1" ht="19.7" customHeight="1" x14ac:dyDescent="0.2">
      <c r="A696" s="8" t="s">
        <v>30</v>
      </c>
      <c r="B696" s="8" t="s">
        <v>31</v>
      </c>
      <c r="C696" s="8" t="s">
        <v>392</v>
      </c>
      <c r="D696" s="8" t="s">
        <v>33</v>
      </c>
      <c r="E696" s="8"/>
      <c r="F696" s="8" t="s">
        <v>393</v>
      </c>
      <c r="G696" s="8" t="s">
        <v>394</v>
      </c>
      <c r="H696" s="8" t="s">
        <v>37</v>
      </c>
      <c r="I696" s="8" t="s">
        <v>96</v>
      </c>
      <c r="J696" s="8" t="s">
        <v>477</v>
      </c>
      <c r="K696" s="8" t="s">
        <v>40</v>
      </c>
      <c r="L696" s="8" t="s">
        <v>41</v>
      </c>
      <c r="M696" s="8" t="s">
        <v>97</v>
      </c>
      <c r="N696" s="8" t="s">
        <v>5264</v>
      </c>
      <c r="O696" s="8" t="s">
        <v>5268</v>
      </c>
      <c r="P696" s="8" t="s">
        <v>45</v>
      </c>
      <c r="Q696" s="8" t="s">
        <v>109</v>
      </c>
      <c r="R696" s="8" t="s">
        <v>5235</v>
      </c>
      <c r="S696" s="8" t="s">
        <v>5267</v>
      </c>
      <c r="T696" s="8" t="s">
        <v>75</v>
      </c>
      <c r="U696" s="8" t="s">
        <v>76</v>
      </c>
      <c r="V696" s="8" t="s">
        <v>75</v>
      </c>
      <c r="W696" s="8" t="s">
        <v>111</v>
      </c>
      <c r="X696" s="8" t="s">
        <v>52</v>
      </c>
      <c r="Y696" s="8" t="s">
        <v>53</v>
      </c>
      <c r="Z696" s="8" t="s">
        <v>54</v>
      </c>
      <c r="AA696" s="8" t="s">
        <v>55</v>
      </c>
      <c r="AB696" s="8" t="s">
        <v>5248</v>
      </c>
      <c r="AC696" s="11">
        <v>300000</v>
      </c>
      <c r="AD696" s="11"/>
      <c r="AE696" s="9"/>
      <c r="AF696" s="9"/>
    </row>
    <row r="697" spans="1:32" s="1" customFormat="1" ht="19.7" customHeight="1" x14ac:dyDescent="0.2">
      <c r="A697" s="8" t="s">
        <v>30</v>
      </c>
      <c r="B697" s="8" t="s">
        <v>31</v>
      </c>
      <c r="C697" s="8" t="s">
        <v>2195</v>
      </c>
      <c r="D697" s="8" t="s">
        <v>33</v>
      </c>
      <c r="E697" s="8"/>
      <c r="F697" s="8" t="s">
        <v>393</v>
      </c>
      <c r="G697" s="8" t="s">
        <v>394</v>
      </c>
      <c r="H697" s="8" t="s">
        <v>37</v>
      </c>
      <c r="I697" s="8" t="s">
        <v>96</v>
      </c>
      <c r="J697" s="8" t="s">
        <v>477</v>
      </c>
      <c r="K697" s="8" t="s">
        <v>40</v>
      </c>
      <c r="L697" s="8" t="s">
        <v>41</v>
      </c>
      <c r="M697" s="8" t="s">
        <v>42</v>
      </c>
      <c r="N697" s="8" t="s">
        <v>5257</v>
      </c>
      <c r="O697" s="8" t="s">
        <v>6824</v>
      </c>
      <c r="P697" s="8" t="s">
        <v>45</v>
      </c>
      <c r="Q697" s="8" t="s">
        <v>84</v>
      </c>
      <c r="R697" s="8" t="s">
        <v>45</v>
      </c>
      <c r="S697" s="8" t="s">
        <v>5260</v>
      </c>
      <c r="T697" s="8" t="s">
        <v>6823</v>
      </c>
      <c r="U697" s="8" t="s">
        <v>96</v>
      </c>
      <c r="V697" s="8" t="s">
        <v>6001</v>
      </c>
      <c r="W697" s="8" t="s">
        <v>51</v>
      </c>
      <c r="X697" s="8" t="s">
        <v>52</v>
      </c>
      <c r="Y697" s="8" t="s">
        <v>53</v>
      </c>
      <c r="Z697" s="8" t="s">
        <v>5207</v>
      </c>
      <c r="AA697" s="8" t="s">
        <v>55</v>
      </c>
      <c r="AB697" s="8" t="s">
        <v>5234</v>
      </c>
      <c r="AC697" s="11">
        <v>0</v>
      </c>
      <c r="AD697" s="11"/>
      <c r="AE697" s="9" t="s">
        <v>7878</v>
      </c>
      <c r="AF697" s="9" t="s">
        <v>7879</v>
      </c>
    </row>
    <row r="698" spans="1:32" s="1" customFormat="1" ht="19.7" customHeight="1" x14ac:dyDescent="0.2">
      <c r="A698" s="8" t="s">
        <v>30</v>
      </c>
      <c r="B698" s="8" t="s">
        <v>31</v>
      </c>
      <c r="C698" s="8" t="s">
        <v>2195</v>
      </c>
      <c r="D698" s="8" t="s">
        <v>33</v>
      </c>
      <c r="E698" s="8"/>
      <c r="F698" s="8" t="s">
        <v>393</v>
      </c>
      <c r="G698" s="8" t="s">
        <v>394</v>
      </c>
      <c r="H698" s="8" t="s">
        <v>37</v>
      </c>
      <c r="I698" s="8" t="s">
        <v>96</v>
      </c>
      <c r="J698" s="8" t="s">
        <v>477</v>
      </c>
      <c r="K698" s="8" t="s">
        <v>40</v>
      </c>
      <c r="L698" s="8" t="s">
        <v>41</v>
      </c>
      <c r="M698" s="8" t="s">
        <v>42</v>
      </c>
      <c r="N698" s="8" t="s">
        <v>5257</v>
      </c>
      <c r="O698" s="8" t="s">
        <v>6005</v>
      </c>
      <c r="P698" s="8" t="s">
        <v>45</v>
      </c>
      <c r="Q698" s="8" t="s">
        <v>84</v>
      </c>
      <c r="R698" s="8" t="s">
        <v>45</v>
      </c>
      <c r="S698" s="8" t="s">
        <v>5218</v>
      </c>
      <c r="T698" s="8" t="s">
        <v>6004</v>
      </c>
      <c r="U698" s="8" t="s">
        <v>96</v>
      </c>
      <c r="V698" s="8" t="s">
        <v>6001</v>
      </c>
      <c r="W698" s="8" t="s">
        <v>51</v>
      </c>
      <c r="X698" s="8" t="s">
        <v>52</v>
      </c>
      <c r="Y698" s="8" t="s">
        <v>53</v>
      </c>
      <c r="Z698" s="8" t="s">
        <v>5207</v>
      </c>
      <c r="AA698" s="8" t="s">
        <v>55</v>
      </c>
      <c r="AB698" s="8" t="s">
        <v>5248</v>
      </c>
      <c r="AC698" s="11">
        <v>300000</v>
      </c>
      <c r="AD698" s="11"/>
      <c r="AE698" s="9" t="s">
        <v>7878</v>
      </c>
      <c r="AF698" s="9" t="s">
        <v>7879</v>
      </c>
    </row>
    <row r="699" spans="1:32" s="1" customFormat="1" ht="19.7" customHeight="1" x14ac:dyDescent="0.2">
      <c r="A699" s="8" t="s">
        <v>30</v>
      </c>
      <c r="B699" s="8" t="s">
        <v>31</v>
      </c>
      <c r="C699" s="8" t="s">
        <v>5082</v>
      </c>
      <c r="D699" s="8" t="s">
        <v>33</v>
      </c>
      <c r="E699" s="8"/>
      <c r="F699" s="8" t="s">
        <v>393</v>
      </c>
      <c r="G699" s="8" t="s">
        <v>394</v>
      </c>
      <c r="H699" s="8" t="s">
        <v>37</v>
      </c>
      <c r="I699" s="8" t="s">
        <v>96</v>
      </c>
      <c r="J699" s="8" t="s">
        <v>477</v>
      </c>
      <c r="K699" s="8" t="s">
        <v>40</v>
      </c>
      <c r="L699" s="8" t="s">
        <v>41</v>
      </c>
      <c r="M699" s="8" t="s">
        <v>97</v>
      </c>
      <c r="N699" s="8" t="s">
        <v>5264</v>
      </c>
      <c r="O699" s="8" t="s">
        <v>5268</v>
      </c>
      <c r="P699" s="8" t="s">
        <v>45</v>
      </c>
      <c r="Q699" s="8" t="s">
        <v>109</v>
      </c>
      <c r="R699" s="8" t="s">
        <v>5235</v>
      </c>
      <c r="S699" s="8" t="s">
        <v>5267</v>
      </c>
      <c r="T699" s="8" t="s">
        <v>75</v>
      </c>
      <c r="U699" s="8" t="s">
        <v>76</v>
      </c>
      <c r="V699" s="8" t="s">
        <v>75</v>
      </c>
      <c r="W699" s="8" t="s">
        <v>111</v>
      </c>
      <c r="X699" s="8" t="s">
        <v>52</v>
      </c>
      <c r="Y699" s="8" t="s">
        <v>53</v>
      </c>
      <c r="Z699" s="8" t="s">
        <v>5207</v>
      </c>
      <c r="AA699" s="8" t="s">
        <v>55</v>
      </c>
      <c r="AB699" s="8" t="s">
        <v>5234</v>
      </c>
      <c r="AC699" s="11">
        <v>0</v>
      </c>
      <c r="AD699" s="11"/>
      <c r="AE699" s="9"/>
      <c r="AF699" s="9"/>
    </row>
    <row r="700" spans="1:32" s="1" customFormat="1" ht="19.7" customHeight="1" x14ac:dyDescent="0.2">
      <c r="A700" s="8" t="s">
        <v>30</v>
      </c>
      <c r="B700" s="8" t="s">
        <v>31</v>
      </c>
      <c r="C700" s="8" t="s">
        <v>5082</v>
      </c>
      <c r="D700" s="8" t="s">
        <v>33</v>
      </c>
      <c r="E700" s="8"/>
      <c r="F700" s="8" t="s">
        <v>393</v>
      </c>
      <c r="G700" s="8" t="s">
        <v>394</v>
      </c>
      <c r="H700" s="8" t="s">
        <v>37</v>
      </c>
      <c r="I700" s="8" t="s">
        <v>96</v>
      </c>
      <c r="J700" s="8" t="s">
        <v>477</v>
      </c>
      <c r="K700" s="8" t="s">
        <v>40</v>
      </c>
      <c r="L700" s="8" t="s">
        <v>41</v>
      </c>
      <c r="M700" s="8" t="s">
        <v>408</v>
      </c>
      <c r="N700" s="8" t="s">
        <v>409</v>
      </c>
      <c r="O700" s="8" t="s">
        <v>5251</v>
      </c>
      <c r="P700" s="8" t="s">
        <v>45</v>
      </c>
      <c r="Q700" s="8" t="s">
        <v>411</v>
      </c>
      <c r="R700" s="8" t="s">
        <v>2353</v>
      </c>
      <c r="S700" s="8" t="s">
        <v>5211</v>
      </c>
      <c r="T700" s="8" t="s">
        <v>75</v>
      </c>
      <c r="U700" s="8" t="s">
        <v>76</v>
      </c>
      <c r="V700" s="8" t="s">
        <v>75</v>
      </c>
      <c r="W700" s="8" t="s">
        <v>51</v>
      </c>
      <c r="X700" s="8" t="s">
        <v>102</v>
      </c>
      <c r="Y700" s="8" t="s">
        <v>53</v>
      </c>
      <c r="Z700" s="8" t="s">
        <v>54</v>
      </c>
      <c r="AA700" s="8" t="s">
        <v>55</v>
      </c>
      <c r="AB700" s="8" t="s">
        <v>5248</v>
      </c>
      <c r="AC700" s="11">
        <v>200000</v>
      </c>
      <c r="AD700" s="11"/>
      <c r="AE700" s="9"/>
      <c r="AF700" s="9"/>
    </row>
    <row r="701" spans="1:32" s="1" customFormat="1" ht="19.7" customHeight="1" x14ac:dyDescent="0.2">
      <c r="A701" s="8" t="s">
        <v>30</v>
      </c>
      <c r="B701" s="8" t="s">
        <v>31</v>
      </c>
      <c r="C701" s="8" t="s">
        <v>5082</v>
      </c>
      <c r="D701" s="8" t="s">
        <v>33</v>
      </c>
      <c r="E701" s="8"/>
      <c r="F701" s="8" t="s">
        <v>393</v>
      </c>
      <c r="G701" s="8" t="s">
        <v>394</v>
      </c>
      <c r="H701" s="8" t="s">
        <v>37</v>
      </c>
      <c r="I701" s="8" t="s">
        <v>96</v>
      </c>
      <c r="J701" s="8" t="s">
        <v>477</v>
      </c>
      <c r="K701" s="8" t="s">
        <v>40</v>
      </c>
      <c r="L701" s="8" t="s">
        <v>41</v>
      </c>
      <c r="M701" s="8" t="s">
        <v>408</v>
      </c>
      <c r="N701" s="8" t="s">
        <v>409</v>
      </c>
      <c r="O701" s="8" t="s">
        <v>5251</v>
      </c>
      <c r="P701" s="8" t="s">
        <v>45</v>
      </c>
      <c r="Q701" s="8" t="s">
        <v>411</v>
      </c>
      <c r="R701" s="8" t="s">
        <v>2353</v>
      </c>
      <c r="S701" s="8" t="s">
        <v>5211</v>
      </c>
      <c r="T701" s="8" t="s">
        <v>75</v>
      </c>
      <c r="U701" s="8" t="s">
        <v>76</v>
      </c>
      <c r="V701" s="8" t="s">
        <v>75</v>
      </c>
      <c r="W701" s="8" t="s">
        <v>51</v>
      </c>
      <c r="X701" s="8" t="s">
        <v>52</v>
      </c>
      <c r="Y701" s="8" t="s">
        <v>53</v>
      </c>
      <c r="Z701" s="8" t="s">
        <v>54</v>
      </c>
      <c r="AA701" s="8" t="s">
        <v>55</v>
      </c>
      <c r="AB701" s="8" t="s">
        <v>5248</v>
      </c>
      <c r="AC701" s="11">
        <v>100000</v>
      </c>
      <c r="AD701" s="11"/>
      <c r="AE701" s="9"/>
      <c r="AF701" s="9"/>
    </row>
    <row r="702" spans="1:32" s="1" customFormat="1" ht="19.7" customHeight="1" x14ac:dyDescent="0.2">
      <c r="A702" s="8" t="s">
        <v>30</v>
      </c>
      <c r="B702" s="8" t="s">
        <v>31</v>
      </c>
      <c r="C702" s="8" t="s">
        <v>4538</v>
      </c>
      <c r="D702" s="8" t="s">
        <v>33</v>
      </c>
      <c r="E702" s="8"/>
      <c r="F702" s="8" t="s">
        <v>393</v>
      </c>
      <c r="G702" s="8" t="s">
        <v>394</v>
      </c>
      <c r="H702" s="8" t="s">
        <v>37</v>
      </c>
      <c r="I702" s="8" t="s">
        <v>96</v>
      </c>
      <c r="J702" s="8" t="s">
        <v>477</v>
      </c>
      <c r="K702" s="8" t="s">
        <v>40</v>
      </c>
      <c r="L702" s="8" t="s">
        <v>41</v>
      </c>
      <c r="M702" s="8" t="s">
        <v>408</v>
      </c>
      <c r="N702" s="8" t="s">
        <v>409</v>
      </c>
      <c r="O702" s="8" t="s">
        <v>5251</v>
      </c>
      <c r="P702" s="8" t="s">
        <v>45</v>
      </c>
      <c r="Q702" s="8" t="s">
        <v>411</v>
      </c>
      <c r="R702" s="8" t="s">
        <v>2353</v>
      </c>
      <c r="S702" s="8" t="s">
        <v>5211</v>
      </c>
      <c r="T702" s="8" t="s">
        <v>75</v>
      </c>
      <c r="U702" s="8" t="s">
        <v>76</v>
      </c>
      <c r="V702" s="8" t="s">
        <v>75</v>
      </c>
      <c r="W702" s="8" t="s">
        <v>51</v>
      </c>
      <c r="X702" s="8" t="s">
        <v>102</v>
      </c>
      <c r="Y702" s="8" t="s">
        <v>53</v>
      </c>
      <c r="Z702" s="8" t="s">
        <v>5207</v>
      </c>
      <c r="AA702" s="8" t="s">
        <v>55</v>
      </c>
      <c r="AB702" s="8" t="s">
        <v>5234</v>
      </c>
      <c r="AC702" s="11">
        <v>0</v>
      </c>
      <c r="AD702" s="11"/>
      <c r="AE702" s="9"/>
      <c r="AF702" s="9"/>
    </row>
    <row r="703" spans="1:32" s="1" customFormat="1" ht="19.7" customHeight="1" x14ac:dyDescent="0.2">
      <c r="A703" s="8" t="s">
        <v>30</v>
      </c>
      <c r="B703" s="8" t="s">
        <v>31</v>
      </c>
      <c r="C703" s="8" t="s">
        <v>4538</v>
      </c>
      <c r="D703" s="8" t="s">
        <v>33</v>
      </c>
      <c r="E703" s="8"/>
      <c r="F703" s="8" t="s">
        <v>393</v>
      </c>
      <c r="G703" s="8" t="s">
        <v>394</v>
      </c>
      <c r="H703" s="8" t="s">
        <v>37</v>
      </c>
      <c r="I703" s="8" t="s">
        <v>96</v>
      </c>
      <c r="J703" s="8" t="s">
        <v>477</v>
      </c>
      <c r="K703" s="8" t="s">
        <v>40</v>
      </c>
      <c r="L703" s="8" t="s">
        <v>41</v>
      </c>
      <c r="M703" s="8" t="s">
        <v>408</v>
      </c>
      <c r="N703" s="8" t="s">
        <v>409</v>
      </c>
      <c r="O703" s="8" t="s">
        <v>5251</v>
      </c>
      <c r="P703" s="8" t="s">
        <v>45</v>
      </c>
      <c r="Q703" s="8" t="s">
        <v>411</v>
      </c>
      <c r="R703" s="8" t="s">
        <v>2353</v>
      </c>
      <c r="S703" s="8" t="s">
        <v>5211</v>
      </c>
      <c r="T703" s="8" t="s">
        <v>75</v>
      </c>
      <c r="U703" s="8" t="s">
        <v>76</v>
      </c>
      <c r="V703" s="8" t="s">
        <v>75</v>
      </c>
      <c r="W703" s="8" t="s">
        <v>51</v>
      </c>
      <c r="X703" s="8" t="s">
        <v>52</v>
      </c>
      <c r="Y703" s="8" t="s">
        <v>53</v>
      </c>
      <c r="Z703" s="8" t="s">
        <v>5207</v>
      </c>
      <c r="AA703" s="8" t="s">
        <v>55</v>
      </c>
      <c r="AB703" s="8" t="s">
        <v>5234</v>
      </c>
      <c r="AC703" s="11">
        <v>0</v>
      </c>
      <c r="AD703" s="11"/>
      <c r="AE703" s="9"/>
      <c r="AF703" s="9"/>
    </row>
    <row r="704" spans="1:32" s="1" customFormat="1" ht="19.7" customHeight="1" x14ac:dyDescent="0.2">
      <c r="A704" s="8" t="s">
        <v>30</v>
      </c>
      <c r="B704" s="8" t="s">
        <v>31</v>
      </c>
      <c r="C704" s="8" t="s">
        <v>5999</v>
      </c>
      <c r="D704" s="8" t="s">
        <v>33</v>
      </c>
      <c r="E704" s="8"/>
      <c r="F704" s="8" t="s">
        <v>5998</v>
      </c>
      <c r="G704" s="8" t="s">
        <v>5997</v>
      </c>
      <c r="H704" s="8" t="s">
        <v>37</v>
      </c>
      <c r="I704" s="8" t="s">
        <v>340</v>
      </c>
      <c r="J704" s="8" t="s">
        <v>173</v>
      </c>
      <c r="K704" s="8" t="s">
        <v>40</v>
      </c>
      <c r="L704" s="8" t="s">
        <v>41</v>
      </c>
      <c r="M704" s="8" t="s">
        <v>59</v>
      </c>
      <c r="N704" s="8" t="s">
        <v>5252</v>
      </c>
      <c r="O704" s="8" t="s">
        <v>5246</v>
      </c>
      <c r="P704" s="8" t="s">
        <v>45</v>
      </c>
      <c r="Q704" s="8" t="s">
        <v>46</v>
      </c>
      <c r="R704" s="8" t="s">
        <v>5235</v>
      </c>
      <c r="S704" s="8" t="s">
        <v>5210</v>
      </c>
      <c r="T704" s="8" t="s">
        <v>75</v>
      </c>
      <c r="U704" s="8" t="s">
        <v>76</v>
      </c>
      <c r="V704" s="8" t="s">
        <v>75</v>
      </c>
      <c r="W704" s="8" t="s">
        <v>51</v>
      </c>
      <c r="X704" s="8" t="s">
        <v>102</v>
      </c>
      <c r="Y704" s="8" t="s">
        <v>53</v>
      </c>
      <c r="Z704" s="8" t="s">
        <v>5207</v>
      </c>
      <c r="AA704" s="8" t="s">
        <v>55</v>
      </c>
      <c r="AB704" s="8" t="s">
        <v>5248</v>
      </c>
      <c r="AC704" s="11">
        <v>100000</v>
      </c>
      <c r="AD704" s="11"/>
      <c r="AE704" s="9"/>
      <c r="AF704" s="9"/>
    </row>
    <row r="705" spans="1:32" s="1" customFormat="1" ht="19.7" customHeight="1" x14ac:dyDescent="0.2">
      <c r="A705" s="8" t="s">
        <v>30</v>
      </c>
      <c r="B705" s="8" t="s">
        <v>31</v>
      </c>
      <c r="C705" s="8" t="s">
        <v>5999</v>
      </c>
      <c r="D705" s="8" t="s">
        <v>33</v>
      </c>
      <c r="E705" s="8"/>
      <c r="F705" s="8" t="s">
        <v>5998</v>
      </c>
      <c r="G705" s="8" t="s">
        <v>5997</v>
      </c>
      <c r="H705" s="8" t="s">
        <v>37</v>
      </c>
      <c r="I705" s="8" t="s">
        <v>340</v>
      </c>
      <c r="J705" s="8" t="s">
        <v>173</v>
      </c>
      <c r="K705" s="8" t="s">
        <v>40</v>
      </c>
      <c r="L705" s="8" t="s">
        <v>41</v>
      </c>
      <c r="M705" s="8" t="s">
        <v>59</v>
      </c>
      <c r="N705" s="8" t="s">
        <v>5252</v>
      </c>
      <c r="O705" s="8" t="s">
        <v>5246</v>
      </c>
      <c r="P705" s="8" t="s">
        <v>45</v>
      </c>
      <c r="Q705" s="8" t="s">
        <v>46</v>
      </c>
      <c r="R705" s="8" t="s">
        <v>5235</v>
      </c>
      <c r="S705" s="8" t="s">
        <v>5210</v>
      </c>
      <c r="T705" s="8" t="s">
        <v>75</v>
      </c>
      <c r="U705" s="8" t="s">
        <v>76</v>
      </c>
      <c r="V705" s="8" t="s">
        <v>75</v>
      </c>
      <c r="W705" s="8" t="s">
        <v>51</v>
      </c>
      <c r="X705" s="8" t="s">
        <v>52</v>
      </c>
      <c r="Y705" s="8" t="s">
        <v>53</v>
      </c>
      <c r="Z705" s="8" t="s">
        <v>5207</v>
      </c>
      <c r="AA705" s="8" t="s">
        <v>55</v>
      </c>
      <c r="AB705" s="8" t="s">
        <v>5248</v>
      </c>
      <c r="AC705" s="11">
        <v>0</v>
      </c>
      <c r="AD705" s="11"/>
      <c r="AE705" s="9"/>
      <c r="AF705" s="9"/>
    </row>
    <row r="706" spans="1:32" s="1" customFormat="1" ht="19.7" customHeight="1" x14ac:dyDescent="0.2">
      <c r="A706" s="8" t="s">
        <v>30</v>
      </c>
      <c r="B706" s="8" t="s">
        <v>31</v>
      </c>
      <c r="C706" s="8" t="s">
        <v>6822</v>
      </c>
      <c r="D706" s="8" t="s">
        <v>33</v>
      </c>
      <c r="E706" s="8"/>
      <c r="F706" s="8" t="s">
        <v>6821</v>
      </c>
      <c r="G706" s="8" t="s">
        <v>6820</v>
      </c>
      <c r="H706" s="8" t="s">
        <v>37</v>
      </c>
      <c r="I706" s="8" t="s">
        <v>129</v>
      </c>
      <c r="J706" s="8" t="s">
        <v>160</v>
      </c>
      <c r="K706" s="8" t="s">
        <v>40</v>
      </c>
      <c r="L706" s="8" t="s">
        <v>41</v>
      </c>
      <c r="M706" s="8" t="s">
        <v>408</v>
      </c>
      <c r="N706" s="8" t="s">
        <v>409</v>
      </c>
      <c r="O706" s="8" t="s">
        <v>5251</v>
      </c>
      <c r="P706" s="8" t="s">
        <v>45</v>
      </c>
      <c r="Q706" s="8" t="s">
        <v>411</v>
      </c>
      <c r="R706" s="8" t="s">
        <v>2353</v>
      </c>
      <c r="S706" s="8" t="s">
        <v>5211</v>
      </c>
      <c r="T706" s="8" t="s">
        <v>75</v>
      </c>
      <c r="U706" s="8" t="s">
        <v>76</v>
      </c>
      <c r="V706" s="8" t="s">
        <v>75</v>
      </c>
      <c r="W706" s="8" t="s">
        <v>51</v>
      </c>
      <c r="X706" s="8" t="s">
        <v>52</v>
      </c>
      <c r="Y706" s="8" t="s">
        <v>53</v>
      </c>
      <c r="Z706" s="8" t="s">
        <v>5207</v>
      </c>
      <c r="AA706" s="8" t="s">
        <v>55</v>
      </c>
      <c r="AB706" s="8" t="s">
        <v>5234</v>
      </c>
      <c r="AC706" s="11">
        <v>0</v>
      </c>
      <c r="AD706" s="11"/>
      <c r="AE706" s="9"/>
      <c r="AF706" s="9"/>
    </row>
    <row r="707" spans="1:32" s="1" customFormat="1" ht="19.7" customHeight="1" x14ac:dyDescent="0.2">
      <c r="A707" s="8" t="s">
        <v>30</v>
      </c>
      <c r="B707" s="8" t="s">
        <v>31</v>
      </c>
      <c r="C707" s="8" t="s">
        <v>5988</v>
      </c>
      <c r="D707" s="8" t="s">
        <v>33</v>
      </c>
      <c r="E707" s="8"/>
      <c r="F707" s="8" t="s">
        <v>5980</v>
      </c>
      <c r="G707" s="8" t="s">
        <v>5979</v>
      </c>
      <c r="H707" s="8" t="s">
        <v>37</v>
      </c>
      <c r="I707" s="8" t="s">
        <v>172</v>
      </c>
      <c r="J707" s="8" t="s">
        <v>173</v>
      </c>
      <c r="K707" s="8" t="s">
        <v>40</v>
      </c>
      <c r="L707" s="8" t="s">
        <v>41</v>
      </c>
      <c r="M707" s="8" t="s">
        <v>97</v>
      </c>
      <c r="N707" s="8" t="s">
        <v>5264</v>
      </c>
      <c r="O707" s="8" t="s">
        <v>5246</v>
      </c>
      <c r="P707" s="8" t="s">
        <v>45</v>
      </c>
      <c r="Q707" s="8" t="s">
        <v>46</v>
      </c>
      <c r="R707" s="8" t="s">
        <v>5235</v>
      </c>
      <c r="S707" s="8" t="s">
        <v>5210</v>
      </c>
      <c r="T707" s="8" t="s">
        <v>75</v>
      </c>
      <c r="U707" s="8" t="s">
        <v>76</v>
      </c>
      <c r="V707" s="8" t="s">
        <v>75</v>
      </c>
      <c r="W707" s="8" t="s">
        <v>51</v>
      </c>
      <c r="X707" s="8" t="s">
        <v>52</v>
      </c>
      <c r="Y707" s="8" t="s">
        <v>53</v>
      </c>
      <c r="Z707" s="8" t="s">
        <v>54</v>
      </c>
      <c r="AA707" s="8" t="s">
        <v>55</v>
      </c>
      <c r="AB707" s="8" t="s">
        <v>5248</v>
      </c>
      <c r="AC707" s="11">
        <v>250000</v>
      </c>
      <c r="AD707" s="11"/>
      <c r="AE707" s="9"/>
      <c r="AF707" s="9"/>
    </row>
    <row r="708" spans="1:32" s="1" customFormat="1" ht="19.7" customHeight="1" x14ac:dyDescent="0.2">
      <c r="A708" s="8" t="s">
        <v>30</v>
      </c>
      <c r="B708" s="8" t="s">
        <v>31</v>
      </c>
      <c r="C708" s="8" t="s">
        <v>5988</v>
      </c>
      <c r="D708" s="8" t="s">
        <v>33</v>
      </c>
      <c r="E708" s="8"/>
      <c r="F708" s="8" t="s">
        <v>5980</v>
      </c>
      <c r="G708" s="8" t="s">
        <v>5979</v>
      </c>
      <c r="H708" s="8" t="s">
        <v>37</v>
      </c>
      <c r="I708" s="8" t="s">
        <v>172</v>
      </c>
      <c r="J708" s="8" t="s">
        <v>173</v>
      </c>
      <c r="K708" s="8" t="s">
        <v>40</v>
      </c>
      <c r="L708" s="8" t="s">
        <v>41</v>
      </c>
      <c r="M708" s="8" t="s">
        <v>97</v>
      </c>
      <c r="N708" s="8" t="s">
        <v>5264</v>
      </c>
      <c r="O708" s="8" t="s">
        <v>5268</v>
      </c>
      <c r="P708" s="8" t="s">
        <v>45</v>
      </c>
      <c r="Q708" s="8" t="s">
        <v>109</v>
      </c>
      <c r="R708" s="8" t="s">
        <v>5235</v>
      </c>
      <c r="S708" s="8" t="s">
        <v>5267</v>
      </c>
      <c r="T708" s="8" t="s">
        <v>75</v>
      </c>
      <c r="U708" s="8" t="s">
        <v>76</v>
      </c>
      <c r="V708" s="8" t="s">
        <v>75</v>
      </c>
      <c r="W708" s="8" t="s">
        <v>111</v>
      </c>
      <c r="X708" s="8" t="s">
        <v>52</v>
      </c>
      <c r="Y708" s="8" t="s">
        <v>53</v>
      </c>
      <c r="Z708" s="8" t="s">
        <v>5207</v>
      </c>
      <c r="AA708" s="8" t="s">
        <v>55</v>
      </c>
      <c r="AB708" s="8" t="s">
        <v>5234</v>
      </c>
      <c r="AC708" s="11">
        <v>0</v>
      </c>
      <c r="AD708" s="11"/>
      <c r="AE708" s="9"/>
      <c r="AF708" s="9"/>
    </row>
    <row r="709" spans="1:32" s="1" customFormat="1" ht="19.7" customHeight="1" x14ac:dyDescent="0.2">
      <c r="A709" s="8" t="s">
        <v>30</v>
      </c>
      <c r="B709" s="8" t="s">
        <v>31</v>
      </c>
      <c r="C709" s="8" t="s">
        <v>5987</v>
      </c>
      <c r="D709" s="8" t="s">
        <v>33</v>
      </c>
      <c r="E709" s="8"/>
      <c r="F709" s="8" t="s">
        <v>5980</v>
      </c>
      <c r="G709" s="8" t="s">
        <v>5979</v>
      </c>
      <c r="H709" s="8" t="s">
        <v>37</v>
      </c>
      <c r="I709" s="8" t="s">
        <v>172</v>
      </c>
      <c r="J709" s="8" t="s">
        <v>173</v>
      </c>
      <c r="K709" s="8" t="s">
        <v>40</v>
      </c>
      <c r="L709" s="8" t="s">
        <v>41</v>
      </c>
      <c r="M709" s="8" t="s">
        <v>42</v>
      </c>
      <c r="N709" s="8" t="s">
        <v>5257</v>
      </c>
      <c r="O709" s="8" t="s">
        <v>5986</v>
      </c>
      <c r="P709" s="8" t="s">
        <v>45</v>
      </c>
      <c r="Q709" s="8" t="s">
        <v>84</v>
      </c>
      <c r="R709" s="8" t="s">
        <v>45</v>
      </c>
      <c r="S709" s="8" t="s">
        <v>5218</v>
      </c>
      <c r="T709" s="8" t="s">
        <v>5985</v>
      </c>
      <c r="U709" s="8" t="s">
        <v>172</v>
      </c>
      <c r="V709" s="8" t="s">
        <v>5984</v>
      </c>
      <c r="W709" s="8" t="s">
        <v>51</v>
      </c>
      <c r="X709" s="8" t="s">
        <v>102</v>
      </c>
      <c r="Y709" s="8" t="s">
        <v>53</v>
      </c>
      <c r="Z709" s="8" t="s">
        <v>5207</v>
      </c>
      <c r="AA709" s="8" t="s">
        <v>55</v>
      </c>
      <c r="AB709" s="8" t="s">
        <v>5248</v>
      </c>
      <c r="AC709" s="11">
        <v>250000</v>
      </c>
      <c r="AD709" s="11"/>
      <c r="AE709" s="9" t="s">
        <v>7912</v>
      </c>
      <c r="AF709" s="9" t="s">
        <v>7913</v>
      </c>
    </row>
    <row r="710" spans="1:32" s="1" customFormat="1" ht="19.7" customHeight="1" x14ac:dyDescent="0.2">
      <c r="A710" s="8" t="s">
        <v>30</v>
      </c>
      <c r="B710" s="8" t="s">
        <v>31</v>
      </c>
      <c r="C710" s="8" t="s">
        <v>5987</v>
      </c>
      <c r="D710" s="8" t="s">
        <v>33</v>
      </c>
      <c r="E710" s="8"/>
      <c r="F710" s="8" t="s">
        <v>5980</v>
      </c>
      <c r="G710" s="8" t="s">
        <v>5979</v>
      </c>
      <c r="H710" s="8" t="s">
        <v>37</v>
      </c>
      <c r="I710" s="8" t="s">
        <v>172</v>
      </c>
      <c r="J710" s="8" t="s">
        <v>173</v>
      </c>
      <c r="K710" s="8" t="s">
        <v>40</v>
      </c>
      <c r="L710" s="8" t="s">
        <v>41</v>
      </c>
      <c r="M710" s="8" t="s">
        <v>59</v>
      </c>
      <c r="N710" s="8" t="s">
        <v>5252</v>
      </c>
      <c r="O710" s="8" t="s">
        <v>5246</v>
      </c>
      <c r="P710" s="8" t="s">
        <v>45</v>
      </c>
      <c r="Q710" s="8" t="s">
        <v>46</v>
      </c>
      <c r="R710" s="8" t="s">
        <v>5235</v>
      </c>
      <c r="S710" s="8" t="s">
        <v>5210</v>
      </c>
      <c r="T710" s="8" t="s">
        <v>75</v>
      </c>
      <c r="U710" s="8" t="s">
        <v>76</v>
      </c>
      <c r="V710" s="8" t="s">
        <v>75</v>
      </c>
      <c r="W710" s="8" t="s">
        <v>51</v>
      </c>
      <c r="X710" s="8" t="s">
        <v>52</v>
      </c>
      <c r="Y710" s="8" t="s">
        <v>53</v>
      </c>
      <c r="Z710" s="8" t="s">
        <v>5207</v>
      </c>
      <c r="AA710" s="8" t="s">
        <v>55</v>
      </c>
      <c r="AB710" s="8" t="s">
        <v>5234</v>
      </c>
      <c r="AC710" s="11">
        <v>0</v>
      </c>
      <c r="AD710" s="11"/>
      <c r="AE710" s="9" t="s">
        <v>7912</v>
      </c>
      <c r="AF710" s="9" t="s">
        <v>7913</v>
      </c>
    </row>
    <row r="711" spans="1:32" s="1" customFormat="1" ht="19.7" customHeight="1" x14ac:dyDescent="0.2">
      <c r="A711" s="8" t="s">
        <v>30</v>
      </c>
      <c r="B711" s="8" t="s">
        <v>31</v>
      </c>
      <c r="C711" s="8" t="s">
        <v>5983</v>
      </c>
      <c r="D711" s="8" t="s">
        <v>33</v>
      </c>
      <c r="E711" s="8"/>
      <c r="F711" s="8" t="s">
        <v>5980</v>
      </c>
      <c r="G711" s="8" t="s">
        <v>5979</v>
      </c>
      <c r="H711" s="8" t="s">
        <v>37</v>
      </c>
      <c r="I711" s="8" t="s">
        <v>172</v>
      </c>
      <c r="J711" s="8" t="s">
        <v>173</v>
      </c>
      <c r="K711" s="8" t="s">
        <v>40</v>
      </c>
      <c r="L711" s="8" t="s">
        <v>41</v>
      </c>
      <c r="M711" s="8" t="s">
        <v>70</v>
      </c>
      <c r="N711" s="8" t="s">
        <v>71</v>
      </c>
      <c r="O711" s="8" t="s">
        <v>5239</v>
      </c>
      <c r="P711" s="8" t="s">
        <v>45</v>
      </c>
      <c r="Q711" s="8" t="s">
        <v>62</v>
      </c>
      <c r="R711" s="8" t="s">
        <v>45</v>
      </c>
      <c r="S711" s="8" t="s">
        <v>5237</v>
      </c>
      <c r="T711" s="8" t="s">
        <v>75</v>
      </c>
      <c r="U711" s="8" t="s">
        <v>76</v>
      </c>
      <c r="V711" s="8" t="s">
        <v>75</v>
      </c>
      <c r="W711" s="8" t="s">
        <v>51</v>
      </c>
      <c r="X711" s="8" t="s">
        <v>102</v>
      </c>
      <c r="Y711" s="8" t="s">
        <v>53</v>
      </c>
      <c r="Z711" s="8" t="s">
        <v>5207</v>
      </c>
      <c r="AA711" s="8" t="s">
        <v>55</v>
      </c>
      <c r="AB711" s="8" t="s">
        <v>5248</v>
      </c>
      <c r="AC711" s="11">
        <v>200000</v>
      </c>
      <c r="AD711" s="11"/>
      <c r="AE711" s="9"/>
      <c r="AF711" s="9"/>
    </row>
    <row r="712" spans="1:32" s="1" customFormat="1" ht="19.7" customHeight="1" x14ac:dyDescent="0.2">
      <c r="A712" s="8" t="s">
        <v>30</v>
      </c>
      <c r="B712" s="8" t="s">
        <v>31</v>
      </c>
      <c r="C712" s="8" t="s">
        <v>5978</v>
      </c>
      <c r="D712" s="8" t="s">
        <v>33</v>
      </c>
      <c r="E712" s="8"/>
      <c r="F712" s="8" t="s">
        <v>5977</v>
      </c>
      <c r="G712" s="8" t="s">
        <v>5976</v>
      </c>
      <c r="H712" s="8" t="s">
        <v>37</v>
      </c>
      <c r="I712" s="8" t="s">
        <v>96</v>
      </c>
      <c r="J712" s="8" t="s">
        <v>69</v>
      </c>
      <c r="K712" s="8" t="s">
        <v>40</v>
      </c>
      <c r="L712" s="8" t="s">
        <v>41</v>
      </c>
      <c r="M712" s="8" t="s">
        <v>97</v>
      </c>
      <c r="N712" s="8" t="s">
        <v>5264</v>
      </c>
      <c r="O712" s="8" t="s">
        <v>5268</v>
      </c>
      <c r="P712" s="8" t="s">
        <v>45</v>
      </c>
      <c r="Q712" s="8" t="s">
        <v>109</v>
      </c>
      <c r="R712" s="8" t="s">
        <v>5235</v>
      </c>
      <c r="S712" s="8" t="s">
        <v>5267</v>
      </c>
      <c r="T712" s="8" t="s">
        <v>75</v>
      </c>
      <c r="U712" s="8" t="s">
        <v>76</v>
      </c>
      <c r="V712" s="8" t="s">
        <v>75</v>
      </c>
      <c r="W712" s="8" t="s">
        <v>111</v>
      </c>
      <c r="X712" s="8" t="s">
        <v>52</v>
      </c>
      <c r="Y712" s="8" t="s">
        <v>53</v>
      </c>
      <c r="Z712" s="8" t="s">
        <v>5207</v>
      </c>
      <c r="AA712" s="8" t="s">
        <v>55</v>
      </c>
      <c r="AB712" s="8" t="s">
        <v>5248</v>
      </c>
      <c r="AC712" s="11">
        <v>100000</v>
      </c>
      <c r="AD712" s="11"/>
      <c r="AE712" s="9"/>
      <c r="AF712" s="9"/>
    </row>
    <row r="713" spans="1:32" s="1" customFormat="1" ht="19.7" customHeight="1" x14ac:dyDescent="0.2">
      <c r="A713" s="8" t="s">
        <v>30</v>
      </c>
      <c r="B713" s="8" t="s">
        <v>31</v>
      </c>
      <c r="C713" s="8" t="s">
        <v>5975</v>
      </c>
      <c r="D713" s="8" t="s">
        <v>33</v>
      </c>
      <c r="E713" s="8"/>
      <c r="F713" s="8" t="s">
        <v>5974</v>
      </c>
      <c r="G713" s="8" t="s">
        <v>5973</v>
      </c>
      <c r="H713" s="8" t="s">
        <v>37</v>
      </c>
      <c r="I713" s="8" t="s">
        <v>340</v>
      </c>
      <c r="J713" s="8" t="s">
        <v>225</v>
      </c>
      <c r="K713" s="8" t="s">
        <v>40</v>
      </c>
      <c r="L713" s="8" t="s">
        <v>41</v>
      </c>
      <c r="M713" s="8" t="s">
        <v>59</v>
      </c>
      <c r="N713" s="8" t="s">
        <v>5252</v>
      </c>
      <c r="O713" s="8" t="s">
        <v>5246</v>
      </c>
      <c r="P713" s="8" t="s">
        <v>45</v>
      </c>
      <c r="Q713" s="8" t="s">
        <v>46</v>
      </c>
      <c r="R713" s="8" t="s">
        <v>5235</v>
      </c>
      <c r="S713" s="8" t="s">
        <v>5210</v>
      </c>
      <c r="T713" s="8" t="s">
        <v>75</v>
      </c>
      <c r="U713" s="8" t="s">
        <v>76</v>
      </c>
      <c r="V713" s="8" t="s">
        <v>75</v>
      </c>
      <c r="W713" s="8" t="s">
        <v>51</v>
      </c>
      <c r="X713" s="8" t="s">
        <v>52</v>
      </c>
      <c r="Y713" s="8" t="s">
        <v>53</v>
      </c>
      <c r="Z713" s="8" t="s">
        <v>5207</v>
      </c>
      <c r="AA713" s="8" t="s">
        <v>55</v>
      </c>
      <c r="AB713" s="8" t="s">
        <v>5248</v>
      </c>
      <c r="AC713" s="11">
        <v>100000</v>
      </c>
      <c r="AD713" s="11"/>
      <c r="AE713" s="9"/>
      <c r="AF713" s="9"/>
    </row>
    <row r="714" spans="1:32" s="1" customFormat="1" ht="19.7" customHeight="1" x14ac:dyDescent="0.2">
      <c r="A714" s="8" t="s">
        <v>30</v>
      </c>
      <c r="B714" s="8" t="s">
        <v>31</v>
      </c>
      <c r="C714" s="8" t="s">
        <v>5972</v>
      </c>
      <c r="D714" s="8" t="s">
        <v>33</v>
      </c>
      <c r="E714" s="8"/>
      <c r="F714" s="8" t="s">
        <v>426</v>
      </c>
      <c r="G714" s="8" t="s">
        <v>427</v>
      </c>
      <c r="H714" s="8" t="s">
        <v>37</v>
      </c>
      <c r="I714" s="8" t="s">
        <v>129</v>
      </c>
      <c r="J714" s="8" t="s">
        <v>160</v>
      </c>
      <c r="K714" s="8" t="s">
        <v>40</v>
      </c>
      <c r="L714" s="8" t="s">
        <v>41</v>
      </c>
      <c r="M714" s="8" t="s">
        <v>408</v>
      </c>
      <c r="N714" s="8" t="s">
        <v>409</v>
      </c>
      <c r="O714" s="8" t="s">
        <v>5251</v>
      </c>
      <c r="P714" s="8" t="s">
        <v>45</v>
      </c>
      <c r="Q714" s="8" t="s">
        <v>411</v>
      </c>
      <c r="R714" s="8" t="s">
        <v>2353</v>
      </c>
      <c r="S714" s="8" t="s">
        <v>5211</v>
      </c>
      <c r="T714" s="8" t="s">
        <v>75</v>
      </c>
      <c r="U714" s="8" t="s">
        <v>76</v>
      </c>
      <c r="V714" s="8" t="s">
        <v>75</v>
      </c>
      <c r="W714" s="8" t="s">
        <v>51</v>
      </c>
      <c r="X714" s="8" t="s">
        <v>102</v>
      </c>
      <c r="Y714" s="8" t="s">
        <v>53</v>
      </c>
      <c r="Z714" s="8" t="s">
        <v>5207</v>
      </c>
      <c r="AA714" s="8" t="s">
        <v>55</v>
      </c>
      <c r="AB714" s="8" t="s">
        <v>5248</v>
      </c>
      <c r="AC714" s="11">
        <v>100000</v>
      </c>
      <c r="AD714" s="11"/>
      <c r="AE714" s="9"/>
      <c r="AF714" s="9"/>
    </row>
    <row r="715" spans="1:32" s="1" customFormat="1" ht="19.7" customHeight="1" x14ac:dyDescent="0.2">
      <c r="A715" s="8" t="s">
        <v>30</v>
      </c>
      <c r="B715" s="8" t="s">
        <v>31</v>
      </c>
      <c r="C715" s="8" t="s">
        <v>5971</v>
      </c>
      <c r="D715" s="8" t="s">
        <v>33</v>
      </c>
      <c r="E715" s="8"/>
      <c r="F715" s="8" t="s">
        <v>426</v>
      </c>
      <c r="G715" s="8" t="s">
        <v>427</v>
      </c>
      <c r="H715" s="8" t="s">
        <v>37</v>
      </c>
      <c r="I715" s="8" t="s">
        <v>129</v>
      </c>
      <c r="J715" s="8" t="s">
        <v>160</v>
      </c>
      <c r="K715" s="8" t="s">
        <v>40</v>
      </c>
      <c r="L715" s="8" t="s">
        <v>41</v>
      </c>
      <c r="M715" s="8" t="s">
        <v>97</v>
      </c>
      <c r="N715" s="8" t="s">
        <v>5264</v>
      </c>
      <c r="O715" s="8" t="s">
        <v>5268</v>
      </c>
      <c r="P715" s="8" t="s">
        <v>45</v>
      </c>
      <c r="Q715" s="8" t="s">
        <v>109</v>
      </c>
      <c r="R715" s="8" t="s">
        <v>5235</v>
      </c>
      <c r="S715" s="8" t="s">
        <v>5267</v>
      </c>
      <c r="T715" s="8" t="s">
        <v>75</v>
      </c>
      <c r="U715" s="8" t="s">
        <v>76</v>
      </c>
      <c r="V715" s="8" t="s">
        <v>75</v>
      </c>
      <c r="W715" s="8" t="s">
        <v>111</v>
      </c>
      <c r="X715" s="8" t="s">
        <v>52</v>
      </c>
      <c r="Y715" s="8" t="s">
        <v>53</v>
      </c>
      <c r="Z715" s="8" t="s">
        <v>5207</v>
      </c>
      <c r="AA715" s="8" t="s">
        <v>55</v>
      </c>
      <c r="AB715" s="8" t="s">
        <v>5248</v>
      </c>
      <c r="AC715" s="11">
        <v>100000</v>
      </c>
      <c r="AD715" s="11"/>
      <c r="AE715" s="9"/>
      <c r="AF715" s="9"/>
    </row>
    <row r="716" spans="1:32" s="1" customFormat="1" ht="19.7" customHeight="1" x14ac:dyDescent="0.2">
      <c r="A716" s="8" t="s">
        <v>30</v>
      </c>
      <c r="B716" s="8" t="s">
        <v>31</v>
      </c>
      <c r="C716" s="8" t="s">
        <v>5966</v>
      </c>
      <c r="D716" s="8" t="s">
        <v>33</v>
      </c>
      <c r="E716" s="8"/>
      <c r="F716" s="8" t="s">
        <v>5963</v>
      </c>
      <c r="G716" s="8" t="s">
        <v>5962</v>
      </c>
      <c r="H716" s="8" t="s">
        <v>37</v>
      </c>
      <c r="I716" s="8" t="s">
        <v>828</v>
      </c>
      <c r="J716" s="8" t="s">
        <v>160</v>
      </c>
      <c r="K716" s="8" t="s">
        <v>40</v>
      </c>
      <c r="L716" s="8" t="s">
        <v>41</v>
      </c>
      <c r="M716" s="8" t="s">
        <v>232</v>
      </c>
      <c r="N716" s="8" t="s">
        <v>233</v>
      </c>
      <c r="O716" s="8" t="s">
        <v>5755</v>
      </c>
      <c r="P716" s="8" t="s">
        <v>45</v>
      </c>
      <c r="Q716" s="8" t="s">
        <v>235</v>
      </c>
      <c r="R716" s="8" t="s">
        <v>45</v>
      </c>
      <c r="S716" s="8" t="s">
        <v>5277</v>
      </c>
      <c r="T716" s="8" t="s">
        <v>928</v>
      </c>
      <c r="U716" s="8" t="s">
        <v>828</v>
      </c>
      <c r="V716" s="8" t="s">
        <v>5360</v>
      </c>
      <c r="W716" s="8" t="s">
        <v>51</v>
      </c>
      <c r="X716" s="8" t="s">
        <v>52</v>
      </c>
      <c r="Y716" s="8" t="s">
        <v>5275</v>
      </c>
      <c r="Z716" s="8" t="s">
        <v>54</v>
      </c>
      <c r="AA716" s="8" t="s">
        <v>55</v>
      </c>
      <c r="AB716" s="8" t="s">
        <v>5248</v>
      </c>
      <c r="AC716" s="11">
        <v>1019200</v>
      </c>
      <c r="AD716" s="11"/>
      <c r="AE716" s="9"/>
      <c r="AF716" s="9"/>
    </row>
    <row r="717" spans="1:32" s="1" customFormat="1" ht="19.7" customHeight="1" x14ac:dyDescent="0.2">
      <c r="A717" s="8" t="s">
        <v>30</v>
      </c>
      <c r="B717" s="8" t="s">
        <v>31</v>
      </c>
      <c r="C717" s="8" t="s">
        <v>5966</v>
      </c>
      <c r="D717" s="8" t="s">
        <v>33</v>
      </c>
      <c r="E717" s="8"/>
      <c r="F717" s="8" t="s">
        <v>5963</v>
      </c>
      <c r="G717" s="8" t="s">
        <v>5962</v>
      </c>
      <c r="H717" s="8" t="s">
        <v>37</v>
      </c>
      <c r="I717" s="8" t="s">
        <v>828</v>
      </c>
      <c r="J717" s="8" t="s">
        <v>160</v>
      </c>
      <c r="K717" s="8" t="s">
        <v>40</v>
      </c>
      <c r="L717" s="8" t="s">
        <v>41</v>
      </c>
      <c r="M717" s="8" t="s">
        <v>232</v>
      </c>
      <c r="N717" s="8" t="s">
        <v>233</v>
      </c>
      <c r="O717" s="8" t="s">
        <v>5755</v>
      </c>
      <c r="P717" s="8" t="s">
        <v>45</v>
      </c>
      <c r="Q717" s="8" t="s">
        <v>235</v>
      </c>
      <c r="R717" s="8" t="s">
        <v>45</v>
      </c>
      <c r="S717" s="8" t="s">
        <v>5277</v>
      </c>
      <c r="T717" s="8" t="s">
        <v>928</v>
      </c>
      <c r="U717" s="8" t="s">
        <v>828</v>
      </c>
      <c r="V717" s="8" t="s">
        <v>5360</v>
      </c>
      <c r="W717" s="8" t="s">
        <v>51</v>
      </c>
      <c r="X717" s="8" t="s">
        <v>52</v>
      </c>
      <c r="Y717" s="8" t="s">
        <v>53</v>
      </c>
      <c r="Z717" s="8" t="s">
        <v>54</v>
      </c>
      <c r="AA717" s="8" t="s">
        <v>55</v>
      </c>
      <c r="AB717" s="8" t="s">
        <v>5248</v>
      </c>
      <c r="AC717" s="11">
        <v>20800</v>
      </c>
      <c r="AD717" s="11"/>
      <c r="AE717" s="9"/>
      <c r="AF717" s="9"/>
    </row>
    <row r="718" spans="1:32" s="1" customFormat="1" ht="19.7" customHeight="1" x14ac:dyDescent="0.2">
      <c r="A718" s="8" t="s">
        <v>30</v>
      </c>
      <c r="B718" s="8" t="s">
        <v>31</v>
      </c>
      <c r="C718" s="8" t="s">
        <v>5966</v>
      </c>
      <c r="D718" s="8" t="s">
        <v>33</v>
      </c>
      <c r="E718" s="8"/>
      <c r="F718" s="8" t="s">
        <v>5963</v>
      </c>
      <c r="G718" s="8" t="s">
        <v>5962</v>
      </c>
      <c r="H718" s="8" t="s">
        <v>37</v>
      </c>
      <c r="I718" s="8" t="s">
        <v>828</v>
      </c>
      <c r="J718" s="8" t="s">
        <v>160</v>
      </c>
      <c r="K718" s="8" t="s">
        <v>40</v>
      </c>
      <c r="L718" s="8" t="s">
        <v>41</v>
      </c>
      <c r="M718" s="8" t="s">
        <v>232</v>
      </c>
      <c r="N718" s="8" t="s">
        <v>233</v>
      </c>
      <c r="O718" s="8" t="s">
        <v>5755</v>
      </c>
      <c r="P718" s="8" t="s">
        <v>45</v>
      </c>
      <c r="Q718" s="8" t="s">
        <v>235</v>
      </c>
      <c r="R718" s="8" t="s">
        <v>45</v>
      </c>
      <c r="S718" s="8" t="s">
        <v>5277</v>
      </c>
      <c r="T718" s="8" t="s">
        <v>928</v>
      </c>
      <c r="U718" s="8" t="s">
        <v>828</v>
      </c>
      <c r="V718" s="8" t="s">
        <v>5360</v>
      </c>
      <c r="W718" s="8" t="s">
        <v>51</v>
      </c>
      <c r="X718" s="8" t="s">
        <v>52</v>
      </c>
      <c r="Y718" s="8" t="s">
        <v>207</v>
      </c>
      <c r="Z718" s="8" t="s">
        <v>54</v>
      </c>
      <c r="AA718" s="8" t="s">
        <v>55</v>
      </c>
      <c r="AB718" s="8" t="s">
        <v>5248</v>
      </c>
      <c r="AC718" s="11">
        <v>0</v>
      </c>
      <c r="AD718" s="11"/>
      <c r="AE718" s="9"/>
      <c r="AF718" s="9"/>
    </row>
    <row r="719" spans="1:32" s="1" customFormat="1" ht="19.7" customHeight="1" x14ac:dyDescent="0.2">
      <c r="A719" s="8" t="s">
        <v>30</v>
      </c>
      <c r="B719" s="8" t="s">
        <v>31</v>
      </c>
      <c r="C719" s="8" t="s">
        <v>6819</v>
      </c>
      <c r="D719" s="8" t="s">
        <v>33</v>
      </c>
      <c r="E719" s="8"/>
      <c r="F719" s="8" t="s">
        <v>5963</v>
      </c>
      <c r="G719" s="8" t="s">
        <v>5962</v>
      </c>
      <c r="H719" s="8" t="s">
        <v>37</v>
      </c>
      <c r="I719" s="8" t="s">
        <v>828</v>
      </c>
      <c r="J719" s="8" t="s">
        <v>160</v>
      </c>
      <c r="K719" s="8" t="s">
        <v>40</v>
      </c>
      <c r="L719" s="8" t="s">
        <v>41</v>
      </c>
      <c r="M719" s="8" t="s">
        <v>232</v>
      </c>
      <c r="N719" s="8" t="s">
        <v>233</v>
      </c>
      <c r="O719" s="8" t="s">
        <v>5755</v>
      </c>
      <c r="P719" s="8" t="s">
        <v>45</v>
      </c>
      <c r="Q719" s="8" t="s">
        <v>235</v>
      </c>
      <c r="R719" s="8" t="s">
        <v>45</v>
      </c>
      <c r="S719" s="8" t="s">
        <v>5277</v>
      </c>
      <c r="T719" s="8" t="s">
        <v>928</v>
      </c>
      <c r="U719" s="8" t="s">
        <v>828</v>
      </c>
      <c r="V719" s="8" t="s">
        <v>5360</v>
      </c>
      <c r="W719" s="8" t="s">
        <v>51</v>
      </c>
      <c r="X719" s="8" t="s">
        <v>52</v>
      </c>
      <c r="Y719" s="8" t="s">
        <v>5275</v>
      </c>
      <c r="Z719" s="8" t="s">
        <v>5207</v>
      </c>
      <c r="AA719" s="8" t="s">
        <v>55</v>
      </c>
      <c r="AB719" s="8" t="s">
        <v>5234</v>
      </c>
      <c r="AC719" s="11">
        <v>0</v>
      </c>
      <c r="AD719" s="11"/>
      <c r="AE719" s="9"/>
      <c r="AF719" s="9"/>
    </row>
    <row r="720" spans="1:32" s="1" customFormat="1" ht="19.7" customHeight="1" x14ac:dyDescent="0.2">
      <c r="A720" s="8" t="s">
        <v>30</v>
      </c>
      <c r="B720" s="8" t="s">
        <v>31</v>
      </c>
      <c r="C720" s="8" t="s">
        <v>5965</v>
      </c>
      <c r="D720" s="8" t="s">
        <v>33</v>
      </c>
      <c r="E720" s="8"/>
      <c r="F720" s="8" t="s">
        <v>5963</v>
      </c>
      <c r="G720" s="8" t="s">
        <v>5962</v>
      </c>
      <c r="H720" s="8" t="s">
        <v>37</v>
      </c>
      <c r="I720" s="8" t="s">
        <v>828</v>
      </c>
      <c r="J720" s="8" t="s">
        <v>160</v>
      </c>
      <c r="K720" s="8" t="s">
        <v>40</v>
      </c>
      <c r="L720" s="8" t="s">
        <v>41</v>
      </c>
      <c r="M720" s="8" t="s">
        <v>232</v>
      </c>
      <c r="N720" s="8" t="s">
        <v>233</v>
      </c>
      <c r="O720" s="8" t="s">
        <v>5755</v>
      </c>
      <c r="P720" s="8" t="s">
        <v>45</v>
      </c>
      <c r="Q720" s="8" t="s">
        <v>235</v>
      </c>
      <c r="R720" s="8" t="s">
        <v>45</v>
      </c>
      <c r="S720" s="8" t="s">
        <v>5277</v>
      </c>
      <c r="T720" s="8" t="s">
        <v>928</v>
      </c>
      <c r="U720" s="8" t="s">
        <v>828</v>
      </c>
      <c r="V720" s="8" t="s">
        <v>5360</v>
      </c>
      <c r="W720" s="8" t="s">
        <v>51</v>
      </c>
      <c r="X720" s="8" t="s">
        <v>52</v>
      </c>
      <c r="Y720" s="8" t="s">
        <v>5275</v>
      </c>
      <c r="Z720" s="8" t="s">
        <v>54</v>
      </c>
      <c r="AA720" s="8" t="s">
        <v>55</v>
      </c>
      <c r="AB720" s="8" t="s">
        <v>5234</v>
      </c>
      <c r="AC720" s="11">
        <v>0</v>
      </c>
      <c r="AD720" s="11"/>
      <c r="AE720" s="9"/>
      <c r="AF720" s="9"/>
    </row>
    <row r="721" spans="1:32" s="1" customFormat="1" ht="19.7" customHeight="1" x14ac:dyDescent="0.2">
      <c r="A721" s="8" t="s">
        <v>30</v>
      </c>
      <c r="B721" s="8" t="s">
        <v>31</v>
      </c>
      <c r="C721" s="8" t="s">
        <v>5964</v>
      </c>
      <c r="D721" s="8" t="s">
        <v>33</v>
      </c>
      <c r="E721" s="8"/>
      <c r="F721" s="8" t="s">
        <v>5963</v>
      </c>
      <c r="G721" s="8" t="s">
        <v>5962</v>
      </c>
      <c r="H721" s="8" t="s">
        <v>37</v>
      </c>
      <c r="I721" s="8" t="s">
        <v>828</v>
      </c>
      <c r="J721" s="8" t="s">
        <v>160</v>
      </c>
      <c r="K721" s="8" t="s">
        <v>40</v>
      </c>
      <c r="L721" s="8" t="s">
        <v>41</v>
      </c>
      <c r="M721" s="8" t="s">
        <v>232</v>
      </c>
      <c r="N721" s="8" t="s">
        <v>233</v>
      </c>
      <c r="O721" s="8" t="s">
        <v>5755</v>
      </c>
      <c r="P721" s="8" t="s">
        <v>45</v>
      </c>
      <c r="Q721" s="8" t="s">
        <v>235</v>
      </c>
      <c r="R721" s="8" t="s">
        <v>45</v>
      </c>
      <c r="S721" s="8" t="s">
        <v>5277</v>
      </c>
      <c r="T721" s="8" t="s">
        <v>928</v>
      </c>
      <c r="U721" s="8" t="s">
        <v>828</v>
      </c>
      <c r="V721" s="8" t="s">
        <v>5360</v>
      </c>
      <c r="W721" s="8" t="s">
        <v>51</v>
      </c>
      <c r="X721" s="8" t="s">
        <v>52</v>
      </c>
      <c r="Y721" s="8" t="s">
        <v>5275</v>
      </c>
      <c r="Z721" s="8" t="s">
        <v>5207</v>
      </c>
      <c r="AA721" s="8" t="s">
        <v>55</v>
      </c>
      <c r="AB721" s="8" t="s">
        <v>5248</v>
      </c>
      <c r="AC721" s="11">
        <v>0</v>
      </c>
      <c r="AD721" s="11"/>
      <c r="AE721" s="9"/>
      <c r="AF721" s="9"/>
    </row>
    <row r="722" spans="1:32" s="1" customFormat="1" ht="19.7" customHeight="1" x14ac:dyDescent="0.2">
      <c r="A722" s="8" t="s">
        <v>30</v>
      </c>
      <c r="B722" s="8" t="s">
        <v>31</v>
      </c>
      <c r="C722" s="8" t="s">
        <v>6818</v>
      </c>
      <c r="D722" s="8" t="s">
        <v>33</v>
      </c>
      <c r="E722" s="8"/>
      <c r="F722" s="8" t="s">
        <v>5954</v>
      </c>
      <c r="G722" s="8" t="s">
        <v>5953</v>
      </c>
      <c r="H722" s="8" t="s">
        <v>37</v>
      </c>
      <c r="I722" s="8" t="s">
        <v>512</v>
      </c>
      <c r="J722" s="8" t="s">
        <v>151</v>
      </c>
      <c r="K722" s="8" t="s">
        <v>40</v>
      </c>
      <c r="L722" s="8" t="s">
        <v>41</v>
      </c>
      <c r="M722" s="8" t="s">
        <v>232</v>
      </c>
      <c r="N722" s="8" t="s">
        <v>233</v>
      </c>
      <c r="O722" s="8" t="s">
        <v>5675</v>
      </c>
      <c r="P722" s="8" t="s">
        <v>45</v>
      </c>
      <c r="Q722" s="8" t="s">
        <v>235</v>
      </c>
      <c r="R722" s="8" t="s">
        <v>45</v>
      </c>
      <c r="S722" s="8" t="s">
        <v>5277</v>
      </c>
      <c r="T722" s="8" t="s">
        <v>5674</v>
      </c>
      <c r="U722" s="8" t="s">
        <v>512</v>
      </c>
      <c r="V722" s="8" t="s">
        <v>5673</v>
      </c>
      <c r="W722" s="8" t="s">
        <v>51</v>
      </c>
      <c r="X722" s="8" t="s">
        <v>52</v>
      </c>
      <c r="Y722" s="8" t="s">
        <v>5275</v>
      </c>
      <c r="Z722" s="8" t="s">
        <v>5207</v>
      </c>
      <c r="AA722" s="8" t="s">
        <v>55</v>
      </c>
      <c r="AB722" s="8" t="s">
        <v>5248</v>
      </c>
      <c r="AC722" s="11">
        <v>0</v>
      </c>
      <c r="AD722" s="11"/>
      <c r="AE722" s="9"/>
      <c r="AF722" s="9"/>
    </row>
    <row r="723" spans="1:32" s="1" customFormat="1" ht="19.7" customHeight="1" x14ac:dyDescent="0.2">
      <c r="A723" s="8" t="s">
        <v>30</v>
      </c>
      <c r="B723" s="8" t="s">
        <v>31</v>
      </c>
      <c r="C723" s="8" t="s">
        <v>5961</v>
      </c>
      <c r="D723" s="8" t="s">
        <v>33</v>
      </c>
      <c r="E723" s="8"/>
      <c r="F723" s="8" t="s">
        <v>5954</v>
      </c>
      <c r="G723" s="8" t="s">
        <v>5953</v>
      </c>
      <c r="H723" s="8" t="s">
        <v>37</v>
      </c>
      <c r="I723" s="8" t="s">
        <v>512</v>
      </c>
      <c r="J723" s="8" t="s">
        <v>151</v>
      </c>
      <c r="K723" s="8" t="s">
        <v>40</v>
      </c>
      <c r="L723" s="8" t="s">
        <v>41</v>
      </c>
      <c r="M723" s="8" t="s">
        <v>232</v>
      </c>
      <c r="N723" s="8" t="s">
        <v>233</v>
      </c>
      <c r="O723" s="8" t="s">
        <v>5924</v>
      </c>
      <c r="P723" s="8" t="s">
        <v>45</v>
      </c>
      <c r="Q723" s="8" t="s">
        <v>235</v>
      </c>
      <c r="R723" s="8" t="s">
        <v>45</v>
      </c>
      <c r="S723" s="8" t="s">
        <v>5277</v>
      </c>
      <c r="T723" s="8" t="s">
        <v>4658</v>
      </c>
      <c r="U723" s="8" t="s">
        <v>512</v>
      </c>
      <c r="V723" s="8" t="s">
        <v>4657</v>
      </c>
      <c r="W723" s="8" t="s">
        <v>51</v>
      </c>
      <c r="X723" s="8" t="s">
        <v>52</v>
      </c>
      <c r="Y723" s="8" t="s">
        <v>5275</v>
      </c>
      <c r="Z723" s="8" t="s">
        <v>5207</v>
      </c>
      <c r="AA723" s="8" t="s">
        <v>55</v>
      </c>
      <c r="AB723" s="8" t="s">
        <v>5248</v>
      </c>
      <c r="AC723" s="11">
        <v>0</v>
      </c>
      <c r="AD723" s="11"/>
      <c r="AE723" s="9"/>
      <c r="AF723" s="9"/>
    </row>
    <row r="724" spans="1:32" s="1" customFormat="1" ht="19.7" customHeight="1" x14ac:dyDescent="0.2">
      <c r="A724" s="8" t="s">
        <v>30</v>
      </c>
      <c r="B724" s="8" t="s">
        <v>31</v>
      </c>
      <c r="C724" s="8" t="s">
        <v>6817</v>
      </c>
      <c r="D724" s="8" t="s">
        <v>33</v>
      </c>
      <c r="E724" s="8"/>
      <c r="F724" s="8" t="s">
        <v>5954</v>
      </c>
      <c r="G724" s="8" t="s">
        <v>5953</v>
      </c>
      <c r="H724" s="8" t="s">
        <v>37</v>
      </c>
      <c r="I724" s="8" t="s">
        <v>512</v>
      </c>
      <c r="J724" s="8" t="s">
        <v>151</v>
      </c>
      <c r="K724" s="8" t="s">
        <v>40</v>
      </c>
      <c r="L724" s="8" t="s">
        <v>41</v>
      </c>
      <c r="M724" s="8" t="s">
        <v>232</v>
      </c>
      <c r="N724" s="8" t="s">
        <v>233</v>
      </c>
      <c r="O724" s="8" t="s">
        <v>6816</v>
      </c>
      <c r="P724" s="8" t="s">
        <v>45</v>
      </c>
      <c r="Q724" s="8" t="s">
        <v>235</v>
      </c>
      <c r="R724" s="8" t="s">
        <v>45</v>
      </c>
      <c r="S724" s="8" t="s">
        <v>5277</v>
      </c>
      <c r="T724" s="8" t="s">
        <v>6815</v>
      </c>
      <c r="U724" s="8" t="s">
        <v>512</v>
      </c>
      <c r="V724" s="8" t="s">
        <v>6814</v>
      </c>
      <c r="W724" s="8" t="s">
        <v>51</v>
      </c>
      <c r="X724" s="8" t="s">
        <v>52</v>
      </c>
      <c r="Y724" s="8" t="s">
        <v>5275</v>
      </c>
      <c r="Z724" s="8" t="s">
        <v>5207</v>
      </c>
      <c r="AA724" s="8" t="s">
        <v>55</v>
      </c>
      <c r="AB724" s="8" t="s">
        <v>5248</v>
      </c>
      <c r="AC724" s="11">
        <v>0</v>
      </c>
      <c r="AD724" s="11"/>
      <c r="AE724" s="9"/>
      <c r="AF724" s="9"/>
    </row>
    <row r="725" spans="1:32" s="1" customFormat="1" ht="19.7" customHeight="1" x14ac:dyDescent="0.2">
      <c r="A725" s="8" t="s">
        <v>30</v>
      </c>
      <c r="B725" s="8" t="s">
        <v>31</v>
      </c>
      <c r="C725" s="8" t="s">
        <v>5960</v>
      </c>
      <c r="D725" s="8" t="s">
        <v>33</v>
      </c>
      <c r="E725" s="8"/>
      <c r="F725" s="8" t="s">
        <v>5954</v>
      </c>
      <c r="G725" s="8" t="s">
        <v>5953</v>
      </c>
      <c r="H725" s="8" t="s">
        <v>37</v>
      </c>
      <c r="I725" s="8" t="s">
        <v>512</v>
      </c>
      <c r="J725" s="8" t="s">
        <v>151</v>
      </c>
      <c r="K725" s="8" t="s">
        <v>40</v>
      </c>
      <c r="L725" s="8" t="s">
        <v>41</v>
      </c>
      <c r="M725" s="8" t="s">
        <v>232</v>
      </c>
      <c r="N725" s="8" t="s">
        <v>233</v>
      </c>
      <c r="O725" s="8" t="s">
        <v>5959</v>
      </c>
      <c r="P725" s="8" t="s">
        <v>45</v>
      </c>
      <c r="Q725" s="8" t="s">
        <v>235</v>
      </c>
      <c r="R725" s="8" t="s">
        <v>45</v>
      </c>
      <c r="S725" s="8" t="s">
        <v>5277</v>
      </c>
      <c r="T725" s="8" t="s">
        <v>5958</v>
      </c>
      <c r="U725" s="8" t="s">
        <v>512</v>
      </c>
      <c r="V725" s="8" t="s">
        <v>5957</v>
      </c>
      <c r="W725" s="8" t="s">
        <v>51</v>
      </c>
      <c r="X725" s="8" t="s">
        <v>52</v>
      </c>
      <c r="Y725" s="8" t="s">
        <v>5275</v>
      </c>
      <c r="Z725" s="8" t="s">
        <v>5207</v>
      </c>
      <c r="AA725" s="8" t="s">
        <v>55</v>
      </c>
      <c r="AB725" s="8" t="s">
        <v>5248</v>
      </c>
      <c r="AC725" s="11">
        <v>0</v>
      </c>
      <c r="AD725" s="11"/>
      <c r="AE725" s="9"/>
      <c r="AF725" s="9"/>
    </row>
    <row r="726" spans="1:32" s="1" customFormat="1" ht="19.7" customHeight="1" x14ac:dyDescent="0.2">
      <c r="A726" s="8" t="s">
        <v>30</v>
      </c>
      <c r="B726" s="8" t="s">
        <v>31</v>
      </c>
      <c r="C726" s="8" t="s">
        <v>6813</v>
      </c>
      <c r="D726" s="8" t="s">
        <v>33</v>
      </c>
      <c r="E726" s="8"/>
      <c r="F726" s="8" t="s">
        <v>5954</v>
      </c>
      <c r="G726" s="8" t="s">
        <v>5953</v>
      </c>
      <c r="H726" s="8" t="s">
        <v>37</v>
      </c>
      <c r="I726" s="8" t="s">
        <v>512</v>
      </c>
      <c r="J726" s="8" t="s">
        <v>151</v>
      </c>
      <c r="K726" s="8" t="s">
        <v>40</v>
      </c>
      <c r="L726" s="8" t="s">
        <v>41</v>
      </c>
      <c r="M726" s="8" t="s">
        <v>232</v>
      </c>
      <c r="N726" s="8" t="s">
        <v>233</v>
      </c>
      <c r="O726" s="8" t="s">
        <v>6812</v>
      </c>
      <c r="P726" s="8" t="s">
        <v>45</v>
      </c>
      <c r="Q726" s="8" t="s">
        <v>235</v>
      </c>
      <c r="R726" s="8" t="s">
        <v>45</v>
      </c>
      <c r="S726" s="8" t="s">
        <v>5277</v>
      </c>
      <c r="T726" s="8" t="s">
        <v>6811</v>
      </c>
      <c r="U726" s="8" t="s">
        <v>512</v>
      </c>
      <c r="V726" s="8" t="s">
        <v>6810</v>
      </c>
      <c r="W726" s="8" t="s">
        <v>51</v>
      </c>
      <c r="X726" s="8" t="s">
        <v>52</v>
      </c>
      <c r="Y726" s="8" t="s">
        <v>5275</v>
      </c>
      <c r="Z726" s="8" t="s">
        <v>5207</v>
      </c>
      <c r="AA726" s="8" t="s">
        <v>55</v>
      </c>
      <c r="AB726" s="8" t="s">
        <v>5248</v>
      </c>
      <c r="AC726" s="11">
        <v>0</v>
      </c>
      <c r="AD726" s="11"/>
      <c r="AE726" s="9"/>
      <c r="AF726" s="9"/>
    </row>
    <row r="727" spans="1:32" s="1" customFormat="1" ht="19.7" customHeight="1" x14ac:dyDescent="0.2">
      <c r="A727" s="8" t="s">
        <v>30</v>
      </c>
      <c r="B727" s="8" t="s">
        <v>31</v>
      </c>
      <c r="C727" s="8" t="s">
        <v>5956</v>
      </c>
      <c r="D727" s="8" t="s">
        <v>33</v>
      </c>
      <c r="E727" s="8"/>
      <c r="F727" s="8" t="s">
        <v>5954</v>
      </c>
      <c r="G727" s="8" t="s">
        <v>5953</v>
      </c>
      <c r="H727" s="8" t="s">
        <v>37</v>
      </c>
      <c r="I727" s="8" t="s">
        <v>512</v>
      </c>
      <c r="J727" s="8" t="s">
        <v>151</v>
      </c>
      <c r="K727" s="8" t="s">
        <v>40</v>
      </c>
      <c r="L727" s="8" t="s">
        <v>41</v>
      </c>
      <c r="M727" s="8" t="s">
        <v>232</v>
      </c>
      <c r="N727" s="8" t="s">
        <v>233</v>
      </c>
      <c r="O727" s="8" t="s">
        <v>5679</v>
      </c>
      <c r="P727" s="8" t="s">
        <v>45</v>
      </c>
      <c r="Q727" s="8" t="s">
        <v>235</v>
      </c>
      <c r="R727" s="8" t="s">
        <v>45</v>
      </c>
      <c r="S727" s="8" t="s">
        <v>5277</v>
      </c>
      <c r="T727" s="8" t="s">
        <v>5678</v>
      </c>
      <c r="U727" s="8" t="s">
        <v>512</v>
      </c>
      <c r="V727" s="8" t="s">
        <v>5677</v>
      </c>
      <c r="W727" s="8" t="s">
        <v>51</v>
      </c>
      <c r="X727" s="8" t="s">
        <v>52</v>
      </c>
      <c r="Y727" s="8" t="s">
        <v>5275</v>
      </c>
      <c r="Z727" s="8" t="s">
        <v>5207</v>
      </c>
      <c r="AA727" s="8" t="s">
        <v>55</v>
      </c>
      <c r="AB727" s="8" t="s">
        <v>5248</v>
      </c>
      <c r="AC727" s="11">
        <v>0</v>
      </c>
      <c r="AD727" s="11"/>
      <c r="AE727" s="9"/>
      <c r="AF727" s="9"/>
    </row>
    <row r="728" spans="1:32" s="1" customFormat="1" ht="19.7" customHeight="1" x14ac:dyDescent="0.2">
      <c r="A728" s="8" t="s">
        <v>30</v>
      </c>
      <c r="B728" s="8" t="s">
        <v>31</v>
      </c>
      <c r="C728" s="8" t="s">
        <v>5955</v>
      </c>
      <c r="D728" s="8" t="s">
        <v>33</v>
      </c>
      <c r="E728" s="8"/>
      <c r="F728" s="8" t="s">
        <v>5954</v>
      </c>
      <c r="G728" s="8" t="s">
        <v>5953</v>
      </c>
      <c r="H728" s="8" t="s">
        <v>37</v>
      </c>
      <c r="I728" s="8" t="s">
        <v>512</v>
      </c>
      <c r="J728" s="8" t="s">
        <v>151</v>
      </c>
      <c r="K728" s="8" t="s">
        <v>40</v>
      </c>
      <c r="L728" s="8" t="s">
        <v>41</v>
      </c>
      <c r="M728" s="8" t="s">
        <v>232</v>
      </c>
      <c r="N728" s="8" t="s">
        <v>233</v>
      </c>
      <c r="O728" s="8" t="s">
        <v>5952</v>
      </c>
      <c r="P728" s="8" t="s">
        <v>45</v>
      </c>
      <c r="Q728" s="8" t="s">
        <v>235</v>
      </c>
      <c r="R728" s="8" t="s">
        <v>45</v>
      </c>
      <c r="S728" s="8" t="s">
        <v>5277</v>
      </c>
      <c r="T728" s="8" t="s">
        <v>5951</v>
      </c>
      <c r="U728" s="8" t="s">
        <v>512</v>
      </c>
      <c r="V728" s="8" t="s">
        <v>5950</v>
      </c>
      <c r="W728" s="8" t="s">
        <v>51</v>
      </c>
      <c r="X728" s="8" t="s">
        <v>52</v>
      </c>
      <c r="Y728" s="8" t="s">
        <v>5275</v>
      </c>
      <c r="Z728" s="8" t="s">
        <v>5207</v>
      </c>
      <c r="AA728" s="8" t="s">
        <v>55</v>
      </c>
      <c r="AB728" s="8" t="s">
        <v>5248</v>
      </c>
      <c r="AC728" s="11">
        <v>0</v>
      </c>
      <c r="AD728" s="11"/>
      <c r="AE728" s="9"/>
      <c r="AF728" s="9"/>
    </row>
    <row r="729" spans="1:32" s="1" customFormat="1" ht="19.7" customHeight="1" x14ac:dyDescent="0.2">
      <c r="A729" s="8" t="s">
        <v>30</v>
      </c>
      <c r="B729" s="8" t="s">
        <v>31</v>
      </c>
      <c r="C729" s="8" t="s">
        <v>5949</v>
      </c>
      <c r="D729" s="8" t="s">
        <v>33</v>
      </c>
      <c r="E729" s="8"/>
      <c r="F729" s="8" t="s">
        <v>5935</v>
      </c>
      <c r="G729" s="8" t="s">
        <v>5934</v>
      </c>
      <c r="H729" s="8" t="s">
        <v>37</v>
      </c>
      <c r="I729" s="8" t="s">
        <v>611</v>
      </c>
      <c r="J729" s="8" t="s">
        <v>173</v>
      </c>
      <c r="K729" s="8" t="s">
        <v>40</v>
      </c>
      <c r="L729" s="8" t="s">
        <v>41</v>
      </c>
      <c r="M729" s="8" t="s">
        <v>232</v>
      </c>
      <c r="N729" s="8" t="s">
        <v>233</v>
      </c>
      <c r="O729" s="8" t="s">
        <v>5635</v>
      </c>
      <c r="P729" s="8" t="s">
        <v>45</v>
      </c>
      <c r="Q729" s="8" t="s">
        <v>235</v>
      </c>
      <c r="R729" s="8" t="s">
        <v>45</v>
      </c>
      <c r="S729" s="8" t="s">
        <v>5277</v>
      </c>
      <c r="T729" s="8" t="s">
        <v>622</v>
      </c>
      <c r="U729" s="8" t="s">
        <v>611</v>
      </c>
      <c r="V729" s="8" t="s">
        <v>5279</v>
      </c>
      <c r="W729" s="8" t="s">
        <v>51</v>
      </c>
      <c r="X729" s="8" t="s">
        <v>102</v>
      </c>
      <c r="Y729" s="8" t="s">
        <v>53</v>
      </c>
      <c r="Z729" s="8" t="s">
        <v>5207</v>
      </c>
      <c r="AA729" s="8" t="s">
        <v>55</v>
      </c>
      <c r="AB729" s="8" t="s">
        <v>5248</v>
      </c>
      <c r="AC729" s="11">
        <v>0</v>
      </c>
      <c r="AD729" s="11"/>
      <c r="AE729" s="9"/>
      <c r="AF729" s="9"/>
    </row>
    <row r="730" spans="1:32" s="1" customFormat="1" ht="19.7" customHeight="1" x14ac:dyDescent="0.2">
      <c r="A730" s="8" t="s">
        <v>30</v>
      </c>
      <c r="B730" s="8" t="s">
        <v>31</v>
      </c>
      <c r="C730" s="8" t="s">
        <v>5949</v>
      </c>
      <c r="D730" s="8" t="s">
        <v>33</v>
      </c>
      <c r="E730" s="8"/>
      <c r="F730" s="8" t="s">
        <v>5935</v>
      </c>
      <c r="G730" s="8" t="s">
        <v>5934</v>
      </c>
      <c r="H730" s="8" t="s">
        <v>37</v>
      </c>
      <c r="I730" s="8" t="s">
        <v>611</v>
      </c>
      <c r="J730" s="8" t="s">
        <v>173</v>
      </c>
      <c r="K730" s="8" t="s">
        <v>40</v>
      </c>
      <c r="L730" s="8" t="s">
        <v>41</v>
      </c>
      <c r="M730" s="8" t="s">
        <v>232</v>
      </c>
      <c r="N730" s="8" t="s">
        <v>233</v>
      </c>
      <c r="O730" s="8" t="s">
        <v>5635</v>
      </c>
      <c r="P730" s="8" t="s">
        <v>45</v>
      </c>
      <c r="Q730" s="8" t="s">
        <v>235</v>
      </c>
      <c r="R730" s="8" t="s">
        <v>45</v>
      </c>
      <c r="S730" s="8" t="s">
        <v>5277</v>
      </c>
      <c r="T730" s="8" t="s">
        <v>622</v>
      </c>
      <c r="U730" s="8" t="s">
        <v>611</v>
      </c>
      <c r="V730" s="8" t="s">
        <v>5279</v>
      </c>
      <c r="W730" s="8" t="s">
        <v>51</v>
      </c>
      <c r="X730" s="8" t="s">
        <v>52</v>
      </c>
      <c r="Y730" s="8" t="s">
        <v>2390</v>
      </c>
      <c r="Z730" s="8" t="s">
        <v>5207</v>
      </c>
      <c r="AA730" s="8" t="s">
        <v>55</v>
      </c>
      <c r="AB730" s="8" t="s">
        <v>5248</v>
      </c>
      <c r="AC730" s="11">
        <v>0</v>
      </c>
      <c r="AD730" s="11"/>
      <c r="AE730" s="9"/>
      <c r="AF730" s="9"/>
    </row>
    <row r="731" spans="1:32" s="1" customFormat="1" ht="19.7" customHeight="1" x14ac:dyDescent="0.2">
      <c r="A731" s="8" t="s">
        <v>30</v>
      </c>
      <c r="B731" s="8" t="s">
        <v>31</v>
      </c>
      <c r="C731" s="8" t="s">
        <v>5949</v>
      </c>
      <c r="D731" s="8" t="s">
        <v>33</v>
      </c>
      <c r="E731" s="8"/>
      <c r="F731" s="8" t="s">
        <v>5935</v>
      </c>
      <c r="G731" s="8" t="s">
        <v>5934</v>
      </c>
      <c r="H731" s="8" t="s">
        <v>37</v>
      </c>
      <c r="I731" s="8" t="s">
        <v>611</v>
      </c>
      <c r="J731" s="8" t="s">
        <v>173</v>
      </c>
      <c r="K731" s="8" t="s">
        <v>40</v>
      </c>
      <c r="L731" s="8" t="s">
        <v>41</v>
      </c>
      <c r="M731" s="8" t="s">
        <v>232</v>
      </c>
      <c r="N731" s="8" t="s">
        <v>233</v>
      </c>
      <c r="O731" s="8" t="s">
        <v>5635</v>
      </c>
      <c r="P731" s="8" t="s">
        <v>45</v>
      </c>
      <c r="Q731" s="8" t="s">
        <v>235</v>
      </c>
      <c r="R731" s="8" t="s">
        <v>45</v>
      </c>
      <c r="S731" s="8" t="s">
        <v>5277</v>
      </c>
      <c r="T731" s="8" t="s">
        <v>622</v>
      </c>
      <c r="U731" s="8" t="s">
        <v>611</v>
      </c>
      <c r="V731" s="8" t="s">
        <v>5279</v>
      </c>
      <c r="W731" s="8" t="s">
        <v>51</v>
      </c>
      <c r="X731" s="8" t="s">
        <v>52</v>
      </c>
      <c r="Y731" s="8" t="s">
        <v>5282</v>
      </c>
      <c r="Z731" s="8" t="s">
        <v>5207</v>
      </c>
      <c r="AA731" s="8" t="s">
        <v>55</v>
      </c>
      <c r="AB731" s="8" t="s">
        <v>5248</v>
      </c>
      <c r="AC731" s="11">
        <v>2332100</v>
      </c>
      <c r="AD731" s="11"/>
      <c r="AE731" s="9"/>
      <c r="AF731" s="9"/>
    </row>
    <row r="732" spans="1:32" s="1" customFormat="1" ht="19.7" customHeight="1" x14ac:dyDescent="0.2">
      <c r="A732" s="8" t="s">
        <v>30</v>
      </c>
      <c r="B732" s="8" t="s">
        <v>31</v>
      </c>
      <c r="C732" s="8" t="s">
        <v>5949</v>
      </c>
      <c r="D732" s="8" t="s">
        <v>33</v>
      </c>
      <c r="E732" s="8"/>
      <c r="F732" s="8" t="s">
        <v>5935</v>
      </c>
      <c r="G732" s="8" t="s">
        <v>5934</v>
      </c>
      <c r="H732" s="8" t="s">
        <v>37</v>
      </c>
      <c r="I732" s="8" t="s">
        <v>611</v>
      </c>
      <c r="J732" s="8" t="s">
        <v>173</v>
      </c>
      <c r="K732" s="8" t="s">
        <v>40</v>
      </c>
      <c r="L732" s="8" t="s">
        <v>41</v>
      </c>
      <c r="M732" s="8" t="s">
        <v>232</v>
      </c>
      <c r="N732" s="8" t="s">
        <v>233</v>
      </c>
      <c r="O732" s="8" t="s">
        <v>5635</v>
      </c>
      <c r="P732" s="8" t="s">
        <v>45</v>
      </c>
      <c r="Q732" s="8" t="s">
        <v>235</v>
      </c>
      <c r="R732" s="8" t="s">
        <v>45</v>
      </c>
      <c r="S732" s="8" t="s">
        <v>5277</v>
      </c>
      <c r="T732" s="8" t="s">
        <v>622</v>
      </c>
      <c r="U732" s="8" t="s">
        <v>611</v>
      </c>
      <c r="V732" s="8" t="s">
        <v>5279</v>
      </c>
      <c r="W732" s="8" t="s">
        <v>51</v>
      </c>
      <c r="X732" s="8" t="s">
        <v>52</v>
      </c>
      <c r="Y732" s="8" t="s">
        <v>53</v>
      </c>
      <c r="Z732" s="8" t="s">
        <v>5207</v>
      </c>
      <c r="AA732" s="8" t="s">
        <v>55</v>
      </c>
      <c r="AB732" s="8" t="s">
        <v>5248</v>
      </c>
      <c r="AC732" s="11">
        <v>48287</v>
      </c>
      <c r="AD732" s="11"/>
      <c r="AE732" s="9"/>
      <c r="AF732" s="9"/>
    </row>
    <row r="733" spans="1:32" s="1" customFormat="1" ht="19.7" customHeight="1" x14ac:dyDescent="0.2">
      <c r="A733" s="8" t="s">
        <v>30</v>
      </c>
      <c r="B733" s="8" t="s">
        <v>31</v>
      </c>
      <c r="C733" s="8" t="s">
        <v>5948</v>
      </c>
      <c r="D733" s="8" t="s">
        <v>33</v>
      </c>
      <c r="E733" s="8"/>
      <c r="F733" s="8" t="s">
        <v>5935</v>
      </c>
      <c r="G733" s="8" t="s">
        <v>5934</v>
      </c>
      <c r="H733" s="8" t="s">
        <v>37</v>
      </c>
      <c r="I733" s="8" t="s">
        <v>611</v>
      </c>
      <c r="J733" s="8" t="s">
        <v>173</v>
      </c>
      <c r="K733" s="8" t="s">
        <v>40</v>
      </c>
      <c r="L733" s="8" t="s">
        <v>41</v>
      </c>
      <c r="M733" s="8" t="s">
        <v>232</v>
      </c>
      <c r="N733" s="8" t="s">
        <v>233</v>
      </c>
      <c r="O733" s="8" t="s">
        <v>5933</v>
      </c>
      <c r="P733" s="8" t="s">
        <v>45</v>
      </c>
      <c r="Q733" s="8" t="s">
        <v>235</v>
      </c>
      <c r="R733" s="8" t="s">
        <v>45</v>
      </c>
      <c r="S733" s="8" t="s">
        <v>5277</v>
      </c>
      <c r="T733" s="8" t="s">
        <v>3204</v>
      </c>
      <c r="U733" s="8" t="s">
        <v>611</v>
      </c>
      <c r="V733" s="8" t="s">
        <v>3203</v>
      </c>
      <c r="W733" s="8" t="s">
        <v>51</v>
      </c>
      <c r="X733" s="8" t="s">
        <v>102</v>
      </c>
      <c r="Y733" s="8" t="s">
        <v>53</v>
      </c>
      <c r="Z733" s="8" t="s">
        <v>54</v>
      </c>
      <c r="AA733" s="8" t="s">
        <v>55</v>
      </c>
      <c r="AB733" s="8" t="s">
        <v>5248</v>
      </c>
      <c r="AC733" s="11">
        <v>0</v>
      </c>
      <c r="AD733" s="11"/>
      <c r="AE733" s="9"/>
      <c r="AF733" s="9"/>
    </row>
    <row r="734" spans="1:32" s="1" customFormat="1" ht="19.7" customHeight="1" x14ac:dyDescent="0.2">
      <c r="A734" s="8" t="s">
        <v>30</v>
      </c>
      <c r="B734" s="8" t="s">
        <v>31</v>
      </c>
      <c r="C734" s="8" t="s">
        <v>5948</v>
      </c>
      <c r="D734" s="8" t="s">
        <v>33</v>
      </c>
      <c r="E734" s="8"/>
      <c r="F734" s="8" t="s">
        <v>5935</v>
      </c>
      <c r="G734" s="8" t="s">
        <v>5934</v>
      </c>
      <c r="H734" s="8" t="s">
        <v>37</v>
      </c>
      <c r="I734" s="8" t="s">
        <v>611</v>
      </c>
      <c r="J734" s="8" t="s">
        <v>173</v>
      </c>
      <c r="K734" s="8" t="s">
        <v>40</v>
      </c>
      <c r="L734" s="8" t="s">
        <v>41</v>
      </c>
      <c r="M734" s="8" t="s">
        <v>232</v>
      </c>
      <c r="N734" s="8" t="s">
        <v>233</v>
      </c>
      <c r="O734" s="8" t="s">
        <v>5933</v>
      </c>
      <c r="P734" s="8" t="s">
        <v>45</v>
      </c>
      <c r="Q734" s="8" t="s">
        <v>235</v>
      </c>
      <c r="R734" s="8" t="s">
        <v>45</v>
      </c>
      <c r="S734" s="8" t="s">
        <v>5277</v>
      </c>
      <c r="T734" s="8" t="s">
        <v>3204</v>
      </c>
      <c r="U734" s="8" t="s">
        <v>611</v>
      </c>
      <c r="V734" s="8" t="s">
        <v>3203</v>
      </c>
      <c r="W734" s="8" t="s">
        <v>51</v>
      </c>
      <c r="X734" s="8" t="s">
        <v>52</v>
      </c>
      <c r="Y734" s="8" t="s">
        <v>2366</v>
      </c>
      <c r="Z734" s="8" t="s">
        <v>54</v>
      </c>
      <c r="AA734" s="8" t="s">
        <v>55</v>
      </c>
      <c r="AB734" s="8" t="s">
        <v>5248</v>
      </c>
      <c r="AC734" s="11">
        <v>0</v>
      </c>
      <c r="AD734" s="11"/>
      <c r="AE734" s="9"/>
      <c r="AF734" s="9"/>
    </row>
    <row r="735" spans="1:32" s="1" customFormat="1" ht="19.7" customHeight="1" x14ac:dyDescent="0.2">
      <c r="A735" s="8" t="s">
        <v>30</v>
      </c>
      <c r="B735" s="8" t="s">
        <v>31</v>
      </c>
      <c r="C735" s="8" t="s">
        <v>5948</v>
      </c>
      <c r="D735" s="8" t="s">
        <v>33</v>
      </c>
      <c r="E735" s="8"/>
      <c r="F735" s="8" t="s">
        <v>5935</v>
      </c>
      <c r="G735" s="8" t="s">
        <v>5934</v>
      </c>
      <c r="H735" s="8" t="s">
        <v>37</v>
      </c>
      <c r="I735" s="8" t="s">
        <v>611</v>
      </c>
      <c r="J735" s="8" t="s">
        <v>173</v>
      </c>
      <c r="K735" s="8" t="s">
        <v>40</v>
      </c>
      <c r="L735" s="8" t="s">
        <v>41</v>
      </c>
      <c r="M735" s="8" t="s">
        <v>232</v>
      </c>
      <c r="N735" s="8" t="s">
        <v>233</v>
      </c>
      <c r="O735" s="8" t="s">
        <v>5933</v>
      </c>
      <c r="P735" s="8" t="s">
        <v>45</v>
      </c>
      <c r="Q735" s="8" t="s">
        <v>235</v>
      </c>
      <c r="R735" s="8" t="s">
        <v>45</v>
      </c>
      <c r="S735" s="8" t="s">
        <v>5277</v>
      </c>
      <c r="T735" s="8" t="s">
        <v>3204</v>
      </c>
      <c r="U735" s="8" t="s">
        <v>611</v>
      </c>
      <c r="V735" s="8" t="s">
        <v>3203</v>
      </c>
      <c r="W735" s="8" t="s">
        <v>51</v>
      </c>
      <c r="X735" s="8" t="s">
        <v>52</v>
      </c>
      <c r="Y735" s="8" t="s">
        <v>5275</v>
      </c>
      <c r="Z735" s="8" t="s">
        <v>54</v>
      </c>
      <c r="AA735" s="8" t="s">
        <v>55</v>
      </c>
      <c r="AB735" s="8" t="s">
        <v>5248</v>
      </c>
      <c r="AC735" s="11">
        <v>1960000</v>
      </c>
      <c r="AD735" s="11"/>
      <c r="AE735" s="9"/>
      <c r="AF735" s="9"/>
    </row>
    <row r="736" spans="1:32" s="1" customFormat="1" ht="19.7" customHeight="1" x14ac:dyDescent="0.2">
      <c r="A736" s="8" t="s">
        <v>30</v>
      </c>
      <c r="B736" s="8" t="s">
        <v>31</v>
      </c>
      <c r="C736" s="8" t="s">
        <v>5948</v>
      </c>
      <c r="D736" s="8" t="s">
        <v>33</v>
      </c>
      <c r="E736" s="8"/>
      <c r="F736" s="8" t="s">
        <v>5935</v>
      </c>
      <c r="G736" s="8" t="s">
        <v>5934</v>
      </c>
      <c r="H736" s="8" t="s">
        <v>37</v>
      </c>
      <c r="I736" s="8" t="s">
        <v>611</v>
      </c>
      <c r="J736" s="8" t="s">
        <v>173</v>
      </c>
      <c r="K736" s="8" t="s">
        <v>40</v>
      </c>
      <c r="L736" s="8" t="s">
        <v>41</v>
      </c>
      <c r="M736" s="8" t="s">
        <v>232</v>
      </c>
      <c r="N736" s="8" t="s">
        <v>233</v>
      </c>
      <c r="O736" s="8" t="s">
        <v>5933</v>
      </c>
      <c r="P736" s="8" t="s">
        <v>45</v>
      </c>
      <c r="Q736" s="8" t="s">
        <v>235</v>
      </c>
      <c r="R736" s="8" t="s">
        <v>45</v>
      </c>
      <c r="S736" s="8" t="s">
        <v>5277</v>
      </c>
      <c r="T736" s="8" t="s">
        <v>3204</v>
      </c>
      <c r="U736" s="8" t="s">
        <v>611</v>
      </c>
      <c r="V736" s="8" t="s">
        <v>3203</v>
      </c>
      <c r="W736" s="8" t="s">
        <v>51</v>
      </c>
      <c r="X736" s="8" t="s">
        <v>52</v>
      </c>
      <c r="Y736" s="8" t="s">
        <v>53</v>
      </c>
      <c r="Z736" s="8" t="s">
        <v>54</v>
      </c>
      <c r="AA736" s="8" t="s">
        <v>55</v>
      </c>
      <c r="AB736" s="8" t="s">
        <v>5248</v>
      </c>
      <c r="AC736" s="11">
        <v>40000</v>
      </c>
      <c r="AD736" s="11"/>
      <c r="AE736" s="9"/>
      <c r="AF736" s="9"/>
    </row>
    <row r="737" spans="1:32" s="1" customFormat="1" ht="19.7" customHeight="1" x14ac:dyDescent="0.2">
      <c r="A737" s="8" t="s">
        <v>30</v>
      </c>
      <c r="B737" s="8" t="s">
        <v>31</v>
      </c>
      <c r="C737" s="8" t="s">
        <v>5947</v>
      </c>
      <c r="D737" s="8" t="s">
        <v>33</v>
      </c>
      <c r="E737" s="8"/>
      <c r="F737" s="8" t="s">
        <v>5935</v>
      </c>
      <c r="G737" s="8" t="s">
        <v>5934</v>
      </c>
      <c r="H737" s="8" t="s">
        <v>37</v>
      </c>
      <c r="I737" s="8" t="s">
        <v>611</v>
      </c>
      <c r="J737" s="8" t="s">
        <v>173</v>
      </c>
      <c r="K737" s="8" t="s">
        <v>40</v>
      </c>
      <c r="L737" s="8" t="s">
        <v>41</v>
      </c>
      <c r="M737" s="8" t="s">
        <v>232</v>
      </c>
      <c r="N737" s="8" t="s">
        <v>233</v>
      </c>
      <c r="O737" s="8" t="s">
        <v>5635</v>
      </c>
      <c r="P737" s="8" t="s">
        <v>45</v>
      </c>
      <c r="Q737" s="8" t="s">
        <v>235</v>
      </c>
      <c r="R737" s="8" t="s">
        <v>45</v>
      </c>
      <c r="S737" s="8" t="s">
        <v>5277</v>
      </c>
      <c r="T737" s="8" t="s">
        <v>622</v>
      </c>
      <c r="U737" s="8" t="s">
        <v>611</v>
      </c>
      <c r="V737" s="8" t="s">
        <v>5279</v>
      </c>
      <c r="W737" s="8" t="s">
        <v>51</v>
      </c>
      <c r="X737" s="8" t="s">
        <v>102</v>
      </c>
      <c r="Y737" s="8" t="s">
        <v>53</v>
      </c>
      <c r="Z737" s="8" t="s">
        <v>54</v>
      </c>
      <c r="AA737" s="8" t="s">
        <v>55</v>
      </c>
      <c r="AB737" s="8" t="s">
        <v>5248</v>
      </c>
      <c r="AC737" s="11">
        <v>0</v>
      </c>
      <c r="AD737" s="11"/>
      <c r="AE737" s="9"/>
      <c r="AF737" s="9"/>
    </row>
    <row r="738" spans="1:32" s="1" customFormat="1" ht="19.7" customHeight="1" x14ac:dyDescent="0.2">
      <c r="A738" s="8" t="s">
        <v>30</v>
      </c>
      <c r="B738" s="8" t="s">
        <v>31</v>
      </c>
      <c r="C738" s="8" t="s">
        <v>5947</v>
      </c>
      <c r="D738" s="8" t="s">
        <v>33</v>
      </c>
      <c r="E738" s="8"/>
      <c r="F738" s="8" t="s">
        <v>5935</v>
      </c>
      <c r="G738" s="8" t="s">
        <v>5934</v>
      </c>
      <c r="H738" s="8" t="s">
        <v>37</v>
      </c>
      <c r="I738" s="8" t="s">
        <v>611</v>
      </c>
      <c r="J738" s="8" t="s">
        <v>173</v>
      </c>
      <c r="K738" s="8" t="s">
        <v>40</v>
      </c>
      <c r="L738" s="8" t="s">
        <v>41</v>
      </c>
      <c r="M738" s="8" t="s">
        <v>232</v>
      </c>
      <c r="N738" s="8" t="s">
        <v>233</v>
      </c>
      <c r="O738" s="8" t="s">
        <v>5635</v>
      </c>
      <c r="P738" s="8" t="s">
        <v>45</v>
      </c>
      <c r="Q738" s="8" t="s">
        <v>235</v>
      </c>
      <c r="R738" s="8" t="s">
        <v>45</v>
      </c>
      <c r="S738" s="8" t="s">
        <v>5277</v>
      </c>
      <c r="T738" s="8" t="s">
        <v>622</v>
      </c>
      <c r="U738" s="8" t="s">
        <v>611</v>
      </c>
      <c r="V738" s="8" t="s">
        <v>5279</v>
      </c>
      <c r="W738" s="8" t="s">
        <v>51</v>
      </c>
      <c r="X738" s="8" t="s">
        <v>52</v>
      </c>
      <c r="Y738" s="8" t="s">
        <v>2390</v>
      </c>
      <c r="Z738" s="8" t="s">
        <v>54</v>
      </c>
      <c r="AA738" s="8" t="s">
        <v>55</v>
      </c>
      <c r="AB738" s="8" t="s">
        <v>5248</v>
      </c>
      <c r="AC738" s="11">
        <v>0</v>
      </c>
      <c r="AD738" s="11"/>
      <c r="AE738" s="9"/>
      <c r="AF738" s="9"/>
    </row>
    <row r="739" spans="1:32" s="1" customFormat="1" ht="19.7" customHeight="1" x14ac:dyDescent="0.2">
      <c r="A739" s="8" t="s">
        <v>30</v>
      </c>
      <c r="B739" s="8" t="s">
        <v>31</v>
      </c>
      <c r="C739" s="8" t="s">
        <v>5947</v>
      </c>
      <c r="D739" s="8" t="s">
        <v>33</v>
      </c>
      <c r="E739" s="8"/>
      <c r="F739" s="8" t="s">
        <v>5935</v>
      </c>
      <c r="G739" s="8" t="s">
        <v>5934</v>
      </c>
      <c r="H739" s="8" t="s">
        <v>37</v>
      </c>
      <c r="I739" s="8" t="s">
        <v>611</v>
      </c>
      <c r="J739" s="8" t="s">
        <v>173</v>
      </c>
      <c r="K739" s="8" t="s">
        <v>40</v>
      </c>
      <c r="L739" s="8" t="s">
        <v>41</v>
      </c>
      <c r="M739" s="8" t="s">
        <v>232</v>
      </c>
      <c r="N739" s="8" t="s">
        <v>233</v>
      </c>
      <c r="O739" s="8" t="s">
        <v>5635</v>
      </c>
      <c r="P739" s="8" t="s">
        <v>45</v>
      </c>
      <c r="Q739" s="8" t="s">
        <v>235</v>
      </c>
      <c r="R739" s="8" t="s">
        <v>45</v>
      </c>
      <c r="S739" s="8" t="s">
        <v>5277</v>
      </c>
      <c r="T739" s="8" t="s">
        <v>622</v>
      </c>
      <c r="U739" s="8" t="s">
        <v>611</v>
      </c>
      <c r="V739" s="8" t="s">
        <v>5279</v>
      </c>
      <c r="W739" s="8" t="s">
        <v>51</v>
      </c>
      <c r="X739" s="8" t="s">
        <v>52</v>
      </c>
      <c r="Y739" s="8" t="s">
        <v>5282</v>
      </c>
      <c r="Z739" s="8" t="s">
        <v>54</v>
      </c>
      <c r="AA739" s="8" t="s">
        <v>55</v>
      </c>
      <c r="AB739" s="8" t="s">
        <v>5248</v>
      </c>
      <c r="AC739" s="11">
        <v>490000</v>
      </c>
      <c r="AD739" s="11"/>
      <c r="AE739" s="9"/>
      <c r="AF739" s="9"/>
    </row>
    <row r="740" spans="1:32" s="1" customFormat="1" ht="19.7" customHeight="1" x14ac:dyDescent="0.2">
      <c r="A740" s="8" t="s">
        <v>30</v>
      </c>
      <c r="B740" s="8" t="s">
        <v>31</v>
      </c>
      <c r="C740" s="8" t="s">
        <v>5947</v>
      </c>
      <c r="D740" s="8" t="s">
        <v>33</v>
      </c>
      <c r="E740" s="8"/>
      <c r="F740" s="8" t="s">
        <v>5935</v>
      </c>
      <c r="G740" s="8" t="s">
        <v>5934</v>
      </c>
      <c r="H740" s="8" t="s">
        <v>37</v>
      </c>
      <c r="I740" s="8" t="s">
        <v>611</v>
      </c>
      <c r="J740" s="8" t="s">
        <v>173</v>
      </c>
      <c r="K740" s="8" t="s">
        <v>40</v>
      </c>
      <c r="L740" s="8" t="s">
        <v>41</v>
      </c>
      <c r="M740" s="8" t="s">
        <v>232</v>
      </c>
      <c r="N740" s="8" t="s">
        <v>233</v>
      </c>
      <c r="O740" s="8" t="s">
        <v>5635</v>
      </c>
      <c r="P740" s="8" t="s">
        <v>45</v>
      </c>
      <c r="Q740" s="8" t="s">
        <v>235</v>
      </c>
      <c r="R740" s="8" t="s">
        <v>45</v>
      </c>
      <c r="S740" s="8" t="s">
        <v>5277</v>
      </c>
      <c r="T740" s="8" t="s">
        <v>622</v>
      </c>
      <c r="U740" s="8" t="s">
        <v>611</v>
      </c>
      <c r="V740" s="8" t="s">
        <v>5279</v>
      </c>
      <c r="W740" s="8" t="s">
        <v>51</v>
      </c>
      <c r="X740" s="8" t="s">
        <v>52</v>
      </c>
      <c r="Y740" s="8" t="s">
        <v>53</v>
      </c>
      <c r="Z740" s="8" t="s">
        <v>54</v>
      </c>
      <c r="AA740" s="8" t="s">
        <v>55</v>
      </c>
      <c r="AB740" s="8" t="s">
        <v>5248</v>
      </c>
      <c r="AC740" s="11">
        <v>10000</v>
      </c>
      <c r="AD740" s="11"/>
      <c r="AE740" s="9"/>
      <c r="AF740" s="9"/>
    </row>
    <row r="741" spans="1:32" s="1" customFormat="1" ht="19.7" customHeight="1" x14ac:dyDescent="0.2">
      <c r="A741" s="8" t="s">
        <v>30</v>
      </c>
      <c r="B741" s="8" t="s">
        <v>31</v>
      </c>
      <c r="C741" s="8" t="s">
        <v>5946</v>
      </c>
      <c r="D741" s="8" t="s">
        <v>33</v>
      </c>
      <c r="E741" s="8"/>
      <c r="F741" s="8" t="s">
        <v>5935</v>
      </c>
      <c r="G741" s="8" t="s">
        <v>5934</v>
      </c>
      <c r="H741" s="8" t="s">
        <v>37</v>
      </c>
      <c r="I741" s="8" t="s">
        <v>611</v>
      </c>
      <c r="J741" s="8" t="s">
        <v>173</v>
      </c>
      <c r="K741" s="8" t="s">
        <v>40</v>
      </c>
      <c r="L741" s="8" t="s">
        <v>41</v>
      </c>
      <c r="M741" s="8" t="s">
        <v>232</v>
      </c>
      <c r="N741" s="8" t="s">
        <v>233</v>
      </c>
      <c r="O741" s="8" t="s">
        <v>5635</v>
      </c>
      <c r="P741" s="8" t="s">
        <v>45</v>
      </c>
      <c r="Q741" s="8" t="s">
        <v>235</v>
      </c>
      <c r="R741" s="8" t="s">
        <v>45</v>
      </c>
      <c r="S741" s="8" t="s">
        <v>5277</v>
      </c>
      <c r="T741" s="8" t="s">
        <v>622</v>
      </c>
      <c r="U741" s="8" t="s">
        <v>611</v>
      </c>
      <c r="V741" s="8" t="s">
        <v>5279</v>
      </c>
      <c r="W741" s="8" t="s">
        <v>51</v>
      </c>
      <c r="X741" s="8" t="s">
        <v>52</v>
      </c>
      <c r="Y741" s="8" t="s">
        <v>5275</v>
      </c>
      <c r="Z741" s="8" t="s">
        <v>5207</v>
      </c>
      <c r="AA741" s="8" t="s">
        <v>55</v>
      </c>
      <c r="AB741" s="8" t="s">
        <v>5234</v>
      </c>
      <c r="AC741" s="11">
        <v>0</v>
      </c>
      <c r="AD741" s="11"/>
      <c r="AE741" s="9"/>
      <c r="AF741" s="9"/>
    </row>
    <row r="742" spans="1:32" s="1" customFormat="1" ht="19.7" customHeight="1" x14ac:dyDescent="0.2">
      <c r="A742" s="8" t="s">
        <v>30</v>
      </c>
      <c r="B742" s="8" t="s">
        <v>31</v>
      </c>
      <c r="C742" s="8" t="s">
        <v>5946</v>
      </c>
      <c r="D742" s="8" t="s">
        <v>33</v>
      </c>
      <c r="E742" s="8"/>
      <c r="F742" s="8" t="s">
        <v>5935</v>
      </c>
      <c r="G742" s="8" t="s">
        <v>5934</v>
      </c>
      <c r="H742" s="8" t="s">
        <v>37</v>
      </c>
      <c r="I742" s="8" t="s">
        <v>611</v>
      </c>
      <c r="J742" s="8" t="s">
        <v>173</v>
      </c>
      <c r="K742" s="8" t="s">
        <v>40</v>
      </c>
      <c r="L742" s="8" t="s">
        <v>41</v>
      </c>
      <c r="M742" s="8" t="s">
        <v>232</v>
      </c>
      <c r="N742" s="8" t="s">
        <v>233</v>
      </c>
      <c r="O742" s="8" t="s">
        <v>5945</v>
      </c>
      <c r="P742" s="8" t="s">
        <v>45</v>
      </c>
      <c r="Q742" s="8" t="s">
        <v>235</v>
      </c>
      <c r="R742" s="8" t="s">
        <v>45</v>
      </c>
      <c r="S742" s="8" t="s">
        <v>5277</v>
      </c>
      <c r="T742" s="8" t="s">
        <v>5944</v>
      </c>
      <c r="U742" s="8" t="s">
        <v>611</v>
      </c>
      <c r="V742" s="8" t="s">
        <v>5943</v>
      </c>
      <c r="W742" s="8" t="s">
        <v>51</v>
      </c>
      <c r="X742" s="8" t="s">
        <v>102</v>
      </c>
      <c r="Y742" s="8" t="s">
        <v>53</v>
      </c>
      <c r="Z742" s="8" t="s">
        <v>54</v>
      </c>
      <c r="AA742" s="8" t="s">
        <v>55</v>
      </c>
      <c r="AB742" s="8" t="s">
        <v>5248</v>
      </c>
      <c r="AC742" s="11">
        <v>0</v>
      </c>
      <c r="AD742" s="11"/>
      <c r="AE742" s="9"/>
      <c r="AF742" s="9"/>
    </row>
    <row r="743" spans="1:32" s="1" customFormat="1" ht="19.7" customHeight="1" x14ac:dyDescent="0.2">
      <c r="A743" s="8" t="s">
        <v>30</v>
      </c>
      <c r="B743" s="8" t="s">
        <v>31</v>
      </c>
      <c r="C743" s="8" t="s">
        <v>5946</v>
      </c>
      <c r="D743" s="8" t="s">
        <v>33</v>
      </c>
      <c r="E743" s="8"/>
      <c r="F743" s="8" t="s">
        <v>5935</v>
      </c>
      <c r="G743" s="8" t="s">
        <v>5934</v>
      </c>
      <c r="H743" s="8" t="s">
        <v>37</v>
      </c>
      <c r="I743" s="8" t="s">
        <v>611</v>
      </c>
      <c r="J743" s="8" t="s">
        <v>173</v>
      </c>
      <c r="K743" s="8" t="s">
        <v>40</v>
      </c>
      <c r="L743" s="8" t="s">
        <v>41</v>
      </c>
      <c r="M743" s="8" t="s">
        <v>232</v>
      </c>
      <c r="N743" s="8" t="s">
        <v>233</v>
      </c>
      <c r="O743" s="8" t="s">
        <v>5945</v>
      </c>
      <c r="P743" s="8" t="s">
        <v>45</v>
      </c>
      <c r="Q743" s="8" t="s">
        <v>235</v>
      </c>
      <c r="R743" s="8" t="s">
        <v>45</v>
      </c>
      <c r="S743" s="8" t="s">
        <v>5277</v>
      </c>
      <c r="T743" s="8" t="s">
        <v>5944</v>
      </c>
      <c r="U743" s="8" t="s">
        <v>611</v>
      </c>
      <c r="V743" s="8" t="s">
        <v>5943</v>
      </c>
      <c r="W743" s="8" t="s">
        <v>51</v>
      </c>
      <c r="X743" s="8" t="s">
        <v>52</v>
      </c>
      <c r="Y743" s="8" t="s">
        <v>2366</v>
      </c>
      <c r="Z743" s="8" t="s">
        <v>54</v>
      </c>
      <c r="AA743" s="8" t="s">
        <v>55</v>
      </c>
      <c r="AB743" s="8" t="s">
        <v>5248</v>
      </c>
      <c r="AC743" s="11">
        <v>0</v>
      </c>
      <c r="AD743" s="11"/>
      <c r="AE743" s="9"/>
      <c r="AF743" s="9"/>
    </row>
    <row r="744" spans="1:32" s="1" customFormat="1" ht="19.7" customHeight="1" x14ac:dyDescent="0.2">
      <c r="A744" s="8" t="s">
        <v>30</v>
      </c>
      <c r="B744" s="8" t="s">
        <v>31</v>
      </c>
      <c r="C744" s="8" t="s">
        <v>5946</v>
      </c>
      <c r="D744" s="8" t="s">
        <v>33</v>
      </c>
      <c r="E744" s="8"/>
      <c r="F744" s="8" t="s">
        <v>5935</v>
      </c>
      <c r="G744" s="8" t="s">
        <v>5934</v>
      </c>
      <c r="H744" s="8" t="s">
        <v>37</v>
      </c>
      <c r="I744" s="8" t="s">
        <v>611</v>
      </c>
      <c r="J744" s="8" t="s">
        <v>173</v>
      </c>
      <c r="K744" s="8" t="s">
        <v>40</v>
      </c>
      <c r="L744" s="8" t="s">
        <v>41</v>
      </c>
      <c r="M744" s="8" t="s">
        <v>232</v>
      </c>
      <c r="N744" s="8" t="s">
        <v>233</v>
      </c>
      <c r="O744" s="8" t="s">
        <v>5945</v>
      </c>
      <c r="P744" s="8" t="s">
        <v>45</v>
      </c>
      <c r="Q744" s="8" t="s">
        <v>235</v>
      </c>
      <c r="R744" s="8" t="s">
        <v>45</v>
      </c>
      <c r="S744" s="8" t="s">
        <v>5277</v>
      </c>
      <c r="T744" s="8" t="s">
        <v>5944</v>
      </c>
      <c r="U744" s="8" t="s">
        <v>611</v>
      </c>
      <c r="V744" s="8" t="s">
        <v>5943</v>
      </c>
      <c r="W744" s="8" t="s">
        <v>51</v>
      </c>
      <c r="X744" s="8" t="s">
        <v>52</v>
      </c>
      <c r="Y744" s="8" t="s">
        <v>5275</v>
      </c>
      <c r="Z744" s="8" t="s">
        <v>54</v>
      </c>
      <c r="AA744" s="8" t="s">
        <v>55</v>
      </c>
      <c r="AB744" s="8" t="s">
        <v>5248</v>
      </c>
      <c r="AC744" s="11">
        <v>245000</v>
      </c>
      <c r="AD744" s="11"/>
      <c r="AE744" s="9"/>
      <c r="AF744" s="9"/>
    </row>
    <row r="745" spans="1:32" s="1" customFormat="1" ht="19.7" customHeight="1" x14ac:dyDescent="0.2">
      <c r="A745" s="8" t="s">
        <v>30</v>
      </c>
      <c r="B745" s="8" t="s">
        <v>31</v>
      </c>
      <c r="C745" s="8" t="s">
        <v>5946</v>
      </c>
      <c r="D745" s="8" t="s">
        <v>33</v>
      </c>
      <c r="E745" s="8"/>
      <c r="F745" s="8" t="s">
        <v>5935</v>
      </c>
      <c r="G745" s="8" t="s">
        <v>5934</v>
      </c>
      <c r="H745" s="8" t="s">
        <v>37</v>
      </c>
      <c r="I745" s="8" t="s">
        <v>611</v>
      </c>
      <c r="J745" s="8" t="s">
        <v>173</v>
      </c>
      <c r="K745" s="8" t="s">
        <v>40</v>
      </c>
      <c r="L745" s="8" t="s">
        <v>41</v>
      </c>
      <c r="M745" s="8" t="s">
        <v>232</v>
      </c>
      <c r="N745" s="8" t="s">
        <v>233</v>
      </c>
      <c r="O745" s="8" t="s">
        <v>5945</v>
      </c>
      <c r="P745" s="8" t="s">
        <v>45</v>
      </c>
      <c r="Q745" s="8" t="s">
        <v>235</v>
      </c>
      <c r="R745" s="8" t="s">
        <v>45</v>
      </c>
      <c r="S745" s="8" t="s">
        <v>5277</v>
      </c>
      <c r="T745" s="8" t="s">
        <v>5944</v>
      </c>
      <c r="U745" s="8" t="s">
        <v>611</v>
      </c>
      <c r="V745" s="8" t="s">
        <v>5943</v>
      </c>
      <c r="W745" s="8" t="s">
        <v>51</v>
      </c>
      <c r="X745" s="8" t="s">
        <v>52</v>
      </c>
      <c r="Y745" s="8" t="s">
        <v>53</v>
      </c>
      <c r="Z745" s="8" t="s">
        <v>54</v>
      </c>
      <c r="AA745" s="8" t="s">
        <v>55</v>
      </c>
      <c r="AB745" s="8" t="s">
        <v>5248</v>
      </c>
      <c r="AC745" s="11">
        <v>5000</v>
      </c>
      <c r="AD745" s="11"/>
      <c r="AE745" s="9"/>
      <c r="AF745" s="9"/>
    </row>
    <row r="746" spans="1:32" s="1" customFormat="1" ht="19.7" customHeight="1" x14ac:dyDescent="0.2">
      <c r="A746" s="8" t="s">
        <v>30</v>
      </c>
      <c r="B746" s="8" t="s">
        <v>31</v>
      </c>
      <c r="C746" s="8" t="s">
        <v>5942</v>
      </c>
      <c r="D746" s="8" t="s">
        <v>33</v>
      </c>
      <c r="E746" s="8"/>
      <c r="F746" s="8" t="s">
        <v>5935</v>
      </c>
      <c r="G746" s="8" t="s">
        <v>5934</v>
      </c>
      <c r="H746" s="8" t="s">
        <v>37</v>
      </c>
      <c r="I746" s="8" t="s">
        <v>611</v>
      </c>
      <c r="J746" s="8" t="s">
        <v>173</v>
      </c>
      <c r="K746" s="8" t="s">
        <v>40</v>
      </c>
      <c r="L746" s="8" t="s">
        <v>41</v>
      </c>
      <c r="M746" s="8" t="s">
        <v>232</v>
      </c>
      <c r="N746" s="8" t="s">
        <v>233</v>
      </c>
      <c r="O746" s="8" t="s">
        <v>5635</v>
      </c>
      <c r="P746" s="8" t="s">
        <v>45</v>
      </c>
      <c r="Q746" s="8" t="s">
        <v>235</v>
      </c>
      <c r="R746" s="8" t="s">
        <v>45</v>
      </c>
      <c r="S746" s="8" t="s">
        <v>5277</v>
      </c>
      <c r="T746" s="8" t="s">
        <v>622</v>
      </c>
      <c r="U746" s="8" t="s">
        <v>611</v>
      </c>
      <c r="V746" s="8" t="s">
        <v>5279</v>
      </c>
      <c r="W746" s="8" t="s">
        <v>51</v>
      </c>
      <c r="X746" s="8" t="s">
        <v>52</v>
      </c>
      <c r="Y746" s="8" t="s">
        <v>5275</v>
      </c>
      <c r="Z746" s="8" t="s">
        <v>54</v>
      </c>
      <c r="AA746" s="8" t="s">
        <v>55</v>
      </c>
      <c r="AB746" s="8" t="s">
        <v>5234</v>
      </c>
      <c r="AC746" s="11">
        <v>0</v>
      </c>
      <c r="AD746" s="11"/>
      <c r="AE746" s="9"/>
      <c r="AF746" s="9"/>
    </row>
    <row r="747" spans="1:32" s="1" customFormat="1" ht="19.7" customHeight="1" x14ac:dyDescent="0.2">
      <c r="A747" s="8" t="s">
        <v>30</v>
      </c>
      <c r="B747" s="8" t="s">
        <v>31</v>
      </c>
      <c r="C747" s="8" t="s">
        <v>5941</v>
      </c>
      <c r="D747" s="8" t="s">
        <v>33</v>
      </c>
      <c r="E747" s="8"/>
      <c r="F747" s="8" t="s">
        <v>5935</v>
      </c>
      <c r="G747" s="8" t="s">
        <v>5934</v>
      </c>
      <c r="H747" s="8" t="s">
        <v>37</v>
      </c>
      <c r="I747" s="8" t="s">
        <v>611</v>
      </c>
      <c r="J747" s="8" t="s">
        <v>173</v>
      </c>
      <c r="K747" s="8" t="s">
        <v>40</v>
      </c>
      <c r="L747" s="8" t="s">
        <v>41</v>
      </c>
      <c r="M747" s="8" t="s">
        <v>232</v>
      </c>
      <c r="N747" s="8" t="s">
        <v>233</v>
      </c>
      <c r="O747" s="8" t="s">
        <v>5940</v>
      </c>
      <c r="P747" s="8" t="s">
        <v>45</v>
      </c>
      <c r="Q747" s="8" t="s">
        <v>235</v>
      </c>
      <c r="R747" s="8" t="s">
        <v>45</v>
      </c>
      <c r="S747" s="8" t="s">
        <v>5277</v>
      </c>
      <c r="T747" s="8" t="s">
        <v>5939</v>
      </c>
      <c r="U747" s="8" t="s">
        <v>611</v>
      </c>
      <c r="V747" s="8" t="s">
        <v>5938</v>
      </c>
      <c r="W747" s="8" t="s">
        <v>51</v>
      </c>
      <c r="X747" s="8" t="s">
        <v>102</v>
      </c>
      <c r="Y747" s="8" t="s">
        <v>53</v>
      </c>
      <c r="Z747" s="8" t="s">
        <v>5207</v>
      </c>
      <c r="AA747" s="8" t="s">
        <v>55</v>
      </c>
      <c r="AB747" s="8" t="s">
        <v>5248</v>
      </c>
      <c r="AC747" s="11">
        <v>0</v>
      </c>
      <c r="AD747" s="11"/>
      <c r="AE747" s="9"/>
      <c r="AF747" s="9"/>
    </row>
    <row r="748" spans="1:32" s="1" customFormat="1" ht="19.7" customHeight="1" x14ac:dyDescent="0.2">
      <c r="A748" s="8" t="s">
        <v>30</v>
      </c>
      <c r="B748" s="8" t="s">
        <v>31</v>
      </c>
      <c r="C748" s="8" t="s">
        <v>5941</v>
      </c>
      <c r="D748" s="8" t="s">
        <v>33</v>
      </c>
      <c r="E748" s="8"/>
      <c r="F748" s="8" t="s">
        <v>5935</v>
      </c>
      <c r="G748" s="8" t="s">
        <v>5934</v>
      </c>
      <c r="H748" s="8" t="s">
        <v>37</v>
      </c>
      <c r="I748" s="8" t="s">
        <v>611</v>
      </c>
      <c r="J748" s="8" t="s">
        <v>173</v>
      </c>
      <c r="K748" s="8" t="s">
        <v>40</v>
      </c>
      <c r="L748" s="8" t="s">
        <v>41</v>
      </c>
      <c r="M748" s="8" t="s">
        <v>232</v>
      </c>
      <c r="N748" s="8" t="s">
        <v>233</v>
      </c>
      <c r="O748" s="8" t="s">
        <v>5940</v>
      </c>
      <c r="P748" s="8" t="s">
        <v>45</v>
      </c>
      <c r="Q748" s="8" t="s">
        <v>235</v>
      </c>
      <c r="R748" s="8" t="s">
        <v>45</v>
      </c>
      <c r="S748" s="8" t="s">
        <v>5277</v>
      </c>
      <c r="T748" s="8" t="s">
        <v>5939</v>
      </c>
      <c r="U748" s="8" t="s">
        <v>611</v>
      </c>
      <c r="V748" s="8" t="s">
        <v>5938</v>
      </c>
      <c r="W748" s="8" t="s">
        <v>51</v>
      </c>
      <c r="X748" s="8" t="s">
        <v>52</v>
      </c>
      <c r="Y748" s="8" t="s">
        <v>2366</v>
      </c>
      <c r="Z748" s="8" t="s">
        <v>5207</v>
      </c>
      <c r="AA748" s="8" t="s">
        <v>55</v>
      </c>
      <c r="AB748" s="8" t="s">
        <v>5248</v>
      </c>
      <c r="AC748" s="11">
        <v>0</v>
      </c>
      <c r="AD748" s="11"/>
      <c r="AE748" s="9"/>
      <c r="AF748" s="9"/>
    </row>
    <row r="749" spans="1:32" s="1" customFormat="1" ht="19.7" customHeight="1" x14ac:dyDescent="0.2">
      <c r="A749" s="8" t="s">
        <v>30</v>
      </c>
      <c r="B749" s="8" t="s">
        <v>31</v>
      </c>
      <c r="C749" s="8" t="s">
        <v>5941</v>
      </c>
      <c r="D749" s="8" t="s">
        <v>33</v>
      </c>
      <c r="E749" s="8"/>
      <c r="F749" s="8" t="s">
        <v>5935</v>
      </c>
      <c r="G749" s="8" t="s">
        <v>5934</v>
      </c>
      <c r="H749" s="8" t="s">
        <v>37</v>
      </c>
      <c r="I749" s="8" t="s">
        <v>611</v>
      </c>
      <c r="J749" s="8" t="s">
        <v>173</v>
      </c>
      <c r="K749" s="8" t="s">
        <v>40</v>
      </c>
      <c r="L749" s="8" t="s">
        <v>41</v>
      </c>
      <c r="M749" s="8" t="s">
        <v>232</v>
      </c>
      <c r="N749" s="8" t="s">
        <v>233</v>
      </c>
      <c r="O749" s="8" t="s">
        <v>5940</v>
      </c>
      <c r="P749" s="8" t="s">
        <v>45</v>
      </c>
      <c r="Q749" s="8" t="s">
        <v>235</v>
      </c>
      <c r="R749" s="8" t="s">
        <v>45</v>
      </c>
      <c r="S749" s="8" t="s">
        <v>5277</v>
      </c>
      <c r="T749" s="8" t="s">
        <v>5939</v>
      </c>
      <c r="U749" s="8" t="s">
        <v>611</v>
      </c>
      <c r="V749" s="8" t="s">
        <v>5938</v>
      </c>
      <c r="W749" s="8" t="s">
        <v>51</v>
      </c>
      <c r="X749" s="8" t="s">
        <v>52</v>
      </c>
      <c r="Y749" s="8" t="s">
        <v>5275</v>
      </c>
      <c r="Z749" s="8" t="s">
        <v>5207</v>
      </c>
      <c r="AA749" s="8" t="s">
        <v>55</v>
      </c>
      <c r="AB749" s="8" t="s">
        <v>5248</v>
      </c>
      <c r="AC749" s="11">
        <v>392000</v>
      </c>
      <c r="AD749" s="11"/>
      <c r="AE749" s="9"/>
      <c r="AF749" s="9"/>
    </row>
    <row r="750" spans="1:32" s="1" customFormat="1" ht="19.7" customHeight="1" x14ac:dyDescent="0.2">
      <c r="A750" s="8" t="s">
        <v>30</v>
      </c>
      <c r="B750" s="8" t="s">
        <v>31</v>
      </c>
      <c r="C750" s="8" t="s">
        <v>5941</v>
      </c>
      <c r="D750" s="8" t="s">
        <v>33</v>
      </c>
      <c r="E750" s="8"/>
      <c r="F750" s="8" t="s">
        <v>5935</v>
      </c>
      <c r="G750" s="8" t="s">
        <v>5934</v>
      </c>
      <c r="H750" s="8" t="s">
        <v>37</v>
      </c>
      <c r="I750" s="8" t="s">
        <v>611</v>
      </c>
      <c r="J750" s="8" t="s">
        <v>173</v>
      </c>
      <c r="K750" s="8" t="s">
        <v>40</v>
      </c>
      <c r="L750" s="8" t="s">
        <v>41</v>
      </c>
      <c r="M750" s="8" t="s">
        <v>232</v>
      </c>
      <c r="N750" s="8" t="s">
        <v>233</v>
      </c>
      <c r="O750" s="8" t="s">
        <v>5940</v>
      </c>
      <c r="P750" s="8" t="s">
        <v>45</v>
      </c>
      <c r="Q750" s="8" t="s">
        <v>235</v>
      </c>
      <c r="R750" s="8" t="s">
        <v>45</v>
      </c>
      <c r="S750" s="8" t="s">
        <v>5277</v>
      </c>
      <c r="T750" s="8" t="s">
        <v>5939</v>
      </c>
      <c r="U750" s="8" t="s">
        <v>611</v>
      </c>
      <c r="V750" s="8" t="s">
        <v>5938</v>
      </c>
      <c r="W750" s="8" t="s">
        <v>51</v>
      </c>
      <c r="X750" s="8" t="s">
        <v>52</v>
      </c>
      <c r="Y750" s="8" t="s">
        <v>53</v>
      </c>
      <c r="Z750" s="8" t="s">
        <v>5207</v>
      </c>
      <c r="AA750" s="8" t="s">
        <v>55</v>
      </c>
      <c r="AB750" s="8" t="s">
        <v>5248</v>
      </c>
      <c r="AC750" s="11">
        <v>8000</v>
      </c>
      <c r="AD750" s="11"/>
      <c r="AE750" s="9"/>
      <c r="AF750" s="9"/>
    </row>
    <row r="751" spans="1:32" s="1" customFormat="1" ht="19.7" customHeight="1" x14ac:dyDescent="0.2">
      <c r="A751" s="8" t="s">
        <v>30</v>
      </c>
      <c r="B751" s="8" t="s">
        <v>31</v>
      </c>
      <c r="C751" s="8" t="s">
        <v>5937</v>
      </c>
      <c r="D751" s="8" t="s">
        <v>33</v>
      </c>
      <c r="E751" s="8"/>
      <c r="F751" s="8" t="s">
        <v>5935</v>
      </c>
      <c r="G751" s="8" t="s">
        <v>5934</v>
      </c>
      <c r="H751" s="8" t="s">
        <v>37</v>
      </c>
      <c r="I751" s="8" t="s">
        <v>611</v>
      </c>
      <c r="J751" s="8" t="s">
        <v>173</v>
      </c>
      <c r="K751" s="8" t="s">
        <v>40</v>
      </c>
      <c r="L751" s="8" t="s">
        <v>41</v>
      </c>
      <c r="M751" s="8" t="s">
        <v>232</v>
      </c>
      <c r="N751" s="8" t="s">
        <v>233</v>
      </c>
      <c r="O751" s="8" t="s">
        <v>5805</v>
      </c>
      <c r="P751" s="8" t="s">
        <v>45</v>
      </c>
      <c r="Q751" s="8" t="s">
        <v>235</v>
      </c>
      <c r="R751" s="8" t="s">
        <v>45</v>
      </c>
      <c r="S751" s="8" t="s">
        <v>5277</v>
      </c>
      <c r="T751" s="8" t="s">
        <v>5804</v>
      </c>
      <c r="U751" s="8" t="s">
        <v>611</v>
      </c>
      <c r="V751" s="8" t="s">
        <v>5803</v>
      </c>
      <c r="W751" s="8" t="s">
        <v>51</v>
      </c>
      <c r="X751" s="8" t="s">
        <v>102</v>
      </c>
      <c r="Y751" s="8" t="s">
        <v>53</v>
      </c>
      <c r="Z751" s="8" t="s">
        <v>54</v>
      </c>
      <c r="AA751" s="8" t="s">
        <v>55</v>
      </c>
      <c r="AB751" s="8" t="s">
        <v>5248</v>
      </c>
      <c r="AC751" s="11">
        <v>0</v>
      </c>
      <c r="AD751" s="11"/>
      <c r="AE751" s="9"/>
      <c r="AF751" s="9"/>
    </row>
    <row r="752" spans="1:32" s="1" customFormat="1" ht="19.7" customHeight="1" x14ac:dyDescent="0.2">
      <c r="A752" s="8" t="s">
        <v>30</v>
      </c>
      <c r="B752" s="8" t="s">
        <v>31</v>
      </c>
      <c r="C752" s="8" t="s">
        <v>5937</v>
      </c>
      <c r="D752" s="8" t="s">
        <v>33</v>
      </c>
      <c r="E752" s="8"/>
      <c r="F752" s="8" t="s">
        <v>5935</v>
      </c>
      <c r="G752" s="8" t="s">
        <v>5934</v>
      </c>
      <c r="H752" s="8" t="s">
        <v>37</v>
      </c>
      <c r="I752" s="8" t="s">
        <v>611</v>
      </c>
      <c r="J752" s="8" t="s">
        <v>173</v>
      </c>
      <c r="K752" s="8" t="s">
        <v>40</v>
      </c>
      <c r="L752" s="8" t="s">
        <v>41</v>
      </c>
      <c r="M752" s="8" t="s">
        <v>232</v>
      </c>
      <c r="N752" s="8" t="s">
        <v>233</v>
      </c>
      <c r="O752" s="8" t="s">
        <v>5805</v>
      </c>
      <c r="P752" s="8" t="s">
        <v>45</v>
      </c>
      <c r="Q752" s="8" t="s">
        <v>235</v>
      </c>
      <c r="R752" s="8" t="s">
        <v>45</v>
      </c>
      <c r="S752" s="8" t="s">
        <v>5277</v>
      </c>
      <c r="T752" s="8" t="s">
        <v>5804</v>
      </c>
      <c r="U752" s="8" t="s">
        <v>611</v>
      </c>
      <c r="V752" s="8" t="s">
        <v>5803</v>
      </c>
      <c r="W752" s="8" t="s">
        <v>51</v>
      </c>
      <c r="X752" s="8" t="s">
        <v>52</v>
      </c>
      <c r="Y752" s="8" t="s">
        <v>6809</v>
      </c>
      <c r="Z752" s="8" t="s">
        <v>54</v>
      </c>
      <c r="AA752" s="8" t="s">
        <v>55</v>
      </c>
      <c r="AB752" s="8" t="s">
        <v>5248</v>
      </c>
      <c r="AC752" s="11">
        <v>0</v>
      </c>
      <c r="AD752" s="11"/>
      <c r="AE752" s="9"/>
      <c r="AF752" s="9"/>
    </row>
    <row r="753" spans="1:32" s="1" customFormat="1" ht="19.7" customHeight="1" x14ac:dyDescent="0.2">
      <c r="A753" s="8" t="s">
        <v>30</v>
      </c>
      <c r="B753" s="8" t="s">
        <v>31</v>
      </c>
      <c r="C753" s="8" t="s">
        <v>5937</v>
      </c>
      <c r="D753" s="8" t="s">
        <v>33</v>
      </c>
      <c r="E753" s="8"/>
      <c r="F753" s="8" t="s">
        <v>5935</v>
      </c>
      <c r="G753" s="8" t="s">
        <v>5934</v>
      </c>
      <c r="H753" s="8" t="s">
        <v>37</v>
      </c>
      <c r="I753" s="8" t="s">
        <v>611</v>
      </c>
      <c r="J753" s="8" t="s">
        <v>173</v>
      </c>
      <c r="K753" s="8" t="s">
        <v>40</v>
      </c>
      <c r="L753" s="8" t="s">
        <v>41</v>
      </c>
      <c r="M753" s="8" t="s">
        <v>232</v>
      </c>
      <c r="N753" s="8" t="s">
        <v>233</v>
      </c>
      <c r="O753" s="8" t="s">
        <v>5805</v>
      </c>
      <c r="P753" s="8" t="s">
        <v>45</v>
      </c>
      <c r="Q753" s="8" t="s">
        <v>235</v>
      </c>
      <c r="R753" s="8" t="s">
        <v>45</v>
      </c>
      <c r="S753" s="8" t="s">
        <v>5277</v>
      </c>
      <c r="T753" s="8" t="s">
        <v>5804</v>
      </c>
      <c r="U753" s="8" t="s">
        <v>611</v>
      </c>
      <c r="V753" s="8" t="s">
        <v>5803</v>
      </c>
      <c r="W753" s="8" t="s">
        <v>51</v>
      </c>
      <c r="X753" s="8" t="s">
        <v>52</v>
      </c>
      <c r="Y753" s="8" t="s">
        <v>5275</v>
      </c>
      <c r="Z753" s="8" t="s">
        <v>54</v>
      </c>
      <c r="AA753" s="8" t="s">
        <v>55</v>
      </c>
      <c r="AB753" s="8" t="s">
        <v>5248</v>
      </c>
      <c r="AC753" s="11">
        <v>490000</v>
      </c>
      <c r="AD753" s="11"/>
      <c r="AE753" s="9"/>
      <c r="AF753" s="9"/>
    </row>
    <row r="754" spans="1:32" s="1" customFormat="1" ht="19.7" customHeight="1" x14ac:dyDescent="0.2">
      <c r="A754" s="8" t="s">
        <v>30</v>
      </c>
      <c r="B754" s="8" t="s">
        <v>31</v>
      </c>
      <c r="C754" s="8" t="s">
        <v>5937</v>
      </c>
      <c r="D754" s="8" t="s">
        <v>33</v>
      </c>
      <c r="E754" s="8"/>
      <c r="F754" s="8" t="s">
        <v>5935</v>
      </c>
      <c r="G754" s="8" t="s">
        <v>5934</v>
      </c>
      <c r="H754" s="8" t="s">
        <v>37</v>
      </c>
      <c r="I754" s="8" t="s">
        <v>611</v>
      </c>
      <c r="J754" s="8" t="s">
        <v>173</v>
      </c>
      <c r="K754" s="8" t="s">
        <v>40</v>
      </c>
      <c r="L754" s="8" t="s">
        <v>41</v>
      </c>
      <c r="M754" s="8" t="s">
        <v>232</v>
      </c>
      <c r="N754" s="8" t="s">
        <v>233</v>
      </c>
      <c r="O754" s="8" t="s">
        <v>5805</v>
      </c>
      <c r="P754" s="8" t="s">
        <v>45</v>
      </c>
      <c r="Q754" s="8" t="s">
        <v>235</v>
      </c>
      <c r="R754" s="8" t="s">
        <v>45</v>
      </c>
      <c r="S754" s="8" t="s">
        <v>5277</v>
      </c>
      <c r="T754" s="8" t="s">
        <v>5804</v>
      </c>
      <c r="U754" s="8" t="s">
        <v>611</v>
      </c>
      <c r="V754" s="8" t="s">
        <v>5803</v>
      </c>
      <c r="W754" s="8" t="s">
        <v>51</v>
      </c>
      <c r="X754" s="8" t="s">
        <v>52</v>
      </c>
      <c r="Y754" s="8" t="s">
        <v>53</v>
      </c>
      <c r="Z754" s="8" t="s">
        <v>54</v>
      </c>
      <c r="AA754" s="8" t="s">
        <v>55</v>
      </c>
      <c r="AB754" s="8" t="s">
        <v>5248</v>
      </c>
      <c r="AC754" s="11">
        <v>10000</v>
      </c>
      <c r="AD754" s="11"/>
      <c r="AE754" s="9"/>
      <c r="AF754" s="9"/>
    </row>
    <row r="755" spans="1:32" s="1" customFormat="1" ht="19.7" customHeight="1" x14ac:dyDescent="0.2">
      <c r="A755" s="8" t="s">
        <v>30</v>
      </c>
      <c r="B755" s="8" t="s">
        <v>31</v>
      </c>
      <c r="C755" s="8" t="s">
        <v>5936</v>
      </c>
      <c r="D755" s="8" t="s">
        <v>33</v>
      </c>
      <c r="E755" s="8"/>
      <c r="F755" s="8" t="s">
        <v>5935</v>
      </c>
      <c r="G755" s="8" t="s">
        <v>5934</v>
      </c>
      <c r="H755" s="8" t="s">
        <v>37</v>
      </c>
      <c r="I755" s="8" t="s">
        <v>611</v>
      </c>
      <c r="J755" s="8" t="s">
        <v>173</v>
      </c>
      <c r="K755" s="8" t="s">
        <v>40</v>
      </c>
      <c r="L755" s="8" t="s">
        <v>41</v>
      </c>
      <c r="M755" s="8" t="s">
        <v>232</v>
      </c>
      <c r="N755" s="8" t="s">
        <v>233</v>
      </c>
      <c r="O755" s="8" t="s">
        <v>5933</v>
      </c>
      <c r="P755" s="8" t="s">
        <v>45</v>
      </c>
      <c r="Q755" s="8" t="s">
        <v>235</v>
      </c>
      <c r="R755" s="8" t="s">
        <v>45</v>
      </c>
      <c r="S755" s="8" t="s">
        <v>5277</v>
      </c>
      <c r="T755" s="8" t="s">
        <v>3204</v>
      </c>
      <c r="U755" s="8" t="s">
        <v>611</v>
      </c>
      <c r="V755" s="8" t="s">
        <v>3203</v>
      </c>
      <c r="W755" s="8" t="s">
        <v>51</v>
      </c>
      <c r="X755" s="8" t="s">
        <v>102</v>
      </c>
      <c r="Y755" s="8" t="s">
        <v>53</v>
      </c>
      <c r="Z755" s="8" t="s">
        <v>5207</v>
      </c>
      <c r="AA755" s="8" t="s">
        <v>55</v>
      </c>
      <c r="AB755" s="8" t="s">
        <v>5248</v>
      </c>
      <c r="AC755" s="11">
        <v>0</v>
      </c>
      <c r="AD755" s="11"/>
      <c r="AE755" s="9"/>
      <c r="AF755" s="9"/>
    </row>
    <row r="756" spans="1:32" s="1" customFormat="1" ht="19.7" customHeight="1" x14ac:dyDescent="0.2">
      <c r="A756" s="8" t="s">
        <v>30</v>
      </c>
      <c r="B756" s="8" t="s">
        <v>31</v>
      </c>
      <c r="C756" s="8" t="s">
        <v>5936</v>
      </c>
      <c r="D756" s="8" t="s">
        <v>33</v>
      </c>
      <c r="E756" s="8"/>
      <c r="F756" s="8" t="s">
        <v>5935</v>
      </c>
      <c r="G756" s="8" t="s">
        <v>5934</v>
      </c>
      <c r="H756" s="8" t="s">
        <v>37</v>
      </c>
      <c r="I756" s="8" t="s">
        <v>611</v>
      </c>
      <c r="J756" s="8" t="s">
        <v>173</v>
      </c>
      <c r="K756" s="8" t="s">
        <v>40</v>
      </c>
      <c r="L756" s="8" t="s">
        <v>41</v>
      </c>
      <c r="M756" s="8" t="s">
        <v>232</v>
      </c>
      <c r="N756" s="8" t="s">
        <v>233</v>
      </c>
      <c r="O756" s="8" t="s">
        <v>5933</v>
      </c>
      <c r="P756" s="8" t="s">
        <v>45</v>
      </c>
      <c r="Q756" s="8" t="s">
        <v>235</v>
      </c>
      <c r="R756" s="8" t="s">
        <v>45</v>
      </c>
      <c r="S756" s="8" t="s">
        <v>5277</v>
      </c>
      <c r="T756" s="8" t="s">
        <v>3204</v>
      </c>
      <c r="U756" s="8" t="s">
        <v>611</v>
      </c>
      <c r="V756" s="8" t="s">
        <v>3203</v>
      </c>
      <c r="W756" s="8" t="s">
        <v>51</v>
      </c>
      <c r="X756" s="8" t="s">
        <v>52</v>
      </c>
      <c r="Y756" s="8" t="s">
        <v>2366</v>
      </c>
      <c r="Z756" s="8" t="s">
        <v>5207</v>
      </c>
      <c r="AA756" s="8" t="s">
        <v>55</v>
      </c>
      <c r="AB756" s="8" t="s">
        <v>5248</v>
      </c>
      <c r="AC756" s="11">
        <v>0</v>
      </c>
      <c r="AD756" s="11"/>
      <c r="AE756" s="9"/>
      <c r="AF756" s="9"/>
    </row>
    <row r="757" spans="1:32" s="1" customFormat="1" ht="19.7" customHeight="1" x14ac:dyDescent="0.2">
      <c r="A757" s="8" t="s">
        <v>30</v>
      </c>
      <c r="B757" s="8" t="s">
        <v>31</v>
      </c>
      <c r="C757" s="8" t="s">
        <v>5936</v>
      </c>
      <c r="D757" s="8" t="s">
        <v>33</v>
      </c>
      <c r="E757" s="8"/>
      <c r="F757" s="8" t="s">
        <v>5935</v>
      </c>
      <c r="G757" s="8" t="s">
        <v>5934</v>
      </c>
      <c r="H757" s="8" t="s">
        <v>37</v>
      </c>
      <c r="I757" s="8" t="s">
        <v>611</v>
      </c>
      <c r="J757" s="8" t="s">
        <v>173</v>
      </c>
      <c r="K757" s="8" t="s">
        <v>40</v>
      </c>
      <c r="L757" s="8" t="s">
        <v>41</v>
      </c>
      <c r="M757" s="8" t="s">
        <v>232</v>
      </c>
      <c r="N757" s="8" t="s">
        <v>233</v>
      </c>
      <c r="O757" s="8" t="s">
        <v>5933</v>
      </c>
      <c r="P757" s="8" t="s">
        <v>45</v>
      </c>
      <c r="Q757" s="8" t="s">
        <v>235</v>
      </c>
      <c r="R757" s="8" t="s">
        <v>45</v>
      </c>
      <c r="S757" s="8" t="s">
        <v>5277</v>
      </c>
      <c r="T757" s="8" t="s">
        <v>3204</v>
      </c>
      <c r="U757" s="8" t="s">
        <v>611</v>
      </c>
      <c r="V757" s="8" t="s">
        <v>3203</v>
      </c>
      <c r="W757" s="8" t="s">
        <v>51</v>
      </c>
      <c r="X757" s="8" t="s">
        <v>52</v>
      </c>
      <c r="Y757" s="8" t="s">
        <v>5275</v>
      </c>
      <c r="Z757" s="8" t="s">
        <v>5207</v>
      </c>
      <c r="AA757" s="8" t="s">
        <v>55</v>
      </c>
      <c r="AB757" s="8" t="s">
        <v>5248</v>
      </c>
      <c r="AC757" s="11">
        <v>294000</v>
      </c>
      <c r="AD757" s="11"/>
      <c r="AE757" s="9"/>
      <c r="AF757" s="9"/>
    </row>
    <row r="758" spans="1:32" s="1" customFormat="1" ht="19.7" customHeight="1" x14ac:dyDescent="0.2">
      <c r="A758" s="8" t="s">
        <v>30</v>
      </c>
      <c r="B758" s="8" t="s">
        <v>31</v>
      </c>
      <c r="C758" s="8" t="s">
        <v>5936</v>
      </c>
      <c r="D758" s="8" t="s">
        <v>33</v>
      </c>
      <c r="E758" s="8"/>
      <c r="F758" s="8" t="s">
        <v>5935</v>
      </c>
      <c r="G758" s="8" t="s">
        <v>5934</v>
      </c>
      <c r="H758" s="8" t="s">
        <v>37</v>
      </c>
      <c r="I758" s="8" t="s">
        <v>611</v>
      </c>
      <c r="J758" s="8" t="s">
        <v>173</v>
      </c>
      <c r="K758" s="8" t="s">
        <v>40</v>
      </c>
      <c r="L758" s="8" t="s">
        <v>41</v>
      </c>
      <c r="M758" s="8" t="s">
        <v>232</v>
      </c>
      <c r="N758" s="8" t="s">
        <v>233</v>
      </c>
      <c r="O758" s="8" t="s">
        <v>5933</v>
      </c>
      <c r="P758" s="8" t="s">
        <v>45</v>
      </c>
      <c r="Q758" s="8" t="s">
        <v>235</v>
      </c>
      <c r="R758" s="8" t="s">
        <v>45</v>
      </c>
      <c r="S758" s="8" t="s">
        <v>5277</v>
      </c>
      <c r="T758" s="8" t="s">
        <v>3204</v>
      </c>
      <c r="U758" s="8" t="s">
        <v>611</v>
      </c>
      <c r="V758" s="8" t="s">
        <v>3203</v>
      </c>
      <c r="W758" s="8" t="s">
        <v>51</v>
      </c>
      <c r="X758" s="8" t="s">
        <v>52</v>
      </c>
      <c r="Y758" s="8" t="s">
        <v>53</v>
      </c>
      <c r="Z758" s="8" t="s">
        <v>5207</v>
      </c>
      <c r="AA758" s="8" t="s">
        <v>55</v>
      </c>
      <c r="AB758" s="8" t="s">
        <v>5248</v>
      </c>
      <c r="AC758" s="11">
        <v>6000</v>
      </c>
      <c r="AD758" s="11"/>
      <c r="AE758" s="9"/>
      <c r="AF758" s="9"/>
    </row>
    <row r="759" spans="1:32" s="1" customFormat="1" ht="19.7" customHeight="1" x14ac:dyDescent="0.2">
      <c r="A759" s="8" t="s">
        <v>30</v>
      </c>
      <c r="B759" s="8" t="s">
        <v>31</v>
      </c>
      <c r="C759" s="8" t="s">
        <v>5932</v>
      </c>
      <c r="D759" s="8" t="s">
        <v>33</v>
      </c>
      <c r="E759" s="8"/>
      <c r="F759" s="8" t="s">
        <v>5928</v>
      </c>
      <c r="G759" s="8" t="s">
        <v>5927</v>
      </c>
      <c r="H759" s="8" t="s">
        <v>37</v>
      </c>
      <c r="I759" s="8" t="s">
        <v>150</v>
      </c>
      <c r="J759" s="8" t="s">
        <v>293</v>
      </c>
      <c r="K759" s="8" t="s">
        <v>40</v>
      </c>
      <c r="L759" s="8" t="s">
        <v>41</v>
      </c>
      <c r="M759" s="8" t="s">
        <v>42</v>
      </c>
      <c r="N759" s="8" t="s">
        <v>5257</v>
      </c>
      <c r="O759" s="8" t="s">
        <v>5931</v>
      </c>
      <c r="P759" s="8" t="s">
        <v>45</v>
      </c>
      <c r="Q759" s="8" t="s">
        <v>46</v>
      </c>
      <c r="R759" s="8" t="s">
        <v>5235</v>
      </c>
      <c r="S759" s="8" t="s">
        <v>5210</v>
      </c>
      <c r="T759" s="8" t="s">
        <v>5930</v>
      </c>
      <c r="U759" s="8" t="s">
        <v>150</v>
      </c>
      <c r="V759" s="8" t="s">
        <v>2669</v>
      </c>
      <c r="W759" s="8" t="s">
        <v>51</v>
      </c>
      <c r="X759" s="8" t="s">
        <v>102</v>
      </c>
      <c r="Y759" s="8" t="s">
        <v>53</v>
      </c>
      <c r="Z759" s="8" t="s">
        <v>54</v>
      </c>
      <c r="AA759" s="8" t="s">
        <v>55</v>
      </c>
      <c r="AB759" s="8" t="s">
        <v>5248</v>
      </c>
      <c r="AC759" s="11">
        <v>50000</v>
      </c>
      <c r="AD759" s="11"/>
      <c r="AE759" s="9" t="s">
        <v>7921</v>
      </c>
      <c r="AF759" s="9" t="s">
        <v>7922</v>
      </c>
    </row>
    <row r="760" spans="1:32" s="1" customFormat="1" ht="19.7" customHeight="1" x14ac:dyDescent="0.2">
      <c r="A760" s="8" t="s">
        <v>30</v>
      </c>
      <c r="B760" s="8" t="s">
        <v>31</v>
      </c>
      <c r="C760" s="8" t="s">
        <v>6808</v>
      </c>
      <c r="D760" s="8" t="s">
        <v>33</v>
      </c>
      <c r="E760" s="8"/>
      <c r="F760" s="8" t="s">
        <v>5928</v>
      </c>
      <c r="G760" s="8" t="s">
        <v>5927</v>
      </c>
      <c r="H760" s="8" t="s">
        <v>37</v>
      </c>
      <c r="I760" s="8" t="s">
        <v>150</v>
      </c>
      <c r="J760" s="8" t="s">
        <v>293</v>
      </c>
      <c r="K760" s="8" t="s">
        <v>40</v>
      </c>
      <c r="L760" s="8" t="s">
        <v>41</v>
      </c>
      <c r="M760" s="8" t="s">
        <v>232</v>
      </c>
      <c r="N760" s="8" t="s">
        <v>233</v>
      </c>
      <c r="O760" s="8" t="s">
        <v>6807</v>
      </c>
      <c r="P760" s="8" t="s">
        <v>45</v>
      </c>
      <c r="Q760" s="8" t="s">
        <v>5298</v>
      </c>
      <c r="R760" s="8" t="s">
        <v>45</v>
      </c>
      <c r="S760" s="8" t="s">
        <v>5231</v>
      </c>
      <c r="T760" s="8" t="s">
        <v>6806</v>
      </c>
      <c r="U760" s="8" t="s">
        <v>150</v>
      </c>
      <c r="V760" s="8" t="s">
        <v>5484</v>
      </c>
      <c r="W760" s="8" t="s">
        <v>51</v>
      </c>
      <c r="X760" s="8" t="s">
        <v>102</v>
      </c>
      <c r="Y760" s="8" t="s">
        <v>53</v>
      </c>
      <c r="Z760" s="8" t="s">
        <v>5207</v>
      </c>
      <c r="AA760" s="8" t="s">
        <v>55</v>
      </c>
      <c r="AB760" s="8" t="s">
        <v>5234</v>
      </c>
      <c r="AC760" s="11">
        <v>0</v>
      </c>
      <c r="AD760" s="11"/>
      <c r="AE760" s="9"/>
      <c r="AF760" s="9"/>
    </row>
    <row r="761" spans="1:32" s="1" customFormat="1" ht="19.7" customHeight="1" x14ac:dyDescent="0.2">
      <c r="A761" s="8" t="s">
        <v>30</v>
      </c>
      <c r="B761" s="8" t="s">
        <v>31</v>
      </c>
      <c r="C761" s="8" t="s">
        <v>5929</v>
      </c>
      <c r="D761" s="8" t="s">
        <v>33</v>
      </c>
      <c r="E761" s="8"/>
      <c r="F761" s="8" t="s">
        <v>5928</v>
      </c>
      <c r="G761" s="8" t="s">
        <v>5927</v>
      </c>
      <c r="H761" s="8" t="s">
        <v>37</v>
      </c>
      <c r="I761" s="8" t="s">
        <v>150</v>
      </c>
      <c r="J761" s="8" t="s">
        <v>293</v>
      </c>
      <c r="K761" s="8" t="s">
        <v>40</v>
      </c>
      <c r="L761" s="8" t="s">
        <v>41</v>
      </c>
      <c r="M761" s="8" t="s">
        <v>59</v>
      </c>
      <c r="N761" s="8" t="s">
        <v>5252</v>
      </c>
      <c r="O761" s="8" t="s">
        <v>5246</v>
      </c>
      <c r="P761" s="8" t="s">
        <v>45</v>
      </c>
      <c r="Q761" s="8" t="s">
        <v>46</v>
      </c>
      <c r="R761" s="8" t="s">
        <v>5235</v>
      </c>
      <c r="S761" s="8" t="s">
        <v>5210</v>
      </c>
      <c r="T761" s="8" t="s">
        <v>75</v>
      </c>
      <c r="U761" s="8" t="s">
        <v>76</v>
      </c>
      <c r="V761" s="8" t="s">
        <v>75</v>
      </c>
      <c r="W761" s="8" t="s">
        <v>51</v>
      </c>
      <c r="X761" s="8" t="s">
        <v>52</v>
      </c>
      <c r="Y761" s="8" t="s">
        <v>53</v>
      </c>
      <c r="Z761" s="8" t="s">
        <v>5207</v>
      </c>
      <c r="AA761" s="8" t="s">
        <v>55</v>
      </c>
      <c r="AB761" s="8" t="s">
        <v>5248</v>
      </c>
      <c r="AC761" s="11">
        <v>100000</v>
      </c>
      <c r="AD761" s="11"/>
      <c r="AE761" s="9"/>
      <c r="AF761" s="9"/>
    </row>
    <row r="762" spans="1:32" s="1" customFormat="1" ht="19.7" customHeight="1" x14ac:dyDescent="0.2">
      <c r="A762" s="8" t="s">
        <v>30</v>
      </c>
      <c r="B762" s="8" t="s">
        <v>31</v>
      </c>
      <c r="C762" s="8" t="s">
        <v>5929</v>
      </c>
      <c r="D762" s="8" t="s">
        <v>33</v>
      </c>
      <c r="E762" s="8"/>
      <c r="F762" s="8" t="s">
        <v>5928</v>
      </c>
      <c r="G762" s="8" t="s">
        <v>5927</v>
      </c>
      <c r="H762" s="8" t="s">
        <v>37</v>
      </c>
      <c r="I762" s="8" t="s">
        <v>150</v>
      </c>
      <c r="J762" s="8" t="s">
        <v>293</v>
      </c>
      <c r="K762" s="8" t="s">
        <v>40</v>
      </c>
      <c r="L762" s="8" t="s">
        <v>41</v>
      </c>
      <c r="M762" s="8" t="s">
        <v>70</v>
      </c>
      <c r="N762" s="8" t="s">
        <v>71</v>
      </c>
      <c r="O762" s="8" t="s">
        <v>5245</v>
      </c>
      <c r="P762" s="8" t="s">
        <v>45</v>
      </c>
      <c r="Q762" s="8" t="s">
        <v>73</v>
      </c>
      <c r="R762" s="8" t="s">
        <v>45</v>
      </c>
      <c r="S762" s="8" t="s">
        <v>5244</v>
      </c>
      <c r="T762" s="8" t="s">
        <v>75</v>
      </c>
      <c r="U762" s="8" t="s">
        <v>76</v>
      </c>
      <c r="V762" s="8" t="s">
        <v>75</v>
      </c>
      <c r="W762" s="8" t="s">
        <v>51</v>
      </c>
      <c r="X762" s="8" t="s">
        <v>52</v>
      </c>
      <c r="Y762" s="8" t="s">
        <v>53</v>
      </c>
      <c r="Z762" s="8" t="s">
        <v>5207</v>
      </c>
      <c r="AA762" s="8" t="s">
        <v>55</v>
      </c>
      <c r="AB762" s="8" t="s">
        <v>5234</v>
      </c>
      <c r="AC762" s="11">
        <v>0</v>
      </c>
      <c r="AD762" s="11"/>
      <c r="AE762" s="9"/>
      <c r="AF762" s="9"/>
    </row>
    <row r="763" spans="1:32" s="1" customFormat="1" ht="19.7" customHeight="1" x14ac:dyDescent="0.2">
      <c r="A763" s="8" t="s">
        <v>30</v>
      </c>
      <c r="B763" s="8" t="s">
        <v>31</v>
      </c>
      <c r="C763" s="8" t="s">
        <v>6805</v>
      </c>
      <c r="D763" s="8" t="s">
        <v>33</v>
      </c>
      <c r="E763" s="8"/>
      <c r="F763" s="8" t="s">
        <v>5928</v>
      </c>
      <c r="G763" s="8" t="s">
        <v>5927</v>
      </c>
      <c r="H763" s="8" t="s">
        <v>37</v>
      </c>
      <c r="I763" s="8" t="s">
        <v>150</v>
      </c>
      <c r="J763" s="8" t="s">
        <v>293</v>
      </c>
      <c r="K763" s="8" t="s">
        <v>40</v>
      </c>
      <c r="L763" s="8" t="s">
        <v>41</v>
      </c>
      <c r="M763" s="8" t="s">
        <v>97</v>
      </c>
      <c r="N763" s="8" t="s">
        <v>5264</v>
      </c>
      <c r="O763" s="8" t="s">
        <v>5268</v>
      </c>
      <c r="P763" s="8" t="s">
        <v>45</v>
      </c>
      <c r="Q763" s="8" t="s">
        <v>109</v>
      </c>
      <c r="R763" s="8" t="s">
        <v>5235</v>
      </c>
      <c r="S763" s="8" t="s">
        <v>5267</v>
      </c>
      <c r="T763" s="8" t="s">
        <v>75</v>
      </c>
      <c r="U763" s="8" t="s">
        <v>76</v>
      </c>
      <c r="V763" s="8" t="s">
        <v>75</v>
      </c>
      <c r="W763" s="8" t="s">
        <v>111</v>
      </c>
      <c r="X763" s="8" t="s">
        <v>52</v>
      </c>
      <c r="Y763" s="8" t="s">
        <v>53</v>
      </c>
      <c r="Z763" s="8" t="s">
        <v>5207</v>
      </c>
      <c r="AA763" s="8" t="s">
        <v>55</v>
      </c>
      <c r="AB763" s="8" t="s">
        <v>5234</v>
      </c>
      <c r="AC763" s="11">
        <v>0</v>
      </c>
      <c r="AD763" s="11"/>
      <c r="AE763" s="9"/>
      <c r="AF763" s="9"/>
    </row>
    <row r="764" spans="1:32" s="1" customFormat="1" ht="19.7" customHeight="1" x14ac:dyDescent="0.2">
      <c r="A764" s="8" t="s">
        <v>30</v>
      </c>
      <c r="B764" s="8" t="s">
        <v>31</v>
      </c>
      <c r="C764" s="8" t="s">
        <v>5926</v>
      </c>
      <c r="D764" s="8" t="s">
        <v>33</v>
      </c>
      <c r="E764" s="8"/>
      <c r="F764" s="8" t="s">
        <v>5921</v>
      </c>
      <c r="G764" s="8" t="s">
        <v>5920</v>
      </c>
      <c r="H764" s="8" t="s">
        <v>37</v>
      </c>
      <c r="I764" s="8" t="s">
        <v>512</v>
      </c>
      <c r="J764" s="8" t="s">
        <v>477</v>
      </c>
      <c r="K764" s="8" t="s">
        <v>40</v>
      </c>
      <c r="L764" s="8" t="s">
        <v>41</v>
      </c>
      <c r="M764" s="8" t="s">
        <v>232</v>
      </c>
      <c r="N764" s="8" t="s">
        <v>233</v>
      </c>
      <c r="O764" s="8" t="s">
        <v>5690</v>
      </c>
      <c r="P764" s="8" t="s">
        <v>45</v>
      </c>
      <c r="Q764" s="8" t="s">
        <v>235</v>
      </c>
      <c r="R764" s="8" t="s">
        <v>45</v>
      </c>
      <c r="S764" s="8" t="s">
        <v>5277</v>
      </c>
      <c r="T764" s="8" t="s">
        <v>884</v>
      </c>
      <c r="U764" s="8" t="s">
        <v>512</v>
      </c>
      <c r="V764" s="8" t="s">
        <v>5238</v>
      </c>
      <c r="W764" s="8" t="s">
        <v>51</v>
      </c>
      <c r="X764" s="8" t="s">
        <v>52</v>
      </c>
      <c r="Y764" s="8" t="s">
        <v>5275</v>
      </c>
      <c r="Z764" s="8" t="s">
        <v>54</v>
      </c>
      <c r="AA764" s="8" t="s">
        <v>55</v>
      </c>
      <c r="AB764" s="8" t="s">
        <v>5234</v>
      </c>
      <c r="AC764" s="11">
        <v>0</v>
      </c>
      <c r="AD764" s="11"/>
      <c r="AE764" s="9"/>
      <c r="AF764" s="9"/>
    </row>
    <row r="765" spans="1:32" s="1" customFormat="1" ht="19.7" customHeight="1" x14ac:dyDescent="0.2">
      <c r="A765" s="8" t="s">
        <v>30</v>
      </c>
      <c r="B765" s="8" t="s">
        <v>31</v>
      </c>
      <c r="C765" s="8" t="s">
        <v>5925</v>
      </c>
      <c r="D765" s="8" t="s">
        <v>33</v>
      </c>
      <c r="E765" s="8"/>
      <c r="F765" s="8" t="s">
        <v>5921</v>
      </c>
      <c r="G765" s="8" t="s">
        <v>5920</v>
      </c>
      <c r="H765" s="8" t="s">
        <v>37</v>
      </c>
      <c r="I765" s="8" t="s">
        <v>512</v>
      </c>
      <c r="J765" s="8" t="s">
        <v>477</v>
      </c>
      <c r="K765" s="8" t="s">
        <v>40</v>
      </c>
      <c r="L765" s="8" t="s">
        <v>41</v>
      </c>
      <c r="M765" s="8" t="s">
        <v>232</v>
      </c>
      <c r="N765" s="8" t="s">
        <v>233</v>
      </c>
      <c r="O765" s="8" t="s">
        <v>5924</v>
      </c>
      <c r="P765" s="8" t="s">
        <v>45</v>
      </c>
      <c r="Q765" s="8" t="s">
        <v>235</v>
      </c>
      <c r="R765" s="8" t="s">
        <v>45</v>
      </c>
      <c r="S765" s="8" t="s">
        <v>5277</v>
      </c>
      <c r="T765" s="8" t="s">
        <v>4658</v>
      </c>
      <c r="U765" s="8" t="s">
        <v>512</v>
      </c>
      <c r="V765" s="8" t="s">
        <v>4657</v>
      </c>
      <c r="W765" s="8" t="s">
        <v>51</v>
      </c>
      <c r="X765" s="8" t="s">
        <v>102</v>
      </c>
      <c r="Y765" s="8" t="s">
        <v>53</v>
      </c>
      <c r="Z765" s="8" t="s">
        <v>54</v>
      </c>
      <c r="AA765" s="8" t="s">
        <v>55</v>
      </c>
      <c r="AB765" s="8" t="s">
        <v>5248</v>
      </c>
      <c r="AC765" s="11">
        <v>0</v>
      </c>
      <c r="AD765" s="11"/>
      <c r="AE765" s="9"/>
      <c r="AF765" s="9"/>
    </row>
    <row r="766" spans="1:32" s="1" customFormat="1" ht="19.7" customHeight="1" x14ac:dyDescent="0.2">
      <c r="A766" s="8" t="s">
        <v>30</v>
      </c>
      <c r="B766" s="8" t="s">
        <v>31</v>
      </c>
      <c r="C766" s="8" t="s">
        <v>5925</v>
      </c>
      <c r="D766" s="8" t="s">
        <v>33</v>
      </c>
      <c r="E766" s="8"/>
      <c r="F766" s="8" t="s">
        <v>5921</v>
      </c>
      <c r="G766" s="8" t="s">
        <v>5920</v>
      </c>
      <c r="H766" s="8" t="s">
        <v>37</v>
      </c>
      <c r="I766" s="8" t="s">
        <v>512</v>
      </c>
      <c r="J766" s="8" t="s">
        <v>477</v>
      </c>
      <c r="K766" s="8" t="s">
        <v>40</v>
      </c>
      <c r="L766" s="8" t="s">
        <v>41</v>
      </c>
      <c r="M766" s="8" t="s">
        <v>232</v>
      </c>
      <c r="N766" s="8" t="s">
        <v>233</v>
      </c>
      <c r="O766" s="8" t="s">
        <v>5924</v>
      </c>
      <c r="P766" s="8" t="s">
        <v>45</v>
      </c>
      <c r="Q766" s="8" t="s">
        <v>235</v>
      </c>
      <c r="R766" s="8" t="s">
        <v>45</v>
      </c>
      <c r="S766" s="8" t="s">
        <v>5277</v>
      </c>
      <c r="T766" s="8" t="s">
        <v>4658</v>
      </c>
      <c r="U766" s="8" t="s">
        <v>512</v>
      </c>
      <c r="V766" s="8" t="s">
        <v>4657</v>
      </c>
      <c r="W766" s="8" t="s">
        <v>51</v>
      </c>
      <c r="X766" s="8" t="s">
        <v>52</v>
      </c>
      <c r="Y766" s="8" t="s">
        <v>2366</v>
      </c>
      <c r="Z766" s="8" t="s">
        <v>54</v>
      </c>
      <c r="AA766" s="8" t="s">
        <v>55</v>
      </c>
      <c r="AB766" s="8" t="s">
        <v>5248</v>
      </c>
      <c r="AC766" s="11">
        <v>0</v>
      </c>
      <c r="AD766" s="11"/>
      <c r="AE766" s="9"/>
      <c r="AF766" s="9"/>
    </row>
    <row r="767" spans="1:32" s="1" customFormat="1" ht="19.7" customHeight="1" x14ac:dyDescent="0.2">
      <c r="A767" s="8" t="s">
        <v>30</v>
      </c>
      <c r="B767" s="8" t="s">
        <v>31</v>
      </c>
      <c r="C767" s="8" t="s">
        <v>5925</v>
      </c>
      <c r="D767" s="8" t="s">
        <v>33</v>
      </c>
      <c r="E767" s="8"/>
      <c r="F767" s="8" t="s">
        <v>5921</v>
      </c>
      <c r="G767" s="8" t="s">
        <v>5920</v>
      </c>
      <c r="H767" s="8" t="s">
        <v>37</v>
      </c>
      <c r="I767" s="8" t="s">
        <v>512</v>
      </c>
      <c r="J767" s="8" t="s">
        <v>477</v>
      </c>
      <c r="K767" s="8" t="s">
        <v>40</v>
      </c>
      <c r="L767" s="8" t="s">
        <v>41</v>
      </c>
      <c r="M767" s="8" t="s">
        <v>232</v>
      </c>
      <c r="N767" s="8" t="s">
        <v>233</v>
      </c>
      <c r="O767" s="8" t="s">
        <v>5924</v>
      </c>
      <c r="P767" s="8" t="s">
        <v>45</v>
      </c>
      <c r="Q767" s="8" t="s">
        <v>235</v>
      </c>
      <c r="R767" s="8" t="s">
        <v>45</v>
      </c>
      <c r="S767" s="8" t="s">
        <v>5277</v>
      </c>
      <c r="T767" s="8" t="s">
        <v>4658</v>
      </c>
      <c r="U767" s="8" t="s">
        <v>512</v>
      </c>
      <c r="V767" s="8" t="s">
        <v>4657</v>
      </c>
      <c r="W767" s="8" t="s">
        <v>51</v>
      </c>
      <c r="X767" s="8" t="s">
        <v>52</v>
      </c>
      <c r="Y767" s="8" t="s">
        <v>5275</v>
      </c>
      <c r="Z767" s="8" t="s">
        <v>54</v>
      </c>
      <c r="AA767" s="8" t="s">
        <v>55</v>
      </c>
      <c r="AB767" s="8" t="s">
        <v>5248</v>
      </c>
      <c r="AC767" s="11">
        <v>490000</v>
      </c>
      <c r="AD767" s="11"/>
      <c r="AE767" s="9"/>
      <c r="AF767" s="9"/>
    </row>
    <row r="768" spans="1:32" s="1" customFormat="1" ht="19.7" customHeight="1" x14ac:dyDescent="0.2">
      <c r="A768" s="8" t="s">
        <v>30</v>
      </c>
      <c r="B768" s="8" t="s">
        <v>31</v>
      </c>
      <c r="C768" s="8" t="s">
        <v>5925</v>
      </c>
      <c r="D768" s="8" t="s">
        <v>33</v>
      </c>
      <c r="E768" s="8"/>
      <c r="F768" s="8" t="s">
        <v>5921</v>
      </c>
      <c r="G768" s="8" t="s">
        <v>5920</v>
      </c>
      <c r="H768" s="8" t="s">
        <v>37</v>
      </c>
      <c r="I768" s="8" t="s">
        <v>512</v>
      </c>
      <c r="J768" s="8" t="s">
        <v>477</v>
      </c>
      <c r="K768" s="8" t="s">
        <v>40</v>
      </c>
      <c r="L768" s="8" t="s">
        <v>41</v>
      </c>
      <c r="M768" s="8" t="s">
        <v>232</v>
      </c>
      <c r="N768" s="8" t="s">
        <v>233</v>
      </c>
      <c r="O768" s="8" t="s">
        <v>5924</v>
      </c>
      <c r="P768" s="8" t="s">
        <v>45</v>
      </c>
      <c r="Q768" s="8" t="s">
        <v>235</v>
      </c>
      <c r="R768" s="8" t="s">
        <v>45</v>
      </c>
      <c r="S768" s="8" t="s">
        <v>5277</v>
      </c>
      <c r="T768" s="8" t="s">
        <v>4658</v>
      </c>
      <c r="U768" s="8" t="s">
        <v>512</v>
      </c>
      <c r="V768" s="8" t="s">
        <v>4657</v>
      </c>
      <c r="W768" s="8" t="s">
        <v>51</v>
      </c>
      <c r="X768" s="8" t="s">
        <v>52</v>
      </c>
      <c r="Y768" s="8" t="s">
        <v>53</v>
      </c>
      <c r="Z768" s="8" t="s">
        <v>54</v>
      </c>
      <c r="AA768" s="8" t="s">
        <v>55</v>
      </c>
      <c r="AB768" s="8" t="s">
        <v>5248</v>
      </c>
      <c r="AC768" s="11">
        <v>10000</v>
      </c>
      <c r="AD768" s="11"/>
      <c r="AE768" s="9"/>
      <c r="AF768" s="9"/>
    </row>
    <row r="769" spans="1:32" s="1" customFormat="1" ht="19.7" customHeight="1" x14ac:dyDescent="0.2">
      <c r="A769" s="8" t="s">
        <v>30</v>
      </c>
      <c r="B769" s="8" t="s">
        <v>31</v>
      </c>
      <c r="C769" s="8" t="s">
        <v>5923</v>
      </c>
      <c r="D769" s="8" t="s">
        <v>33</v>
      </c>
      <c r="E769" s="8"/>
      <c r="F769" s="8" t="s">
        <v>5921</v>
      </c>
      <c r="G769" s="8" t="s">
        <v>5920</v>
      </c>
      <c r="H769" s="8" t="s">
        <v>37</v>
      </c>
      <c r="I769" s="8" t="s">
        <v>512</v>
      </c>
      <c r="J769" s="8" t="s">
        <v>477</v>
      </c>
      <c r="K769" s="8" t="s">
        <v>40</v>
      </c>
      <c r="L769" s="8" t="s">
        <v>41</v>
      </c>
      <c r="M769" s="8" t="s">
        <v>232</v>
      </c>
      <c r="N769" s="8" t="s">
        <v>233</v>
      </c>
      <c r="O769" s="8" t="s">
        <v>5690</v>
      </c>
      <c r="P769" s="8" t="s">
        <v>45</v>
      </c>
      <c r="Q769" s="8" t="s">
        <v>235</v>
      </c>
      <c r="R769" s="8" t="s">
        <v>45</v>
      </c>
      <c r="S769" s="8" t="s">
        <v>5277</v>
      </c>
      <c r="T769" s="8" t="s">
        <v>884</v>
      </c>
      <c r="U769" s="8" t="s">
        <v>512</v>
      </c>
      <c r="V769" s="8" t="s">
        <v>5238</v>
      </c>
      <c r="W769" s="8" t="s">
        <v>51</v>
      </c>
      <c r="X769" s="8" t="s">
        <v>102</v>
      </c>
      <c r="Y769" s="8" t="s">
        <v>53</v>
      </c>
      <c r="Z769" s="8" t="s">
        <v>54</v>
      </c>
      <c r="AA769" s="8" t="s">
        <v>55</v>
      </c>
      <c r="AB769" s="8" t="s">
        <v>5248</v>
      </c>
      <c r="AC769" s="11">
        <v>0</v>
      </c>
      <c r="AD769" s="11"/>
      <c r="AE769" s="9"/>
      <c r="AF769" s="9"/>
    </row>
    <row r="770" spans="1:32" s="1" customFormat="1" ht="19.7" customHeight="1" x14ac:dyDescent="0.2">
      <c r="A770" s="8" t="s">
        <v>30</v>
      </c>
      <c r="B770" s="8" t="s">
        <v>31</v>
      </c>
      <c r="C770" s="8" t="s">
        <v>5923</v>
      </c>
      <c r="D770" s="8" t="s">
        <v>33</v>
      </c>
      <c r="E770" s="8"/>
      <c r="F770" s="8" t="s">
        <v>5921</v>
      </c>
      <c r="G770" s="8" t="s">
        <v>5920</v>
      </c>
      <c r="H770" s="8" t="s">
        <v>37</v>
      </c>
      <c r="I770" s="8" t="s">
        <v>512</v>
      </c>
      <c r="J770" s="8" t="s">
        <v>477</v>
      </c>
      <c r="K770" s="8" t="s">
        <v>40</v>
      </c>
      <c r="L770" s="8" t="s">
        <v>41</v>
      </c>
      <c r="M770" s="8" t="s">
        <v>232</v>
      </c>
      <c r="N770" s="8" t="s">
        <v>233</v>
      </c>
      <c r="O770" s="8" t="s">
        <v>5690</v>
      </c>
      <c r="P770" s="8" t="s">
        <v>45</v>
      </c>
      <c r="Q770" s="8" t="s">
        <v>235</v>
      </c>
      <c r="R770" s="8" t="s">
        <v>45</v>
      </c>
      <c r="S770" s="8" t="s">
        <v>5277</v>
      </c>
      <c r="T770" s="8" t="s">
        <v>884</v>
      </c>
      <c r="U770" s="8" t="s">
        <v>512</v>
      </c>
      <c r="V770" s="8" t="s">
        <v>5238</v>
      </c>
      <c r="W770" s="8" t="s">
        <v>51</v>
      </c>
      <c r="X770" s="8" t="s">
        <v>52</v>
      </c>
      <c r="Y770" s="8" t="s">
        <v>5275</v>
      </c>
      <c r="Z770" s="8" t="s">
        <v>54</v>
      </c>
      <c r="AA770" s="8" t="s">
        <v>55</v>
      </c>
      <c r="AB770" s="8" t="s">
        <v>5248</v>
      </c>
      <c r="AC770" s="11">
        <v>4144761</v>
      </c>
      <c r="AD770" s="11"/>
      <c r="AE770" s="9"/>
      <c r="AF770" s="9"/>
    </row>
    <row r="771" spans="1:32" s="1" customFormat="1" ht="19.7" customHeight="1" x14ac:dyDescent="0.2">
      <c r="A771" s="8" t="s">
        <v>30</v>
      </c>
      <c r="B771" s="8" t="s">
        <v>31</v>
      </c>
      <c r="C771" s="8" t="s">
        <v>5923</v>
      </c>
      <c r="D771" s="8" t="s">
        <v>33</v>
      </c>
      <c r="E771" s="8"/>
      <c r="F771" s="8" t="s">
        <v>5921</v>
      </c>
      <c r="G771" s="8" t="s">
        <v>5920</v>
      </c>
      <c r="H771" s="8" t="s">
        <v>37</v>
      </c>
      <c r="I771" s="8" t="s">
        <v>512</v>
      </c>
      <c r="J771" s="8" t="s">
        <v>477</v>
      </c>
      <c r="K771" s="8" t="s">
        <v>40</v>
      </c>
      <c r="L771" s="8" t="s">
        <v>41</v>
      </c>
      <c r="M771" s="8" t="s">
        <v>232</v>
      </c>
      <c r="N771" s="8" t="s">
        <v>233</v>
      </c>
      <c r="O771" s="8" t="s">
        <v>5690</v>
      </c>
      <c r="P771" s="8" t="s">
        <v>45</v>
      </c>
      <c r="Q771" s="8" t="s">
        <v>235</v>
      </c>
      <c r="R771" s="8" t="s">
        <v>45</v>
      </c>
      <c r="S771" s="8" t="s">
        <v>5277</v>
      </c>
      <c r="T771" s="8" t="s">
        <v>884</v>
      </c>
      <c r="U771" s="8" t="s">
        <v>512</v>
      </c>
      <c r="V771" s="8" t="s">
        <v>5238</v>
      </c>
      <c r="W771" s="8" t="s">
        <v>51</v>
      </c>
      <c r="X771" s="8" t="s">
        <v>52</v>
      </c>
      <c r="Y771" s="8" t="s">
        <v>53</v>
      </c>
      <c r="Z771" s="8" t="s">
        <v>54</v>
      </c>
      <c r="AA771" s="8" t="s">
        <v>55</v>
      </c>
      <c r="AB771" s="8" t="s">
        <v>5248</v>
      </c>
      <c r="AC771" s="11">
        <v>84586</v>
      </c>
      <c r="AD771" s="11"/>
      <c r="AE771" s="9"/>
      <c r="AF771" s="9"/>
    </row>
    <row r="772" spans="1:32" s="1" customFormat="1" ht="19.7" customHeight="1" x14ac:dyDescent="0.2">
      <c r="A772" s="8" t="s">
        <v>30</v>
      </c>
      <c r="B772" s="8" t="s">
        <v>31</v>
      </c>
      <c r="C772" s="8" t="s">
        <v>5923</v>
      </c>
      <c r="D772" s="8" t="s">
        <v>33</v>
      </c>
      <c r="E772" s="8"/>
      <c r="F772" s="8" t="s">
        <v>5921</v>
      </c>
      <c r="G772" s="8" t="s">
        <v>5920</v>
      </c>
      <c r="H772" s="8" t="s">
        <v>37</v>
      </c>
      <c r="I772" s="8" t="s">
        <v>512</v>
      </c>
      <c r="J772" s="8" t="s">
        <v>477</v>
      </c>
      <c r="K772" s="8" t="s">
        <v>40</v>
      </c>
      <c r="L772" s="8" t="s">
        <v>41</v>
      </c>
      <c r="M772" s="8" t="s">
        <v>232</v>
      </c>
      <c r="N772" s="8" t="s">
        <v>233</v>
      </c>
      <c r="O772" s="8" t="s">
        <v>5690</v>
      </c>
      <c r="P772" s="8" t="s">
        <v>45</v>
      </c>
      <c r="Q772" s="8" t="s">
        <v>235</v>
      </c>
      <c r="R772" s="8" t="s">
        <v>45</v>
      </c>
      <c r="S772" s="8" t="s">
        <v>5277</v>
      </c>
      <c r="T772" s="8" t="s">
        <v>884</v>
      </c>
      <c r="U772" s="8" t="s">
        <v>512</v>
      </c>
      <c r="V772" s="8" t="s">
        <v>5238</v>
      </c>
      <c r="W772" s="8" t="s">
        <v>51</v>
      </c>
      <c r="X772" s="8" t="s">
        <v>52</v>
      </c>
      <c r="Y772" s="8" t="s">
        <v>207</v>
      </c>
      <c r="Z772" s="8" t="s">
        <v>54</v>
      </c>
      <c r="AA772" s="8" t="s">
        <v>55</v>
      </c>
      <c r="AB772" s="8" t="s">
        <v>5248</v>
      </c>
      <c r="AC772" s="11">
        <v>0</v>
      </c>
      <c r="AD772" s="11"/>
      <c r="AE772" s="9"/>
      <c r="AF772" s="9"/>
    </row>
    <row r="773" spans="1:32" s="1" customFormat="1" ht="19.7" customHeight="1" x14ac:dyDescent="0.2">
      <c r="A773" s="8" t="s">
        <v>30</v>
      </c>
      <c r="B773" s="8" t="s">
        <v>31</v>
      </c>
      <c r="C773" s="8" t="s">
        <v>5922</v>
      </c>
      <c r="D773" s="8" t="s">
        <v>33</v>
      </c>
      <c r="E773" s="8"/>
      <c r="F773" s="8" t="s">
        <v>5921</v>
      </c>
      <c r="G773" s="8" t="s">
        <v>5920</v>
      </c>
      <c r="H773" s="8" t="s">
        <v>37</v>
      </c>
      <c r="I773" s="8" t="s">
        <v>512</v>
      </c>
      <c r="J773" s="8" t="s">
        <v>477</v>
      </c>
      <c r="K773" s="8" t="s">
        <v>40</v>
      </c>
      <c r="L773" s="8" t="s">
        <v>41</v>
      </c>
      <c r="M773" s="8" t="s">
        <v>232</v>
      </c>
      <c r="N773" s="8" t="s">
        <v>233</v>
      </c>
      <c r="O773" s="8" t="s">
        <v>5690</v>
      </c>
      <c r="P773" s="8" t="s">
        <v>45</v>
      </c>
      <c r="Q773" s="8" t="s">
        <v>235</v>
      </c>
      <c r="R773" s="8" t="s">
        <v>45</v>
      </c>
      <c r="S773" s="8" t="s">
        <v>5277</v>
      </c>
      <c r="T773" s="8" t="s">
        <v>884</v>
      </c>
      <c r="U773" s="8" t="s">
        <v>512</v>
      </c>
      <c r="V773" s="8" t="s">
        <v>5238</v>
      </c>
      <c r="W773" s="8" t="s">
        <v>51</v>
      </c>
      <c r="X773" s="8" t="s">
        <v>52</v>
      </c>
      <c r="Y773" s="8" t="s">
        <v>5275</v>
      </c>
      <c r="Z773" s="8" t="s">
        <v>5207</v>
      </c>
      <c r="AA773" s="8" t="s">
        <v>55</v>
      </c>
      <c r="AB773" s="8" t="s">
        <v>5248</v>
      </c>
      <c r="AC773" s="11">
        <v>0</v>
      </c>
      <c r="AD773" s="11"/>
      <c r="AE773" s="9"/>
      <c r="AF773" s="9"/>
    </row>
    <row r="774" spans="1:32" s="1" customFormat="1" ht="19.7" customHeight="1" x14ac:dyDescent="0.2">
      <c r="A774" s="8" t="s">
        <v>30</v>
      </c>
      <c r="B774" s="8" t="s">
        <v>31</v>
      </c>
      <c r="C774" s="8" t="s">
        <v>5919</v>
      </c>
      <c r="D774" s="8" t="s">
        <v>33</v>
      </c>
      <c r="E774" s="8"/>
      <c r="F774" s="8" t="s">
        <v>5898</v>
      </c>
      <c r="G774" s="8" t="s">
        <v>5897</v>
      </c>
      <c r="H774" s="8" t="s">
        <v>37</v>
      </c>
      <c r="I774" s="8" t="s">
        <v>611</v>
      </c>
      <c r="J774" s="8" t="s">
        <v>4375</v>
      </c>
      <c r="K774" s="8" t="s">
        <v>40</v>
      </c>
      <c r="L774" s="8" t="s">
        <v>41</v>
      </c>
      <c r="M774" s="8" t="s">
        <v>232</v>
      </c>
      <c r="N774" s="8" t="s">
        <v>233</v>
      </c>
      <c r="O774" s="8" t="s">
        <v>5635</v>
      </c>
      <c r="P774" s="8" t="s">
        <v>45</v>
      </c>
      <c r="Q774" s="8" t="s">
        <v>235</v>
      </c>
      <c r="R774" s="8" t="s">
        <v>45</v>
      </c>
      <c r="S774" s="8" t="s">
        <v>5277</v>
      </c>
      <c r="T774" s="8" t="s">
        <v>622</v>
      </c>
      <c r="U774" s="8" t="s">
        <v>611</v>
      </c>
      <c r="V774" s="8" t="s">
        <v>5279</v>
      </c>
      <c r="W774" s="8" t="s">
        <v>51</v>
      </c>
      <c r="X774" s="8" t="s">
        <v>52</v>
      </c>
      <c r="Y774" s="8" t="s">
        <v>5275</v>
      </c>
      <c r="Z774" s="8" t="s">
        <v>5207</v>
      </c>
      <c r="AA774" s="8" t="s">
        <v>55</v>
      </c>
      <c r="AB774" s="8" t="s">
        <v>5234</v>
      </c>
      <c r="AC774" s="11">
        <v>0</v>
      </c>
      <c r="AD774" s="11"/>
      <c r="AE774" s="9"/>
      <c r="AF774" s="9"/>
    </row>
    <row r="775" spans="1:32" s="1" customFormat="1" ht="19.7" customHeight="1" x14ac:dyDescent="0.2">
      <c r="A775" s="8" t="s">
        <v>30</v>
      </c>
      <c r="B775" s="8" t="s">
        <v>31</v>
      </c>
      <c r="C775" s="8" t="s">
        <v>5919</v>
      </c>
      <c r="D775" s="8" t="s">
        <v>33</v>
      </c>
      <c r="E775" s="8"/>
      <c r="F775" s="8" t="s">
        <v>5898</v>
      </c>
      <c r="G775" s="8" t="s">
        <v>5897</v>
      </c>
      <c r="H775" s="8" t="s">
        <v>37</v>
      </c>
      <c r="I775" s="8" t="s">
        <v>611</v>
      </c>
      <c r="J775" s="8" t="s">
        <v>4375</v>
      </c>
      <c r="K775" s="8" t="s">
        <v>40</v>
      </c>
      <c r="L775" s="8" t="s">
        <v>41</v>
      </c>
      <c r="M775" s="8" t="s">
        <v>232</v>
      </c>
      <c r="N775" s="8" t="s">
        <v>233</v>
      </c>
      <c r="O775" s="8" t="s">
        <v>5635</v>
      </c>
      <c r="P775" s="8" t="s">
        <v>45</v>
      </c>
      <c r="Q775" s="8" t="s">
        <v>235</v>
      </c>
      <c r="R775" s="8" t="s">
        <v>45</v>
      </c>
      <c r="S775" s="8" t="s">
        <v>5277</v>
      </c>
      <c r="T775" s="8" t="s">
        <v>622</v>
      </c>
      <c r="U775" s="8" t="s">
        <v>611</v>
      </c>
      <c r="V775" s="8" t="s">
        <v>5279</v>
      </c>
      <c r="W775" s="8" t="s">
        <v>51</v>
      </c>
      <c r="X775" s="8" t="s">
        <v>52</v>
      </c>
      <c r="Y775" s="8" t="s">
        <v>5275</v>
      </c>
      <c r="Z775" s="8" t="s">
        <v>5207</v>
      </c>
      <c r="AA775" s="8" t="s">
        <v>55</v>
      </c>
      <c r="AB775" s="8" t="s">
        <v>5248</v>
      </c>
      <c r="AC775" s="11">
        <v>0</v>
      </c>
      <c r="AD775" s="11"/>
      <c r="AE775" s="9"/>
      <c r="AF775" s="9"/>
    </row>
    <row r="776" spans="1:32" s="1" customFormat="1" ht="19.7" customHeight="1" x14ac:dyDescent="0.2">
      <c r="A776" s="8" t="s">
        <v>30</v>
      </c>
      <c r="B776" s="8" t="s">
        <v>31</v>
      </c>
      <c r="C776" s="8" t="s">
        <v>5919</v>
      </c>
      <c r="D776" s="8" t="s">
        <v>33</v>
      </c>
      <c r="E776" s="8"/>
      <c r="F776" s="8" t="s">
        <v>5898</v>
      </c>
      <c r="G776" s="8" t="s">
        <v>5897</v>
      </c>
      <c r="H776" s="8" t="s">
        <v>37</v>
      </c>
      <c r="I776" s="8" t="s">
        <v>611</v>
      </c>
      <c r="J776" s="8" t="s">
        <v>4375</v>
      </c>
      <c r="K776" s="8" t="s">
        <v>40</v>
      </c>
      <c r="L776" s="8" t="s">
        <v>41</v>
      </c>
      <c r="M776" s="8" t="s">
        <v>232</v>
      </c>
      <c r="N776" s="8" t="s">
        <v>233</v>
      </c>
      <c r="O776" s="8" t="s">
        <v>5918</v>
      </c>
      <c r="P776" s="8" t="s">
        <v>45</v>
      </c>
      <c r="Q776" s="8" t="s">
        <v>235</v>
      </c>
      <c r="R776" s="8" t="s">
        <v>45</v>
      </c>
      <c r="S776" s="8" t="s">
        <v>5277</v>
      </c>
      <c r="T776" s="8" t="s">
        <v>5917</v>
      </c>
      <c r="U776" s="8" t="s">
        <v>611</v>
      </c>
      <c r="V776" s="8" t="s">
        <v>4760</v>
      </c>
      <c r="W776" s="8" t="s">
        <v>51</v>
      </c>
      <c r="X776" s="8" t="s">
        <v>102</v>
      </c>
      <c r="Y776" s="8" t="s">
        <v>53</v>
      </c>
      <c r="Z776" s="8" t="s">
        <v>54</v>
      </c>
      <c r="AA776" s="8" t="s">
        <v>55</v>
      </c>
      <c r="AB776" s="8" t="s">
        <v>5248</v>
      </c>
      <c r="AC776" s="11">
        <v>0</v>
      </c>
      <c r="AD776" s="11"/>
      <c r="AE776" s="9"/>
      <c r="AF776" s="9"/>
    </row>
    <row r="777" spans="1:32" s="1" customFormat="1" ht="19.7" customHeight="1" x14ac:dyDescent="0.2">
      <c r="A777" s="8" t="s">
        <v>30</v>
      </c>
      <c r="B777" s="8" t="s">
        <v>31</v>
      </c>
      <c r="C777" s="8" t="s">
        <v>5919</v>
      </c>
      <c r="D777" s="8" t="s">
        <v>33</v>
      </c>
      <c r="E777" s="8"/>
      <c r="F777" s="8" t="s">
        <v>5898</v>
      </c>
      <c r="G777" s="8" t="s">
        <v>5897</v>
      </c>
      <c r="H777" s="8" t="s">
        <v>37</v>
      </c>
      <c r="I777" s="8" t="s">
        <v>611</v>
      </c>
      <c r="J777" s="8" t="s">
        <v>4375</v>
      </c>
      <c r="K777" s="8" t="s">
        <v>40</v>
      </c>
      <c r="L777" s="8" t="s">
        <v>41</v>
      </c>
      <c r="M777" s="8" t="s">
        <v>232</v>
      </c>
      <c r="N777" s="8" t="s">
        <v>233</v>
      </c>
      <c r="O777" s="8" t="s">
        <v>5918</v>
      </c>
      <c r="P777" s="8" t="s">
        <v>45</v>
      </c>
      <c r="Q777" s="8" t="s">
        <v>235</v>
      </c>
      <c r="R777" s="8" t="s">
        <v>45</v>
      </c>
      <c r="S777" s="8" t="s">
        <v>5277</v>
      </c>
      <c r="T777" s="8" t="s">
        <v>5917</v>
      </c>
      <c r="U777" s="8" t="s">
        <v>611</v>
      </c>
      <c r="V777" s="8" t="s">
        <v>4760</v>
      </c>
      <c r="W777" s="8" t="s">
        <v>51</v>
      </c>
      <c r="X777" s="8" t="s">
        <v>52</v>
      </c>
      <c r="Y777" s="8" t="s">
        <v>2366</v>
      </c>
      <c r="Z777" s="8" t="s">
        <v>54</v>
      </c>
      <c r="AA777" s="8" t="s">
        <v>55</v>
      </c>
      <c r="AB777" s="8" t="s">
        <v>5248</v>
      </c>
      <c r="AC777" s="11">
        <v>0</v>
      </c>
      <c r="AD777" s="11"/>
      <c r="AE777" s="9"/>
      <c r="AF777" s="9"/>
    </row>
    <row r="778" spans="1:32" s="1" customFormat="1" ht="19.7" customHeight="1" x14ac:dyDescent="0.2">
      <c r="A778" s="8" t="s">
        <v>30</v>
      </c>
      <c r="B778" s="8" t="s">
        <v>31</v>
      </c>
      <c r="C778" s="8" t="s">
        <v>5919</v>
      </c>
      <c r="D778" s="8" t="s">
        <v>33</v>
      </c>
      <c r="E778" s="8"/>
      <c r="F778" s="8" t="s">
        <v>5898</v>
      </c>
      <c r="G778" s="8" t="s">
        <v>5897</v>
      </c>
      <c r="H778" s="8" t="s">
        <v>37</v>
      </c>
      <c r="I778" s="8" t="s">
        <v>611</v>
      </c>
      <c r="J778" s="8" t="s">
        <v>4375</v>
      </c>
      <c r="K778" s="8" t="s">
        <v>40</v>
      </c>
      <c r="L778" s="8" t="s">
        <v>41</v>
      </c>
      <c r="M778" s="8" t="s">
        <v>232</v>
      </c>
      <c r="N778" s="8" t="s">
        <v>233</v>
      </c>
      <c r="O778" s="8" t="s">
        <v>5918</v>
      </c>
      <c r="P778" s="8" t="s">
        <v>45</v>
      </c>
      <c r="Q778" s="8" t="s">
        <v>235</v>
      </c>
      <c r="R778" s="8" t="s">
        <v>45</v>
      </c>
      <c r="S778" s="8" t="s">
        <v>5277</v>
      </c>
      <c r="T778" s="8" t="s">
        <v>5917</v>
      </c>
      <c r="U778" s="8" t="s">
        <v>611</v>
      </c>
      <c r="V778" s="8" t="s">
        <v>4760</v>
      </c>
      <c r="W778" s="8" t="s">
        <v>51</v>
      </c>
      <c r="X778" s="8" t="s">
        <v>52</v>
      </c>
      <c r="Y778" s="8" t="s">
        <v>5275</v>
      </c>
      <c r="Z778" s="8" t="s">
        <v>54</v>
      </c>
      <c r="AA778" s="8" t="s">
        <v>55</v>
      </c>
      <c r="AB778" s="8" t="s">
        <v>5248</v>
      </c>
      <c r="AC778" s="11">
        <v>4567180</v>
      </c>
      <c r="AD778" s="11"/>
      <c r="AE778" s="9"/>
      <c r="AF778" s="9"/>
    </row>
    <row r="779" spans="1:32" s="1" customFormat="1" ht="19.7" customHeight="1" x14ac:dyDescent="0.2">
      <c r="A779" s="8" t="s">
        <v>30</v>
      </c>
      <c r="B779" s="8" t="s">
        <v>31</v>
      </c>
      <c r="C779" s="8" t="s">
        <v>5919</v>
      </c>
      <c r="D779" s="8" t="s">
        <v>33</v>
      </c>
      <c r="E779" s="8"/>
      <c r="F779" s="8" t="s">
        <v>5898</v>
      </c>
      <c r="G779" s="8" t="s">
        <v>5897</v>
      </c>
      <c r="H779" s="8" t="s">
        <v>37</v>
      </c>
      <c r="I779" s="8" t="s">
        <v>611</v>
      </c>
      <c r="J779" s="8" t="s">
        <v>4375</v>
      </c>
      <c r="K779" s="8" t="s">
        <v>40</v>
      </c>
      <c r="L779" s="8" t="s">
        <v>41</v>
      </c>
      <c r="M779" s="8" t="s">
        <v>232</v>
      </c>
      <c r="N779" s="8" t="s">
        <v>233</v>
      </c>
      <c r="O779" s="8" t="s">
        <v>5918</v>
      </c>
      <c r="P779" s="8" t="s">
        <v>45</v>
      </c>
      <c r="Q779" s="8" t="s">
        <v>235</v>
      </c>
      <c r="R779" s="8" t="s">
        <v>45</v>
      </c>
      <c r="S779" s="8" t="s">
        <v>5277</v>
      </c>
      <c r="T779" s="8" t="s">
        <v>5917</v>
      </c>
      <c r="U779" s="8" t="s">
        <v>611</v>
      </c>
      <c r="V779" s="8" t="s">
        <v>4760</v>
      </c>
      <c r="W779" s="8" t="s">
        <v>51</v>
      </c>
      <c r="X779" s="8" t="s">
        <v>52</v>
      </c>
      <c r="Y779" s="8" t="s">
        <v>53</v>
      </c>
      <c r="Z779" s="8" t="s">
        <v>54</v>
      </c>
      <c r="AA779" s="8" t="s">
        <v>55</v>
      </c>
      <c r="AB779" s="8" t="s">
        <v>5248</v>
      </c>
      <c r="AC779" s="11">
        <v>93207</v>
      </c>
      <c r="AD779" s="11"/>
      <c r="AE779" s="9"/>
      <c r="AF779" s="9"/>
    </row>
    <row r="780" spans="1:32" s="1" customFormat="1" ht="19.7" customHeight="1" x14ac:dyDescent="0.2">
      <c r="A780" s="8" t="s">
        <v>30</v>
      </c>
      <c r="B780" s="8" t="s">
        <v>31</v>
      </c>
      <c r="C780" s="8" t="s">
        <v>5916</v>
      </c>
      <c r="D780" s="8" t="s">
        <v>33</v>
      </c>
      <c r="E780" s="8"/>
      <c r="F780" s="8" t="s">
        <v>5898</v>
      </c>
      <c r="G780" s="8" t="s">
        <v>5897</v>
      </c>
      <c r="H780" s="8" t="s">
        <v>37</v>
      </c>
      <c r="I780" s="8" t="s">
        <v>611</v>
      </c>
      <c r="J780" s="8" t="s">
        <v>4375</v>
      </c>
      <c r="K780" s="8" t="s">
        <v>40</v>
      </c>
      <c r="L780" s="8" t="s">
        <v>41</v>
      </c>
      <c r="M780" s="8" t="s">
        <v>232</v>
      </c>
      <c r="N780" s="8" t="s">
        <v>233</v>
      </c>
      <c r="O780" s="8" t="s">
        <v>5915</v>
      </c>
      <c r="P780" s="8" t="s">
        <v>45</v>
      </c>
      <c r="Q780" s="8" t="s">
        <v>235</v>
      </c>
      <c r="R780" s="8" t="s">
        <v>45</v>
      </c>
      <c r="S780" s="8" t="s">
        <v>5277</v>
      </c>
      <c r="T780" s="8" t="s">
        <v>5914</v>
      </c>
      <c r="U780" s="8" t="s">
        <v>611</v>
      </c>
      <c r="V780" s="8" t="s">
        <v>5913</v>
      </c>
      <c r="W780" s="8" t="s">
        <v>51</v>
      </c>
      <c r="X780" s="8" t="s">
        <v>102</v>
      </c>
      <c r="Y780" s="8" t="s">
        <v>53</v>
      </c>
      <c r="Z780" s="8" t="s">
        <v>54</v>
      </c>
      <c r="AA780" s="8" t="s">
        <v>55</v>
      </c>
      <c r="AB780" s="8" t="s">
        <v>5248</v>
      </c>
      <c r="AC780" s="11">
        <v>0</v>
      </c>
      <c r="AD780" s="11"/>
      <c r="AE780" s="9"/>
      <c r="AF780" s="9"/>
    </row>
    <row r="781" spans="1:32" s="1" customFormat="1" ht="19.7" customHeight="1" x14ac:dyDescent="0.2">
      <c r="A781" s="8" t="s">
        <v>30</v>
      </c>
      <c r="B781" s="8" t="s">
        <v>31</v>
      </c>
      <c r="C781" s="8" t="s">
        <v>5916</v>
      </c>
      <c r="D781" s="8" t="s">
        <v>33</v>
      </c>
      <c r="E781" s="8"/>
      <c r="F781" s="8" t="s">
        <v>5898</v>
      </c>
      <c r="G781" s="8" t="s">
        <v>5897</v>
      </c>
      <c r="H781" s="8" t="s">
        <v>37</v>
      </c>
      <c r="I781" s="8" t="s">
        <v>611</v>
      </c>
      <c r="J781" s="8" t="s">
        <v>4375</v>
      </c>
      <c r="K781" s="8" t="s">
        <v>40</v>
      </c>
      <c r="L781" s="8" t="s">
        <v>41</v>
      </c>
      <c r="M781" s="8" t="s">
        <v>232</v>
      </c>
      <c r="N781" s="8" t="s">
        <v>233</v>
      </c>
      <c r="O781" s="8" t="s">
        <v>5915</v>
      </c>
      <c r="P781" s="8" t="s">
        <v>45</v>
      </c>
      <c r="Q781" s="8" t="s">
        <v>235</v>
      </c>
      <c r="R781" s="8" t="s">
        <v>45</v>
      </c>
      <c r="S781" s="8" t="s">
        <v>5277</v>
      </c>
      <c r="T781" s="8" t="s">
        <v>5914</v>
      </c>
      <c r="U781" s="8" t="s">
        <v>611</v>
      </c>
      <c r="V781" s="8" t="s">
        <v>5913</v>
      </c>
      <c r="W781" s="8" t="s">
        <v>51</v>
      </c>
      <c r="X781" s="8" t="s">
        <v>52</v>
      </c>
      <c r="Y781" s="8" t="s">
        <v>2366</v>
      </c>
      <c r="Z781" s="8" t="s">
        <v>54</v>
      </c>
      <c r="AA781" s="8" t="s">
        <v>55</v>
      </c>
      <c r="AB781" s="8" t="s">
        <v>5248</v>
      </c>
      <c r="AC781" s="11">
        <v>0</v>
      </c>
      <c r="AD781" s="11"/>
      <c r="AE781" s="9"/>
      <c r="AF781" s="9"/>
    </row>
    <row r="782" spans="1:32" s="1" customFormat="1" ht="19.7" customHeight="1" x14ac:dyDescent="0.2">
      <c r="A782" s="8" t="s">
        <v>30</v>
      </c>
      <c r="B782" s="8" t="s">
        <v>31</v>
      </c>
      <c r="C782" s="8" t="s">
        <v>5916</v>
      </c>
      <c r="D782" s="8" t="s">
        <v>33</v>
      </c>
      <c r="E782" s="8"/>
      <c r="F782" s="8" t="s">
        <v>5898</v>
      </c>
      <c r="G782" s="8" t="s">
        <v>5897</v>
      </c>
      <c r="H782" s="8" t="s">
        <v>37</v>
      </c>
      <c r="I782" s="8" t="s">
        <v>611</v>
      </c>
      <c r="J782" s="8" t="s">
        <v>4375</v>
      </c>
      <c r="K782" s="8" t="s">
        <v>40</v>
      </c>
      <c r="L782" s="8" t="s">
        <v>41</v>
      </c>
      <c r="M782" s="8" t="s">
        <v>232</v>
      </c>
      <c r="N782" s="8" t="s">
        <v>233</v>
      </c>
      <c r="O782" s="8" t="s">
        <v>5915</v>
      </c>
      <c r="P782" s="8" t="s">
        <v>45</v>
      </c>
      <c r="Q782" s="8" t="s">
        <v>235</v>
      </c>
      <c r="R782" s="8" t="s">
        <v>45</v>
      </c>
      <c r="S782" s="8" t="s">
        <v>5277</v>
      </c>
      <c r="T782" s="8" t="s">
        <v>5914</v>
      </c>
      <c r="U782" s="8" t="s">
        <v>611</v>
      </c>
      <c r="V782" s="8" t="s">
        <v>5913</v>
      </c>
      <c r="W782" s="8" t="s">
        <v>51</v>
      </c>
      <c r="X782" s="8" t="s">
        <v>52</v>
      </c>
      <c r="Y782" s="8" t="s">
        <v>5275</v>
      </c>
      <c r="Z782" s="8" t="s">
        <v>54</v>
      </c>
      <c r="AA782" s="8" t="s">
        <v>55</v>
      </c>
      <c r="AB782" s="8" t="s">
        <v>5248</v>
      </c>
      <c r="AC782" s="11">
        <v>343000</v>
      </c>
      <c r="AD782" s="11"/>
      <c r="AE782" s="9"/>
      <c r="AF782" s="9"/>
    </row>
    <row r="783" spans="1:32" s="1" customFormat="1" ht="19.7" customHeight="1" x14ac:dyDescent="0.2">
      <c r="A783" s="8" t="s">
        <v>30</v>
      </c>
      <c r="B783" s="8" t="s">
        <v>31</v>
      </c>
      <c r="C783" s="8" t="s">
        <v>5916</v>
      </c>
      <c r="D783" s="8" t="s">
        <v>33</v>
      </c>
      <c r="E783" s="8"/>
      <c r="F783" s="8" t="s">
        <v>5898</v>
      </c>
      <c r="G783" s="8" t="s">
        <v>5897</v>
      </c>
      <c r="H783" s="8" t="s">
        <v>37</v>
      </c>
      <c r="I783" s="8" t="s">
        <v>611</v>
      </c>
      <c r="J783" s="8" t="s">
        <v>4375</v>
      </c>
      <c r="K783" s="8" t="s">
        <v>40</v>
      </c>
      <c r="L783" s="8" t="s">
        <v>41</v>
      </c>
      <c r="M783" s="8" t="s">
        <v>232</v>
      </c>
      <c r="N783" s="8" t="s">
        <v>233</v>
      </c>
      <c r="O783" s="8" t="s">
        <v>5915</v>
      </c>
      <c r="P783" s="8" t="s">
        <v>45</v>
      </c>
      <c r="Q783" s="8" t="s">
        <v>235</v>
      </c>
      <c r="R783" s="8" t="s">
        <v>45</v>
      </c>
      <c r="S783" s="8" t="s">
        <v>5277</v>
      </c>
      <c r="T783" s="8" t="s">
        <v>5914</v>
      </c>
      <c r="U783" s="8" t="s">
        <v>611</v>
      </c>
      <c r="V783" s="8" t="s">
        <v>5913</v>
      </c>
      <c r="W783" s="8" t="s">
        <v>51</v>
      </c>
      <c r="X783" s="8" t="s">
        <v>52</v>
      </c>
      <c r="Y783" s="8" t="s">
        <v>53</v>
      </c>
      <c r="Z783" s="8" t="s">
        <v>54</v>
      </c>
      <c r="AA783" s="8" t="s">
        <v>55</v>
      </c>
      <c r="AB783" s="8" t="s">
        <v>5248</v>
      </c>
      <c r="AC783" s="11">
        <v>7000</v>
      </c>
      <c r="AD783" s="11"/>
      <c r="AE783" s="9"/>
      <c r="AF783" s="9"/>
    </row>
    <row r="784" spans="1:32" s="1" customFormat="1" ht="19.7" customHeight="1" x14ac:dyDescent="0.2">
      <c r="A784" s="8" t="s">
        <v>30</v>
      </c>
      <c r="B784" s="8" t="s">
        <v>31</v>
      </c>
      <c r="C784" s="8" t="s">
        <v>5912</v>
      </c>
      <c r="D784" s="8" t="s">
        <v>33</v>
      </c>
      <c r="E784" s="8"/>
      <c r="F784" s="8" t="s">
        <v>5898</v>
      </c>
      <c r="G784" s="8" t="s">
        <v>5897</v>
      </c>
      <c r="H784" s="8" t="s">
        <v>37</v>
      </c>
      <c r="I784" s="8" t="s">
        <v>611</v>
      </c>
      <c r="J784" s="8" t="s">
        <v>4375</v>
      </c>
      <c r="K784" s="8" t="s">
        <v>40</v>
      </c>
      <c r="L784" s="8" t="s">
        <v>41</v>
      </c>
      <c r="M784" s="8" t="s">
        <v>232</v>
      </c>
      <c r="N784" s="8" t="s">
        <v>233</v>
      </c>
      <c r="O784" s="8" t="s">
        <v>5911</v>
      </c>
      <c r="P784" s="8" t="s">
        <v>45</v>
      </c>
      <c r="Q784" s="8" t="s">
        <v>235</v>
      </c>
      <c r="R784" s="8" t="s">
        <v>45</v>
      </c>
      <c r="S784" s="8" t="s">
        <v>5277</v>
      </c>
      <c r="T784" s="8" t="s">
        <v>5910</v>
      </c>
      <c r="U784" s="8" t="s">
        <v>611</v>
      </c>
      <c r="V784" s="8" t="s">
        <v>5907</v>
      </c>
      <c r="W784" s="8" t="s">
        <v>51</v>
      </c>
      <c r="X784" s="8" t="s">
        <v>102</v>
      </c>
      <c r="Y784" s="8" t="s">
        <v>53</v>
      </c>
      <c r="Z784" s="8" t="s">
        <v>54</v>
      </c>
      <c r="AA784" s="8" t="s">
        <v>55</v>
      </c>
      <c r="AB784" s="8" t="s">
        <v>5248</v>
      </c>
      <c r="AC784" s="11">
        <v>0</v>
      </c>
      <c r="AD784" s="11"/>
      <c r="AE784" s="9"/>
      <c r="AF784" s="9"/>
    </row>
    <row r="785" spans="1:32" s="1" customFormat="1" ht="19.7" customHeight="1" x14ac:dyDescent="0.2">
      <c r="A785" s="8" t="s">
        <v>30</v>
      </c>
      <c r="B785" s="8" t="s">
        <v>31</v>
      </c>
      <c r="C785" s="8" t="s">
        <v>5912</v>
      </c>
      <c r="D785" s="8" t="s">
        <v>33</v>
      </c>
      <c r="E785" s="8"/>
      <c r="F785" s="8" t="s">
        <v>5898</v>
      </c>
      <c r="G785" s="8" t="s">
        <v>5897</v>
      </c>
      <c r="H785" s="8" t="s">
        <v>37</v>
      </c>
      <c r="I785" s="8" t="s">
        <v>611</v>
      </c>
      <c r="J785" s="8" t="s">
        <v>4375</v>
      </c>
      <c r="K785" s="8" t="s">
        <v>40</v>
      </c>
      <c r="L785" s="8" t="s">
        <v>41</v>
      </c>
      <c r="M785" s="8" t="s">
        <v>232</v>
      </c>
      <c r="N785" s="8" t="s">
        <v>233</v>
      </c>
      <c r="O785" s="8" t="s">
        <v>5911</v>
      </c>
      <c r="P785" s="8" t="s">
        <v>45</v>
      </c>
      <c r="Q785" s="8" t="s">
        <v>235</v>
      </c>
      <c r="R785" s="8" t="s">
        <v>45</v>
      </c>
      <c r="S785" s="8" t="s">
        <v>5277</v>
      </c>
      <c r="T785" s="8" t="s">
        <v>5910</v>
      </c>
      <c r="U785" s="8" t="s">
        <v>611</v>
      </c>
      <c r="V785" s="8" t="s">
        <v>5907</v>
      </c>
      <c r="W785" s="8" t="s">
        <v>51</v>
      </c>
      <c r="X785" s="8" t="s">
        <v>52</v>
      </c>
      <c r="Y785" s="8" t="s">
        <v>2366</v>
      </c>
      <c r="Z785" s="8" t="s">
        <v>54</v>
      </c>
      <c r="AA785" s="8" t="s">
        <v>55</v>
      </c>
      <c r="AB785" s="8" t="s">
        <v>5248</v>
      </c>
      <c r="AC785" s="11">
        <v>0</v>
      </c>
      <c r="AD785" s="11"/>
      <c r="AE785" s="9"/>
      <c r="AF785" s="9"/>
    </row>
    <row r="786" spans="1:32" s="1" customFormat="1" ht="19.7" customHeight="1" x14ac:dyDescent="0.2">
      <c r="A786" s="8" t="s">
        <v>30</v>
      </c>
      <c r="B786" s="8" t="s">
        <v>31</v>
      </c>
      <c r="C786" s="8" t="s">
        <v>5912</v>
      </c>
      <c r="D786" s="8" t="s">
        <v>33</v>
      </c>
      <c r="E786" s="8"/>
      <c r="F786" s="8" t="s">
        <v>5898</v>
      </c>
      <c r="G786" s="8" t="s">
        <v>5897</v>
      </c>
      <c r="H786" s="8" t="s">
        <v>37</v>
      </c>
      <c r="I786" s="8" t="s">
        <v>611</v>
      </c>
      <c r="J786" s="8" t="s">
        <v>4375</v>
      </c>
      <c r="K786" s="8" t="s">
        <v>40</v>
      </c>
      <c r="L786" s="8" t="s">
        <v>41</v>
      </c>
      <c r="M786" s="8" t="s">
        <v>232</v>
      </c>
      <c r="N786" s="8" t="s">
        <v>233</v>
      </c>
      <c r="O786" s="8" t="s">
        <v>5911</v>
      </c>
      <c r="P786" s="8" t="s">
        <v>45</v>
      </c>
      <c r="Q786" s="8" t="s">
        <v>235</v>
      </c>
      <c r="R786" s="8" t="s">
        <v>45</v>
      </c>
      <c r="S786" s="8" t="s">
        <v>5277</v>
      </c>
      <c r="T786" s="8" t="s">
        <v>5910</v>
      </c>
      <c r="U786" s="8" t="s">
        <v>611</v>
      </c>
      <c r="V786" s="8" t="s">
        <v>5907</v>
      </c>
      <c r="W786" s="8" t="s">
        <v>51</v>
      </c>
      <c r="X786" s="8" t="s">
        <v>52</v>
      </c>
      <c r="Y786" s="8" t="s">
        <v>5275</v>
      </c>
      <c r="Z786" s="8" t="s">
        <v>54</v>
      </c>
      <c r="AA786" s="8" t="s">
        <v>55</v>
      </c>
      <c r="AB786" s="8" t="s">
        <v>5248</v>
      </c>
      <c r="AC786" s="11">
        <v>980000</v>
      </c>
      <c r="AD786" s="11"/>
      <c r="AE786" s="9"/>
      <c r="AF786" s="9"/>
    </row>
    <row r="787" spans="1:32" s="1" customFormat="1" ht="19.7" customHeight="1" x14ac:dyDescent="0.2">
      <c r="A787" s="8" t="s">
        <v>30</v>
      </c>
      <c r="B787" s="8" t="s">
        <v>31</v>
      </c>
      <c r="C787" s="8" t="s">
        <v>5912</v>
      </c>
      <c r="D787" s="8" t="s">
        <v>33</v>
      </c>
      <c r="E787" s="8"/>
      <c r="F787" s="8" t="s">
        <v>5898</v>
      </c>
      <c r="G787" s="8" t="s">
        <v>5897</v>
      </c>
      <c r="H787" s="8" t="s">
        <v>37</v>
      </c>
      <c r="I787" s="8" t="s">
        <v>611</v>
      </c>
      <c r="J787" s="8" t="s">
        <v>4375</v>
      </c>
      <c r="K787" s="8" t="s">
        <v>40</v>
      </c>
      <c r="L787" s="8" t="s">
        <v>41</v>
      </c>
      <c r="M787" s="8" t="s">
        <v>232</v>
      </c>
      <c r="N787" s="8" t="s">
        <v>233</v>
      </c>
      <c r="O787" s="8" t="s">
        <v>5911</v>
      </c>
      <c r="P787" s="8" t="s">
        <v>45</v>
      </c>
      <c r="Q787" s="8" t="s">
        <v>235</v>
      </c>
      <c r="R787" s="8" t="s">
        <v>45</v>
      </c>
      <c r="S787" s="8" t="s">
        <v>5277</v>
      </c>
      <c r="T787" s="8" t="s">
        <v>5910</v>
      </c>
      <c r="U787" s="8" t="s">
        <v>611</v>
      </c>
      <c r="V787" s="8" t="s">
        <v>5907</v>
      </c>
      <c r="W787" s="8" t="s">
        <v>51</v>
      </c>
      <c r="X787" s="8" t="s">
        <v>52</v>
      </c>
      <c r="Y787" s="8" t="s">
        <v>53</v>
      </c>
      <c r="Z787" s="8" t="s">
        <v>54</v>
      </c>
      <c r="AA787" s="8" t="s">
        <v>55</v>
      </c>
      <c r="AB787" s="8" t="s">
        <v>5248</v>
      </c>
      <c r="AC787" s="11">
        <v>20000</v>
      </c>
      <c r="AD787" s="11"/>
      <c r="AE787" s="9"/>
      <c r="AF787" s="9"/>
    </row>
    <row r="788" spans="1:32" s="1" customFormat="1" ht="19.7" customHeight="1" x14ac:dyDescent="0.2">
      <c r="A788" s="8" t="s">
        <v>30</v>
      </c>
      <c r="B788" s="8" t="s">
        <v>31</v>
      </c>
      <c r="C788" s="8" t="s">
        <v>5906</v>
      </c>
      <c r="D788" s="8" t="s">
        <v>33</v>
      </c>
      <c r="E788" s="8"/>
      <c r="F788" s="8" t="s">
        <v>5898</v>
      </c>
      <c r="G788" s="8" t="s">
        <v>5897</v>
      </c>
      <c r="H788" s="8" t="s">
        <v>37</v>
      </c>
      <c r="I788" s="8" t="s">
        <v>611</v>
      </c>
      <c r="J788" s="8" t="s">
        <v>4375</v>
      </c>
      <c r="K788" s="8" t="s">
        <v>40</v>
      </c>
      <c r="L788" s="8" t="s">
        <v>41</v>
      </c>
      <c r="M788" s="8" t="s">
        <v>232</v>
      </c>
      <c r="N788" s="8" t="s">
        <v>233</v>
      </c>
      <c r="O788" s="8" t="s">
        <v>5909</v>
      </c>
      <c r="P788" s="8" t="s">
        <v>45</v>
      </c>
      <c r="Q788" s="8" t="s">
        <v>235</v>
      </c>
      <c r="R788" s="8" t="s">
        <v>45</v>
      </c>
      <c r="S788" s="8" t="s">
        <v>5277</v>
      </c>
      <c r="T788" s="8" t="s">
        <v>5908</v>
      </c>
      <c r="U788" s="8" t="s">
        <v>611</v>
      </c>
      <c r="V788" s="8" t="s">
        <v>5907</v>
      </c>
      <c r="W788" s="8" t="s">
        <v>51</v>
      </c>
      <c r="X788" s="8" t="s">
        <v>52</v>
      </c>
      <c r="Y788" s="8" t="s">
        <v>5275</v>
      </c>
      <c r="Z788" s="8" t="s">
        <v>5207</v>
      </c>
      <c r="AA788" s="8" t="s">
        <v>55</v>
      </c>
      <c r="AB788" s="8" t="s">
        <v>5234</v>
      </c>
      <c r="AC788" s="11">
        <v>0</v>
      </c>
      <c r="AD788" s="11"/>
      <c r="AE788" s="9"/>
      <c r="AF788" s="9"/>
    </row>
    <row r="789" spans="1:32" s="1" customFormat="1" ht="19.7" customHeight="1" x14ac:dyDescent="0.2">
      <c r="A789" s="8" t="s">
        <v>30</v>
      </c>
      <c r="B789" s="8" t="s">
        <v>31</v>
      </c>
      <c r="C789" s="8" t="s">
        <v>5906</v>
      </c>
      <c r="D789" s="8" t="s">
        <v>33</v>
      </c>
      <c r="E789" s="8"/>
      <c r="F789" s="8" t="s">
        <v>5898</v>
      </c>
      <c r="G789" s="8" t="s">
        <v>5897</v>
      </c>
      <c r="H789" s="8" t="s">
        <v>37</v>
      </c>
      <c r="I789" s="8" t="s">
        <v>611</v>
      </c>
      <c r="J789" s="8" t="s">
        <v>4375</v>
      </c>
      <c r="K789" s="8" t="s">
        <v>40</v>
      </c>
      <c r="L789" s="8" t="s">
        <v>41</v>
      </c>
      <c r="M789" s="8" t="s">
        <v>232</v>
      </c>
      <c r="N789" s="8" t="s">
        <v>233</v>
      </c>
      <c r="O789" s="8" t="s">
        <v>5905</v>
      </c>
      <c r="P789" s="8" t="s">
        <v>45</v>
      </c>
      <c r="Q789" s="8" t="s">
        <v>235</v>
      </c>
      <c r="R789" s="8" t="s">
        <v>45</v>
      </c>
      <c r="S789" s="8" t="s">
        <v>5277</v>
      </c>
      <c r="T789" s="8" t="s">
        <v>5904</v>
      </c>
      <c r="U789" s="8" t="s">
        <v>611</v>
      </c>
      <c r="V789" s="8" t="s">
        <v>4102</v>
      </c>
      <c r="W789" s="8" t="s">
        <v>51</v>
      </c>
      <c r="X789" s="8" t="s">
        <v>102</v>
      </c>
      <c r="Y789" s="8" t="s">
        <v>53</v>
      </c>
      <c r="Z789" s="8" t="s">
        <v>5207</v>
      </c>
      <c r="AA789" s="8" t="s">
        <v>55</v>
      </c>
      <c r="AB789" s="8" t="s">
        <v>5248</v>
      </c>
      <c r="AC789" s="11">
        <v>0</v>
      </c>
      <c r="AD789" s="11"/>
      <c r="AE789" s="9"/>
      <c r="AF789" s="9"/>
    </row>
    <row r="790" spans="1:32" s="1" customFormat="1" ht="19.7" customHeight="1" x14ac:dyDescent="0.2">
      <c r="A790" s="8" t="s">
        <v>30</v>
      </c>
      <c r="B790" s="8" t="s">
        <v>31</v>
      </c>
      <c r="C790" s="8" t="s">
        <v>5906</v>
      </c>
      <c r="D790" s="8" t="s">
        <v>33</v>
      </c>
      <c r="E790" s="8"/>
      <c r="F790" s="8" t="s">
        <v>5898</v>
      </c>
      <c r="G790" s="8" t="s">
        <v>5897</v>
      </c>
      <c r="H790" s="8" t="s">
        <v>37</v>
      </c>
      <c r="I790" s="8" t="s">
        <v>611</v>
      </c>
      <c r="J790" s="8" t="s">
        <v>4375</v>
      </c>
      <c r="K790" s="8" t="s">
        <v>40</v>
      </c>
      <c r="L790" s="8" t="s">
        <v>41</v>
      </c>
      <c r="M790" s="8" t="s">
        <v>232</v>
      </c>
      <c r="N790" s="8" t="s">
        <v>233</v>
      </c>
      <c r="O790" s="8" t="s">
        <v>5905</v>
      </c>
      <c r="P790" s="8" t="s">
        <v>45</v>
      </c>
      <c r="Q790" s="8" t="s">
        <v>235</v>
      </c>
      <c r="R790" s="8" t="s">
        <v>45</v>
      </c>
      <c r="S790" s="8" t="s">
        <v>5277</v>
      </c>
      <c r="T790" s="8" t="s">
        <v>5904</v>
      </c>
      <c r="U790" s="8" t="s">
        <v>611</v>
      </c>
      <c r="V790" s="8" t="s">
        <v>4102</v>
      </c>
      <c r="W790" s="8" t="s">
        <v>51</v>
      </c>
      <c r="X790" s="8" t="s">
        <v>52</v>
      </c>
      <c r="Y790" s="8" t="s">
        <v>2366</v>
      </c>
      <c r="Z790" s="8" t="s">
        <v>5207</v>
      </c>
      <c r="AA790" s="8" t="s">
        <v>55</v>
      </c>
      <c r="AB790" s="8" t="s">
        <v>5248</v>
      </c>
      <c r="AC790" s="11">
        <v>0</v>
      </c>
      <c r="AD790" s="11"/>
      <c r="AE790" s="9"/>
      <c r="AF790" s="9"/>
    </row>
    <row r="791" spans="1:32" s="1" customFormat="1" ht="19.7" customHeight="1" x14ac:dyDescent="0.2">
      <c r="A791" s="8" t="s">
        <v>30</v>
      </c>
      <c r="B791" s="8" t="s">
        <v>31</v>
      </c>
      <c r="C791" s="8" t="s">
        <v>5906</v>
      </c>
      <c r="D791" s="8" t="s">
        <v>33</v>
      </c>
      <c r="E791" s="8"/>
      <c r="F791" s="8" t="s">
        <v>5898</v>
      </c>
      <c r="G791" s="8" t="s">
        <v>5897</v>
      </c>
      <c r="H791" s="8" t="s">
        <v>37</v>
      </c>
      <c r="I791" s="8" t="s">
        <v>611</v>
      </c>
      <c r="J791" s="8" t="s">
        <v>4375</v>
      </c>
      <c r="K791" s="8" t="s">
        <v>40</v>
      </c>
      <c r="L791" s="8" t="s">
        <v>41</v>
      </c>
      <c r="M791" s="8" t="s">
        <v>232</v>
      </c>
      <c r="N791" s="8" t="s">
        <v>233</v>
      </c>
      <c r="O791" s="8" t="s">
        <v>5905</v>
      </c>
      <c r="P791" s="8" t="s">
        <v>45</v>
      </c>
      <c r="Q791" s="8" t="s">
        <v>235</v>
      </c>
      <c r="R791" s="8" t="s">
        <v>45</v>
      </c>
      <c r="S791" s="8" t="s">
        <v>5277</v>
      </c>
      <c r="T791" s="8" t="s">
        <v>5904</v>
      </c>
      <c r="U791" s="8" t="s">
        <v>611</v>
      </c>
      <c r="V791" s="8" t="s">
        <v>4102</v>
      </c>
      <c r="W791" s="8" t="s">
        <v>51</v>
      </c>
      <c r="X791" s="8" t="s">
        <v>52</v>
      </c>
      <c r="Y791" s="8" t="s">
        <v>5275</v>
      </c>
      <c r="Z791" s="8" t="s">
        <v>5207</v>
      </c>
      <c r="AA791" s="8" t="s">
        <v>55</v>
      </c>
      <c r="AB791" s="8" t="s">
        <v>5248</v>
      </c>
      <c r="AC791" s="11">
        <v>980000</v>
      </c>
      <c r="AD791" s="11"/>
      <c r="AE791" s="9"/>
      <c r="AF791" s="9"/>
    </row>
    <row r="792" spans="1:32" s="1" customFormat="1" ht="19.7" customHeight="1" x14ac:dyDescent="0.2">
      <c r="A792" s="8" t="s">
        <v>30</v>
      </c>
      <c r="B792" s="8" t="s">
        <v>31</v>
      </c>
      <c r="C792" s="8" t="s">
        <v>5906</v>
      </c>
      <c r="D792" s="8" t="s">
        <v>33</v>
      </c>
      <c r="E792" s="8"/>
      <c r="F792" s="8" t="s">
        <v>5898</v>
      </c>
      <c r="G792" s="8" t="s">
        <v>5897</v>
      </c>
      <c r="H792" s="8" t="s">
        <v>37</v>
      </c>
      <c r="I792" s="8" t="s">
        <v>611</v>
      </c>
      <c r="J792" s="8" t="s">
        <v>4375</v>
      </c>
      <c r="K792" s="8" t="s">
        <v>40</v>
      </c>
      <c r="L792" s="8" t="s">
        <v>41</v>
      </c>
      <c r="M792" s="8" t="s">
        <v>232</v>
      </c>
      <c r="N792" s="8" t="s">
        <v>233</v>
      </c>
      <c r="O792" s="8" t="s">
        <v>5905</v>
      </c>
      <c r="P792" s="8" t="s">
        <v>45</v>
      </c>
      <c r="Q792" s="8" t="s">
        <v>235</v>
      </c>
      <c r="R792" s="8" t="s">
        <v>45</v>
      </c>
      <c r="S792" s="8" t="s">
        <v>5277</v>
      </c>
      <c r="T792" s="8" t="s">
        <v>5904</v>
      </c>
      <c r="U792" s="8" t="s">
        <v>611</v>
      </c>
      <c r="V792" s="8" t="s">
        <v>4102</v>
      </c>
      <c r="W792" s="8" t="s">
        <v>51</v>
      </c>
      <c r="X792" s="8" t="s">
        <v>52</v>
      </c>
      <c r="Y792" s="8" t="s">
        <v>53</v>
      </c>
      <c r="Z792" s="8" t="s">
        <v>5207</v>
      </c>
      <c r="AA792" s="8" t="s">
        <v>55</v>
      </c>
      <c r="AB792" s="8" t="s">
        <v>5248</v>
      </c>
      <c r="AC792" s="11">
        <v>20000</v>
      </c>
      <c r="AD792" s="11"/>
      <c r="AE792" s="9"/>
      <c r="AF792" s="9"/>
    </row>
    <row r="793" spans="1:32" s="1" customFormat="1" ht="19.7" customHeight="1" x14ac:dyDescent="0.2">
      <c r="A793" s="8" t="s">
        <v>30</v>
      </c>
      <c r="B793" s="8" t="s">
        <v>31</v>
      </c>
      <c r="C793" s="8" t="s">
        <v>5903</v>
      </c>
      <c r="D793" s="8" t="s">
        <v>33</v>
      </c>
      <c r="E793" s="8"/>
      <c r="F793" s="8" t="s">
        <v>5898</v>
      </c>
      <c r="G793" s="8" t="s">
        <v>5897</v>
      </c>
      <c r="H793" s="8" t="s">
        <v>37</v>
      </c>
      <c r="I793" s="8" t="s">
        <v>611</v>
      </c>
      <c r="J793" s="8" t="s">
        <v>4375</v>
      </c>
      <c r="K793" s="8" t="s">
        <v>40</v>
      </c>
      <c r="L793" s="8" t="s">
        <v>41</v>
      </c>
      <c r="M793" s="8" t="s">
        <v>232</v>
      </c>
      <c r="N793" s="8" t="s">
        <v>233</v>
      </c>
      <c r="O793" s="8" t="s">
        <v>5902</v>
      </c>
      <c r="P793" s="8" t="s">
        <v>45</v>
      </c>
      <c r="Q793" s="8" t="s">
        <v>235</v>
      </c>
      <c r="R793" s="8" t="s">
        <v>45</v>
      </c>
      <c r="S793" s="8" t="s">
        <v>5277</v>
      </c>
      <c r="T793" s="8" t="s">
        <v>5901</v>
      </c>
      <c r="U793" s="8" t="s">
        <v>611</v>
      </c>
      <c r="V793" s="8" t="s">
        <v>5900</v>
      </c>
      <c r="W793" s="8" t="s">
        <v>51</v>
      </c>
      <c r="X793" s="8" t="s">
        <v>102</v>
      </c>
      <c r="Y793" s="8" t="s">
        <v>53</v>
      </c>
      <c r="Z793" s="8" t="s">
        <v>5207</v>
      </c>
      <c r="AA793" s="8" t="s">
        <v>55</v>
      </c>
      <c r="AB793" s="8" t="s">
        <v>5248</v>
      </c>
      <c r="AC793" s="11">
        <v>0</v>
      </c>
      <c r="AD793" s="11"/>
      <c r="AE793" s="9"/>
      <c r="AF793" s="9"/>
    </row>
    <row r="794" spans="1:32" s="1" customFormat="1" ht="19.7" customHeight="1" x14ac:dyDescent="0.2">
      <c r="A794" s="8" t="s">
        <v>30</v>
      </c>
      <c r="B794" s="8" t="s">
        <v>31</v>
      </c>
      <c r="C794" s="8" t="s">
        <v>5903</v>
      </c>
      <c r="D794" s="8" t="s">
        <v>33</v>
      </c>
      <c r="E794" s="8"/>
      <c r="F794" s="8" t="s">
        <v>5898</v>
      </c>
      <c r="G794" s="8" t="s">
        <v>5897</v>
      </c>
      <c r="H794" s="8" t="s">
        <v>37</v>
      </c>
      <c r="I794" s="8" t="s">
        <v>611</v>
      </c>
      <c r="J794" s="8" t="s">
        <v>4375</v>
      </c>
      <c r="K794" s="8" t="s">
        <v>40</v>
      </c>
      <c r="L794" s="8" t="s">
        <v>41</v>
      </c>
      <c r="M794" s="8" t="s">
        <v>232</v>
      </c>
      <c r="N794" s="8" t="s">
        <v>233</v>
      </c>
      <c r="O794" s="8" t="s">
        <v>5902</v>
      </c>
      <c r="P794" s="8" t="s">
        <v>45</v>
      </c>
      <c r="Q794" s="8" t="s">
        <v>235</v>
      </c>
      <c r="R794" s="8" t="s">
        <v>45</v>
      </c>
      <c r="S794" s="8" t="s">
        <v>5277</v>
      </c>
      <c r="T794" s="8" t="s">
        <v>5901</v>
      </c>
      <c r="U794" s="8" t="s">
        <v>611</v>
      </c>
      <c r="V794" s="8" t="s">
        <v>5900</v>
      </c>
      <c r="W794" s="8" t="s">
        <v>51</v>
      </c>
      <c r="X794" s="8" t="s">
        <v>52</v>
      </c>
      <c r="Y794" s="8" t="s">
        <v>2366</v>
      </c>
      <c r="Z794" s="8" t="s">
        <v>5207</v>
      </c>
      <c r="AA794" s="8" t="s">
        <v>55</v>
      </c>
      <c r="AB794" s="8" t="s">
        <v>5248</v>
      </c>
      <c r="AC794" s="11">
        <v>0</v>
      </c>
      <c r="AD794" s="11"/>
      <c r="AE794" s="9"/>
      <c r="AF794" s="9"/>
    </row>
    <row r="795" spans="1:32" s="1" customFormat="1" ht="19.7" customHeight="1" x14ac:dyDescent="0.2">
      <c r="A795" s="8" t="s">
        <v>30</v>
      </c>
      <c r="B795" s="8" t="s">
        <v>31</v>
      </c>
      <c r="C795" s="8" t="s">
        <v>5903</v>
      </c>
      <c r="D795" s="8" t="s">
        <v>33</v>
      </c>
      <c r="E795" s="8"/>
      <c r="F795" s="8" t="s">
        <v>5898</v>
      </c>
      <c r="G795" s="8" t="s">
        <v>5897</v>
      </c>
      <c r="H795" s="8" t="s">
        <v>37</v>
      </c>
      <c r="I795" s="8" t="s">
        <v>611</v>
      </c>
      <c r="J795" s="8" t="s">
        <v>4375</v>
      </c>
      <c r="K795" s="8" t="s">
        <v>40</v>
      </c>
      <c r="L795" s="8" t="s">
        <v>41</v>
      </c>
      <c r="M795" s="8" t="s">
        <v>232</v>
      </c>
      <c r="N795" s="8" t="s">
        <v>233</v>
      </c>
      <c r="O795" s="8" t="s">
        <v>5902</v>
      </c>
      <c r="P795" s="8" t="s">
        <v>45</v>
      </c>
      <c r="Q795" s="8" t="s">
        <v>235</v>
      </c>
      <c r="R795" s="8" t="s">
        <v>45</v>
      </c>
      <c r="S795" s="8" t="s">
        <v>5277</v>
      </c>
      <c r="T795" s="8" t="s">
        <v>5901</v>
      </c>
      <c r="U795" s="8" t="s">
        <v>611</v>
      </c>
      <c r="V795" s="8" t="s">
        <v>5900</v>
      </c>
      <c r="W795" s="8" t="s">
        <v>51</v>
      </c>
      <c r="X795" s="8" t="s">
        <v>52</v>
      </c>
      <c r="Y795" s="8" t="s">
        <v>5275</v>
      </c>
      <c r="Z795" s="8" t="s">
        <v>5207</v>
      </c>
      <c r="AA795" s="8" t="s">
        <v>55</v>
      </c>
      <c r="AB795" s="8" t="s">
        <v>5248</v>
      </c>
      <c r="AC795" s="11">
        <v>196000</v>
      </c>
      <c r="AD795" s="11"/>
      <c r="AE795" s="9"/>
      <c r="AF795" s="9"/>
    </row>
    <row r="796" spans="1:32" s="1" customFormat="1" ht="19.7" customHeight="1" x14ac:dyDescent="0.2">
      <c r="A796" s="8" t="s">
        <v>30</v>
      </c>
      <c r="B796" s="8" t="s">
        <v>31</v>
      </c>
      <c r="C796" s="8" t="s">
        <v>5903</v>
      </c>
      <c r="D796" s="8" t="s">
        <v>33</v>
      </c>
      <c r="E796" s="8"/>
      <c r="F796" s="8" t="s">
        <v>5898</v>
      </c>
      <c r="G796" s="8" t="s">
        <v>5897</v>
      </c>
      <c r="H796" s="8" t="s">
        <v>37</v>
      </c>
      <c r="I796" s="8" t="s">
        <v>611</v>
      </c>
      <c r="J796" s="8" t="s">
        <v>4375</v>
      </c>
      <c r="K796" s="8" t="s">
        <v>40</v>
      </c>
      <c r="L796" s="8" t="s">
        <v>41</v>
      </c>
      <c r="M796" s="8" t="s">
        <v>232</v>
      </c>
      <c r="N796" s="8" t="s">
        <v>233</v>
      </c>
      <c r="O796" s="8" t="s">
        <v>5902</v>
      </c>
      <c r="P796" s="8" t="s">
        <v>45</v>
      </c>
      <c r="Q796" s="8" t="s">
        <v>235</v>
      </c>
      <c r="R796" s="8" t="s">
        <v>45</v>
      </c>
      <c r="S796" s="8" t="s">
        <v>5277</v>
      </c>
      <c r="T796" s="8" t="s">
        <v>5901</v>
      </c>
      <c r="U796" s="8" t="s">
        <v>611</v>
      </c>
      <c r="V796" s="8" t="s">
        <v>5900</v>
      </c>
      <c r="W796" s="8" t="s">
        <v>51</v>
      </c>
      <c r="X796" s="8" t="s">
        <v>52</v>
      </c>
      <c r="Y796" s="8" t="s">
        <v>53</v>
      </c>
      <c r="Z796" s="8" t="s">
        <v>5207</v>
      </c>
      <c r="AA796" s="8" t="s">
        <v>55</v>
      </c>
      <c r="AB796" s="8" t="s">
        <v>5248</v>
      </c>
      <c r="AC796" s="11">
        <v>4000</v>
      </c>
      <c r="AD796" s="11"/>
      <c r="AE796" s="9"/>
      <c r="AF796" s="9"/>
    </row>
    <row r="797" spans="1:32" s="1" customFormat="1" ht="19.7" customHeight="1" x14ac:dyDescent="0.2">
      <c r="A797" s="8" t="s">
        <v>30</v>
      </c>
      <c r="B797" s="8" t="s">
        <v>31</v>
      </c>
      <c r="C797" s="8" t="s">
        <v>5899</v>
      </c>
      <c r="D797" s="8" t="s">
        <v>33</v>
      </c>
      <c r="E797" s="8"/>
      <c r="F797" s="8" t="s">
        <v>5898</v>
      </c>
      <c r="G797" s="8" t="s">
        <v>5897</v>
      </c>
      <c r="H797" s="8" t="s">
        <v>37</v>
      </c>
      <c r="I797" s="8" t="s">
        <v>611</v>
      </c>
      <c r="J797" s="8" t="s">
        <v>4375</v>
      </c>
      <c r="K797" s="8" t="s">
        <v>40</v>
      </c>
      <c r="L797" s="8" t="s">
        <v>41</v>
      </c>
      <c r="M797" s="8" t="s">
        <v>232</v>
      </c>
      <c r="N797" s="8" t="s">
        <v>233</v>
      </c>
      <c r="O797" s="8" t="s">
        <v>5896</v>
      </c>
      <c r="P797" s="8" t="s">
        <v>45</v>
      </c>
      <c r="Q797" s="8" t="s">
        <v>235</v>
      </c>
      <c r="R797" s="8" t="s">
        <v>45</v>
      </c>
      <c r="S797" s="8" t="s">
        <v>5277</v>
      </c>
      <c r="T797" s="8" t="s">
        <v>5895</v>
      </c>
      <c r="U797" s="8" t="s">
        <v>611</v>
      </c>
      <c r="V797" s="8" t="s">
        <v>5894</v>
      </c>
      <c r="W797" s="8" t="s">
        <v>51</v>
      </c>
      <c r="X797" s="8" t="s">
        <v>102</v>
      </c>
      <c r="Y797" s="8" t="s">
        <v>53</v>
      </c>
      <c r="Z797" s="8" t="s">
        <v>54</v>
      </c>
      <c r="AA797" s="8" t="s">
        <v>55</v>
      </c>
      <c r="AB797" s="8" t="s">
        <v>5248</v>
      </c>
      <c r="AC797" s="11">
        <v>0</v>
      </c>
      <c r="AD797" s="11"/>
      <c r="AE797" s="9"/>
      <c r="AF797" s="9"/>
    </row>
    <row r="798" spans="1:32" s="1" customFormat="1" ht="19.7" customHeight="1" x14ac:dyDescent="0.2">
      <c r="A798" s="8" t="s">
        <v>30</v>
      </c>
      <c r="B798" s="8" t="s">
        <v>31</v>
      </c>
      <c r="C798" s="8" t="s">
        <v>5899</v>
      </c>
      <c r="D798" s="8" t="s">
        <v>33</v>
      </c>
      <c r="E798" s="8"/>
      <c r="F798" s="8" t="s">
        <v>5898</v>
      </c>
      <c r="G798" s="8" t="s">
        <v>5897</v>
      </c>
      <c r="H798" s="8" t="s">
        <v>37</v>
      </c>
      <c r="I798" s="8" t="s">
        <v>611</v>
      </c>
      <c r="J798" s="8" t="s">
        <v>4375</v>
      </c>
      <c r="K798" s="8" t="s">
        <v>40</v>
      </c>
      <c r="L798" s="8" t="s">
        <v>41</v>
      </c>
      <c r="M798" s="8" t="s">
        <v>232</v>
      </c>
      <c r="N798" s="8" t="s">
        <v>233</v>
      </c>
      <c r="O798" s="8" t="s">
        <v>5896</v>
      </c>
      <c r="P798" s="8" t="s">
        <v>45</v>
      </c>
      <c r="Q798" s="8" t="s">
        <v>235</v>
      </c>
      <c r="R798" s="8" t="s">
        <v>45</v>
      </c>
      <c r="S798" s="8" t="s">
        <v>5277</v>
      </c>
      <c r="T798" s="8" t="s">
        <v>5895</v>
      </c>
      <c r="U798" s="8" t="s">
        <v>611</v>
      </c>
      <c r="V798" s="8" t="s">
        <v>5894</v>
      </c>
      <c r="W798" s="8" t="s">
        <v>51</v>
      </c>
      <c r="X798" s="8" t="s">
        <v>52</v>
      </c>
      <c r="Y798" s="8" t="s">
        <v>2366</v>
      </c>
      <c r="Z798" s="8" t="s">
        <v>54</v>
      </c>
      <c r="AA798" s="8" t="s">
        <v>55</v>
      </c>
      <c r="AB798" s="8" t="s">
        <v>5248</v>
      </c>
      <c r="AC798" s="11">
        <v>0</v>
      </c>
      <c r="AD798" s="11"/>
      <c r="AE798" s="9"/>
      <c r="AF798" s="9"/>
    </row>
    <row r="799" spans="1:32" s="1" customFormat="1" ht="19.7" customHeight="1" x14ac:dyDescent="0.2">
      <c r="A799" s="8" t="s">
        <v>30</v>
      </c>
      <c r="B799" s="8" t="s">
        <v>31</v>
      </c>
      <c r="C799" s="8" t="s">
        <v>5899</v>
      </c>
      <c r="D799" s="8" t="s">
        <v>33</v>
      </c>
      <c r="E799" s="8"/>
      <c r="F799" s="8" t="s">
        <v>5898</v>
      </c>
      <c r="G799" s="8" t="s">
        <v>5897</v>
      </c>
      <c r="H799" s="8" t="s">
        <v>37</v>
      </c>
      <c r="I799" s="8" t="s">
        <v>611</v>
      </c>
      <c r="J799" s="8" t="s">
        <v>4375</v>
      </c>
      <c r="K799" s="8" t="s">
        <v>40</v>
      </c>
      <c r="L799" s="8" t="s">
        <v>41</v>
      </c>
      <c r="M799" s="8" t="s">
        <v>232</v>
      </c>
      <c r="N799" s="8" t="s">
        <v>233</v>
      </c>
      <c r="O799" s="8" t="s">
        <v>5896</v>
      </c>
      <c r="P799" s="8" t="s">
        <v>45</v>
      </c>
      <c r="Q799" s="8" t="s">
        <v>235</v>
      </c>
      <c r="R799" s="8" t="s">
        <v>45</v>
      </c>
      <c r="S799" s="8" t="s">
        <v>5277</v>
      </c>
      <c r="T799" s="8" t="s">
        <v>5895</v>
      </c>
      <c r="U799" s="8" t="s">
        <v>611</v>
      </c>
      <c r="V799" s="8" t="s">
        <v>5894</v>
      </c>
      <c r="W799" s="8" t="s">
        <v>51</v>
      </c>
      <c r="X799" s="8" t="s">
        <v>52</v>
      </c>
      <c r="Y799" s="8" t="s">
        <v>5275</v>
      </c>
      <c r="Z799" s="8" t="s">
        <v>54</v>
      </c>
      <c r="AA799" s="8" t="s">
        <v>55</v>
      </c>
      <c r="AB799" s="8" t="s">
        <v>5248</v>
      </c>
      <c r="AC799" s="11">
        <v>490000</v>
      </c>
      <c r="AD799" s="11"/>
      <c r="AE799" s="9"/>
      <c r="AF799" s="9"/>
    </row>
    <row r="800" spans="1:32" s="1" customFormat="1" ht="19.7" customHeight="1" x14ac:dyDescent="0.2">
      <c r="A800" s="8" t="s">
        <v>30</v>
      </c>
      <c r="B800" s="8" t="s">
        <v>31</v>
      </c>
      <c r="C800" s="8" t="s">
        <v>5899</v>
      </c>
      <c r="D800" s="8" t="s">
        <v>33</v>
      </c>
      <c r="E800" s="8"/>
      <c r="F800" s="8" t="s">
        <v>5898</v>
      </c>
      <c r="G800" s="8" t="s">
        <v>5897</v>
      </c>
      <c r="H800" s="8" t="s">
        <v>37</v>
      </c>
      <c r="I800" s="8" t="s">
        <v>611</v>
      </c>
      <c r="J800" s="8" t="s">
        <v>4375</v>
      </c>
      <c r="K800" s="8" t="s">
        <v>40</v>
      </c>
      <c r="L800" s="8" t="s">
        <v>41</v>
      </c>
      <c r="M800" s="8" t="s">
        <v>232</v>
      </c>
      <c r="N800" s="8" t="s">
        <v>233</v>
      </c>
      <c r="O800" s="8" t="s">
        <v>5896</v>
      </c>
      <c r="P800" s="8" t="s">
        <v>45</v>
      </c>
      <c r="Q800" s="8" t="s">
        <v>235</v>
      </c>
      <c r="R800" s="8" t="s">
        <v>45</v>
      </c>
      <c r="S800" s="8" t="s">
        <v>5277</v>
      </c>
      <c r="T800" s="8" t="s">
        <v>5895</v>
      </c>
      <c r="U800" s="8" t="s">
        <v>611</v>
      </c>
      <c r="V800" s="8" t="s">
        <v>5894</v>
      </c>
      <c r="W800" s="8" t="s">
        <v>51</v>
      </c>
      <c r="X800" s="8" t="s">
        <v>52</v>
      </c>
      <c r="Y800" s="8" t="s">
        <v>53</v>
      </c>
      <c r="Z800" s="8" t="s">
        <v>54</v>
      </c>
      <c r="AA800" s="8" t="s">
        <v>55</v>
      </c>
      <c r="AB800" s="8" t="s">
        <v>5248</v>
      </c>
      <c r="AC800" s="11">
        <v>10000</v>
      </c>
      <c r="AD800" s="11"/>
      <c r="AE800" s="9"/>
      <c r="AF800" s="9"/>
    </row>
    <row r="801" spans="1:32" s="1" customFormat="1" ht="19.7" customHeight="1" x14ac:dyDescent="0.2">
      <c r="A801" s="8" t="s">
        <v>30</v>
      </c>
      <c r="B801" s="8" t="s">
        <v>31</v>
      </c>
      <c r="C801" s="8" t="s">
        <v>5893</v>
      </c>
      <c r="D801" s="8" t="s">
        <v>33</v>
      </c>
      <c r="E801" s="8"/>
      <c r="F801" s="8" t="s">
        <v>5891</v>
      </c>
      <c r="G801" s="8" t="s">
        <v>5890</v>
      </c>
      <c r="H801" s="8" t="s">
        <v>37</v>
      </c>
      <c r="I801" s="8" t="s">
        <v>776</v>
      </c>
      <c r="J801" s="8" t="s">
        <v>4375</v>
      </c>
      <c r="K801" s="8" t="s">
        <v>40</v>
      </c>
      <c r="L801" s="8" t="s">
        <v>41</v>
      </c>
      <c r="M801" s="8" t="s">
        <v>59</v>
      </c>
      <c r="N801" s="8" t="s">
        <v>5252</v>
      </c>
      <c r="O801" s="8" t="s">
        <v>5256</v>
      </c>
      <c r="P801" s="8" t="s">
        <v>45</v>
      </c>
      <c r="Q801" s="8" t="s">
        <v>62</v>
      </c>
      <c r="R801" s="8" t="s">
        <v>45</v>
      </c>
      <c r="S801" s="8" t="s">
        <v>5218</v>
      </c>
      <c r="T801" s="8" t="s">
        <v>75</v>
      </c>
      <c r="U801" s="8" t="s">
        <v>76</v>
      </c>
      <c r="V801" s="8" t="s">
        <v>75</v>
      </c>
      <c r="W801" s="8" t="s">
        <v>51</v>
      </c>
      <c r="X801" s="8" t="s">
        <v>52</v>
      </c>
      <c r="Y801" s="8" t="s">
        <v>53</v>
      </c>
      <c r="Z801" s="8" t="s">
        <v>5207</v>
      </c>
      <c r="AA801" s="8" t="s">
        <v>55</v>
      </c>
      <c r="AB801" s="8" t="s">
        <v>5248</v>
      </c>
      <c r="AC801" s="11">
        <v>200000</v>
      </c>
      <c r="AD801" s="11"/>
      <c r="AE801" s="9"/>
      <c r="AF801" s="9"/>
    </row>
    <row r="802" spans="1:32" s="1" customFormat="1" ht="19.7" customHeight="1" x14ac:dyDescent="0.2">
      <c r="A802" s="8" t="s">
        <v>30</v>
      </c>
      <c r="B802" s="8" t="s">
        <v>31</v>
      </c>
      <c r="C802" s="8" t="s">
        <v>5892</v>
      </c>
      <c r="D802" s="8" t="s">
        <v>33</v>
      </c>
      <c r="E802" s="8"/>
      <c r="F802" s="8" t="s">
        <v>5891</v>
      </c>
      <c r="G802" s="8" t="s">
        <v>5890</v>
      </c>
      <c r="H802" s="8" t="s">
        <v>37</v>
      </c>
      <c r="I802" s="8" t="s">
        <v>776</v>
      </c>
      <c r="J802" s="8" t="s">
        <v>4375</v>
      </c>
      <c r="K802" s="8" t="s">
        <v>40</v>
      </c>
      <c r="L802" s="8" t="s">
        <v>41</v>
      </c>
      <c r="M802" s="8" t="s">
        <v>97</v>
      </c>
      <c r="N802" s="8" t="s">
        <v>5264</v>
      </c>
      <c r="O802" s="8" t="s">
        <v>5246</v>
      </c>
      <c r="P802" s="8" t="s">
        <v>45</v>
      </c>
      <c r="Q802" s="8" t="s">
        <v>46</v>
      </c>
      <c r="R802" s="8" t="s">
        <v>5235</v>
      </c>
      <c r="S802" s="8" t="s">
        <v>5210</v>
      </c>
      <c r="T802" s="8" t="s">
        <v>75</v>
      </c>
      <c r="U802" s="8" t="s">
        <v>76</v>
      </c>
      <c r="V802" s="8" t="s">
        <v>75</v>
      </c>
      <c r="W802" s="8" t="s">
        <v>51</v>
      </c>
      <c r="X802" s="8" t="s">
        <v>52</v>
      </c>
      <c r="Y802" s="8" t="s">
        <v>53</v>
      </c>
      <c r="Z802" s="8" t="s">
        <v>5207</v>
      </c>
      <c r="AA802" s="8" t="s">
        <v>55</v>
      </c>
      <c r="AB802" s="8" t="s">
        <v>5248</v>
      </c>
      <c r="AC802" s="11">
        <v>200000</v>
      </c>
      <c r="AD802" s="11"/>
      <c r="AE802" s="9"/>
      <c r="AF802" s="9"/>
    </row>
    <row r="803" spans="1:32" s="1" customFormat="1" ht="19.7" customHeight="1" x14ac:dyDescent="0.2">
      <c r="A803" s="8" t="s">
        <v>30</v>
      </c>
      <c r="B803" s="8" t="s">
        <v>31</v>
      </c>
      <c r="C803" s="8" t="s">
        <v>5892</v>
      </c>
      <c r="D803" s="8" t="s">
        <v>33</v>
      </c>
      <c r="E803" s="8"/>
      <c r="F803" s="8" t="s">
        <v>5891</v>
      </c>
      <c r="G803" s="8" t="s">
        <v>5890</v>
      </c>
      <c r="H803" s="8" t="s">
        <v>37</v>
      </c>
      <c r="I803" s="8" t="s">
        <v>776</v>
      </c>
      <c r="J803" s="8" t="s">
        <v>4375</v>
      </c>
      <c r="K803" s="8" t="s">
        <v>40</v>
      </c>
      <c r="L803" s="8" t="s">
        <v>41</v>
      </c>
      <c r="M803" s="8" t="s">
        <v>70</v>
      </c>
      <c r="N803" s="8" t="s">
        <v>71</v>
      </c>
      <c r="O803" s="8" t="s">
        <v>5245</v>
      </c>
      <c r="P803" s="8" t="s">
        <v>45</v>
      </c>
      <c r="Q803" s="8" t="s">
        <v>73</v>
      </c>
      <c r="R803" s="8" t="s">
        <v>45</v>
      </c>
      <c r="S803" s="8" t="s">
        <v>5244</v>
      </c>
      <c r="T803" s="8" t="s">
        <v>75</v>
      </c>
      <c r="U803" s="8" t="s">
        <v>76</v>
      </c>
      <c r="V803" s="8" t="s">
        <v>75</v>
      </c>
      <c r="W803" s="8" t="s">
        <v>51</v>
      </c>
      <c r="X803" s="8" t="s">
        <v>52</v>
      </c>
      <c r="Y803" s="8" t="s">
        <v>53</v>
      </c>
      <c r="Z803" s="8" t="s">
        <v>5207</v>
      </c>
      <c r="AA803" s="8" t="s">
        <v>55</v>
      </c>
      <c r="AB803" s="8" t="s">
        <v>5234</v>
      </c>
      <c r="AC803" s="11">
        <v>0</v>
      </c>
      <c r="AD803" s="11"/>
      <c r="AE803" s="9"/>
      <c r="AF803" s="9"/>
    </row>
    <row r="804" spans="1:32" s="1" customFormat="1" ht="19.7" customHeight="1" x14ac:dyDescent="0.2">
      <c r="A804" s="8" t="s">
        <v>30</v>
      </c>
      <c r="B804" s="8" t="s">
        <v>31</v>
      </c>
      <c r="C804" s="8" t="s">
        <v>6804</v>
      </c>
      <c r="D804" s="8" t="s">
        <v>33</v>
      </c>
      <c r="E804" s="8"/>
      <c r="F804" s="8" t="s">
        <v>434</v>
      </c>
      <c r="G804" s="8" t="s">
        <v>435</v>
      </c>
      <c r="H804" s="8" t="s">
        <v>37</v>
      </c>
      <c r="I804" s="8" t="s">
        <v>68</v>
      </c>
      <c r="J804" s="8" t="s">
        <v>151</v>
      </c>
      <c r="K804" s="8" t="s">
        <v>40</v>
      </c>
      <c r="L804" s="8" t="s">
        <v>41</v>
      </c>
      <c r="M804" s="8" t="s">
        <v>42</v>
      </c>
      <c r="N804" s="8" t="s">
        <v>5257</v>
      </c>
      <c r="O804" s="8" t="s">
        <v>6803</v>
      </c>
      <c r="P804" s="8" t="s">
        <v>45</v>
      </c>
      <c r="Q804" s="8" t="s">
        <v>109</v>
      </c>
      <c r="R804" s="8" t="s">
        <v>5235</v>
      </c>
      <c r="S804" s="8" t="s">
        <v>5267</v>
      </c>
      <c r="T804" s="8" t="s">
        <v>6802</v>
      </c>
      <c r="U804" s="8" t="s">
        <v>68</v>
      </c>
      <c r="V804" s="8" t="s">
        <v>6354</v>
      </c>
      <c r="W804" s="8" t="s">
        <v>111</v>
      </c>
      <c r="X804" s="8" t="s">
        <v>52</v>
      </c>
      <c r="Y804" s="8" t="s">
        <v>53</v>
      </c>
      <c r="Z804" s="8" t="s">
        <v>5207</v>
      </c>
      <c r="AA804" s="8" t="s">
        <v>55</v>
      </c>
      <c r="AB804" s="8" t="s">
        <v>5234</v>
      </c>
      <c r="AC804" s="11">
        <v>0</v>
      </c>
      <c r="AD804" s="11"/>
      <c r="AE804" s="9"/>
      <c r="AF804" s="9"/>
    </row>
    <row r="805" spans="1:32" s="1" customFormat="1" ht="19.7" customHeight="1" x14ac:dyDescent="0.2">
      <c r="A805" s="8" t="s">
        <v>30</v>
      </c>
      <c r="B805" s="8" t="s">
        <v>31</v>
      </c>
      <c r="C805" s="8" t="s">
        <v>2177</v>
      </c>
      <c r="D805" s="8" t="s">
        <v>33</v>
      </c>
      <c r="E805" s="8"/>
      <c r="F805" s="8" t="s">
        <v>434</v>
      </c>
      <c r="G805" s="8" t="s">
        <v>435</v>
      </c>
      <c r="H805" s="8" t="s">
        <v>37</v>
      </c>
      <c r="I805" s="8" t="s">
        <v>68</v>
      </c>
      <c r="J805" s="8" t="s">
        <v>151</v>
      </c>
      <c r="K805" s="8" t="s">
        <v>40</v>
      </c>
      <c r="L805" s="8" t="s">
        <v>41</v>
      </c>
      <c r="M805" s="8" t="s">
        <v>59</v>
      </c>
      <c r="N805" s="8" t="s">
        <v>5252</v>
      </c>
      <c r="O805" s="8" t="s">
        <v>5246</v>
      </c>
      <c r="P805" s="8" t="s">
        <v>45</v>
      </c>
      <c r="Q805" s="8" t="s">
        <v>46</v>
      </c>
      <c r="R805" s="8" t="s">
        <v>5235</v>
      </c>
      <c r="S805" s="8" t="s">
        <v>5210</v>
      </c>
      <c r="T805" s="8" t="s">
        <v>75</v>
      </c>
      <c r="U805" s="8" t="s">
        <v>76</v>
      </c>
      <c r="V805" s="8" t="s">
        <v>75</v>
      </c>
      <c r="W805" s="8" t="s">
        <v>51</v>
      </c>
      <c r="X805" s="8" t="s">
        <v>52</v>
      </c>
      <c r="Y805" s="8" t="s">
        <v>53</v>
      </c>
      <c r="Z805" s="8" t="s">
        <v>5207</v>
      </c>
      <c r="AA805" s="8" t="s">
        <v>55</v>
      </c>
      <c r="AB805" s="8" t="s">
        <v>5248</v>
      </c>
      <c r="AC805" s="11">
        <v>100000</v>
      </c>
      <c r="AD805" s="11"/>
      <c r="AE805" s="9"/>
      <c r="AF805" s="9"/>
    </row>
    <row r="806" spans="1:32" s="1" customFormat="1" ht="19.7" customHeight="1" x14ac:dyDescent="0.2">
      <c r="A806" s="8" t="s">
        <v>30</v>
      </c>
      <c r="B806" s="8" t="s">
        <v>31</v>
      </c>
      <c r="C806" s="8" t="s">
        <v>6801</v>
      </c>
      <c r="D806" s="8" t="s">
        <v>33</v>
      </c>
      <c r="E806" s="8"/>
      <c r="F806" s="8" t="s">
        <v>434</v>
      </c>
      <c r="G806" s="8" t="s">
        <v>435</v>
      </c>
      <c r="H806" s="8" t="s">
        <v>37</v>
      </c>
      <c r="I806" s="8" t="s">
        <v>68</v>
      </c>
      <c r="J806" s="8" t="s">
        <v>151</v>
      </c>
      <c r="K806" s="8" t="s">
        <v>40</v>
      </c>
      <c r="L806" s="8" t="s">
        <v>41</v>
      </c>
      <c r="M806" s="8" t="s">
        <v>59</v>
      </c>
      <c r="N806" s="8" t="s">
        <v>5252</v>
      </c>
      <c r="O806" s="8" t="s">
        <v>5241</v>
      </c>
      <c r="P806" s="8" t="s">
        <v>45</v>
      </c>
      <c r="Q806" s="8" t="s">
        <v>62</v>
      </c>
      <c r="R806" s="8" t="s">
        <v>45</v>
      </c>
      <c r="S806" s="8" t="s">
        <v>5240</v>
      </c>
      <c r="T806" s="8" t="s">
        <v>75</v>
      </c>
      <c r="U806" s="8" t="s">
        <v>76</v>
      </c>
      <c r="V806" s="8" t="s">
        <v>75</v>
      </c>
      <c r="W806" s="8" t="s">
        <v>51</v>
      </c>
      <c r="X806" s="8" t="s">
        <v>52</v>
      </c>
      <c r="Y806" s="8" t="s">
        <v>53</v>
      </c>
      <c r="Z806" s="8" t="s">
        <v>5207</v>
      </c>
      <c r="AA806" s="8" t="s">
        <v>55</v>
      </c>
      <c r="AB806" s="8" t="s">
        <v>5234</v>
      </c>
      <c r="AC806" s="11">
        <v>0</v>
      </c>
      <c r="AD806" s="11"/>
      <c r="AE806" s="9"/>
      <c r="AF806" s="9"/>
    </row>
    <row r="807" spans="1:32" s="1" customFormat="1" ht="19.7" customHeight="1" x14ac:dyDescent="0.2">
      <c r="A807" s="8" t="s">
        <v>30</v>
      </c>
      <c r="B807" s="8" t="s">
        <v>31</v>
      </c>
      <c r="C807" s="8" t="s">
        <v>5888</v>
      </c>
      <c r="D807" s="8" t="s">
        <v>33</v>
      </c>
      <c r="E807" s="8"/>
      <c r="F807" s="8" t="s">
        <v>5887</v>
      </c>
      <c r="G807" s="8" t="s">
        <v>5886</v>
      </c>
      <c r="H807" s="8" t="s">
        <v>37</v>
      </c>
      <c r="I807" s="8" t="s">
        <v>68</v>
      </c>
      <c r="J807" s="8" t="s">
        <v>5885</v>
      </c>
      <c r="K807" s="8" t="s">
        <v>40</v>
      </c>
      <c r="L807" s="8" t="s">
        <v>41</v>
      </c>
      <c r="M807" s="8" t="s">
        <v>42</v>
      </c>
      <c r="N807" s="8" t="s">
        <v>5257</v>
      </c>
      <c r="O807" s="8" t="s">
        <v>5884</v>
      </c>
      <c r="P807" s="8" t="s">
        <v>45</v>
      </c>
      <c r="Q807" s="8" t="s">
        <v>84</v>
      </c>
      <c r="R807" s="8" t="s">
        <v>45</v>
      </c>
      <c r="S807" s="8" t="s">
        <v>5218</v>
      </c>
      <c r="T807" s="8" t="s">
        <v>5883</v>
      </c>
      <c r="U807" s="8" t="s">
        <v>68</v>
      </c>
      <c r="V807" s="8" t="s">
        <v>5882</v>
      </c>
      <c r="W807" s="8" t="s">
        <v>51</v>
      </c>
      <c r="X807" s="8" t="s">
        <v>102</v>
      </c>
      <c r="Y807" s="8" t="s">
        <v>53</v>
      </c>
      <c r="Z807" s="8" t="s">
        <v>5207</v>
      </c>
      <c r="AA807" s="8" t="s">
        <v>55</v>
      </c>
      <c r="AB807" s="8" t="s">
        <v>5248</v>
      </c>
      <c r="AC807" s="11">
        <v>200000</v>
      </c>
      <c r="AD807" s="11"/>
      <c r="AE807" s="9" t="s">
        <v>7916</v>
      </c>
      <c r="AF807" s="9" t="s">
        <v>7917</v>
      </c>
    </row>
    <row r="808" spans="1:32" s="1" customFormat="1" ht="19.7" customHeight="1" x14ac:dyDescent="0.2">
      <c r="A808" s="8" t="s">
        <v>30</v>
      </c>
      <c r="B808" s="8" t="s">
        <v>31</v>
      </c>
      <c r="C808" s="8" t="s">
        <v>5878</v>
      </c>
      <c r="D808" s="8" t="s">
        <v>33</v>
      </c>
      <c r="E808" s="8"/>
      <c r="F808" s="8" t="s">
        <v>5065</v>
      </c>
      <c r="G808" s="8" t="s">
        <v>5064</v>
      </c>
      <c r="H808" s="8" t="s">
        <v>37</v>
      </c>
      <c r="I808" s="8" t="s">
        <v>1373</v>
      </c>
      <c r="J808" s="8" t="s">
        <v>173</v>
      </c>
      <c r="K808" s="8" t="s">
        <v>40</v>
      </c>
      <c r="L808" s="8" t="s">
        <v>41</v>
      </c>
      <c r="M808" s="8" t="s">
        <v>232</v>
      </c>
      <c r="N808" s="8" t="s">
        <v>233</v>
      </c>
      <c r="O808" s="8" t="s">
        <v>5877</v>
      </c>
      <c r="P808" s="8" t="s">
        <v>45</v>
      </c>
      <c r="Q808" s="8" t="s">
        <v>235</v>
      </c>
      <c r="R808" s="8" t="s">
        <v>45</v>
      </c>
      <c r="S808" s="8" t="s">
        <v>5277</v>
      </c>
      <c r="T808" s="8" t="s">
        <v>3935</v>
      </c>
      <c r="U808" s="8" t="s">
        <v>1373</v>
      </c>
      <c r="V808" s="8" t="s">
        <v>5436</v>
      </c>
      <c r="W808" s="8" t="s">
        <v>51</v>
      </c>
      <c r="X808" s="8" t="s">
        <v>102</v>
      </c>
      <c r="Y808" s="8" t="s">
        <v>53</v>
      </c>
      <c r="Z808" s="8" t="s">
        <v>5207</v>
      </c>
      <c r="AA808" s="8" t="s">
        <v>55</v>
      </c>
      <c r="AB808" s="8" t="s">
        <v>5248</v>
      </c>
      <c r="AC808" s="11">
        <v>0</v>
      </c>
      <c r="AD808" s="11"/>
      <c r="AE808" s="9"/>
      <c r="AF808" s="9"/>
    </row>
    <row r="809" spans="1:32" s="1" customFormat="1" ht="19.7" customHeight="1" x14ac:dyDescent="0.2">
      <c r="A809" s="8" t="s">
        <v>30</v>
      </c>
      <c r="B809" s="8" t="s">
        <v>31</v>
      </c>
      <c r="C809" s="8" t="s">
        <v>5878</v>
      </c>
      <c r="D809" s="8" t="s">
        <v>33</v>
      </c>
      <c r="E809" s="8"/>
      <c r="F809" s="8" t="s">
        <v>5065</v>
      </c>
      <c r="G809" s="8" t="s">
        <v>5064</v>
      </c>
      <c r="H809" s="8" t="s">
        <v>37</v>
      </c>
      <c r="I809" s="8" t="s">
        <v>1373</v>
      </c>
      <c r="J809" s="8" t="s">
        <v>173</v>
      </c>
      <c r="K809" s="8" t="s">
        <v>40</v>
      </c>
      <c r="L809" s="8" t="s">
        <v>41</v>
      </c>
      <c r="M809" s="8" t="s">
        <v>232</v>
      </c>
      <c r="N809" s="8" t="s">
        <v>233</v>
      </c>
      <c r="O809" s="8" t="s">
        <v>5877</v>
      </c>
      <c r="P809" s="8" t="s">
        <v>45</v>
      </c>
      <c r="Q809" s="8" t="s">
        <v>235</v>
      </c>
      <c r="R809" s="8" t="s">
        <v>45</v>
      </c>
      <c r="S809" s="8" t="s">
        <v>5277</v>
      </c>
      <c r="T809" s="8" t="s">
        <v>3935</v>
      </c>
      <c r="U809" s="8" t="s">
        <v>1373</v>
      </c>
      <c r="V809" s="8" t="s">
        <v>5436</v>
      </c>
      <c r="W809" s="8" t="s">
        <v>51</v>
      </c>
      <c r="X809" s="8" t="s">
        <v>52</v>
      </c>
      <c r="Y809" s="8" t="s">
        <v>5275</v>
      </c>
      <c r="Z809" s="8" t="s">
        <v>5207</v>
      </c>
      <c r="AA809" s="8" t="s">
        <v>55</v>
      </c>
      <c r="AB809" s="8" t="s">
        <v>5248</v>
      </c>
      <c r="AC809" s="11">
        <v>1274000</v>
      </c>
      <c r="AD809" s="11"/>
      <c r="AE809" s="9"/>
      <c r="AF809" s="9"/>
    </row>
    <row r="810" spans="1:32" s="1" customFormat="1" ht="19.7" customHeight="1" x14ac:dyDescent="0.2">
      <c r="A810" s="8" t="s">
        <v>30</v>
      </c>
      <c r="B810" s="8" t="s">
        <v>31</v>
      </c>
      <c r="C810" s="8" t="s">
        <v>5878</v>
      </c>
      <c r="D810" s="8" t="s">
        <v>33</v>
      </c>
      <c r="E810" s="8"/>
      <c r="F810" s="8" t="s">
        <v>5065</v>
      </c>
      <c r="G810" s="8" t="s">
        <v>5064</v>
      </c>
      <c r="H810" s="8" t="s">
        <v>37</v>
      </c>
      <c r="I810" s="8" t="s">
        <v>1373</v>
      </c>
      <c r="J810" s="8" t="s">
        <v>173</v>
      </c>
      <c r="K810" s="8" t="s">
        <v>40</v>
      </c>
      <c r="L810" s="8" t="s">
        <v>41</v>
      </c>
      <c r="M810" s="8" t="s">
        <v>232</v>
      </c>
      <c r="N810" s="8" t="s">
        <v>233</v>
      </c>
      <c r="O810" s="8" t="s">
        <v>5877</v>
      </c>
      <c r="P810" s="8" t="s">
        <v>45</v>
      </c>
      <c r="Q810" s="8" t="s">
        <v>235</v>
      </c>
      <c r="R810" s="8" t="s">
        <v>45</v>
      </c>
      <c r="S810" s="8" t="s">
        <v>5277</v>
      </c>
      <c r="T810" s="8" t="s">
        <v>3935</v>
      </c>
      <c r="U810" s="8" t="s">
        <v>1373</v>
      </c>
      <c r="V810" s="8" t="s">
        <v>5436</v>
      </c>
      <c r="W810" s="8" t="s">
        <v>51</v>
      </c>
      <c r="X810" s="8" t="s">
        <v>52</v>
      </c>
      <c r="Y810" s="8" t="s">
        <v>53</v>
      </c>
      <c r="Z810" s="8" t="s">
        <v>5207</v>
      </c>
      <c r="AA810" s="8" t="s">
        <v>55</v>
      </c>
      <c r="AB810" s="8" t="s">
        <v>5248</v>
      </c>
      <c r="AC810" s="11">
        <v>26000</v>
      </c>
      <c r="AD810" s="11"/>
      <c r="AE810" s="9"/>
      <c r="AF810" s="9"/>
    </row>
    <row r="811" spans="1:32" s="1" customFormat="1" ht="19.7" customHeight="1" x14ac:dyDescent="0.2">
      <c r="A811" s="8" t="s">
        <v>30</v>
      </c>
      <c r="B811" s="8" t="s">
        <v>31</v>
      </c>
      <c r="C811" s="8" t="s">
        <v>5878</v>
      </c>
      <c r="D811" s="8" t="s">
        <v>33</v>
      </c>
      <c r="E811" s="8"/>
      <c r="F811" s="8" t="s">
        <v>5065</v>
      </c>
      <c r="G811" s="8" t="s">
        <v>5064</v>
      </c>
      <c r="H811" s="8" t="s">
        <v>37</v>
      </c>
      <c r="I811" s="8" t="s">
        <v>1373</v>
      </c>
      <c r="J811" s="8" t="s">
        <v>173</v>
      </c>
      <c r="K811" s="8" t="s">
        <v>40</v>
      </c>
      <c r="L811" s="8" t="s">
        <v>41</v>
      </c>
      <c r="M811" s="8" t="s">
        <v>232</v>
      </c>
      <c r="N811" s="8" t="s">
        <v>233</v>
      </c>
      <c r="O811" s="8" t="s">
        <v>5877</v>
      </c>
      <c r="P811" s="8" t="s">
        <v>45</v>
      </c>
      <c r="Q811" s="8" t="s">
        <v>235</v>
      </c>
      <c r="R811" s="8" t="s">
        <v>45</v>
      </c>
      <c r="S811" s="8" t="s">
        <v>5277</v>
      </c>
      <c r="T811" s="8" t="s">
        <v>3935</v>
      </c>
      <c r="U811" s="8" t="s">
        <v>1373</v>
      </c>
      <c r="V811" s="8" t="s">
        <v>5436</v>
      </c>
      <c r="W811" s="8" t="s">
        <v>51</v>
      </c>
      <c r="X811" s="8" t="s">
        <v>52</v>
      </c>
      <c r="Y811" s="8" t="s">
        <v>207</v>
      </c>
      <c r="Z811" s="8" t="s">
        <v>5207</v>
      </c>
      <c r="AA811" s="8" t="s">
        <v>55</v>
      </c>
      <c r="AB811" s="8" t="s">
        <v>5248</v>
      </c>
      <c r="AC811" s="11">
        <v>0</v>
      </c>
      <c r="AD811" s="11"/>
      <c r="AE811" s="9"/>
      <c r="AF811" s="9"/>
    </row>
    <row r="812" spans="1:32" s="1" customFormat="1" ht="19.7" customHeight="1" x14ac:dyDescent="0.2">
      <c r="A812" s="8" t="s">
        <v>30</v>
      </c>
      <c r="B812" s="8" t="s">
        <v>31</v>
      </c>
      <c r="C812" s="8" t="s">
        <v>5875</v>
      </c>
      <c r="D812" s="8" t="s">
        <v>33</v>
      </c>
      <c r="E812" s="8"/>
      <c r="F812" s="8" t="s">
        <v>5065</v>
      </c>
      <c r="G812" s="8" t="s">
        <v>5064</v>
      </c>
      <c r="H812" s="8" t="s">
        <v>37</v>
      </c>
      <c r="I812" s="8" t="s">
        <v>1373</v>
      </c>
      <c r="J812" s="8" t="s">
        <v>173</v>
      </c>
      <c r="K812" s="8" t="s">
        <v>40</v>
      </c>
      <c r="L812" s="8" t="s">
        <v>41</v>
      </c>
      <c r="M812" s="8" t="s">
        <v>232</v>
      </c>
      <c r="N812" s="8" t="s">
        <v>233</v>
      </c>
      <c r="O812" s="8" t="s">
        <v>5745</v>
      </c>
      <c r="P812" s="8" t="s">
        <v>45</v>
      </c>
      <c r="Q812" s="8" t="s">
        <v>235</v>
      </c>
      <c r="R812" s="8" t="s">
        <v>45</v>
      </c>
      <c r="S812" s="8" t="s">
        <v>5277</v>
      </c>
      <c r="T812" s="8" t="s">
        <v>2499</v>
      </c>
      <c r="U812" s="8" t="s">
        <v>1373</v>
      </c>
      <c r="V812" s="8" t="s">
        <v>5283</v>
      </c>
      <c r="W812" s="8" t="s">
        <v>51</v>
      </c>
      <c r="X812" s="8" t="s">
        <v>52</v>
      </c>
      <c r="Y812" s="8" t="s">
        <v>5275</v>
      </c>
      <c r="Z812" s="8" t="s">
        <v>5207</v>
      </c>
      <c r="AA812" s="8" t="s">
        <v>55</v>
      </c>
      <c r="AB812" s="8" t="s">
        <v>5234</v>
      </c>
      <c r="AC812" s="11">
        <v>0</v>
      </c>
      <c r="AD812" s="11"/>
      <c r="AE812" s="9"/>
      <c r="AF812" s="9"/>
    </row>
    <row r="813" spans="1:32" s="1" customFormat="1" ht="19.7" customHeight="1" x14ac:dyDescent="0.2">
      <c r="A813" s="8" t="s">
        <v>30</v>
      </c>
      <c r="B813" s="8" t="s">
        <v>31</v>
      </c>
      <c r="C813" s="8" t="s">
        <v>5875</v>
      </c>
      <c r="D813" s="8" t="s">
        <v>33</v>
      </c>
      <c r="E813" s="8"/>
      <c r="F813" s="8" t="s">
        <v>5065</v>
      </c>
      <c r="G813" s="8" t="s">
        <v>5064</v>
      </c>
      <c r="H813" s="8" t="s">
        <v>37</v>
      </c>
      <c r="I813" s="8" t="s">
        <v>1373</v>
      </c>
      <c r="J813" s="8" t="s">
        <v>173</v>
      </c>
      <c r="K813" s="8" t="s">
        <v>40</v>
      </c>
      <c r="L813" s="8" t="s">
        <v>41</v>
      </c>
      <c r="M813" s="8" t="s">
        <v>232</v>
      </c>
      <c r="N813" s="8" t="s">
        <v>233</v>
      </c>
      <c r="O813" s="8" t="s">
        <v>5745</v>
      </c>
      <c r="P813" s="8" t="s">
        <v>45</v>
      </c>
      <c r="Q813" s="8" t="s">
        <v>235</v>
      </c>
      <c r="R813" s="8" t="s">
        <v>45</v>
      </c>
      <c r="S813" s="8" t="s">
        <v>5277</v>
      </c>
      <c r="T813" s="8" t="s">
        <v>2499</v>
      </c>
      <c r="U813" s="8" t="s">
        <v>1373</v>
      </c>
      <c r="V813" s="8" t="s">
        <v>5283</v>
      </c>
      <c r="W813" s="8" t="s">
        <v>51</v>
      </c>
      <c r="X813" s="8" t="s">
        <v>52</v>
      </c>
      <c r="Y813" s="8" t="s">
        <v>5275</v>
      </c>
      <c r="Z813" s="8" t="s">
        <v>5207</v>
      </c>
      <c r="AA813" s="8" t="s">
        <v>55</v>
      </c>
      <c r="AB813" s="8" t="s">
        <v>5248</v>
      </c>
      <c r="AC813" s="11">
        <v>0</v>
      </c>
      <c r="AD813" s="11"/>
      <c r="AE813" s="9"/>
      <c r="AF813" s="9"/>
    </row>
    <row r="814" spans="1:32" s="1" customFormat="1" ht="19.7" customHeight="1" x14ac:dyDescent="0.2">
      <c r="A814" s="8" t="s">
        <v>30</v>
      </c>
      <c r="B814" s="8" t="s">
        <v>31</v>
      </c>
      <c r="C814" s="8" t="s">
        <v>5874</v>
      </c>
      <c r="D814" s="8" t="s">
        <v>33</v>
      </c>
      <c r="E814" s="8"/>
      <c r="F814" s="8" t="s">
        <v>5065</v>
      </c>
      <c r="G814" s="8" t="s">
        <v>5064</v>
      </c>
      <c r="H814" s="8" t="s">
        <v>37</v>
      </c>
      <c r="I814" s="8" t="s">
        <v>1373</v>
      </c>
      <c r="J814" s="8" t="s">
        <v>173</v>
      </c>
      <c r="K814" s="8" t="s">
        <v>40</v>
      </c>
      <c r="L814" s="8" t="s">
        <v>41</v>
      </c>
      <c r="M814" s="8" t="s">
        <v>232</v>
      </c>
      <c r="N814" s="8" t="s">
        <v>233</v>
      </c>
      <c r="O814" s="8" t="s">
        <v>5745</v>
      </c>
      <c r="P814" s="8" t="s">
        <v>45</v>
      </c>
      <c r="Q814" s="8" t="s">
        <v>235</v>
      </c>
      <c r="R814" s="8" t="s">
        <v>45</v>
      </c>
      <c r="S814" s="8" t="s">
        <v>5277</v>
      </c>
      <c r="T814" s="8" t="s">
        <v>2499</v>
      </c>
      <c r="U814" s="8" t="s">
        <v>1373</v>
      </c>
      <c r="V814" s="8" t="s">
        <v>5283</v>
      </c>
      <c r="W814" s="8" t="s">
        <v>51</v>
      </c>
      <c r="X814" s="8" t="s">
        <v>102</v>
      </c>
      <c r="Y814" s="8" t="s">
        <v>53</v>
      </c>
      <c r="Z814" s="8" t="s">
        <v>54</v>
      </c>
      <c r="AA814" s="8" t="s">
        <v>55</v>
      </c>
      <c r="AB814" s="8" t="s">
        <v>5248</v>
      </c>
      <c r="AC814" s="11">
        <v>0</v>
      </c>
      <c r="AD814" s="11"/>
      <c r="AE814" s="9"/>
      <c r="AF814" s="9"/>
    </row>
    <row r="815" spans="1:32" s="1" customFormat="1" ht="19.7" customHeight="1" x14ac:dyDescent="0.2">
      <c r="A815" s="8" t="s">
        <v>30</v>
      </c>
      <c r="B815" s="8" t="s">
        <v>31</v>
      </c>
      <c r="C815" s="8" t="s">
        <v>5874</v>
      </c>
      <c r="D815" s="8" t="s">
        <v>33</v>
      </c>
      <c r="E815" s="8"/>
      <c r="F815" s="8" t="s">
        <v>5065</v>
      </c>
      <c r="G815" s="8" t="s">
        <v>5064</v>
      </c>
      <c r="H815" s="8" t="s">
        <v>37</v>
      </c>
      <c r="I815" s="8" t="s">
        <v>1373</v>
      </c>
      <c r="J815" s="8" t="s">
        <v>173</v>
      </c>
      <c r="K815" s="8" t="s">
        <v>40</v>
      </c>
      <c r="L815" s="8" t="s">
        <v>41</v>
      </c>
      <c r="M815" s="8" t="s">
        <v>232</v>
      </c>
      <c r="N815" s="8" t="s">
        <v>233</v>
      </c>
      <c r="O815" s="8" t="s">
        <v>5745</v>
      </c>
      <c r="P815" s="8" t="s">
        <v>45</v>
      </c>
      <c r="Q815" s="8" t="s">
        <v>235</v>
      </c>
      <c r="R815" s="8" t="s">
        <v>45</v>
      </c>
      <c r="S815" s="8" t="s">
        <v>5277</v>
      </c>
      <c r="T815" s="8" t="s">
        <v>2499</v>
      </c>
      <c r="U815" s="8" t="s">
        <v>1373</v>
      </c>
      <c r="V815" s="8" t="s">
        <v>5283</v>
      </c>
      <c r="W815" s="8" t="s">
        <v>51</v>
      </c>
      <c r="X815" s="8" t="s">
        <v>52</v>
      </c>
      <c r="Y815" s="8" t="s">
        <v>2366</v>
      </c>
      <c r="Z815" s="8" t="s">
        <v>54</v>
      </c>
      <c r="AA815" s="8" t="s">
        <v>55</v>
      </c>
      <c r="AB815" s="8" t="s">
        <v>5248</v>
      </c>
      <c r="AC815" s="11">
        <v>0</v>
      </c>
      <c r="AD815" s="11"/>
      <c r="AE815" s="9"/>
      <c r="AF815" s="9"/>
    </row>
    <row r="816" spans="1:32" s="1" customFormat="1" ht="19.7" customHeight="1" x14ac:dyDescent="0.2">
      <c r="A816" s="8" t="s">
        <v>30</v>
      </c>
      <c r="B816" s="8" t="s">
        <v>31</v>
      </c>
      <c r="C816" s="8" t="s">
        <v>5874</v>
      </c>
      <c r="D816" s="8" t="s">
        <v>33</v>
      </c>
      <c r="E816" s="8"/>
      <c r="F816" s="8" t="s">
        <v>5065</v>
      </c>
      <c r="G816" s="8" t="s">
        <v>5064</v>
      </c>
      <c r="H816" s="8" t="s">
        <v>37</v>
      </c>
      <c r="I816" s="8" t="s">
        <v>1373</v>
      </c>
      <c r="J816" s="8" t="s">
        <v>173</v>
      </c>
      <c r="K816" s="8" t="s">
        <v>40</v>
      </c>
      <c r="L816" s="8" t="s">
        <v>41</v>
      </c>
      <c r="M816" s="8" t="s">
        <v>232</v>
      </c>
      <c r="N816" s="8" t="s">
        <v>233</v>
      </c>
      <c r="O816" s="8" t="s">
        <v>5745</v>
      </c>
      <c r="P816" s="8" t="s">
        <v>45</v>
      </c>
      <c r="Q816" s="8" t="s">
        <v>235</v>
      </c>
      <c r="R816" s="8" t="s">
        <v>45</v>
      </c>
      <c r="S816" s="8" t="s">
        <v>5277</v>
      </c>
      <c r="T816" s="8" t="s">
        <v>2499</v>
      </c>
      <c r="U816" s="8" t="s">
        <v>1373</v>
      </c>
      <c r="V816" s="8" t="s">
        <v>5283</v>
      </c>
      <c r="W816" s="8" t="s">
        <v>51</v>
      </c>
      <c r="X816" s="8" t="s">
        <v>52</v>
      </c>
      <c r="Y816" s="8" t="s">
        <v>5275</v>
      </c>
      <c r="Z816" s="8" t="s">
        <v>54</v>
      </c>
      <c r="AA816" s="8" t="s">
        <v>55</v>
      </c>
      <c r="AB816" s="8" t="s">
        <v>5248</v>
      </c>
      <c r="AC816" s="11">
        <v>3939585</v>
      </c>
      <c r="AD816" s="11"/>
      <c r="AE816" s="9"/>
      <c r="AF816" s="9"/>
    </row>
    <row r="817" spans="1:32" s="1" customFormat="1" ht="19.7" customHeight="1" x14ac:dyDescent="0.2">
      <c r="A817" s="8" t="s">
        <v>30</v>
      </c>
      <c r="B817" s="8" t="s">
        <v>31</v>
      </c>
      <c r="C817" s="8" t="s">
        <v>5874</v>
      </c>
      <c r="D817" s="8" t="s">
        <v>33</v>
      </c>
      <c r="E817" s="8"/>
      <c r="F817" s="8" t="s">
        <v>5065</v>
      </c>
      <c r="G817" s="8" t="s">
        <v>5064</v>
      </c>
      <c r="H817" s="8" t="s">
        <v>37</v>
      </c>
      <c r="I817" s="8" t="s">
        <v>1373</v>
      </c>
      <c r="J817" s="8" t="s">
        <v>173</v>
      </c>
      <c r="K817" s="8" t="s">
        <v>40</v>
      </c>
      <c r="L817" s="8" t="s">
        <v>41</v>
      </c>
      <c r="M817" s="8" t="s">
        <v>232</v>
      </c>
      <c r="N817" s="8" t="s">
        <v>233</v>
      </c>
      <c r="O817" s="8" t="s">
        <v>5745</v>
      </c>
      <c r="P817" s="8" t="s">
        <v>45</v>
      </c>
      <c r="Q817" s="8" t="s">
        <v>235</v>
      </c>
      <c r="R817" s="8" t="s">
        <v>45</v>
      </c>
      <c r="S817" s="8" t="s">
        <v>5277</v>
      </c>
      <c r="T817" s="8" t="s">
        <v>2499</v>
      </c>
      <c r="U817" s="8" t="s">
        <v>1373</v>
      </c>
      <c r="V817" s="8" t="s">
        <v>5283</v>
      </c>
      <c r="W817" s="8" t="s">
        <v>51</v>
      </c>
      <c r="X817" s="8" t="s">
        <v>52</v>
      </c>
      <c r="Y817" s="8" t="s">
        <v>5275</v>
      </c>
      <c r="Z817" s="8" t="s">
        <v>5207</v>
      </c>
      <c r="AA817" s="8" t="s">
        <v>55</v>
      </c>
      <c r="AB817" s="8" t="s">
        <v>5248</v>
      </c>
      <c r="AC817" s="11">
        <v>0</v>
      </c>
      <c r="AD817" s="11"/>
      <c r="AE817" s="9"/>
      <c r="AF817" s="9"/>
    </row>
    <row r="818" spans="1:32" s="1" customFormat="1" ht="19.7" customHeight="1" x14ac:dyDescent="0.2">
      <c r="A818" s="8" t="s">
        <v>30</v>
      </c>
      <c r="B818" s="8" t="s">
        <v>31</v>
      </c>
      <c r="C818" s="8" t="s">
        <v>5874</v>
      </c>
      <c r="D818" s="8" t="s">
        <v>33</v>
      </c>
      <c r="E818" s="8"/>
      <c r="F818" s="8" t="s">
        <v>5065</v>
      </c>
      <c r="G818" s="8" t="s">
        <v>5064</v>
      </c>
      <c r="H818" s="8" t="s">
        <v>37</v>
      </c>
      <c r="I818" s="8" t="s">
        <v>1373</v>
      </c>
      <c r="J818" s="8" t="s">
        <v>173</v>
      </c>
      <c r="K818" s="8" t="s">
        <v>40</v>
      </c>
      <c r="L818" s="8" t="s">
        <v>41</v>
      </c>
      <c r="M818" s="8" t="s">
        <v>232</v>
      </c>
      <c r="N818" s="8" t="s">
        <v>233</v>
      </c>
      <c r="O818" s="8" t="s">
        <v>5745</v>
      </c>
      <c r="P818" s="8" t="s">
        <v>45</v>
      </c>
      <c r="Q818" s="8" t="s">
        <v>235</v>
      </c>
      <c r="R818" s="8" t="s">
        <v>45</v>
      </c>
      <c r="S818" s="8" t="s">
        <v>5277</v>
      </c>
      <c r="T818" s="8" t="s">
        <v>2499</v>
      </c>
      <c r="U818" s="8" t="s">
        <v>1373</v>
      </c>
      <c r="V818" s="8" t="s">
        <v>5283</v>
      </c>
      <c r="W818" s="8" t="s">
        <v>51</v>
      </c>
      <c r="X818" s="8" t="s">
        <v>52</v>
      </c>
      <c r="Y818" s="8" t="s">
        <v>53</v>
      </c>
      <c r="Z818" s="8" t="s">
        <v>54</v>
      </c>
      <c r="AA818" s="8" t="s">
        <v>55</v>
      </c>
      <c r="AB818" s="8" t="s">
        <v>5248</v>
      </c>
      <c r="AC818" s="11">
        <v>80415</v>
      </c>
      <c r="AD818" s="11"/>
      <c r="AE818" s="9"/>
      <c r="AF818" s="9"/>
    </row>
    <row r="819" spans="1:32" s="1" customFormat="1" ht="19.7" customHeight="1" x14ac:dyDescent="0.2">
      <c r="A819" s="8" t="s">
        <v>30</v>
      </c>
      <c r="B819" s="8" t="s">
        <v>31</v>
      </c>
      <c r="C819" s="8" t="s">
        <v>5873</v>
      </c>
      <c r="D819" s="8" t="s">
        <v>33</v>
      </c>
      <c r="E819" s="8"/>
      <c r="F819" s="8" t="s">
        <v>5065</v>
      </c>
      <c r="G819" s="8" t="s">
        <v>5064</v>
      </c>
      <c r="H819" s="8" t="s">
        <v>37</v>
      </c>
      <c r="I819" s="8" t="s">
        <v>1373</v>
      </c>
      <c r="J819" s="8" t="s">
        <v>173</v>
      </c>
      <c r="K819" s="8" t="s">
        <v>40</v>
      </c>
      <c r="L819" s="8" t="s">
        <v>41</v>
      </c>
      <c r="M819" s="8" t="s">
        <v>232</v>
      </c>
      <c r="N819" s="8" t="s">
        <v>233</v>
      </c>
      <c r="O819" s="8" t="s">
        <v>5745</v>
      </c>
      <c r="P819" s="8" t="s">
        <v>45</v>
      </c>
      <c r="Q819" s="8" t="s">
        <v>235</v>
      </c>
      <c r="R819" s="8" t="s">
        <v>45</v>
      </c>
      <c r="S819" s="8" t="s">
        <v>5277</v>
      </c>
      <c r="T819" s="8" t="s">
        <v>2499</v>
      </c>
      <c r="U819" s="8" t="s">
        <v>1373</v>
      </c>
      <c r="V819" s="8" t="s">
        <v>5283</v>
      </c>
      <c r="W819" s="8" t="s">
        <v>51</v>
      </c>
      <c r="X819" s="8" t="s">
        <v>52</v>
      </c>
      <c r="Y819" s="8" t="s">
        <v>5275</v>
      </c>
      <c r="Z819" s="8" t="s">
        <v>54</v>
      </c>
      <c r="AA819" s="8" t="s">
        <v>55</v>
      </c>
      <c r="AB819" s="8" t="s">
        <v>5234</v>
      </c>
      <c r="AC819" s="11">
        <v>0</v>
      </c>
      <c r="AD819" s="11"/>
      <c r="AE819" s="9"/>
      <c r="AF819" s="9"/>
    </row>
    <row r="820" spans="1:32" s="1" customFormat="1" ht="19.7" customHeight="1" x14ac:dyDescent="0.2">
      <c r="A820" s="8" t="s">
        <v>30</v>
      </c>
      <c r="B820" s="8" t="s">
        <v>31</v>
      </c>
      <c r="C820" s="8" t="s">
        <v>5872</v>
      </c>
      <c r="D820" s="8" t="s">
        <v>33</v>
      </c>
      <c r="E820" s="8"/>
      <c r="F820" s="8" t="s">
        <v>5065</v>
      </c>
      <c r="G820" s="8" t="s">
        <v>5064</v>
      </c>
      <c r="H820" s="8" t="s">
        <v>37</v>
      </c>
      <c r="I820" s="8" t="s">
        <v>1373</v>
      </c>
      <c r="J820" s="8" t="s">
        <v>173</v>
      </c>
      <c r="K820" s="8" t="s">
        <v>40</v>
      </c>
      <c r="L820" s="8" t="s">
        <v>41</v>
      </c>
      <c r="M820" s="8" t="s">
        <v>232</v>
      </c>
      <c r="N820" s="8" t="s">
        <v>233</v>
      </c>
      <c r="O820" s="8" t="s">
        <v>5745</v>
      </c>
      <c r="P820" s="8" t="s">
        <v>45</v>
      </c>
      <c r="Q820" s="8" t="s">
        <v>235</v>
      </c>
      <c r="R820" s="8" t="s">
        <v>45</v>
      </c>
      <c r="S820" s="8" t="s">
        <v>5277</v>
      </c>
      <c r="T820" s="8" t="s">
        <v>2499</v>
      </c>
      <c r="U820" s="8" t="s">
        <v>1373</v>
      </c>
      <c r="V820" s="8" t="s">
        <v>5283</v>
      </c>
      <c r="W820" s="8" t="s">
        <v>51</v>
      </c>
      <c r="X820" s="8" t="s">
        <v>52</v>
      </c>
      <c r="Y820" s="8" t="s">
        <v>5275</v>
      </c>
      <c r="Z820" s="8" t="s">
        <v>5207</v>
      </c>
      <c r="AA820" s="8" t="s">
        <v>55</v>
      </c>
      <c r="AB820" s="8" t="s">
        <v>5234</v>
      </c>
      <c r="AC820" s="11">
        <v>0</v>
      </c>
      <c r="AD820" s="11"/>
      <c r="AE820" s="9"/>
      <c r="AF820" s="9"/>
    </row>
    <row r="821" spans="1:32" s="1" customFormat="1" ht="19.7" customHeight="1" x14ac:dyDescent="0.2">
      <c r="A821" s="8" t="s">
        <v>30</v>
      </c>
      <c r="B821" s="8" t="s">
        <v>31</v>
      </c>
      <c r="C821" s="8" t="s">
        <v>5872</v>
      </c>
      <c r="D821" s="8" t="s">
        <v>33</v>
      </c>
      <c r="E821" s="8"/>
      <c r="F821" s="8" t="s">
        <v>5065</v>
      </c>
      <c r="G821" s="8" t="s">
        <v>5064</v>
      </c>
      <c r="H821" s="8" t="s">
        <v>37</v>
      </c>
      <c r="I821" s="8" t="s">
        <v>1373</v>
      </c>
      <c r="J821" s="8" t="s">
        <v>173</v>
      </c>
      <c r="K821" s="8" t="s">
        <v>40</v>
      </c>
      <c r="L821" s="8" t="s">
        <v>41</v>
      </c>
      <c r="M821" s="8" t="s">
        <v>232</v>
      </c>
      <c r="N821" s="8" t="s">
        <v>233</v>
      </c>
      <c r="O821" s="8" t="s">
        <v>5871</v>
      </c>
      <c r="P821" s="8" t="s">
        <v>45</v>
      </c>
      <c r="Q821" s="8" t="s">
        <v>235</v>
      </c>
      <c r="R821" s="8" t="s">
        <v>45</v>
      </c>
      <c r="S821" s="8" t="s">
        <v>5277</v>
      </c>
      <c r="T821" s="8" t="s">
        <v>5440</v>
      </c>
      <c r="U821" s="8" t="s">
        <v>1373</v>
      </c>
      <c r="V821" s="8" t="s">
        <v>5439</v>
      </c>
      <c r="W821" s="8" t="s">
        <v>51</v>
      </c>
      <c r="X821" s="8" t="s">
        <v>102</v>
      </c>
      <c r="Y821" s="8" t="s">
        <v>53</v>
      </c>
      <c r="Z821" s="8" t="s">
        <v>54</v>
      </c>
      <c r="AA821" s="8" t="s">
        <v>55</v>
      </c>
      <c r="AB821" s="8" t="s">
        <v>5248</v>
      </c>
      <c r="AC821" s="11">
        <v>0</v>
      </c>
      <c r="AD821" s="11"/>
      <c r="AE821" s="9"/>
      <c r="AF821" s="9"/>
    </row>
    <row r="822" spans="1:32" s="1" customFormat="1" ht="19.7" customHeight="1" x14ac:dyDescent="0.2">
      <c r="A822" s="8" t="s">
        <v>30</v>
      </c>
      <c r="B822" s="8" t="s">
        <v>31</v>
      </c>
      <c r="C822" s="8" t="s">
        <v>5872</v>
      </c>
      <c r="D822" s="8" t="s">
        <v>33</v>
      </c>
      <c r="E822" s="8"/>
      <c r="F822" s="8" t="s">
        <v>5065</v>
      </c>
      <c r="G822" s="8" t="s">
        <v>5064</v>
      </c>
      <c r="H822" s="8" t="s">
        <v>37</v>
      </c>
      <c r="I822" s="8" t="s">
        <v>1373</v>
      </c>
      <c r="J822" s="8" t="s">
        <v>173</v>
      </c>
      <c r="K822" s="8" t="s">
        <v>40</v>
      </c>
      <c r="L822" s="8" t="s">
        <v>41</v>
      </c>
      <c r="M822" s="8" t="s">
        <v>232</v>
      </c>
      <c r="N822" s="8" t="s">
        <v>233</v>
      </c>
      <c r="O822" s="8" t="s">
        <v>5871</v>
      </c>
      <c r="P822" s="8" t="s">
        <v>45</v>
      </c>
      <c r="Q822" s="8" t="s">
        <v>235</v>
      </c>
      <c r="R822" s="8" t="s">
        <v>45</v>
      </c>
      <c r="S822" s="8" t="s">
        <v>5277</v>
      </c>
      <c r="T822" s="8" t="s">
        <v>5440</v>
      </c>
      <c r="U822" s="8" t="s">
        <v>1373</v>
      </c>
      <c r="V822" s="8" t="s">
        <v>5439</v>
      </c>
      <c r="W822" s="8" t="s">
        <v>51</v>
      </c>
      <c r="X822" s="8" t="s">
        <v>52</v>
      </c>
      <c r="Y822" s="8" t="s">
        <v>2366</v>
      </c>
      <c r="Z822" s="8" t="s">
        <v>54</v>
      </c>
      <c r="AA822" s="8" t="s">
        <v>55</v>
      </c>
      <c r="AB822" s="8" t="s">
        <v>5248</v>
      </c>
      <c r="AC822" s="11">
        <v>0</v>
      </c>
      <c r="AD822" s="11"/>
      <c r="AE822" s="9"/>
      <c r="AF822" s="9"/>
    </row>
    <row r="823" spans="1:32" s="1" customFormat="1" ht="19.7" customHeight="1" x14ac:dyDescent="0.2">
      <c r="A823" s="8" t="s">
        <v>30</v>
      </c>
      <c r="B823" s="8" t="s">
        <v>31</v>
      </c>
      <c r="C823" s="8" t="s">
        <v>5872</v>
      </c>
      <c r="D823" s="8" t="s">
        <v>33</v>
      </c>
      <c r="E823" s="8"/>
      <c r="F823" s="8" t="s">
        <v>5065</v>
      </c>
      <c r="G823" s="8" t="s">
        <v>5064</v>
      </c>
      <c r="H823" s="8" t="s">
        <v>37</v>
      </c>
      <c r="I823" s="8" t="s">
        <v>1373</v>
      </c>
      <c r="J823" s="8" t="s">
        <v>173</v>
      </c>
      <c r="K823" s="8" t="s">
        <v>40</v>
      </c>
      <c r="L823" s="8" t="s">
        <v>41</v>
      </c>
      <c r="M823" s="8" t="s">
        <v>232</v>
      </c>
      <c r="N823" s="8" t="s">
        <v>233</v>
      </c>
      <c r="O823" s="8" t="s">
        <v>5871</v>
      </c>
      <c r="P823" s="8" t="s">
        <v>45</v>
      </c>
      <c r="Q823" s="8" t="s">
        <v>235</v>
      </c>
      <c r="R823" s="8" t="s">
        <v>45</v>
      </c>
      <c r="S823" s="8" t="s">
        <v>5277</v>
      </c>
      <c r="T823" s="8" t="s">
        <v>5440</v>
      </c>
      <c r="U823" s="8" t="s">
        <v>1373</v>
      </c>
      <c r="V823" s="8" t="s">
        <v>5439</v>
      </c>
      <c r="W823" s="8" t="s">
        <v>51</v>
      </c>
      <c r="X823" s="8" t="s">
        <v>52</v>
      </c>
      <c r="Y823" s="8" t="s">
        <v>5275</v>
      </c>
      <c r="Z823" s="8" t="s">
        <v>54</v>
      </c>
      <c r="AA823" s="8" t="s">
        <v>55</v>
      </c>
      <c r="AB823" s="8" t="s">
        <v>5248</v>
      </c>
      <c r="AC823" s="11">
        <v>1176000</v>
      </c>
      <c r="AD823" s="11"/>
      <c r="AE823" s="9"/>
      <c r="AF823" s="9"/>
    </row>
    <row r="824" spans="1:32" s="1" customFormat="1" ht="19.7" customHeight="1" x14ac:dyDescent="0.2">
      <c r="A824" s="8" t="s">
        <v>30</v>
      </c>
      <c r="B824" s="8" t="s">
        <v>31</v>
      </c>
      <c r="C824" s="8" t="s">
        <v>5872</v>
      </c>
      <c r="D824" s="8" t="s">
        <v>33</v>
      </c>
      <c r="E824" s="8"/>
      <c r="F824" s="8" t="s">
        <v>5065</v>
      </c>
      <c r="G824" s="8" t="s">
        <v>5064</v>
      </c>
      <c r="H824" s="8" t="s">
        <v>37</v>
      </c>
      <c r="I824" s="8" t="s">
        <v>1373</v>
      </c>
      <c r="J824" s="8" t="s">
        <v>173</v>
      </c>
      <c r="K824" s="8" t="s">
        <v>40</v>
      </c>
      <c r="L824" s="8" t="s">
        <v>41</v>
      </c>
      <c r="M824" s="8" t="s">
        <v>232</v>
      </c>
      <c r="N824" s="8" t="s">
        <v>233</v>
      </c>
      <c r="O824" s="8" t="s">
        <v>5871</v>
      </c>
      <c r="P824" s="8" t="s">
        <v>45</v>
      </c>
      <c r="Q824" s="8" t="s">
        <v>235</v>
      </c>
      <c r="R824" s="8" t="s">
        <v>45</v>
      </c>
      <c r="S824" s="8" t="s">
        <v>5277</v>
      </c>
      <c r="T824" s="8" t="s">
        <v>5440</v>
      </c>
      <c r="U824" s="8" t="s">
        <v>1373</v>
      </c>
      <c r="V824" s="8" t="s">
        <v>5439</v>
      </c>
      <c r="W824" s="8" t="s">
        <v>51</v>
      </c>
      <c r="X824" s="8" t="s">
        <v>52</v>
      </c>
      <c r="Y824" s="8" t="s">
        <v>53</v>
      </c>
      <c r="Z824" s="8" t="s">
        <v>54</v>
      </c>
      <c r="AA824" s="8" t="s">
        <v>55</v>
      </c>
      <c r="AB824" s="8" t="s">
        <v>5248</v>
      </c>
      <c r="AC824" s="11">
        <v>24000</v>
      </c>
      <c r="AD824" s="11"/>
      <c r="AE824" s="9"/>
      <c r="AF824" s="9"/>
    </row>
    <row r="825" spans="1:32" s="1" customFormat="1" ht="19.7" customHeight="1" x14ac:dyDescent="0.2">
      <c r="A825" s="8" t="s">
        <v>30</v>
      </c>
      <c r="B825" s="8" t="s">
        <v>31</v>
      </c>
      <c r="C825" s="8" t="s">
        <v>5867</v>
      </c>
      <c r="D825" s="8" t="s">
        <v>33</v>
      </c>
      <c r="E825" s="8"/>
      <c r="F825" s="8" t="s">
        <v>5866</v>
      </c>
      <c r="G825" s="8" t="s">
        <v>944</v>
      </c>
      <c r="H825" s="8" t="s">
        <v>37</v>
      </c>
      <c r="I825" s="8" t="s">
        <v>340</v>
      </c>
      <c r="J825" s="8" t="s">
        <v>160</v>
      </c>
      <c r="K825" s="8" t="s">
        <v>40</v>
      </c>
      <c r="L825" s="8" t="s">
        <v>41</v>
      </c>
      <c r="M825" s="8" t="s">
        <v>59</v>
      </c>
      <c r="N825" s="8" t="s">
        <v>5252</v>
      </c>
      <c r="O825" s="8" t="s">
        <v>5256</v>
      </c>
      <c r="P825" s="8" t="s">
        <v>45</v>
      </c>
      <c r="Q825" s="8" t="s">
        <v>62</v>
      </c>
      <c r="R825" s="8" t="s">
        <v>45</v>
      </c>
      <c r="S825" s="8" t="s">
        <v>5218</v>
      </c>
      <c r="T825" s="8" t="s">
        <v>75</v>
      </c>
      <c r="U825" s="8" t="s">
        <v>76</v>
      </c>
      <c r="V825" s="8" t="s">
        <v>75</v>
      </c>
      <c r="W825" s="8" t="s">
        <v>51</v>
      </c>
      <c r="X825" s="8" t="s">
        <v>102</v>
      </c>
      <c r="Y825" s="8" t="s">
        <v>53</v>
      </c>
      <c r="Z825" s="8" t="s">
        <v>5207</v>
      </c>
      <c r="AA825" s="8" t="s">
        <v>55</v>
      </c>
      <c r="AB825" s="8" t="s">
        <v>5248</v>
      </c>
      <c r="AC825" s="11">
        <v>250000</v>
      </c>
      <c r="AD825" s="11"/>
      <c r="AE825" s="9"/>
      <c r="AF825" s="9"/>
    </row>
    <row r="826" spans="1:32" s="1" customFormat="1" ht="19.7" customHeight="1" x14ac:dyDescent="0.2">
      <c r="A826" s="8" t="s">
        <v>30</v>
      </c>
      <c r="B826" s="8" t="s">
        <v>31</v>
      </c>
      <c r="C826" s="8" t="s">
        <v>5865</v>
      </c>
      <c r="D826" s="8" t="s">
        <v>33</v>
      </c>
      <c r="E826" s="8"/>
      <c r="F826" s="8" t="s">
        <v>5864</v>
      </c>
      <c r="G826" s="8" t="s">
        <v>5863</v>
      </c>
      <c r="H826" s="8" t="s">
        <v>37</v>
      </c>
      <c r="I826" s="8" t="s">
        <v>242</v>
      </c>
      <c r="J826" s="8" t="s">
        <v>225</v>
      </c>
      <c r="K826" s="8" t="s">
        <v>40</v>
      </c>
      <c r="L826" s="8" t="s">
        <v>41</v>
      </c>
      <c r="M826" s="8" t="s">
        <v>408</v>
      </c>
      <c r="N826" s="8" t="s">
        <v>409</v>
      </c>
      <c r="O826" s="8" t="s">
        <v>5251</v>
      </c>
      <c r="P826" s="8" t="s">
        <v>45</v>
      </c>
      <c r="Q826" s="8" t="s">
        <v>411</v>
      </c>
      <c r="R826" s="8" t="s">
        <v>2353</v>
      </c>
      <c r="S826" s="8" t="s">
        <v>5211</v>
      </c>
      <c r="T826" s="8" t="s">
        <v>75</v>
      </c>
      <c r="U826" s="8" t="s">
        <v>76</v>
      </c>
      <c r="V826" s="8" t="s">
        <v>75</v>
      </c>
      <c r="W826" s="8" t="s">
        <v>51</v>
      </c>
      <c r="X826" s="8" t="s">
        <v>52</v>
      </c>
      <c r="Y826" s="8" t="s">
        <v>53</v>
      </c>
      <c r="Z826" s="8" t="s">
        <v>5207</v>
      </c>
      <c r="AA826" s="8" t="s">
        <v>55</v>
      </c>
      <c r="AB826" s="8" t="s">
        <v>5248</v>
      </c>
      <c r="AC826" s="11">
        <v>100000</v>
      </c>
      <c r="AD826" s="11"/>
      <c r="AE826" s="9"/>
      <c r="AF826" s="9"/>
    </row>
    <row r="827" spans="1:32" s="1" customFormat="1" ht="19.7" customHeight="1" x14ac:dyDescent="0.2">
      <c r="A827" s="8" t="s">
        <v>30</v>
      </c>
      <c r="B827" s="8" t="s">
        <v>31</v>
      </c>
      <c r="C827" s="8" t="s">
        <v>5860</v>
      </c>
      <c r="D827" s="8" t="s">
        <v>33</v>
      </c>
      <c r="E827" s="8"/>
      <c r="F827" s="8" t="s">
        <v>5859</v>
      </c>
      <c r="G827" s="8" t="s">
        <v>5858</v>
      </c>
      <c r="H827" s="8" t="s">
        <v>37</v>
      </c>
      <c r="I827" s="8" t="s">
        <v>362</v>
      </c>
      <c r="J827" s="8" t="s">
        <v>225</v>
      </c>
      <c r="K827" s="8" t="s">
        <v>40</v>
      </c>
      <c r="L827" s="8" t="s">
        <v>41</v>
      </c>
      <c r="M827" s="8" t="s">
        <v>42</v>
      </c>
      <c r="N827" s="8" t="s">
        <v>5257</v>
      </c>
      <c r="O827" s="8" t="s">
        <v>5857</v>
      </c>
      <c r="P827" s="8" t="s">
        <v>45</v>
      </c>
      <c r="Q827" s="8" t="s">
        <v>46</v>
      </c>
      <c r="R827" s="8" t="s">
        <v>5235</v>
      </c>
      <c r="S827" s="8" t="s">
        <v>5210</v>
      </c>
      <c r="T827" s="8" t="s">
        <v>5856</v>
      </c>
      <c r="U827" s="8" t="s">
        <v>362</v>
      </c>
      <c r="V827" s="8" t="s">
        <v>5350</v>
      </c>
      <c r="W827" s="8" t="s">
        <v>51</v>
      </c>
      <c r="X827" s="8" t="s">
        <v>102</v>
      </c>
      <c r="Y827" s="8" t="s">
        <v>53</v>
      </c>
      <c r="Z827" s="8" t="s">
        <v>5207</v>
      </c>
      <c r="AA827" s="8" t="s">
        <v>55</v>
      </c>
      <c r="AB827" s="8" t="s">
        <v>5248</v>
      </c>
      <c r="AC827" s="11">
        <v>250000</v>
      </c>
      <c r="AD827" s="11"/>
      <c r="AE827" s="9" t="s">
        <v>7904</v>
      </c>
      <c r="AF827" s="9" t="s">
        <v>7905</v>
      </c>
    </row>
    <row r="828" spans="1:32" s="1" customFormat="1" ht="19.7" customHeight="1" x14ac:dyDescent="0.2">
      <c r="A828" s="8" t="s">
        <v>30</v>
      </c>
      <c r="B828" s="8" t="s">
        <v>31</v>
      </c>
      <c r="C828" s="8" t="s">
        <v>5855</v>
      </c>
      <c r="D828" s="8" t="s">
        <v>33</v>
      </c>
      <c r="E828" s="8"/>
      <c r="F828" s="8" t="s">
        <v>5854</v>
      </c>
      <c r="G828" s="8" t="s">
        <v>5853</v>
      </c>
      <c r="H828" s="8" t="s">
        <v>37</v>
      </c>
      <c r="I828" s="8" t="s">
        <v>340</v>
      </c>
      <c r="J828" s="8" t="s">
        <v>2659</v>
      </c>
      <c r="K828" s="8" t="s">
        <v>40</v>
      </c>
      <c r="L828" s="8" t="s">
        <v>41</v>
      </c>
      <c r="M828" s="8" t="s">
        <v>232</v>
      </c>
      <c r="N828" s="8" t="s">
        <v>233</v>
      </c>
      <c r="O828" s="8" t="s">
        <v>5852</v>
      </c>
      <c r="P828" s="8" t="s">
        <v>45</v>
      </c>
      <c r="Q828" s="8" t="s">
        <v>5298</v>
      </c>
      <c r="R828" s="8" t="s">
        <v>45</v>
      </c>
      <c r="S828" s="8" t="s">
        <v>5231</v>
      </c>
      <c r="T828" s="8" t="s">
        <v>342</v>
      </c>
      <c r="U828" s="8" t="s">
        <v>340</v>
      </c>
      <c r="V828" s="8" t="s">
        <v>5300</v>
      </c>
      <c r="W828" s="8" t="s">
        <v>51</v>
      </c>
      <c r="X828" s="8" t="s">
        <v>102</v>
      </c>
      <c r="Y828" s="8" t="s">
        <v>53</v>
      </c>
      <c r="Z828" s="8" t="s">
        <v>54</v>
      </c>
      <c r="AA828" s="8" t="s">
        <v>55</v>
      </c>
      <c r="AB828" s="8" t="s">
        <v>5248</v>
      </c>
      <c r="AC828" s="11">
        <v>200000</v>
      </c>
      <c r="AD828" s="11"/>
      <c r="AE828" s="9"/>
      <c r="AF828" s="9"/>
    </row>
    <row r="829" spans="1:32" s="1" customFormat="1" ht="19.7" customHeight="1" x14ac:dyDescent="0.2">
      <c r="A829" s="8" t="s">
        <v>30</v>
      </c>
      <c r="B829" s="8" t="s">
        <v>31</v>
      </c>
      <c r="C829" s="8" t="s">
        <v>5851</v>
      </c>
      <c r="D829" s="8" t="s">
        <v>33</v>
      </c>
      <c r="E829" s="8"/>
      <c r="F829" s="8" t="s">
        <v>5850</v>
      </c>
      <c r="G829" s="8" t="s">
        <v>5849</v>
      </c>
      <c r="H829" s="8" t="s">
        <v>37</v>
      </c>
      <c r="I829" s="8" t="s">
        <v>96</v>
      </c>
      <c r="J829" s="8" t="s">
        <v>293</v>
      </c>
      <c r="K829" s="8" t="s">
        <v>40</v>
      </c>
      <c r="L829" s="8" t="s">
        <v>41</v>
      </c>
      <c r="M829" s="8" t="s">
        <v>59</v>
      </c>
      <c r="N829" s="8" t="s">
        <v>5252</v>
      </c>
      <c r="O829" s="8" t="s">
        <v>5268</v>
      </c>
      <c r="P829" s="8" t="s">
        <v>45</v>
      </c>
      <c r="Q829" s="8" t="s">
        <v>109</v>
      </c>
      <c r="R829" s="8" t="s">
        <v>5235</v>
      </c>
      <c r="S829" s="8" t="s">
        <v>5267</v>
      </c>
      <c r="T829" s="8" t="s">
        <v>75</v>
      </c>
      <c r="U829" s="8" t="s">
        <v>76</v>
      </c>
      <c r="V829" s="8" t="s">
        <v>75</v>
      </c>
      <c r="W829" s="8" t="s">
        <v>111</v>
      </c>
      <c r="X829" s="8" t="s">
        <v>102</v>
      </c>
      <c r="Y829" s="8" t="s">
        <v>53</v>
      </c>
      <c r="Z829" s="8" t="s">
        <v>5207</v>
      </c>
      <c r="AA829" s="8" t="s">
        <v>55</v>
      </c>
      <c r="AB829" s="8" t="s">
        <v>5234</v>
      </c>
      <c r="AC829" s="11">
        <v>0</v>
      </c>
      <c r="AD829" s="11"/>
      <c r="AE829" s="9"/>
      <c r="AF829" s="9"/>
    </row>
    <row r="830" spans="1:32" s="1" customFormat="1" ht="19.7" customHeight="1" x14ac:dyDescent="0.2">
      <c r="A830" s="8" t="s">
        <v>30</v>
      </c>
      <c r="B830" s="8" t="s">
        <v>31</v>
      </c>
      <c r="C830" s="8" t="s">
        <v>5848</v>
      </c>
      <c r="D830" s="8" t="s">
        <v>33</v>
      </c>
      <c r="E830" s="8"/>
      <c r="F830" s="8" t="s">
        <v>456</v>
      </c>
      <c r="G830" s="8" t="s">
        <v>457</v>
      </c>
      <c r="H830" s="8" t="s">
        <v>37</v>
      </c>
      <c r="I830" s="8" t="s">
        <v>172</v>
      </c>
      <c r="J830" s="8" t="s">
        <v>69</v>
      </c>
      <c r="K830" s="8" t="s">
        <v>40</v>
      </c>
      <c r="L830" s="8" t="s">
        <v>41</v>
      </c>
      <c r="M830" s="8" t="s">
        <v>42</v>
      </c>
      <c r="N830" s="8" t="s">
        <v>5257</v>
      </c>
      <c r="O830" s="8" t="s">
        <v>5847</v>
      </c>
      <c r="P830" s="8" t="s">
        <v>45</v>
      </c>
      <c r="Q830" s="8" t="s">
        <v>109</v>
      </c>
      <c r="R830" s="8" t="s">
        <v>5235</v>
      </c>
      <c r="S830" s="8" t="s">
        <v>5267</v>
      </c>
      <c r="T830" s="8" t="s">
        <v>5846</v>
      </c>
      <c r="U830" s="8" t="s">
        <v>172</v>
      </c>
      <c r="V830" s="8" t="s">
        <v>5845</v>
      </c>
      <c r="W830" s="8" t="s">
        <v>111</v>
      </c>
      <c r="X830" s="8" t="s">
        <v>52</v>
      </c>
      <c r="Y830" s="8" t="s">
        <v>53</v>
      </c>
      <c r="Z830" s="8" t="s">
        <v>5207</v>
      </c>
      <c r="AA830" s="8" t="s">
        <v>55</v>
      </c>
      <c r="AB830" s="8" t="s">
        <v>5248</v>
      </c>
      <c r="AC830" s="11">
        <v>200000</v>
      </c>
      <c r="AD830" s="11"/>
      <c r="AE830" s="9" t="s">
        <v>7908</v>
      </c>
      <c r="AF830" s="9" t="s">
        <v>7909</v>
      </c>
    </row>
    <row r="831" spans="1:32" s="1" customFormat="1" ht="19.7" customHeight="1" x14ac:dyDescent="0.2">
      <c r="A831" s="8" t="s">
        <v>30</v>
      </c>
      <c r="B831" s="8" t="s">
        <v>31</v>
      </c>
      <c r="C831" s="8" t="s">
        <v>5844</v>
      </c>
      <c r="D831" s="8" t="s">
        <v>33</v>
      </c>
      <c r="E831" s="8"/>
      <c r="F831" s="8" t="s">
        <v>456</v>
      </c>
      <c r="G831" s="8" t="s">
        <v>457</v>
      </c>
      <c r="H831" s="8" t="s">
        <v>37</v>
      </c>
      <c r="I831" s="8" t="s">
        <v>172</v>
      </c>
      <c r="J831" s="8" t="s">
        <v>69</v>
      </c>
      <c r="K831" s="8" t="s">
        <v>40</v>
      </c>
      <c r="L831" s="8" t="s">
        <v>41</v>
      </c>
      <c r="M831" s="8" t="s">
        <v>70</v>
      </c>
      <c r="N831" s="8" t="s">
        <v>71</v>
      </c>
      <c r="O831" s="8" t="s">
        <v>5239</v>
      </c>
      <c r="P831" s="8" t="s">
        <v>45</v>
      </c>
      <c r="Q831" s="8" t="s">
        <v>62</v>
      </c>
      <c r="R831" s="8" t="s">
        <v>45</v>
      </c>
      <c r="S831" s="8" t="s">
        <v>5237</v>
      </c>
      <c r="T831" s="8" t="s">
        <v>75</v>
      </c>
      <c r="U831" s="8" t="s">
        <v>76</v>
      </c>
      <c r="V831" s="8" t="s">
        <v>75</v>
      </c>
      <c r="W831" s="8" t="s">
        <v>51</v>
      </c>
      <c r="X831" s="8" t="s">
        <v>102</v>
      </c>
      <c r="Y831" s="8" t="s">
        <v>53</v>
      </c>
      <c r="Z831" s="8" t="s">
        <v>5207</v>
      </c>
      <c r="AA831" s="8" t="s">
        <v>55</v>
      </c>
      <c r="AB831" s="8" t="s">
        <v>5248</v>
      </c>
      <c r="AC831" s="11">
        <v>200000</v>
      </c>
      <c r="AD831" s="11"/>
      <c r="AE831" s="9"/>
      <c r="AF831" s="9"/>
    </row>
    <row r="832" spans="1:32" s="1" customFormat="1" ht="19.7" customHeight="1" x14ac:dyDescent="0.2">
      <c r="A832" s="8" t="s">
        <v>30</v>
      </c>
      <c r="B832" s="8" t="s">
        <v>31</v>
      </c>
      <c r="C832" s="8" t="s">
        <v>5843</v>
      </c>
      <c r="D832" s="8" t="s">
        <v>33</v>
      </c>
      <c r="E832" s="8"/>
      <c r="F832" s="8" t="s">
        <v>5842</v>
      </c>
      <c r="G832" s="8" t="s">
        <v>5841</v>
      </c>
      <c r="H832" s="8" t="s">
        <v>37</v>
      </c>
      <c r="I832" s="8" t="s">
        <v>909</v>
      </c>
      <c r="J832" s="8" t="s">
        <v>477</v>
      </c>
      <c r="K832" s="8" t="s">
        <v>40</v>
      </c>
      <c r="L832" s="8" t="s">
        <v>41</v>
      </c>
      <c r="M832" s="8" t="s">
        <v>232</v>
      </c>
      <c r="N832" s="8" t="s">
        <v>233</v>
      </c>
      <c r="O832" s="8" t="s">
        <v>5840</v>
      </c>
      <c r="P832" s="8" t="s">
        <v>45</v>
      </c>
      <c r="Q832" s="8" t="s">
        <v>5298</v>
      </c>
      <c r="R832" s="8" t="s">
        <v>45</v>
      </c>
      <c r="S832" s="8" t="s">
        <v>5231</v>
      </c>
      <c r="T832" s="8" t="s">
        <v>5839</v>
      </c>
      <c r="U832" s="8" t="s">
        <v>909</v>
      </c>
      <c r="V832" s="8" t="s">
        <v>3013</v>
      </c>
      <c r="W832" s="8" t="s">
        <v>51</v>
      </c>
      <c r="X832" s="8" t="s">
        <v>52</v>
      </c>
      <c r="Y832" s="8" t="s">
        <v>53</v>
      </c>
      <c r="Z832" s="8" t="s">
        <v>5207</v>
      </c>
      <c r="AA832" s="8" t="s">
        <v>55</v>
      </c>
      <c r="AB832" s="8" t="s">
        <v>5248</v>
      </c>
      <c r="AC832" s="11">
        <v>400000</v>
      </c>
      <c r="AD832" s="11"/>
      <c r="AE832" s="9"/>
      <c r="AF832" s="9"/>
    </row>
    <row r="833" spans="1:32" s="1" customFormat="1" ht="19.7" customHeight="1" x14ac:dyDescent="0.2">
      <c r="A833" s="8" t="s">
        <v>30</v>
      </c>
      <c r="B833" s="8" t="s">
        <v>31</v>
      </c>
      <c r="C833" s="8" t="s">
        <v>6800</v>
      </c>
      <c r="D833" s="8" t="s">
        <v>33</v>
      </c>
      <c r="E833" s="8"/>
      <c r="F833" s="8" t="s">
        <v>5842</v>
      </c>
      <c r="G833" s="8" t="s">
        <v>5841</v>
      </c>
      <c r="H833" s="8" t="s">
        <v>37</v>
      </c>
      <c r="I833" s="8" t="s">
        <v>909</v>
      </c>
      <c r="J833" s="8" t="s">
        <v>477</v>
      </c>
      <c r="K833" s="8" t="s">
        <v>40</v>
      </c>
      <c r="L833" s="8" t="s">
        <v>41</v>
      </c>
      <c r="M833" s="8" t="s">
        <v>59</v>
      </c>
      <c r="N833" s="8" t="s">
        <v>5252</v>
      </c>
      <c r="O833" s="8" t="s">
        <v>5241</v>
      </c>
      <c r="P833" s="8" t="s">
        <v>45</v>
      </c>
      <c r="Q833" s="8" t="s">
        <v>62</v>
      </c>
      <c r="R833" s="8" t="s">
        <v>45</v>
      </c>
      <c r="S833" s="8" t="s">
        <v>5240</v>
      </c>
      <c r="T833" s="8" t="s">
        <v>75</v>
      </c>
      <c r="U833" s="8" t="s">
        <v>76</v>
      </c>
      <c r="V833" s="8" t="s">
        <v>75</v>
      </c>
      <c r="W833" s="8" t="s">
        <v>51</v>
      </c>
      <c r="X833" s="8" t="s">
        <v>102</v>
      </c>
      <c r="Y833" s="8" t="s">
        <v>53</v>
      </c>
      <c r="Z833" s="8" t="s">
        <v>5207</v>
      </c>
      <c r="AA833" s="8" t="s">
        <v>55</v>
      </c>
      <c r="AB833" s="8" t="s">
        <v>5234</v>
      </c>
      <c r="AC833" s="11">
        <v>0</v>
      </c>
      <c r="AD833" s="11"/>
      <c r="AE833" s="9"/>
      <c r="AF833" s="9"/>
    </row>
    <row r="834" spans="1:32" s="1" customFormat="1" ht="19.7" customHeight="1" x14ac:dyDescent="0.2">
      <c r="A834" s="8" t="s">
        <v>30</v>
      </c>
      <c r="B834" s="8" t="s">
        <v>31</v>
      </c>
      <c r="C834" s="8" t="s">
        <v>6799</v>
      </c>
      <c r="D834" s="8" t="s">
        <v>33</v>
      </c>
      <c r="E834" s="8"/>
      <c r="F834" s="8" t="s">
        <v>5842</v>
      </c>
      <c r="G834" s="8" t="s">
        <v>5841</v>
      </c>
      <c r="H834" s="8" t="s">
        <v>37</v>
      </c>
      <c r="I834" s="8" t="s">
        <v>909</v>
      </c>
      <c r="J834" s="8" t="s">
        <v>477</v>
      </c>
      <c r="K834" s="8" t="s">
        <v>40</v>
      </c>
      <c r="L834" s="8" t="s">
        <v>41</v>
      </c>
      <c r="M834" s="8" t="s">
        <v>42</v>
      </c>
      <c r="N834" s="8" t="s">
        <v>5257</v>
      </c>
      <c r="O834" s="8" t="s">
        <v>6426</v>
      </c>
      <c r="P834" s="8" t="s">
        <v>45</v>
      </c>
      <c r="Q834" s="8" t="s">
        <v>46</v>
      </c>
      <c r="R834" s="8" t="s">
        <v>5235</v>
      </c>
      <c r="S834" s="8" t="s">
        <v>5210</v>
      </c>
      <c r="T834" s="8" t="s">
        <v>1227</v>
      </c>
      <c r="U834" s="8" t="s">
        <v>909</v>
      </c>
      <c r="V834" s="8" t="s">
        <v>5414</v>
      </c>
      <c r="W834" s="8" t="s">
        <v>51</v>
      </c>
      <c r="X834" s="8" t="s">
        <v>102</v>
      </c>
      <c r="Y834" s="8" t="s">
        <v>53</v>
      </c>
      <c r="Z834" s="8" t="s">
        <v>5207</v>
      </c>
      <c r="AA834" s="8" t="s">
        <v>55</v>
      </c>
      <c r="AB834" s="8" t="s">
        <v>5234</v>
      </c>
      <c r="AC834" s="11">
        <v>0</v>
      </c>
      <c r="AD834" s="11"/>
      <c r="AE834" s="9"/>
      <c r="AF834" s="9"/>
    </row>
    <row r="835" spans="1:32" s="1" customFormat="1" ht="19.7" customHeight="1" x14ac:dyDescent="0.2">
      <c r="A835" s="8" t="s">
        <v>30</v>
      </c>
      <c r="B835" s="8" t="s">
        <v>31</v>
      </c>
      <c r="C835" s="8" t="s">
        <v>5838</v>
      </c>
      <c r="D835" s="8" t="s">
        <v>33</v>
      </c>
      <c r="E835" s="8"/>
      <c r="F835" s="8" t="s">
        <v>5056</v>
      </c>
      <c r="G835" s="8" t="s">
        <v>5055</v>
      </c>
      <c r="H835" s="8" t="s">
        <v>37</v>
      </c>
      <c r="I835" s="8" t="s">
        <v>1373</v>
      </c>
      <c r="J835" s="8" t="s">
        <v>82</v>
      </c>
      <c r="K835" s="8" t="s">
        <v>40</v>
      </c>
      <c r="L835" s="8" t="s">
        <v>41</v>
      </c>
      <c r="M835" s="8" t="s">
        <v>232</v>
      </c>
      <c r="N835" s="8" t="s">
        <v>233</v>
      </c>
      <c r="O835" s="8" t="s">
        <v>5837</v>
      </c>
      <c r="P835" s="8" t="s">
        <v>45</v>
      </c>
      <c r="Q835" s="8" t="s">
        <v>235</v>
      </c>
      <c r="R835" s="8" t="s">
        <v>45</v>
      </c>
      <c r="S835" s="8" t="s">
        <v>5277</v>
      </c>
      <c r="T835" s="8" t="s">
        <v>5510</v>
      </c>
      <c r="U835" s="8" t="s">
        <v>1373</v>
      </c>
      <c r="V835" s="8" t="s">
        <v>5509</v>
      </c>
      <c r="W835" s="8" t="s">
        <v>51</v>
      </c>
      <c r="X835" s="8" t="s">
        <v>102</v>
      </c>
      <c r="Y835" s="8" t="s">
        <v>53</v>
      </c>
      <c r="Z835" s="8" t="s">
        <v>54</v>
      </c>
      <c r="AA835" s="8" t="s">
        <v>55</v>
      </c>
      <c r="AB835" s="8" t="s">
        <v>5248</v>
      </c>
      <c r="AC835" s="11">
        <v>0</v>
      </c>
      <c r="AD835" s="11"/>
      <c r="AE835" s="9"/>
      <c r="AF835" s="9"/>
    </row>
    <row r="836" spans="1:32" s="1" customFormat="1" ht="19.7" customHeight="1" x14ac:dyDescent="0.2">
      <c r="A836" s="8" t="s">
        <v>30</v>
      </c>
      <c r="B836" s="8" t="s">
        <v>31</v>
      </c>
      <c r="C836" s="8" t="s">
        <v>5838</v>
      </c>
      <c r="D836" s="8" t="s">
        <v>33</v>
      </c>
      <c r="E836" s="8"/>
      <c r="F836" s="8" t="s">
        <v>5056</v>
      </c>
      <c r="G836" s="8" t="s">
        <v>5055</v>
      </c>
      <c r="H836" s="8" t="s">
        <v>37</v>
      </c>
      <c r="I836" s="8" t="s">
        <v>1373</v>
      </c>
      <c r="J836" s="8" t="s">
        <v>82</v>
      </c>
      <c r="K836" s="8" t="s">
        <v>40</v>
      </c>
      <c r="L836" s="8" t="s">
        <v>41</v>
      </c>
      <c r="M836" s="8" t="s">
        <v>232</v>
      </c>
      <c r="N836" s="8" t="s">
        <v>233</v>
      </c>
      <c r="O836" s="8" t="s">
        <v>5837</v>
      </c>
      <c r="P836" s="8" t="s">
        <v>45</v>
      </c>
      <c r="Q836" s="8" t="s">
        <v>235</v>
      </c>
      <c r="R836" s="8" t="s">
        <v>45</v>
      </c>
      <c r="S836" s="8" t="s">
        <v>5277</v>
      </c>
      <c r="T836" s="8" t="s">
        <v>5510</v>
      </c>
      <c r="U836" s="8" t="s">
        <v>1373</v>
      </c>
      <c r="V836" s="8" t="s">
        <v>5509</v>
      </c>
      <c r="W836" s="8" t="s">
        <v>51</v>
      </c>
      <c r="X836" s="8" t="s">
        <v>52</v>
      </c>
      <c r="Y836" s="8" t="s">
        <v>2366</v>
      </c>
      <c r="Z836" s="8" t="s">
        <v>54</v>
      </c>
      <c r="AA836" s="8" t="s">
        <v>55</v>
      </c>
      <c r="AB836" s="8" t="s">
        <v>5248</v>
      </c>
      <c r="AC836" s="11">
        <v>0</v>
      </c>
      <c r="AD836" s="11"/>
      <c r="AE836" s="9"/>
      <c r="AF836" s="9"/>
    </row>
    <row r="837" spans="1:32" s="1" customFormat="1" ht="19.7" customHeight="1" x14ac:dyDescent="0.2">
      <c r="A837" s="8" t="s">
        <v>30</v>
      </c>
      <c r="B837" s="8" t="s">
        <v>31</v>
      </c>
      <c r="C837" s="8" t="s">
        <v>5838</v>
      </c>
      <c r="D837" s="8" t="s">
        <v>33</v>
      </c>
      <c r="E837" s="8"/>
      <c r="F837" s="8" t="s">
        <v>5056</v>
      </c>
      <c r="G837" s="8" t="s">
        <v>5055</v>
      </c>
      <c r="H837" s="8" t="s">
        <v>37</v>
      </c>
      <c r="I837" s="8" t="s">
        <v>1373</v>
      </c>
      <c r="J837" s="8" t="s">
        <v>82</v>
      </c>
      <c r="K837" s="8" t="s">
        <v>40</v>
      </c>
      <c r="L837" s="8" t="s">
        <v>41</v>
      </c>
      <c r="M837" s="8" t="s">
        <v>232</v>
      </c>
      <c r="N837" s="8" t="s">
        <v>233</v>
      </c>
      <c r="O837" s="8" t="s">
        <v>5837</v>
      </c>
      <c r="P837" s="8" t="s">
        <v>45</v>
      </c>
      <c r="Q837" s="8" t="s">
        <v>235</v>
      </c>
      <c r="R837" s="8" t="s">
        <v>45</v>
      </c>
      <c r="S837" s="8" t="s">
        <v>5277</v>
      </c>
      <c r="T837" s="8" t="s">
        <v>5510</v>
      </c>
      <c r="U837" s="8" t="s">
        <v>1373</v>
      </c>
      <c r="V837" s="8" t="s">
        <v>5509</v>
      </c>
      <c r="W837" s="8" t="s">
        <v>51</v>
      </c>
      <c r="X837" s="8" t="s">
        <v>52</v>
      </c>
      <c r="Y837" s="8" t="s">
        <v>5275</v>
      </c>
      <c r="Z837" s="8" t="s">
        <v>54</v>
      </c>
      <c r="AA837" s="8" t="s">
        <v>55</v>
      </c>
      <c r="AB837" s="8" t="s">
        <v>5248</v>
      </c>
      <c r="AC837" s="11">
        <v>1764000</v>
      </c>
      <c r="AD837" s="11"/>
      <c r="AE837" s="9"/>
      <c r="AF837" s="9"/>
    </row>
    <row r="838" spans="1:32" s="1" customFormat="1" ht="19.7" customHeight="1" x14ac:dyDescent="0.2">
      <c r="A838" s="8" t="s">
        <v>30</v>
      </c>
      <c r="B838" s="8" t="s">
        <v>31</v>
      </c>
      <c r="C838" s="8" t="s">
        <v>5838</v>
      </c>
      <c r="D838" s="8" t="s">
        <v>33</v>
      </c>
      <c r="E838" s="8"/>
      <c r="F838" s="8" t="s">
        <v>5056</v>
      </c>
      <c r="G838" s="8" t="s">
        <v>5055</v>
      </c>
      <c r="H838" s="8" t="s">
        <v>37</v>
      </c>
      <c r="I838" s="8" t="s">
        <v>1373</v>
      </c>
      <c r="J838" s="8" t="s">
        <v>82</v>
      </c>
      <c r="K838" s="8" t="s">
        <v>40</v>
      </c>
      <c r="L838" s="8" t="s">
        <v>41</v>
      </c>
      <c r="M838" s="8" t="s">
        <v>232</v>
      </c>
      <c r="N838" s="8" t="s">
        <v>233</v>
      </c>
      <c r="O838" s="8" t="s">
        <v>5837</v>
      </c>
      <c r="P838" s="8" t="s">
        <v>45</v>
      </c>
      <c r="Q838" s="8" t="s">
        <v>235</v>
      </c>
      <c r="R838" s="8" t="s">
        <v>45</v>
      </c>
      <c r="S838" s="8" t="s">
        <v>5277</v>
      </c>
      <c r="T838" s="8" t="s">
        <v>5510</v>
      </c>
      <c r="U838" s="8" t="s">
        <v>1373</v>
      </c>
      <c r="V838" s="8" t="s">
        <v>5509</v>
      </c>
      <c r="W838" s="8" t="s">
        <v>51</v>
      </c>
      <c r="X838" s="8" t="s">
        <v>52</v>
      </c>
      <c r="Y838" s="8" t="s">
        <v>53</v>
      </c>
      <c r="Z838" s="8" t="s">
        <v>54</v>
      </c>
      <c r="AA838" s="8" t="s">
        <v>55</v>
      </c>
      <c r="AB838" s="8" t="s">
        <v>5248</v>
      </c>
      <c r="AC838" s="11">
        <v>36000</v>
      </c>
      <c r="AD838" s="11"/>
      <c r="AE838" s="9"/>
      <c r="AF838" s="9"/>
    </row>
    <row r="839" spans="1:32" s="1" customFormat="1" ht="19.7" customHeight="1" x14ac:dyDescent="0.2">
      <c r="A839" s="8" t="s">
        <v>30</v>
      </c>
      <c r="B839" s="8" t="s">
        <v>31</v>
      </c>
      <c r="C839" s="8" t="s">
        <v>5836</v>
      </c>
      <c r="D839" s="8" t="s">
        <v>33</v>
      </c>
      <c r="E839" s="8"/>
      <c r="F839" s="8" t="s">
        <v>5056</v>
      </c>
      <c r="G839" s="8" t="s">
        <v>5055</v>
      </c>
      <c r="H839" s="8" t="s">
        <v>37</v>
      </c>
      <c r="I839" s="8" t="s">
        <v>1373</v>
      </c>
      <c r="J839" s="8" t="s">
        <v>82</v>
      </c>
      <c r="K839" s="8" t="s">
        <v>40</v>
      </c>
      <c r="L839" s="8" t="s">
        <v>41</v>
      </c>
      <c r="M839" s="8" t="s">
        <v>232</v>
      </c>
      <c r="N839" s="8" t="s">
        <v>233</v>
      </c>
      <c r="O839" s="8" t="s">
        <v>5745</v>
      </c>
      <c r="P839" s="8" t="s">
        <v>45</v>
      </c>
      <c r="Q839" s="8" t="s">
        <v>235</v>
      </c>
      <c r="R839" s="8" t="s">
        <v>45</v>
      </c>
      <c r="S839" s="8" t="s">
        <v>5277</v>
      </c>
      <c r="T839" s="8" t="s">
        <v>2499</v>
      </c>
      <c r="U839" s="8" t="s">
        <v>1373</v>
      </c>
      <c r="V839" s="8" t="s">
        <v>5283</v>
      </c>
      <c r="W839" s="8" t="s">
        <v>51</v>
      </c>
      <c r="X839" s="8" t="s">
        <v>52</v>
      </c>
      <c r="Y839" s="8" t="s">
        <v>5282</v>
      </c>
      <c r="Z839" s="8" t="s">
        <v>5207</v>
      </c>
      <c r="AA839" s="8" t="s">
        <v>55</v>
      </c>
      <c r="AB839" s="8" t="s">
        <v>5248</v>
      </c>
      <c r="AC839" s="11">
        <v>0</v>
      </c>
      <c r="AD839" s="11"/>
      <c r="AE839" s="9"/>
      <c r="AF839" s="9"/>
    </row>
    <row r="840" spans="1:32" s="1" customFormat="1" ht="19.7" customHeight="1" x14ac:dyDescent="0.2">
      <c r="A840" s="8" t="s">
        <v>30</v>
      </c>
      <c r="B840" s="8" t="s">
        <v>31</v>
      </c>
      <c r="C840" s="8" t="s">
        <v>6798</v>
      </c>
      <c r="D840" s="8" t="s">
        <v>33</v>
      </c>
      <c r="E840" s="8"/>
      <c r="F840" s="8" t="s">
        <v>5056</v>
      </c>
      <c r="G840" s="8" t="s">
        <v>5055</v>
      </c>
      <c r="H840" s="8" t="s">
        <v>37</v>
      </c>
      <c r="I840" s="8" t="s">
        <v>1373</v>
      </c>
      <c r="J840" s="8" t="s">
        <v>82</v>
      </c>
      <c r="K840" s="8" t="s">
        <v>40</v>
      </c>
      <c r="L840" s="8" t="s">
        <v>41</v>
      </c>
      <c r="M840" s="8" t="s">
        <v>232</v>
      </c>
      <c r="N840" s="8" t="s">
        <v>233</v>
      </c>
      <c r="O840" s="8" t="s">
        <v>5837</v>
      </c>
      <c r="P840" s="8" t="s">
        <v>45</v>
      </c>
      <c r="Q840" s="8" t="s">
        <v>235</v>
      </c>
      <c r="R840" s="8" t="s">
        <v>45</v>
      </c>
      <c r="S840" s="8" t="s">
        <v>5277</v>
      </c>
      <c r="T840" s="8" t="s">
        <v>5510</v>
      </c>
      <c r="U840" s="8" t="s">
        <v>1373</v>
      </c>
      <c r="V840" s="8" t="s">
        <v>5509</v>
      </c>
      <c r="W840" s="8" t="s">
        <v>51</v>
      </c>
      <c r="X840" s="8" t="s">
        <v>52</v>
      </c>
      <c r="Y840" s="8" t="s">
        <v>5275</v>
      </c>
      <c r="Z840" s="8" t="s">
        <v>5207</v>
      </c>
      <c r="AA840" s="8" t="s">
        <v>55</v>
      </c>
      <c r="AB840" s="8" t="s">
        <v>5234</v>
      </c>
      <c r="AC840" s="11">
        <v>0</v>
      </c>
      <c r="AD840" s="11"/>
      <c r="AE840" s="9"/>
      <c r="AF840" s="9"/>
    </row>
    <row r="841" spans="1:32" s="1" customFormat="1" ht="19.7" customHeight="1" x14ac:dyDescent="0.2">
      <c r="A841" s="8" t="s">
        <v>30</v>
      </c>
      <c r="B841" s="8" t="s">
        <v>31</v>
      </c>
      <c r="C841" s="8" t="s">
        <v>5835</v>
      </c>
      <c r="D841" s="8" t="s">
        <v>33</v>
      </c>
      <c r="E841" s="8"/>
      <c r="F841" s="8" t="s">
        <v>5056</v>
      </c>
      <c r="G841" s="8" t="s">
        <v>5055</v>
      </c>
      <c r="H841" s="8" t="s">
        <v>37</v>
      </c>
      <c r="I841" s="8" t="s">
        <v>1373</v>
      </c>
      <c r="J841" s="8" t="s">
        <v>82</v>
      </c>
      <c r="K841" s="8" t="s">
        <v>40</v>
      </c>
      <c r="L841" s="8" t="s">
        <v>41</v>
      </c>
      <c r="M841" s="8" t="s">
        <v>232</v>
      </c>
      <c r="N841" s="8" t="s">
        <v>233</v>
      </c>
      <c r="O841" s="8" t="s">
        <v>5745</v>
      </c>
      <c r="P841" s="8" t="s">
        <v>45</v>
      </c>
      <c r="Q841" s="8" t="s">
        <v>235</v>
      </c>
      <c r="R841" s="8" t="s">
        <v>45</v>
      </c>
      <c r="S841" s="8" t="s">
        <v>5277</v>
      </c>
      <c r="T841" s="8" t="s">
        <v>2499</v>
      </c>
      <c r="U841" s="8" t="s">
        <v>1373</v>
      </c>
      <c r="V841" s="8" t="s">
        <v>5283</v>
      </c>
      <c r="W841" s="8" t="s">
        <v>51</v>
      </c>
      <c r="X841" s="8" t="s">
        <v>52</v>
      </c>
      <c r="Y841" s="8" t="s">
        <v>5282</v>
      </c>
      <c r="Z841" s="8" t="s">
        <v>5207</v>
      </c>
      <c r="AA841" s="8" t="s">
        <v>55</v>
      </c>
      <c r="AB841" s="8" t="s">
        <v>5234</v>
      </c>
      <c r="AC841" s="11">
        <v>0</v>
      </c>
      <c r="AD841" s="11"/>
      <c r="AE841" s="9"/>
      <c r="AF841" s="9"/>
    </row>
    <row r="842" spans="1:32" s="1" customFormat="1" ht="19.7" customHeight="1" x14ac:dyDescent="0.2">
      <c r="A842" s="8" t="s">
        <v>30</v>
      </c>
      <c r="B842" s="8" t="s">
        <v>31</v>
      </c>
      <c r="C842" s="8" t="s">
        <v>6797</v>
      </c>
      <c r="D842" s="8" t="s">
        <v>33</v>
      </c>
      <c r="E842" s="8"/>
      <c r="F842" s="8" t="s">
        <v>5056</v>
      </c>
      <c r="G842" s="8" t="s">
        <v>5055</v>
      </c>
      <c r="H842" s="8" t="s">
        <v>37</v>
      </c>
      <c r="I842" s="8" t="s">
        <v>1373</v>
      </c>
      <c r="J842" s="8" t="s">
        <v>82</v>
      </c>
      <c r="K842" s="8" t="s">
        <v>40</v>
      </c>
      <c r="L842" s="8" t="s">
        <v>41</v>
      </c>
      <c r="M842" s="8" t="s">
        <v>232</v>
      </c>
      <c r="N842" s="8" t="s">
        <v>233</v>
      </c>
      <c r="O842" s="8" t="s">
        <v>6117</v>
      </c>
      <c r="P842" s="8" t="s">
        <v>45</v>
      </c>
      <c r="Q842" s="8" t="s">
        <v>235</v>
      </c>
      <c r="R842" s="8" t="s">
        <v>45</v>
      </c>
      <c r="S842" s="8" t="s">
        <v>5277</v>
      </c>
      <c r="T842" s="8" t="s">
        <v>6116</v>
      </c>
      <c r="U842" s="8" t="s">
        <v>1373</v>
      </c>
      <c r="V842" s="8" t="s">
        <v>6115</v>
      </c>
      <c r="W842" s="8" t="s">
        <v>51</v>
      </c>
      <c r="X842" s="8" t="s">
        <v>52</v>
      </c>
      <c r="Y842" s="8" t="s">
        <v>5275</v>
      </c>
      <c r="Z842" s="8" t="s">
        <v>5207</v>
      </c>
      <c r="AA842" s="8" t="s">
        <v>55</v>
      </c>
      <c r="AB842" s="8" t="s">
        <v>5234</v>
      </c>
      <c r="AC842" s="11">
        <v>0</v>
      </c>
      <c r="AD842" s="11"/>
      <c r="AE842" s="9"/>
      <c r="AF842" s="9"/>
    </row>
    <row r="843" spans="1:32" s="1" customFormat="1" ht="19.7" customHeight="1" x14ac:dyDescent="0.2">
      <c r="A843" s="8" t="s">
        <v>30</v>
      </c>
      <c r="B843" s="8" t="s">
        <v>31</v>
      </c>
      <c r="C843" s="8" t="s">
        <v>5834</v>
      </c>
      <c r="D843" s="8" t="s">
        <v>33</v>
      </c>
      <c r="E843" s="8"/>
      <c r="F843" s="8" t="s">
        <v>5056</v>
      </c>
      <c r="G843" s="8" t="s">
        <v>5055</v>
      </c>
      <c r="H843" s="8" t="s">
        <v>37</v>
      </c>
      <c r="I843" s="8" t="s">
        <v>1373</v>
      </c>
      <c r="J843" s="8" t="s">
        <v>82</v>
      </c>
      <c r="K843" s="8" t="s">
        <v>40</v>
      </c>
      <c r="L843" s="8" t="s">
        <v>41</v>
      </c>
      <c r="M843" s="8" t="s">
        <v>232</v>
      </c>
      <c r="N843" s="8" t="s">
        <v>233</v>
      </c>
      <c r="O843" s="8" t="s">
        <v>5831</v>
      </c>
      <c r="P843" s="8" t="s">
        <v>45</v>
      </c>
      <c r="Q843" s="8" t="s">
        <v>235</v>
      </c>
      <c r="R843" s="8" t="s">
        <v>45</v>
      </c>
      <c r="S843" s="8" t="s">
        <v>5277</v>
      </c>
      <c r="T843" s="8" t="s">
        <v>5830</v>
      </c>
      <c r="U843" s="8" t="s">
        <v>1373</v>
      </c>
      <c r="V843" s="8" t="s">
        <v>5829</v>
      </c>
      <c r="W843" s="8" t="s">
        <v>51</v>
      </c>
      <c r="X843" s="8" t="s">
        <v>102</v>
      </c>
      <c r="Y843" s="8" t="s">
        <v>53</v>
      </c>
      <c r="Z843" s="8" t="s">
        <v>5207</v>
      </c>
      <c r="AA843" s="8" t="s">
        <v>55</v>
      </c>
      <c r="AB843" s="8" t="s">
        <v>5248</v>
      </c>
      <c r="AC843" s="11">
        <v>0</v>
      </c>
      <c r="AD843" s="11"/>
      <c r="AE843" s="9"/>
      <c r="AF843" s="9"/>
    </row>
    <row r="844" spans="1:32" s="1" customFormat="1" ht="19.7" customHeight="1" x14ac:dyDescent="0.2">
      <c r="A844" s="8" t="s">
        <v>30</v>
      </c>
      <c r="B844" s="8" t="s">
        <v>31</v>
      </c>
      <c r="C844" s="8" t="s">
        <v>5834</v>
      </c>
      <c r="D844" s="8" t="s">
        <v>33</v>
      </c>
      <c r="E844" s="8"/>
      <c r="F844" s="8" t="s">
        <v>5056</v>
      </c>
      <c r="G844" s="8" t="s">
        <v>5055</v>
      </c>
      <c r="H844" s="8" t="s">
        <v>37</v>
      </c>
      <c r="I844" s="8" t="s">
        <v>1373</v>
      </c>
      <c r="J844" s="8" t="s">
        <v>82</v>
      </c>
      <c r="K844" s="8" t="s">
        <v>40</v>
      </c>
      <c r="L844" s="8" t="s">
        <v>41</v>
      </c>
      <c r="M844" s="8" t="s">
        <v>232</v>
      </c>
      <c r="N844" s="8" t="s">
        <v>233</v>
      </c>
      <c r="O844" s="8" t="s">
        <v>5831</v>
      </c>
      <c r="P844" s="8" t="s">
        <v>45</v>
      </c>
      <c r="Q844" s="8" t="s">
        <v>235</v>
      </c>
      <c r="R844" s="8" t="s">
        <v>45</v>
      </c>
      <c r="S844" s="8" t="s">
        <v>5277</v>
      </c>
      <c r="T844" s="8" t="s">
        <v>5830</v>
      </c>
      <c r="U844" s="8" t="s">
        <v>1373</v>
      </c>
      <c r="V844" s="8" t="s">
        <v>5829</v>
      </c>
      <c r="W844" s="8" t="s">
        <v>51</v>
      </c>
      <c r="X844" s="8" t="s">
        <v>52</v>
      </c>
      <c r="Y844" s="8" t="s">
        <v>2366</v>
      </c>
      <c r="Z844" s="8" t="s">
        <v>5207</v>
      </c>
      <c r="AA844" s="8" t="s">
        <v>55</v>
      </c>
      <c r="AB844" s="8" t="s">
        <v>5248</v>
      </c>
      <c r="AC844" s="11">
        <v>0</v>
      </c>
      <c r="AD844" s="11"/>
      <c r="AE844" s="9"/>
      <c r="AF844" s="9"/>
    </row>
    <row r="845" spans="1:32" s="1" customFormat="1" ht="19.7" customHeight="1" x14ac:dyDescent="0.2">
      <c r="A845" s="8" t="s">
        <v>30</v>
      </c>
      <c r="B845" s="8" t="s">
        <v>31</v>
      </c>
      <c r="C845" s="8" t="s">
        <v>5834</v>
      </c>
      <c r="D845" s="8" t="s">
        <v>33</v>
      </c>
      <c r="E845" s="8"/>
      <c r="F845" s="8" t="s">
        <v>5056</v>
      </c>
      <c r="G845" s="8" t="s">
        <v>5055</v>
      </c>
      <c r="H845" s="8" t="s">
        <v>37</v>
      </c>
      <c r="I845" s="8" t="s">
        <v>1373</v>
      </c>
      <c r="J845" s="8" t="s">
        <v>82</v>
      </c>
      <c r="K845" s="8" t="s">
        <v>40</v>
      </c>
      <c r="L845" s="8" t="s">
        <v>41</v>
      </c>
      <c r="M845" s="8" t="s">
        <v>232</v>
      </c>
      <c r="N845" s="8" t="s">
        <v>233</v>
      </c>
      <c r="O845" s="8" t="s">
        <v>5831</v>
      </c>
      <c r="P845" s="8" t="s">
        <v>45</v>
      </c>
      <c r="Q845" s="8" t="s">
        <v>235</v>
      </c>
      <c r="R845" s="8" t="s">
        <v>45</v>
      </c>
      <c r="S845" s="8" t="s">
        <v>5277</v>
      </c>
      <c r="T845" s="8" t="s">
        <v>5830</v>
      </c>
      <c r="U845" s="8" t="s">
        <v>1373</v>
      </c>
      <c r="V845" s="8" t="s">
        <v>5829</v>
      </c>
      <c r="W845" s="8" t="s">
        <v>51</v>
      </c>
      <c r="X845" s="8" t="s">
        <v>52</v>
      </c>
      <c r="Y845" s="8" t="s">
        <v>5275</v>
      </c>
      <c r="Z845" s="8" t="s">
        <v>5207</v>
      </c>
      <c r="AA845" s="8" t="s">
        <v>55</v>
      </c>
      <c r="AB845" s="8" t="s">
        <v>5248</v>
      </c>
      <c r="AC845" s="11">
        <v>735000</v>
      </c>
      <c r="AD845" s="11"/>
      <c r="AE845" s="9"/>
      <c r="AF845" s="9"/>
    </row>
    <row r="846" spans="1:32" s="1" customFormat="1" ht="19.7" customHeight="1" x14ac:dyDescent="0.2">
      <c r="A846" s="8" t="s">
        <v>30</v>
      </c>
      <c r="B846" s="8" t="s">
        <v>31</v>
      </c>
      <c r="C846" s="8" t="s">
        <v>5834</v>
      </c>
      <c r="D846" s="8" t="s">
        <v>33</v>
      </c>
      <c r="E846" s="8"/>
      <c r="F846" s="8" t="s">
        <v>5056</v>
      </c>
      <c r="G846" s="8" t="s">
        <v>5055</v>
      </c>
      <c r="H846" s="8" t="s">
        <v>37</v>
      </c>
      <c r="I846" s="8" t="s">
        <v>1373</v>
      </c>
      <c r="J846" s="8" t="s">
        <v>82</v>
      </c>
      <c r="K846" s="8" t="s">
        <v>40</v>
      </c>
      <c r="L846" s="8" t="s">
        <v>41</v>
      </c>
      <c r="M846" s="8" t="s">
        <v>232</v>
      </c>
      <c r="N846" s="8" t="s">
        <v>233</v>
      </c>
      <c r="O846" s="8" t="s">
        <v>5831</v>
      </c>
      <c r="P846" s="8" t="s">
        <v>45</v>
      </c>
      <c r="Q846" s="8" t="s">
        <v>235</v>
      </c>
      <c r="R846" s="8" t="s">
        <v>45</v>
      </c>
      <c r="S846" s="8" t="s">
        <v>5277</v>
      </c>
      <c r="T846" s="8" t="s">
        <v>5830</v>
      </c>
      <c r="U846" s="8" t="s">
        <v>1373</v>
      </c>
      <c r="V846" s="8" t="s">
        <v>5829</v>
      </c>
      <c r="W846" s="8" t="s">
        <v>51</v>
      </c>
      <c r="X846" s="8" t="s">
        <v>52</v>
      </c>
      <c r="Y846" s="8" t="s">
        <v>53</v>
      </c>
      <c r="Z846" s="8" t="s">
        <v>5207</v>
      </c>
      <c r="AA846" s="8" t="s">
        <v>55</v>
      </c>
      <c r="AB846" s="8" t="s">
        <v>5248</v>
      </c>
      <c r="AC846" s="11">
        <v>15000</v>
      </c>
      <c r="AD846" s="11"/>
      <c r="AE846" s="9"/>
      <c r="AF846" s="9"/>
    </row>
    <row r="847" spans="1:32" s="1" customFormat="1" ht="19.7" customHeight="1" x14ac:dyDescent="0.2">
      <c r="A847" s="8" t="s">
        <v>30</v>
      </c>
      <c r="B847" s="8" t="s">
        <v>31</v>
      </c>
      <c r="C847" s="8" t="s">
        <v>5834</v>
      </c>
      <c r="D847" s="8" t="s">
        <v>33</v>
      </c>
      <c r="E847" s="8"/>
      <c r="F847" s="8" t="s">
        <v>5056</v>
      </c>
      <c r="G847" s="8" t="s">
        <v>5055</v>
      </c>
      <c r="H847" s="8" t="s">
        <v>37</v>
      </c>
      <c r="I847" s="8" t="s">
        <v>1373</v>
      </c>
      <c r="J847" s="8" t="s">
        <v>82</v>
      </c>
      <c r="K847" s="8" t="s">
        <v>40</v>
      </c>
      <c r="L847" s="8" t="s">
        <v>41</v>
      </c>
      <c r="M847" s="8" t="s">
        <v>232</v>
      </c>
      <c r="N847" s="8" t="s">
        <v>233</v>
      </c>
      <c r="O847" s="8" t="s">
        <v>6117</v>
      </c>
      <c r="P847" s="8" t="s">
        <v>45</v>
      </c>
      <c r="Q847" s="8" t="s">
        <v>235</v>
      </c>
      <c r="R847" s="8" t="s">
        <v>45</v>
      </c>
      <c r="S847" s="8" t="s">
        <v>5277</v>
      </c>
      <c r="T847" s="8" t="s">
        <v>6116</v>
      </c>
      <c r="U847" s="8" t="s">
        <v>1373</v>
      </c>
      <c r="V847" s="8" t="s">
        <v>6115</v>
      </c>
      <c r="W847" s="8" t="s">
        <v>51</v>
      </c>
      <c r="X847" s="8" t="s">
        <v>52</v>
      </c>
      <c r="Y847" s="8" t="s">
        <v>5275</v>
      </c>
      <c r="Z847" s="8" t="s">
        <v>5207</v>
      </c>
      <c r="AA847" s="8" t="s">
        <v>55</v>
      </c>
      <c r="AB847" s="8" t="s">
        <v>5248</v>
      </c>
      <c r="AC847" s="11">
        <v>0</v>
      </c>
      <c r="AD847" s="11"/>
      <c r="AE847" s="9"/>
      <c r="AF847" s="9"/>
    </row>
    <row r="848" spans="1:32" s="1" customFormat="1" ht="19.7" customHeight="1" x14ac:dyDescent="0.2">
      <c r="A848" s="8" t="s">
        <v>30</v>
      </c>
      <c r="B848" s="8" t="s">
        <v>31</v>
      </c>
      <c r="C848" s="8" t="s">
        <v>5833</v>
      </c>
      <c r="D848" s="8" t="s">
        <v>33</v>
      </c>
      <c r="E848" s="8"/>
      <c r="F848" s="8" t="s">
        <v>5056</v>
      </c>
      <c r="G848" s="8" t="s">
        <v>5055</v>
      </c>
      <c r="H848" s="8" t="s">
        <v>37</v>
      </c>
      <c r="I848" s="8" t="s">
        <v>1373</v>
      </c>
      <c r="J848" s="8" t="s">
        <v>82</v>
      </c>
      <c r="K848" s="8" t="s">
        <v>40</v>
      </c>
      <c r="L848" s="8" t="s">
        <v>41</v>
      </c>
      <c r="M848" s="8" t="s">
        <v>232</v>
      </c>
      <c r="N848" s="8" t="s">
        <v>233</v>
      </c>
      <c r="O848" s="8" t="s">
        <v>5297</v>
      </c>
      <c r="P848" s="8" t="s">
        <v>45</v>
      </c>
      <c r="Q848" s="8" t="s">
        <v>235</v>
      </c>
      <c r="R848" s="8" t="s">
        <v>45</v>
      </c>
      <c r="S848" s="8" t="s">
        <v>5277</v>
      </c>
      <c r="T848" s="8" t="s">
        <v>2782</v>
      </c>
      <c r="U848" s="8" t="s">
        <v>1373</v>
      </c>
      <c r="V848" s="8" t="s">
        <v>5294</v>
      </c>
      <c r="W848" s="8" t="s">
        <v>51</v>
      </c>
      <c r="X848" s="8" t="s">
        <v>52</v>
      </c>
      <c r="Y848" s="8" t="s">
        <v>5275</v>
      </c>
      <c r="Z848" s="8" t="s">
        <v>5207</v>
      </c>
      <c r="AA848" s="8" t="s">
        <v>55</v>
      </c>
      <c r="AB848" s="8" t="s">
        <v>5234</v>
      </c>
      <c r="AC848" s="11">
        <v>0</v>
      </c>
      <c r="AD848" s="11"/>
      <c r="AE848" s="9"/>
      <c r="AF848" s="9"/>
    </row>
    <row r="849" spans="1:32" s="1" customFormat="1" ht="19.7" customHeight="1" x14ac:dyDescent="0.2">
      <c r="A849" s="8" t="s">
        <v>30</v>
      </c>
      <c r="B849" s="8" t="s">
        <v>31</v>
      </c>
      <c r="C849" s="8" t="s">
        <v>6796</v>
      </c>
      <c r="D849" s="8" t="s">
        <v>33</v>
      </c>
      <c r="E849" s="8"/>
      <c r="F849" s="8" t="s">
        <v>5056</v>
      </c>
      <c r="G849" s="8" t="s">
        <v>5055</v>
      </c>
      <c r="H849" s="8" t="s">
        <v>37</v>
      </c>
      <c r="I849" s="8" t="s">
        <v>1373</v>
      </c>
      <c r="J849" s="8" t="s">
        <v>82</v>
      </c>
      <c r="K849" s="8" t="s">
        <v>40</v>
      </c>
      <c r="L849" s="8" t="s">
        <v>41</v>
      </c>
      <c r="M849" s="8" t="s">
        <v>232</v>
      </c>
      <c r="N849" s="8" t="s">
        <v>233</v>
      </c>
      <c r="O849" s="8" t="s">
        <v>5297</v>
      </c>
      <c r="P849" s="8" t="s">
        <v>45</v>
      </c>
      <c r="Q849" s="8" t="s">
        <v>235</v>
      </c>
      <c r="R849" s="8" t="s">
        <v>45</v>
      </c>
      <c r="S849" s="8" t="s">
        <v>5277</v>
      </c>
      <c r="T849" s="8" t="s">
        <v>2782</v>
      </c>
      <c r="U849" s="8" t="s">
        <v>1373</v>
      </c>
      <c r="V849" s="8" t="s">
        <v>5294</v>
      </c>
      <c r="W849" s="8" t="s">
        <v>51</v>
      </c>
      <c r="X849" s="8" t="s">
        <v>52</v>
      </c>
      <c r="Y849" s="8" t="s">
        <v>5275</v>
      </c>
      <c r="Z849" s="8" t="s">
        <v>5207</v>
      </c>
      <c r="AA849" s="8" t="s">
        <v>55</v>
      </c>
      <c r="AB849" s="8" t="s">
        <v>5248</v>
      </c>
      <c r="AC849" s="11">
        <v>0</v>
      </c>
      <c r="AD849" s="11"/>
      <c r="AE849" s="9"/>
      <c r="AF849" s="9"/>
    </row>
    <row r="850" spans="1:32" s="1" customFormat="1" ht="19.7" customHeight="1" x14ac:dyDescent="0.2">
      <c r="A850" s="8" t="s">
        <v>30</v>
      </c>
      <c r="B850" s="8" t="s">
        <v>31</v>
      </c>
      <c r="C850" s="8" t="s">
        <v>5832</v>
      </c>
      <c r="D850" s="8" t="s">
        <v>33</v>
      </c>
      <c r="E850" s="8"/>
      <c r="F850" s="8" t="s">
        <v>5056</v>
      </c>
      <c r="G850" s="8" t="s">
        <v>5055</v>
      </c>
      <c r="H850" s="8" t="s">
        <v>37</v>
      </c>
      <c r="I850" s="8" t="s">
        <v>1373</v>
      </c>
      <c r="J850" s="8" t="s">
        <v>82</v>
      </c>
      <c r="K850" s="8" t="s">
        <v>40</v>
      </c>
      <c r="L850" s="8" t="s">
        <v>41</v>
      </c>
      <c r="M850" s="8" t="s">
        <v>232</v>
      </c>
      <c r="N850" s="8" t="s">
        <v>233</v>
      </c>
      <c r="O850" s="8" t="s">
        <v>5831</v>
      </c>
      <c r="P850" s="8" t="s">
        <v>45</v>
      </c>
      <c r="Q850" s="8" t="s">
        <v>235</v>
      </c>
      <c r="R850" s="8" t="s">
        <v>45</v>
      </c>
      <c r="S850" s="8" t="s">
        <v>5277</v>
      </c>
      <c r="T850" s="8" t="s">
        <v>5830</v>
      </c>
      <c r="U850" s="8" t="s">
        <v>1373</v>
      </c>
      <c r="V850" s="8" t="s">
        <v>5829</v>
      </c>
      <c r="W850" s="8" t="s">
        <v>51</v>
      </c>
      <c r="X850" s="8" t="s">
        <v>52</v>
      </c>
      <c r="Y850" s="8" t="s">
        <v>5275</v>
      </c>
      <c r="Z850" s="8" t="s">
        <v>54</v>
      </c>
      <c r="AA850" s="8" t="s">
        <v>55</v>
      </c>
      <c r="AB850" s="8" t="s">
        <v>5234</v>
      </c>
      <c r="AC850" s="11">
        <v>0</v>
      </c>
      <c r="AD850" s="11"/>
      <c r="AE850" s="9"/>
      <c r="AF850" s="9"/>
    </row>
    <row r="851" spans="1:32" s="1" customFormat="1" ht="19.7" customHeight="1" x14ac:dyDescent="0.2">
      <c r="A851" s="8" t="s">
        <v>30</v>
      </c>
      <c r="B851" s="8" t="s">
        <v>31</v>
      </c>
      <c r="C851" s="8" t="s">
        <v>5052</v>
      </c>
      <c r="D851" s="8" t="s">
        <v>33</v>
      </c>
      <c r="E851" s="8"/>
      <c r="F851" s="8" t="s">
        <v>5051</v>
      </c>
      <c r="G851" s="8" t="s">
        <v>5050</v>
      </c>
      <c r="H851" s="8" t="s">
        <v>37</v>
      </c>
      <c r="I851" s="8" t="s">
        <v>611</v>
      </c>
      <c r="J851" s="8" t="s">
        <v>173</v>
      </c>
      <c r="K851" s="8" t="s">
        <v>40</v>
      </c>
      <c r="L851" s="8" t="s">
        <v>41</v>
      </c>
      <c r="M851" s="8" t="s">
        <v>232</v>
      </c>
      <c r="N851" s="8" t="s">
        <v>233</v>
      </c>
      <c r="O851" s="8" t="s">
        <v>5635</v>
      </c>
      <c r="P851" s="8" t="s">
        <v>45</v>
      </c>
      <c r="Q851" s="8" t="s">
        <v>235</v>
      </c>
      <c r="R851" s="8" t="s">
        <v>45</v>
      </c>
      <c r="S851" s="8" t="s">
        <v>5277</v>
      </c>
      <c r="T851" s="8" t="s">
        <v>622</v>
      </c>
      <c r="U851" s="8" t="s">
        <v>611</v>
      </c>
      <c r="V851" s="8" t="s">
        <v>5279</v>
      </c>
      <c r="W851" s="8" t="s">
        <v>51</v>
      </c>
      <c r="X851" s="8" t="s">
        <v>52</v>
      </c>
      <c r="Y851" s="8" t="s">
        <v>5275</v>
      </c>
      <c r="Z851" s="8" t="s">
        <v>54</v>
      </c>
      <c r="AA851" s="8" t="s">
        <v>55</v>
      </c>
      <c r="AB851" s="8" t="s">
        <v>5234</v>
      </c>
      <c r="AC851" s="11">
        <v>0</v>
      </c>
      <c r="AD851" s="11"/>
      <c r="AE851" s="9"/>
      <c r="AF851" s="9"/>
    </row>
    <row r="852" spans="1:32" s="1" customFormat="1" ht="19.7" customHeight="1" x14ac:dyDescent="0.2">
      <c r="A852" s="8" t="s">
        <v>30</v>
      </c>
      <c r="B852" s="8" t="s">
        <v>31</v>
      </c>
      <c r="C852" s="8" t="s">
        <v>5052</v>
      </c>
      <c r="D852" s="8" t="s">
        <v>33</v>
      </c>
      <c r="E852" s="8"/>
      <c r="F852" s="8" t="s">
        <v>5051</v>
      </c>
      <c r="G852" s="8" t="s">
        <v>5050</v>
      </c>
      <c r="H852" s="8" t="s">
        <v>37</v>
      </c>
      <c r="I852" s="8" t="s">
        <v>611</v>
      </c>
      <c r="J852" s="8" t="s">
        <v>173</v>
      </c>
      <c r="K852" s="8" t="s">
        <v>40</v>
      </c>
      <c r="L852" s="8" t="s">
        <v>41</v>
      </c>
      <c r="M852" s="8" t="s">
        <v>232</v>
      </c>
      <c r="N852" s="8" t="s">
        <v>233</v>
      </c>
      <c r="O852" s="8" t="s">
        <v>5635</v>
      </c>
      <c r="P852" s="8" t="s">
        <v>45</v>
      </c>
      <c r="Q852" s="8" t="s">
        <v>235</v>
      </c>
      <c r="R852" s="8" t="s">
        <v>45</v>
      </c>
      <c r="S852" s="8" t="s">
        <v>5277</v>
      </c>
      <c r="T852" s="8" t="s">
        <v>622</v>
      </c>
      <c r="U852" s="8" t="s">
        <v>611</v>
      </c>
      <c r="V852" s="8" t="s">
        <v>5279</v>
      </c>
      <c r="W852" s="8" t="s">
        <v>51</v>
      </c>
      <c r="X852" s="8" t="s">
        <v>52</v>
      </c>
      <c r="Y852" s="8" t="s">
        <v>5275</v>
      </c>
      <c r="Z852" s="8" t="s">
        <v>54</v>
      </c>
      <c r="AA852" s="8" t="s">
        <v>55</v>
      </c>
      <c r="AB852" s="8" t="s">
        <v>5248</v>
      </c>
      <c r="AC852" s="11">
        <v>0</v>
      </c>
      <c r="AD852" s="11"/>
      <c r="AE852" s="9"/>
      <c r="AF852" s="9"/>
    </row>
    <row r="853" spans="1:32" s="1" customFormat="1" ht="19.7" customHeight="1" x14ac:dyDescent="0.2">
      <c r="A853" s="8" t="s">
        <v>30</v>
      </c>
      <c r="B853" s="8" t="s">
        <v>31</v>
      </c>
      <c r="C853" s="8" t="s">
        <v>5827</v>
      </c>
      <c r="D853" s="8" t="s">
        <v>33</v>
      </c>
      <c r="E853" s="8"/>
      <c r="F853" s="8" t="s">
        <v>5051</v>
      </c>
      <c r="G853" s="8" t="s">
        <v>5050</v>
      </c>
      <c r="H853" s="8" t="s">
        <v>37</v>
      </c>
      <c r="I853" s="8" t="s">
        <v>611</v>
      </c>
      <c r="J853" s="8" t="s">
        <v>173</v>
      </c>
      <c r="K853" s="8" t="s">
        <v>40</v>
      </c>
      <c r="L853" s="8" t="s">
        <v>41</v>
      </c>
      <c r="M853" s="8" t="s">
        <v>232</v>
      </c>
      <c r="N853" s="8" t="s">
        <v>233</v>
      </c>
      <c r="O853" s="8" t="s">
        <v>5635</v>
      </c>
      <c r="P853" s="8" t="s">
        <v>45</v>
      </c>
      <c r="Q853" s="8" t="s">
        <v>235</v>
      </c>
      <c r="R853" s="8" t="s">
        <v>45</v>
      </c>
      <c r="S853" s="8" t="s">
        <v>5277</v>
      </c>
      <c r="T853" s="8" t="s">
        <v>622</v>
      </c>
      <c r="U853" s="8" t="s">
        <v>611</v>
      </c>
      <c r="V853" s="8" t="s">
        <v>5279</v>
      </c>
      <c r="W853" s="8" t="s">
        <v>51</v>
      </c>
      <c r="X853" s="8" t="s">
        <v>52</v>
      </c>
      <c r="Y853" s="8" t="s">
        <v>5282</v>
      </c>
      <c r="Z853" s="8" t="s">
        <v>5207</v>
      </c>
      <c r="AA853" s="8" t="s">
        <v>55</v>
      </c>
      <c r="AB853" s="8" t="s">
        <v>5248</v>
      </c>
      <c r="AC853" s="11">
        <v>0</v>
      </c>
      <c r="AD853" s="11"/>
      <c r="AE853" s="9"/>
      <c r="AF853" s="9"/>
    </row>
    <row r="854" spans="1:32" s="1" customFormat="1" ht="19.7" customHeight="1" x14ac:dyDescent="0.2">
      <c r="A854" s="8" t="s">
        <v>30</v>
      </c>
      <c r="B854" s="8" t="s">
        <v>31</v>
      </c>
      <c r="C854" s="8" t="s">
        <v>5827</v>
      </c>
      <c r="D854" s="8" t="s">
        <v>33</v>
      </c>
      <c r="E854" s="8"/>
      <c r="F854" s="8" t="s">
        <v>5051</v>
      </c>
      <c r="G854" s="8" t="s">
        <v>5050</v>
      </c>
      <c r="H854" s="8" t="s">
        <v>37</v>
      </c>
      <c r="I854" s="8" t="s">
        <v>611</v>
      </c>
      <c r="J854" s="8" t="s">
        <v>173</v>
      </c>
      <c r="K854" s="8" t="s">
        <v>40</v>
      </c>
      <c r="L854" s="8" t="s">
        <v>41</v>
      </c>
      <c r="M854" s="8" t="s">
        <v>232</v>
      </c>
      <c r="N854" s="8" t="s">
        <v>233</v>
      </c>
      <c r="O854" s="8" t="s">
        <v>5635</v>
      </c>
      <c r="P854" s="8" t="s">
        <v>45</v>
      </c>
      <c r="Q854" s="8" t="s">
        <v>235</v>
      </c>
      <c r="R854" s="8" t="s">
        <v>45</v>
      </c>
      <c r="S854" s="8" t="s">
        <v>5277</v>
      </c>
      <c r="T854" s="8" t="s">
        <v>622</v>
      </c>
      <c r="U854" s="8" t="s">
        <v>611</v>
      </c>
      <c r="V854" s="8" t="s">
        <v>5279</v>
      </c>
      <c r="W854" s="8" t="s">
        <v>51</v>
      </c>
      <c r="X854" s="8" t="s">
        <v>52</v>
      </c>
      <c r="Y854" s="8" t="s">
        <v>5275</v>
      </c>
      <c r="Z854" s="8" t="s">
        <v>5207</v>
      </c>
      <c r="AA854" s="8" t="s">
        <v>55</v>
      </c>
      <c r="AB854" s="8" t="s">
        <v>5248</v>
      </c>
      <c r="AC854" s="11">
        <v>0</v>
      </c>
      <c r="AD854" s="11"/>
      <c r="AE854" s="9"/>
      <c r="AF854" s="9"/>
    </row>
    <row r="855" spans="1:32" s="1" customFormat="1" ht="19.7" customHeight="1" x14ac:dyDescent="0.2">
      <c r="A855" s="8" t="s">
        <v>30</v>
      </c>
      <c r="B855" s="8" t="s">
        <v>31</v>
      </c>
      <c r="C855" s="8" t="s">
        <v>5826</v>
      </c>
      <c r="D855" s="8" t="s">
        <v>33</v>
      </c>
      <c r="E855" s="8"/>
      <c r="F855" s="8" t="s">
        <v>5051</v>
      </c>
      <c r="G855" s="8" t="s">
        <v>5050</v>
      </c>
      <c r="H855" s="8" t="s">
        <v>37</v>
      </c>
      <c r="I855" s="8" t="s">
        <v>611</v>
      </c>
      <c r="J855" s="8" t="s">
        <v>173</v>
      </c>
      <c r="K855" s="8" t="s">
        <v>40</v>
      </c>
      <c r="L855" s="8" t="s">
        <v>41</v>
      </c>
      <c r="M855" s="8" t="s">
        <v>232</v>
      </c>
      <c r="N855" s="8" t="s">
        <v>233</v>
      </c>
      <c r="O855" s="8" t="s">
        <v>5635</v>
      </c>
      <c r="P855" s="8" t="s">
        <v>45</v>
      </c>
      <c r="Q855" s="8" t="s">
        <v>235</v>
      </c>
      <c r="R855" s="8" t="s">
        <v>45</v>
      </c>
      <c r="S855" s="8" t="s">
        <v>5277</v>
      </c>
      <c r="T855" s="8" t="s">
        <v>622</v>
      </c>
      <c r="U855" s="8" t="s">
        <v>611</v>
      </c>
      <c r="V855" s="8" t="s">
        <v>5279</v>
      </c>
      <c r="W855" s="8" t="s">
        <v>51</v>
      </c>
      <c r="X855" s="8" t="s">
        <v>52</v>
      </c>
      <c r="Y855" s="8" t="s">
        <v>2366</v>
      </c>
      <c r="Z855" s="8" t="s">
        <v>54</v>
      </c>
      <c r="AA855" s="8" t="s">
        <v>55</v>
      </c>
      <c r="AB855" s="8" t="s">
        <v>5248</v>
      </c>
      <c r="AC855" s="11">
        <v>-1174000</v>
      </c>
      <c r="AD855" s="11"/>
      <c r="AE855" s="9"/>
      <c r="AF855" s="9"/>
    </row>
    <row r="856" spans="1:32" s="1" customFormat="1" ht="19.7" customHeight="1" x14ac:dyDescent="0.2">
      <c r="A856" s="8" t="s">
        <v>30</v>
      </c>
      <c r="B856" s="8" t="s">
        <v>31</v>
      </c>
      <c r="C856" s="8" t="s">
        <v>5826</v>
      </c>
      <c r="D856" s="8" t="s">
        <v>33</v>
      </c>
      <c r="E856" s="8"/>
      <c r="F856" s="8" t="s">
        <v>5051</v>
      </c>
      <c r="G856" s="8" t="s">
        <v>5050</v>
      </c>
      <c r="H856" s="8" t="s">
        <v>37</v>
      </c>
      <c r="I856" s="8" t="s">
        <v>611</v>
      </c>
      <c r="J856" s="8" t="s">
        <v>173</v>
      </c>
      <c r="K856" s="8" t="s">
        <v>40</v>
      </c>
      <c r="L856" s="8" t="s">
        <v>41</v>
      </c>
      <c r="M856" s="8" t="s">
        <v>232</v>
      </c>
      <c r="N856" s="8" t="s">
        <v>233</v>
      </c>
      <c r="O856" s="8" t="s">
        <v>5635</v>
      </c>
      <c r="P856" s="8" t="s">
        <v>45</v>
      </c>
      <c r="Q856" s="8" t="s">
        <v>235</v>
      </c>
      <c r="R856" s="8" t="s">
        <v>45</v>
      </c>
      <c r="S856" s="8" t="s">
        <v>5277</v>
      </c>
      <c r="T856" s="8" t="s">
        <v>622</v>
      </c>
      <c r="U856" s="8" t="s">
        <v>611</v>
      </c>
      <c r="V856" s="8" t="s">
        <v>5279</v>
      </c>
      <c r="W856" s="8" t="s">
        <v>51</v>
      </c>
      <c r="X856" s="8" t="s">
        <v>52</v>
      </c>
      <c r="Y856" s="8" t="s">
        <v>5275</v>
      </c>
      <c r="Z856" s="8" t="s">
        <v>54</v>
      </c>
      <c r="AA856" s="8" t="s">
        <v>55</v>
      </c>
      <c r="AB856" s="8" t="s">
        <v>5248</v>
      </c>
      <c r="AC856" s="11">
        <v>3110520</v>
      </c>
      <c r="AD856" s="11"/>
      <c r="AE856" s="9"/>
      <c r="AF856" s="9"/>
    </row>
    <row r="857" spans="1:32" s="1" customFormat="1" ht="19.7" customHeight="1" x14ac:dyDescent="0.2">
      <c r="A857" s="8" t="s">
        <v>30</v>
      </c>
      <c r="B857" s="8" t="s">
        <v>31</v>
      </c>
      <c r="C857" s="8" t="s">
        <v>5826</v>
      </c>
      <c r="D857" s="8" t="s">
        <v>33</v>
      </c>
      <c r="E857" s="8"/>
      <c r="F857" s="8" t="s">
        <v>5051</v>
      </c>
      <c r="G857" s="8" t="s">
        <v>5050</v>
      </c>
      <c r="H857" s="8" t="s">
        <v>37</v>
      </c>
      <c r="I857" s="8" t="s">
        <v>611</v>
      </c>
      <c r="J857" s="8" t="s">
        <v>173</v>
      </c>
      <c r="K857" s="8" t="s">
        <v>40</v>
      </c>
      <c r="L857" s="8" t="s">
        <v>41</v>
      </c>
      <c r="M857" s="8" t="s">
        <v>232</v>
      </c>
      <c r="N857" s="8" t="s">
        <v>233</v>
      </c>
      <c r="O857" s="8" t="s">
        <v>5635</v>
      </c>
      <c r="P857" s="8" t="s">
        <v>45</v>
      </c>
      <c r="Q857" s="8" t="s">
        <v>235</v>
      </c>
      <c r="R857" s="8" t="s">
        <v>45</v>
      </c>
      <c r="S857" s="8" t="s">
        <v>5277</v>
      </c>
      <c r="T857" s="8" t="s">
        <v>622</v>
      </c>
      <c r="U857" s="8" t="s">
        <v>611</v>
      </c>
      <c r="V857" s="8" t="s">
        <v>5279</v>
      </c>
      <c r="W857" s="8" t="s">
        <v>51</v>
      </c>
      <c r="X857" s="8" t="s">
        <v>52</v>
      </c>
      <c r="Y857" s="8" t="s">
        <v>53</v>
      </c>
      <c r="Z857" s="8" t="s">
        <v>54</v>
      </c>
      <c r="AA857" s="8" t="s">
        <v>55</v>
      </c>
      <c r="AB857" s="8" t="s">
        <v>5248</v>
      </c>
      <c r="AC857" s="11">
        <v>63480</v>
      </c>
      <c r="AD857" s="11"/>
      <c r="AE857" s="9"/>
      <c r="AF857" s="9"/>
    </row>
    <row r="858" spans="1:32" s="1" customFormat="1" ht="19.7" customHeight="1" x14ac:dyDescent="0.2">
      <c r="A858" s="8" t="s">
        <v>30</v>
      </c>
      <c r="B858" s="8" t="s">
        <v>31</v>
      </c>
      <c r="C858" s="8" t="s">
        <v>5826</v>
      </c>
      <c r="D858" s="8" t="s">
        <v>33</v>
      </c>
      <c r="E858" s="8"/>
      <c r="F858" s="8" t="s">
        <v>5051</v>
      </c>
      <c r="G858" s="8" t="s">
        <v>5050</v>
      </c>
      <c r="H858" s="8" t="s">
        <v>37</v>
      </c>
      <c r="I858" s="8" t="s">
        <v>611</v>
      </c>
      <c r="J858" s="8" t="s">
        <v>173</v>
      </c>
      <c r="K858" s="8" t="s">
        <v>40</v>
      </c>
      <c r="L858" s="8" t="s">
        <v>41</v>
      </c>
      <c r="M858" s="8" t="s">
        <v>232</v>
      </c>
      <c r="N858" s="8" t="s">
        <v>233</v>
      </c>
      <c r="O858" s="8" t="s">
        <v>5635</v>
      </c>
      <c r="P858" s="8" t="s">
        <v>45</v>
      </c>
      <c r="Q858" s="8" t="s">
        <v>235</v>
      </c>
      <c r="R858" s="8" t="s">
        <v>45</v>
      </c>
      <c r="S858" s="8" t="s">
        <v>5277</v>
      </c>
      <c r="T858" s="8" t="s">
        <v>622</v>
      </c>
      <c r="U858" s="8" t="s">
        <v>611</v>
      </c>
      <c r="V858" s="8" t="s">
        <v>5279</v>
      </c>
      <c r="W858" s="8" t="s">
        <v>51</v>
      </c>
      <c r="X858" s="8" t="s">
        <v>52</v>
      </c>
      <c r="Y858" s="8" t="s">
        <v>207</v>
      </c>
      <c r="Z858" s="8" t="s">
        <v>54</v>
      </c>
      <c r="AA858" s="8" t="s">
        <v>55</v>
      </c>
      <c r="AB858" s="8" t="s">
        <v>5248</v>
      </c>
      <c r="AC858" s="11">
        <v>0</v>
      </c>
      <c r="AD858" s="11"/>
      <c r="AE858" s="9"/>
      <c r="AF858" s="9"/>
    </row>
    <row r="859" spans="1:32" s="1" customFormat="1" ht="19.7" customHeight="1" x14ac:dyDescent="0.2">
      <c r="A859" s="8" t="s">
        <v>30</v>
      </c>
      <c r="B859" s="8" t="s">
        <v>31</v>
      </c>
      <c r="C859" s="8" t="s">
        <v>5825</v>
      </c>
      <c r="D859" s="8" t="s">
        <v>33</v>
      </c>
      <c r="E859" s="8"/>
      <c r="F859" s="8" t="s">
        <v>5822</v>
      </c>
      <c r="G859" s="8" t="s">
        <v>5821</v>
      </c>
      <c r="H859" s="8" t="s">
        <v>37</v>
      </c>
      <c r="I859" s="8" t="s">
        <v>611</v>
      </c>
      <c r="J859" s="8" t="s">
        <v>129</v>
      </c>
      <c r="K859" s="8" t="s">
        <v>40</v>
      </c>
      <c r="L859" s="8" t="s">
        <v>41</v>
      </c>
      <c r="M859" s="8" t="s">
        <v>232</v>
      </c>
      <c r="N859" s="8" t="s">
        <v>233</v>
      </c>
      <c r="O859" s="8" t="s">
        <v>5635</v>
      </c>
      <c r="P859" s="8" t="s">
        <v>45</v>
      </c>
      <c r="Q859" s="8" t="s">
        <v>235</v>
      </c>
      <c r="R859" s="8" t="s">
        <v>45</v>
      </c>
      <c r="S859" s="8" t="s">
        <v>5277</v>
      </c>
      <c r="T859" s="8" t="s">
        <v>622</v>
      </c>
      <c r="U859" s="8" t="s">
        <v>611</v>
      </c>
      <c r="V859" s="8" t="s">
        <v>5279</v>
      </c>
      <c r="W859" s="8" t="s">
        <v>51</v>
      </c>
      <c r="X859" s="8" t="s">
        <v>52</v>
      </c>
      <c r="Y859" s="8" t="s">
        <v>5282</v>
      </c>
      <c r="Z859" s="8" t="s">
        <v>54</v>
      </c>
      <c r="AA859" s="8" t="s">
        <v>55</v>
      </c>
      <c r="AB859" s="8" t="s">
        <v>5248</v>
      </c>
      <c r="AC859" s="11">
        <v>2303000</v>
      </c>
      <c r="AD859" s="11"/>
      <c r="AE859" s="9"/>
      <c r="AF859" s="9"/>
    </row>
    <row r="860" spans="1:32" s="1" customFormat="1" ht="19.7" customHeight="1" x14ac:dyDescent="0.2">
      <c r="A860" s="8" t="s">
        <v>30</v>
      </c>
      <c r="B860" s="8" t="s">
        <v>31</v>
      </c>
      <c r="C860" s="8" t="s">
        <v>5825</v>
      </c>
      <c r="D860" s="8" t="s">
        <v>33</v>
      </c>
      <c r="E860" s="8"/>
      <c r="F860" s="8" t="s">
        <v>5822</v>
      </c>
      <c r="G860" s="8" t="s">
        <v>5821</v>
      </c>
      <c r="H860" s="8" t="s">
        <v>37</v>
      </c>
      <c r="I860" s="8" t="s">
        <v>611</v>
      </c>
      <c r="J860" s="8" t="s">
        <v>129</v>
      </c>
      <c r="K860" s="8" t="s">
        <v>40</v>
      </c>
      <c r="L860" s="8" t="s">
        <v>41</v>
      </c>
      <c r="M860" s="8" t="s">
        <v>232</v>
      </c>
      <c r="N860" s="8" t="s">
        <v>233</v>
      </c>
      <c r="O860" s="8" t="s">
        <v>5635</v>
      </c>
      <c r="P860" s="8" t="s">
        <v>45</v>
      </c>
      <c r="Q860" s="8" t="s">
        <v>235</v>
      </c>
      <c r="R860" s="8" t="s">
        <v>45</v>
      </c>
      <c r="S860" s="8" t="s">
        <v>5277</v>
      </c>
      <c r="T860" s="8" t="s">
        <v>622</v>
      </c>
      <c r="U860" s="8" t="s">
        <v>611</v>
      </c>
      <c r="V860" s="8" t="s">
        <v>5279</v>
      </c>
      <c r="W860" s="8" t="s">
        <v>51</v>
      </c>
      <c r="X860" s="8" t="s">
        <v>52</v>
      </c>
      <c r="Y860" s="8" t="s">
        <v>2366</v>
      </c>
      <c r="Z860" s="8" t="s">
        <v>54</v>
      </c>
      <c r="AA860" s="8" t="s">
        <v>55</v>
      </c>
      <c r="AB860" s="8" t="s">
        <v>5248</v>
      </c>
      <c r="AC860" s="11">
        <v>0</v>
      </c>
      <c r="AD860" s="11"/>
      <c r="AE860" s="9"/>
      <c r="AF860" s="9"/>
    </row>
    <row r="861" spans="1:32" s="1" customFormat="1" ht="19.7" customHeight="1" x14ac:dyDescent="0.2">
      <c r="A861" s="8" t="s">
        <v>30</v>
      </c>
      <c r="B861" s="8" t="s">
        <v>31</v>
      </c>
      <c r="C861" s="8" t="s">
        <v>5825</v>
      </c>
      <c r="D861" s="8" t="s">
        <v>33</v>
      </c>
      <c r="E861" s="8"/>
      <c r="F861" s="8" t="s">
        <v>5822</v>
      </c>
      <c r="G861" s="8" t="s">
        <v>5821</v>
      </c>
      <c r="H861" s="8" t="s">
        <v>37</v>
      </c>
      <c r="I861" s="8" t="s">
        <v>611</v>
      </c>
      <c r="J861" s="8" t="s">
        <v>129</v>
      </c>
      <c r="K861" s="8" t="s">
        <v>40</v>
      </c>
      <c r="L861" s="8" t="s">
        <v>41</v>
      </c>
      <c r="M861" s="8" t="s">
        <v>232</v>
      </c>
      <c r="N861" s="8" t="s">
        <v>233</v>
      </c>
      <c r="O861" s="8" t="s">
        <v>5635</v>
      </c>
      <c r="P861" s="8" t="s">
        <v>45</v>
      </c>
      <c r="Q861" s="8" t="s">
        <v>235</v>
      </c>
      <c r="R861" s="8" t="s">
        <v>45</v>
      </c>
      <c r="S861" s="8" t="s">
        <v>5277</v>
      </c>
      <c r="T861" s="8" t="s">
        <v>622</v>
      </c>
      <c r="U861" s="8" t="s">
        <v>611</v>
      </c>
      <c r="V861" s="8" t="s">
        <v>5279</v>
      </c>
      <c r="W861" s="8" t="s">
        <v>51</v>
      </c>
      <c r="X861" s="8" t="s">
        <v>52</v>
      </c>
      <c r="Y861" s="8" t="s">
        <v>5275</v>
      </c>
      <c r="Z861" s="8" t="s">
        <v>54</v>
      </c>
      <c r="AA861" s="8" t="s">
        <v>55</v>
      </c>
      <c r="AB861" s="8" t="s">
        <v>5234</v>
      </c>
      <c r="AC861" s="11">
        <v>0</v>
      </c>
      <c r="AD861" s="11"/>
      <c r="AE861" s="9"/>
      <c r="AF861" s="9"/>
    </row>
    <row r="862" spans="1:32" s="1" customFormat="1" ht="19.7" customHeight="1" x14ac:dyDescent="0.2">
      <c r="A862" s="8" t="s">
        <v>30</v>
      </c>
      <c r="B862" s="8" t="s">
        <v>31</v>
      </c>
      <c r="C862" s="8" t="s">
        <v>5825</v>
      </c>
      <c r="D862" s="8" t="s">
        <v>33</v>
      </c>
      <c r="E862" s="8"/>
      <c r="F862" s="8" t="s">
        <v>5822</v>
      </c>
      <c r="G862" s="8" t="s">
        <v>5821</v>
      </c>
      <c r="H862" s="8" t="s">
        <v>37</v>
      </c>
      <c r="I862" s="8" t="s">
        <v>611</v>
      </c>
      <c r="J862" s="8" t="s">
        <v>129</v>
      </c>
      <c r="K862" s="8" t="s">
        <v>40</v>
      </c>
      <c r="L862" s="8" t="s">
        <v>41</v>
      </c>
      <c r="M862" s="8" t="s">
        <v>232</v>
      </c>
      <c r="N862" s="8" t="s">
        <v>233</v>
      </c>
      <c r="O862" s="8" t="s">
        <v>5635</v>
      </c>
      <c r="P862" s="8" t="s">
        <v>45</v>
      </c>
      <c r="Q862" s="8" t="s">
        <v>235</v>
      </c>
      <c r="R862" s="8" t="s">
        <v>45</v>
      </c>
      <c r="S862" s="8" t="s">
        <v>5277</v>
      </c>
      <c r="T862" s="8" t="s">
        <v>622</v>
      </c>
      <c r="U862" s="8" t="s">
        <v>611</v>
      </c>
      <c r="V862" s="8" t="s">
        <v>5279</v>
      </c>
      <c r="W862" s="8" t="s">
        <v>51</v>
      </c>
      <c r="X862" s="8" t="s">
        <v>52</v>
      </c>
      <c r="Y862" s="8" t="s">
        <v>5275</v>
      </c>
      <c r="Z862" s="8" t="s">
        <v>54</v>
      </c>
      <c r="AA862" s="8" t="s">
        <v>55</v>
      </c>
      <c r="AB862" s="8" t="s">
        <v>5248</v>
      </c>
      <c r="AC862" s="11">
        <v>1470000</v>
      </c>
      <c r="AD862" s="11"/>
      <c r="AE862" s="9"/>
      <c r="AF862" s="9"/>
    </row>
    <row r="863" spans="1:32" s="1" customFormat="1" ht="19.7" customHeight="1" x14ac:dyDescent="0.2">
      <c r="A863" s="8" t="s">
        <v>30</v>
      </c>
      <c r="B863" s="8" t="s">
        <v>31</v>
      </c>
      <c r="C863" s="8" t="s">
        <v>5825</v>
      </c>
      <c r="D863" s="8" t="s">
        <v>33</v>
      </c>
      <c r="E863" s="8"/>
      <c r="F863" s="8" t="s">
        <v>5822</v>
      </c>
      <c r="G863" s="8" t="s">
        <v>5821</v>
      </c>
      <c r="H863" s="8" t="s">
        <v>37</v>
      </c>
      <c r="I863" s="8" t="s">
        <v>611</v>
      </c>
      <c r="J863" s="8" t="s">
        <v>129</v>
      </c>
      <c r="K863" s="8" t="s">
        <v>40</v>
      </c>
      <c r="L863" s="8" t="s">
        <v>41</v>
      </c>
      <c r="M863" s="8" t="s">
        <v>232</v>
      </c>
      <c r="N863" s="8" t="s">
        <v>233</v>
      </c>
      <c r="O863" s="8" t="s">
        <v>5635</v>
      </c>
      <c r="P863" s="8" t="s">
        <v>45</v>
      </c>
      <c r="Q863" s="8" t="s">
        <v>235</v>
      </c>
      <c r="R863" s="8" t="s">
        <v>45</v>
      </c>
      <c r="S863" s="8" t="s">
        <v>5277</v>
      </c>
      <c r="T863" s="8" t="s">
        <v>622</v>
      </c>
      <c r="U863" s="8" t="s">
        <v>611</v>
      </c>
      <c r="V863" s="8" t="s">
        <v>5279</v>
      </c>
      <c r="W863" s="8" t="s">
        <v>51</v>
      </c>
      <c r="X863" s="8" t="s">
        <v>52</v>
      </c>
      <c r="Y863" s="8" t="s">
        <v>5275</v>
      </c>
      <c r="Z863" s="8" t="s">
        <v>5207</v>
      </c>
      <c r="AA863" s="8" t="s">
        <v>55</v>
      </c>
      <c r="AB863" s="8" t="s">
        <v>5248</v>
      </c>
      <c r="AC863" s="11">
        <v>0</v>
      </c>
      <c r="AD863" s="11"/>
      <c r="AE863" s="9"/>
      <c r="AF863" s="9"/>
    </row>
    <row r="864" spans="1:32" s="1" customFormat="1" ht="19.7" customHeight="1" x14ac:dyDescent="0.2">
      <c r="A864" s="8" t="s">
        <v>30</v>
      </c>
      <c r="B864" s="8" t="s">
        <v>31</v>
      </c>
      <c r="C864" s="8" t="s">
        <v>5825</v>
      </c>
      <c r="D864" s="8" t="s">
        <v>33</v>
      </c>
      <c r="E864" s="8"/>
      <c r="F864" s="8" t="s">
        <v>5822</v>
      </c>
      <c r="G864" s="8" t="s">
        <v>5821</v>
      </c>
      <c r="H864" s="8" t="s">
        <v>37</v>
      </c>
      <c r="I864" s="8" t="s">
        <v>611</v>
      </c>
      <c r="J864" s="8" t="s">
        <v>129</v>
      </c>
      <c r="K864" s="8" t="s">
        <v>40</v>
      </c>
      <c r="L864" s="8" t="s">
        <v>41</v>
      </c>
      <c r="M864" s="8" t="s">
        <v>232</v>
      </c>
      <c r="N864" s="8" t="s">
        <v>233</v>
      </c>
      <c r="O864" s="8" t="s">
        <v>5635</v>
      </c>
      <c r="P864" s="8" t="s">
        <v>45</v>
      </c>
      <c r="Q864" s="8" t="s">
        <v>235</v>
      </c>
      <c r="R864" s="8" t="s">
        <v>45</v>
      </c>
      <c r="S864" s="8" t="s">
        <v>5277</v>
      </c>
      <c r="T864" s="8" t="s">
        <v>622</v>
      </c>
      <c r="U864" s="8" t="s">
        <v>611</v>
      </c>
      <c r="V864" s="8" t="s">
        <v>5279</v>
      </c>
      <c r="W864" s="8" t="s">
        <v>51</v>
      </c>
      <c r="X864" s="8" t="s">
        <v>52</v>
      </c>
      <c r="Y864" s="8" t="s">
        <v>53</v>
      </c>
      <c r="Z864" s="8" t="s">
        <v>54</v>
      </c>
      <c r="AA864" s="8" t="s">
        <v>55</v>
      </c>
      <c r="AB864" s="8" t="s">
        <v>5248</v>
      </c>
      <c r="AC864" s="11">
        <v>77000</v>
      </c>
      <c r="AD864" s="11"/>
      <c r="AE864" s="9"/>
      <c r="AF864" s="9"/>
    </row>
    <row r="865" spans="1:32" s="1" customFormat="1" ht="19.7" customHeight="1" x14ac:dyDescent="0.2">
      <c r="A865" s="8" t="s">
        <v>30</v>
      </c>
      <c r="B865" s="8" t="s">
        <v>31</v>
      </c>
      <c r="C865" s="8" t="s">
        <v>5824</v>
      </c>
      <c r="D865" s="8" t="s">
        <v>33</v>
      </c>
      <c r="E865" s="8"/>
      <c r="F865" s="8" t="s">
        <v>5822</v>
      </c>
      <c r="G865" s="8" t="s">
        <v>5821</v>
      </c>
      <c r="H865" s="8" t="s">
        <v>37</v>
      </c>
      <c r="I865" s="8" t="s">
        <v>611</v>
      </c>
      <c r="J865" s="8" t="s">
        <v>129</v>
      </c>
      <c r="K865" s="8" t="s">
        <v>40</v>
      </c>
      <c r="L865" s="8" t="s">
        <v>41</v>
      </c>
      <c r="M865" s="8" t="s">
        <v>232</v>
      </c>
      <c r="N865" s="8" t="s">
        <v>233</v>
      </c>
      <c r="O865" s="8" t="s">
        <v>5635</v>
      </c>
      <c r="P865" s="8" t="s">
        <v>45</v>
      </c>
      <c r="Q865" s="8" t="s">
        <v>235</v>
      </c>
      <c r="R865" s="8" t="s">
        <v>45</v>
      </c>
      <c r="S865" s="8" t="s">
        <v>5277</v>
      </c>
      <c r="T865" s="8" t="s">
        <v>622</v>
      </c>
      <c r="U865" s="8" t="s">
        <v>611</v>
      </c>
      <c r="V865" s="8" t="s">
        <v>5279</v>
      </c>
      <c r="W865" s="8" t="s">
        <v>51</v>
      </c>
      <c r="X865" s="8" t="s">
        <v>52</v>
      </c>
      <c r="Y865" s="8" t="s">
        <v>2366</v>
      </c>
      <c r="Z865" s="8" t="s">
        <v>54</v>
      </c>
      <c r="AA865" s="8" t="s">
        <v>55</v>
      </c>
      <c r="AB865" s="8" t="s">
        <v>5248</v>
      </c>
      <c r="AC865" s="11">
        <v>0</v>
      </c>
      <c r="AD865" s="11"/>
      <c r="AE865" s="9"/>
      <c r="AF865" s="9"/>
    </row>
    <row r="866" spans="1:32" s="1" customFormat="1" ht="19.7" customHeight="1" x14ac:dyDescent="0.2">
      <c r="A866" s="8" t="s">
        <v>30</v>
      </c>
      <c r="B866" s="8" t="s">
        <v>31</v>
      </c>
      <c r="C866" s="8" t="s">
        <v>5824</v>
      </c>
      <c r="D866" s="8" t="s">
        <v>33</v>
      </c>
      <c r="E866" s="8"/>
      <c r="F866" s="8" t="s">
        <v>5822</v>
      </c>
      <c r="G866" s="8" t="s">
        <v>5821</v>
      </c>
      <c r="H866" s="8" t="s">
        <v>37</v>
      </c>
      <c r="I866" s="8" t="s">
        <v>611</v>
      </c>
      <c r="J866" s="8" t="s">
        <v>129</v>
      </c>
      <c r="K866" s="8" t="s">
        <v>40</v>
      </c>
      <c r="L866" s="8" t="s">
        <v>41</v>
      </c>
      <c r="M866" s="8" t="s">
        <v>232</v>
      </c>
      <c r="N866" s="8" t="s">
        <v>233</v>
      </c>
      <c r="O866" s="8" t="s">
        <v>5635</v>
      </c>
      <c r="P866" s="8" t="s">
        <v>45</v>
      </c>
      <c r="Q866" s="8" t="s">
        <v>235</v>
      </c>
      <c r="R866" s="8" t="s">
        <v>45</v>
      </c>
      <c r="S866" s="8" t="s">
        <v>5277</v>
      </c>
      <c r="T866" s="8" t="s">
        <v>622</v>
      </c>
      <c r="U866" s="8" t="s">
        <v>611</v>
      </c>
      <c r="V866" s="8" t="s">
        <v>5279</v>
      </c>
      <c r="W866" s="8" t="s">
        <v>51</v>
      </c>
      <c r="X866" s="8" t="s">
        <v>52</v>
      </c>
      <c r="Y866" s="8" t="s">
        <v>5275</v>
      </c>
      <c r="Z866" s="8" t="s">
        <v>54</v>
      </c>
      <c r="AA866" s="8" t="s">
        <v>55</v>
      </c>
      <c r="AB866" s="8" t="s">
        <v>5248</v>
      </c>
      <c r="AC866" s="11">
        <v>3641181</v>
      </c>
      <c r="AD866" s="11"/>
      <c r="AE866" s="9"/>
      <c r="AF866" s="9"/>
    </row>
    <row r="867" spans="1:32" s="1" customFormat="1" ht="19.7" customHeight="1" x14ac:dyDescent="0.2">
      <c r="A867" s="8" t="s">
        <v>30</v>
      </c>
      <c r="B867" s="8" t="s">
        <v>31</v>
      </c>
      <c r="C867" s="8" t="s">
        <v>5824</v>
      </c>
      <c r="D867" s="8" t="s">
        <v>33</v>
      </c>
      <c r="E867" s="8"/>
      <c r="F867" s="8" t="s">
        <v>5822</v>
      </c>
      <c r="G867" s="8" t="s">
        <v>5821</v>
      </c>
      <c r="H867" s="8" t="s">
        <v>37</v>
      </c>
      <c r="I867" s="8" t="s">
        <v>611</v>
      </c>
      <c r="J867" s="8" t="s">
        <v>129</v>
      </c>
      <c r="K867" s="8" t="s">
        <v>40</v>
      </c>
      <c r="L867" s="8" t="s">
        <v>41</v>
      </c>
      <c r="M867" s="8" t="s">
        <v>232</v>
      </c>
      <c r="N867" s="8" t="s">
        <v>233</v>
      </c>
      <c r="O867" s="8" t="s">
        <v>5635</v>
      </c>
      <c r="P867" s="8" t="s">
        <v>45</v>
      </c>
      <c r="Q867" s="8" t="s">
        <v>235</v>
      </c>
      <c r="R867" s="8" t="s">
        <v>45</v>
      </c>
      <c r="S867" s="8" t="s">
        <v>5277</v>
      </c>
      <c r="T867" s="8" t="s">
        <v>622</v>
      </c>
      <c r="U867" s="8" t="s">
        <v>611</v>
      </c>
      <c r="V867" s="8" t="s">
        <v>5279</v>
      </c>
      <c r="W867" s="8" t="s">
        <v>51</v>
      </c>
      <c r="X867" s="8" t="s">
        <v>52</v>
      </c>
      <c r="Y867" s="8" t="s">
        <v>53</v>
      </c>
      <c r="Z867" s="8" t="s">
        <v>54</v>
      </c>
      <c r="AA867" s="8" t="s">
        <v>55</v>
      </c>
      <c r="AB867" s="8" t="s">
        <v>5248</v>
      </c>
      <c r="AC867" s="11">
        <v>69206</v>
      </c>
      <c r="AD867" s="11"/>
      <c r="AE867" s="9"/>
      <c r="AF867" s="9"/>
    </row>
    <row r="868" spans="1:32" s="1" customFormat="1" ht="19.7" customHeight="1" x14ac:dyDescent="0.2">
      <c r="A868" s="8" t="s">
        <v>30</v>
      </c>
      <c r="B868" s="8" t="s">
        <v>31</v>
      </c>
      <c r="C868" s="8" t="s">
        <v>5823</v>
      </c>
      <c r="D868" s="8" t="s">
        <v>33</v>
      </c>
      <c r="E868" s="8"/>
      <c r="F868" s="8" t="s">
        <v>5822</v>
      </c>
      <c r="G868" s="8" t="s">
        <v>5821</v>
      </c>
      <c r="H868" s="8" t="s">
        <v>37</v>
      </c>
      <c r="I868" s="8" t="s">
        <v>611</v>
      </c>
      <c r="J868" s="8" t="s">
        <v>129</v>
      </c>
      <c r="K868" s="8" t="s">
        <v>40</v>
      </c>
      <c r="L868" s="8" t="s">
        <v>41</v>
      </c>
      <c r="M868" s="8" t="s">
        <v>232</v>
      </c>
      <c r="N868" s="8" t="s">
        <v>233</v>
      </c>
      <c r="O868" s="8" t="s">
        <v>5635</v>
      </c>
      <c r="P868" s="8" t="s">
        <v>45</v>
      </c>
      <c r="Q868" s="8" t="s">
        <v>235</v>
      </c>
      <c r="R868" s="8" t="s">
        <v>45</v>
      </c>
      <c r="S868" s="8" t="s">
        <v>5277</v>
      </c>
      <c r="T868" s="8" t="s">
        <v>622</v>
      </c>
      <c r="U868" s="8" t="s">
        <v>611</v>
      </c>
      <c r="V868" s="8" t="s">
        <v>5279</v>
      </c>
      <c r="W868" s="8" t="s">
        <v>51</v>
      </c>
      <c r="X868" s="8" t="s">
        <v>52</v>
      </c>
      <c r="Y868" s="8" t="s">
        <v>5275</v>
      </c>
      <c r="Z868" s="8" t="s">
        <v>5207</v>
      </c>
      <c r="AA868" s="8" t="s">
        <v>55</v>
      </c>
      <c r="AB868" s="8" t="s">
        <v>5234</v>
      </c>
      <c r="AC868" s="11">
        <v>0</v>
      </c>
      <c r="AD868" s="11"/>
      <c r="AE868" s="9"/>
      <c r="AF868" s="9"/>
    </row>
    <row r="869" spans="1:32" s="1" customFormat="1" ht="19.7" customHeight="1" x14ac:dyDescent="0.2">
      <c r="A869" s="8" t="s">
        <v>30</v>
      </c>
      <c r="B869" s="8" t="s">
        <v>31</v>
      </c>
      <c r="C869" s="8" t="s">
        <v>5820</v>
      </c>
      <c r="D869" s="8" t="s">
        <v>33</v>
      </c>
      <c r="E869" s="8"/>
      <c r="F869" s="8" t="s">
        <v>5817</v>
      </c>
      <c r="G869" s="8" t="s">
        <v>5816</v>
      </c>
      <c r="H869" s="8" t="s">
        <v>37</v>
      </c>
      <c r="I869" s="8" t="s">
        <v>96</v>
      </c>
      <c r="J869" s="8" t="s">
        <v>5302</v>
      </c>
      <c r="K869" s="8" t="s">
        <v>40</v>
      </c>
      <c r="L869" s="8" t="s">
        <v>41</v>
      </c>
      <c r="M869" s="8" t="s">
        <v>97</v>
      </c>
      <c r="N869" s="8" t="s">
        <v>5264</v>
      </c>
      <c r="O869" s="8" t="s">
        <v>5246</v>
      </c>
      <c r="P869" s="8" t="s">
        <v>45</v>
      </c>
      <c r="Q869" s="8" t="s">
        <v>46</v>
      </c>
      <c r="R869" s="8" t="s">
        <v>5235</v>
      </c>
      <c r="S869" s="8" t="s">
        <v>5210</v>
      </c>
      <c r="T869" s="8" t="s">
        <v>75</v>
      </c>
      <c r="U869" s="8" t="s">
        <v>76</v>
      </c>
      <c r="V869" s="8" t="s">
        <v>75</v>
      </c>
      <c r="W869" s="8" t="s">
        <v>51</v>
      </c>
      <c r="X869" s="8" t="s">
        <v>52</v>
      </c>
      <c r="Y869" s="8" t="s">
        <v>53</v>
      </c>
      <c r="Z869" s="8" t="s">
        <v>5207</v>
      </c>
      <c r="AA869" s="8" t="s">
        <v>55</v>
      </c>
      <c r="AB869" s="8" t="s">
        <v>5248</v>
      </c>
      <c r="AC869" s="11">
        <v>100000</v>
      </c>
      <c r="AD869" s="11"/>
      <c r="AE869" s="9"/>
      <c r="AF869" s="9"/>
    </row>
    <row r="870" spans="1:32" s="1" customFormat="1" ht="19.7" customHeight="1" x14ac:dyDescent="0.2">
      <c r="A870" s="8" t="s">
        <v>30</v>
      </c>
      <c r="B870" s="8" t="s">
        <v>31</v>
      </c>
      <c r="C870" s="8" t="s">
        <v>5819</v>
      </c>
      <c r="D870" s="8" t="s">
        <v>33</v>
      </c>
      <c r="E870" s="8"/>
      <c r="F870" s="8" t="s">
        <v>5817</v>
      </c>
      <c r="G870" s="8" t="s">
        <v>5816</v>
      </c>
      <c r="H870" s="8" t="s">
        <v>37</v>
      </c>
      <c r="I870" s="8" t="s">
        <v>96</v>
      </c>
      <c r="J870" s="8" t="s">
        <v>5302</v>
      </c>
      <c r="K870" s="8" t="s">
        <v>40</v>
      </c>
      <c r="L870" s="8" t="s">
        <v>41</v>
      </c>
      <c r="M870" s="8" t="s">
        <v>59</v>
      </c>
      <c r="N870" s="8" t="s">
        <v>5252</v>
      </c>
      <c r="O870" s="8" t="s">
        <v>5256</v>
      </c>
      <c r="P870" s="8" t="s">
        <v>45</v>
      </c>
      <c r="Q870" s="8" t="s">
        <v>62</v>
      </c>
      <c r="R870" s="8" t="s">
        <v>45</v>
      </c>
      <c r="S870" s="8" t="s">
        <v>5218</v>
      </c>
      <c r="T870" s="8" t="s">
        <v>75</v>
      </c>
      <c r="U870" s="8" t="s">
        <v>76</v>
      </c>
      <c r="V870" s="8" t="s">
        <v>75</v>
      </c>
      <c r="W870" s="8" t="s">
        <v>51</v>
      </c>
      <c r="X870" s="8" t="s">
        <v>102</v>
      </c>
      <c r="Y870" s="8" t="s">
        <v>53</v>
      </c>
      <c r="Z870" s="8" t="s">
        <v>5207</v>
      </c>
      <c r="AA870" s="8" t="s">
        <v>55</v>
      </c>
      <c r="AB870" s="8" t="s">
        <v>5248</v>
      </c>
      <c r="AC870" s="11">
        <v>100000</v>
      </c>
      <c r="AD870" s="11"/>
      <c r="AE870" s="9"/>
      <c r="AF870" s="9"/>
    </row>
    <row r="871" spans="1:32" s="1" customFormat="1" ht="19.7" customHeight="1" x14ac:dyDescent="0.2">
      <c r="A871" s="8" t="s">
        <v>30</v>
      </c>
      <c r="B871" s="8" t="s">
        <v>31</v>
      </c>
      <c r="C871" s="8" t="s">
        <v>5818</v>
      </c>
      <c r="D871" s="8" t="s">
        <v>33</v>
      </c>
      <c r="E871" s="8"/>
      <c r="F871" s="8" t="s">
        <v>5817</v>
      </c>
      <c r="G871" s="8" t="s">
        <v>5816</v>
      </c>
      <c r="H871" s="8" t="s">
        <v>37</v>
      </c>
      <c r="I871" s="8" t="s">
        <v>96</v>
      </c>
      <c r="J871" s="8" t="s">
        <v>5302</v>
      </c>
      <c r="K871" s="8" t="s">
        <v>40</v>
      </c>
      <c r="L871" s="8" t="s">
        <v>41</v>
      </c>
      <c r="M871" s="8" t="s">
        <v>59</v>
      </c>
      <c r="N871" s="8" t="s">
        <v>5252</v>
      </c>
      <c r="O871" s="8" t="s">
        <v>5241</v>
      </c>
      <c r="P871" s="8" t="s">
        <v>45</v>
      </c>
      <c r="Q871" s="8" t="s">
        <v>62</v>
      </c>
      <c r="R871" s="8" t="s">
        <v>45</v>
      </c>
      <c r="S871" s="8" t="s">
        <v>5240</v>
      </c>
      <c r="T871" s="8" t="s">
        <v>75</v>
      </c>
      <c r="U871" s="8" t="s">
        <v>76</v>
      </c>
      <c r="V871" s="8" t="s">
        <v>75</v>
      </c>
      <c r="W871" s="8" t="s">
        <v>51</v>
      </c>
      <c r="X871" s="8" t="s">
        <v>102</v>
      </c>
      <c r="Y871" s="8" t="s">
        <v>53</v>
      </c>
      <c r="Z871" s="8" t="s">
        <v>54</v>
      </c>
      <c r="AA871" s="8" t="s">
        <v>55</v>
      </c>
      <c r="AB871" s="8" t="s">
        <v>5234</v>
      </c>
      <c r="AC871" s="11">
        <v>0</v>
      </c>
      <c r="AD871" s="11"/>
      <c r="AE871" s="9"/>
      <c r="AF871" s="9"/>
    </row>
    <row r="872" spans="1:32" s="1" customFormat="1" ht="19.7" customHeight="1" x14ac:dyDescent="0.2">
      <c r="A872" s="8" t="s">
        <v>30</v>
      </c>
      <c r="B872" s="8" t="s">
        <v>31</v>
      </c>
      <c r="C872" s="8" t="s">
        <v>6795</v>
      </c>
      <c r="D872" s="8" t="s">
        <v>33</v>
      </c>
      <c r="E872" s="8"/>
      <c r="F872" s="8" t="s">
        <v>5808</v>
      </c>
      <c r="G872" s="8" t="s">
        <v>5807</v>
      </c>
      <c r="H872" s="8" t="s">
        <v>37</v>
      </c>
      <c r="I872" s="8" t="s">
        <v>266</v>
      </c>
      <c r="J872" s="8" t="s">
        <v>69</v>
      </c>
      <c r="K872" s="8" t="s">
        <v>40</v>
      </c>
      <c r="L872" s="8" t="s">
        <v>41</v>
      </c>
      <c r="M872" s="8" t="s">
        <v>70</v>
      </c>
      <c r="N872" s="8" t="s">
        <v>71</v>
      </c>
      <c r="O872" s="8" t="s">
        <v>5245</v>
      </c>
      <c r="P872" s="8" t="s">
        <v>45</v>
      </c>
      <c r="Q872" s="8" t="s">
        <v>73</v>
      </c>
      <c r="R872" s="8" t="s">
        <v>45</v>
      </c>
      <c r="S872" s="8" t="s">
        <v>5244</v>
      </c>
      <c r="T872" s="8" t="s">
        <v>75</v>
      </c>
      <c r="U872" s="8" t="s">
        <v>76</v>
      </c>
      <c r="V872" s="8" t="s">
        <v>75</v>
      </c>
      <c r="W872" s="8" t="s">
        <v>51</v>
      </c>
      <c r="X872" s="8" t="s">
        <v>52</v>
      </c>
      <c r="Y872" s="8" t="s">
        <v>53</v>
      </c>
      <c r="Z872" s="8" t="s">
        <v>5207</v>
      </c>
      <c r="AA872" s="8" t="s">
        <v>55</v>
      </c>
      <c r="AB872" s="8" t="s">
        <v>5234</v>
      </c>
      <c r="AC872" s="11">
        <v>0</v>
      </c>
      <c r="AD872" s="11"/>
      <c r="AE872" s="9"/>
      <c r="AF872" s="9"/>
    </row>
    <row r="873" spans="1:32" s="1" customFormat="1" ht="19.7" customHeight="1" x14ac:dyDescent="0.2">
      <c r="A873" s="8" t="s">
        <v>30</v>
      </c>
      <c r="B873" s="8" t="s">
        <v>31</v>
      </c>
      <c r="C873" s="8" t="s">
        <v>5815</v>
      </c>
      <c r="D873" s="8" t="s">
        <v>33</v>
      </c>
      <c r="E873" s="8"/>
      <c r="F873" s="8" t="s">
        <v>5808</v>
      </c>
      <c r="G873" s="8" t="s">
        <v>5807</v>
      </c>
      <c r="H873" s="8" t="s">
        <v>37</v>
      </c>
      <c r="I873" s="8" t="s">
        <v>266</v>
      </c>
      <c r="J873" s="8" t="s">
        <v>69</v>
      </c>
      <c r="K873" s="8" t="s">
        <v>40</v>
      </c>
      <c r="L873" s="8" t="s">
        <v>41</v>
      </c>
      <c r="M873" s="8" t="s">
        <v>232</v>
      </c>
      <c r="N873" s="8" t="s">
        <v>233</v>
      </c>
      <c r="O873" s="8" t="s">
        <v>5814</v>
      </c>
      <c r="P873" s="8" t="s">
        <v>45</v>
      </c>
      <c r="Q873" s="8" t="s">
        <v>235</v>
      </c>
      <c r="R873" s="8" t="s">
        <v>45</v>
      </c>
      <c r="S873" s="8" t="s">
        <v>5277</v>
      </c>
      <c r="T873" s="8" t="s">
        <v>5398</v>
      </c>
      <c r="U873" s="8" t="s">
        <v>266</v>
      </c>
      <c r="V873" s="8" t="s">
        <v>5397</v>
      </c>
      <c r="W873" s="8" t="s">
        <v>51</v>
      </c>
      <c r="X873" s="8" t="s">
        <v>52</v>
      </c>
      <c r="Y873" s="8" t="s">
        <v>2366</v>
      </c>
      <c r="Z873" s="8" t="s">
        <v>54</v>
      </c>
      <c r="AA873" s="8" t="s">
        <v>55</v>
      </c>
      <c r="AB873" s="8" t="s">
        <v>5248</v>
      </c>
      <c r="AC873" s="11">
        <v>0</v>
      </c>
      <c r="AD873" s="11"/>
      <c r="AE873" s="9"/>
      <c r="AF873" s="9"/>
    </row>
    <row r="874" spans="1:32" s="1" customFormat="1" ht="19.7" customHeight="1" x14ac:dyDescent="0.2">
      <c r="A874" s="8" t="s">
        <v>30</v>
      </c>
      <c r="B874" s="8" t="s">
        <v>31</v>
      </c>
      <c r="C874" s="8" t="s">
        <v>5815</v>
      </c>
      <c r="D874" s="8" t="s">
        <v>33</v>
      </c>
      <c r="E874" s="8"/>
      <c r="F874" s="8" t="s">
        <v>5808</v>
      </c>
      <c r="G874" s="8" t="s">
        <v>5807</v>
      </c>
      <c r="H874" s="8" t="s">
        <v>37</v>
      </c>
      <c r="I874" s="8" t="s">
        <v>266</v>
      </c>
      <c r="J874" s="8" t="s">
        <v>69</v>
      </c>
      <c r="K874" s="8" t="s">
        <v>40</v>
      </c>
      <c r="L874" s="8" t="s">
        <v>41</v>
      </c>
      <c r="M874" s="8" t="s">
        <v>232</v>
      </c>
      <c r="N874" s="8" t="s">
        <v>233</v>
      </c>
      <c r="O874" s="8" t="s">
        <v>5814</v>
      </c>
      <c r="P874" s="8" t="s">
        <v>45</v>
      </c>
      <c r="Q874" s="8" t="s">
        <v>235</v>
      </c>
      <c r="R874" s="8" t="s">
        <v>45</v>
      </c>
      <c r="S874" s="8" t="s">
        <v>5277</v>
      </c>
      <c r="T874" s="8" t="s">
        <v>5398</v>
      </c>
      <c r="U874" s="8" t="s">
        <v>266</v>
      </c>
      <c r="V874" s="8" t="s">
        <v>5397</v>
      </c>
      <c r="W874" s="8" t="s">
        <v>51</v>
      </c>
      <c r="X874" s="8" t="s">
        <v>52</v>
      </c>
      <c r="Y874" s="8" t="s">
        <v>5275</v>
      </c>
      <c r="Z874" s="8" t="s">
        <v>54</v>
      </c>
      <c r="AA874" s="8" t="s">
        <v>55</v>
      </c>
      <c r="AB874" s="8" t="s">
        <v>5248</v>
      </c>
      <c r="AC874" s="11">
        <v>980000</v>
      </c>
      <c r="AD874" s="11"/>
      <c r="AE874" s="9"/>
      <c r="AF874" s="9"/>
    </row>
    <row r="875" spans="1:32" s="1" customFormat="1" ht="19.7" customHeight="1" x14ac:dyDescent="0.2">
      <c r="A875" s="8" t="s">
        <v>30</v>
      </c>
      <c r="B875" s="8" t="s">
        <v>31</v>
      </c>
      <c r="C875" s="8" t="s">
        <v>5815</v>
      </c>
      <c r="D875" s="8" t="s">
        <v>33</v>
      </c>
      <c r="E875" s="8"/>
      <c r="F875" s="8" t="s">
        <v>5808</v>
      </c>
      <c r="G875" s="8" t="s">
        <v>5807</v>
      </c>
      <c r="H875" s="8" t="s">
        <v>37</v>
      </c>
      <c r="I875" s="8" t="s">
        <v>266</v>
      </c>
      <c r="J875" s="8" t="s">
        <v>69</v>
      </c>
      <c r="K875" s="8" t="s">
        <v>40</v>
      </c>
      <c r="L875" s="8" t="s">
        <v>41</v>
      </c>
      <c r="M875" s="8" t="s">
        <v>232</v>
      </c>
      <c r="N875" s="8" t="s">
        <v>233</v>
      </c>
      <c r="O875" s="8" t="s">
        <v>5814</v>
      </c>
      <c r="P875" s="8" t="s">
        <v>45</v>
      </c>
      <c r="Q875" s="8" t="s">
        <v>235</v>
      </c>
      <c r="R875" s="8" t="s">
        <v>45</v>
      </c>
      <c r="S875" s="8" t="s">
        <v>5277</v>
      </c>
      <c r="T875" s="8" t="s">
        <v>5398</v>
      </c>
      <c r="U875" s="8" t="s">
        <v>266</v>
      </c>
      <c r="V875" s="8" t="s">
        <v>5397</v>
      </c>
      <c r="W875" s="8" t="s">
        <v>51</v>
      </c>
      <c r="X875" s="8" t="s">
        <v>52</v>
      </c>
      <c r="Y875" s="8" t="s">
        <v>53</v>
      </c>
      <c r="Z875" s="8" t="s">
        <v>54</v>
      </c>
      <c r="AA875" s="8" t="s">
        <v>55</v>
      </c>
      <c r="AB875" s="8" t="s">
        <v>5248</v>
      </c>
      <c r="AC875" s="11">
        <v>20000</v>
      </c>
      <c r="AD875" s="11"/>
      <c r="AE875" s="9"/>
      <c r="AF875" s="9"/>
    </row>
    <row r="876" spans="1:32" s="1" customFormat="1" ht="19.7" customHeight="1" x14ac:dyDescent="0.2">
      <c r="A876" s="8" t="s">
        <v>30</v>
      </c>
      <c r="B876" s="8" t="s">
        <v>31</v>
      </c>
      <c r="C876" s="8" t="s">
        <v>5813</v>
      </c>
      <c r="D876" s="8" t="s">
        <v>33</v>
      </c>
      <c r="E876" s="8"/>
      <c r="F876" s="8" t="s">
        <v>5808</v>
      </c>
      <c r="G876" s="8" t="s">
        <v>5807</v>
      </c>
      <c r="H876" s="8" t="s">
        <v>37</v>
      </c>
      <c r="I876" s="8" t="s">
        <v>266</v>
      </c>
      <c r="J876" s="8" t="s">
        <v>69</v>
      </c>
      <c r="K876" s="8" t="s">
        <v>40</v>
      </c>
      <c r="L876" s="8" t="s">
        <v>41</v>
      </c>
      <c r="M876" s="8" t="s">
        <v>232</v>
      </c>
      <c r="N876" s="8" t="s">
        <v>233</v>
      </c>
      <c r="O876" s="8" t="s">
        <v>5729</v>
      </c>
      <c r="P876" s="8" t="s">
        <v>45</v>
      </c>
      <c r="Q876" s="8" t="s">
        <v>235</v>
      </c>
      <c r="R876" s="8" t="s">
        <v>45</v>
      </c>
      <c r="S876" s="8" t="s">
        <v>5277</v>
      </c>
      <c r="T876" s="8" t="s">
        <v>268</v>
      </c>
      <c r="U876" s="8" t="s">
        <v>266</v>
      </c>
      <c r="V876" s="8" t="s">
        <v>5335</v>
      </c>
      <c r="W876" s="8" t="s">
        <v>51</v>
      </c>
      <c r="X876" s="8" t="s">
        <v>52</v>
      </c>
      <c r="Y876" s="8" t="s">
        <v>5275</v>
      </c>
      <c r="Z876" s="8" t="s">
        <v>54</v>
      </c>
      <c r="AA876" s="8" t="s">
        <v>55</v>
      </c>
      <c r="AB876" s="8" t="s">
        <v>5234</v>
      </c>
      <c r="AC876" s="11">
        <v>0</v>
      </c>
      <c r="AD876" s="11"/>
      <c r="AE876" s="9"/>
      <c r="AF876" s="9"/>
    </row>
    <row r="877" spans="1:32" s="1" customFormat="1" ht="19.7" customHeight="1" x14ac:dyDescent="0.2">
      <c r="A877" s="8" t="s">
        <v>30</v>
      </c>
      <c r="B877" s="8" t="s">
        <v>31</v>
      </c>
      <c r="C877" s="8" t="s">
        <v>5813</v>
      </c>
      <c r="D877" s="8" t="s">
        <v>33</v>
      </c>
      <c r="E877" s="8"/>
      <c r="F877" s="8" t="s">
        <v>5808</v>
      </c>
      <c r="G877" s="8" t="s">
        <v>5807</v>
      </c>
      <c r="H877" s="8" t="s">
        <v>37</v>
      </c>
      <c r="I877" s="8" t="s">
        <v>266</v>
      </c>
      <c r="J877" s="8" t="s">
        <v>69</v>
      </c>
      <c r="K877" s="8" t="s">
        <v>40</v>
      </c>
      <c r="L877" s="8" t="s">
        <v>41</v>
      </c>
      <c r="M877" s="8" t="s">
        <v>232</v>
      </c>
      <c r="N877" s="8" t="s">
        <v>233</v>
      </c>
      <c r="O877" s="8" t="s">
        <v>5729</v>
      </c>
      <c r="P877" s="8" t="s">
        <v>45</v>
      </c>
      <c r="Q877" s="8" t="s">
        <v>235</v>
      </c>
      <c r="R877" s="8" t="s">
        <v>45</v>
      </c>
      <c r="S877" s="8" t="s">
        <v>5277</v>
      </c>
      <c r="T877" s="8" t="s">
        <v>268</v>
      </c>
      <c r="U877" s="8" t="s">
        <v>266</v>
      </c>
      <c r="V877" s="8" t="s">
        <v>5335</v>
      </c>
      <c r="W877" s="8" t="s">
        <v>51</v>
      </c>
      <c r="X877" s="8" t="s">
        <v>52</v>
      </c>
      <c r="Y877" s="8" t="s">
        <v>5275</v>
      </c>
      <c r="Z877" s="8" t="s">
        <v>5207</v>
      </c>
      <c r="AA877" s="8" t="s">
        <v>55</v>
      </c>
      <c r="AB877" s="8" t="s">
        <v>5234</v>
      </c>
      <c r="AC877" s="11">
        <v>0</v>
      </c>
      <c r="AD877" s="11"/>
      <c r="AE877" s="9"/>
      <c r="AF877" s="9"/>
    </row>
    <row r="878" spans="1:32" s="1" customFormat="1" ht="19.7" customHeight="1" x14ac:dyDescent="0.2">
      <c r="A878" s="8" t="s">
        <v>30</v>
      </c>
      <c r="B878" s="8" t="s">
        <v>31</v>
      </c>
      <c r="C878" s="8" t="s">
        <v>5813</v>
      </c>
      <c r="D878" s="8" t="s">
        <v>33</v>
      </c>
      <c r="E878" s="8"/>
      <c r="F878" s="8" t="s">
        <v>5808</v>
      </c>
      <c r="G878" s="8" t="s">
        <v>5807</v>
      </c>
      <c r="H878" s="8" t="s">
        <v>37</v>
      </c>
      <c r="I878" s="8" t="s">
        <v>266</v>
      </c>
      <c r="J878" s="8" t="s">
        <v>69</v>
      </c>
      <c r="K878" s="8" t="s">
        <v>40</v>
      </c>
      <c r="L878" s="8" t="s">
        <v>41</v>
      </c>
      <c r="M878" s="8" t="s">
        <v>232</v>
      </c>
      <c r="N878" s="8" t="s">
        <v>233</v>
      </c>
      <c r="O878" s="8" t="s">
        <v>5810</v>
      </c>
      <c r="P878" s="8" t="s">
        <v>45</v>
      </c>
      <c r="Q878" s="8" t="s">
        <v>235</v>
      </c>
      <c r="R878" s="8" t="s">
        <v>45</v>
      </c>
      <c r="S878" s="8" t="s">
        <v>5277</v>
      </c>
      <c r="T878" s="8" t="s">
        <v>4135</v>
      </c>
      <c r="U878" s="8" t="s">
        <v>266</v>
      </c>
      <c r="V878" s="8" t="s">
        <v>4134</v>
      </c>
      <c r="W878" s="8" t="s">
        <v>51</v>
      </c>
      <c r="X878" s="8" t="s">
        <v>52</v>
      </c>
      <c r="Y878" s="8" t="s">
        <v>2366</v>
      </c>
      <c r="Z878" s="8" t="s">
        <v>54</v>
      </c>
      <c r="AA878" s="8" t="s">
        <v>55</v>
      </c>
      <c r="AB878" s="8" t="s">
        <v>5248</v>
      </c>
      <c r="AC878" s="11">
        <v>0</v>
      </c>
      <c r="AD878" s="11"/>
      <c r="AE878" s="9"/>
      <c r="AF878" s="9"/>
    </row>
    <row r="879" spans="1:32" s="1" customFormat="1" ht="19.7" customHeight="1" x14ac:dyDescent="0.2">
      <c r="A879" s="8" t="s">
        <v>30</v>
      </c>
      <c r="B879" s="8" t="s">
        <v>31</v>
      </c>
      <c r="C879" s="8" t="s">
        <v>5813</v>
      </c>
      <c r="D879" s="8" t="s">
        <v>33</v>
      </c>
      <c r="E879" s="8"/>
      <c r="F879" s="8" t="s">
        <v>5808</v>
      </c>
      <c r="G879" s="8" t="s">
        <v>5807</v>
      </c>
      <c r="H879" s="8" t="s">
        <v>37</v>
      </c>
      <c r="I879" s="8" t="s">
        <v>266</v>
      </c>
      <c r="J879" s="8" t="s">
        <v>69</v>
      </c>
      <c r="K879" s="8" t="s">
        <v>40</v>
      </c>
      <c r="L879" s="8" t="s">
        <v>41</v>
      </c>
      <c r="M879" s="8" t="s">
        <v>232</v>
      </c>
      <c r="N879" s="8" t="s">
        <v>233</v>
      </c>
      <c r="O879" s="8" t="s">
        <v>5810</v>
      </c>
      <c r="P879" s="8" t="s">
        <v>45</v>
      </c>
      <c r="Q879" s="8" t="s">
        <v>235</v>
      </c>
      <c r="R879" s="8" t="s">
        <v>45</v>
      </c>
      <c r="S879" s="8" t="s">
        <v>5277</v>
      </c>
      <c r="T879" s="8" t="s">
        <v>4135</v>
      </c>
      <c r="U879" s="8" t="s">
        <v>266</v>
      </c>
      <c r="V879" s="8" t="s">
        <v>4134</v>
      </c>
      <c r="W879" s="8" t="s">
        <v>51</v>
      </c>
      <c r="X879" s="8" t="s">
        <v>52</v>
      </c>
      <c r="Y879" s="8" t="s">
        <v>5275</v>
      </c>
      <c r="Z879" s="8" t="s">
        <v>54</v>
      </c>
      <c r="AA879" s="8" t="s">
        <v>55</v>
      </c>
      <c r="AB879" s="8" t="s">
        <v>5248</v>
      </c>
      <c r="AC879" s="11">
        <v>1470000</v>
      </c>
      <c r="AD879" s="11"/>
      <c r="AE879" s="9"/>
      <c r="AF879" s="9"/>
    </row>
    <row r="880" spans="1:32" s="1" customFormat="1" ht="19.7" customHeight="1" x14ac:dyDescent="0.2">
      <c r="A880" s="8" t="s">
        <v>30</v>
      </c>
      <c r="B880" s="8" t="s">
        <v>31</v>
      </c>
      <c r="C880" s="8" t="s">
        <v>5813</v>
      </c>
      <c r="D880" s="8" t="s">
        <v>33</v>
      </c>
      <c r="E880" s="8"/>
      <c r="F880" s="8" t="s">
        <v>5808</v>
      </c>
      <c r="G880" s="8" t="s">
        <v>5807</v>
      </c>
      <c r="H880" s="8" t="s">
        <v>37</v>
      </c>
      <c r="I880" s="8" t="s">
        <v>266</v>
      </c>
      <c r="J880" s="8" t="s">
        <v>69</v>
      </c>
      <c r="K880" s="8" t="s">
        <v>40</v>
      </c>
      <c r="L880" s="8" t="s">
        <v>41</v>
      </c>
      <c r="M880" s="8" t="s">
        <v>232</v>
      </c>
      <c r="N880" s="8" t="s">
        <v>233</v>
      </c>
      <c r="O880" s="8" t="s">
        <v>5810</v>
      </c>
      <c r="P880" s="8" t="s">
        <v>45</v>
      </c>
      <c r="Q880" s="8" t="s">
        <v>235</v>
      </c>
      <c r="R880" s="8" t="s">
        <v>45</v>
      </c>
      <c r="S880" s="8" t="s">
        <v>5277</v>
      </c>
      <c r="T880" s="8" t="s">
        <v>4135</v>
      </c>
      <c r="U880" s="8" t="s">
        <v>266</v>
      </c>
      <c r="V880" s="8" t="s">
        <v>4134</v>
      </c>
      <c r="W880" s="8" t="s">
        <v>51</v>
      </c>
      <c r="X880" s="8" t="s">
        <v>52</v>
      </c>
      <c r="Y880" s="8" t="s">
        <v>53</v>
      </c>
      <c r="Z880" s="8" t="s">
        <v>54</v>
      </c>
      <c r="AA880" s="8" t="s">
        <v>55</v>
      </c>
      <c r="AB880" s="8" t="s">
        <v>5248</v>
      </c>
      <c r="AC880" s="11">
        <v>30000</v>
      </c>
      <c r="AD880" s="11"/>
      <c r="AE880" s="9"/>
      <c r="AF880" s="9"/>
    </row>
    <row r="881" spans="1:32" s="1" customFormat="1" ht="19.7" customHeight="1" x14ac:dyDescent="0.2">
      <c r="A881" s="8" t="s">
        <v>30</v>
      </c>
      <c r="B881" s="8" t="s">
        <v>31</v>
      </c>
      <c r="C881" s="8" t="s">
        <v>5812</v>
      </c>
      <c r="D881" s="8" t="s">
        <v>33</v>
      </c>
      <c r="E881" s="8"/>
      <c r="F881" s="8" t="s">
        <v>5808</v>
      </c>
      <c r="G881" s="8" t="s">
        <v>5807</v>
      </c>
      <c r="H881" s="8" t="s">
        <v>37</v>
      </c>
      <c r="I881" s="8" t="s">
        <v>266</v>
      </c>
      <c r="J881" s="8" t="s">
        <v>69</v>
      </c>
      <c r="K881" s="8" t="s">
        <v>40</v>
      </c>
      <c r="L881" s="8" t="s">
        <v>41</v>
      </c>
      <c r="M881" s="8" t="s">
        <v>232</v>
      </c>
      <c r="N881" s="8" t="s">
        <v>233</v>
      </c>
      <c r="O881" s="8" t="s">
        <v>5810</v>
      </c>
      <c r="P881" s="8" t="s">
        <v>45</v>
      </c>
      <c r="Q881" s="8" t="s">
        <v>235</v>
      </c>
      <c r="R881" s="8" t="s">
        <v>45</v>
      </c>
      <c r="S881" s="8" t="s">
        <v>5277</v>
      </c>
      <c r="T881" s="8" t="s">
        <v>4135</v>
      </c>
      <c r="U881" s="8" t="s">
        <v>266</v>
      </c>
      <c r="V881" s="8" t="s">
        <v>4134</v>
      </c>
      <c r="W881" s="8" t="s">
        <v>51</v>
      </c>
      <c r="X881" s="8" t="s">
        <v>52</v>
      </c>
      <c r="Y881" s="8" t="s">
        <v>2366</v>
      </c>
      <c r="Z881" s="8" t="s">
        <v>54</v>
      </c>
      <c r="AA881" s="8" t="s">
        <v>55</v>
      </c>
      <c r="AB881" s="8" t="s">
        <v>5248</v>
      </c>
      <c r="AC881" s="11">
        <v>0</v>
      </c>
      <c r="AD881" s="11"/>
      <c r="AE881" s="9"/>
      <c r="AF881" s="9"/>
    </row>
    <row r="882" spans="1:32" s="1" customFormat="1" ht="19.7" customHeight="1" x14ac:dyDescent="0.2">
      <c r="A882" s="8" t="s">
        <v>30</v>
      </c>
      <c r="B882" s="8" t="s">
        <v>31</v>
      </c>
      <c r="C882" s="8" t="s">
        <v>5812</v>
      </c>
      <c r="D882" s="8" t="s">
        <v>33</v>
      </c>
      <c r="E882" s="8"/>
      <c r="F882" s="8" t="s">
        <v>5808</v>
      </c>
      <c r="G882" s="8" t="s">
        <v>5807</v>
      </c>
      <c r="H882" s="8" t="s">
        <v>37</v>
      </c>
      <c r="I882" s="8" t="s">
        <v>266</v>
      </c>
      <c r="J882" s="8" t="s">
        <v>69</v>
      </c>
      <c r="K882" s="8" t="s">
        <v>40</v>
      </c>
      <c r="L882" s="8" t="s">
        <v>41</v>
      </c>
      <c r="M882" s="8" t="s">
        <v>232</v>
      </c>
      <c r="N882" s="8" t="s">
        <v>233</v>
      </c>
      <c r="O882" s="8" t="s">
        <v>5810</v>
      </c>
      <c r="P882" s="8" t="s">
        <v>45</v>
      </c>
      <c r="Q882" s="8" t="s">
        <v>235</v>
      </c>
      <c r="R882" s="8" t="s">
        <v>45</v>
      </c>
      <c r="S882" s="8" t="s">
        <v>5277</v>
      </c>
      <c r="T882" s="8" t="s">
        <v>4135</v>
      </c>
      <c r="U882" s="8" t="s">
        <v>266</v>
      </c>
      <c r="V882" s="8" t="s">
        <v>4134</v>
      </c>
      <c r="W882" s="8" t="s">
        <v>51</v>
      </c>
      <c r="X882" s="8" t="s">
        <v>52</v>
      </c>
      <c r="Y882" s="8" t="s">
        <v>5275</v>
      </c>
      <c r="Z882" s="8" t="s">
        <v>54</v>
      </c>
      <c r="AA882" s="8" t="s">
        <v>55</v>
      </c>
      <c r="AB882" s="8" t="s">
        <v>5248</v>
      </c>
      <c r="AC882" s="11">
        <v>666400</v>
      </c>
      <c r="AD882" s="11"/>
      <c r="AE882" s="9"/>
      <c r="AF882" s="9"/>
    </row>
    <row r="883" spans="1:32" s="1" customFormat="1" ht="19.7" customHeight="1" x14ac:dyDescent="0.2">
      <c r="A883" s="8" t="s">
        <v>30</v>
      </c>
      <c r="B883" s="8" t="s">
        <v>31</v>
      </c>
      <c r="C883" s="8" t="s">
        <v>5812</v>
      </c>
      <c r="D883" s="8" t="s">
        <v>33</v>
      </c>
      <c r="E883" s="8"/>
      <c r="F883" s="8" t="s">
        <v>5808</v>
      </c>
      <c r="G883" s="8" t="s">
        <v>5807</v>
      </c>
      <c r="H883" s="8" t="s">
        <v>37</v>
      </c>
      <c r="I883" s="8" t="s">
        <v>266</v>
      </c>
      <c r="J883" s="8" t="s">
        <v>69</v>
      </c>
      <c r="K883" s="8" t="s">
        <v>40</v>
      </c>
      <c r="L883" s="8" t="s">
        <v>41</v>
      </c>
      <c r="M883" s="8" t="s">
        <v>232</v>
      </c>
      <c r="N883" s="8" t="s">
        <v>233</v>
      </c>
      <c r="O883" s="8" t="s">
        <v>5810</v>
      </c>
      <c r="P883" s="8" t="s">
        <v>45</v>
      </c>
      <c r="Q883" s="8" t="s">
        <v>235</v>
      </c>
      <c r="R883" s="8" t="s">
        <v>45</v>
      </c>
      <c r="S883" s="8" t="s">
        <v>5277</v>
      </c>
      <c r="T883" s="8" t="s">
        <v>4135</v>
      </c>
      <c r="U883" s="8" t="s">
        <v>266</v>
      </c>
      <c r="V883" s="8" t="s">
        <v>4134</v>
      </c>
      <c r="W883" s="8" t="s">
        <v>51</v>
      </c>
      <c r="X883" s="8" t="s">
        <v>52</v>
      </c>
      <c r="Y883" s="8" t="s">
        <v>53</v>
      </c>
      <c r="Z883" s="8" t="s">
        <v>54</v>
      </c>
      <c r="AA883" s="8" t="s">
        <v>55</v>
      </c>
      <c r="AB883" s="8" t="s">
        <v>5248</v>
      </c>
      <c r="AC883" s="11">
        <v>13600</v>
      </c>
      <c r="AD883" s="11"/>
      <c r="AE883" s="9"/>
      <c r="AF883" s="9"/>
    </row>
    <row r="884" spans="1:32" s="1" customFormat="1" ht="19.7" customHeight="1" x14ac:dyDescent="0.2">
      <c r="A884" s="8" t="s">
        <v>30</v>
      </c>
      <c r="B884" s="8" t="s">
        <v>31</v>
      </c>
      <c r="C884" s="8" t="s">
        <v>5811</v>
      </c>
      <c r="D884" s="8" t="s">
        <v>33</v>
      </c>
      <c r="E884" s="8"/>
      <c r="F884" s="8" t="s">
        <v>5808</v>
      </c>
      <c r="G884" s="8" t="s">
        <v>5807</v>
      </c>
      <c r="H884" s="8" t="s">
        <v>37</v>
      </c>
      <c r="I884" s="8" t="s">
        <v>266</v>
      </c>
      <c r="J884" s="8" t="s">
        <v>69</v>
      </c>
      <c r="K884" s="8" t="s">
        <v>40</v>
      </c>
      <c r="L884" s="8" t="s">
        <v>41</v>
      </c>
      <c r="M884" s="8" t="s">
        <v>232</v>
      </c>
      <c r="N884" s="8" t="s">
        <v>233</v>
      </c>
      <c r="O884" s="8" t="s">
        <v>5810</v>
      </c>
      <c r="P884" s="8" t="s">
        <v>45</v>
      </c>
      <c r="Q884" s="8" t="s">
        <v>235</v>
      </c>
      <c r="R884" s="8" t="s">
        <v>45</v>
      </c>
      <c r="S884" s="8" t="s">
        <v>5277</v>
      </c>
      <c r="T884" s="8" t="s">
        <v>4135</v>
      </c>
      <c r="U884" s="8" t="s">
        <v>266</v>
      </c>
      <c r="V884" s="8" t="s">
        <v>4134</v>
      </c>
      <c r="W884" s="8" t="s">
        <v>51</v>
      </c>
      <c r="X884" s="8" t="s">
        <v>52</v>
      </c>
      <c r="Y884" s="8" t="s">
        <v>2366</v>
      </c>
      <c r="Z884" s="8" t="s">
        <v>54</v>
      </c>
      <c r="AA884" s="8" t="s">
        <v>55</v>
      </c>
      <c r="AB884" s="8" t="s">
        <v>5248</v>
      </c>
      <c r="AC884" s="11">
        <v>0</v>
      </c>
      <c r="AD884" s="11"/>
      <c r="AE884" s="9"/>
      <c r="AF884" s="9"/>
    </row>
    <row r="885" spans="1:32" s="1" customFormat="1" ht="19.7" customHeight="1" x14ac:dyDescent="0.2">
      <c r="A885" s="8" t="s">
        <v>30</v>
      </c>
      <c r="B885" s="8" t="s">
        <v>31</v>
      </c>
      <c r="C885" s="8" t="s">
        <v>5811</v>
      </c>
      <c r="D885" s="8" t="s">
        <v>33</v>
      </c>
      <c r="E885" s="8"/>
      <c r="F885" s="8" t="s">
        <v>5808</v>
      </c>
      <c r="G885" s="8" t="s">
        <v>5807</v>
      </c>
      <c r="H885" s="8" t="s">
        <v>37</v>
      </c>
      <c r="I885" s="8" t="s">
        <v>266</v>
      </c>
      <c r="J885" s="8" t="s">
        <v>69</v>
      </c>
      <c r="K885" s="8" t="s">
        <v>40</v>
      </c>
      <c r="L885" s="8" t="s">
        <v>41</v>
      </c>
      <c r="M885" s="8" t="s">
        <v>232</v>
      </c>
      <c r="N885" s="8" t="s">
        <v>233</v>
      </c>
      <c r="O885" s="8" t="s">
        <v>5810</v>
      </c>
      <c r="P885" s="8" t="s">
        <v>45</v>
      </c>
      <c r="Q885" s="8" t="s">
        <v>235</v>
      </c>
      <c r="R885" s="8" t="s">
        <v>45</v>
      </c>
      <c r="S885" s="8" t="s">
        <v>5277</v>
      </c>
      <c r="T885" s="8" t="s">
        <v>4135</v>
      </c>
      <c r="U885" s="8" t="s">
        <v>266</v>
      </c>
      <c r="V885" s="8" t="s">
        <v>4134</v>
      </c>
      <c r="W885" s="8" t="s">
        <v>51</v>
      </c>
      <c r="X885" s="8" t="s">
        <v>52</v>
      </c>
      <c r="Y885" s="8" t="s">
        <v>5275</v>
      </c>
      <c r="Z885" s="8" t="s">
        <v>54</v>
      </c>
      <c r="AA885" s="8" t="s">
        <v>55</v>
      </c>
      <c r="AB885" s="8" t="s">
        <v>5248</v>
      </c>
      <c r="AC885" s="11">
        <v>1960000</v>
      </c>
      <c r="AD885" s="11"/>
      <c r="AE885" s="9"/>
      <c r="AF885" s="9"/>
    </row>
    <row r="886" spans="1:32" s="1" customFormat="1" ht="19.7" customHeight="1" x14ac:dyDescent="0.2">
      <c r="A886" s="8" t="s">
        <v>30</v>
      </c>
      <c r="B886" s="8" t="s">
        <v>31</v>
      </c>
      <c r="C886" s="8" t="s">
        <v>5811</v>
      </c>
      <c r="D886" s="8" t="s">
        <v>33</v>
      </c>
      <c r="E886" s="8"/>
      <c r="F886" s="8" t="s">
        <v>5808</v>
      </c>
      <c r="G886" s="8" t="s">
        <v>5807</v>
      </c>
      <c r="H886" s="8" t="s">
        <v>37</v>
      </c>
      <c r="I886" s="8" t="s">
        <v>266</v>
      </c>
      <c r="J886" s="8" t="s">
        <v>69</v>
      </c>
      <c r="K886" s="8" t="s">
        <v>40</v>
      </c>
      <c r="L886" s="8" t="s">
        <v>41</v>
      </c>
      <c r="M886" s="8" t="s">
        <v>232</v>
      </c>
      <c r="N886" s="8" t="s">
        <v>233</v>
      </c>
      <c r="O886" s="8" t="s">
        <v>5810</v>
      </c>
      <c r="P886" s="8" t="s">
        <v>45</v>
      </c>
      <c r="Q886" s="8" t="s">
        <v>235</v>
      </c>
      <c r="R886" s="8" t="s">
        <v>45</v>
      </c>
      <c r="S886" s="8" t="s">
        <v>5277</v>
      </c>
      <c r="T886" s="8" t="s">
        <v>4135</v>
      </c>
      <c r="U886" s="8" t="s">
        <v>266</v>
      </c>
      <c r="V886" s="8" t="s">
        <v>4134</v>
      </c>
      <c r="W886" s="8" t="s">
        <v>51</v>
      </c>
      <c r="X886" s="8" t="s">
        <v>52</v>
      </c>
      <c r="Y886" s="8" t="s">
        <v>53</v>
      </c>
      <c r="Z886" s="8" t="s">
        <v>54</v>
      </c>
      <c r="AA886" s="8" t="s">
        <v>55</v>
      </c>
      <c r="AB886" s="8" t="s">
        <v>5248</v>
      </c>
      <c r="AC886" s="11">
        <v>40000</v>
      </c>
      <c r="AD886" s="11"/>
      <c r="AE886" s="9"/>
      <c r="AF886" s="9"/>
    </row>
    <row r="887" spans="1:32" s="1" customFormat="1" ht="19.7" customHeight="1" x14ac:dyDescent="0.2">
      <c r="A887" s="8" t="s">
        <v>30</v>
      </c>
      <c r="B887" s="8" t="s">
        <v>31</v>
      </c>
      <c r="C887" s="8" t="s">
        <v>5809</v>
      </c>
      <c r="D887" s="8" t="s">
        <v>33</v>
      </c>
      <c r="E887" s="8"/>
      <c r="F887" s="8" t="s">
        <v>5808</v>
      </c>
      <c r="G887" s="8" t="s">
        <v>5807</v>
      </c>
      <c r="H887" s="8" t="s">
        <v>37</v>
      </c>
      <c r="I887" s="8" t="s">
        <v>266</v>
      </c>
      <c r="J887" s="8" t="s">
        <v>69</v>
      </c>
      <c r="K887" s="8" t="s">
        <v>40</v>
      </c>
      <c r="L887" s="8" t="s">
        <v>41</v>
      </c>
      <c r="M887" s="8" t="s">
        <v>232</v>
      </c>
      <c r="N887" s="8" t="s">
        <v>233</v>
      </c>
      <c r="O887" s="8" t="s">
        <v>5729</v>
      </c>
      <c r="P887" s="8" t="s">
        <v>45</v>
      </c>
      <c r="Q887" s="8" t="s">
        <v>235</v>
      </c>
      <c r="R887" s="8" t="s">
        <v>45</v>
      </c>
      <c r="S887" s="8" t="s">
        <v>5277</v>
      </c>
      <c r="T887" s="8" t="s">
        <v>268</v>
      </c>
      <c r="U887" s="8" t="s">
        <v>266</v>
      </c>
      <c r="V887" s="8" t="s">
        <v>5335</v>
      </c>
      <c r="W887" s="8" t="s">
        <v>51</v>
      </c>
      <c r="X887" s="8" t="s">
        <v>52</v>
      </c>
      <c r="Y887" s="8" t="s">
        <v>5275</v>
      </c>
      <c r="Z887" s="8" t="s">
        <v>5207</v>
      </c>
      <c r="AA887" s="8" t="s">
        <v>55</v>
      </c>
      <c r="AB887" s="8" t="s">
        <v>5248</v>
      </c>
      <c r="AC887" s="11">
        <v>0</v>
      </c>
      <c r="AD887" s="11"/>
      <c r="AE887" s="9"/>
      <c r="AF887" s="9"/>
    </row>
    <row r="888" spans="1:32" s="1" customFormat="1" ht="19.7" customHeight="1" x14ac:dyDescent="0.2">
      <c r="A888" s="8" t="s">
        <v>30</v>
      </c>
      <c r="B888" s="8" t="s">
        <v>31</v>
      </c>
      <c r="C888" s="8" t="s">
        <v>6794</v>
      </c>
      <c r="D888" s="8" t="s">
        <v>33</v>
      </c>
      <c r="E888" s="8"/>
      <c r="F888" s="8" t="s">
        <v>6790</v>
      </c>
      <c r="G888" s="8" t="s">
        <v>6789</v>
      </c>
      <c r="H888" s="8" t="s">
        <v>37</v>
      </c>
      <c r="I888" s="8" t="s">
        <v>512</v>
      </c>
      <c r="J888" s="8" t="s">
        <v>6754</v>
      </c>
      <c r="K888" s="8" t="s">
        <v>40</v>
      </c>
      <c r="L888" s="8" t="s">
        <v>41</v>
      </c>
      <c r="M888" s="8" t="s">
        <v>232</v>
      </c>
      <c r="N888" s="8" t="s">
        <v>233</v>
      </c>
      <c r="O888" s="8" t="s">
        <v>6055</v>
      </c>
      <c r="P888" s="8" t="s">
        <v>45</v>
      </c>
      <c r="Q888" s="8" t="s">
        <v>235</v>
      </c>
      <c r="R888" s="8" t="s">
        <v>45</v>
      </c>
      <c r="S888" s="8" t="s">
        <v>5277</v>
      </c>
      <c r="T888" s="8" t="s">
        <v>2678</v>
      </c>
      <c r="U888" s="8" t="s">
        <v>512</v>
      </c>
      <c r="V888" s="8" t="s">
        <v>2492</v>
      </c>
      <c r="W888" s="8" t="s">
        <v>51</v>
      </c>
      <c r="X888" s="8" t="s">
        <v>52</v>
      </c>
      <c r="Y888" s="8" t="s">
        <v>5275</v>
      </c>
      <c r="Z888" s="8" t="s">
        <v>5207</v>
      </c>
      <c r="AA888" s="8" t="s">
        <v>55</v>
      </c>
      <c r="AB888" s="8" t="s">
        <v>5248</v>
      </c>
      <c r="AC888" s="11">
        <v>0</v>
      </c>
      <c r="AD888" s="11"/>
      <c r="AE888" s="9"/>
      <c r="AF888" s="9"/>
    </row>
    <row r="889" spans="1:32" s="1" customFormat="1" ht="19.7" customHeight="1" x14ac:dyDescent="0.2">
      <c r="A889" s="8" t="s">
        <v>30</v>
      </c>
      <c r="B889" s="8" t="s">
        <v>31</v>
      </c>
      <c r="C889" s="8" t="s">
        <v>6793</v>
      </c>
      <c r="D889" s="8" t="s">
        <v>33</v>
      </c>
      <c r="E889" s="8"/>
      <c r="F889" s="8" t="s">
        <v>6790</v>
      </c>
      <c r="G889" s="8" t="s">
        <v>6789</v>
      </c>
      <c r="H889" s="8" t="s">
        <v>37</v>
      </c>
      <c r="I889" s="8" t="s">
        <v>512</v>
      </c>
      <c r="J889" s="8" t="s">
        <v>6754</v>
      </c>
      <c r="K889" s="8" t="s">
        <v>40</v>
      </c>
      <c r="L889" s="8" t="s">
        <v>41</v>
      </c>
      <c r="M889" s="8" t="s">
        <v>232</v>
      </c>
      <c r="N889" s="8" t="s">
        <v>233</v>
      </c>
      <c r="O889" s="8" t="s">
        <v>5679</v>
      </c>
      <c r="P889" s="8" t="s">
        <v>45</v>
      </c>
      <c r="Q889" s="8" t="s">
        <v>235</v>
      </c>
      <c r="R889" s="8" t="s">
        <v>45</v>
      </c>
      <c r="S889" s="8" t="s">
        <v>5277</v>
      </c>
      <c r="T889" s="8" t="s">
        <v>5678</v>
      </c>
      <c r="U889" s="8" t="s">
        <v>512</v>
      </c>
      <c r="V889" s="8" t="s">
        <v>5677</v>
      </c>
      <c r="W889" s="8" t="s">
        <v>51</v>
      </c>
      <c r="X889" s="8" t="s">
        <v>52</v>
      </c>
      <c r="Y889" s="8" t="s">
        <v>5275</v>
      </c>
      <c r="Z889" s="8" t="s">
        <v>5207</v>
      </c>
      <c r="AA889" s="8" t="s">
        <v>55</v>
      </c>
      <c r="AB889" s="8" t="s">
        <v>5248</v>
      </c>
      <c r="AC889" s="11">
        <v>0</v>
      </c>
      <c r="AD889" s="11"/>
      <c r="AE889" s="9"/>
      <c r="AF889" s="9"/>
    </row>
    <row r="890" spans="1:32" s="1" customFormat="1" ht="19.7" customHeight="1" x14ac:dyDescent="0.2">
      <c r="A890" s="8" t="s">
        <v>30</v>
      </c>
      <c r="B890" s="8" t="s">
        <v>31</v>
      </c>
      <c r="C890" s="8" t="s">
        <v>6792</v>
      </c>
      <c r="D890" s="8" t="s">
        <v>33</v>
      </c>
      <c r="E890" s="8"/>
      <c r="F890" s="8" t="s">
        <v>6790</v>
      </c>
      <c r="G890" s="8" t="s">
        <v>6789</v>
      </c>
      <c r="H890" s="8" t="s">
        <v>37</v>
      </c>
      <c r="I890" s="8" t="s">
        <v>512</v>
      </c>
      <c r="J890" s="8" t="s">
        <v>6754</v>
      </c>
      <c r="K890" s="8" t="s">
        <v>40</v>
      </c>
      <c r="L890" s="8" t="s">
        <v>41</v>
      </c>
      <c r="M890" s="8" t="s">
        <v>232</v>
      </c>
      <c r="N890" s="8" t="s">
        <v>233</v>
      </c>
      <c r="O890" s="8" t="s">
        <v>5675</v>
      </c>
      <c r="P890" s="8" t="s">
        <v>45</v>
      </c>
      <c r="Q890" s="8" t="s">
        <v>235</v>
      </c>
      <c r="R890" s="8" t="s">
        <v>45</v>
      </c>
      <c r="S890" s="8" t="s">
        <v>5277</v>
      </c>
      <c r="T890" s="8" t="s">
        <v>5674</v>
      </c>
      <c r="U890" s="8" t="s">
        <v>512</v>
      </c>
      <c r="V890" s="8" t="s">
        <v>5673</v>
      </c>
      <c r="W890" s="8" t="s">
        <v>51</v>
      </c>
      <c r="X890" s="8" t="s">
        <v>52</v>
      </c>
      <c r="Y890" s="8" t="s">
        <v>5275</v>
      </c>
      <c r="Z890" s="8" t="s">
        <v>5207</v>
      </c>
      <c r="AA890" s="8" t="s">
        <v>55</v>
      </c>
      <c r="AB890" s="8" t="s">
        <v>5248</v>
      </c>
      <c r="AC890" s="11">
        <v>0</v>
      </c>
      <c r="AD890" s="11"/>
      <c r="AE890" s="9"/>
      <c r="AF890" s="9"/>
    </row>
    <row r="891" spans="1:32" s="1" customFormat="1" ht="19.7" customHeight="1" x14ac:dyDescent="0.2">
      <c r="A891" s="8" t="s">
        <v>30</v>
      </c>
      <c r="B891" s="8" t="s">
        <v>31</v>
      </c>
      <c r="C891" s="8" t="s">
        <v>6791</v>
      </c>
      <c r="D891" s="8" t="s">
        <v>33</v>
      </c>
      <c r="E891" s="8"/>
      <c r="F891" s="8" t="s">
        <v>6790</v>
      </c>
      <c r="G891" s="8" t="s">
        <v>6789</v>
      </c>
      <c r="H891" s="8" t="s">
        <v>37</v>
      </c>
      <c r="I891" s="8" t="s">
        <v>512</v>
      </c>
      <c r="J891" s="8" t="s">
        <v>6754</v>
      </c>
      <c r="K891" s="8" t="s">
        <v>40</v>
      </c>
      <c r="L891" s="8" t="s">
        <v>41</v>
      </c>
      <c r="M891" s="8" t="s">
        <v>232</v>
      </c>
      <c r="N891" s="8" t="s">
        <v>233</v>
      </c>
      <c r="O891" s="8" t="s">
        <v>5690</v>
      </c>
      <c r="P891" s="8" t="s">
        <v>45</v>
      </c>
      <c r="Q891" s="8" t="s">
        <v>235</v>
      </c>
      <c r="R891" s="8" t="s">
        <v>45</v>
      </c>
      <c r="S891" s="8" t="s">
        <v>5277</v>
      </c>
      <c r="T891" s="8" t="s">
        <v>884</v>
      </c>
      <c r="U891" s="8" t="s">
        <v>512</v>
      </c>
      <c r="V891" s="8" t="s">
        <v>5238</v>
      </c>
      <c r="W891" s="8" t="s">
        <v>51</v>
      </c>
      <c r="X891" s="8" t="s">
        <v>52</v>
      </c>
      <c r="Y891" s="8" t="s">
        <v>5275</v>
      </c>
      <c r="Z891" s="8" t="s">
        <v>5207</v>
      </c>
      <c r="AA891" s="8" t="s">
        <v>55</v>
      </c>
      <c r="AB891" s="8" t="s">
        <v>5234</v>
      </c>
      <c r="AC891" s="11">
        <v>0</v>
      </c>
      <c r="AD891" s="11"/>
      <c r="AE891" s="9"/>
      <c r="AF891" s="9"/>
    </row>
    <row r="892" spans="1:32" s="1" customFormat="1" ht="19.7" customHeight="1" x14ac:dyDescent="0.2">
      <c r="A892" s="8" t="s">
        <v>30</v>
      </c>
      <c r="B892" s="8" t="s">
        <v>31</v>
      </c>
      <c r="C892" s="8" t="s">
        <v>5806</v>
      </c>
      <c r="D892" s="8" t="s">
        <v>33</v>
      </c>
      <c r="E892" s="8"/>
      <c r="F892" s="8" t="s">
        <v>4518</v>
      </c>
      <c r="G892" s="8" t="s">
        <v>4517</v>
      </c>
      <c r="H892" s="8" t="s">
        <v>37</v>
      </c>
      <c r="I892" s="8" t="s">
        <v>611</v>
      </c>
      <c r="J892" s="8" t="s">
        <v>293</v>
      </c>
      <c r="K892" s="8" t="s">
        <v>40</v>
      </c>
      <c r="L892" s="8" t="s">
        <v>41</v>
      </c>
      <c r="M892" s="8" t="s">
        <v>232</v>
      </c>
      <c r="N892" s="8" t="s">
        <v>233</v>
      </c>
      <c r="O892" s="8" t="s">
        <v>5805</v>
      </c>
      <c r="P892" s="8" t="s">
        <v>45</v>
      </c>
      <c r="Q892" s="8" t="s">
        <v>235</v>
      </c>
      <c r="R892" s="8" t="s">
        <v>45</v>
      </c>
      <c r="S892" s="8" t="s">
        <v>5277</v>
      </c>
      <c r="T892" s="8" t="s">
        <v>5804</v>
      </c>
      <c r="U892" s="8" t="s">
        <v>611</v>
      </c>
      <c r="V892" s="8" t="s">
        <v>5803</v>
      </c>
      <c r="W892" s="8" t="s">
        <v>51</v>
      </c>
      <c r="X892" s="8" t="s">
        <v>52</v>
      </c>
      <c r="Y892" s="8" t="s">
        <v>5275</v>
      </c>
      <c r="Z892" s="8" t="s">
        <v>5207</v>
      </c>
      <c r="AA892" s="8" t="s">
        <v>55</v>
      </c>
      <c r="AB892" s="8" t="s">
        <v>5248</v>
      </c>
      <c r="AC892" s="11">
        <v>0</v>
      </c>
      <c r="AD892" s="11"/>
      <c r="AE892" s="9"/>
      <c r="AF892" s="9"/>
    </row>
    <row r="893" spans="1:32" s="1" customFormat="1" ht="19.7" customHeight="1" x14ac:dyDescent="0.2">
      <c r="A893" s="8" t="s">
        <v>30</v>
      </c>
      <c r="B893" s="8" t="s">
        <v>31</v>
      </c>
      <c r="C893" s="8" t="s">
        <v>4519</v>
      </c>
      <c r="D893" s="8" t="s">
        <v>33</v>
      </c>
      <c r="E893" s="8"/>
      <c r="F893" s="8" t="s">
        <v>4518</v>
      </c>
      <c r="G893" s="8" t="s">
        <v>4517</v>
      </c>
      <c r="H893" s="8" t="s">
        <v>37</v>
      </c>
      <c r="I893" s="8" t="s">
        <v>611</v>
      </c>
      <c r="J893" s="8" t="s">
        <v>293</v>
      </c>
      <c r="K893" s="8" t="s">
        <v>40</v>
      </c>
      <c r="L893" s="8" t="s">
        <v>41</v>
      </c>
      <c r="M893" s="8" t="s">
        <v>232</v>
      </c>
      <c r="N893" s="8" t="s">
        <v>233</v>
      </c>
      <c r="O893" s="8" t="s">
        <v>5635</v>
      </c>
      <c r="P893" s="8" t="s">
        <v>45</v>
      </c>
      <c r="Q893" s="8" t="s">
        <v>235</v>
      </c>
      <c r="R893" s="8" t="s">
        <v>45</v>
      </c>
      <c r="S893" s="8" t="s">
        <v>5277</v>
      </c>
      <c r="T893" s="8" t="s">
        <v>622</v>
      </c>
      <c r="U893" s="8" t="s">
        <v>611</v>
      </c>
      <c r="V893" s="8" t="s">
        <v>5279</v>
      </c>
      <c r="W893" s="8" t="s">
        <v>51</v>
      </c>
      <c r="X893" s="8" t="s">
        <v>52</v>
      </c>
      <c r="Y893" s="8" t="s">
        <v>5275</v>
      </c>
      <c r="Z893" s="8" t="s">
        <v>54</v>
      </c>
      <c r="AA893" s="8" t="s">
        <v>55</v>
      </c>
      <c r="AB893" s="8" t="s">
        <v>5234</v>
      </c>
      <c r="AC893" s="11">
        <v>0</v>
      </c>
      <c r="AD893" s="11"/>
      <c r="AE893" s="9"/>
      <c r="AF893" s="9"/>
    </row>
    <row r="894" spans="1:32" s="1" customFormat="1" ht="19.7" customHeight="1" x14ac:dyDescent="0.2">
      <c r="A894" s="8" t="s">
        <v>30</v>
      </c>
      <c r="B894" s="8" t="s">
        <v>31</v>
      </c>
      <c r="C894" s="8" t="s">
        <v>5800</v>
      </c>
      <c r="D894" s="8" t="s">
        <v>33</v>
      </c>
      <c r="E894" s="8"/>
      <c r="F894" s="8" t="s">
        <v>4518</v>
      </c>
      <c r="G894" s="8" t="s">
        <v>4517</v>
      </c>
      <c r="H894" s="8" t="s">
        <v>37</v>
      </c>
      <c r="I894" s="8" t="s">
        <v>611</v>
      </c>
      <c r="J894" s="8" t="s">
        <v>293</v>
      </c>
      <c r="K894" s="8" t="s">
        <v>40</v>
      </c>
      <c r="L894" s="8" t="s">
        <v>41</v>
      </c>
      <c r="M894" s="8" t="s">
        <v>232</v>
      </c>
      <c r="N894" s="8" t="s">
        <v>233</v>
      </c>
      <c r="O894" s="8" t="s">
        <v>5635</v>
      </c>
      <c r="P894" s="8" t="s">
        <v>45</v>
      </c>
      <c r="Q894" s="8" t="s">
        <v>235</v>
      </c>
      <c r="R894" s="8" t="s">
        <v>45</v>
      </c>
      <c r="S894" s="8" t="s">
        <v>5277</v>
      </c>
      <c r="T894" s="8" t="s">
        <v>622</v>
      </c>
      <c r="U894" s="8" t="s">
        <v>611</v>
      </c>
      <c r="V894" s="8" t="s">
        <v>5279</v>
      </c>
      <c r="W894" s="8" t="s">
        <v>51</v>
      </c>
      <c r="X894" s="8" t="s">
        <v>102</v>
      </c>
      <c r="Y894" s="8" t="s">
        <v>53</v>
      </c>
      <c r="Z894" s="8" t="s">
        <v>54</v>
      </c>
      <c r="AA894" s="8" t="s">
        <v>55</v>
      </c>
      <c r="AB894" s="8" t="s">
        <v>5248</v>
      </c>
      <c r="AC894" s="11">
        <v>0</v>
      </c>
      <c r="AD894" s="11"/>
      <c r="AE894" s="9"/>
      <c r="AF894" s="9"/>
    </row>
    <row r="895" spans="1:32" s="1" customFormat="1" ht="19.7" customHeight="1" x14ac:dyDescent="0.2">
      <c r="A895" s="8" t="s">
        <v>30</v>
      </c>
      <c r="B895" s="8" t="s">
        <v>31</v>
      </c>
      <c r="C895" s="8" t="s">
        <v>5800</v>
      </c>
      <c r="D895" s="8" t="s">
        <v>33</v>
      </c>
      <c r="E895" s="8"/>
      <c r="F895" s="8" t="s">
        <v>4518</v>
      </c>
      <c r="G895" s="8" t="s">
        <v>4517</v>
      </c>
      <c r="H895" s="8" t="s">
        <v>37</v>
      </c>
      <c r="I895" s="8" t="s">
        <v>611</v>
      </c>
      <c r="J895" s="8" t="s">
        <v>293</v>
      </c>
      <c r="K895" s="8" t="s">
        <v>40</v>
      </c>
      <c r="L895" s="8" t="s">
        <v>41</v>
      </c>
      <c r="M895" s="8" t="s">
        <v>232</v>
      </c>
      <c r="N895" s="8" t="s">
        <v>233</v>
      </c>
      <c r="O895" s="8" t="s">
        <v>5635</v>
      </c>
      <c r="P895" s="8" t="s">
        <v>45</v>
      </c>
      <c r="Q895" s="8" t="s">
        <v>235</v>
      </c>
      <c r="R895" s="8" t="s">
        <v>45</v>
      </c>
      <c r="S895" s="8" t="s">
        <v>5277</v>
      </c>
      <c r="T895" s="8" t="s">
        <v>622</v>
      </c>
      <c r="U895" s="8" t="s">
        <v>611</v>
      </c>
      <c r="V895" s="8" t="s">
        <v>5279</v>
      </c>
      <c r="W895" s="8" t="s">
        <v>51</v>
      </c>
      <c r="X895" s="8" t="s">
        <v>52</v>
      </c>
      <c r="Y895" s="8" t="s">
        <v>2366</v>
      </c>
      <c r="Z895" s="8" t="s">
        <v>54</v>
      </c>
      <c r="AA895" s="8" t="s">
        <v>55</v>
      </c>
      <c r="AB895" s="8" t="s">
        <v>5248</v>
      </c>
      <c r="AC895" s="11">
        <v>0</v>
      </c>
      <c r="AD895" s="11"/>
      <c r="AE895" s="9"/>
      <c r="AF895" s="9"/>
    </row>
    <row r="896" spans="1:32" s="1" customFormat="1" ht="19.7" customHeight="1" x14ac:dyDescent="0.2">
      <c r="A896" s="8" t="s">
        <v>30</v>
      </c>
      <c r="B896" s="8" t="s">
        <v>31</v>
      </c>
      <c r="C896" s="8" t="s">
        <v>5800</v>
      </c>
      <c r="D896" s="8" t="s">
        <v>33</v>
      </c>
      <c r="E896" s="8"/>
      <c r="F896" s="8" t="s">
        <v>4518</v>
      </c>
      <c r="G896" s="8" t="s">
        <v>4517</v>
      </c>
      <c r="H896" s="8" t="s">
        <v>37</v>
      </c>
      <c r="I896" s="8" t="s">
        <v>611</v>
      </c>
      <c r="J896" s="8" t="s">
        <v>293</v>
      </c>
      <c r="K896" s="8" t="s">
        <v>40</v>
      </c>
      <c r="L896" s="8" t="s">
        <v>41</v>
      </c>
      <c r="M896" s="8" t="s">
        <v>232</v>
      </c>
      <c r="N896" s="8" t="s">
        <v>233</v>
      </c>
      <c r="O896" s="8" t="s">
        <v>5635</v>
      </c>
      <c r="P896" s="8" t="s">
        <v>45</v>
      </c>
      <c r="Q896" s="8" t="s">
        <v>235</v>
      </c>
      <c r="R896" s="8" t="s">
        <v>45</v>
      </c>
      <c r="S896" s="8" t="s">
        <v>5277</v>
      </c>
      <c r="T896" s="8" t="s">
        <v>622</v>
      </c>
      <c r="U896" s="8" t="s">
        <v>611</v>
      </c>
      <c r="V896" s="8" t="s">
        <v>5279</v>
      </c>
      <c r="W896" s="8" t="s">
        <v>51</v>
      </c>
      <c r="X896" s="8" t="s">
        <v>52</v>
      </c>
      <c r="Y896" s="8" t="s">
        <v>5275</v>
      </c>
      <c r="Z896" s="8" t="s">
        <v>54</v>
      </c>
      <c r="AA896" s="8" t="s">
        <v>55</v>
      </c>
      <c r="AB896" s="8" t="s">
        <v>5248</v>
      </c>
      <c r="AC896" s="11">
        <v>6575800</v>
      </c>
      <c r="AD896" s="11"/>
      <c r="AE896" s="9"/>
      <c r="AF896" s="9"/>
    </row>
    <row r="897" spans="1:32" s="1" customFormat="1" ht="19.7" customHeight="1" x14ac:dyDescent="0.2">
      <c r="A897" s="8" t="s">
        <v>30</v>
      </c>
      <c r="B897" s="8" t="s">
        <v>31</v>
      </c>
      <c r="C897" s="8" t="s">
        <v>5800</v>
      </c>
      <c r="D897" s="8" t="s">
        <v>33</v>
      </c>
      <c r="E897" s="8"/>
      <c r="F897" s="8" t="s">
        <v>4518</v>
      </c>
      <c r="G897" s="8" t="s">
        <v>4517</v>
      </c>
      <c r="H897" s="8" t="s">
        <v>37</v>
      </c>
      <c r="I897" s="8" t="s">
        <v>611</v>
      </c>
      <c r="J897" s="8" t="s">
        <v>293</v>
      </c>
      <c r="K897" s="8" t="s">
        <v>40</v>
      </c>
      <c r="L897" s="8" t="s">
        <v>41</v>
      </c>
      <c r="M897" s="8" t="s">
        <v>232</v>
      </c>
      <c r="N897" s="8" t="s">
        <v>233</v>
      </c>
      <c r="O897" s="8" t="s">
        <v>5635</v>
      </c>
      <c r="P897" s="8" t="s">
        <v>45</v>
      </c>
      <c r="Q897" s="8" t="s">
        <v>235</v>
      </c>
      <c r="R897" s="8" t="s">
        <v>45</v>
      </c>
      <c r="S897" s="8" t="s">
        <v>5277</v>
      </c>
      <c r="T897" s="8" t="s">
        <v>622</v>
      </c>
      <c r="U897" s="8" t="s">
        <v>611</v>
      </c>
      <c r="V897" s="8" t="s">
        <v>5279</v>
      </c>
      <c r="W897" s="8" t="s">
        <v>51</v>
      </c>
      <c r="X897" s="8" t="s">
        <v>52</v>
      </c>
      <c r="Y897" s="8" t="s">
        <v>53</v>
      </c>
      <c r="Z897" s="8" t="s">
        <v>54</v>
      </c>
      <c r="AA897" s="8" t="s">
        <v>55</v>
      </c>
      <c r="AB897" s="8" t="s">
        <v>5248</v>
      </c>
      <c r="AC897" s="11">
        <v>134200</v>
      </c>
      <c r="AD897" s="11"/>
      <c r="AE897" s="9"/>
      <c r="AF897" s="9"/>
    </row>
    <row r="898" spans="1:32" s="1" customFormat="1" ht="19.7" customHeight="1" x14ac:dyDescent="0.2">
      <c r="A898" s="8" t="s">
        <v>30</v>
      </c>
      <c r="B898" s="8" t="s">
        <v>31</v>
      </c>
      <c r="C898" s="8" t="s">
        <v>5799</v>
      </c>
      <c r="D898" s="8" t="s">
        <v>33</v>
      </c>
      <c r="E898" s="8"/>
      <c r="F898" s="8" t="s">
        <v>4518</v>
      </c>
      <c r="G898" s="8" t="s">
        <v>4517</v>
      </c>
      <c r="H898" s="8" t="s">
        <v>37</v>
      </c>
      <c r="I898" s="8" t="s">
        <v>611</v>
      </c>
      <c r="J898" s="8" t="s">
        <v>293</v>
      </c>
      <c r="K898" s="8" t="s">
        <v>40</v>
      </c>
      <c r="L898" s="8" t="s">
        <v>41</v>
      </c>
      <c r="M898" s="8" t="s">
        <v>232</v>
      </c>
      <c r="N898" s="8" t="s">
        <v>233</v>
      </c>
      <c r="O898" s="8" t="s">
        <v>5635</v>
      </c>
      <c r="P898" s="8" t="s">
        <v>45</v>
      </c>
      <c r="Q898" s="8" t="s">
        <v>235</v>
      </c>
      <c r="R898" s="8" t="s">
        <v>45</v>
      </c>
      <c r="S898" s="8" t="s">
        <v>5277</v>
      </c>
      <c r="T898" s="8" t="s">
        <v>622</v>
      </c>
      <c r="U898" s="8" t="s">
        <v>611</v>
      </c>
      <c r="V898" s="8" t="s">
        <v>5279</v>
      </c>
      <c r="W898" s="8" t="s">
        <v>51</v>
      </c>
      <c r="X898" s="8" t="s">
        <v>52</v>
      </c>
      <c r="Y898" s="8" t="s">
        <v>5275</v>
      </c>
      <c r="Z898" s="8" t="s">
        <v>54</v>
      </c>
      <c r="AA898" s="8" t="s">
        <v>55</v>
      </c>
      <c r="AB898" s="8" t="s">
        <v>5248</v>
      </c>
      <c r="AC898" s="11">
        <v>0</v>
      </c>
      <c r="AD898" s="11"/>
      <c r="AE898" s="9"/>
      <c r="AF898" s="9"/>
    </row>
    <row r="899" spans="1:32" s="1" customFormat="1" ht="19.7" customHeight="1" x14ac:dyDescent="0.2">
      <c r="A899" s="8" t="s">
        <v>30</v>
      </c>
      <c r="B899" s="8" t="s">
        <v>31</v>
      </c>
      <c r="C899" s="8" t="s">
        <v>5797</v>
      </c>
      <c r="D899" s="8" t="s">
        <v>33</v>
      </c>
      <c r="E899" s="8"/>
      <c r="F899" s="8" t="s">
        <v>5796</v>
      </c>
      <c r="G899" s="8" t="s">
        <v>5795</v>
      </c>
      <c r="H899" s="8" t="s">
        <v>37</v>
      </c>
      <c r="I899" s="8" t="s">
        <v>96</v>
      </c>
      <c r="J899" s="8" t="s">
        <v>293</v>
      </c>
      <c r="K899" s="8" t="s">
        <v>40</v>
      </c>
      <c r="L899" s="8" t="s">
        <v>41</v>
      </c>
      <c r="M899" s="8" t="s">
        <v>408</v>
      </c>
      <c r="N899" s="8" t="s">
        <v>409</v>
      </c>
      <c r="O899" s="8" t="s">
        <v>5251</v>
      </c>
      <c r="P899" s="8" t="s">
        <v>45</v>
      </c>
      <c r="Q899" s="8" t="s">
        <v>411</v>
      </c>
      <c r="R899" s="8" t="s">
        <v>2353</v>
      </c>
      <c r="S899" s="8" t="s">
        <v>5211</v>
      </c>
      <c r="T899" s="8" t="s">
        <v>75</v>
      </c>
      <c r="U899" s="8" t="s">
        <v>76</v>
      </c>
      <c r="V899" s="8" t="s">
        <v>75</v>
      </c>
      <c r="W899" s="8" t="s">
        <v>51</v>
      </c>
      <c r="X899" s="8" t="s">
        <v>102</v>
      </c>
      <c r="Y899" s="8" t="s">
        <v>53</v>
      </c>
      <c r="Z899" s="8" t="s">
        <v>54</v>
      </c>
      <c r="AA899" s="8" t="s">
        <v>55</v>
      </c>
      <c r="AB899" s="8" t="s">
        <v>5248</v>
      </c>
      <c r="AC899" s="11">
        <v>200000</v>
      </c>
      <c r="AD899" s="11"/>
      <c r="AE899" s="9"/>
      <c r="AF899" s="9"/>
    </row>
    <row r="900" spans="1:32" s="1" customFormat="1" ht="19.7" customHeight="1" x14ac:dyDescent="0.2">
      <c r="A900" s="8" t="s">
        <v>30</v>
      </c>
      <c r="B900" s="8" t="s">
        <v>31</v>
      </c>
      <c r="C900" s="8" t="s">
        <v>5797</v>
      </c>
      <c r="D900" s="8" t="s">
        <v>33</v>
      </c>
      <c r="E900" s="8"/>
      <c r="F900" s="8" t="s">
        <v>5796</v>
      </c>
      <c r="G900" s="8" t="s">
        <v>5795</v>
      </c>
      <c r="H900" s="8" t="s">
        <v>37</v>
      </c>
      <c r="I900" s="8" t="s">
        <v>96</v>
      </c>
      <c r="J900" s="8" t="s">
        <v>293</v>
      </c>
      <c r="K900" s="8" t="s">
        <v>40</v>
      </c>
      <c r="L900" s="8" t="s">
        <v>41</v>
      </c>
      <c r="M900" s="8" t="s">
        <v>408</v>
      </c>
      <c r="N900" s="8" t="s">
        <v>409</v>
      </c>
      <c r="O900" s="8" t="s">
        <v>5251</v>
      </c>
      <c r="P900" s="8" t="s">
        <v>45</v>
      </c>
      <c r="Q900" s="8" t="s">
        <v>411</v>
      </c>
      <c r="R900" s="8" t="s">
        <v>2353</v>
      </c>
      <c r="S900" s="8" t="s">
        <v>5211</v>
      </c>
      <c r="T900" s="8" t="s">
        <v>75</v>
      </c>
      <c r="U900" s="8" t="s">
        <v>76</v>
      </c>
      <c r="V900" s="8" t="s">
        <v>75</v>
      </c>
      <c r="W900" s="8" t="s">
        <v>51</v>
      </c>
      <c r="X900" s="8" t="s">
        <v>52</v>
      </c>
      <c r="Y900" s="8" t="s">
        <v>53</v>
      </c>
      <c r="Z900" s="8" t="s">
        <v>54</v>
      </c>
      <c r="AA900" s="8" t="s">
        <v>55</v>
      </c>
      <c r="AB900" s="8" t="s">
        <v>5248</v>
      </c>
      <c r="AC900" s="11">
        <v>100000</v>
      </c>
      <c r="AD900" s="11"/>
      <c r="AE900" s="9"/>
      <c r="AF900" s="9"/>
    </row>
    <row r="901" spans="1:32" s="1" customFormat="1" ht="19.7" customHeight="1" x14ac:dyDescent="0.2">
      <c r="A901" s="8" t="s">
        <v>30</v>
      </c>
      <c r="B901" s="8" t="s">
        <v>31</v>
      </c>
      <c r="C901" s="8" t="s">
        <v>5793</v>
      </c>
      <c r="D901" s="8" t="s">
        <v>33</v>
      </c>
      <c r="E901" s="8"/>
      <c r="F901" s="8" t="s">
        <v>5037</v>
      </c>
      <c r="G901" s="8" t="s">
        <v>5036</v>
      </c>
      <c r="H901" s="8" t="s">
        <v>37</v>
      </c>
      <c r="I901" s="8" t="s">
        <v>362</v>
      </c>
      <c r="J901" s="8" t="s">
        <v>293</v>
      </c>
      <c r="K901" s="8" t="s">
        <v>40</v>
      </c>
      <c r="L901" s="8" t="s">
        <v>41</v>
      </c>
      <c r="M901" s="8" t="s">
        <v>232</v>
      </c>
      <c r="N901" s="8" t="s">
        <v>233</v>
      </c>
      <c r="O901" s="8" t="s">
        <v>5792</v>
      </c>
      <c r="P901" s="8" t="s">
        <v>45</v>
      </c>
      <c r="Q901" s="8" t="s">
        <v>5298</v>
      </c>
      <c r="R901" s="8" t="s">
        <v>45</v>
      </c>
      <c r="S901" s="8" t="s">
        <v>5231</v>
      </c>
      <c r="T901" s="8" t="s">
        <v>976</v>
      </c>
      <c r="U901" s="8" t="s">
        <v>362</v>
      </c>
      <c r="V901" s="8" t="s">
        <v>5350</v>
      </c>
      <c r="W901" s="8" t="s">
        <v>51</v>
      </c>
      <c r="X901" s="8" t="s">
        <v>102</v>
      </c>
      <c r="Y901" s="8" t="s">
        <v>53</v>
      </c>
      <c r="Z901" s="8" t="s">
        <v>5207</v>
      </c>
      <c r="AA901" s="8" t="s">
        <v>55</v>
      </c>
      <c r="AB901" s="8" t="s">
        <v>5248</v>
      </c>
      <c r="AC901" s="11">
        <v>300000</v>
      </c>
      <c r="AD901" s="11"/>
      <c r="AE901" s="9"/>
      <c r="AF901" s="9"/>
    </row>
    <row r="902" spans="1:32" s="1" customFormat="1" ht="19.7" customHeight="1" x14ac:dyDescent="0.2">
      <c r="A902" s="8" t="s">
        <v>30</v>
      </c>
      <c r="B902" s="8" t="s">
        <v>31</v>
      </c>
      <c r="C902" s="8" t="s">
        <v>5791</v>
      </c>
      <c r="D902" s="8" t="s">
        <v>33</v>
      </c>
      <c r="E902" s="8"/>
      <c r="F902" s="8" t="s">
        <v>5790</v>
      </c>
      <c r="G902" s="8" t="s">
        <v>5789</v>
      </c>
      <c r="H902" s="8" t="s">
        <v>37</v>
      </c>
      <c r="I902" s="8" t="s">
        <v>217</v>
      </c>
      <c r="J902" s="8" t="s">
        <v>225</v>
      </c>
      <c r="K902" s="8" t="s">
        <v>40</v>
      </c>
      <c r="L902" s="8" t="s">
        <v>41</v>
      </c>
      <c r="M902" s="8" t="s">
        <v>59</v>
      </c>
      <c r="N902" s="8" t="s">
        <v>5252</v>
      </c>
      <c r="O902" s="8" t="s">
        <v>5256</v>
      </c>
      <c r="P902" s="8" t="s">
        <v>45</v>
      </c>
      <c r="Q902" s="8" t="s">
        <v>62</v>
      </c>
      <c r="R902" s="8" t="s">
        <v>45</v>
      </c>
      <c r="S902" s="8" t="s">
        <v>5218</v>
      </c>
      <c r="T902" s="8" t="s">
        <v>75</v>
      </c>
      <c r="U902" s="8" t="s">
        <v>76</v>
      </c>
      <c r="V902" s="8" t="s">
        <v>75</v>
      </c>
      <c r="W902" s="8" t="s">
        <v>51</v>
      </c>
      <c r="X902" s="8" t="s">
        <v>52</v>
      </c>
      <c r="Y902" s="8" t="s">
        <v>53</v>
      </c>
      <c r="Z902" s="8" t="s">
        <v>5207</v>
      </c>
      <c r="AA902" s="8" t="s">
        <v>55</v>
      </c>
      <c r="AB902" s="8" t="s">
        <v>5248</v>
      </c>
      <c r="AC902" s="11">
        <v>100000</v>
      </c>
      <c r="AD902" s="11"/>
      <c r="AE902" s="9"/>
      <c r="AF902" s="9"/>
    </row>
    <row r="903" spans="1:32" s="1" customFormat="1" ht="19.7" customHeight="1" x14ac:dyDescent="0.2">
      <c r="A903" s="8" t="s">
        <v>30</v>
      </c>
      <c r="B903" s="8" t="s">
        <v>31</v>
      </c>
      <c r="C903" s="8" t="s">
        <v>6788</v>
      </c>
      <c r="D903" s="8" t="s">
        <v>33</v>
      </c>
      <c r="E903" s="8"/>
      <c r="F903" s="8" t="s">
        <v>6787</v>
      </c>
      <c r="G903" s="8" t="s">
        <v>6786</v>
      </c>
      <c r="H903" s="8" t="s">
        <v>37</v>
      </c>
      <c r="I903" s="8" t="s">
        <v>242</v>
      </c>
      <c r="J903" s="8" t="s">
        <v>69</v>
      </c>
      <c r="K903" s="8" t="s">
        <v>40</v>
      </c>
      <c r="L903" s="8" t="s">
        <v>41</v>
      </c>
      <c r="M903" s="8" t="s">
        <v>59</v>
      </c>
      <c r="N903" s="8" t="s">
        <v>5252</v>
      </c>
      <c r="O903" s="8" t="s">
        <v>5246</v>
      </c>
      <c r="P903" s="8" t="s">
        <v>45</v>
      </c>
      <c r="Q903" s="8" t="s">
        <v>46</v>
      </c>
      <c r="R903" s="8" t="s">
        <v>5235</v>
      </c>
      <c r="S903" s="8" t="s">
        <v>5210</v>
      </c>
      <c r="T903" s="8" t="s">
        <v>75</v>
      </c>
      <c r="U903" s="8" t="s">
        <v>76</v>
      </c>
      <c r="V903" s="8" t="s">
        <v>75</v>
      </c>
      <c r="W903" s="8" t="s">
        <v>51</v>
      </c>
      <c r="X903" s="8" t="s">
        <v>52</v>
      </c>
      <c r="Y903" s="8" t="s">
        <v>53</v>
      </c>
      <c r="Z903" s="8" t="s">
        <v>5207</v>
      </c>
      <c r="AA903" s="8" t="s">
        <v>55</v>
      </c>
      <c r="AB903" s="8" t="s">
        <v>5234</v>
      </c>
      <c r="AC903" s="11">
        <v>0</v>
      </c>
      <c r="AD903" s="11"/>
      <c r="AE903" s="9"/>
      <c r="AF903" s="9"/>
    </row>
    <row r="904" spans="1:32" s="1" customFormat="1" ht="19.7" customHeight="1" x14ac:dyDescent="0.2">
      <c r="A904" s="8" t="s">
        <v>30</v>
      </c>
      <c r="B904" s="8" t="s">
        <v>31</v>
      </c>
      <c r="C904" s="8" t="s">
        <v>6785</v>
      </c>
      <c r="D904" s="8" t="s">
        <v>33</v>
      </c>
      <c r="E904" s="8"/>
      <c r="F904" s="8" t="s">
        <v>5781</v>
      </c>
      <c r="G904" s="8" t="s">
        <v>5780</v>
      </c>
      <c r="H904" s="8" t="s">
        <v>37</v>
      </c>
      <c r="I904" s="8" t="s">
        <v>828</v>
      </c>
      <c r="J904" s="8" t="s">
        <v>129</v>
      </c>
      <c r="K904" s="8" t="s">
        <v>40</v>
      </c>
      <c r="L904" s="8" t="s">
        <v>41</v>
      </c>
      <c r="M904" s="8" t="s">
        <v>232</v>
      </c>
      <c r="N904" s="8" t="s">
        <v>233</v>
      </c>
      <c r="O904" s="8" t="s">
        <v>5755</v>
      </c>
      <c r="P904" s="8" t="s">
        <v>45</v>
      </c>
      <c r="Q904" s="8" t="s">
        <v>235</v>
      </c>
      <c r="R904" s="8" t="s">
        <v>45</v>
      </c>
      <c r="S904" s="8" t="s">
        <v>5277</v>
      </c>
      <c r="T904" s="8" t="s">
        <v>928</v>
      </c>
      <c r="U904" s="8" t="s">
        <v>828</v>
      </c>
      <c r="V904" s="8" t="s">
        <v>5360</v>
      </c>
      <c r="W904" s="8" t="s">
        <v>51</v>
      </c>
      <c r="X904" s="8" t="s">
        <v>52</v>
      </c>
      <c r="Y904" s="8" t="s">
        <v>5275</v>
      </c>
      <c r="Z904" s="8" t="s">
        <v>5207</v>
      </c>
      <c r="AA904" s="8" t="s">
        <v>55</v>
      </c>
      <c r="AB904" s="8" t="s">
        <v>5234</v>
      </c>
      <c r="AC904" s="11">
        <v>0</v>
      </c>
      <c r="AD904" s="11"/>
      <c r="AE904" s="9"/>
      <c r="AF904" s="9"/>
    </row>
    <row r="905" spans="1:32" s="1" customFormat="1" ht="19.7" customHeight="1" x14ac:dyDescent="0.2">
      <c r="A905" s="8" t="s">
        <v>30</v>
      </c>
      <c r="B905" s="8" t="s">
        <v>31</v>
      </c>
      <c r="C905" s="8" t="s">
        <v>5788</v>
      </c>
      <c r="D905" s="8" t="s">
        <v>33</v>
      </c>
      <c r="E905" s="8"/>
      <c r="F905" s="8" t="s">
        <v>5781</v>
      </c>
      <c r="G905" s="8" t="s">
        <v>5780</v>
      </c>
      <c r="H905" s="8" t="s">
        <v>37</v>
      </c>
      <c r="I905" s="8" t="s">
        <v>828</v>
      </c>
      <c r="J905" s="8" t="s">
        <v>129</v>
      </c>
      <c r="K905" s="8" t="s">
        <v>40</v>
      </c>
      <c r="L905" s="8" t="s">
        <v>41</v>
      </c>
      <c r="M905" s="8" t="s">
        <v>232</v>
      </c>
      <c r="N905" s="8" t="s">
        <v>233</v>
      </c>
      <c r="O905" s="8" t="s">
        <v>5755</v>
      </c>
      <c r="P905" s="8" t="s">
        <v>45</v>
      </c>
      <c r="Q905" s="8" t="s">
        <v>235</v>
      </c>
      <c r="R905" s="8" t="s">
        <v>45</v>
      </c>
      <c r="S905" s="8" t="s">
        <v>5277</v>
      </c>
      <c r="T905" s="8" t="s">
        <v>928</v>
      </c>
      <c r="U905" s="8" t="s">
        <v>828</v>
      </c>
      <c r="V905" s="8" t="s">
        <v>5360</v>
      </c>
      <c r="W905" s="8" t="s">
        <v>51</v>
      </c>
      <c r="X905" s="8" t="s">
        <v>52</v>
      </c>
      <c r="Y905" s="8" t="s">
        <v>5275</v>
      </c>
      <c r="Z905" s="8" t="s">
        <v>5207</v>
      </c>
      <c r="AA905" s="8" t="s">
        <v>55</v>
      </c>
      <c r="AB905" s="8" t="s">
        <v>5248</v>
      </c>
      <c r="AC905" s="11">
        <v>0</v>
      </c>
      <c r="AD905" s="11"/>
      <c r="AE905" s="9"/>
      <c r="AF905" s="9"/>
    </row>
    <row r="906" spans="1:32" s="1" customFormat="1" ht="19.7" customHeight="1" x14ac:dyDescent="0.2">
      <c r="A906" s="8" t="s">
        <v>30</v>
      </c>
      <c r="B906" s="8" t="s">
        <v>31</v>
      </c>
      <c r="C906" s="8" t="s">
        <v>5787</v>
      </c>
      <c r="D906" s="8" t="s">
        <v>33</v>
      </c>
      <c r="E906" s="8"/>
      <c r="F906" s="8" t="s">
        <v>5781</v>
      </c>
      <c r="G906" s="8" t="s">
        <v>5780</v>
      </c>
      <c r="H906" s="8" t="s">
        <v>37</v>
      </c>
      <c r="I906" s="8" t="s">
        <v>828</v>
      </c>
      <c r="J906" s="8" t="s">
        <v>129</v>
      </c>
      <c r="K906" s="8" t="s">
        <v>40</v>
      </c>
      <c r="L906" s="8" t="s">
        <v>41</v>
      </c>
      <c r="M906" s="8" t="s">
        <v>232</v>
      </c>
      <c r="N906" s="8" t="s">
        <v>233</v>
      </c>
      <c r="O906" s="8" t="s">
        <v>5755</v>
      </c>
      <c r="P906" s="8" t="s">
        <v>45</v>
      </c>
      <c r="Q906" s="8" t="s">
        <v>235</v>
      </c>
      <c r="R906" s="8" t="s">
        <v>45</v>
      </c>
      <c r="S906" s="8" t="s">
        <v>5277</v>
      </c>
      <c r="T906" s="8" t="s">
        <v>928</v>
      </c>
      <c r="U906" s="8" t="s">
        <v>828</v>
      </c>
      <c r="V906" s="8" t="s">
        <v>5360</v>
      </c>
      <c r="W906" s="8" t="s">
        <v>51</v>
      </c>
      <c r="X906" s="8" t="s">
        <v>52</v>
      </c>
      <c r="Y906" s="8" t="s">
        <v>5275</v>
      </c>
      <c r="Z906" s="8" t="s">
        <v>5207</v>
      </c>
      <c r="AA906" s="8" t="s">
        <v>55</v>
      </c>
      <c r="AB906" s="8" t="s">
        <v>5234</v>
      </c>
      <c r="AC906" s="11">
        <v>0</v>
      </c>
      <c r="AD906" s="11"/>
      <c r="AE906" s="9"/>
      <c r="AF906" s="9"/>
    </row>
    <row r="907" spans="1:32" s="1" customFormat="1" ht="19.7" customHeight="1" x14ac:dyDescent="0.2">
      <c r="A907" s="8" t="s">
        <v>30</v>
      </c>
      <c r="B907" s="8" t="s">
        <v>31</v>
      </c>
      <c r="C907" s="8" t="s">
        <v>5786</v>
      </c>
      <c r="D907" s="8" t="s">
        <v>33</v>
      </c>
      <c r="E907" s="8"/>
      <c r="F907" s="8" t="s">
        <v>5781</v>
      </c>
      <c r="G907" s="8" t="s">
        <v>5780</v>
      </c>
      <c r="H907" s="8" t="s">
        <v>37</v>
      </c>
      <c r="I907" s="8" t="s">
        <v>828</v>
      </c>
      <c r="J907" s="8" t="s">
        <v>129</v>
      </c>
      <c r="K907" s="8" t="s">
        <v>40</v>
      </c>
      <c r="L907" s="8" t="s">
        <v>41</v>
      </c>
      <c r="M907" s="8" t="s">
        <v>232</v>
      </c>
      <c r="N907" s="8" t="s">
        <v>233</v>
      </c>
      <c r="O907" s="8" t="s">
        <v>5755</v>
      </c>
      <c r="P907" s="8" t="s">
        <v>45</v>
      </c>
      <c r="Q907" s="8" t="s">
        <v>235</v>
      </c>
      <c r="R907" s="8" t="s">
        <v>45</v>
      </c>
      <c r="S907" s="8" t="s">
        <v>5277</v>
      </c>
      <c r="T907" s="8" t="s">
        <v>928</v>
      </c>
      <c r="U907" s="8" t="s">
        <v>828</v>
      </c>
      <c r="V907" s="8" t="s">
        <v>5360</v>
      </c>
      <c r="W907" s="8" t="s">
        <v>51</v>
      </c>
      <c r="X907" s="8" t="s">
        <v>102</v>
      </c>
      <c r="Y907" s="8" t="s">
        <v>53</v>
      </c>
      <c r="Z907" s="8" t="s">
        <v>54</v>
      </c>
      <c r="AA907" s="8" t="s">
        <v>55</v>
      </c>
      <c r="AB907" s="8" t="s">
        <v>5248</v>
      </c>
      <c r="AC907" s="11">
        <v>0</v>
      </c>
      <c r="AD907" s="11"/>
      <c r="AE907" s="9"/>
      <c r="AF907" s="9"/>
    </row>
    <row r="908" spans="1:32" s="1" customFormat="1" ht="19.7" customHeight="1" x14ac:dyDescent="0.2">
      <c r="A908" s="8" t="s">
        <v>30</v>
      </c>
      <c r="B908" s="8" t="s">
        <v>31</v>
      </c>
      <c r="C908" s="8" t="s">
        <v>5786</v>
      </c>
      <c r="D908" s="8" t="s">
        <v>33</v>
      </c>
      <c r="E908" s="8"/>
      <c r="F908" s="8" t="s">
        <v>5781</v>
      </c>
      <c r="G908" s="8" t="s">
        <v>5780</v>
      </c>
      <c r="H908" s="8" t="s">
        <v>37</v>
      </c>
      <c r="I908" s="8" t="s">
        <v>828</v>
      </c>
      <c r="J908" s="8" t="s">
        <v>129</v>
      </c>
      <c r="K908" s="8" t="s">
        <v>40</v>
      </c>
      <c r="L908" s="8" t="s">
        <v>41</v>
      </c>
      <c r="M908" s="8" t="s">
        <v>232</v>
      </c>
      <c r="N908" s="8" t="s">
        <v>233</v>
      </c>
      <c r="O908" s="8" t="s">
        <v>5755</v>
      </c>
      <c r="P908" s="8" t="s">
        <v>45</v>
      </c>
      <c r="Q908" s="8" t="s">
        <v>235</v>
      </c>
      <c r="R908" s="8" t="s">
        <v>45</v>
      </c>
      <c r="S908" s="8" t="s">
        <v>5277</v>
      </c>
      <c r="T908" s="8" t="s">
        <v>928</v>
      </c>
      <c r="U908" s="8" t="s">
        <v>828</v>
      </c>
      <c r="V908" s="8" t="s">
        <v>5360</v>
      </c>
      <c r="W908" s="8" t="s">
        <v>51</v>
      </c>
      <c r="X908" s="8" t="s">
        <v>52</v>
      </c>
      <c r="Y908" s="8" t="s">
        <v>5275</v>
      </c>
      <c r="Z908" s="8" t="s">
        <v>54</v>
      </c>
      <c r="AA908" s="8" t="s">
        <v>55</v>
      </c>
      <c r="AB908" s="8" t="s">
        <v>5248</v>
      </c>
      <c r="AC908" s="11">
        <v>1577739</v>
      </c>
      <c r="AD908" s="11"/>
      <c r="AE908" s="9"/>
      <c r="AF908" s="9"/>
    </row>
    <row r="909" spans="1:32" s="1" customFormat="1" ht="19.7" customHeight="1" x14ac:dyDescent="0.2">
      <c r="A909" s="8" t="s">
        <v>30</v>
      </c>
      <c r="B909" s="8" t="s">
        <v>31</v>
      </c>
      <c r="C909" s="8" t="s">
        <v>5786</v>
      </c>
      <c r="D909" s="8" t="s">
        <v>33</v>
      </c>
      <c r="E909" s="8"/>
      <c r="F909" s="8" t="s">
        <v>5781</v>
      </c>
      <c r="G909" s="8" t="s">
        <v>5780</v>
      </c>
      <c r="H909" s="8" t="s">
        <v>37</v>
      </c>
      <c r="I909" s="8" t="s">
        <v>828</v>
      </c>
      <c r="J909" s="8" t="s">
        <v>129</v>
      </c>
      <c r="K909" s="8" t="s">
        <v>40</v>
      </c>
      <c r="L909" s="8" t="s">
        <v>41</v>
      </c>
      <c r="M909" s="8" t="s">
        <v>232</v>
      </c>
      <c r="N909" s="8" t="s">
        <v>233</v>
      </c>
      <c r="O909" s="8" t="s">
        <v>5755</v>
      </c>
      <c r="P909" s="8" t="s">
        <v>45</v>
      </c>
      <c r="Q909" s="8" t="s">
        <v>235</v>
      </c>
      <c r="R909" s="8" t="s">
        <v>45</v>
      </c>
      <c r="S909" s="8" t="s">
        <v>5277</v>
      </c>
      <c r="T909" s="8" t="s">
        <v>928</v>
      </c>
      <c r="U909" s="8" t="s">
        <v>828</v>
      </c>
      <c r="V909" s="8" t="s">
        <v>5360</v>
      </c>
      <c r="W909" s="8" t="s">
        <v>51</v>
      </c>
      <c r="X909" s="8" t="s">
        <v>52</v>
      </c>
      <c r="Y909" s="8" t="s">
        <v>53</v>
      </c>
      <c r="Z909" s="8" t="s">
        <v>54</v>
      </c>
      <c r="AA909" s="8" t="s">
        <v>55</v>
      </c>
      <c r="AB909" s="8" t="s">
        <v>5248</v>
      </c>
      <c r="AC909" s="11">
        <v>32035</v>
      </c>
      <c r="AD909" s="11"/>
      <c r="AE909" s="9"/>
      <c r="AF909" s="9"/>
    </row>
    <row r="910" spans="1:32" s="1" customFormat="1" ht="19.7" customHeight="1" x14ac:dyDescent="0.2">
      <c r="A910" s="8" t="s">
        <v>30</v>
      </c>
      <c r="B910" s="8" t="s">
        <v>31</v>
      </c>
      <c r="C910" s="8" t="s">
        <v>5786</v>
      </c>
      <c r="D910" s="8" t="s">
        <v>33</v>
      </c>
      <c r="E910" s="8"/>
      <c r="F910" s="8" t="s">
        <v>5781</v>
      </c>
      <c r="G910" s="8" t="s">
        <v>5780</v>
      </c>
      <c r="H910" s="8" t="s">
        <v>37</v>
      </c>
      <c r="I910" s="8" t="s">
        <v>828</v>
      </c>
      <c r="J910" s="8" t="s">
        <v>129</v>
      </c>
      <c r="K910" s="8" t="s">
        <v>40</v>
      </c>
      <c r="L910" s="8" t="s">
        <v>41</v>
      </c>
      <c r="M910" s="8" t="s">
        <v>232</v>
      </c>
      <c r="N910" s="8" t="s">
        <v>233</v>
      </c>
      <c r="O910" s="8" t="s">
        <v>5755</v>
      </c>
      <c r="P910" s="8" t="s">
        <v>45</v>
      </c>
      <c r="Q910" s="8" t="s">
        <v>235</v>
      </c>
      <c r="R910" s="8" t="s">
        <v>45</v>
      </c>
      <c r="S910" s="8" t="s">
        <v>5277</v>
      </c>
      <c r="T910" s="8" t="s">
        <v>928</v>
      </c>
      <c r="U910" s="8" t="s">
        <v>828</v>
      </c>
      <c r="V910" s="8" t="s">
        <v>5360</v>
      </c>
      <c r="W910" s="8" t="s">
        <v>51</v>
      </c>
      <c r="X910" s="8" t="s">
        <v>52</v>
      </c>
      <c r="Y910" s="8" t="s">
        <v>207</v>
      </c>
      <c r="Z910" s="8" t="s">
        <v>54</v>
      </c>
      <c r="AA910" s="8" t="s">
        <v>55</v>
      </c>
      <c r="AB910" s="8" t="s">
        <v>5248</v>
      </c>
      <c r="AC910" s="11">
        <v>0</v>
      </c>
      <c r="AD910" s="11"/>
      <c r="AE910" s="9"/>
      <c r="AF910" s="9"/>
    </row>
    <row r="911" spans="1:32" s="1" customFormat="1" ht="19.7" customHeight="1" x14ac:dyDescent="0.2">
      <c r="A911" s="8" t="s">
        <v>30</v>
      </c>
      <c r="B911" s="8" t="s">
        <v>31</v>
      </c>
      <c r="C911" s="8" t="s">
        <v>5786</v>
      </c>
      <c r="D911" s="8" t="s">
        <v>33</v>
      </c>
      <c r="E911" s="8"/>
      <c r="F911" s="8" t="s">
        <v>5781</v>
      </c>
      <c r="G911" s="8" t="s">
        <v>5780</v>
      </c>
      <c r="H911" s="8" t="s">
        <v>37</v>
      </c>
      <c r="I911" s="8" t="s">
        <v>828</v>
      </c>
      <c r="J911" s="8" t="s">
        <v>129</v>
      </c>
      <c r="K911" s="8" t="s">
        <v>40</v>
      </c>
      <c r="L911" s="8" t="s">
        <v>41</v>
      </c>
      <c r="M911" s="8" t="s">
        <v>232</v>
      </c>
      <c r="N911" s="8" t="s">
        <v>233</v>
      </c>
      <c r="O911" s="8" t="s">
        <v>5785</v>
      </c>
      <c r="P911" s="8" t="s">
        <v>45</v>
      </c>
      <c r="Q911" s="8" t="s">
        <v>235</v>
      </c>
      <c r="R911" s="8" t="s">
        <v>45</v>
      </c>
      <c r="S911" s="8" t="s">
        <v>5277</v>
      </c>
      <c r="T911" s="8" t="s">
        <v>5784</v>
      </c>
      <c r="U911" s="8" t="s">
        <v>828</v>
      </c>
      <c r="V911" s="8" t="s">
        <v>5783</v>
      </c>
      <c r="W911" s="8" t="s">
        <v>51</v>
      </c>
      <c r="X911" s="8" t="s">
        <v>52</v>
      </c>
      <c r="Y911" s="8" t="s">
        <v>5275</v>
      </c>
      <c r="Z911" s="8" t="s">
        <v>5207</v>
      </c>
      <c r="AA911" s="8" t="s">
        <v>55</v>
      </c>
      <c r="AB911" s="8" t="s">
        <v>5234</v>
      </c>
      <c r="AC911" s="11">
        <v>0</v>
      </c>
      <c r="AD911" s="11"/>
      <c r="AE911" s="9"/>
      <c r="AF911" s="9"/>
    </row>
    <row r="912" spans="1:32" s="1" customFormat="1" ht="19.7" customHeight="1" x14ac:dyDescent="0.2">
      <c r="A912" s="8" t="s">
        <v>30</v>
      </c>
      <c r="B912" s="8" t="s">
        <v>31</v>
      </c>
      <c r="C912" s="8" t="s">
        <v>5782</v>
      </c>
      <c r="D912" s="8" t="s">
        <v>33</v>
      </c>
      <c r="E912" s="8"/>
      <c r="F912" s="8" t="s">
        <v>5781</v>
      </c>
      <c r="G912" s="8" t="s">
        <v>5780</v>
      </c>
      <c r="H912" s="8" t="s">
        <v>37</v>
      </c>
      <c r="I912" s="8" t="s">
        <v>828</v>
      </c>
      <c r="J912" s="8" t="s">
        <v>129</v>
      </c>
      <c r="K912" s="8" t="s">
        <v>40</v>
      </c>
      <c r="L912" s="8" t="s">
        <v>41</v>
      </c>
      <c r="M912" s="8" t="s">
        <v>232</v>
      </c>
      <c r="N912" s="8" t="s">
        <v>233</v>
      </c>
      <c r="O912" s="8" t="s">
        <v>5690</v>
      </c>
      <c r="P912" s="8" t="s">
        <v>45</v>
      </c>
      <c r="Q912" s="8" t="s">
        <v>235</v>
      </c>
      <c r="R912" s="8" t="s">
        <v>45</v>
      </c>
      <c r="S912" s="8" t="s">
        <v>5277</v>
      </c>
      <c r="T912" s="8" t="s">
        <v>884</v>
      </c>
      <c r="U912" s="8" t="s">
        <v>512</v>
      </c>
      <c r="V912" s="8" t="s">
        <v>5238</v>
      </c>
      <c r="W912" s="8" t="s">
        <v>51</v>
      </c>
      <c r="X912" s="8" t="s">
        <v>52</v>
      </c>
      <c r="Y912" s="8" t="s">
        <v>5275</v>
      </c>
      <c r="Z912" s="8" t="s">
        <v>54</v>
      </c>
      <c r="AA912" s="8" t="s">
        <v>55</v>
      </c>
      <c r="AB912" s="8" t="s">
        <v>5248</v>
      </c>
      <c r="AC912" s="11">
        <v>980000</v>
      </c>
      <c r="AD912" s="11"/>
      <c r="AE912" s="9"/>
      <c r="AF912" s="9"/>
    </row>
    <row r="913" spans="1:32" s="1" customFormat="1" ht="19.7" customHeight="1" x14ac:dyDescent="0.2">
      <c r="A913" s="8" t="s">
        <v>30</v>
      </c>
      <c r="B913" s="8" t="s">
        <v>31</v>
      </c>
      <c r="C913" s="8" t="s">
        <v>5782</v>
      </c>
      <c r="D913" s="8" t="s">
        <v>33</v>
      </c>
      <c r="E913" s="8"/>
      <c r="F913" s="8" t="s">
        <v>5781</v>
      </c>
      <c r="G913" s="8" t="s">
        <v>5780</v>
      </c>
      <c r="H913" s="8" t="s">
        <v>37</v>
      </c>
      <c r="I913" s="8" t="s">
        <v>828</v>
      </c>
      <c r="J913" s="8" t="s">
        <v>129</v>
      </c>
      <c r="K913" s="8" t="s">
        <v>40</v>
      </c>
      <c r="L913" s="8" t="s">
        <v>41</v>
      </c>
      <c r="M913" s="8" t="s">
        <v>232</v>
      </c>
      <c r="N913" s="8" t="s">
        <v>233</v>
      </c>
      <c r="O913" s="8" t="s">
        <v>5690</v>
      </c>
      <c r="P913" s="8" t="s">
        <v>45</v>
      </c>
      <c r="Q913" s="8" t="s">
        <v>235</v>
      </c>
      <c r="R913" s="8" t="s">
        <v>45</v>
      </c>
      <c r="S913" s="8" t="s">
        <v>5277</v>
      </c>
      <c r="T913" s="8" t="s">
        <v>884</v>
      </c>
      <c r="U913" s="8" t="s">
        <v>512</v>
      </c>
      <c r="V913" s="8" t="s">
        <v>5238</v>
      </c>
      <c r="W913" s="8" t="s">
        <v>51</v>
      </c>
      <c r="X913" s="8" t="s">
        <v>52</v>
      </c>
      <c r="Y913" s="8" t="s">
        <v>53</v>
      </c>
      <c r="Z913" s="8" t="s">
        <v>54</v>
      </c>
      <c r="AA913" s="8" t="s">
        <v>55</v>
      </c>
      <c r="AB913" s="8" t="s">
        <v>5248</v>
      </c>
      <c r="AC913" s="11">
        <v>20000</v>
      </c>
      <c r="AD913" s="11"/>
      <c r="AE913" s="9"/>
      <c r="AF913" s="9"/>
    </row>
    <row r="914" spans="1:32" s="1" customFormat="1" ht="19.7" customHeight="1" x14ac:dyDescent="0.2">
      <c r="A914" s="8" t="s">
        <v>30</v>
      </c>
      <c r="B914" s="8" t="s">
        <v>31</v>
      </c>
      <c r="C914" s="8" t="s">
        <v>5782</v>
      </c>
      <c r="D914" s="8" t="s">
        <v>33</v>
      </c>
      <c r="E914" s="8"/>
      <c r="F914" s="8" t="s">
        <v>5781</v>
      </c>
      <c r="G914" s="8" t="s">
        <v>5780</v>
      </c>
      <c r="H914" s="8" t="s">
        <v>37</v>
      </c>
      <c r="I914" s="8" t="s">
        <v>828</v>
      </c>
      <c r="J914" s="8" t="s">
        <v>129</v>
      </c>
      <c r="K914" s="8" t="s">
        <v>40</v>
      </c>
      <c r="L914" s="8" t="s">
        <v>41</v>
      </c>
      <c r="M914" s="8" t="s">
        <v>232</v>
      </c>
      <c r="N914" s="8" t="s">
        <v>233</v>
      </c>
      <c r="O914" s="8" t="s">
        <v>5690</v>
      </c>
      <c r="P914" s="8" t="s">
        <v>45</v>
      </c>
      <c r="Q914" s="8" t="s">
        <v>235</v>
      </c>
      <c r="R914" s="8" t="s">
        <v>45</v>
      </c>
      <c r="S914" s="8" t="s">
        <v>5277</v>
      </c>
      <c r="T914" s="8" t="s">
        <v>884</v>
      </c>
      <c r="U914" s="8" t="s">
        <v>512</v>
      </c>
      <c r="V914" s="8" t="s">
        <v>5238</v>
      </c>
      <c r="W914" s="8" t="s">
        <v>51</v>
      </c>
      <c r="X914" s="8" t="s">
        <v>52</v>
      </c>
      <c r="Y914" s="8" t="s">
        <v>207</v>
      </c>
      <c r="Z914" s="8" t="s">
        <v>54</v>
      </c>
      <c r="AA914" s="8" t="s">
        <v>55</v>
      </c>
      <c r="AB914" s="8" t="s">
        <v>5248</v>
      </c>
      <c r="AC914" s="11">
        <v>0</v>
      </c>
      <c r="AD914" s="11"/>
      <c r="AE914" s="9"/>
      <c r="AF914" s="9"/>
    </row>
    <row r="915" spans="1:32" s="1" customFormat="1" ht="19.7" customHeight="1" x14ac:dyDescent="0.2">
      <c r="A915" s="8" t="s">
        <v>30</v>
      </c>
      <c r="B915" s="8" t="s">
        <v>31</v>
      </c>
      <c r="C915" s="8" t="s">
        <v>5779</v>
      </c>
      <c r="D915" s="8" t="s">
        <v>33</v>
      </c>
      <c r="E915" s="8"/>
      <c r="F915" s="8" t="s">
        <v>5776</v>
      </c>
      <c r="G915" s="8" t="s">
        <v>5775</v>
      </c>
      <c r="H915" s="8" t="s">
        <v>37</v>
      </c>
      <c r="I915" s="8" t="s">
        <v>266</v>
      </c>
      <c r="J915" s="8" t="s">
        <v>151</v>
      </c>
      <c r="K915" s="8" t="s">
        <v>40</v>
      </c>
      <c r="L915" s="8" t="s">
        <v>41</v>
      </c>
      <c r="M915" s="8" t="s">
        <v>232</v>
      </c>
      <c r="N915" s="8" t="s">
        <v>233</v>
      </c>
      <c r="O915" s="8" t="s">
        <v>5729</v>
      </c>
      <c r="P915" s="8" t="s">
        <v>45</v>
      </c>
      <c r="Q915" s="8" t="s">
        <v>235</v>
      </c>
      <c r="R915" s="8" t="s">
        <v>45</v>
      </c>
      <c r="S915" s="8" t="s">
        <v>5277</v>
      </c>
      <c r="T915" s="8" t="s">
        <v>268</v>
      </c>
      <c r="U915" s="8" t="s">
        <v>266</v>
      </c>
      <c r="V915" s="8" t="s">
        <v>5335</v>
      </c>
      <c r="W915" s="8" t="s">
        <v>51</v>
      </c>
      <c r="X915" s="8" t="s">
        <v>52</v>
      </c>
      <c r="Y915" s="8" t="s">
        <v>5282</v>
      </c>
      <c r="Z915" s="8" t="s">
        <v>5207</v>
      </c>
      <c r="AA915" s="8" t="s">
        <v>55</v>
      </c>
      <c r="AB915" s="8" t="s">
        <v>5248</v>
      </c>
      <c r="AC915" s="11">
        <v>0</v>
      </c>
      <c r="AD915" s="11"/>
      <c r="AE915" s="9"/>
      <c r="AF915" s="9"/>
    </row>
    <row r="916" spans="1:32" s="1" customFormat="1" ht="19.7" customHeight="1" x14ac:dyDescent="0.2">
      <c r="A916" s="8" t="s">
        <v>30</v>
      </c>
      <c r="B916" s="8" t="s">
        <v>31</v>
      </c>
      <c r="C916" s="8" t="s">
        <v>5779</v>
      </c>
      <c r="D916" s="8" t="s">
        <v>33</v>
      </c>
      <c r="E916" s="8"/>
      <c r="F916" s="8" t="s">
        <v>5776</v>
      </c>
      <c r="G916" s="8" t="s">
        <v>5775</v>
      </c>
      <c r="H916" s="8" t="s">
        <v>37</v>
      </c>
      <c r="I916" s="8" t="s">
        <v>266</v>
      </c>
      <c r="J916" s="8" t="s">
        <v>151</v>
      </c>
      <c r="K916" s="8" t="s">
        <v>40</v>
      </c>
      <c r="L916" s="8" t="s">
        <v>41</v>
      </c>
      <c r="M916" s="8" t="s">
        <v>232</v>
      </c>
      <c r="N916" s="8" t="s">
        <v>233</v>
      </c>
      <c r="O916" s="8" t="s">
        <v>5729</v>
      </c>
      <c r="P916" s="8" t="s">
        <v>45</v>
      </c>
      <c r="Q916" s="8" t="s">
        <v>235</v>
      </c>
      <c r="R916" s="8" t="s">
        <v>45</v>
      </c>
      <c r="S916" s="8" t="s">
        <v>5277</v>
      </c>
      <c r="T916" s="8" t="s">
        <v>268</v>
      </c>
      <c r="U916" s="8" t="s">
        <v>266</v>
      </c>
      <c r="V916" s="8" t="s">
        <v>5335</v>
      </c>
      <c r="W916" s="8" t="s">
        <v>51</v>
      </c>
      <c r="X916" s="8" t="s">
        <v>52</v>
      </c>
      <c r="Y916" s="8" t="s">
        <v>5275</v>
      </c>
      <c r="Z916" s="8" t="s">
        <v>5207</v>
      </c>
      <c r="AA916" s="8" t="s">
        <v>55</v>
      </c>
      <c r="AB916" s="8" t="s">
        <v>5234</v>
      </c>
      <c r="AC916" s="11">
        <v>0</v>
      </c>
      <c r="AD916" s="11"/>
      <c r="AE916" s="9"/>
      <c r="AF916" s="9"/>
    </row>
    <row r="917" spans="1:32" s="1" customFormat="1" ht="19.7" customHeight="1" x14ac:dyDescent="0.2">
      <c r="A917" s="8" t="s">
        <v>30</v>
      </c>
      <c r="B917" s="8" t="s">
        <v>31</v>
      </c>
      <c r="C917" s="8" t="s">
        <v>5778</v>
      </c>
      <c r="D917" s="8" t="s">
        <v>33</v>
      </c>
      <c r="E917" s="8"/>
      <c r="F917" s="8" t="s">
        <v>5776</v>
      </c>
      <c r="G917" s="8" t="s">
        <v>5775</v>
      </c>
      <c r="H917" s="8" t="s">
        <v>37</v>
      </c>
      <c r="I917" s="8" t="s">
        <v>266</v>
      </c>
      <c r="J917" s="8" t="s">
        <v>151</v>
      </c>
      <c r="K917" s="8" t="s">
        <v>40</v>
      </c>
      <c r="L917" s="8" t="s">
        <v>41</v>
      </c>
      <c r="M917" s="8" t="s">
        <v>232</v>
      </c>
      <c r="N917" s="8" t="s">
        <v>233</v>
      </c>
      <c r="O917" s="8" t="s">
        <v>5729</v>
      </c>
      <c r="P917" s="8" t="s">
        <v>45</v>
      </c>
      <c r="Q917" s="8" t="s">
        <v>235</v>
      </c>
      <c r="R917" s="8" t="s">
        <v>45</v>
      </c>
      <c r="S917" s="8" t="s">
        <v>5277</v>
      </c>
      <c r="T917" s="8" t="s">
        <v>268</v>
      </c>
      <c r="U917" s="8" t="s">
        <v>266</v>
      </c>
      <c r="V917" s="8" t="s">
        <v>5335</v>
      </c>
      <c r="W917" s="8" t="s">
        <v>51</v>
      </c>
      <c r="X917" s="8" t="s">
        <v>52</v>
      </c>
      <c r="Y917" s="8" t="s">
        <v>2390</v>
      </c>
      <c r="Z917" s="8" t="s">
        <v>54</v>
      </c>
      <c r="AA917" s="8" t="s">
        <v>55</v>
      </c>
      <c r="AB917" s="8" t="s">
        <v>5248</v>
      </c>
      <c r="AC917" s="11">
        <v>0</v>
      </c>
      <c r="AD917" s="11"/>
      <c r="AE917" s="9"/>
      <c r="AF917" s="9"/>
    </row>
    <row r="918" spans="1:32" s="1" customFormat="1" ht="19.7" customHeight="1" x14ac:dyDescent="0.2">
      <c r="A918" s="8" t="s">
        <v>30</v>
      </c>
      <c r="B918" s="8" t="s">
        <v>31</v>
      </c>
      <c r="C918" s="8" t="s">
        <v>5778</v>
      </c>
      <c r="D918" s="8" t="s">
        <v>33</v>
      </c>
      <c r="E918" s="8"/>
      <c r="F918" s="8" t="s">
        <v>5776</v>
      </c>
      <c r="G918" s="8" t="s">
        <v>5775</v>
      </c>
      <c r="H918" s="8" t="s">
        <v>37</v>
      </c>
      <c r="I918" s="8" t="s">
        <v>266</v>
      </c>
      <c r="J918" s="8" t="s">
        <v>151</v>
      </c>
      <c r="K918" s="8" t="s">
        <v>40</v>
      </c>
      <c r="L918" s="8" t="s">
        <v>41</v>
      </c>
      <c r="M918" s="8" t="s">
        <v>232</v>
      </c>
      <c r="N918" s="8" t="s">
        <v>233</v>
      </c>
      <c r="O918" s="8" t="s">
        <v>5729</v>
      </c>
      <c r="P918" s="8" t="s">
        <v>45</v>
      </c>
      <c r="Q918" s="8" t="s">
        <v>235</v>
      </c>
      <c r="R918" s="8" t="s">
        <v>45</v>
      </c>
      <c r="S918" s="8" t="s">
        <v>5277</v>
      </c>
      <c r="T918" s="8" t="s">
        <v>268</v>
      </c>
      <c r="U918" s="8" t="s">
        <v>266</v>
      </c>
      <c r="V918" s="8" t="s">
        <v>5335</v>
      </c>
      <c r="W918" s="8" t="s">
        <v>51</v>
      </c>
      <c r="X918" s="8" t="s">
        <v>52</v>
      </c>
      <c r="Y918" s="8" t="s">
        <v>5282</v>
      </c>
      <c r="Z918" s="8" t="s">
        <v>54</v>
      </c>
      <c r="AA918" s="8" t="s">
        <v>55</v>
      </c>
      <c r="AB918" s="8" t="s">
        <v>5248</v>
      </c>
      <c r="AC918" s="11">
        <v>980000</v>
      </c>
      <c r="AD918" s="11"/>
      <c r="AE918" s="9"/>
      <c r="AF918" s="9"/>
    </row>
    <row r="919" spans="1:32" s="1" customFormat="1" ht="19.7" customHeight="1" x14ac:dyDescent="0.2">
      <c r="A919" s="8" t="s">
        <v>30</v>
      </c>
      <c r="B919" s="8" t="s">
        <v>31</v>
      </c>
      <c r="C919" s="8" t="s">
        <v>5778</v>
      </c>
      <c r="D919" s="8" t="s">
        <v>33</v>
      </c>
      <c r="E919" s="8"/>
      <c r="F919" s="8" t="s">
        <v>5776</v>
      </c>
      <c r="G919" s="8" t="s">
        <v>5775</v>
      </c>
      <c r="H919" s="8" t="s">
        <v>37</v>
      </c>
      <c r="I919" s="8" t="s">
        <v>266</v>
      </c>
      <c r="J919" s="8" t="s">
        <v>151</v>
      </c>
      <c r="K919" s="8" t="s">
        <v>40</v>
      </c>
      <c r="L919" s="8" t="s">
        <v>41</v>
      </c>
      <c r="M919" s="8" t="s">
        <v>232</v>
      </c>
      <c r="N919" s="8" t="s">
        <v>233</v>
      </c>
      <c r="O919" s="8" t="s">
        <v>5729</v>
      </c>
      <c r="P919" s="8" t="s">
        <v>45</v>
      </c>
      <c r="Q919" s="8" t="s">
        <v>235</v>
      </c>
      <c r="R919" s="8" t="s">
        <v>45</v>
      </c>
      <c r="S919" s="8" t="s">
        <v>5277</v>
      </c>
      <c r="T919" s="8" t="s">
        <v>268</v>
      </c>
      <c r="U919" s="8" t="s">
        <v>266</v>
      </c>
      <c r="V919" s="8" t="s">
        <v>5335</v>
      </c>
      <c r="W919" s="8" t="s">
        <v>51</v>
      </c>
      <c r="X919" s="8" t="s">
        <v>52</v>
      </c>
      <c r="Y919" s="8" t="s">
        <v>53</v>
      </c>
      <c r="Z919" s="8" t="s">
        <v>54</v>
      </c>
      <c r="AA919" s="8" t="s">
        <v>55</v>
      </c>
      <c r="AB919" s="8" t="s">
        <v>5248</v>
      </c>
      <c r="AC919" s="11">
        <v>20000</v>
      </c>
      <c r="AD919" s="11"/>
      <c r="AE919" s="9"/>
      <c r="AF919" s="9"/>
    </row>
    <row r="920" spans="1:32" s="1" customFormat="1" ht="19.7" customHeight="1" x14ac:dyDescent="0.2">
      <c r="A920" s="8" t="s">
        <v>30</v>
      </c>
      <c r="B920" s="8" t="s">
        <v>31</v>
      </c>
      <c r="C920" s="8" t="s">
        <v>5777</v>
      </c>
      <c r="D920" s="8" t="s">
        <v>33</v>
      </c>
      <c r="E920" s="8"/>
      <c r="F920" s="8" t="s">
        <v>5776</v>
      </c>
      <c r="G920" s="8" t="s">
        <v>5775</v>
      </c>
      <c r="H920" s="8" t="s">
        <v>37</v>
      </c>
      <c r="I920" s="8" t="s">
        <v>266</v>
      </c>
      <c r="J920" s="8" t="s">
        <v>151</v>
      </c>
      <c r="K920" s="8" t="s">
        <v>40</v>
      </c>
      <c r="L920" s="8" t="s">
        <v>41</v>
      </c>
      <c r="M920" s="8" t="s">
        <v>232</v>
      </c>
      <c r="N920" s="8" t="s">
        <v>233</v>
      </c>
      <c r="O920" s="8" t="s">
        <v>5774</v>
      </c>
      <c r="P920" s="8" t="s">
        <v>45</v>
      </c>
      <c r="Q920" s="8" t="s">
        <v>235</v>
      </c>
      <c r="R920" s="8" t="s">
        <v>45</v>
      </c>
      <c r="S920" s="8" t="s">
        <v>5277</v>
      </c>
      <c r="T920" s="8" t="s">
        <v>5610</v>
      </c>
      <c r="U920" s="8" t="s">
        <v>266</v>
      </c>
      <c r="V920" s="8" t="s">
        <v>5609</v>
      </c>
      <c r="W920" s="8" t="s">
        <v>51</v>
      </c>
      <c r="X920" s="8" t="s">
        <v>52</v>
      </c>
      <c r="Y920" s="8" t="s">
        <v>2366</v>
      </c>
      <c r="Z920" s="8" t="s">
        <v>5207</v>
      </c>
      <c r="AA920" s="8" t="s">
        <v>55</v>
      </c>
      <c r="AB920" s="8" t="s">
        <v>5248</v>
      </c>
      <c r="AC920" s="11">
        <v>0</v>
      </c>
      <c r="AD920" s="11"/>
      <c r="AE920" s="9"/>
      <c r="AF920" s="9"/>
    </row>
    <row r="921" spans="1:32" s="1" customFormat="1" ht="19.7" customHeight="1" x14ac:dyDescent="0.2">
      <c r="A921" s="8" t="s">
        <v>30</v>
      </c>
      <c r="B921" s="8" t="s">
        <v>31</v>
      </c>
      <c r="C921" s="8" t="s">
        <v>5777</v>
      </c>
      <c r="D921" s="8" t="s">
        <v>33</v>
      </c>
      <c r="E921" s="8"/>
      <c r="F921" s="8" t="s">
        <v>5776</v>
      </c>
      <c r="G921" s="8" t="s">
        <v>5775</v>
      </c>
      <c r="H921" s="8" t="s">
        <v>37</v>
      </c>
      <c r="I921" s="8" t="s">
        <v>266</v>
      </c>
      <c r="J921" s="8" t="s">
        <v>151</v>
      </c>
      <c r="K921" s="8" t="s">
        <v>40</v>
      </c>
      <c r="L921" s="8" t="s">
        <v>41</v>
      </c>
      <c r="M921" s="8" t="s">
        <v>232</v>
      </c>
      <c r="N921" s="8" t="s">
        <v>233</v>
      </c>
      <c r="O921" s="8" t="s">
        <v>5774</v>
      </c>
      <c r="P921" s="8" t="s">
        <v>45</v>
      </c>
      <c r="Q921" s="8" t="s">
        <v>235</v>
      </c>
      <c r="R921" s="8" t="s">
        <v>45</v>
      </c>
      <c r="S921" s="8" t="s">
        <v>5277</v>
      </c>
      <c r="T921" s="8" t="s">
        <v>5610</v>
      </c>
      <c r="U921" s="8" t="s">
        <v>266</v>
      </c>
      <c r="V921" s="8" t="s">
        <v>5609</v>
      </c>
      <c r="W921" s="8" t="s">
        <v>51</v>
      </c>
      <c r="X921" s="8" t="s">
        <v>52</v>
      </c>
      <c r="Y921" s="8" t="s">
        <v>5275</v>
      </c>
      <c r="Z921" s="8" t="s">
        <v>5207</v>
      </c>
      <c r="AA921" s="8" t="s">
        <v>55</v>
      </c>
      <c r="AB921" s="8" t="s">
        <v>5248</v>
      </c>
      <c r="AC921" s="11">
        <v>402180</v>
      </c>
      <c r="AD921" s="11"/>
      <c r="AE921" s="9"/>
      <c r="AF921" s="9"/>
    </row>
    <row r="922" spans="1:32" s="1" customFormat="1" ht="19.7" customHeight="1" x14ac:dyDescent="0.2">
      <c r="A922" s="8" t="s">
        <v>30</v>
      </c>
      <c r="B922" s="8" t="s">
        <v>31</v>
      </c>
      <c r="C922" s="8" t="s">
        <v>5777</v>
      </c>
      <c r="D922" s="8" t="s">
        <v>33</v>
      </c>
      <c r="E922" s="8"/>
      <c r="F922" s="8" t="s">
        <v>5776</v>
      </c>
      <c r="G922" s="8" t="s">
        <v>5775</v>
      </c>
      <c r="H922" s="8" t="s">
        <v>37</v>
      </c>
      <c r="I922" s="8" t="s">
        <v>266</v>
      </c>
      <c r="J922" s="8" t="s">
        <v>151</v>
      </c>
      <c r="K922" s="8" t="s">
        <v>40</v>
      </c>
      <c r="L922" s="8" t="s">
        <v>41</v>
      </c>
      <c r="M922" s="8" t="s">
        <v>232</v>
      </c>
      <c r="N922" s="8" t="s">
        <v>233</v>
      </c>
      <c r="O922" s="8" t="s">
        <v>5774</v>
      </c>
      <c r="P922" s="8" t="s">
        <v>45</v>
      </c>
      <c r="Q922" s="8" t="s">
        <v>235</v>
      </c>
      <c r="R922" s="8" t="s">
        <v>45</v>
      </c>
      <c r="S922" s="8" t="s">
        <v>5277</v>
      </c>
      <c r="T922" s="8" t="s">
        <v>5610</v>
      </c>
      <c r="U922" s="8" t="s">
        <v>266</v>
      </c>
      <c r="V922" s="8" t="s">
        <v>5609</v>
      </c>
      <c r="W922" s="8" t="s">
        <v>51</v>
      </c>
      <c r="X922" s="8" t="s">
        <v>52</v>
      </c>
      <c r="Y922" s="8" t="s">
        <v>53</v>
      </c>
      <c r="Z922" s="8" t="s">
        <v>5207</v>
      </c>
      <c r="AA922" s="8" t="s">
        <v>55</v>
      </c>
      <c r="AB922" s="8" t="s">
        <v>5248</v>
      </c>
      <c r="AC922" s="11">
        <v>8207</v>
      </c>
      <c r="AD922" s="11"/>
      <c r="AE922" s="9"/>
      <c r="AF922" s="9"/>
    </row>
    <row r="923" spans="1:32" s="1" customFormat="1" ht="19.7" customHeight="1" x14ac:dyDescent="0.2">
      <c r="A923" s="8" t="s">
        <v>30</v>
      </c>
      <c r="B923" s="8" t="s">
        <v>31</v>
      </c>
      <c r="C923" s="8" t="s">
        <v>6784</v>
      </c>
      <c r="D923" s="8" t="s">
        <v>33</v>
      </c>
      <c r="E923" s="8"/>
      <c r="F923" s="8" t="s">
        <v>5776</v>
      </c>
      <c r="G923" s="8" t="s">
        <v>5775</v>
      </c>
      <c r="H923" s="8" t="s">
        <v>37</v>
      </c>
      <c r="I923" s="8" t="s">
        <v>266</v>
      </c>
      <c r="J923" s="8" t="s">
        <v>151</v>
      </c>
      <c r="K923" s="8" t="s">
        <v>40</v>
      </c>
      <c r="L923" s="8" t="s">
        <v>41</v>
      </c>
      <c r="M923" s="8" t="s">
        <v>232</v>
      </c>
      <c r="N923" s="8" t="s">
        <v>233</v>
      </c>
      <c r="O923" s="8" t="s">
        <v>5729</v>
      </c>
      <c r="P923" s="8" t="s">
        <v>45</v>
      </c>
      <c r="Q923" s="8" t="s">
        <v>235</v>
      </c>
      <c r="R923" s="8" t="s">
        <v>45</v>
      </c>
      <c r="S923" s="8" t="s">
        <v>5277</v>
      </c>
      <c r="T923" s="8" t="s">
        <v>268</v>
      </c>
      <c r="U923" s="8" t="s">
        <v>266</v>
      </c>
      <c r="V923" s="8" t="s">
        <v>5335</v>
      </c>
      <c r="W923" s="8" t="s">
        <v>51</v>
      </c>
      <c r="X923" s="8" t="s">
        <v>52</v>
      </c>
      <c r="Y923" s="8" t="s">
        <v>5282</v>
      </c>
      <c r="Z923" s="8" t="s">
        <v>5207</v>
      </c>
      <c r="AA923" s="8" t="s">
        <v>55</v>
      </c>
      <c r="AB923" s="8" t="s">
        <v>5234</v>
      </c>
      <c r="AC923" s="11">
        <v>0</v>
      </c>
      <c r="AD923" s="11"/>
      <c r="AE923" s="9"/>
      <c r="AF923" s="9"/>
    </row>
    <row r="924" spans="1:32" s="1" customFormat="1" ht="19.7" customHeight="1" x14ac:dyDescent="0.2">
      <c r="A924" s="8" t="s">
        <v>30</v>
      </c>
      <c r="B924" s="8" t="s">
        <v>31</v>
      </c>
      <c r="C924" s="8" t="s">
        <v>5773</v>
      </c>
      <c r="D924" s="8" t="s">
        <v>33</v>
      </c>
      <c r="E924" s="8"/>
      <c r="F924" s="8" t="s">
        <v>5772</v>
      </c>
      <c r="G924" s="8" t="s">
        <v>5771</v>
      </c>
      <c r="H924" s="8" t="s">
        <v>37</v>
      </c>
      <c r="I924" s="8" t="s">
        <v>212</v>
      </c>
      <c r="J924" s="8" t="s">
        <v>5730</v>
      </c>
      <c r="K924" s="8" t="s">
        <v>40</v>
      </c>
      <c r="L924" s="8" t="s">
        <v>41</v>
      </c>
      <c r="M924" s="8" t="s">
        <v>97</v>
      </c>
      <c r="N924" s="8" t="s">
        <v>5264</v>
      </c>
      <c r="O924" s="8" t="s">
        <v>5273</v>
      </c>
      <c r="P924" s="8" t="s">
        <v>45</v>
      </c>
      <c r="Q924" s="8" t="s">
        <v>335</v>
      </c>
      <c r="R924" s="8" t="s">
        <v>45</v>
      </c>
      <c r="S924" s="8" t="s">
        <v>5272</v>
      </c>
      <c r="T924" s="8" t="s">
        <v>75</v>
      </c>
      <c r="U924" s="8" t="s">
        <v>76</v>
      </c>
      <c r="V924" s="8" t="s">
        <v>75</v>
      </c>
      <c r="W924" s="8" t="s">
        <v>51</v>
      </c>
      <c r="X924" s="8" t="s">
        <v>102</v>
      </c>
      <c r="Y924" s="8" t="s">
        <v>53</v>
      </c>
      <c r="Z924" s="8" t="s">
        <v>5207</v>
      </c>
      <c r="AA924" s="8" t="s">
        <v>55</v>
      </c>
      <c r="AB924" s="8" t="s">
        <v>5234</v>
      </c>
      <c r="AC924" s="11">
        <v>0</v>
      </c>
      <c r="AD924" s="11"/>
      <c r="AE924" s="9"/>
      <c r="AF924" s="9"/>
    </row>
    <row r="925" spans="1:32" s="1" customFormat="1" ht="19.7" customHeight="1" x14ac:dyDescent="0.2">
      <c r="A925" s="8" t="s">
        <v>30</v>
      </c>
      <c r="B925" s="8" t="s">
        <v>31</v>
      </c>
      <c r="C925" s="8" t="s">
        <v>6783</v>
      </c>
      <c r="D925" s="8" t="s">
        <v>33</v>
      </c>
      <c r="E925" s="8"/>
      <c r="F925" s="8" t="s">
        <v>2986</v>
      </c>
      <c r="G925" s="8" t="s">
        <v>2985</v>
      </c>
      <c r="H925" s="8" t="s">
        <v>37</v>
      </c>
      <c r="I925" s="8" t="s">
        <v>150</v>
      </c>
      <c r="J925" s="8" t="s">
        <v>477</v>
      </c>
      <c r="K925" s="8" t="s">
        <v>40</v>
      </c>
      <c r="L925" s="8" t="s">
        <v>41</v>
      </c>
      <c r="M925" s="8" t="s">
        <v>42</v>
      </c>
      <c r="N925" s="8" t="s">
        <v>5257</v>
      </c>
      <c r="O925" s="8" t="s">
        <v>6782</v>
      </c>
      <c r="P925" s="8" t="s">
        <v>45</v>
      </c>
      <c r="Q925" s="8" t="s">
        <v>46</v>
      </c>
      <c r="R925" s="8" t="s">
        <v>5235</v>
      </c>
      <c r="S925" s="8" t="s">
        <v>5210</v>
      </c>
      <c r="T925" s="8" t="s">
        <v>6781</v>
      </c>
      <c r="U925" s="8" t="s">
        <v>150</v>
      </c>
      <c r="V925" s="8" t="s">
        <v>2669</v>
      </c>
      <c r="W925" s="8" t="s">
        <v>51</v>
      </c>
      <c r="X925" s="8" t="s">
        <v>52</v>
      </c>
      <c r="Y925" s="8" t="s">
        <v>53</v>
      </c>
      <c r="Z925" s="8" t="s">
        <v>5207</v>
      </c>
      <c r="AA925" s="8" t="s">
        <v>55</v>
      </c>
      <c r="AB925" s="8" t="s">
        <v>5248</v>
      </c>
      <c r="AC925" s="11">
        <v>0</v>
      </c>
      <c r="AD925" s="11"/>
      <c r="AE925" s="9"/>
      <c r="AF925" s="9"/>
    </row>
    <row r="926" spans="1:32" s="1" customFormat="1" ht="19.7" customHeight="1" x14ac:dyDescent="0.2">
      <c r="A926" s="8" t="s">
        <v>30</v>
      </c>
      <c r="B926" s="8" t="s">
        <v>31</v>
      </c>
      <c r="C926" s="8" t="s">
        <v>6780</v>
      </c>
      <c r="D926" s="8" t="s">
        <v>33</v>
      </c>
      <c r="E926" s="8"/>
      <c r="F926" s="8" t="s">
        <v>475</v>
      </c>
      <c r="G926" s="8" t="s">
        <v>476</v>
      </c>
      <c r="H926" s="8" t="s">
        <v>37</v>
      </c>
      <c r="I926" s="8" t="s">
        <v>212</v>
      </c>
      <c r="J926" s="8" t="s">
        <v>477</v>
      </c>
      <c r="K926" s="8" t="s">
        <v>40</v>
      </c>
      <c r="L926" s="8" t="s">
        <v>41</v>
      </c>
      <c r="M926" s="8" t="s">
        <v>97</v>
      </c>
      <c r="N926" s="8" t="s">
        <v>5264</v>
      </c>
      <c r="O926" s="8" t="s">
        <v>5268</v>
      </c>
      <c r="P926" s="8" t="s">
        <v>45</v>
      </c>
      <c r="Q926" s="8" t="s">
        <v>109</v>
      </c>
      <c r="R926" s="8" t="s">
        <v>5235</v>
      </c>
      <c r="S926" s="8" t="s">
        <v>5267</v>
      </c>
      <c r="T926" s="8" t="s">
        <v>75</v>
      </c>
      <c r="U926" s="8" t="s">
        <v>76</v>
      </c>
      <c r="V926" s="8" t="s">
        <v>75</v>
      </c>
      <c r="W926" s="8" t="s">
        <v>111</v>
      </c>
      <c r="X926" s="8" t="s">
        <v>52</v>
      </c>
      <c r="Y926" s="8" t="s">
        <v>53</v>
      </c>
      <c r="Z926" s="8" t="s">
        <v>5207</v>
      </c>
      <c r="AA926" s="8" t="s">
        <v>55</v>
      </c>
      <c r="AB926" s="8" t="s">
        <v>5234</v>
      </c>
      <c r="AC926" s="11">
        <v>0</v>
      </c>
      <c r="AD926" s="11"/>
      <c r="AE926" s="9"/>
      <c r="AF926" s="9"/>
    </row>
    <row r="927" spans="1:32" s="1" customFormat="1" ht="19.7" customHeight="1" x14ac:dyDescent="0.2">
      <c r="A927" s="8" t="s">
        <v>30</v>
      </c>
      <c r="B927" s="8" t="s">
        <v>31</v>
      </c>
      <c r="C927" s="8" t="s">
        <v>6779</v>
      </c>
      <c r="D927" s="8" t="s">
        <v>33</v>
      </c>
      <c r="E927" s="8"/>
      <c r="F927" s="8" t="s">
        <v>475</v>
      </c>
      <c r="G927" s="8" t="s">
        <v>476</v>
      </c>
      <c r="H927" s="8" t="s">
        <v>37</v>
      </c>
      <c r="I927" s="8" t="s">
        <v>212</v>
      </c>
      <c r="J927" s="8" t="s">
        <v>477</v>
      </c>
      <c r="K927" s="8" t="s">
        <v>40</v>
      </c>
      <c r="L927" s="8" t="s">
        <v>41</v>
      </c>
      <c r="M927" s="8" t="s">
        <v>42</v>
      </c>
      <c r="N927" s="8" t="s">
        <v>5257</v>
      </c>
      <c r="O927" s="8" t="s">
        <v>6738</v>
      </c>
      <c r="P927" s="8" t="s">
        <v>45</v>
      </c>
      <c r="Q927" s="8" t="s">
        <v>84</v>
      </c>
      <c r="R927" s="8" t="s">
        <v>45</v>
      </c>
      <c r="S927" s="8" t="s">
        <v>6737</v>
      </c>
      <c r="T927" s="8" t="s">
        <v>75</v>
      </c>
      <c r="U927" s="8" t="s">
        <v>76</v>
      </c>
      <c r="V927" s="8" t="s">
        <v>75</v>
      </c>
      <c r="W927" s="8" t="s">
        <v>51</v>
      </c>
      <c r="X927" s="8" t="s">
        <v>52</v>
      </c>
      <c r="Y927" s="8" t="s">
        <v>53</v>
      </c>
      <c r="Z927" s="8" t="s">
        <v>5207</v>
      </c>
      <c r="AA927" s="8" t="s">
        <v>55</v>
      </c>
      <c r="AB927" s="8" t="s">
        <v>5234</v>
      </c>
      <c r="AC927" s="11">
        <v>0</v>
      </c>
      <c r="AD927" s="11"/>
      <c r="AE927" s="9"/>
      <c r="AF927" s="9"/>
    </row>
    <row r="928" spans="1:32" s="1" customFormat="1" ht="19.7" customHeight="1" x14ac:dyDescent="0.2">
      <c r="A928" s="8" t="s">
        <v>30</v>
      </c>
      <c r="B928" s="8" t="s">
        <v>31</v>
      </c>
      <c r="C928" s="8" t="s">
        <v>5761</v>
      </c>
      <c r="D928" s="8" t="s">
        <v>33</v>
      </c>
      <c r="E928" s="8"/>
      <c r="F928" s="8" t="s">
        <v>5757</v>
      </c>
      <c r="G928" s="8" t="s">
        <v>5756</v>
      </c>
      <c r="H928" s="8" t="s">
        <v>37</v>
      </c>
      <c r="I928" s="8" t="s">
        <v>828</v>
      </c>
      <c r="J928" s="8" t="s">
        <v>293</v>
      </c>
      <c r="K928" s="8" t="s">
        <v>40</v>
      </c>
      <c r="L928" s="8" t="s">
        <v>41</v>
      </c>
      <c r="M928" s="8" t="s">
        <v>232</v>
      </c>
      <c r="N928" s="8" t="s">
        <v>233</v>
      </c>
      <c r="O928" s="8" t="s">
        <v>5755</v>
      </c>
      <c r="P928" s="8" t="s">
        <v>45</v>
      </c>
      <c r="Q928" s="8" t="s">
        <v>235</v>
      </c>
      <c r="R928" s="8" t="s">
        <v>45</v>
      </c>
      <c r="S928" s="8" t="s">
        <v>5277</v>
      </c>
      <c r="T928" s="8" t="s">
        <v>928</v>
      </c>
      <c r="U928" s="8" t="s">
        <v>828</v>
      </c>
      <c r="V928" s="8" t="s">
        <v>5360</v>
      </c>
      <c r="W928" s="8" t="s">
        <v>51</v>
      </c>
      <c r="X928" s="8" t="s">
        <v>52</v>
      </c>
      <c r="Y928" s="8" t="s">
        <v>5275</v>
      </c>
      <c r="Z928" s="8" t="s">
        <v>5207</v>
      </c>
      <c r="AA928" s="8" t="s">
        <v>55</v>
      </c>
      <c r="AB928" s="8" t="s">
        <v>5248</v>
      </c>
      <c r="AC928" s="11">
        <v>0</v>
      </c>
      <c r="AD928" s="11"/>
      <c r="AE928" s="9"/>
      <c r="AF928" s="9"/>
    </row>
    <row r="929" spans="1:32" s="1" customFormat="1" ht="19.7" customHeight="1" x14ac:dyDescent="0.2">
      <c r="A929" s="8" t="s">
        <v>30</v>
      </c>
      <c r="B929" s="8" t="s">
        <v>31</v>
      </c>
      <c r="C929" s="8" t="s">
        <v>5760</v>
      </c>
      <c r="D929" s="8" t="s">
        <v>33</v>
      </c>
      <c r="E929" s="8"/>
      <c r="F929" s="8" t="s">
        <v>5757</v>
      </c>
      <c r="G929" s="8" t="s">
        <v>5756</v>
      </c>
      <c r="H929" s="8" t="s">
        <v>37</v>
      </c>
      <c r="I929" s="8" t="s">
        <v>828</v>
      </c>
      <c r="J929" s="8" t="s">
        <v>293</v>
      </c>
      <c r="K929" s="8" t="s">
        <v>40</v>
      </c>
      <c r="L929" s="8" t="s">
        <v>41</v>
      </c>
      <c r="M929" s="8" t="s">
        <v>232</v>
      </c>
      <c r="N929" s="8" t="s">
        <v>233</v>
      </c>
      <c r="O929" s="8" t="s">
        <v>5755</v>
      </c>
      <c r="P929" s="8" t="s">
        <v>45</v>
      </c>
      <c r="Q929" s="8" t="s">
        <v>235</v>
      </c>
      <c r="R929" s="8" t="s">
        <v>45</v>
      </c>
      <c r="S929" s="8" t="s">
        <v>5277</v>
      </c>
      <c r="T929" s="8" t="s">
        <v>928</v>
      </c>
      <c r="U929" s="8" t="s">
        <v>828</v>
      </c>
      <c r="V929" s="8" t="s">
        <v>5360</v>
      </c>
      <c r="W929" s="8" t="s">
        <v>51</v>
      </c>
      <c r="X929" s="8" t="s">
        <v>102</v>
      </c>
      <c r="Y929" s="8" t="s">
        <v>53</v>
      </c>
      <c r="Z929" s="8" t="s">
        <v>54</v>
      </c>
      <c r="AA929" s="8" t="s">
        <v>55</v>
      </c>
      <c r="AB929" s="8" t="s">
        <v>5248</v>
      </c>
      <c r="AC929" s="11">
        <v>0</v>
      </c>
      <c r="AD929" s="11"/>
      <c r="AE929" s="9"/>
      <c r="AF929" s="9"/>
    </row>
    <row r="930" spans="1:32" s="1" customFormat="1" ht="19.7" customHeight="1" x14ac:dyDescent="0.2">
      <c r="A930" s="8" t="s">
        <v>30</v>
      </c>
      <c r="B930" s="8" t="s">
        <v>31</v>
      </c>
      <c r="C930" s="8" t="s">
        <v>5760</v>
      </c>
      <c r="D930" s="8" t="s">
        <v>33</v>
      </c>
      <c r="E930" s="8"/>
      <c r="F930" s="8" t="s">
        <v>5757</v>
      </c>
      <c r="G930" s="8" t="s">
        <v>5756</v>
      </c>
      <c r="H930" s="8" t="s">
        <v>37</v>
      </c>
      <c r="I930" s="8" t="s">
        <v>828</v>
      </c>
      <c r="J930" s="8" t="s">
        <v>293</v>
      </c>
      <c r="K930" s="8" t="s">
        <v>40</v>
      </c>
      <c r="L930" s="8" t="s">
        <v>41</v>
      </c>
      <c r="M930" s="8" t="s">
        <v>232</v>
      </c>
      <c r="N930" s="8" t="s">
        <v>233</v>
      </c>
      <c r="O930" s="8" t="s">
        <v>5755</v>
      </c>
      <c r="P930" s="8" t="s">
        <v>45</v>
      </c>
      <c r="Q930" s="8" t="s">
        <v>235</v>
      </c>
      <c r="R930" s="8" t="s">
        <v>45</v>
      </c>
      <c r="S930" s="8" t="s">
        <v>5277</v>
      </c>
      <c r="T930" s="8" t="s">
        <v>928</v>
      </c>
      <c r="U930" s="8" t="s">
        <v>828</v>
      </c>
      <c r="V930" s="8" t="s">
        <v>5360</v>
      </c>
      <c r="W930" s="8" t="s">
        <v>51</v>
      </c>
      <c r="X930" s="8" t="s">
        <v>52</v>
      </c>
      <c r="Y930" s="8" t="s">
        <v>5275</v>
      </c>
      <c r="Z930" s="8" t="s">
        <v>54</v>
      </c>
      <c r="AA930" s="8" t="s">
        <v>55</v>
      </c>
      <c r="AB930" s="8" t="s">
        <v>5248</v>
      </c>
      <c r="AC930" s="11">
        <v>4332359</v>
      </c>
      <c r="AD930" s="11"/>
      <c r="AE930" s="9"/>
      <c r="AF930" s="9"/>
    </row>
    <row r="931" spans="1:32" s="1" customFormat="1" ht="19.7" customHeight="1" x14ac:dyDescent="0.2">
      <c r="A931" s="8" t="s">
        <v>30</v>
      </c>
      <c r="B931" s="8" t="s">
        <v>31</v>
      </c>
      <c r="C931" s="8" t="s">
        <v>5760</v>
      </c>
      <c r="D931" s="8" t="s">
        <v>33</v>
      </c>
      <c r="E931" s="8"/>
      <c r="F931" s="8" t="s">
        <v>5757</v>
      </c>
      <c r="G931" s="8" t="s">
        <v>5756</v>
      </c>
      <c r="H931" s="8" t="s">
        <v>37</v>
      </c>
      <c r="I931" s="8" t="s">
        <v>828</v>
      </c>
      <c r="J931" s="8" t="s">
        <v>293</v>
      </c>
      <c r="K931" s="8" t="s">
        <v>40</v>
      </c>
      <c r="L931" s="8" t="s">
        <v>41</v>
      </c>
      <c r="M931" s="8" t="s">
        <v>232</v>
      </c>
      <c r="N931" s="8" t="s">
        <v>233</v>
      </c>
      <c r="O931" s="8" t="s">
        <v>5755</v>
      </c>
      <c r="P931" s="8" t="s">
        <v>45</v>
      </c>
      <c r="Q931" s="8" t="s">
        <v>235</v>
      </c>
      <c r="R931" s="8" t="s">
        <v>45</v>
      </c>
      <c r="S931" s="8" t="s">
        <v>5277</v>
      </c>
      <c r="T931" s="8" t="s">
        <v>928</v>
      </c>
      <c r="U931" s="8" t="s">
        <v>828</v>
      </c>
      <c r="V931" s="8" t="s">
        <v>5360</v>
      </c>
      <c r="W931" s="8" t="s">
        <v>51</v>
      </c>
      <c r="X931" s="8" t="s">
        <v>52</v>
      </c>
      <c r="Y931" s="8" t="s">
        <v>53</v>
      </c>
      <c r="Z931" s="8" t="s">
        <v>54</v>
      </c>
      <c r="AA931" s="8" t="s">
        <v>55</v>
      </c>
      <c r="AB931" s="8" t="s">
        <v>5248</v>
      </c>
      <c r="AC931" s="11">
        <v>88415</v>
      </c>
      <c r="AD931" s="11"/>
      <c r="AE931" s="9"/>
      <c r="AF931" s="9"/>
    </row>
    <row r="932" spans="1:32" s="1" customFormat="1" ht="19.7" customHeight="1" x14ac:dyDescent="0.2">
      <c r="A932" s="8" t="s">
        <v>30</v>
      </c>
      <c r="B932" s="8" t="s">
        <v>31</v>
      </c>
      <c r="C932" s="8" t="s">
        <v>5760</v>
      </c>
      <c r="D932" s="8" t="s">
        <v>33</v>
      </c>
      <c r="E932" s="8"/>
      <c r="F932" s="8" t="s">
        <v>5757</v>
      </c>
      <c r="G932" s="8" t="s">
        <v>5756</v>
      </c>
      <c r="H932" s="8" t="s">
        <v>37</v>
      </c>
      <c r="I932" s="8" t="s">
        <v>828</v>
      </c>
      <c r="J932" s="8" t="s">
        <v>293</v>
      </c>
      <c r="K932" s="8" t="s">
        <v>40</v>
      </c>
      <c r="L932" s="8" t="s">
        <v>41</v>
      </c>
      <c r="M932" s="8" t="s">
        <v>232</v>
      </c>
      <c r="N932" s="8" t="s">
        <v>233</v>
      </c>
      <c r="O932" s="8" t="s">
        <v>5755</v>
      </c>
      <c r="P932" s="8" t="s">
        <v>45</v>
      </c>
      <c r="Q932" s="8" t="s">
        <v>235</v>
      </c>
      <c r="R932" s="8" t="s">
        <v>45</v>
      </c>
      <c r="S932" s="8" t="s">
        <v>5277</v>
      </c>
      <c r="T932" s="8" t="s">
        <v>928</v>
      </c>
      <c r="U932" s="8" t="s">
        <v>828</v>
      </c>
      <c r="V932" s="8" t="s">
        <v>5360</v>
      </c>
      <c r="W932" s="8" t="s">
        <v>51</v>
      </c>
      <c r="X932" s="8" t="s">
        <v>52</v>
      </c>
      <c r="Y932" s="8" t="s">
        <v>207</v>
      </c>
      <c r="Z932" s="8" t="s">
        <v>54</v>
      </c>
      <c r="AA932" s="8" t="s">
        <v>55</v>
      </c>
      <c r="AB932" s="8" t="s">
        <v>5248</v>
      </c>
      <c r="AC932" s="11">
        <v>0</v>
      </c>
      <c r="AD932" s="11"/>
      <c r="AE932" s="9"/>
      <c r="AF932" s="9"/>
    </row>
    <row r="933" spans="1:32" s="1" customFormat="1" ht="19.7" customHeight="1" x14ac:dyDescent="0.2">
      <c r="A933" s="8" t="s">
        <v>30</v>
      </c>
      <c r="B933" s="8" t="s">
        <v>31</v>
      </c>
      <c r="C933" s="8" t="s">
        <v>5759</v>
      </c>
      <c r="D933" s="8" t="s">
        <v>33</v>
      </c>
      <c r="E933" s="8"/>
      <c r="F933" s="8" t="s">
        <v>5757</v>
      </c>
      <c r="G933" s="8" t="s">
        <v>5756</v>
      </c>
      <c r="H933" s="8" t="s">
        <v>37</v>
      </c>
      <c r="I933" s="8" t="s">
        <v>828</v>
      </c>
      <c r="J933" s="8" t="s">
        <v>293</v>
      </c>
      <c r="K933" s="8" t="s">
        <v>40</v>
      </c>
      <c r="L933" s="8" t="s">
        <v>41</v>
      </c>
      <c r="M933" s="8" t="s">
        <v>232</v>
      </c>
      <c r="N933" s="8" t="s">
        <v>233</v>
      </c>
      <c r="O933" s="8" t="s">
        <v>5755</v>
      </c>
      <c r="P933" s="8" t="s">
        <v>45</v>
      </c>
      <c r="Q933" s="8" t="s">
        <v>235</v>
      </c>
      <c r="R933" s="8" t="s">
        <v>45</v>
      </c>
      <c r="S933" s="8" t="s">
        <v>5277</v>
      </c>
      <c r="T933" s="8" t="s">
        <v>928</v>
      </c>
      <c r="U933" s="8" t="s">
        <v>828</v>
      </c>
      <c r="V933" s="8" t="s">
        <v>5360</v>
      </c>
      <c r="W933" s="8" t="s">
        <v>51</v>
      </c>
      <c r="X933" s="8" t="s">
        <v>52</v>
      </c>
      <c r="Y933" s="8" t="s">
        <v>5275</v>
      </c>
      <c r="Z933" s="8" t="s">
        <v>5207</v>
      </c>
      <c r="AA933" s="8" t="s">
        <v>55</v>
      </c>
      <c r="AB933" s="8" t="s">
        <v>5234</v>
      </c>
      <c r="AC933" s="11">
        <v>0</v>
      </c>
      <c r="AD933" s="11"/>
      <c r="AE933" s="9"/>
      <c r="AF933" s="9"/>
    </row>
    <row r="934" spans="1:32" s="1" customFormat="1" ht="19.7" customHeight="1" x14ac:dyDescent="0.2">
      <c r="A934" s="8" t="s">
        <v>30</v>
      </c>
      <c r="B934" s="8" t="s">
        <v>31</v>
      </c>
      <c r="C934" s="8" t="s">
        <v>5758</v>
      </c>
      <c r="D934" s="8" t="s">
        <v>33</v>
      </c>
      <c r="E934" s="8"/>
      <c r="F934" s="8" t="s">
        <v>5757</v>
      </c>
      <c r="G934" s="8" t="s">
        <v>5756</v>
      </c>
      <c r="H934" s="8" t="s">
        <v>37</v>
      </c>
      <c r="I934" s="8" t="s">
        <v>828</v>
      </c>
      <c r="J934" s="8" t="s">
        <v>293</v>
      </c>
      <c r="K934" s="8" t="s">
        <v>40</v>
      </c>
      <c r="L934" s="8" t="s">
        <v>41</v>
      </c>
      <c r="M934" s="8" t="s">
        <v>232</v>
      </c>
      <c r="N934" s="8" t="s">
        <v>233</v>
      </c>
      <c r="O934" s="8" t="s">
        <v>5755</v>
      </c>
      <c r="P934" s="8" t="s">
        <v>45</v>
      </c>
      <c r="Q934" s="8" t="s">
        <v>235</v>
      </c>
      <c r="R934" s="8" t="s">
        <v>45</v>
      </c>
      <c r="S934" s="8" t="s">
        <v>5277</v>
      </c>
      <c r="T934" s="8" t="s">
        <v>928</v>
      </c>
      <c r="U934" s="8" t="s">
        <v>828</v>
      </c>
      <c r="V934" s="8" t="s">
        <v>5360</v>
      </c>
      <c r="W934" s="8" t="s">
        <v>51</v>
      </c>
      <c r="X934" s="8" t="s">
        <v>52</v>
      </c>
      <c r="Y934" s="8" t="s">
        <v>5275</v>
      </c>
      <c r="Z934" s="8" t="s">
        <v>54</v>
      </c>
      <c r="AA934" s="8" t="s">
        <v>55</v>
      </c>
      <c r="AB934" s="8" t="s">
        <v>5234</v>
      </c>
      <c r="AC934" s="11">
        <v>0</v>
      </c>
      <c r="AD934" s="11"/>
      <c r="AE934" s="9"/>
      <c r="AF934" s="9"/>
    </row>
    <row r="935" spans="1:32" s="1" customFormat="1" ht="19.7" customHeight="1" x14ac:dyDescent="0.2">
      <c r="A935" s="8" t="s">
        <v>30</v>
      </c>
      <c r="B935" s="8" t="s">
        <v>31</v>
      </c>
      <c r="C935" s="8" t="s">
        <v>5758</v>
      </c>
      <c r="D935" s="8" t="s">
        <v>33</v>
      </c>
      <c r="E935" s="8"/>
      <c r="F935" s="8" t="s">
        <v>5757</v>
      </c>
      <c r="G935" s="8" t="s">
        <v>5756</v>
      </c>
      <c r="H935" s="8" t="s">
        <v>37</v>
      </c>
      <c r="I935" s="8" t="s">
        <v>828</v>
      </c>
      <c r="J935" s="8" t="s">
        <v>293</v>
      </c>
      <c r="K935" s="8" t="s">
        <v>40</v>
      </c>
      <c r="L935" s="8" t="s">
        <v>41</v>
      </c>
      <c r="M935" s="8" t="s">
        <v>232</v>
      </c>
      <c r="N935" s="8" t="s">
        <v>233</v>
      </c>
      <c r="O935" s="8" t="s">
        <v>5755</v>
      </c>
      <c r="P935" s="8" t="s">
        <v>45</v>
      </c>
      <c r="Q935" s="8" t="s">
        <v>235</v>
      </c>
      <c r="R935" s="8" t="s">
        <v>45</v>
      </c>
      <c r="S935" s="8" t="s">
        <v>5277</v>
      </c>
      <c r="T935" s="8" t="s">
        <v>928</v>
      </c>
      <c r="U935" s="8" t="s">
        <v>828</v>
      </c>
      <c r="V935" s="8" t="s">
        <v>5360</v>
      </c>
      <c r="W935" s="8" t="s">
        <v>51</v>
      </c>
      <c r="X935" s="8" t="s">
        <v>52</v>
      </c>
      <c r="Y935" s="8" t="s">
        <v>5275</v>
      </c>
      <c r="Z935" s="8" t="s">
        <v>5207</v>
      </c>
      <c r="AA935" s="8" t="s">
        <v>55</v>
      </c>
      <c r="AB935" s="8" t="s">
        <v>5234</v>
      </c>
      <c r="AC935" s="11">
        <v>0</v>
      </c>
      <c r="AD935" s="11"/>
      <c r="AE935" s="9"/>
      <c r="AF935" s="9"/>
    </row>
    <row r="936" spans="1:32" s="1" customFormat="1" ht="19.7" customHeight="1" x14ac:dyDescent="0.2">
      <c r="A936" s="8" t="s">
        <v>30</v>
      </c>
      <c r="B936" s="8" t="s">
        <v>31</v>
      </c>
      <c r="C936" s="8" t="s">
        <v>482</v>
      </c>
      <c r="D936" s="8" t="s">
        <v>33</v>
      </c>
      <c r="E936" s="8"/>
      <c r="F936" s="8" t="s">
        <v>483</v>
      </c>
      <c r="G936" s="8" t="s">
        <v>484</v>
      </c>
      <c r="H936" s="8" t="s">
        <v>37</v>
      </c>
      <c r="I936" s="8" t="s">
        <v>212</v>
      </c>
      <c r="J936" s="8" t="s">
        <v>5730</v>
      </c>
      <c r="K936" s="8" t="s">
        <v>40</v>
      </c>
      <c r="L936" s="8" t="s">
        <v>41</v>
      </c>
      <c r="M936" s="8" t="s">
        <v>59</v>
      </c>
      <c r="N936" s="8" t="s">
        <v>5252</v>
      </c>
      <c r="O936" s="8" t="s">
        <v>5246</v>
      </c>
      <c r="P936" s="8" t="s">
        <v>45</v>
      </c>
      <c r="Q936" s="8" t="s">
        <v>46</v>
      </c>
      <c r="R936" s="8" t="s">
        <v>5235</v>
      </c>
      <c r="S936" s="8" t="s">
        <v>5210</v>
      </c>
      <c r="T936" s="8" t="s">
        <v>75</v>
      </c>
      <c r="U936" s="8" t="s">
        <v>76</v>
      </c>
      <c r="V936" s="8" t="s">
        <v>75</v>
      </c>
      <c r="W936" s="8" t="s">
        <v>51</v>
      </c>
      <c r="X936" s="8" t="s">
        <v>102</v>
      </c>
      <c r="Y936" s="8" t="s">
        <v>53</v>
      </c>
      <c r="Z936" s="8" t="s">
        <v>5207</v>
      </c>
      <c r="AA936" s="8" t="s">
        <v>55</v>
      </c>
      <c r="AB936" s="8" t="s">
        <v>5248</v>
      </c>
      <c r="AC936" s="11">
        <v>500000</v>
      </c>
      <c r="AD936" s="11"/>
      <c r="AE936" s="9"/>
      <c r="AF936" s="9"/>
    </row>
    <row r="937" spans="1:32" s="1" customFormat="1" ht="19.7" customHeight="1" x14ac:dyDescent="0.2">
      <c r="A937" s="8" t="s">
        <v>30</v>
      </c>
      <c r="B937" s="8" t="s">
        <v>31</v>
      </c>
      <c r="C937" s="8" t="s">
        <v>2139</v>
      </c>
      <c r="D937" s="8" t="s">
        <v>33</v>
      </c>
      <c r="E937" s="8"/>
      <c r="F937" s="8" t="s">
        <v>483</v>
      </c>
      <c r="G937" s="8" t="s">
        <v>484</v>
      </c>
      <c r="H937" s="8" t="s">
        <v>37</v>
      </c>
      <c r="I937" s="8" t="s">
        <v>212</v>
      </c>
      <c r="J937" s="8" t="s">
        <v>5730</v>
      </c>
      <c r="K937" s="8" t="s">
        <v>40</v>
      </c>
      <c r="L937" s="8" t="s">
        <v>41</v>
      </c>
      <c r="M937" s="8" t="s">
        <v>59</v>
      </c>
      <c r="N937" s="8" t="s">
        <v>5252</v>
      </c>
      <c r="O937" s="8" t="s">
        <v>5246</v>
      </c>
      <c r="P937" s="8" t="s">
        <v>45</v>
      </c>
      <c r="Q937" s="8" t="s">
        <v>46</v>
      </c>
      <c r="R937" s="8" t="s">
        <v>5235</v>
      </c>
      <c r="S937" s="8" t="s">
        <v>5210</v>
      </c>
      <c r="T937" s="8" t="s">
        <v>75</v>
      </c>
      <c r="U937" s="8" t="s">
        <v>76</v>
      </c>
      <c r="V937" s="8" t="s">
        <v>75</v>
      </c>
      <c r="W937" s="8" t="s">
        <v>51</v>
      </c>
      <c r="X937" s="8" t="s">
        <v>102</v>
      </c>
      <c r="Y937" s="8" t="s">
        <v>53</v>
      </c>
      <c r="Z937" s="8" t="s">
        <v>5207</v>
      </c>
      <c r="AA937" s="8" t="s">
        <v>55</v>
      </c>
      <c r="AB937" s="8" t="s">
        <v>5248</v>
      </c>
      <c r="AC937" s="11">
        <v>225000</v>
      </c>
      <c r="AD937" s="11"/>
      <c r="AE937" s="9"/>
      <c r="AF937" s="9"/>
    </row>
    <row r="938" spans="1:32" s="1" customFormat="1" ht="19.7" customHeight="1" x14ac:dyDescent="0.2">
      <c r="A938" s="8" t="s">
        <v>30</v>
      </c>
      <c r="B938" s="8" t="s">
        <v>31</v>
      </c>
      <c r="C938" s="8" t="s">
        <v>2139</v>
      </c>
      <c r="D938" s="8" t="s">
        <v>33</v>
      </c>
      <c r="E938" s="8"/>
      <c r="F938" s="8" t="s">
        <v>483</v>
      </c>
      <c r="G938" s="8" t="s">
        <v>484</v>
      </c>
      <c r="H938" s="8" t="s">
        <v>37</v>
      </c>
      <c r="I938" s="8" t="s">
        <v>212</v>
      </c>
      <c r="J938" s="8" t="s">
        <v>5730</v>
      </c>
      <c r="K938" s="8" t="s">
        <v>40</v>
      </c>
      <c r="L938" s="8" t="s">
        <v>41</v>
      </c>
      <c r="M938" s="8" t="s">
        <v>59</v>
      </c>
      <c r="N938" s="8" t="s">
        <v>5252</v>
      </c>
      <c r="O938" s="8" t="s">
        <v>5246</v>
      </c>
      <c r="P938" s="8" t="s">
        <v>45</v>
      </c>
      <c r="Q938" s="8" t="s">
        <v>46</v>
      </c>
      <c r="R938" s="8" t="s">
        <v>5235</v>
      </c>
      <c r="S938" s="8" t="s">
        <v>5210</v>
      </c>
      <c r="T938" s="8" t="s">
        <v>75</v>
      </c>
      <c r="U938" s="8" t="s">
        <v>76</v>
      </c>
      <c r="V938" s="8" t="s">
        <v>75</v>
      </c>
      <c r="W938" s="8" t="s">
        <v>51</v>
      </c>
      <c r="X938" s="8" t="s">
        <v>52</v>
      </c>
      <c r="Y938" s="8" t="s">
        <v>53</v>
      </c>
      <c r="Z938" s="8" t="s">
        <v>5207</v>
      </c>
      <c r="AA938" s="8" t="s">
        <v>55</v>
      </c>
      <c r="AB938" s="8" t="s">
        <v>5248</v>
      </c>
      <c r="AC938" s="11">
        <v>275000</v>
      </c>
      <c r="AD938" s="11"/>
      <c r="AE938" s="9"/>
      <c r="AF938" s="9"/>
    </row>
    <row r="939" spans="1:32" s="1" customFormat="1" ht="19.7" customHeight="1" x14ac:dyDescent="0.2">
      <c r="A939" s="8" t="s">
        <v>30</v>
      </c>
      <c r="B939" s="8" t="s">
        <v>31</v>
      </c>
      <c r="C939" s="8" t="s">
        <v>6778</v>
      </c>
      <c r="D939" s="8" t="s">
        <v>33</v>
      </c>
      <c r="E939" s="8"/>
      <c r="F939" s="8" t="s">
        <v>6777</v>
      </c>
      <c r="G939" s="8" t="s">
        <v>6776</v>
      </c>
      <c r="H939" s="8" t="s">
        <v>37</v>
      </c>
      <c r="I939" s="8" t="s">
        <v>242</v>
      </c>
      <c r="J939" s="8" t="s">
        <v>129</v>
      </c>
      <c r="K939" s="8" t="s">
        <v>40</v>
      </c>
      <c r="L939" s="8" t="s">
        <v>41</v>
      </c>
      <c r="M939" s="8" t="s">
        <v>42</v>
      </c>
      <c r="N939" s="8" t="s">
        <v>5257</v>
      </c>
      <c r="O939" s="8" t="s">
        <v>6775</v>
      </c>
      <c r="P939" s="8" t="s">
        <v>45</v>
      </c>
      <c r="Q939" s="8" t="s">
        <v>84</v>
      </c>
      <c r="R939" s="8" t="s">
        <v>45</v>
      </c>
      <c r="S939" s="8" t="s">
        <v>5260</v>
      </c>
      <c r="T939" s="8" t="s">
        <v>6774</v>
      </c>
      <c r="U939" s="8" t="s">
        <v>242</v>
      </c>
      <c r="V939" s="8" t="s">
        <v>6773</v>
      </c>
      <c r="W939" s="8" t="s">
        <v>51</v>
      </c>
      <c r="X939" s="8" t="s">
        <v>102</v>
      </c>
      <c r="Y939" s="8" t="s">
        <v>53</v>
      </c>
      <c r="Z939" s="8" t="s">
        <v>5207</v>
      </c>
      <c r="AA939" s="8" t="s">
        <v>55</v>
      </c>
      <c r="AB939" s="8" t="s">
        <v>5234</v>
      </c>
      <c r="AC939" s="11">
        <v>0</v>
      </c>
      <c r="AD939" s="11"/>
      <c r="AE939" s="9"/>
      <c r="AF939" s="9"/>
    </row>
    <row r="940" spans="1:32" s="1" customFormat="1" ht="19.7" customHeight="1" x14ac:dyDescent="0.2">
      <c r="A940" s="8" t="s">
        <v>30</v>
      </c>
      <c r="B940" s="8" t="s">
        <v>31</v>
      </c>
      <c r="C940" s="8" t="s">
        <v>6772</v>
      </c>
      <c r="D940" s="8" t="s">
        <v>33</v>
      </c>
      <c r="E940" s="8"/>
      <c r="F940" s="8" t="s">
        <v>5032</v>
      </c>
      <c r="G940" s="8" t="s">
        <v>5031</v>
      </c>
      <c r="H940" s="8" t="s">
        <v>37</v>
      </c>
      <c r="I940" s="8" t="s">
        <v>38</v>
      </c>
      <c r="J940" s="8" t="s">
        <v>5633</v>
      </c>
      <c r="K940" s="8" t="s">
        <v>40</v>
      </c>
      <c r="L940" s="8" t="s">
        <v>41</v>
      </c>
      <c r="M940" s="8" t="s">
        <v>70</v>
      </c>
      <c r="N940" s="8" t="s">
        <v>71</v>
      </c>
      <c r="O940" s="8" t="s">
        <v>5245</v>
      </c>
      <c r="P940" s="8" t="s">
        <v>45</v>
      </c>
      <c r="Q940" s="8" t="s">
        <v>73</v>
      </c>
      <c r="R940" s="8" t="s">
        <v>45</v>
      </c>
      <c r="S940" s="8" t="s">
        <v>5244</v>
      </c>
      <c r="T940" s="8" t="s">
        <v>75</v>
      </c>
      <c r="U940" s="8" t="s">
        <v>76</v>
      </c>
      <c r="V940" s="8" t="s">
        <v>75</v>
      </c>
      <c r="W940" s="8" t="s">
        <v>51</v>
      </c>
      <c r="X940" s="8" t="s">
        <v>52</v>
      </c>
      <c r="Y940" s="8" t="s">
        <v>53</v>
      </c>
      <c r="Z940" s="8" t="s">
        <v>5207</v>
      </c>
      <c r="AA940" s="8" t="s">
        <v>55</v>
      </c>
      <c r="AB940" s="8" t="s">
        <v>5234</v>
      </c>
      <c r="AC940" s="11">
        <v>0</v>
      </c>
      <c r="AD940" s="11"/>
      <c r="AE940" s="9"/>
      <c r="AF940" s="9"/>
    </row>
    <row r="941" spans="1:32" s="1" customFormat="1" ht="19.7" customHeight="1" x14ac:dyDescent="0.2">
      <c r="A941" s="8" t="s">
        <v>30</v>
      </c>
      <c r="B941" s="8" t="s">
        <v>31</v>
      </c>
      <c r="C941" s="8" t="s">
        <v>5753</v>
      </c>
      <c r="D941" s="8" t="s">
        <v>33</v>
      </c>
      <c r="E941" s="8"/>
      <c r="F941" s="8" t="s">
        <v>3827</v>
      </c>
      <c r="G941" s="8" t="s">
        <v>3826</v>
      </c>
      <c r="H941" s="8" t="s">
        <v>37</v>
      </c>
      <c r="I941" s="8" t="s">
        <v>1079</v>
      </c>
      <c r="J941" s="8" t="s">
        <v>39</v>
      </c>
      <c r="K941" s="8" t="s">
        <v>40</v>
      </c>
      <c r="L941" s="8" t="s">
        <v>41</v>
      </c>
      <c r="M941" s="8" t="s">
        <v>59</v>
      </c>
      <c r="N941" s="8" t="s">
        <v>5252</v>
      </c>
      <c r="O941" s="8" t="s">
        <v>5246</v>
      </c>
      <c r="P941" s="8" t="s">
        <v>45</v>
      </c>
      <c r="Q941" s="8" t="s">
        <v>46</v>
      </c>
      <c r="R941" s="8" t="s">
        <v>5235</v>
      </c>
      <c r="S941" s="8" t="s">
        <v>5210</v>
      </c>
      <c r="T941" s="8" t="s">
        <v>75</v>
      </c>
      <c r="U941" s="8" t="s">
        <v>76</v>
      </c>
      <c r="V941" s="8" t="s">
        <v>75</v>
      </c>
      <c r="W941" s="8" t="s">
        <v>51</v>
      </c>
      <c r="X941" s="8" t="s">
        <v>102</v>
      </c>
      <c r="Y941" s="8" t="s">
        <v>53</v>
      </c>
      <c r="Z941" s="8" t="s">
        <v>5207</v>
      </c>
      <c r="AA941" s="8" t="s">
        <v>55</v>
      </c>
      <c r="AB941" s="8" t="s">
        <v>5248</v>
      </c>
      <c r="AC941" s="11">
        <v>140000</v>
      </c>
      <c r="AD941" s="11"/>
      <c r="AE941" s="9"/>
      <c r="AF941" s="9"/>
    </row>
    <row r="942" spans="1:32" s="1" customFormat="1" ht="19.7" customHeight="1" x14ac:dyDescent="0.2">
      <c r="A942" s="8" t="s">
        <v>30</v>
      </c>
      <c r="B942" s="8" t="s">
        <v>31</v>
      </c>
      <c r="C942" s="8" t="s">
        <v>5752</v>
      </c>
      <c r="D942" s="8" t="s">
        <v>33</v>
      </c>
      <c r="E942" s="8"/>
      <c r="F942" s="8" t="s">
        <v>3827</v>
      </c>
      <c r="G942" s="8" t="s">
        <v>3826</v>
      </c>
      <c r="H942" s="8" t="s">
        <v>37</v>
      </c>
      <c r="I942" s="8" t="s">
        <v>1079</v>
      </c>
      <c r="J942" s="8" t="s">
        <v>39</v>
      </c>
      <c r="K942" s="8" t="s">
        <v>40</v>
      </c>
      <c r="L942" s="8" t="s">
        <v>41</v>
      </c>
      <c r="M942" s="8" t="s">
        <v>70</v>
      </c>
      <c r="N942" s="8" t="s">
        <v>71</v>
      </c>
      <c r="O942" s="8" t="s">
        <v>5245</v>
      </c>
      <c r="P942" s="8" t="s">
        <v>45</v>
      </c>
      <c r="Q942" s="8" t="s">
        <v>73</v>
      </c>
      <c r="R942" s="8" t="s">
        <v>45</v>
      </c>
      <c r="S942" s="8" t="s">
        <v>5244</v>
      </c>
      <c r="T942" s="8" t="s">
        <v>75</v>
      </c>
      <c r="U942" s="8" t="s">
        <v>76</v>
      </c>
      <c r="V942" s="8" t="s">
        <v>75</v>
      </c>
      <c r="W942" s="8" t="s">
        <v>51</v>
      </c>
      <c r="X942" s="8" t="s">
        <v>52</v>
      </c>
      <c r="Y942" s="8" t="s">
        <v>53</v>
      </c>
      <c r="Z942" s="8" t="s">
        <v>5207</v>
      </c>
      <c r="AA942" s="8" t="s">
        <v>55</v>
      </c>
      <c r="AB942" s="8" t="s">
        <v>5248</v>
      </c>
      <c r="AC942" s="11">
        <v>160000</v>
      </c>
      <c r="AD942" s="11"/>
      <c r="AE942" s="9"/>
      <c r="AF942" s="9"/>
    </row>
    <row r="943" spans="1:32" s="1" customFormat="1" ht="19.7" customHeight="1" x14ac:dyDescent="0.2">
      <c r="A943" s="8" t="s">
        <v>30</v>
      </c>
      <c r="B943" s="8" t="s">
        <v>31</v>
      </c>
      <c r="C943" s="8" t="s">
        <v>5751</v>
      </c>
      <c r="D943" s="8" t="s">
        <v>33</v>
      </c>
      <c r="E943" s="8"/>
      <c r="F943" s="8" t="s">
        <v>5750</v>
      </c>
      <c r="G943" s="8" t="s">
        <v>5749</v>
      </c>
      <c r="H943" s="8" t="s">
        <v>37</v>
      </c>
      <c r="I943" s="8" t="s">
        <v>150</v>
      </c>
      <c r="J943" s="8" t="s">
        <v>5633</v>
      </c>
      <c r="K943" s="8" t="s">
        <v>40</v>
      </c>
      <c r="L943" s="8" t="s">
        <v>41</v>
      </c>
      <c r="M943" s="8" t="s">
        <v>408</v>
      </c>
      <c r="N943" s="8" t="s">
        <v>409</v>
      </c>
      <c r="O943" s="8" t="s">
        <v>5251</v>
      </c>
      <c r="P943" s="8" t="s">
        <v>45</v>
      </c>
      <c r="Q943" s="8" t="s">
        <v>411</v>
      </c>
      <c r="R943" s="8" t="s">
        <v>2353</v>
      </c>
      <c r="S943" s="8" t="s">
        <v>5211</v>
      </c>
      <c r="T943" s="8" t="s">
        <v>75</v>
      </c>
      <c r="U943" s="8" t="s">
        <v>76</v>
      </c>
      <c r="V943" s="8" t="s">
        <v>75</v>
      </c>
      <c r="W943" s="8" t="s">
        <v>51</v>
      </c>
      <c r="X943" s="8" t="s">
        <v>102</v>
      </c>
      <c r="Y943" s="8" t="s">
        <v>53</v>
      </c>
      <c r="Z943" s="8" t="s">
        <v>5207</v>
      </c>
      <c r="AA943" s="8" t="s">
        <v>55</v>
      </c>
      <c r="AB943" s="8" t="s">
        <v>5234</v>
      </c>
      <c r="AC943" s="11">
        <v>0</v>
      </c>
      <c r="AD943" s="11"/>
      <c r="AE943" s="9"/>
      <c r="AF943" s="9"/>
    </row>
    <row r="944" spans="1:32" s="1" customFormat="1" ht="19.7" customHeight="1" x14ac:dyDescent="0.2">
      <c r="A944" s="8" t="s">
        <v>30</v>
      </c>
      <c r="B944" s="8" t="s">
        <v>31</v>
      </c>
      <c r="C944" s="8" t="s">
        <v>6771</v>
      </c>
      <c r="D944" s="8" t="s">
        <v>33</v>
      </c>
      <c r="E944" s="8"/>
      <c r="F944" s="8" t="s">
        <v>5739</v>
      </c>
      <c r="G944" s="8" t="s">
        <v>5738</v>
      </c>
      <c r="H944" s="8" t="s">
        <v>37</v>
      </c>
      <c r="I944" s="8" t="s">
        <v>1373</v>
      </c>
      <c r="J944" s="8" t="s">
        <v>293</v>
      </c>
      <c r="K944" s="8" t="s">
        <v>40</v>
      </c>
      <c r="L944" s="8" t="s">
        <v>41</v>
      </c>
      <c r="M944" s="8" t="s">
        <v>232</v>
      </c>
      <c r="N944" s="8" t="s">
        <v>233</v>
      </c>
      <c r="O944" s="8" t="s">
        <v>5745</v>
      </c>
      <c r="P944" s="8" t="s">
        <v>45</v>
      </c>
      <c r="Q944" s="8" t="s">
        <v>235</v>
      </c>
      <c r="R944" s="8" t="s">
        <v>45</v>
      </c>
      <c r="S944" s="8" t="s">
        <v>5277</v>
      </c>
      <c r="T944" s="8" t="s">
        <v>2499</v>
      </c>
      <c r="U944" s="8" t="s">
        <v>1373</v>
      </c>
      <c r="V944" s="8" t="s">
        <v>5283</v>
      </c>
      <c r="W944" s="8" t="s">
        <v>51</v>
      </c>
      <c r="X944" s="8" t="s">
        <v>52</v>
      </c>
      <c r="Y944" s="8" t="s">
        <v>5275</v>
      </c>
      <c r="Z944" s="8" t="s">
        <v>5207</v>
      </c>
      <c r="AA944" s="8" t="s">
        <v>55</v>
      </c>
      <c r="AB944" s="8" t="s">
        <v>5248</v>
      </c>
      <c r="AC944" s="11">
        <v>0</v>
      </c>
      <c r="AD944" s="11"/>
      <c r="AE944" s="9"/>
      <c r="AF944" s="9"/>
    </row>
    <row r="945" spans="1:32" s="1" customFormat="1" ht="19.7" customHeight="1" x14ac:dyDescent="0.2">
      <c r="A945" s="8" t="s">
        <v>30</v>
      </c>
      <c r="B945" s="8" t="s">
        <v>31</v>
      </c>
      <c r="C945" s="8" t="s">
        <v>5748</v>
      </c>
      <c r="D945" s="8" t="s">
        <v>33</v>
      </c>
      <c r="E945" s="8"/>
      <c r="F945" s="8" t="s">
        <v>5739</v>
      </c>
      <c r="G945" s="8" t="s">
        <v>5738</v>
      </c>
      <c r="H945" s="8" t="s">
        <v>37</v>
      </c>
      <c r="I945" s="8" t="s">
        <v>1373</v>
      </c>
      <c r="J945" s="8" t="s">
        <v>293</v>
      </c>
      <c r="K945" s="8" t="s">
        <v>40</v>
      </c>
      <c r="L945" s="8" t="s">
        <v>41</v>
      </c>
      <c r="M945" s="8" t="s">
        <v>232</v>
      </c>
      <c r="N945" s="8" t="s">
        <v>233</v>
      </c>
      <c r="O945" s="8" t="s">
        <v>5745</v>
      </c>
      <c r="P945" s="8" t="s">
        <v>45</v>
      </c>
      <c r="Q945" s="8" t="s">
        <v>235</v>
      </c>
      <c r="R945" s="8" t="s">
        <v>45</v>
      </c>
      <c r="S945" s="8" t="s">
        <v>5277</v>
      </c>
      <c r="T945" s="8" t="s">
        <v>2499</v>
      </c>
      <c r="U945" s="8" t="s">
        <v>1373</v>
      </c>
      <c r="V945" s="8" t="s">
        <v>5283</v>
      </c>
      <c r="W945" s="8" t="s">
        <v>51</v>
      </c>
      <c r="X945" s="8" t="s">
        <v>52</v>
      </c>
      <c r="Y945" s="8" t="s">
        <v>5282</v>
      </c>
      <c r="Z945" s="8" t="s">
        <v>54</v>
      </c>
      <c r="AA945" s="8" t="s">
        <v>55</v>
      </c>
      <c r="AB945" s="8" t="s">
        <v>5234</v>
      </c>
      <c r="AC945" s="11">
        <v>0</v>
      </c>
      <c r="AD945" s="11"/>
      <c r="AE945" s="9"/>
      <c r="AF945" s="9"/>
    </row>
    <row r="946" spans="1:32" s="1" customFormat="1" ht="19.7" customHeight="1" x14ac:dyDescent="0.2">
      <c r="A946" s="8" t="s">
        <v>30</v>
      </c>
      <c r="B946" s="8" t="s">
        <v>31</v>
      </c>
      <c r="C946" s="8" t="s">
        <v>5748</v>
      </c>
      <c r="D946" s="8" t="s">
        <v>33</v>
      </c>
      <c r="E946" s="8"/>
      <c r="F946" s="8" t="s">
        <v>5739</v>
      </c>
      <c r="G946" s="8" t="s">
        <v>5738</v>
      </c>
      <c r="H946" s="8" t="s">
        <v>37</v>
      </c>
      <c r="I946" s="8" t="s">
        <v>1373</v>
      </c>
      <c r="J946" s="8" t="s">
        <v>293</v>
      </c>
      <c r="K946" s="8" t="s">
        <v>40</v>
      </c>
      <c r="L946" s="8" t="s">
        <v>41</v>
      </c>
      <c r="M946" s="8" t="s">
        <v>232</v>
      </c>
      <c r="N946" s="8" t="s">
        <v>233</v>
      </c>
      <c r="O946" s="8" t="s">
        <v>5745</v>
      </c>
      <c r="P946" s="8" t="s">
        <v>45</v>
      </c>
      <c r="Q946" s="8" t="s">
        <v>235</v>
      </c>
      <c r="R946" s="8" t="s">
        <v>45</v>
      </c>
      <c r="S946" s="8" t="s">
        <v>5277</v>
      </c>
      <c r="T946" s="8" t="s">
        <v>2499</v>
      </c>
      <c r="U946" s="8" t="s">
        <v>1373</v>
      </c>
      <c r="V946" s="8" t="s">
        <v>5283</v>
      </c>
      <c r="W946" s="8" t="s">
        <v>51</v>
      </c>
      <c r="X946" s="8" t="s">
        <v>52</v>
      </c>
      <c r="Y946" s="8" t="s">
        <v>5275</v>
      </c>
      <c r="Z946" s="8" t="s">
        <v>54</v>
      </c>
      <c r="AA946" s="8" t="s">
        <v>55</v>
      </c>
      <c r="AB946" s="8" t="s">
        <v>5234</v>
      </c>
      <c r="AC946" s="11">
        <v>0</v>
      </c>
      <c r="AD946" s="11"/>
      <c r="AE946" s="9"/>
      <c r="AF946" s="9"/>
    </row>
    <row r="947" spans="1:32" s="1" customFormat="1" ht="19.7" customHeight="1" x14ac:dyDescent="0.2">
      <c r="A947" s="8" t="s">
        <v>30</v>
      </c>
      <c r="B947" s="8" t="s">
        <v>31</v>
      </c>
      <c r="C947" s="8" t="s">
        <v>5747</v>
      </c>
      <c r="D947" s="8" t="s">
        <v>33</v>
      </c>
      <c r="E947" s="8"/>
      <c r="F947" s="8" t="s">
        <v>5739</v>
      </c>
      <c r="G947" s="8" t="s">
        <v>5738</v>
      </c>
      <c r="H947" s="8" t="s">
        <v>37</v>
      </c>
      <c r="I947" s="8" t="s">
        <v>1373</v>
      </c>
      <c r="J947" s="8" t="s">
        <v>293</v>
      </c>
      <c r="K947" s="8" t="s">
        <v>40</v>
      </c>
      <c r="L947" s="8" t="s">
        <v>41</v>
      </c>
      <c r="M947" s="8" t="s">
        <v>232</v>
      </c>
      <c r="N947" s="8" t="s">
        <v>233</v>
      </c>
      <c r="O947" s="8" t="s">
        <v>5745</v>
      </c>
      <c r="P947" s="8" t="s">
        <v>45</v>
      </c>
      <c r="Q947" s="8" t="s">
        <v>235</v>
      </c>
      <c r="R947" s="8" t="s">
        <v>45</v>
      </c>
      <c r="S947" s="8" t="s">
        <v>5277</v>
      </c>
      <c r="T947" s="8" t="s">
        <v>2499</v>
      </c>
      <c r="U947" s="8" t="s">
        <v>1373</v>
      </c>
      <c r="V947" s="8" t="s">
        <v>5283</v>
      </c>
      <c r="W947" s="8" t="s">
        <v>51</v>
      </c>
      <c r="X947" s="8" t="s">
        <v>52</v>
      </c>
      <c r="Y947" s="8" t="s">
        <v>5275</v>
      </c>
      <c r="Z947" s="8" t="s">
        <v>54</v>
      </c>
      <c r="AA947" s="8" t="s">
        <v>55</v>
      </c>
      <c r="AB947" s="8" t="s">
        <v>5248</v>
      </c>
      <c r="AC947" s="11">
        <v>0</v>
      </c>
      <c r="AD947" s="11"/>
      <c r="AE947" s="9"/>
      <c r="AF947" s="9"/>
    </row>
    <row r="948" spans="1:32" s="1" customFormat="1" ht="19.7" customHeight="1" x14ac:dyDescent="0.2">
      <c r="A948" s="8" t="s">
        <v>30</v>
      </c>
      <c r="B948" s="8" t="s">
        <v>31</v>
      </c>
      <c r="C948" s="8" t="s">
        <v>5746</v>
      </c>
      <c r="D948" s="8" t="s">
        <v>33</v>
      </c>
      <c r="E948" s="8"/>
      <c r="F948" s="8" t="s">
        <v>5739</v>
      </c>
      <c r="G948" s="8" t="s">
        <v>5738</v>
      </c>
      <c r="H948" s="8" t="s">
        <v>37</v>
      </c>
      <c r="I948" s="8" t="s">
        <v>1373</v>
      </c>
      <c r="J948" s="8" t="s">
        <v>293</v>
      </c>
      <c r="K948" s="8" t="s">
        <v>40</v>
      </c>
      <c r="L948" s="8" t="s">
        <v>41</v>
      </c>
      <c r="M948" s="8" t="s">
        <v>232</v>
      </c>
      <c r="N948" s="8" t="s">
        <v>233</v>
      </c>
      <c r="O948" s="8" t="s">
        <v>5745</v>
      </c>
      <c r="P948" s="8" t="s">
        <v>45</v>
      </c>
      <c r="Q948" s="8" t="s">
        <v>235</v>
      </c>
      <c r="R948" s="8" t="s">
        <v>45</v>
      </c>
      <c r="S948" s="8" t="s">
        <v>5277</v>
      </c>
      <c r="T948" s="8" t="s">
        <v>2499</v>
      </c>
      <c r="U948" s="8" t="s">
        <v>1373</v>
      </c>
      <c r="V948" s="8" t="s">
        <v>5283</v>
      </c>
      <c r="W948" s="8" t="s">
        <v>51</v>
      </c>
      <c r="X948" s="8" t="s">
        <v>102</v>
      </c>
      <c r="Y948" s="8" t="s">
        <v>53</v>
      </c>
      <c r="Z948" s="8" t="s">
        <v>54</v>
      </c>
      <c r="AA948" s="8" t="s">
        <v>55</v>
      </c>
      <c r="AB948" s="8" t="s">
        <v>5248</v>
      </c>
      <c r="AC948" s="11">
        <v>0</v>
      </c>
      <c r="AD948" s="11"/>
      <c r="AE948" s="9"/>
      <c r="AF948" s="9"/>
    </row>
    <row r="949" spans="1:32" s="1" customFormat="1" ht="19.7" customHeight="1" x14ac:dyDescent="0.2">
      <c r="A949" s="8" t="s">
        <v>30</v>
      </c>
      <c r="B949" s="8" t="s">
        <v>31</v>
      </c>
      <c r="C949" s="8" t="s">
        <v>5746</v>
      </c>
      <c r="D949" s="8" t="s">
        <v>33</v>
      </c>
      <c r="E949" s="8"/>
      <c r="F949" s="8" t="s">
        <v>5739</v>
      </c>
      <c r="G949" s="8" t="s">
        <v>5738</v>
      </c>
      <c r="H949" s="8" t="s">
        <v>37</v>
      </c>
      <c r="I949" s="8" t="s">
        <v>1373</v>
      </c>
      <c r="J949" s="8" t="s">
        <v>293</v>
      </c>
      <c r="K949" s="8" t="s">
        <v>40</v>
      </c>
      <c r="L949" s="8" t="s">
        <v>41</v>
      </c>
      <c r="M949" s="8" t="s">
        <v>232</v>
      </c>
      <c r="N949" s="8" t="s">
        <v>233</v>
      </c>
      <c r="O949" s="8" t="s">
        <v>5745</v>
      </c>
      <c r="P949" s="8" t="s">
        <v>45</v>
      </c>
      <c r="Q949" s="8" t="s">
        <v>235</v>
      </c>
      <c r="R949" s="8" t="s">
        <v>45</v>
      </c>
      <c r="S949" s="8" t="s">
        <v>5277</v>
      </c>
      <c r="T949" s="8" t="s">
        <v>2499</v>
      </c>
      <c r="U949" s="8" t="s">
        <v>1373</v>
      </c>
      <c r="V949" s="8" t="s">
        <v>5283</v>
      </c>
      <c r="W949" s="8" t="s">
        <v>51</v>
      </c>
      <c r="X949" s="8" t="s">
        <v>52</v>
      </c>
      <c r="Y949" s="8" t="s">
        <v>2390</v>
      </c>
      <c r="Z949" s="8" t="s">
        <v>54</v>
      </c>
      <c r="AA949" s="8" t="s">
        <v>55</v>
      </c>
      <c r="AB949" s="8" t="s">
        <v>5248</v>
      </c>
      <c r="AC949" s="11">
        <v>0</v>
      </c>
      <c r="AD949" s="11"/>
      <c r="AE949" s="9"/>
      <c r="AF949" s="9"/>
    </row>
    <row r="950" spans="1:32" s="1" customFormat="1" ht="19.7" customHeight="1" x14ac:dyDescent="0.2">
      <c r="A950" s="8" t="s">
        <v>30</v>
      </c>
      <c r="B950" s="8" t="s">
        <v>31</v>
      </c>
      <c r="C950" s="8" t="s">
        <v>5746</v>
      </c>
      <c r="D950" s="8" t="s">
        <v>33</v>
      </c>
      <c r="E950" s="8"/>
      <c r="F950" s="8" t="s">
        <v>5739</v>
      </c>
      <c r="G950" s="8" t="s">
        <v>5738</v>
      </c>
      <c r="H950" s="8" t="s">
        <v>37</v>
      </c>
      <c r="I950" s="8" t="s">
        <v>1373</v>
      </c>
      <c r="J950" s="8" t="s">
        <v>293</v>
      </c>
      <c r="K950" s="8" t="s">
        <v>40</v>
      </c>
      <c r="L950" s="8" t="s">
        <v>41</v>
      </c>
      <c r="M950" s="8" t="s">
        <v>232</v>
      </c>
      <c r="N950" s="8" t="s">
        <v>233</v>
      </c>
      <c r="O950" s="8" t="s">
        <v>5745</v>
      </c>
      <c r="P950" s="8" t="s">
        <v>45</v>
      </c>
      <c r="Q950" s="8" t="s">
        <v>235</v>
      </c>
      <c r="R950" s="8" t="s">
        <v>45</v>
      </c>
      <c r="S950" s="8" t="s">
        <v>5277</v>
      </c>
      <c r="T950" s="8" t="s">
        <v>2499</v>
      </c>
      <c r="U950" s="8" t="s">
        <v>1373</v>
      </c>
      <c r="V950" s="8" t="s">
        <v>5283</v>
      </c>
      <c r="W950" s="8" t="s">
        <v>51</v>
      </c>
      <c r="X950" s="8" t="s">
        <v>52</v>
      </c>
      <c r="Y950" s="8" t="s">
        <v>5282</v>
      </c>
      <c r="Z950" s="8" t="s">
        <v>54</v>
      </c>
      <c r="AA950" s="8" t="s">
        <v>55</v>
      </c>
      <c r="AB950" s="8" t="s">
        <v>5248</v>
      </c>
      <c r="AC950" s="11">
        <v>2362180</v>
      </c>
      <c r="AD950" s="11"/>
      <c r="AE950" s="9"/>
      <c r="AF950" s="9"/>
    </row>
    <row r="951" spans="1:32" s="1" customFormat="1" ht="19.7" customHeight="1" x14ac:dyDescent="0.2">
      <c r="A951" s="8" t="s">
        <v>30</v>
      </c>
      <c r="B951" s="8" t="s">
        <v>31</v>
      </c>
      <c r="C951" s="8" t="s">
        <v>5746</v>
      </c>
      <c r="D951" s="8" t="s">
        <v>33</v>
      </c>
      <c r="E951" s="8"/>
      <c r="F951" s="8" t="s">
        <v>5739</v>
      </c>
      <c r="G951" s="8" t="s">
        <v>5738</v>
      </c>
      <c r="H951" s="8" t="s">
        <v>37</v>
      </c>
      <c r="I951" s="8" t="s">
        <v>1373</v>
      </c>
      <c r="J951" s="8" t="s">
        <v>293</v>
      </c>
      <c r="K951" s="8" t="s">
        <v>40</v>
      </c>
      <c r="L951" s="8" t="s">
        <v>41</v>
      </c>
      <c r="M951" s="8" t="s">
        <v>232</v>
      </c>
      <c r="N951" s="8" t="s">
        <v>233</v>
      </c>
      <c r="O951" s="8" t="s">
        <v>5745</v>
      </c>
      <c r="P951" s="8" t="s">
        <v>45</v>
      </c>
      <c r="Q951" s="8" t="s">
        <v>235</v>
      </c>
      <c r="R951" s="8" t="s">
        <v>45</v>
      </c>
      <c r="S951" s="8" t="s">
        <v>5277</v>
      </c>
      <c r="T951" s="8" t="s">
        <v>2499</v>
      </c>
      <c r="U951" s="8" t="s">
        <v>1373</v>
      </c>
      <c r="V951" s="8" t="s">
        <v>5283</v>
      </c>
      <c r="W951" s="8" t="s">
        <v>51</v>
      </c>
      <c r="X951" s="8" t="s">
        <v>52</v>
      </c>
      <c r="Y951" s="8" t="s">
        <v>53</v>
      </c>
      <c r="Z951" s="8" t="s">
        <v>54</v>
      </c>
      <c r="AA951" s="8" t="s">
        <v>55</v>
      </c>
      <c r="AB951" s="8" t="s">
        <v>5248</v>
      </c>
      <c r="AC951" s="11">
        <v>48207</v>
      </c>
      <c r="AD951" s="11"/>
      <c r="AE951" s="9"/>
      <c r="AF951" s="9"/>
    </row>
    <row r="952" spans="1:32" s="1" customFormat="1" ht="19.7" customHeight="1" x14ac:dyDescent="0.2">
      <c r="A952" s="8" t="s">
        <v>30</v>
      </c>
      <c r="B952" s="8" t="s">
        <v>31</v>
      </c>
      <c r="C952" s="8" t="s">
        <v>5744</v>
      </c>
      <c r="D952" s="8" t="s">
        <v>33</v>
      </c>
      <c r="E952" s="8"/>
      <c r="F952" s="8" t="s">
        <v>5739</v>
      </c>
      <c r="G952" s="8" t="s">
        <v>5738</v>
      </c>
      <c r="H952" s="8" t="s">
        <v>37</v>
      </c>
      <c r="I952" s="8" t="s">
        <v>1373</v>
      </c>
      <c r="J952" s="8" t="s">
        <v>293</v>
      </c>
      <c r="K952" s="8" t="s">
        <v>40</v>
      </c>
      <c r="L952" s="8" t="s">
        <v>41</v>
      </c>
      <c r="M952" s="8" t="s">
        <v>232</v>
      </c>
      <c r="N952" s="8" t="s">
        <v>233</v>
      </c>
      <c r="O952" s="8" t="s">
        <v>5743</v>
      </c>
      <c r="P952" s="8" t="s">
        <v>45</v>
      </c>
      <c r="Q952" s="8" t="s">
        <v>235</v>
      </c>
      <c r="R952" s="8" t="s">
        <v>45</v>
      </c>
      <c r="S952" s="8" t="s">
        <v>5277</v>
      </c>
      <c r="T952" s="8" t="s">
        <v>5742</v>
      </c>
      <c r="U952" s="8" t="s">
        <v>1373</v>
      </c>
      <c r="V952" s="8" t="s">
        <v>5741</v>
      </c>
      <c r="W952" s="8" t="s">
        <v>51</v>
      </c>
      <c r="X952" s="8" t="s">
        <v>102</v>
      </c>
      <c r="Y952" s="8" t="s">
        <v>53</v>
      </c>
      <c r="Z952" s="8" t="s">
        <v>5207</v>
      </c>
      <c r="AA952" s="8" t="s">
        <v>55</v>
      </c>
      <c r="AB952" s="8" t="s">
        <v>5248</v>
      </c>
      <c r="AC952" s="11">
        <v>0</v>
      </c>
      <c r="AD952" s="11"/>
      <c r="AE952" s="9"/>
      <c r="AF952" s="9"/>
    </row>
    <row r="953" spans="1:32" s="1" customFormat="1" ht="19.7" customHeight="1" x14ac:dyDescent="0.2">
      <c r="A953" s="8" t="s">
        <v>30</v>
      </c>
      <c r="B953" s="8" t="s">
        <v>31</v>
      </c>
      <c r="C953" s="8" t="s">
        <v>5744</v>
      </c>
      <c r="D953" s="8" t="s">
        <v>33</v>
      </c>
      <c r="E953" s="8"/>
      <c r="F953" s="8" t="s">
        <v>5739</v>
      </c>
      <c r="G953" s="8" t="s">
        <v>5738</v>
      </c>
      <c r="H953" s="8" t="s">
        <v>37</v>
      </c>
      <c r="I953" s="8" t="s">
        <v>1373</v>
      </c>
      <c r="J953" s="8" t="s">
        <v>293</v>
      </c>
      <c r="K953" s="8" t="s">
        <v>40</v>
      </c>
      <c r="L953" s="8" t="s">
        <v>41</v>
      </c>
      <c r="M953" s="8" t="s">
        <v>232</v>
      </c>
      <c r="N953" s="8" t="s">
        <v>233</v>
      </c>
      <c r="O953" s="8" t="s">
        <v>5743</v>
      </c>
      <c r="P953" s="8" t="s">
        <v>45</v>
      </c>
      <c r="Q953" s="8" t="s">
        <v>235</v>
      </c>
      <c r="R953" s="8" t="s">
        <v>45</v>
      </c>
      <c r="S953" s="8" t="s">
        <v>5277</v>
      </c>
      <c r="T953" s="8" t="s">
        <v>5742</v>
      </c>
      <c r="U953" s="8" t="s">
        <v>1373</v>
      </c>
      <c r="V953" s="8" t="s">
        <v>5741</v>
      </c>
      <c r="W953" s="8" t="s">
        <v>51</v>
      </c>
      <c r="X953" s="8" t="s">
        <v>52</v>
      </c>
      <c r="Y953" s="8" t="s">
        <v>2366</v>
      </c>
      <c r="Z953" s="8" t="s">
        <v>5207</v>
      </c>
      <c r="AA953" s="8" t="s">
        <v>55</v>
      </c>
      <c r="AB953" s="8" t="s">
        <v>5248</v>
      </c>
      <c r="AC953" s="11">
        <v>0</v>
      </c>
      <c r="AD953" s="11"/>
      <c r="AE953" s="9"/>
      <c r="AF953" s="9"/>
    </row>
    <row r="954" spans="1:32" s="1" customFormat="1" ht="19.7" customHeight="1" x14ac:dyDescent="0.2">
      <c r="A954" s="8" t="s">
        <v>30</v>
      </c>
      <c r="B954" s="8" t="s">
        <v>31</v>
      </c>
      <c r="C954" s="8" t="s">
        <v>5744</v>
      </c>
      <c r="D954" s="8" t="s">
        <v>33</v>
      </c>
      <c r="E954" s="8"/>
      <c r="F954" s="8" t="s">
        <v>5739</v>
      </c>
      <c r="G954" s="8" t="s">
        <v>5738</v>
      </c>
      <c r="H954" s="8" t="s">
        <v>37</v>
      </c>
      <c r="I954" s="8" t="s">
        <v>1373</v>
      </c>
      <c r="J954" s="8" t="s">
        <v>293</v>
      </c>
      <c r="K954" s="8" t="s">
        <v>40</v>
      </c>
      <c r="L954" s="8" t="s">
        <v>41</v>
      </c>
      <c r="M954" s="8" t="s">
        <v>232</v>
      </c>
      <c r="N954" s="8" t="s">
        <v>233</v>
      </c>
      <c r="O954" s="8" t="s">
        <v>5743</v>
      </c>
      <c r="P954" s="8" t="s">
        <v>45</v>
      </c>
      <c r="Q954" s="8" t="s">
        <v>235</v>
      </c>
      <c r="R954" s="8" t="s">
        <v>45</v>
      </c>
      <c r="S954" s="8" t="s">
        <v>5277</v>
      </c>
      <c r="T954" s="8" t="s">
        <v>5742</v>
      </c>
      <c r="U954" s="8" t="s">
        <v>1373</v>
      </c>
      <c r="V954" s="8" t="s">
        <v>5741</v>
      </c>
      <c r="W954" s="8" t="s">
        <v>51</v>
      </c>
      <c r="X954" s="8" t="s">
        <v>52</v>
      </c>
      <c r="Y954" s="8" t="s">
        <v>5275</v>
      </c>
      <c r="Z954" s="8" t="s">
        <v>5207</v>
      </c>
      <c r="AA954" s="8" t="s">
        <v>55</v>
      </c>
      <c r="AB954" s="8" t="s">
        <v>5248</v>
      </c>
      <c r="AC954" s="11">
        <v>294000</v>
      </c>
      <c r="AD954" s="11"/>
      <c r="AE954" s="9"/>
      <c r="AF954" s="9"/>
    </row>
    <row r="955" spans="1:32" s="1" customFormat="1" ht="19.7" customHeight="1" x14ac:dyDescent="0.2">
      <c r="A955" s="8" t="s">
        <v>30</v>
      </c>
      <c r="B955" s="8" t="s">
        <v>31</v>
      </c>
      <c r="C955" s="8" t="s">
        <v>5744</v>
      </c>
      <c r="D955" s="8" t="s">
        <v>33</v>
      </c>
      <c r="E955" s="8"/>
      <c r="F955" s="8" t="s">
        <v>5739</v>
      </c>
      <c r="G955" s="8" t="s">
        <v>5738</v>
      </c>
      <c r="H955" s="8" t="s">
        <v>37</v>
      </c>
      <c r="I955" s="8" t="s">
        <v>1373</v>
      </c>
      <c r="J955" s="8" t="s">
        <v>293</v>
      </c>
      <c r="K955" s="8" t="s">
        <v>40</v>
      </c>
      <c r="L955" s="8" t="s">
        <v>41</v>
      </c>
      <c r="M955" s="8" t="s">
        <v>232</v>
      </c>
      <c r="N955" s="8" t="s">
        <v>233</v>
      </c>
      <c r="O955" s="8" t="s">
        <v>5743</v>
      </c>
      <c r="P955" s="8" t="s">
        <v>45</v>
      </c>
      <c r="Q955" s="8" t="s">
        <v>235</v>
      </c>
      <c r="R955" s="8" t="s">
        <v>45</v>
      </c>
      <c r="S955" s="8" t="s">
        <v>5277</v>
      </c>
      <c r="T955" s="8" t="s">
        <v>5742</v>
      </c>
      <c r="U955" s="8" t="s">
        <v>1373</v>
      </c>
      <c r="V955" s="8" t="s">
        <v>5741</v>
      </c>
      <c r="W955" s="8" t="s">
        <v>51</v>
      </c>
      <c r="X955" s="8" t="s">
        <v>52</v>
      </c>
      <c r="Y955" s="8" t="s">
        <v>53</v>
      </c>
      <c r="Z955" s="8" t="s">
        <v>5207</v>
      </c>
      <c r="AA955" s="8" t="s">
        <v>55</v>
      </c>
      <c r="AB955" s="8" t="s">
        <v>5248</v>
      </c>
      <c r="AC955" s="11">
        <v>6000</v>
      </c>
      <c r="AD955" s="11"/>
      <c r="AE955" s="9"/>
      <c r="AF955" s="9"/>
    </row>
    <row r="956" spans="1:32" s="1" customFormat="1" ht="19.7" customHeight="1" x14ac:dyDescent="0.2">
      <c r="A956" s="8" t="s">
        <v>30</v>
      </c>
      <c r="B956" s="8" t="s">
        <v>31</v>
      </c>
      <c r="C956" s="8" t="s">
        <v>5740</v>
      </c>
      <c r="D956" s="8" t="s">
        <v>33</v>
      </c>
      <c r="E956" s="8"/>
      <c r="F956" s="8" t="s">
        <v>5739</v>
      </c>
      <c r="G956" s="8" t="s">
        <v>5738</v>
      </c>
      <c r="H956" s="8" t="s">
        <v>37</v>
      </c>
      <c r="I956" s="8" t="s">
        <v>1373</v>
      </c>
      <c r="J956" s="8" t="s">
        <v>293</v>
      </c>
      <c r="K956" s="8" t="s">
        <v>40</v>
      </c>
      <c r="L956" s="8" t="s">
        <v>41</v>
      </c>
      <c r="M956" s="8" t="s">
        <v>232</v>
      </c>
      <c r="N956" s="8" t="s">
        <v>233</v>
      </c>
      <c r="O956" s="8" t="s">
        <v>5297</v>
      </c>
      <c r="P956" s="8" t="s">
        <v>45</v>
      </c>
      <c r="Q956" s="8" t="s">
        <v>235</v>
      </c>
      <c r="R956" s="8" t="s">
        <v>45</v>
      </c>
      <c r="S956" s="8" t="s">
        <v>5277</v>
      </c>
      <c r="T956" s="8" t="s">
        <v>2782</v>
      </c>
      <c r="U956" s="8" t="s">
        <v>1373</v>
      </c>
      <c r="V956" s="8" t="s">
        <v>5294</v>
      </c>
      <c r="W956" s="8" t="s">
        <v>51</v>
      </c>
      <c r="X956" s="8" t="s">
        <v>102</v>
      </c>
      <c r="Y956" s="8" t="s">
        <v>53</v>
      </c>
      <c r="Z956" s="8" t="s">
        <v>54</v>
      </c>
      <c r="AA956" s="8" t="s">
        <v>55</v>
      </c>
      <c r="AB956" s="8" t="s">
        <v>5248</v>
      </c>
      <c r="AC956" s="11">
        <v>0</v>
      </c>
      <c r="AD956" s="11"/>
      <c r="AE956" s="9"/>
      <c r="AF956" s="9"/>
    </row>
    <row r="957" spans="1:32" s="1" customFormat="1" ht="19.7" customHeight="1" x14ac:dyDescent="0.2">
      <c r="A957" s="8" t="s">
        <v>30</v>
      </c>
      <c r="B957" s="8" t="s">
        <v>31</v>
      </c>
      <c r="C957" s="8" t="s">
        <v>5740</v>
      </c>
      <c r="D957" s="8" t="s">
        <v>33</v>
      </c>
      <c r="E957" s="8"/>
      <c r="F957" s="8" t="s">
        <v>5739</v>
      </c>
      <c r="G957" s="8" t="s">
        <v>5738</v>
      </c>
      <c r="H957" s="8" t="s">
        <v>37</v>
      </c>
      <c r="I957" s="8" t="s">
        <v>1373</v>
      </c>
      <c r="J957" s="8" t="s">
        <v>293</v>
      </c>
      <c r="K957" s="8" t="s">
        <v>40</v>
      </c>
      <c r="L957" s="8" t="s">
        <v>41</v>
      </c>
      <c r="M957" s="8" t="s">
        <v>232</v>
      </c>
      <c r="N957" s="8" t="s">
        <v>233</v>
      </c>
      <c r="O957" s="8" t="s">
        <v>5297</v>
      </c>
      <c r="P957" s="8" t="s">
        <v>45</v>
      </c>
      <c r="Q957" s="8" t="s">
        <v>235</v>
      </c>
      <c r="R957" s="8" t="s">
        <v>45</v>
      </c>
      <c r="S957" s="8" t="s">
        <v>5277</v>
      </c>
      <c r="T957" s="8" t="s">
        <v>2782</v>
      </c>
      <c r="U957" s="8" t="s">
        <v>1373</v>
      </c>
      <c r="V957" s="8" t="s">
        <v>5294</v>
      </c>
      <c r="W957" s="8" t="s">
        <v>51</v>
      </c>
      <c r="X957" s="8" t="s">
        <v>52</v>
      </c>
      <c r="Y957" s="8" t="s">
        <v>2366</v>
      </c>
      <c r="Z957" s="8" t="s">
        <v>54</v>
      </c>
      <c r="AA957" s="8" t="s">
        <v>55</v>
      </c>
      <c r="AB957" s="8" t="s">
        <v>5248</v>
      </c>
      <c r="AC957" s="11">
        <v>0</v>
      </c>
      <c r="AD957" s="11"/>
      <c r="AE957" s="9"/>
      <c r="AF957" s="9"/>
    </row>
    <row r="958" spans="1:32" s="1" customFormat="1" ht="19.7" customHeight="1" x14ac:dyDescent="0.2">
      <c r="A958" s="8" t="s">
        <v>30</v>
      </c>
      <c r="B958" s="8" t="s">
        <v>31</v>
      </c>
      <c r="C958" s="8" t="s">
        <v>5740</v>
      </c>
      <c r="D958" s="8" t="s">
        <v>33</v>
      </c>
      <c r="E958" s="8"/>
      <c r="F958" s="8" t="s">
        <v>5739</v>
      </c>
      <c r="G958" s="8" t="s">
        <v>5738</v>
      </c>
      <c r="H958" s="8" t="s">
        <v>37</v>
      </c>
      <c r="I958" s="8" t="s">
        <v>1373</v>
      </c>
      <c r="J958" s="8" t="s">
        <v>293</v>
      </c>
      <c r="K958" s="8" t="s">
        <v>40</v>
      </c>
      <c r="L958" s="8" t="s">
        <v>41</v>
      </c>
      <c r="M958" s="8" t="s">
        <v>232</v>
      </c>
      <c r="N958" s="8" t="s">
        <v>233</v>
      </c>
      <c r="O958" s="8" t="s">
        <v>5297</v>
      </c>
      <c r="P958" s="8" t="s">
        <v>45</v>
      </c>
      <c r="Q958" s="8" t="s">
        <v>235</v>
      </c>
      <c r="R958" s="8" t="s">
        <v>45</v>
      </c>
      <c r="S958" s="8" t="s">
        <v>5277</v>
      </c>
      <c r="T958" s="8" t="s">
        <v>2782</v>
      </c>
      <c r="U958" s="8" t="s">
        <v>1373</v>
      </c>
      <c r="V958" s="8" t="s">
        <v>5294</v>
      </c>
      <c r="W958" s="8" t="s">
        <v>51</v>
      </c>
      <c r="X958" s="8" t="s">
        <v>52</v>
      </c>
      <c r="Y958" s="8" t="s">
        <v>5275</v>
      </c>
      <c r="Z958" s="8" t="s">
        <v>54</v>
      </c>
      <c r="AA958" s="8" t="s">
        <v>55</v>
      </c>
      <c r="AB958" s="8" t="s">
        <v>5248</v>
      </c>
      <c r="AC958" s="11">
        <v>882001</v>
      </c>
      <c r="AD958" s="11"/>
      <c r="AE958" s="9"/>
      <c r="AF958" s="9"/>
    </row>
    <row r="959" spans="1:32" s="1" customFormat="1" ht="19.7" customHeight="1" x14ac:dyDescent="0.2">
      <c r="A959" s="8" t="s">
        <v>30</v>
      </c>
      <c r="B959" s="8" t="s">
        <v>31</v>
      </c>
      <c r="C959" s="8" t="s">
        <v>5740</v>
      </c>
      <c r="D959" s="8" t="s">
        <v>33</v>
      </c>
      <c r="E959" s="8"/>
      <c r="F959" s="8" t="s">
        <v>5739</v>
      </c>
      <c r="G959" s="8" t="s">
        <v>5738</v>
      </c>
      <c r="H959" s="8" t="s">
        <v>37</v>
      </c>
      <c r="I959" s="8" t="s">
        <v>1373</v>
      </c>
      <c r="J959" s="8" t="s">
        <v>293</v>
      </c>
      <c r="K959" s="8" t="s">
        <v>40</v>
      </c>
      <c r="L959" s="8" t="s">
        <v>41</v>
      </c>
      <c r="M959" s="8" t="s">
        <v>232</v>
      </c>
      <c r="N959" s="8" t="s">
        <v>233</v>
      </c>
      <c r="O959" s="8" t="s">
        <v>5297</v>
      </c>
      <c r="P959" s="8" t="s">
        <v>45</v>
      </c>
      <c r="Q959" s="8" t="s">
        <v>235</v>
      </c>
      <c r="R959" s="8" t="s">
        <v>45</v>
      </c>
      <c r="S959" s="8" t="s">
        <v>5277</v>
      </c>
      <c r="T959" s="8" t="s">
        <v>2782</v>
      </c>
      <c r="U959" s="8" t="s">
        <v>1373</v>
      </c>
      <c r="V959" s="8" t="s">
        <v>5294</v>
      </c>
      <c r="W959" s="8" t="s">
        <v>51</v>
      </c>
      <c r="X959" s="8" t="s">
        <v>52</v>
      </c>
      <c r="Y959" s="8" t="s">
        <v>53</v>
      </c>
      <c r="Z959" s="8" t="s">
        <v>54</v>
      </c>
      <c r="AA959" s="8" t="s">
        <v>55</v>
      </c>
      <c r="AB959" s="8" t="s">
        <v>5248</v>
      </c>
      <c r="AC959" s="11">
        <v>17999</v>
      </c>
      <c r="AD959" s="11"/>
      <c r="AE959" s="9"/>
      <c r="AF959" s="9"/>
    </row>
    <row r="960" spans="1:32" s="1" customFormat="1" ht="19.7" customHeight="1" x14ac:dyDescent="0.2">
      <c r="A960" s="8" t="s">
        <v>30</v>
      </c>
      <c r="B960" s="8" t="s">
        <v>31</v>
      </c>
      <c r="C960" s="8" t="s">
        <v>6770</v>
      </c>
      <c r="D960" s="8" t="s">
        <v>33</v>
      </c>
      <c r="E960" s="8"/>
      <c r="F960" s="8" t="s">
        <v>5739</v>
      </c>
      <c r="G960" s="8" t="s">
        <v>5738</v>
      </c>
      <c r="H960" s="8" t="s">
        <v>37</v>
      </c>
      <c r="I960" s="8" t="s">
        <v>1373</v>
      </c>
      <c r="J960" s="8" t="s">
        <v>293</v>
      </c>
      <c r="K960" s="8" t="s">
        <v>40</v>
      </c>
      <c r="L960" s="8" t="s">
        <v>41</v>
      </c>
      <c r="M960" s="8" t="s">
        <v>232</v>
      </c>
      <c r="N960" s="8" t="s">
        <v>233</v>
      </c>
      <c r="O960" s="8" t="s">
        <v>6122</v>
      </c>
      <c r="P960" s="8" t="s">
        <v>45</v>
      </c>
      <c r="Q960" s="8" t="s">
        <v>235</v>
      </c>
      <c r="R960" s="8" t="s">
        <v>45</v>
      </c>
      <c r="S960" s="8" t="s">
        <v>5277</v>
      </c>
      <c r="T960" s="8" t="s">
        <v>6121</v>
      </c>
      <c r="U960" s="8" t="s">
        <v>1373</v>
      </c>
      <c r="V960" s="8" t="s">
        <v>6120</v>
      </c>
      <c r="W960" s="8" t="s">
        <v>51</v>
      </c>
      <c r="X960" s="8" t="s">
        <v>52</v>
      </c>
      <c r="Y960" s="8" t="s">
        <v>2366</v>
      </c>
      <c r="Z960" s="8" t="s">
        <v>5207</v>
      </c>
      <c r="AA960" s="8" t="s">
        <v>55</v>
      </c>
      <c r="AB960" s="8" t="s">
        <v>5248</v>
      </c>
      <c r="AC960" s="11">
        <v>0</v>
      </c>
      <c r="AD960" s="11"/>
      <c r="AE960" s="9"/>
      <c r="AF960" s="9"/>
    </row>
    <row r="961" spans="1:32" s="1" customFormat="1" ht="19.7" customHeight="1" x14ac:dyDescent="0.2">
      <c r="A961" s="8" t="s">
        <v>30</v>
      </c>
      <c r="B961" s="8" t="s">
        <v>31</v>
      </c>
      <c r="C961" s="8" t="s">
        <v>6770</v>
      </c>
      <c r="D961" s="8" t="s">
        <v>33</v>
      </c>
      <c r="E961" s="8"/>
      <c r="F961" s="8" t="s">
        <v>5739</v>
      </c>
      <c r="G961" s="8" t="s">
        <v>5738</v>
      </c>
      <c r="H961" s="8" t="s">
        <v>37</v>
      </c>
      <c r="I961" s="8" t="s">
        <v>1373</v>
      </c>
      <c r="J961" s="8" t="s">
        <v>293</v>
      </c>
      <c r="K961" s="8" t="s">
        <v>40</v>
      </c>
      <c r="L961" s="8" t="s">
        <v>41</v>
      </c>
      <c r="M961" s="8" t="s">
        <v>232</v>
      </c>
      <c r="N961" s="8" t="s">
        <v>233</v>
      </c>
      <c r="O961" s="8" t="s">
        <v>6122</v>
      </c>
      <c r="P961" s="8" t="s">
        <v>45</v>
      </c>
      <c r="Q961" s="8" t="s">
        <v>235</v>
      </c>
      <c r="R961" s="8" t="s">
        <v>45</v>
      </c>
      <c r="S961" s="8" t="s">
        <v>5277</v>
      </c>
      <c r="T961" s="8" t="s">
        <v>6121</v>
      </c>
      <c r="U961" s="8" t="s">
        <v>1373</v>
      </c>
      <c r="V961" s="8" t="s">
        <v>6120</v>
      </c>
      <c r="W961" s="8" t="s">
        <v>51</v>
      </c>
      <c r="X961" s="8" t="s">
        <v>52</v>
      </c>
      <c r="Y961" s="8" t="s">
        <v>5275</v>
      </c>
      <c r="Z961" s="8" t="s">
        <v>5207</v>
      </c>
      <c r="AA961" s="8" t="s">
        <v>55</v>
      </c>
      <c r="AB961" s="8" t="s">
        <v>5248</v>
      </c>
      <c r="AC961" s="11">
        <v>350000</v>
      </c>
      <c r="AD961" s="11"/>
      <c r="AE961" s="9"/>
      <c r="AF961" s="9"/>
    </row>
    <row r="962" spans="1:32" s="1" customFormat="1" ht="19.7" customHeight="1" x14ac:dyDescent="0.2">
      <c r="A962" s="8" t="s">
        <v>30</v>
      </c>
      <c r="B962" s="8" t="s">
        <v>31</v>
      </c>
      <c r="C962" s="8" t="s">
        <v>5737</v>
      </c>
      <c r="D962" s="8" t="s">
        <v>33</v>
      </c>
      <c r="E962" s="8"/>
      <c r="F962" s="8" t="s">
        <v>5732</v>
      </c>
      <c r="G962" s="8" t="s">
        <v>815</v>
      </c>
      <c r="H962" s="8" t="s">
        <v>37</v>
      </c>
      <c r="I962" s="8" t="s">
        <v>217</v>
      </c>
      <c r="J962" s="8" t="s">
        <v>5731</v>
      </c>
      <c r="K962" s="8" t="s">
        <v>40</v>
      </c>
      <c r="L962" s="8" t="s">
        <v>41</v>
      </c>
      <c r="M962" s="8" t="s">
        <v>97</v>
      </c>
      <c r="N962" s="8" t="s">
        <v>5264</v>
      </c>
      <c r="O962" s="8" t="s">
        <v>5268</v>
      </c>
      <c r="P962" s="8" t="s">
        <v>45</v>
      </c>
      <c r="Q962" s="8" t="s">
        <v>109</v>
      </c>
      <c r="R962" s="8" t="s">
        <v>5235</v>
      </c>
      <c r="S962" s="8" t="s">
        <v>5267</v>
      </c>
      <c r="T962" s="8" t="s">
        <v>75</v>
      </c>
      <c r="U962" s="8" t="s">
        <v>76</v>
      </c>
      <c r="V962" s="8" t="s">
        <v>75</v>
      </c>
      <c r="W962" s="8" t="s">
        <v>111</v>
      </c>
      <c r="X962" s="8" t="s">
        <v>52</v>
      </c>
      <c r="Y962" s="8" t="s">
        <v>53</v>
      </c>
      <c r="Z962" s="8" t="s">
        <v>5207</v>
      </c>
      <c r="AA962" s="8" t="s">
        <v>55</v>
      </c>
      <c r="AB962" s="8" t="s">
        <v>5248</v>
      </c>
      <c r="AC962" s="11">
        <v>150000</v>
      </c>
      <c r="AD962" s="11"/>
      <c r="AE962" s="9"/>
      <c r="AF962" s="9"/>
    </row>
    <row r="963" spans="1:32" s="1" customFormat="1" ht="19.7" customHeight="1" x14ac:dyDescent="0.2">
      <c r="A963" s="8" t="s">
        <v>30</v>
      </c>
      <c r="B963" s="8" t="s">
        <v>31</v>
      </c>
      <c r="C963" s="8" t="s">
        <v>5736</v>
      </c>
      <c r="D963" s="8" t="s">
        <v>33</v>
      </c>
      <c r="E963" s="8"/>
      <c r="F963" s="8" t="s">
        <v>5732</v>
      </c>
      <c r="G963" s="8" t="s">
        <v>815</v>
      </c>
      <c r="H963" s="8" t="s">
        <v>37</v>
      </c>
      <c r="I963" s="8" t="s">
        <v>217</v>
      </c>
      <c r="J963" s="8" t="s">
        <v>5731</v>
      </c>
      <c r="K963" s="8" t="s">
        <v>40</v>
      </c>
      <c r="L963" s="8" t="s">
        <v>41</v>
      </c>
      <c r="M963" s="8" t="s">
        <v>42</v>
      </c>
      <c r="N963" s="8" t="s">
        <v>5257</v>
      </c>
      <c r="O963" s="8" t="s">
        <v>5735</v>
      </c>
      <c r="P963" s="8" t="s">
        <v>45</v>
      </c>
      <c r="Q963" s="8" t="s">
        <v>109</v>
      </c>
      <c r="R963" s="8" t="s">
        <v>5235</v>
      </c>
      <c r="S963" s="8" t="s">
        <v>5267</v>
      </c>
      <c r="T963" s="8" t="s">
        <v>5734</v>
      </c>
      <c r="U963" s="8" t="s">
        <v>217</v>
      </c>
      <c r="V963" s="8" t="s">
        <v>823</v>
      </c>
      <c r="W963" s="8" t="s">
        <v>111</v>
      </c>
      <c r="X963" s="8" t="s">
        <v>52</v>
      </c>
      <c r="Y963" s="8" t="s">
        <v>53</v>
      </c>
      <c r="Z963" s="8" t="s">
        <v>5207</v>
      </c>
      <c r="AA963" s="8" t="s">
        <v>55</v>
      </c>
      <c r="AB963" s="8" t="s">
        <v>5248</v>
      </c>
      <c r="AC963" s="11">
        <v>200000</v>
      </c>
      <c r="AD963" s="11"/>
      <c r="AE963" s="9" t="s">
        <v>7923</v>
      </c>
      <c r="AF963" s="9" t="s">
        <v>7924</v>
      </c>
    </row>
    <row r="964" spans="1:32" s="1" customFormat="1" ht="19.7" customHeight="1" x14ac:dyDescent="0.2">
      <c r="A964" s="8" t="s">
        <v>30</v>
      </c>
      <c r="B964" s="8" t="s">
        <v>31</v>
      </c>
      <c r="C964" s="8" t="s">
        <v>5733</v>
      </c>
      <c r="D964" s="8" t="s">
        <v>33</v>
      </c>
      <c r="E964" s="8"/>
      <c r="F964" s="8" t="s">
        <v>5732</v>
      </c>
      <c r="G964" s="8" t="s">
        <v>815</v>
      </c>
      <c r="H964" s="8" t="s">
        <v>37</v>
      </c>
      <c r="I964" s="8" t="s">
        <v>217</v>
      </c>
      <c r="J964" s="8" t="s">
        <v>5731</v>
      </c>
      <c r="K964" s="8" t="s">
        <v>40</v>
      </c>
      <c r="L964" s="8" t="s">
        <v>41</v>
      </c>
      <c r="M964" s="8" t="s">
        <v>59</v>
      </c>
      <c r="N964" s="8" t="s">
        <v>5252</v>
      </c>
      <c r="O964" s="8" t="s">
        <v>5246</v>
      </c>
      <c r="P964" s="8" t="s">
        <v>45</v>
      </c>
      <c r="Q964" s="8" t="s">
        <v>46</v>
      </c>
      <c r="R964" s="8" t="s">
        <v>5235</v>
      </c>
      <c r="S964" s="8" t="s">
        <v>5210</v>
      </c>
      <c r="T964" s="8" t="s">
        <v>75</v>
      </c>
      <c r="U964" s="8" t="s">
        <v>76</v>
      </c>
      <c r="V964" s="8" t="s">
        <v>75</v>
      </c>
      <c r="W964" s="8" t="s">
        <v>51</v>
      </c>
      <c r="X964" s="8" t="s">
        <v>102</v>
      </c>
      <c r="Y964" s="8" t="s">
        <v>53</v>
      </c>
      <c r="Z964" s="8" t="s">
        <v>5207</v>
      </c>
      <c r="AA964" s="8" t="s">
        <v>55</v>
      </c>
      <c r="AB964" s="8" t="s">
        <v>5248</v>
      </c>
      <c r="AC964" s="11">
        <v>200000</v>
      </c>
      <c r="AD964" s="11"/>
      <c r="AE964" s="9"/>
      <c r="AF964" s="9"/>
    </row>
    <row r="965" spans="1:32" s="1" customFormat="1" ht="19.7" customHeight="1" x14ac:dyDescent="0.2">
      <c r="A965" s="8" t="s">
        <v>30</v>
      </c>
      <c r="B965" s="8" t="s">
        <v>31</v>
      </c>
      <c r="C965" s="8" t="s">
        <v>5733</v>
      </c>
      <c r="D965" s="8" t="s">
        <v>33</v>
      </c>
      <c r="E965" s="8"/>
      <c r="F965" s="8" t="s">
        <v>5732</v>
      </c>
      <c r="G965" s="8" t="s">
        <v>815</v>
      </c>
      <c r="H965" s="8" t="s">
        <v>37</v>
      </c>
      <c r="I965" s="8" t="s">
        <v>217</v>
      </c>
      <c r="J965" s="8" t="s">
        <v>5731</v>
      </c>
      <c r="K965" s="8" t="s">
        <v>40</v>
      </c>
      <c r="L965" s="8" t="s">
        <v>41</v>
      </c>
      <c r="M965" s="8" t="s">
        <v>59</v>
      </c>
      <c r="N965" s="8" t="s">
        <v>5252</v>
      </c>
      <c r="O965" s="8" t="s">
        <v>5246</v>
      </c>
      <c r="P965" s="8" t="s">
        <v>45</v>
      </c>
      <c r="Q965" s="8" t="s">
        <v>46</v>
      </c>
      <c r="R965" s="8" t="s">
        <v>5235</v>
      </c>
      <c r="S965" s="8" t="s">
        <v>5210</v>
      </c>
      <c r="T965" s="8" t="s">
        <v>75</v>
      </c>
      <c r="U965" s="8" t="s">
        <v>76</v>
      </c>
      <c r="V965" s="8" t="s">
        <v>75</v>
      </c>
      <c r="W965" s="8" t="s">
        <v>51</v>
      </c>
      <c r="X965" s="8" t="s">
        <v>52</v>
      </c>
      <c r="Y965" s="8" t="s">
        <v>53</v>
      </c>
      <c r="Z965" s="8" t="s">
        <v>5207</v>
      </c>
      <c r="AA965" s="8" t="s">
        <v>55</v>
      </c>
      <c r="AB965" s="8" t="s">
        <v>5248</v>
      </c>
      <c r="AC965" s="11">
        <v>0</v>
      </c>
      <c r="AD965" s="11"/>
      <c r="AE965" s="9"/>
      <c r="AF965" s="9"/>
    </row>
    <row r="966" spans="1:32" s="1" customFormat="1" ht="19.7" customHeight="1" x14ac:dyDescent="0.2">
      <c r="A966" s="8" t="s">
        <v>30</v>
      </c>
      <c r="B966" s="8" t="s">
        <v>31</v>
      </c>
      <c r="C966" s="8" t="s">
        <v>6769</v>
      </c>
      <c r="D966" s="8" t="s">
        <v>33</v>
      </c>
      <c r="E966" s="8"/>
      <c r="F966" s="8" t="s">
        <v>5732</v>
      </c>
      <c r="G966" s="8" t="s">
        <v>815</v>
      </c>
      <c r="H966" s="8" t="s">
        <v>37</v>
      </c>
      <c r="I966" s="8" t="s">
        <v>217</v>
      </c>
      <c r="J966" s="8" t="s">
        <v>5731</v>
      </c>
      <c r="K966" s="8" t="s">
        <v>40</v>
      </c>
      <c r="L966" s="8" t="s">
        <v>41</v>
      </c>
      <c r="M966" s="8" t="s">
        <v>59</v>
      </c>
      <c r="N966" s="8" t="s">
        <v>5252</v>
      </c>
      <c r="O966" s="8" t="s">
        <v>6768</v>
      </c>
      <c r="P966" s="8" t="s">
        <v>45</v>
      </c>
      <c r="Q966" s="8" t="s">
        <v>46</v>
      </c>
      <c r="R966" s="8" t="s">
        <v>5235</v>
      </c>
      <c r="S966" s="8" t="s">
        <v>5210</v>
      </c>
      <c r="T966" s="8" t="s">
        <v>219</v>
      </c>
      <c r="U966" s="8" t="s">
        <v>217</v>
      </c>
      <c r="V966" s="8" t="s">
        <v>5321</v>
      </c>
      <c r="W966" s="8" t="s">
        <v>51</v>
      </c>
      <c r="X966" s="8" t="s">
        <v>102</v>
      </c>
      <c r="Y966" s="8" t="s">
        <v>53</v>
      </c>
      <c r="Z966" s="8" t="s">
        <v>5207</v>
      </c>
      <c r="AA966" s="8" t="s">
        <v>55</v>
      </c>
      <c r="AB966" s="8" t="s">
        <v>5234</v>
      </c>
      <c r="AC966" s="11">
        <v>0</v>
      </c>
      <c r="AD966" s="11"/>
      <c r="AE966" s="9"/>
      <c r="AF966" s="9"/>
    </row>
    <row r="967" spans="1:32" s="1" customFormat="1" ht="19.7" customHeight="1" x14ac:dyDescent="0.2">
      <c r="A967" s="8" t="s">
        <v>30</v>
      </c>
      <c r="B967" s="8" t="s">
        <v>31</v>
      </c>
      <c r="C967" s="8" t="s">
        <v>2128</v>
      </c>
      <c r="D967" s="8" t="s">
        <v>33</v>
      </c>
      <c r="E967" s="8"/>
      <c r="F967" s="8" t="s">
        <v>4039</v>
      </c>
      <c r="G967" s="8" t="s">
        <v>2127</v>
      </c>
      <c r="H967" s="8" t="s">
        <v>143</v>
      </c>
      <c r="I967" s="8" t="s">
        <v>266</v>
      </c>
      <c r="J967" s="8" t="s">
        <v>5730</v>
      </c>
      <c r="K967" s="8" t="s">
        <v>40</v>
      </c>
      <c r="L967" s="8" t="s">
        <v>41</v>
      </c>
      <c r="M967" s="8" t="s">
        <v>232</v>
      </c>
      <c r="N967" s="8" t="s">
        <v>233</v>
      </c>
      <c r="O967" s="8" t="s">
        <v>5729</v>
      </c>
      <c r="P967" s="8" t="s">
        <v>45</v>
      </c>
      <c r="Q967" s="8" t="s">
        <v>235</v>
      </c>
      <c r="R967" s="8" t="s">
        <v>45</v>
      </c>
      <c r="S967" s="8" t="s">
        <v>5277</v>
      </c>
      <c r="T967" s="8" t="s">
        <v>268</v>
      </c>
      <c r="U967" s="8" t="s">
        <v>266</v>
      </c>
      <c r="V967" s="8" t="s">
        <v>5335</v>
      </c>
      <c r="W967" s="8" t="s">
        <v>51</v>
      </c>
      <c r="X967" s="8" t="s">
        <v>52</v>
      </c>
      <c r="Y967" s="8" t="s">
        <v>5275</v>
      </c>
      <c r="Z967" s="8" t="s">
        <v>54</v>
      </c>
      <c r="AA967" s="8" t="s">
        <v>55</v>
      </c>
      <c r="AB967" s="8" t="s">
        <v>5234</v>
      </c>
      <c r="AC967" s="11">
        <v>0</v>
      </c>
      <c r="AD967" s="11"/>
      <c r="AE967" s="9"/>
      <c r="AF967" s="9"/>
    </row>
    <row r="968" spans="1:32" s="1" customFormat="1" ht="19.7" customHeight="1" x14ac:dyDescent="0.2">
      <c r="A968" s="8" t="s">
        <v>30</v>
      </c>
      <c r="B968" s="8" t="s">
        <v>31</v>
      </c>
      <c r="C968" s="8" t="s">
        <v>2128</v>
      </c>
      <c r="D968" s="8" t="s">
        <v>33</v>
      </c>
      <c r="E968" s="8"/>
      <c r="F968" s="8" t="s">
        <v>4039</v>
      </c>
      <c r="G968" s="8" t="s">
        <v>2127</v>
      </c>
      <c r="H968" s="8" t="s">
        <v>143</v>
      </c>
      <c r="I968" s="8" t="s">
        <v>266</v>
      </c>
      <c r="J968" s="8" t="s">
        <v>5730</v>
      </c>
      <c r="K968" s="8" t="s">
        <v>40</v>
      </c>
      <c r="L968" s="8" t="s">
        <v>41</v>
      </c>
      <c r="M968" s="8" t="s">
        <v>232</v>
      </c>
      <c r="N968" s="8" t="s">
        <v>233</v>
      </c>
      <c r="O968" s="8" t="s">
        <v>5729</v>
      </c>
      <c r="P968" s="8" t="s">
        <v>45</v>
      </c>
      <c r="Q968" s="8" t="s">
        <v>235</v>
      </c>
      <c r="R968" s="8" t="s">
        <v>45</v>
      </c>
      <c r="S968" s="8" t="s">
        <v>5277</v>
      </c>
      <c r="T968" s="8" t="s">
        <v>268</v>
      </c>
      <c r="U968" s="8" t="s">
        <v>266</v>
      </c>
      <c r="V968" s="8" t="s">
        <v>5335</v>
      </c>
      <c r="W968" s="8" t="s">
        <v>51</v>
      </c>
      <c r="X968" s="8" t="s">
        <v>52</v>
      </c>
      <c r="Y968" s="8" t="s">
        <v>5275</v>
      </c>
      <c r="Z968" s="8" t="s">
        <v>5207</v>
      </c>
      <c r="AA968" s="8" t="s">
        <v>55</v>
      </c>
      <c r="AB968" s="8" t="s">
        <v>5248</v>
      </c>
      <c r="AC968" s="11">
        <v>0</v>
      </c>
      <c r="AD968" s="11"/>
      <c r="AE968" s="9"/>
      <c r="AF968" s="9"/>
    </row>
    <row r="969" spans="1:32" s="1" customFormat="1" ht="19.7" customHeight="1" x14ac:dyDescent="0.2">
      <c r="A969" s="8" t="s">
        <v>30</v>
      </c>
      <c r="B969" s="8" t="s">
        <v>31</v>
      </c>
      <c r="C969" s="8" t="s">
        <v>5029</v>
      </c>
      <c r="D969" s="8" t="s">
        <v>33</v>
      </c>
      <c r="E969" s="8"/>
      <c r="F969" s="8" t="s">
        <v>4039</v>
      </c>
      <c r="G969" s="8" t="s">
        <v>2127</v>
      </c>
      <c r="H969" s="8" t="s">
        <v>143</v>
      </c>
      <c r="I969" s="8" t="s">
        <v>266</v>
      </c>
      <c r="J969" s="8" t="s">
        <v>5730</v>
      </c>
      <c r="K969" s="8" t="s">
        <v>40</v>
      </c>
      <c r="L969" s="8" t="s">
        <v>41</v>
      </c>
      <c r="M969" s="8" t="s">
        <v>232</v>
      </c>
      <c r="N969" s="8" t="s">
        <v>233</v>
      </c>
      <c r="O969" s="8" t="s">
        <v>5729</v>
      </c>
      <c r="P969" s="8" t="s">
        <v>45</v>
      </c>
      <c r="Q969" s="8" t="s">
        <v>235</v>
      </c>
      <c r="R969" s="8" t="s">
        <v>45</v>
      </c>
      <c r="S969" s="8" t="s">
        <v>5277</v>
      </c>
      <c r="T969" s="8" t="s">
        <v>268</v>
      </c>
      <c r="U969" s="8" t="s">
        <v>266</v>
      </c>
      <c r="V969" s="8" t="s">
        <v>5335</v>
      </c>
      <c r="W969" s="8" t="s">
        <v>51</v>
      </c>
      <c r="X969" s="8" t="s">
        <v>102</v>
      </c>
      <c r="Y969" s="8" t="s">
        <v>53</v>
      </c>
      <c r="Z969" s="8" t="s">
        <v>54</v>
      </c>
      <c r="AA969" s="8" t="s">
        <v>55</v>
      </c>
      <c r="AB969" s="8" t="s">
        <v>5248</v>
      </c>
      <c r="AC969" s="11">
        <v>0</v>
      </c>
      <c r="AD969" s="11"/>
      <c r="AE969" s="9"/>
      <c r="AF969" s="9"/>
    </row>
    <row r="970" spans="1:32" s="1" customFormat="1" ht="19.7" customHeight="1" x14ac:dyDescent="0.2">
      <c r="A970" s="8" t="s">
        <v>30</v>
      </c>
      <c r="B970" s="8" t="s">
        <v>31</v>
      </c>
      <c r="C970" s="8" t="s">
        <v>5029</v>
      </c>
      <c r="D970" s="8" t="s">
        <v>33</v>
      </c>
      <c r="E970" s="8"/>
      <c r="F970" s="8" t="s">
        <v>4039</v>
      </c>
      <c r="G970" s="8" t="s">
        <v>2127</v>
      </c>
      <c r="H970" s="8" t="s">
        <v>143</v>
      </c>
      <c r="I970" s="8" t="s">
        <v>266</v>
      </c>
      <c r="J970" s="8" t="s">
        <v>5730</v>
      </c>
      <c r="K970" s="8" t="s">
        <v>40</v>
      </c>
      <c r="L970" s="8" t="s">
        <v>41</v>
      </c>
      <c r="M970" s="8" t="s">
        <v>232</v>
      </c>
      <c r="N970" s="8" t="s">
        <v>233</v>
      </c>
      <c r="O970" s="8" t="s">
        <v>5729</v>
      </c>
      <c r="P970" s="8" t="s">
        <v>45</v>
      </c>
      <c r="Q970" s="8" t="s">
        <v>235</v>
      </c>
      <c r="R970" s="8" t="s">
        <v>45</v>
      </c>
      <c r="S970" s="8" t="s">
        <v>5277</v>
      </c>
      <c r="T970" s="8" t="s">
        <v>268</v>
      </c>
      <c r="U970" s="8" t="s">
        <v>266</v>
      </c>
      <c r="V970" s="8" t="s">
        <v>5335</v>
      </c>
      <c r="W970" s="8" t="s">
        <v>51</v>
      </c>
      <c r="X970" s="8" t="s">
        <v>52</v>
      </c>
      <c r="Y970" s="8" t="s">
        <v>2366</v>
      </c>
      <c r="Z970" s="8" t="s">
        <v>54</v>
      </c>
      <c r="AA970" s="8" t="s">
        <v>55</v>
      </c>
      <c r="AB970" s="8" t="s">
        <v>5248</v>
      </c>
      <c r="AC970" s="11">
        <v>0</v>
      </c>
      <c r="AD970" s="11"/>
      <c r="AE970" s="9"/>
      <c r="AF970" s="9"/>
    </row>
    <row r="971" spans="1:32" s="1" customFormat="1" ht="19.7" customHeight="1" x14ac:dyDescent="0.2">
      <c r="A971" s="8" t="s">
        <v>30</v>
      </c>
      <c r="B971" s="8" t="s">
        <v>31</v>
      </c>
      <c r="C971" s="8" t="s">
        <v>5029</v>
      </c>
      <c r="D971" s="8" t="s">
        <v>33</v>
      </c>
      <c r="E971" s="8"/>
      <c r="F971" s="8" t="s">
        <v>4039</v>
      </c>
      <c r="G971" s="8" t="s">
        <v>2127</v>
      </c>
      <c r="H971" s="8" t="s">
        <v>143</v>
      </c>
      <c r="I971" s="8" t="s">
        <v>266</v>
      </c>
      <c r="J971" s="8" t="s">
        <v>5730</v>
      </c>
      <c r="K971" s="8" t="s">
        <v>40</v>
      </c>
      <c r="L971" s="8" t="s">
        <v>41</v>
      </c>
      <c r="M971" s="8" t="s">
        <v>232</v>
      </c>
      <c r="N971" s="8" t="s">
        <v>233</v>
      </c>
      <c r="O971" s="8" t="s">
        <v>5729</v>
      </c>
      <c r="P971" s="8" t="s">
        <v>45</v>
      </c>
      <c r="Q971" s="8" t="s">
        <v>235</v>
      </c>
      <c r="R971" s="8" t="s">
        <v>45</v>
      </c>
      <c r="S971" s="8" t="s">
        <v>5277</v>
      </c>
      <c r="T971" s="8" t="s">
        <v>268</v>
      </c>
      <c r="U971" s="8" t="s">
        <v>266</v>
      </c>
      <c r="V971" s="8" t="s">
        <v>5335</v>
      </c>
      <c r="W971" s="8" t="s">
        <v>51</v>
      </c>
      <c r="X971" s="8" t="s">
        <v>52</v>
      </c>
      <c r="Y971" s="8" t="s">
        <v>5275</v>
      </c>
      <c r="Z971" s="8" t="s">
        <v>54</v>
      </c>
      <c r="AA971" s="8" t="s">
        <v>55</v>
      </c>
      <c r="AB971" s="8" t="s">
        <v>5248</v>
      </c>
      <c r="AC971" s="11">
        <v>7056000</v>
      </c>
      <c r="AD971" s="11"/>
      <c r="AE971" s="9"/>
      <c r="AF971" s="9"/>
    </row>
    <row r="972" spans="1:32" s="1" customFormat="1" ht="19.7" customHeight="1" x14ac:dyDescent="0.2">
      <c r="A972" s="8" t="s">
        <v>30</v>
      </c>
      <c r="B972" s="8" t="s">
        <v>31</v>
      </c>
      <c r="C972" s="8" t="s">
        <v>5029</v>
      </c>
      <c r="D972" s="8" t="s">
        <v>33</v>
      </c>
      <c r="E972" s="8"/>
      <c r="F972" s="8" t="s">
        <v>4039</v>
      </c>
      <c r="G972" s="8" t="s">
        <v>2127</v>
      </c>
      <c r="H972" s="8" t="s">
        <v>143</v>
      </c>
      <c r="I972" s="8" t="s">
        <v>266</v>
      </c>
      <c r="J972" s="8" t="s">
        <v>5730</v>
      </c>
      <c r="K972" s="8" t="s">
        <v>40</v>
      </c>
      <c r="L972" s="8" t="s">
        <v>41</v>
      </c>
      <c r="M972" s="8" t="s">
        <v>232</v>
      </c>
      <c r="N972" s="8" t="s">
        <v>233</v>
      </c>
      <c r="O972" s="8" t="s">
        <v>5729</v>
      </c>
      <c r="P972" s="8" t="s">
        <v>45</v>
      </c>
      <c r="Q972" s="8" t="s">
        <v>235</v>
      </c>
      <c r="R972" s="8" t="s">
        <v>45</v>
      </c>
      <c r="S972" s="8" t="s">
        <v>5277</v>
      </c>
      <c r="T972" s="8" t="s">
        <v>268</v>
      </c>
      <c r="U972" s="8" t="s">
        <v>266</v>
      </c>
      <c r="V972" s="8" t="s">
        <v>5335</v>
      </c>
      <c r="W972" s="8" t="s">
        <v>51</v>
      </c>
      <c r="X972" s="8" t="s">
        <v>52</v>
      </c>
      <c r="Y972" s="8" t="s">
        <v>53</v>
      </c>
      <c r="Z972" s="8" t="s">
        <v>54</v>
      </c>
      <c r="AA972" s="8" t="s">
        <v>55</v>
      </c>
      <c r="AB972" s="8" t="s">
        <v>5248</v>
      </c>
      <c r="AC972" s="11">
        <v>144000</v>
      </c>
      <c r="AD972" s="11"/>
      <c r="AE972" s="9"/>
      <c r="AF972" s="9"/>
    </row>
    <row r="973" spans="1:32" s="1" customFormat="1" ht="19.7" customHeight="1" x14ac:dyDescent="0.2">
      <c r="A973" s="8" t="s">
        <v>30</v>
      </c>
      <c r="B973" s="8" t="s">
        <v>31</v>
      </c>
      <c r="C973" s="8" t="s">
        <v>6767</v>
      </c>
      <c r="D973" s="8" t="s">
        <v>33</v>
      </c>
      <c r="E973" s="8"/>
      <c r="F973" s="8" t="s">
        <v>4039</v>
      </c>
      <c r="G973" s="8" t="s">
        <v>2127</v>
      </c>
      <c r="H973" s="8" t="s">
        <v>143</v>
      </c>
      <c r="I973" s="8" t="s">
        <v>266</v>
      </c>
      <c r="J973" s="8" t="s">
        <v>5730</v>
      </c>
      <c r="K973" s="8" t="s">
        <v>40</v>
      </c>
      <c r="L973" s="8" t="s">
        <v>41</v>
      </c>
      <c r="M973" s="8" t="s">
        <v>232</v>
      </c>
      <c r="N973" s="8" t="s">
        <v>233</v>
      </c>
      <c r="O973" s="8" t="s">
        <v>6766</v>
      </c>
      <c r="P973" s="8" t="s">
        <v>45</v>
      </c>
      <c r="Q973" s="8" t="s">
        <v>235</v>
      </c>
      <c r="R973" s="8" t="s">
        <v>45</v>
      </c>
      <c r="S973" s="8" t="s">
        <v>5277</v>
      </c>
      <c r="T973" s="8" t="s">
        <v>4141</v>
      </c>
      <c r="U973" s="8" t="s">
        <v>266</v>
      </c>
      <c r="V973" s="8" t="s">
        <v>5615</v>
      </c>
      <c r="W973" s="8" t="s">
        <v>51</v>
      </c>
      <c r="X973" s="8" t="s">
        <v>52</v>
      </c>
      <c r="Y973" s="8" t="s">
        <v>5275</v>
      </c>
      <c r="Z973" s="8" t="s">
        <v>5207</v>
      </c>
      <c r="AA973" s="8" t="s">
        <v>55</v>
      </c>
      <c r="AB973" s="8" t="s">
        <v>5234</v>
      </c>
      <c r="AC973" s="11">
        <v>0</v>
      </c>
      <c r="AD973" s="11"/>
      <c r="AE973" s="9"/>
      <c r="AF973" s="9"/>
    </row>
    <row r="974" spans="1:32" s="1" customFormat="1" ht="19.7" customHeight="1" x14ac:dyDescent="0.2">
      <c r="A974" s="8" t="s">
        <v>30</v>
      </c>
      <c r="B974" s="8" t="s">
        <v>31</v>
      </c>
      <c r="C974" s="8" t="s">
        <v>4502</v>
      </c>
      <c r="D974" s="8" t="s">
        <v>33</v>
      </c>
      <c r="E974" s="8"/>
      <c r="F974" s="8" t="s">
        <v>4501</v>
      </c>
      <c r="G974" s="8" t="s">
        <v>4500</v>
      </c>
      <c r="H974" s="8" t="s">
        <v>143</v>
      </c>
      <c r="I974" s="8" t="s">
        <v>530</v>
      </c>
      <c r="J974" s="8" t="s">
        <v>107</v>
      </c>
      <c r="K974" s="8" t="s">
        <v>40</v>
      </c>
      <c r="L974" s="8" t="s">
        <v>41</v>
      </c>
      <c r="M974" s="8" t="s">
        <v>42</v>
      </c>
      <c r="N974" s="8" t="s">
        <v>5257</v>
      </c>
      <c r="O974" s="8" t="s">
        <v>6761</v>
      </c>
      <c r="P974" s="8" t="s">
        <v>45</v>
      </c>
      <c r="Q974" s="8" t="s">
        <v>109</v>
      </c>
      <c r="R974" s="8" t="s">
        <v>5235</v>
      </c>
      <c r="S974" s="8" t="s">
        <v>5267</v>
      </c>
      <c r="T974" s="8" t="s">
        <v>6760</v>
      </c>
      <c r="U974" s="8" t="s">
        <v>530</v>
      </c>
      <c r="V974" s="8" t="s">
        <v>1779</v>
      </c>
      <c r="W974" s="8" t="s">
        <v>111</v>
      </c>
      <c r="X974" s="8" t="s">
        <v>52</v>
      </c>
      <c r="Y974" s="8" t="s">
        <v>53</v>
      </c>
      <c r="Z974" s="8" t="s">
        <v>5207</v>
      </c>
      <c r="AA974" s="8" t="s">
        <v>55</v>
      </c>
      <c r="AB974" s="8" t="s">
        <v>5234</v>
      </c>
      <c r="AC974" s="11">
        <v>0</v>
      </c>
      <c r="AD974" s="11"/>
      <c r="AE974" s="9"/>
      <c r="AF974" s="9"/>
    </row>
    <row r="975" spans="1:32" s="1" customFormat="1" ht="19.7" customHeight="1" x14ac:dyDescent="0.2">
      <c r="A975" s="8" t="s">
        <v>30</v>
      </c>
      <c r="B975" s="8" t="s">
        <v>31</v>
      </c>
      <c r="C975" s="8" t="s">
        <v>4502</v>
      </c>
      <c r="D975" s="8" t="s">
        <v>33</v>
      </c>
      <c r="E975" s="8"/>
      <c r="F975" s="8" t="s">
        <v>4501</v>
      </c>
      <c r="G975" s="8" t="s">
        <v>4500</v>
      </c>
      <c r="H975" s="8" t="s">
        <v>143</v>
      </c>
      <c r="I975" s="8" t="s">
        <v>530</v>
      </c>
      <c r="J975" s="8" t="s">
        <v>107</v>
      </c>
      <c r="K975" s="8" t="s">
        <v>40</v>
      </c>
      <c r="L975" s="8" t="s">
        <v>41</v>
      </c>
      <c r="M975" s="8" t="s">
        <v>42</v>
      </c>
      <c r="N975" s="8" t="s">
        <v>5257</v>
      </c>
      <c r="O975" s="8" t="s">
        <v>6765</v>
      </c>
      <c r="P975" s="8" t="s">
        <v>45</v>
      </c>
      <c r="Q975" s="8" t="s">
        <v>109</v>
      </c>
      <c r="R975" s="8" t="s">
        <v>5235</v>
      </c>
      <c r="S975" s="8" t="s">
        <v>5267</v>
      </c>
      <c r="T975" s="8" t="s">
        <v>6764</v>
      </c>
      <c r="U975" s="8" t="s">
        <v>530</v>
      </c>
      <c r="V975" s="8" t="s">
        <v>1779</v>
      </c>
      <c r="W975" s="8" t="s">
        <v>111</v>
      </c>
      <c r="X975" s="8" t="s">
        <v>102</v>
      </c>
      <c r="Y975" s="8" t="s">
        <v>53</v>
      </c>
      <c r="Z975" s="8" t="s">
        <v>5207</v>
      </c>
      <c r="AA975" s="8" t="s">
        <v>55</v>
      </c>
      <c r="AB975" s="8" t="s">
        <v>5248</v>
      </c>
      <c r="AC975" s="11">
        <v>0</v>
      </c>
      <c r="AD975" s="11"/>
      <c r="AE975" s="9"/>
      <c r="AF975" s="9"/>
    </row>
    <row r="976" spans="1:32" s="1" customFormat="1" ht="19.7" customHeight="1" x14ac:dyDescent="0.2">
      <c r="A976" s="8" t="s">
        <v>30</v>
      </c>
      <c r="B976" s="8" t="s">
        <v>31</v>
      </c>
      <c r="C976" s="8" t="s">
        <v>5725</v>
      </c>
      <c r="D976" s="8" t="s">
        <v>33</v>
      </c>
      <c r="E976" s="8"/>
      <c r="F976" s="8" t="s">
        <v>4501</v>
      </c>
      <c r="G976" s="8" t="s">
        <v>4500</v>
      </c>
      <c r="H976" s="8" t="s">
        <v>143</v>
      </c>
      <c r="I976" s="8" t="s">
        <v>530</v>
      </c>
      <c r="J976" s="8" t="s">
        <v>107</v>
      </c>
      <c r="K976" s="8" t="s">
        <v>40</v>
      </c>
      <c r="L976" s="8" t="s">
        <v>41</v>
      </c>
      <c r="M976" s="8" t="s">
        <v>42</v>
      </c>
      <c r="N976" s="8" t="s">
        <v>5257</v>
      </c>
      <c r="O976" s="8" t="s">
        <v>6763</v>
      </c>
      <c r="P976" s="8" t="s">
        <v>45</v>
      </c>
      <c r="Q976" s="8" t="s">
        <v>46</v>
      </c>
      <c r="R976" s="8" t="s">
        <v>5235</v>
      </c>
      <c r="S976" s="8" t="s">
        <v>5210</v>
      </c>
      <c r="T976" s="8" t="s">
        <v>6762</v>
      </c>
      <c r="U976" s="8" t="s">
        <v>530</v>
      </c>
      <c r="V976" s="8" t="s">
        <v>1779</v>
      </c>
      <c r="W976" s="8" t="s">
        <v>51</v>
      </c>
      <c r="X976" s="8" t="s">
        <v>52</v>
      </c>
      <c r="Y976" s="8" t="s">
        <v>53</v>
      </c>
      <c r="Z976" s="8" t="s">
        <v>5207</v>
      </c>
      <c r="AA976" s="8" t="s">
        <v>55</v>
      </c>
      <c r="AB976" s="8" t="s">
        <v>5248</v>
      </c>
      <c r="AC976" s="11">
        <v>250000</v>
      </c>
      <c r="AD976" s="11"/>
      <c r="AE976" s="9"/>
      <c r="AF976" s="9"/>
    </row>
    <row r="977" spans="1:32" s="1" customFormat="1" ht="19.7" customHeight="1" x14ac:dyDescent="0.2">
      <c r="A977" s="8" t="s">
        <v>30</v>
      </c>
      <c r="B977" s="8" t="s">
        <v>31</v>
      </c>
      <c r="C977" s="8" t="s">
        <v>5722</v>
      </c>
      <c r="D977" s="8" t="s">
        <v>33</v>
      </c>
      <c r="E977" s="8"/>
      <c r="F977" s="8" t="s">
        <v>4501</v>
      </c>
      <c r="G977" s="8" t="s">
        <v>4500</v>
      </c>
      <c r="H977" s="8" t="s">
        <v>143</v>
      </c>
      <c r="I977" s="8" t="s">
        <v>530</v>
      </c>
      <c r="J977" s="8" t="s">
        <v>107</v>
      </c>
      <c r="K977" s="8" t="s">
        <v>40</v>
      </c>
      <c r="L977" s="8" t="s">
        <v>41</v>
      </c>
      <c r="M977" s="8" t="s">
        <v>42</v>
      </c>
      <c r="N977" s="8" t="s">
        <v>5257</v>
      </c>
      <c r="O977" s="8" t="s">
        <v>5721</v>
      </c>
      <c r="P977" s="8" t="s">
        <v>45</v>
      </c>
      <c r="Q977" s="8" t="s">
        <v>109</v>
      </c>
      <c r="R977" s="8" t="s">
        <v>5235</v>
      </c>
      <c r="S977" s="8" t="s">
        <v>5267</v>
      </c>
      <c r="T977" s="8" t="s">
        <v>5720</v>
      </c>
      <c r="U977" s="8" t="s">
        <v>530</v>
      </c>
      <c r="V977" s="8" t="s">
        <v>1779</v>
      </c>
      <c r="W977" s="8" t="s">
        <v>111</v>
      </c>
      <c r="X977" s="8" t="s">
        <v>52</v>
      </c>
      <c r="Y977" s="8" t="s">
        <v>53</v>
      </c>
      <c r="Z977" s="8" t="s">
        <v>5207</v>
      </c>
      <c r="AA977" s="8" t="s">
        <v>55</v>
      </c>
      <c r="AB977" s="8" t="s">
        <v>5248</v>
      </c>
      <c r="AC977" s="11">
        <v>50000</v>
      </c>
      <c r="AD977" s="11"/>
      <c r="AE977" s="9" t="s">
        <v>7893</v>
      </c>
      <c r="AF977" s="9" t="s">
        <v>7894</v>
      </c>
    </row>
    <row r="978" spans="1:32" s="1" customFormat="1" ht="19.7" customHeight="1" x14ac:dyDescent="0.2">
      <c r="A978" s="8" t="s">
        <v>30</v>
      </c>
      <c r="B978" s="8" t="s">
        <v>31</v>
      </c>
      <c r="C978" s="8" t="s">
        <v>5719</v>
      </c>
      <c r="D978" s="8" t="s">
        <v>33</v>
      </c>
      <c r="E978" s="8"/>
      <c r="F978" s="8" t="s">
        <v>4501</v>
      </c>
      <c r="G978" s="8" t="s">
        <v>4500</v>
      </c>
      <c r="H978" s="8" t="s">
        <v>143</v>
      </c>
      <c r="I978" s="8" t="s">
        <v>530</v>
      </c>
      <c r="J978" s="8" t="s">
        <v>107</v>
      </c>
      <c r="K978" s="8" t="s">
        <v>40</v>
      </c>
      <c r="L978" s="8" t="s">
        <v>41</v>
      </c>
      <c r="M978" s="8" t="s">
        <v>42</v>
      </c>
      <c r="N978" s="8" t="s">
        <v>5257</v>
      </c>
      <c r="O978" s="8" t="s">
        <v>6761</v>
      </c>
      <c r="P978" s="8" t="s">
        <v>45</v>
      </c>
      <c r="Q978" s="8" t="s">
        <v>109</v>
      </c>
      <c r="R978" s="8" t="s">
        <v>5235</v>
      </c>
      <c r="S978" s="8" t="s">
        <v>5267</v>
      </c>
      <c r="T978" s="8" t="s">
        <v>6760</v>
      </c>
      <c r="U978" s="8" t="s">
        <v>530</v>
      </c>
      <c r="V978" s="8" t="s">
        <v>1779</v>
      </c>
      <c r="W978" s="8" t="s">
        <v>111</v>
      </c>
      <c r="X978" s="8" t="s">
        <v>52</v>
      </c>
      <c r="Y978" s="8" t="s">
        <v>53</v>
      </c>
      <c r="Z978" s="8" t="s">
        <v>5207</v>
      </c>
      <c r="AA978" s="8" t="s">
        <v>55</v>
      </c>
      <c r="AB978" s="8" t="s">
        <v>5234</v>
      </c>
      <c r="AC978" s="11">
        <v>0</v>
      </c>
      <c r="AD978" s="11"/>
      <c r="AE978" s="9"/>
      <c r="AF978" s="9"/>
    </row>
    <row r="979" spans="1:32" s="1" customFormat="1" ht="19.7" customHeight="1" x14ac:dyDescent="0.2">
      <c r="A979" s="8" t="s">
        <v>30</v>
      </c>
      <c r="B979" s="8" t="s">
        <v>31</v>
      </c>
      <c r="C979" s="8" t="s">
        <v>5719</v>
      </c>
      <c r="D979" s="8" t="s">
        <v>33</v>
      </c>
      <c r="E979" s="8"/>
      <c r="F979" s="8" t="s">
        <v>4501</v>
      </c>
      <c r="G979" s="8" t="s">
        <v>4500</v>
      </c>
      <c r="H979" s="8" t="s">
        <v>143</v>
      </c>
      <c r="I979" s="8" t="s">
        <v>530</v>
      </c>
      <c r="J979" s="8" t="s">
        <v>107</v>
      </c>
      <c r="K979" s="8" t="s">
        <v>40</v>
      </c>
      <c r="L979" s="8" t="s">
        <v>41</v>
      </c>
      <c r="M979" s="8" t="s">
        <v>59</v>
      </c>
      <c r="N979" s="8" t="s">
        <v>5252</v>
      </c>
      <c r="O979" s="8" t="s">
        <v>5256</v>
      </c>
      <c r="P979" s="8" t="s">
        <v>45</v>
      </c>
      <c r="Q979" s="8" t="s">
        <v>62</v>
      </c>
      <c r="R979" s="8" t="s">
        <v>45</v>
      </c>
      <c r="S979" s="8" t="s">
        <v>5218</v>
      </c>
      <c r="T979" s="8" t="s">
        <v>75</v>
      </c>
      <c r="U979" s="8" t="s">
        <v>76</v>
      </c>
      <c r="V979" s="8" t="s">
        <v>75</v>
      </c>
      <c r="W979" s="8" t="s">
        <v>51</v>
      </c>
      <c r="X979" s="8" t="s">
        <v>52</v>
      </c>
      <c r="Y979" s="8" t="s">
        <v>53</v>
      </c>
      <c r="Z979" s="8" t="s">
        <v>54</v>
      </c>
      <c r="AA979" s="8" t="s">
        <v>55</v>
      </c>
      <c r="AB979" s="8" t="s">
        <v>5248</v>
      </c>
      <c r="AC979" s="11">
        <v>250000</v>
      </c>
      <c r="AD979" s="11"/>
      <c r="AE979" s="9"/>
      <c r="AF979" s="9"/>
    </row>
    <row r="980" spans="1:32" s="1" customFormat="1" ht="19.7" customHeight="1" x14ac:dyDescent="0.2">
      <c r="A980" s="8" t="s">
        <v>30</v>
      </c>
      <c r="B980" s="8" t="s">
        <v>31</v>
      </c>
      <c r="C980" s="8" t="s">
        <v>5718</v>
      </c>
      <c r="D980" s="8" t="s">
        <v>33</v>
      </c>
      <c r="E980" s="8"/>
      <c r="F980" s="8" t="s">
        <v>4501</v>
      </c>
      <c r="G980" s="8" t="s">
        <v>4500</v>
      </c>
      <c r="H980" s="8" t="s">
        <v>143</v>
      </c>
      <c r="I980" s="8" t="s">
        <v>530</v>
      </c>
      <c r="J980" s="8" t="s">
        <v>107</v>
      </c>
      <c r="K980" s="8" t="s">
        <v>40</v>
      </c>
      <c r="L980" s="8" t="s">
        <v>41</v>
      </c>
      <c r="M980" s="8" t="s">
        <v>59</v>
      </c>
      <c r="N980" s="8" t="s">
        <v>5252</v>
      </c>
      <c r="O980" s="8" t="s">
        <v>5268</v>
      </c>
      <c r="P980" s="8" t="s">
        <v>45</v>
      </c>
      <c r="Q980" s="8" t="s">
        <v>109</v>
      </c>
      <c r="R980" s="8" t="s">
        <v>5235</v>
      </c>
      <c r="S980" s="8" t="s">
        <v>5267</v>
      </c>
      <c r="T980" s="8" t="s">
        <v>75</v>
      </c>
      <c r="U980" s="8" t="s">
        <v>76</v>
      </c>
      <c r="V980" s="8" t="s">
        <v>75</v>
      </c>
      <c r="W980" s="8" t="s">
        <v>111</v>
      </c>
      <c r="X980" s="8" t="s">
        <v>52</v>
      </c>
      <c r="Y980" s="8" t="s">
        <v>53</v>
      </c>
      <c r="Z980" s="8" t="s">
        <v>5207</v>
      </c>
      <c r="AA980" s="8" t="s">
        <v>55</v>
      </c>
      <c r="AB980" s="8" t="s">
        <v>5234</v>
      </c>
      <c r="AC980" s="11">
        <v>0</v>
      </c>
      <c r="AD980" s="11"/>
      <c r="AE980" s="9"/>
      <c r="AF980" s="9"/>
    </row>
    <row r="981" spans="1:32" s="1" customFormat="1" ht="19.7" customHeight="1" x14ac:dyDescent="0.2">
      <c r="A981" s="8" t="s">
        <v>30</v>
      </c>
      <c r="B981" s="8" t="s">
        <v>31</v>
      </c>
      <c r="C981" s="8" t="s">
        <v>5717</v>
      </c>
      <c r="D981" s="8" t="s">
        <v>33</v>
      </c>
      <c r="E981" s="8"/>
      <c r="F981" s="8" t="s">
        <v>5716</v>
      </c>
      <c r="G981" s="8" t="s">
        <v>5715</v>
      </c>
      <c r="H981" s="8" t="s">
        <v>143</v>
      </c>
      <c r="I981" s="8" t="s">
        <v>1373</v>
      </c>
      <c r="J981" s="8" t="s">
        <v>160</v>
      </c>
      <c r="K981" s="8" t="s">
        <v>40</v>
      </c>
      <c r="L981" s="8" t="s">
        <v>41</v>
      </c>
      <c r="M981" s="8" t="s">
        <v>232</v>
      </c>
      <c r="N981" s="8" t="s">
        <v>233</v>
      </c>
      <c r="O981" s="8" t="s">
        <v>5297</v>
      </c>
      <c r="P981" s="8" t="s">
        <v>45</v>
      </c>
      <c r="Q981" s="8" t="s">
        <v>235</v>
      </c>
      <c r="R981" s="8" t="s">
        <v>45</v>
      </c>
      <c r="S981" s="8" t="s">
        <v>5277</v>
      </c>
      <c r="T981" s="8" t="s">
        <v>2782</v>
      </c>
      <c r="U981" s="8" t="s">
        <v>1373</v>
      </c>
      <c r="V981" s="8" t="s">
        <v>5294</v>
      </c>
      <c r="W981" s="8" t="s">
        <v>51</v>
      </c>
      <c r="X981" s="8" t="s">
        <v>52</v>
      </c>
      <c r="Y981" s="8" t="s">
        <v>2366</v>
      </c>
      <c r="Z981" s="8" t="s">
        <v>54</v>
      </c>
      <c r="AA981" s="8" t="s">
        <v>55</v>
      </c>
      <c r="AB981" s="8" t="s">
        <v>5248</v>
      </c>
      <c r="AC981" s="11">
        <v>0</v>
      </c>
      <c r="AD981" s="11"/>
      <c r="AE981" s="9"/>
      <c r="AF981" s="9"/>
    </row>
    <row r="982" spans="1:32" s="1" customFormat="1" ht="19.7" customHeight="1" x14ac:dyDescent="0.2">
      <c r="A982" s="8" t="s">
        <v>30</v>
      </c>
      <c r="B982" s="8" t="s">
        <v>31</v>
      </c>
      <c r="C982" s="8" t="s">
        <v>5717</v>
      </c>
      <c r="D982" s="8" t="s">
        <v>33</v>
      </c>
      <c r="E982" s="8"/>
      <c r="F982" s="8" t="s">
        <v>5716</v>
      </c>
      <c r="G982" s="8" t="s">
        <v>5715</v>
      </c>
      <c r="H982" s="8" t="s">
        <v>143</v>
      </c>
      <c r="I982" s="8" t="s">
        <v>1373</v>
      </c>
      <c r="J982" s="8" t="s">
        <v>160</v>
      </c>
      <c r="K982" s="8" t="s">
        <v>40</v>
      </c>
      <c r="L982" s="8" t="s">
        <v>41</v>
      </c>
      <c r="M982" s="8" t="s">
        <v>232</v>
      </c>
      <c r="N982" s="8" t="s">
        <v>233</v>
      </c>
      <c r="O982" s="8" t="s">
        <v>5297</v>
      </c>
      <c r="P982" s="8" t="s">
        <v>45</v>
      </c>
      <c r="Q982" s="8" t="s">
        <v>235</v>
      </c>
      <c r="R982" s="8" t="s">
        <v>45</v>
      </c>
      <c r="S982" s="8" t="s">
        <v>5277</v>
      </c>
      <c r="T982" s="8" t="s">
        <v>2782</v>
      </c>
      <c r="U982" s="8" t="s">
        <v>1373</v>
      </c>
      <c r="V982" s="8" t="s">
        <v>5294</v>
      </c>
      <c r="W982" s="8" t="s">
        <v>51</v>
      </c>
      <c r="X982" s="8" t="s">
        <v>52</v>
      </c>
      <c r="Y982" s="8" t="s">
        <v>5275</v>
      </c>
      <c r="Z982" s="8" t="s">
        <v>54</v>
      </c>
      <c r="AA982" s="8" t="s">
        <v>55</v>
      </c>
      <c r="AB982" s="8" t="s">
        <v>5248</v>
      </c>
      <c r="AC982" s="11">
        <v>147000</v>
      </c>
      <c r="AD982" s="11"/>
      <c r="AE982" s="9"/>
      <c r="AF982" s="9"/>
    </row>
    <row r="983" spans="1:32" s="1" customFormat="1" ht="19.7" customHeight="1" x14ac:dyDescent="0.2">
      <c r="A983" s="8" t="s">
        <v>30</v>
      </c>
      <c r="B983" s="8" t="s">
        <v>31</v>
      </c>
      <c r="C983" s="8" t="s">
        <v>5717</v>
      </c>
      <c r="D983" s="8" t="s">
        <v>33</v>
      </c>
      <c r="E983" s="8"/>
      <c r="F983" s="8" t="s">
        <v>5716</v>
      </c>
      <c r="G983" s="8" t="s">
        <v>5715</v>
      </c>
      <c r="H983" s="8" t="s">
        <v>143</v>
      </c>
      <c r="I983" s="8" t="s">
        <v>1373</v>
      </c>
      <c r="J983" s="8" t="s">
        <v>160</v>
      </c>
      <c r="K983" s="8" t="s">
        <v>40</v>
      </c>
      <c r="L983" s="8" t="s">
        <v>41</v>
      </c>
      <c r="M983" s="8" t="s">
        <v>232</v>
      </c>
      <c r="N983" s="8" t="s">
        <v>233</v>
      </c>
      <c r="O983" s="8" t="s">
        <v>5297</v>
      </c>
      <c r="P983" s="8" t="s">
        <v>45</v>
      </c>
      <c r="Q983" s="8" t="s">
        <v>235</v>
      </c>
      <c r="R983" s="8" t="s">
        <v>45</v>
      </c>
      <c r="S983" s="8" t="s">
        <v>5277</v>
      </c>
      <c r="T983" s="8" t="s">
        <v>2782</v>
      </c>
      <c r="U983" s="8" t="s">
        <v>1373</v>
      </c>
      <c r="V983" s="8" t="s">
        <v>5294</v>
      </c>
      <c r="W983" s="8" t="s">
        <v>51</v>
      </c>
      <c r="X983" s="8" t="s">
        <v>52</v>
      </c>
      <c r="Y983" s="8" t="s">
        <v>53</v>
      </c>
      <c r="Z983" s="8" t="s">
        <v>54</v>
      </c>
      <c r="AA983" s="8" t="s">
        <v>55</v>
      </c>
      <c r="AB983" s="8" t="s">
        <v>5248</v>
      </c>
      <c r="AC983" s="11">
        <v>3000</v>
      </c>
      <c r="AD983" s="11"/>
      <c r="AE983" s="9"/>
      <c r="AF983" s="9"/>
    </row>
    <row r="984" spans="1:32" s="1" customFormat="1" ht="19.7" customHeight="1" x14ac:dyDescent="0.2">
      <c r="A984" s="8" t="s">
        <v>30</v>
      </c>
      <c r="B984" s="8" t="s">
        <v>31</v>
      </c>
      <c r="C984" s="8" t="s">
        <v>5714</v>
      </c>
      <c r="D984" s="8" t="s">
        <v>33</v>
      </c>
      <c r="E984" s="8"/>
      <c r="F984" s="8" t="s">
        <v>5713</v>
      </c>
      <c r="G984" s="8" t="s">
        <v>5712</v>
      </c>
      <c r="H984" s="8" t="s">
        <v>143</v>
      </c>
      <c r="I984" s="8" t="s">
        <v>451</v>
      </c>
      <c r="J984" s="8" t="s">
        <v>5633</v>
      </c>
      <c r="K984" s="8" t="s">
        <v>40</v>
      </c>
      <c r="L984" s="8" t="s">
        <v>41</v>
      </c>
      <c r="M984" s="8" t="s">
        <v>232</v>
      </c>
      <c r="N984" s="8" t="s">
        <v>233</v>
      </c>
      <c r="O984" s="8" t="s">
        <v>5299</v>
      </c>
      <c r="P984" s="8" t="s">
        <v>45</v>
      </c>
      <c r="Q984" s="8" t="s">
        <v>5298</v>
      </c>
      <c r="R984" s="8" t="s">
        <v>45</v>
      </c>
      <c r="S984" s="8" t="s">
        <v>5231</v>
      </c>
      <c r="T984" s="8" t="s">
        <v>75</v>
      </c>
      <c r="U984" s="8" t="s">
        <v>76</v>
      </c>
      <c r="V984" s="8" t="s">
        <v>75</v>
      </c>
      <c r="W984" s="8" t="s">
        <v>51</v>
      </c>
      <c r="X984" s="8" t="s">
        <v>102</v>
      </c>
      <c r="Y984" s="8" t="s">
        <v>53</v>
      </c>
      <c r="Z984" s="8" t="s">
        <v>5207</v>
      </c>
      <c r="AA984" s="8" t="s">
        <v>55</v>
      </c>
      <c r="AB984" s="8" t="s">
        <v>5234</v>
      </c>
      <c r="AC984" s="11">
        <v>0</v>
      </c>
      <c r="AD984" s="11"/>
      <c r="AE984" s="9"/>
      <c r="AF984" s="9"/>
    </row>
    <row r="985" spans="1:32" s="1" customFormat="1" ht="19.7" customHeight="1" x14ac:dyDescent="0.2">
      <c r="A985" s="8" t="s">
        <v>30</v>
      </c>
      <c r="B985" s="8" t="s">
        <v>31</v>
      </c>
      <c r="C985" s="8" t="s">
        <v>5711</v>
      </c>
      <c r="D985" s="8" t="s">
        <v>33</v>
      </c>
      <c r="E985" s="8"/>
      <c r="F985" s="8" t="s">
        <v>2975</v>
      </c>
      <c r="G985" s="8" t="s">
        <v>2974</v>
      </c>
      <c r="H985" s="8" t="s">
        <v>143</v>
      </c>
      <c r="I985" s="8" t="s">
        <v>340</v>
      </c>
      <c r="J985" s="8" t="s">
        <v>107</v>
      </c>
      <c r="K985" s="8" t="s">
        <v>40</v>
      </c>
      <c r="L985" s="8" t="s">
        <v>41</v>
      </c>
      <c r="M985" s="8" t="s">
        <v>59</v>
      </c>
      <c r="N985" s="8" t="s">
        <v>5252</v>
      </c>
      <c r="O985" s="8" t="s">
        <v>5241</v>
      </c>
      <c r="P985" s="8" t="s">
        <v>45</v>
      </c>
      <c r="Q985" s="8" t="s">
        <v>62</v>
      </c>
      <c r="R985" s="8" t="s">
        <v>45</v>
      </c>
      <c r="S985" s="8" t="s">
        <v>5240</v>
      </c>
      <c r="T985" s="8" t="s">
        <v>75</v>
      </c>
      <c r="U985" s="8" t="s">
        <v>76</v>
      </c>
      <c r="V985" s="8" t="s">
        <v>75</v>
      </c>
      <c r="W985" s="8" t="s">
        <v>51</v>
      </c>
      <c r="X985" s="8" t="s">
        <v>52</v>
      </c>
      <c r="Y985" s="8" t="s">
        <v>53</v>
      </c>
      <c r="Z985" s="8" t="s">
        <v>5207</v>
      </c>
      <c r="AA985" s="8" t="s">
        <v>55</v>
      </c>
      <c r="AB985" s="8" t="s">
        <v>5248</v>
      </c>
      <c r="AC985" s="11">
        <v>0</v>
      </c>
      <c r="AD985" s="11"/>
      <c r="AE985" s="9"/>
      <c r="AF985" s="9"/>
    </row>
    <row r="986" spans="1:32" s="1" customFormat="1" ht="19.7" customHeight="1" x14ac:dyDescent="0.2">
      <c r="A986" s="8" t="s">
        <v>30</v>
      </c>
      <c r="B986" s="8" t="s">
        <v>31</v>
      </c>
      <c r="C986" s="8" t="s">
        <v>5707</v>
      </c>
      <c r="D986" s="8" t="s">
        <v>33</v>
      </c>
      <c r="E986" s="8"/>
      <c r="F986" s="8" t="s">
        <v>510</v>
      </c>
      <c r="G986" s="8" t="s">
        <v>511</v>
      </c>
      <c r="H986" s="8" t="s">
        <v>143</v>
      </c>
      <c r="I986" s="8" t="s">
        <v>512</v>
      </c>
      <c r="J986" s="8" t="s">
        <v>69</v>
      </c>
      <c r="K986" s="8" t="s">
        <v>40</v>
      </c>
      <c r="L986" s="8" t="s">
        <v>41</v>
      </c>
      <c r="M986" s="8" t="s">
        <v>232</v>
      </c>
      <c r="N986" s="8" t="s">
        <v>233</v>
      </c>
      <c r="O986" s="8" t="s">
        <v>5690</v>
      </c>
      <c r="P986" s="8" t="s">
        <v>45</v>
      </c>
      <c r="Q986" s="8" t="s">
        <v>235</v>
      </c>
      <c r="R986" s="8" t="s">
        <v>45</v>
      </c>
      <c r="S986" s="8" t="s">
        <v>5277</v>
      </c>
      <c r="T986" s="8" t="s">
        <v>884</v>
      </c>
      <c r="U986" s="8" t="s">
        <v>512</v>
      </c>
      <c r="V986" s="8" t="s">
        <v>5238</v>
      </c>
      <c r="W986" s="8" t="s">
        <v>51</v>
      </c>
      <c r="X986" s="8" t="s">
        <v>102</v>
      </c>
      <c r="Y986" s="8" t="s">
        <v>53</v>
      </c>
      <c r="Z986" s="8" t="s">
        <v>54</v>
      </c>
      <c r="AA986" s="8" t="s">
        <v>55</v>
      </c>
      <c r="AB986" s="8" t="s">
        <v>5248</v>
      </c>
      <c r="AC986" s="11">
        <v>0</v>
      </c>
      <c r="AD986" s="11"/>
      <c r="AE986" s="9"/>
      <c r="AF986" s="9"/>
    </row>
    <row r="987" spans="1:32" s="1" customFormat="1" ht="19.7" customHeight="1" x14ac:dyDescent="0.2">
      <c r="A987" s="8" t="s">
        <v>30</v>
      </c>
      <c r="B987" s="8" t="s">
        <v>31</v>
      </c>
      <c r="C987" s="8" t="s">
        <v>5707</v>
      </c>
      <c r="D987" s="8" t="s">
        <v>33</v>
      </c>
      <c r="E987" s="8"/>
      <c r="F987" s="8" t="s">
        <v>510</v>
      </c>
      <c r="G987" s="8" t="s">
        <v>511</v>
      </c>
      <c r="H987" s="8" t="s">
        <v>143</v>
      </c>
      <c r="I987" s="8" t="s">
        <v>512</v>
      </c>
      <c r="J987" s="8" t="s">
        <v>69</v>
      </c>
      <c r="K987" s="8" t="s">
        <v>40</v>
      </c>
      <c r="L987" s="8" t="s">
        <v>41</v>
      </c>
      <c r="M987" s="8" t="s">
        <v>232</v>
      </c>
      <c r="N987" s="8" t="s">
        <v>233</v>
      </c>
      <c r="O987" s="8" t="s">
        <v>5690</v>
      </c>
      <c r="P987" s="8" t="s">
        <v>45</v>
      </c>
      <c r="Q987" s="8" t="s">
        <v>235</v>
      </c>
      <c r="R987" s="8" t="s">
        <v>45</v>
      </c>
      <c r="S987" s="8" t="s">
        <v>5277</v>
      </c>
      <c r="T987" s="8" t="s">
        <v>884</v>
      </c>
      <c r="U987" s="8" t="s">
        <v>512</v>
      </c>
      <c r="V987" s="8" t="s">
        <v>5238</v>
      </c>
      <c r="W987" s="8" t="s">
        <v>51</v>
      </c>
      <c r="X987" s="8" t="s">
        <v>52</v>
      </c>
      <c r="Y987" s="8" t="s">
        <v>2366</v>
      </c>
      <c r="Z987" s="8" t="s">
        <v>54</v>
      </c>
      <c r="AA987" s="8" t="s">
        <v>55</v>
      </c>
      <c r="AB987" s="8" t="s">
        <v>5248</v>
      </c>
      <c r="AC987" s="11">
        <v>300000</v>
      </c>
      <c r="AD987" s="11"/>
      <c r="AE987" s="9"/>
      <c r="AF987" s="9"/>
    </row>
    <row r="988" spans="1:32" s="1" customFormat="1" ht="19.7" customHeight="1" x14ac:dyDescent="0.2">
      <c r="A988" s="8" t="s">
        <v>30</v>
      </c>
      <c r="B988" s="8" t="s">
        <v>31</v>
      </c>
      <c r="C988" s="8" t="s">
        <v>5707</v>
      </c>
      <c r="D988" s="8" t="s">
        <v>33</v>
      </c>
      <c r="E988" s="8"/>
      <c r="F988" s="8" t="s">
        <v>510</v>
      </c>
      <c r="G988" s="8" t="s">
        <v>511</v>
      </c>
      <c r="H988" s="8" t="s">
        <v>143</v>
      </c>
      <c r="I988" s="8" t="s">
        <v>512</v>
      </c>
      <c r="J988" s="8" t="s">
        <v>69</v>
      </c>
      <c r="K988" s="8" t="s">
        <v>40</v>
      </c>
      <c r="L988" s="8" t="s">
        <v>41</v>
      </c>
      <c r="M988" s="8" t="s">
        <v>232</v>
      </c>
      <c r="N988" s="8" t="s">
        <v>233</v>
      </c>
      <c r="O988" s="8" t="s">
        <v>5690</v>
      </c>
      <c r="P988" s="8" t="s">
        <v>45</v>
      </c>
      <c r="Q988" s="8" t="s">
        <v>235</v>
      </c>
      <c r="R988" s="8" t="s">
        <v>45</v>
      </c>
      <c r="S988" s="8" t="s">
        <v>5277</v>
      </c>
      <c r="T988" s="8" t="s">
        <v>884</v>
      </c>
      <c r="U988" s="8" t="s">
        <v>512</v>
      </c>
      <c r="V988" s="8" t="s">
        <v>5238</v>
      </c>
      <c r="W988" s="8" t="s">
        <v>51</v>
      </c>
      <c r="X988" s="8" t="s">
        <v>52</v>
      </c>
      <c r="Y988" s="8" t="s">
        <v>5275</v>
      </c>
      <c r="Z988" s="8" t="s">
        <v>54</v>
      </c>
      <c r="AA988" s="8" t="s">
        <v>55</v>
      </c>
      <c r="AB988" s="8" t="s">
        <v>5248</v>
      </c>
      <c r="AC988" s="11">
        <v>980000</v>
      </c>
      <c r="AD988" s="11"/>
      <c r="AE988" s="9"/>
      <c r="AF988" s="9"/>
    </row>
    <row r="989" spans="1:32" s="1" customFormat="1" ht="19.7" customHeight="1" x14ac:dyDescent="0.2">
      <c r="A989" s="8" t="s">
        <v>30</v>
      </c>
      <c r="B989" s="8" t="s">
        <v>31</v>
      </c>
      <c r="C989" s="8" t="s">
        <v>5707</v>
      </c>
      <c r="D989" s="8" t="s">
        <v>33</v>
      </c>
      <c r="E989" s="8"/>
      <c r="F989" s="8" t="s">
        <v>510</v>
      </c>
      <c r="G989" s="8" t="s">
        <v>511</v>
      </c>
      <c r="H989" s="8" t="s">
        <v>143</v>
      </c>
      <c r="I989" s="8" t="s">
        <v>512</v>
      </c>
      <c r="J989" s="8" t="s">
        <v>69</v>
      </c>
      <c r="K989" s="8" t="s">
        <v>40</v>
      </c>
      <c r="L989" s="8" t="s">
        <v>41</v>
      </c>
      <c r="M989" s="8" t="s">
        <v>232</v>
      </c>
      <c r="N989" s="8" t="s">
        <v>233</v>
      </c>
      <c r="O989" s="8" t="s">
        <v>5690</v>
      </c>
      <c r="P989" s="8" t="s">
        <v>45</v>
      </c>
      <c r="Q989" s="8" t="s">
        <v>235</v>
      </c>
      <c r="R989" s="8" t="s">
        <v>45</v>
      </c>
      <c r="S989" s="8" t="s">
        <v>5277</v>
      </c>
      <c r="T989" s="8" t="s">
        <v>884</v>
      </c>
      <c r="U989" s="8" t="s">
        <v>512</v>
      </c>
      <c r="V989" s="8" t="s">
        <v>5238</v>
      </c>
      <c r="W989" s="8" t="s">
        <v>51</v>
      </c>
      <c r="X989" s="8" t="s">
        <v>52</v>
      </c>
      <c r="Y989" s="8" t="s">
        <v>53</v>
      </c>
      <c r="Z989" s="8" t="s">
        <v>54</v>
      </c>
      <c r="AA989" s="8" t="s">
        <v>55</v>
      </c>
      <c r="AB989" s="8" t="s">
        <v>5248</v>
      </c>
      <c r="AC989" s="11">
        <v>20000</v>
      </c>
      <c r="AD989" s="11"/>
      <c r="AE989" s="9"/>
      <c r="AF989" s="9"/>
    </row>
    <row r="990" spans="1:32" s="1" customFormat="1" ht="19.7" customHeight="1" x14ac:dyDescent="0.2">
      <c r="A990" s="8" t="s">
        <v>30</v>
      </c>
      <c r="B990" s="8" t="s">
        <v>31</v>
      </c>
      <c r="C990" s="8" t="s">
        <v>5706</v>
      </c>
      <c r="D990" s="8" t="s">
        <v>33</v>
      </c>
      <c r="E990" s="8"/>
      <c r="F990" s="8" t="s">
        <v>510</v>
      </c>
      <c r="G990" s="8" t="s">
        <v>511</v>
      </c>
      <c r="H990" s="8" t="s">
        <v>143</v>
      </c>
      <c r="I990" s="8" t="s">
        <v>512</v>
      </c>
      <c r="J990" s="8" t="s">
        <v>69</v>
      </c>
      <c r="K990" s="8" t="s">
        <v>40</v>
      </c>
      <c r="L990" s="8" t="s">
        <v>41</v>
      </c>
      <c r="M990" s="8" t="s">
        <v>59</v>
      </c>
      <c r="N990" s="8" t="s">
        <v>5252</v>
      </c>
      <c r="O990" s="8" t="s">
        <v>5256</v>
      </c>
      <c r="P990" s="8" t="s">
        <v>45</v>
      </c>
      <c r="Q990" s="8" t="s">
        <v>62</v>
      </c>
      <c r="R990" s="8" t="s">
        <v>45</v>
      </c>
      <c r="S990" s="8" t="s">
        <v>5218</v>
      </c>
      <c r="T990" s="8" t="s">
        <v>75</v>
      </c>
      <c r="U990" s="8" t="s">
        <v>76</v>
      </c>
      <c r="V990" s="8" t="s">
        <v>75</v>
      </c>
      <c r="W990" s="8" t="s">
        <v>51</v>
      </c>
      <c r="X990" s="8" t="s">
        <v>52</v>
      </c>
      <c r="Y990" s="8" t="s">
        <v>53</v>
      </c>
      <c r="Z990" s="8" t="s">
        <v>5207</v>
      </c>
      <c r="AA990" s="8" t="s">
        <v>55</v>
      </c>
      <c r="AB990" s="8" t="s">
        <v>5248</v>
      </c>
      <c r="AC990" s="11">
        <v>110387</v>
      </c>
      <c r="AD990" s="11"/>
      <c r="AE990" s="9"/>
      <c r="AF990" s="9"/>
    </row>
    <row r="991" spans="1:32" s="1" customFormat="1" ht="19.7" customHeight="1" x14ac:dyDescent="0.2">
      <c r="A991" s="8" t="s">
        <v>30</v>
      </c>
      <c r="B991" s="8" t="s">
        <v>31</v>
      </c>
      <c r="C991" s="8" t="s">
        <v>5705</v>
      </c>
      <c r="D991" s="8" t="s">
        <v>33</v>
      </c>
      <c r="E991" s="8"/>
      <c r="F991" s="8" t="s">
        <v>510</v>
      </c>
      <c r="G991" s="8" t="s">
        <v>511</v>
      </c>
      <c r="H991" s="8" t="s">
        <v>143</v>
      </c>
      <c r="I991" s="8" t="s">
        <v>512</v>
      </c>
      <c r="J991" s="8" t="s">
        <v>69</v>
      </c>
      <c r="K991" s="8" t="s">
        <v>40</v>
      </c>
      <c r="L991" s="8" t="s">
        <v>41</v>
      </c>
      <c r="M991" s="8" t="s">
        <v>232</v>
      </c>
      <c r="N991" s="8" t="s">
        <v>233</v>
      </c>
      <c r="O991" s="8" t="s">
        <v>5690</v>
      </c>
      <c r="P991" s="8" t="s">
        <v>45</v>
      </c>
      <c r="Q991" s="8" t="s">
        <v>235</v>
      </c>
      <c r="R991" s="8" t="s">
        <v>45</v>
      </c>
      <c r="S991" s="8" t="s">
        <v>5277</v>
      </c>
      <c r="T991" s="8" t="s">
        <v>884</v>
      </c>
      <c r="U991" s="8" t="s">
        <v>512</v>
      </c>
      <c r="V991" s="8" t="s">
        <v>5238</v>
      </c>
      <c r="W991" s="8" t="s">
        <v>51</v>
      </c>
      <c r="X991" s="8" t="s">
        <v>52</v>
      </c>
      <c r="Y991" s="8" t="s">
        <v>5275</v>
      </c>
      <c r="Z991" s="8" t="s">
        <v>5207</v>
      </c>
      <c r="AA991" s="8" t="s">
        <v>55</v>
      </c>
      <c r="AB991" s="8" t="s">
        <v>5248</v>
      </c>
      <c r="AC991" s="11">
        <v>0</v>
      </c>
      <c r="AD991" s="11"/>
      <c r="AE991" s="9"/>
      <c r="AF991" s="9"/>
    </row>
    <row r="992" spans="1:32" s="1" customFormat="1" ht="19.7" customHeight="1" x14ac:dyDescent="0.2">
      <c r="A992" s="8" t="s">
        <v>30</v>
      </c>
      <c r="B992" s="8" t="s">
        <v>31</v>
      </c>
      <c r="C992" s="8" t="s">
        <v>514</v>
      </c>
      <c r="D992" s="8" t="s">
        <v>33</v>
      </c>
      <c r="E992" s="8"/>
      <c r="F992" s="8" t="s">
        <v>510</v>
      </c>
      <c r="G992" s="8" t="s">
        <v>511</v>
      </c>
      <c r="H992" s="8" t="s">
        <v>143</v>
      </c>
      <c r="I992" s="8" t="s">
        <v>512</v>
      </c>
      <c r="J992" s="8" t="s">
        <v>69</v>
      </c>
      <c r="K992" s="8" t="s">
        <v>40</v>
      </c>
      <c r="L992" s="8" t="s">
        <v>41</v>
      </c>
      <c r="M992" s="8" t="s">
        <v>232</v>
      </c>
      <c r="N992" s="8" t="s">
        <v>233</v>
      </c>
      <c r="O992" s="8" t="s">
        <v>5690</v>
      </c>
      <c r="P992" s="8" t="s">
        <v>45</v>
      </c>
      <c r="Q992" s="8" t="s">
        <v>235</v>
      </c>
      <c r="R992" s="8" t="s">
        <v>45</v>
      </c>
      <c r="S992" s="8" t="s">
        <v>5277</v>
      </c>
      <c r="T992" s="8" t="s">
        <v>884</v>
      </c>
      <c r="U992" s="8" t="s">
        <v>512</v>
      </c>
      <c r="V992" s="8" t="s">
        <v>5238</v>
      </c>
      <c r="W992" s="8" t="s">
        <v>51</v>
      </c>
      <c r="X992" s="8" t="s">
        <v>52</v>
      </c>
      <c r="Y992" s="8" t="s">
        <v>5275</v>
      </c>
      <c r="Z992" s="8" t="s">
        <v>5207</v>
      </c>
      <c r="AA992" s="8" t="s">
        <v>55</v>
      </c>
      <c r="AB992" s="8" t="s">
        <v>5234</v>
      </c>
      <c r="AC992" s="11">
        <v>0</v>
      </c>
      <c r="AD992" s="11"/>
      <c r="AE992" s="9"/>
      <c r="AF992" s="9"/>
    </row>
    <row r="993" spans="1:32" s="1" customFormat="1" ht="19.7" customHeight="1" x14ac:dyDescent="0.2">
      <c r="A993" s="8" t="s">
        <v>30</v>
      </c>
      <c r="B993" s="8" t="s">
        <v>31</v>
      </c>
      <c r="C993" s="8" t="s">
        <v>514</v>
      </c>
      <c r="D993" s="8" t="s">
        <v>33</v>
      </c>
      <c r="E993" s="8"/>
      <c r="F993" s="8" t="s">
        <v>510</v>
      </c>
      <c r="G993" s="8" t="s">
        <v>511</v>
      </c>
      <c r="H993" s="8" t="s">
        <v>143</v>
      </c>
      <c r="I993" s="8" t="s">
        <v>512</v>
      </c>
      <c r="J993" s="8" t="s">
        <v>69</v>
      </c>
      <c r="K993" s="8" t="s">
        <v>40</v>
      </c>
      <c r="L993" s="8" t="s">
        <v>41</v>
      </c>
      <c r="M993" s="8" t="s">
        <v>232</v>
      </c>
      <c r="N993" s="8" t="s">
        <v>233</v>
      </c>
      <c r="O993" s="8" t="s">
        <v>5690</v>
      </c>
      <c r="P993" s="8" t="s">
        <v>45</v>
      </c>
      <c r="Q993" s="8" t="s">
        <v>235</v>
      </c>
      <c r="R993" s="8" t="s">
        <v>45</v>
      </c>
      <c r="S993" s="8" t="s">
        <v>5277</v>
      </c>
      <c r="T993" s="8" t="s">
        <v>884</v>
      </c>
      <c r="U993" s="8" t="s">
        <v>512</v>
      </c>
      <c r="V993" s="8" t="s">
        <v>5238</v>
      </c>
      <c r="W993" s="8" t="s">
        <v>51</v>
      </c>
      <c r="X993" s="8" t="s">
        <v>52</v>
      </c>
      <c r="Y993" s="8" t="s">
        <v>5275</v>
      </c>
      <c r="Z993" s="8" t="s">
        <v>5207</v>
      </c>
      <c r="AA993" s="8" t="s">
        <v>55</v>
      </c>
      <c r="AB993" s="8" t="s">
        <v>5248</v>
      </c>
      <c r="AC993" s="11">
        <v>0</v>
      </c>
      <c r="AD993" s="11"/>
      <c r="AE993" s="9"/>
      <c r="AF993" s="9"/>
    </row>
    <row r="994" spans="1:32" s="1" customFormat="1" ht="19.7" customHeight="1" x14ac:dyDescent="0.2">
      <c r="A994" s="8" t="s">
        <v>30</v>
      </c>
      <c r="B994" s="8" t="s">
        <v>31</v>
      </c>
      <c r="C994" s="8" t="s">
        <v>2972</v>
      </c>
      <c r="D994" s="8" t="s">
        <v>33</v>
      </c>
      <c r="E994" s="8"/>
      <c r="F994" s="8" t="s">
        <v>2971</v>
      </c>
      <c r="G994" s="8" t="s">
        <v>2970</v>
      </c>
      <c r="H994" s="8" t="s">
        <v>143</v>
      </c>
      <c r="I994" s="8" t="s">
        <v>172</v>
      </c>
      <c r="J994" s="8" t="s">
        <v>82</v>
      </c>
      <c r="K994" s="8" t="s">
        <v>40</v>
      </c>
      <c r="L994" s="8" t="s">
        <v>41</v>
      </c>
      <c r="M994" s="8" t="s">
        <v>59</v>
      </c>
      <c r="N994" s="8" t="s">
        <v>5252</v>
      </c>
      <c r="O994" s="8" t="s">
        <v>5246</v>
      </c>
      <c r="P994" s="8" t="s">
        <v>45</v>
      </c>
      <c r="Q994" s="8" t="s">
        <v>46</v>
      </c>
      <c r="R994" s="8" t="s">
        <v>5235</v>
      </c>
      <c r="S994" s="8" t="s">
        <v>5210</v>
      </c>
      <c r="T994" s="8" t="s">
        <v>75</v>
      </c>
      <c r="U994" s="8" t="s">
        <v>76</v>
      </c>
      <c r="V994" s="8" t="s">
        <v>75</v>
      </c>
      <c r="W994" s="8" t="s">
        <v>51</v>
      </c>
      <c r="X994" s="8" t="s">
        <v>102</v>
      </c>
      <c r="Y994" s="8" t="s">
        <v>53</v>
      </c>
      <c r="Z994" s="8" t="s">
        <v>5207</v>
      </c>
      <c r="AA994" s="8" t="s">
        <v>55</v>
      </c>
      <c r="AB994" s="8" t="s">
        <v>5248</v>
      </c>
      <c r="AC994" s="11">
        <v>0</v>
      </c>
      <c r="AD994" s="11"/>
      <c r="AE994" s="9"/>
      <c r="AF994" s="9"/>
    </row>
    <row r="995" spans="1:32" s="1" customFormat="1" ht="19.7" customHeight="1" x14ac:dyDescent="0.2">
      <c r="A995" s="8" t="s">
        <v>30</v>
      </c>
      <c r="B995" s="8" t="s">
        <v>31</v>
      </c>
      <c r="C995" s="8" t="s">
        <v>5701</v>
      </c>
      <c r="D995" s="8" t="s">
        <v>33</v>
      </c>
      <c r="E995" s="8"/>
      <c r="F995" s="8" t="s">
        <v>518</v>
      </c>
      <c r="G995" s="8" t="s">
        <v>519</v>
      </c>
      <c r="H995" s="8" t="s">
        <v>143</v>
      </c>
      <c r="I995" s="8" t="s">
        <v>212</v>
      </c>
      <c r="J995" s="8" t="s">
        <v>107</v>
      </c>
      <c r="K995" s="8" t="s">
        <v>40</v>
      </c>
      <c r="L995" s="8" t="s">
        <v>41</v>
      </c>
      <c r="M995" s="8" t="s">
        <v>59</v>
      </c>
      <c r="N995" s="8" t="s">
        <v>5252</v>
      </c>
      <c r="O995" s="8" t="s">
        <v>5246</v>
      </c>
      <c r="P995" s="8" t="s">
        <v>45</v>
      </c>
      <c r="Q995" s="8" t="s">
        <v>46</v>
      </c>
      <c r="R995" s="8" t="s">
        <v>5235</v>
      </c>
      <c r="S995" s="8" t="s">
        <v>5210</v>
      </c>
      <c r="T995" s="8" t="s">
        <v>75</v>
      </c>
      <c r="U995" s="8" t="s">
        <v>76</v>
      </c>
      <c r="V995" s="8" t="s">
        <v>75</v>
      </c>
      <c r="W995" s="8" t="s">
        <v>51</v>
      </c>
      <c r="X995" s="8" t="s">
        <v>52</v>
      </c>
      <c r="Y995" s="8" t="s">
        <v>53</v>
      </c>
      <c r="Z995" s="8" t="s">
        <v>5207</v>
      </c>
      <c r="AA995" s="8" t="s">
        <v>55</v>
      </c>
      <c r="AB995" s="8" t="s">
        <v>5248</v>
      </c>
      <c r="AC995" s="11">
        <v>350000</v>
      </c>
      <c r="AD995" s="11"/>
      <c r="AE995" s="9"/>
      <c r="AF995" s="9"/>
    </row>
    <row r="996" spans="1:32" s="1" customFormat="1" ht="19.7" customHeight="1" x14ac:dyDescent="0.2">
      <c r="A996" s="8" t="s">
        <v>30</v>
      </c>
      <c r="B996" s="8" t="s">
        <v>31</v>
      </c>
      <c r="C996" s="8" t="s">
        <v>6759</v>
      </c>
      <c r="D996" s="8" t="s">
        <v>33</v>
      </c>
      <c r="E996" s="8"/>
      <c r="F996" s="8" t="s">
        <v>518</v>
      </c>
      <c r="G996" s="8" t="s">
        <v>519</v>
      </c>
      <c r="H996" s="8" t="s">
        <v>143</v>
      </c>
      <c r="I996" s="8" t="s">
        <v>212</v>
      </c>
      <c r="J996" s="8" t="s">
        <v>107</v>
      </c>
      <c r="K996" s="8" t="s">
        <v>40</v>
      </c>
      <c r="L996" s="8" t="s">
        <v>41</v>
      </c>
      <c r="M996" s="8" t="s">
        <v>59</v>
      </c>
      <c r="N996" s="8" t="s">
        <v>5252</v>
      </c>
      <c r="O996" s="8" t="s">
        <v>5241</v>
      </c>
      <c r="P996" s="8" t="s">
        <v>45</v>
      </c>
      <c r="Q996" s="8" t="s">
        <v>62</v>
      </c>
      <c r="R996" s="8" t="s">
        <v>45</v>
      </c>
      <c r="S996" s="8" t="s">
        <v>5240</v>
      </c>
      <c r="T996" s="8" t="s">
        <v>75</v>
      </c>
      <c r="U996" s="8" t="s">
        <v>76</v>
      </c>
      <c r="V996" s="8" t="s">
        <v>75</v>
      </c>
      <c r="W996" s="8" t="s">
        <v>51</v>
      </c>
      <c r="X996" s="8" t="s">
        <v>102</v>
      </c>
      <c r="Y996" s="8" t="s">
        <v>53</v>
      </c>
      <c r="Z996" s="8" t="s">
        <v>5207</v>
      </c>
      <c r="AA996" s="8" t="s">
        <v>55</v>
      </c>
      <c r="AB996" s="8" t="s">
        <v>5234</v>
      </c>
      <c r="AC996" s="11">
        <v>0</v>
      </c>
      <c r="AD996" s="11"/>
      <c r="AE996" s="9"/>
      <c r="AF996" s="9"/>
    </row>
    <row r="997" spans="1:32" s="1" customFormat="1" ht="19.7" customHeight="1" x14ac:dyDescent="0.2">
      <c r="A997" s="8" t="s">
        <v>30</v>
      </c>
      <c r="B997" s="8" t="s">
        <v>31</v>
      </c>
      <c r="C997" s="8" t="s">
        <v>6759</v>
      </c>
      <c r="D997" s="8" t="s">
        <v>33</v>
      </c>
      <c r="E997" s="8"/>
      <c r="F997" s="8" t="s">
        <v>518</v>
      </c>
      <c r="G997" s="8" t="s">
        <v>519</v>
      </c>
      <c r="H997" s="8" t="s">
        <v>143</v>
      </c>
      <c r="I997" s="8" t="s">
        <v>212</v>
      </c>
      <c r="J997" s="8" t="s">
        <v>107</v>
      </c>
      <c r="K997" s="8" t="s">
        <v>40</v>
      </c>
      <c r="L997" s="8" t="s">
        <v>41</v>
      </c>
      <c r="M997" s="8" t="s">
        <v>59</v>
      </c>
      <c r="N997" s="8" t="s">
        <v>5252</v>
      </c>
      <c r="O997" s="8" t="s">
        <v>5241</v>
      </c>
      <c r="P997" s="8" t="s">
        <v>45</v>
      </c>
      <c r="Q997" s="8" t="s">
        <v>62</v>
      </c>
      <c r="R997" s="8" t="s">
        <v>45</v>
      </c>
      <c r="S997" s="8" t="s">
        <v>5240</v>
      </c>
      <c r="T997" s="8" t="s">
        <v>75</v>
      </c>
      <c r="U997" s="8" t="s">
        <v>76</v>
      </c>
      <c r="V997" s="8" t="s">
        <v>75</v>
      </c>
      <c r="W997" s="8" t="s">
        <v>51</v>
      </c>
      <c r="X997" s="8" t="s">
        <v>52</v>
      </c>
      <c r="Y997" s="8" t="s">
        <v>53</v>
      </c>
      <c r="Z997" s="8" t="s">
        <v>5207</v>
      </c>
      <c r="AA997" s="8" t="s">
        <v>55</v>
      </c>
      <c r="AB997" s="8" t="s">
        <v>5234</v>
      </c>
      <c r="AC997" s="11">
        <v>0</v>
      </c>
      <c r="AD997" s="11"/>
      <c r="AE997" s="9"/>
      <c r="AF997" s="9"/>
    </row>
    <row r="998" spans="1:32" s="1" customFormat="1" ht="19.7" customHeight="1" x14ac:dyDescent="0.2">
      <c r="A998" s="8" t="s">
        <v>30</v>
      </c>
      <c r="B998" s="8" t="s">
        <v>31</v>
      </c>
      <c r="C998" s="8" t="s">
        <v>6758</v>
      </c>
      <c r="D998" s="8" t="s">
        <v>33</v>
      </c>
      <c r="E998" s="8"/>
      <c r="F998" s="8" t="s">
        <v>4489</v>
      </c>
      <c r="G998" s="8" t="s">
        <v>4488</v>
      </c>
      <c r="H998" s="8" t="s">
        <v>143</v>
      </c>
      <c r="I998" s="8" t="s">
        <v>144</v>
      </c>
      <c r="J998" s="8" t="s">
        <v>107</v>
      </c>
      <c r="K998" s="8" t="s">
        <v>40</v>
      </c>
      <c r="L998" s="8" t="s">
        <v>41</v>
      </c>
      <c r="M998" s="8" t="s">
        <v>70</v>
      </c>
      <c r="N998" s="8" t="s">
        <v>71</v>
      </c>
      <c r="O998" s="8" t="s">
        <v>5245</v>
      </c>
      <c r="P998" s="8" t="s">
        <v>45</v>
      </c>
      <c r="Q998" s="8" t="s">
        <v>73</v>
      </c>
      <c r="R998" s="8" t="s">
        <v>45</v>
      </c>
      <c r="S998" s="8" t="s">
        <v>5244</v>
      </c>
      <c r="T998" s="8" t="s">
        <v>75</v>
      </c>
      <c r="U998" s="8" t="s">
        <v>76</v>
      </c>
      <c r="V998" s="8" t="s">
        <v>75</v>
      </c>
      <c r="W998" s="8" t="s">
        <v>51</v>
      </c>
      <c r="X998" s="8" t="s">
        <v>52</v>
      </c>
      <c r="Y998" s="8" t="s">
        <v>53</v>
      </c>
      <c r="Z998" s="8" t="s">
        <v>5207</v>
      </c>
      <c r="AA998" s="8" t="s">
        <v>55</v>
      </c>
      <c r="AB998" s="8" t="s">
        <v>5234</v>
      </c>
      <c r="AC998" s="11">
        <v>0</v>
      </c>
      <c r="AD998" s="11"/>
      <c r="AE998" s="9"/>
      <c r="AF998" s="9"/>
    </row>
    <row r="999" spans="1:32" s="1" customFormat="1" ht="19.7" customHeight="1" x14ac:dyDescent="0.2">
      <c r="A999" s="8" t="s">
        <v>30</v>
      </c>
      <c r="B999" s="8" t="s">
        <v>31</v>
      </c>
      <c r="C999" s="8" t="s">
        <v>6757</v>
      </c>
      <c r="D999" s="8" t="s">
        <v>33</v>
      </c>
      <c r="E999" s="8"/>
      <c r="F999" s="8" t="s">
        <v>6756</v>
      </c>
      <c r="G999" s="8" t="s">
        <v>6755</v>
      </c>
      <c r="H999" s="8" t="s">
        <v>143</v>
      </c>
      <c r="I999" s="8" t="s">
        <v>512</v>
      </c>
      <c r="J999" s="8" t="s">
        <v>6754</v>
      </c>
      <c r="K999" s="8" t="s">
        <v>40</v>
      </c>
      <c r="L999" s="8" t="s">
        <v>41</v>
      </c>
      <c r="M999" s="8" t="s">
        <v>232</v>
      </c>
      <c r="N999" s="8" t="s">
        <v>233</v>
      </c>
      <c r="O999" s="8" t="s">
        <v>5690</v>
      </c>
      <c r="P999" s="8" t="s">
        <v>45</v>
      </c>
      <c r="Q999" s="8" t="s">
        <v>235</v>
      </c>
      <c r="R999" s="8" t="s">
        <v>45</v>
      </c>
      <c r="S999" s="8" t="s">
        <v>5277</v>
      </c>
      <c r="T999" s="8" t="s">
        <v>884</v>
      </c>
      <c r="U999" s="8" t="s">
        <v>512</v>
      </c>
      <c r="V999" s="8" t="s">
        <v>5238</v>
      </c>
      <c r="W999" s="8" t="s">
        <v>51</v>
      </c>
      <c r="X999" s="8" t="s">
        <v>52</v>
      </c>
      <c r="Y999" s="8" t="s">
        <v>5275</v>
      </c>
      <c r="Z999" s="8" t="s">
        <v>5207</v>
      </c>
      <c r="AA999" s="8" t="s">
        <v>55</v>
      </c>
      <c r="AB999" s="8" t="s">
        <v>5234</v>
      </c>
      <c r="AC999" s="11">
        <v>0</v>
      </c>
      <c r="AD999" s="11"/>
      <c r="AE999" s="9"/>
      <c r="AF999" s="9"/>
    </row>
    <row r="1000" spans="1:32" s="1" customFormat="1" ht="19.7" customHeight="1" x14ac:dyDescent="0.2">
      <c r="A1000" s="8" t="s">
        <v>30</v>
      </c>
      <c r="B1000" s="8" t="s">
        <v>31</v>
      </c>
      <c r="C1000" s="8" t="s">
        <v>5699</v>
      </c>
      <c r="D1000" s="8" t="s">
        <v>33</v>
      </c>
      <c r="E1000" s="8"/>
      <c r="F1000" s="8" t="s">
        <v>5010</v>
      </c>
      <c r="G1000" s="8" t="s">
        <v>5009</v>
      </c>
      <c r="H1000" s="8" t="s">
        <v>143</v>
      </c>
      <c r="I1000" s="8" t="s">
        <v>828</v>
      </c>
      <c r="J1000" s="8" t="s">
        <v>5633</v>
      </c>
      <c r="K1000" s="8" t="s">
        <v>40</v>
      </c>
      <c r="L1000" s="8" t="s">
        <v>41</v>
      </c>
      <c r="M1000" s="8" t="s">
        <v>232</v>
      </c>
      <c r="N1000" s="8" t="s">
        <v>233</v>
      </c>
      <c r="O1000" s="8" t="s">
        <v>5698</v>
      </c>
      <c r="P1000" s="8" t="s">
        <v>45</v>
      </c>
      <c r="Q1000" s="8" t="s">
        <v>235</v>
      </c>
      <c r="R1000" s="8" t="s">
        <v>45</v>
      </c>
      <c r="S1000" s="8" t="s">
        <v>5277</v>
      </c>
      <c r="T1000" s="8" t="s">
        <v>5697</v>
      </c>
      <c r="U1000" s="8" t="s">
        <v>828</v>
      </c>
      <c r="V1000" s="8" t="s">
        <v>5696</v>
      </c>
      <c r="W1000" s="8" t="s">
        <v>51</v>
      </c>
      <c r="X1000" s="8" t="s">
        <v>52</v>
      </c>
      <c r="Y1000" s="8" t="s">
        <v>2366</v>
      </c>
      <c r="Z1000" s="8" t="s">
        <v>54</v>
      </c>
      <c r="AA1000" s="8" t="s">
        <v>55</v>
      </c>
      <c r="AB1000" s="8" t="s">
        <v>5248</v>
      </c>
      <c r="AC1000" s="11">
        <v>0</v>
      </c>
      <c r="AD1000" s="11"/>
      <c r="AE1000" s="9"/>
      <c r="AF1000" s="9"/>
    </row>
    <row r="1001" spans="1:32" s="1" customFormat="1" ht="19.7" customHeight="1" x14ac:dyDescent="0.2">
      <c r="A1001" s="8" t="s">
        <v>30</v>
      </c>
      <c r="B1001" s="8" t="s">
        <v>31</v>
      </c>
      <c r="C1001" s="8" t="s">
        <v>5699</v>
      </c>
      <c r="D1001" s="8" t="s">
        <v>33</v>
      </c>
      <c r="E1001" s="8"/>
      <c r="F1001" s="8" t="s">
        <v>5010</v>
      </c>
      <c r="G1001" s="8" t="s">
        <v>5009</v>
      </c>
      <c r="H1001" s="8" t="s">
        <v>143</v>
      </c>
      <c r="I1001" s="8" t="s">
        <v>828</v>
      </c>
      <c r="J1001" s="8" t="s">
        <v>5633</v>
      </c>
      <c r="K1001" s="8" t="s">
        <v>40</v>
      </c>
      <c r="L1001" s="8" t="s">
        <v>41</v>
      </c>
      <c r="M1001" s="8" t="s">
        <v>232</v>
      </c>
      <c r="N1001" s="8" t="s">
        <v>233</v>
      </c>
      <c r="O1001" s="8" t="s">
        <v>5698</v>
      </c>
      <c r="P1001" s="8" t="s">
        <v>45</v>
      </c>
      <c r="Q1001" s="8" t="s">
        <v>235</v>
      </c>
      <c r="R1001" s="8" t="s">
        <v>45</v>
      </c>
      <c r="S1001" s="8" t="s">
        <v>5277</v>
      </c>
      <c r="T1001" s="8" t="s">
        <v>5697</v>
      </c>
      <c r="U1001" s="8" t="s">
        <v>828</v>
      </c>
      <c r="V1001" s="8" t="s">
        <v>5696</v>
      </c>
      <c r="W1001" s="8" t="s">
        <v>51</v>
      </c>
      <c r="X1001" s="8" t="s">
        <v>52</v>
      </c>
      <c r="Y1001" s="8" t="s">
        <v>5275</v>
      </c>
      <c r="Z1001" s="8" t="s">
        <v>54</v>
      </c>
      <c r="AA1001" s="8" t="s">
        <v>55</v>
      </c>
      <c r="AB1001" s="8" t="s">
        <v>5248</v>
      </c>
      <c r="AC1001" s="11">
        <v>4312000</v>
      </c>
      <c r="AD1001" s="11"/>
      <c r="AE1001" s="9"/>
      <c r="AF1001" s="9"/>
    </row>
    <row r="1002" spans="1:32" s="1" customFormat="1" ht="19.7" customHeight="1" x14ac:dyDescent="0.2">
      <c r="A1002" s="8" t="s">
        <v>30</v>
      </c>
      <c r="B1002" s="8" t="s">
        <v>31</v>
      </c>
      <c r="C1002" s="8" t="s">
        <v>5699</v>
      </c>
      <c r="D1002" s="8" t="s">
        <v>33</v>
      </c>
      <c r="E1002" s="8"/>
      <c r="F1002" s="8" t="s">
        <v>5010</v>
      </c>
      <c r="G1002" s="8" t="s">
        <v>5009</v>
      </c>
      <c r="H1002" s="8" t="s">
        <v>143</v>
      </c>
      <c r="I1002" s="8" t="s">
        <v>828</v>
      </c>
      <c r="J1002" s="8" t="s">
        <v>5633</v>
      </c>
      <c r="K1002" s="8" t="s">
        <v>40</v>
      </c>
      <c r="L1002" s="8" t="s">
        <v>41</v>
      </c>
      <c r="M1002" s="8" t="s">
        <v>232</v>
      </c>
      <c r="N1002" s="8" t="s">
        <v>233</v>
      </c>
      <c r="O1002" s="8" t="s">
        <v>5698</v>
      </c>
      <c r="P1002" s="8" t="s">
        <v>45</v>
      </c>
      <c r="Q1002" s="8" t="s">
        <v>235</v>
      </c>
      <c r="R1002" s="8" t="s">
        <v>45</v>
      </c>
      <c r="S1002" s="8" t="s">
        <v>5277</v>
      </c>
      <c r="T1002" s="8" t="s">
        <v>5697</v>
      </c>
      <c r="U1002" s="8" t="s">
        <v>828</v>
      </c>
      <c r="V1002" s="8" t="s">
        <v>5696</v>
      </c>
      <c r="W1002" s="8" t="s">
        <v>51</v>
      </c>
      <c r="X1002" s="8" t="s">
        <v>52</v>
      </c>
      <c r="Y1002" s="8" t="s">
        <v>53</v>
      </c>
      <c r="Z1002" s="8" t="s">
        <v>54</v>
      </c>
      <c r="AA1002" s="8" t="s">
        <v>55</v>
      </c>
      <c r="AB1002" s="8" t="s">
        <v>5248</v>
      </c>
      <c r="AC1002" s="11">
        <v>88000</v>
      </c>
      <c r="AD1002" s="11"/>
      <c r="AE1002" s="9"/>
      <c r="AF1002" s="9"/>
    </row>
    <row r="1003" spans="1:32" s="1" customFormat="1" ht="19.7" customHeight="1" x14ac:dyDescent="0.2">
      <c r="A1003" s="8" t="s">
        <v>30</v>
      </c>
      <c r="B1003" s="8" t="s">
        <v>31</v>
      </c>
      <c r="C1003" s="8" t="s">
        <v>5014</v>
      </c>
      <c r="D1003" s="8" t="s">
        <v>33</v>
      </c>
      <c r="E1003" s="8"/>
      <c r="F1003" s="8" t="s">
        <v>5010</v>
      </c>
      <c r="G1003" s="8" t="s">
        <v>5009</v>
      </c>
      <c r="H1003" s="8" t="s">
        <v>143</v>
      </c>
      <c r="I1003" s="8" t="s">
        <v>828</v>
      </c>
      <c r="J1003" s="8" t="s">
        <v>5633</v>
      </c>
      <c r="K1003" s="8" t="s">
        <v>40</v>
      </c>
      <c r="L1003" s="8" t="s">
        <v>41</v>
      </c>
      <c r="M1003" s="8" t="s">
        <v>232</v>
      </c>
      <c r="N1003" s="8" t="s">
        <v>233</v>
      </c>
      <c r="O1003" s="8" t="s">
        <v>5695</v>
      </c>
      <c r="P1003" s="8" t="s">
        <v>45</v>
      </c>
      <c r="Q1003" s="8" t="s">
        <v>235</v>
      </c>
      <c r="R1003" s="8" t="s">
        <v>45</v>
      </c>
      <c r="S1003" s="8" t="s">
        <v>5277</v>
      </c>
      <c r="T1003" s="8" t="s">
        <v>5694</v>
      </c>
      <c r="U1003" s="8" t="s">
        <v>828</v>
      </c>
      <c r="V1003" s="8" t="s">
        <v>5693</v>
      </c>
      <c r="W1003" s="8" t="s">
        <v>51</v>
      </c>
      <c r="X1003" s="8" t="s">
        <v>52</v>
      </c>
      <c r="Y1003" s="8" t="s">
        <v>2366</v>
      </c>
      <c r="Z1003" s="8" t="s">
        <v>54</v>
      </c>
      <c r="AA1003" s="8" t="s">
        <v>55</v>
      </c>
      <c r="AB1003" s="8" t="s">
        <v>5248</v>
      </c>
      <c r="AC1003" s="11">
        <v>0</v>
      </c>
      <c r="AD1003" s="11"/>
      <c r="AE1003" s="9"/>
      <c r="AF1003" s="9"/>
    </row>
    <row r="1004" spans="1:32" s="1" customFormat="1" ht="19.7" customHeight="1" x14ac:dyDescent="0.2">
      <c r="A1004" s="8" t="s">
        <v>30</v>
      </c>
      <c r="B1004" s="8" t="s">
        <v>31</v>
      </c>
      <c r="C1004" s="8" t="s">
        <v>5014</v>
      </c>
      <c r="D1004" s="8" t="s">
        <v>33</v>
      </c>
      <c r="E1004" s="8"/>
      <c r="F1004" s="8" t="s">
        <v>5010</v>
      </c>
      <c r="G1004" s="8" t="s">
        <v>5009</v>
      </c>
      <c r="H1004" s="8" t="s">
        <v>143</v>
      </c>
      <c r="I1004" s="8" t="s">
        <v>828</v>
      </c>
      <c r="J1004" s="8" t="s">
        <v>5633</v>
      </c>
      <c r="K1004" s="8" t="s">
        <v>40</v>
      </c>
      <c r="L1004" s="8" t="s">
        <v>41</v>
      </c>
      <c r="M1004" s="8" t="s">
        <v>232</v>
      </c>
      <c r="N1004" s="8" t="s">
        <v>233</v>
      </c>
      <c r="O1004" s="8" t="s">
        <v>5695</v>
      </c>
      <c r="P1004" s="8" t="s">
        <v>45</v>
      </c>
      <c r="Q1004" s="8" t="s">
        <v>235</v>
      </c>
      <c r="R1004" s="8" t="s">
        <v>45</v>
      </c>
      <c r="S1004" s="8" t="s">
        <v>5277</v>
      </c>
      <c r="T1004" s="8" t="s">
        <v>5694</v>
      </c>
      <c r="U1004" s="8" t="s">
        <v>828</v>
      </c>
      <c r="V1004" s="8" t="s">
        <v>5693</v>
      </c>
      <c r="W1004" s="8" t="s">
        <v>51</v>
      </c>
      <c r="X1004" s="8" t="s">
        <v>52</v>
      </c>
      <c r="Y1004" s="8" t="s">
        <v>5275</v>
      </c>
      <c r="Z1004" s="8" t="s">
        <v>54</v>
      </c>
      <c r="AA1004" s="8" t="s">
        <v>55</v>
      </c>
      <c r="AB1004" s="8" t="s">
        <v>5248</v>
      </c>
      <c r="AC1004" s="11">
        <v>588000</v>
      </c>
      <c r="AD1004" s="11"/>
      <c r="AE1004" s="9"/>
      <c r="AF1004" s="9"/>
    </row>
    <row r="1005" spans="1:32" s="1" customFormat="1" ht="19.7" customHeight="1" x14ac:dyDescent="0.2">
      <c r="A1005" s="8" t="s">
        <v>30</v>
      </c>
      <c r="B1005" s="8" t="s">
        <v>31</v>
      </c>
      <c r="C1005" s="8" t="s">
        <v>5014</v>
      </c>
      <c r="D1005" s="8" t="s">
        <v>33</v>
      </c>
      <c r="E1005" s="8"/>
      <c r="F1005" s="8" t="s">
        <v>5010</v>
      </c>
      <c r="G1005" s="8" t="s">
        <v>5009</v>
      </c>
      <c r="H1005" s="8" t="s">
        <v>143</v>
      </c>
      <c r="I1005" s="8" t="s">
        <v>828</v>
      </c>
      <c r="J1005" s="8" t="s">
        <v>5633</v>
      </c>
      <c r="K1005" s="8" t="s">
        <v>40</v>
      </c>
      <c r="L1005" s="8" t="s">
        <v>41</v>
      </c>
      <c r="M1005" s="8" t="s">
        <v>232</v>
      </c>
      <c r="N1005" s="8" t="s">
        <v>233</v>
      </c>
      <c r="O1005" s="8" t="s">
        <v>5695</v>
      </c>
      <c r="P1005" s="8" t="s">
        <v>45</v>
      </c>
      <c r="Q1005" s="8" t="s">
        <v>235</v>
      </c>
      <c r="R1005" s="8" t="s">
        <v>45</v>
      </c>
      <c r="S1005" s="8" t="s">
        <v>5277</v>
      </c>
      <c r="T1005" s="8" t="s">
        <v>5694</v>
      </c>
      <c r="U1005" s="8" t="s">
        <v>828</v>
      </c>
      <c r="V1005" s="8" t="s">
        <v>5693</v>
      </c>
      <c r="W1005" s="8" t="s">
        <v>51</v>
      </c>
      <c r="X1005" s="8" t="s">
        <v>52</v>
      </c>
      <c r="Y1005" s="8" t="s">
        <v>53</v>
      </c>
      <c r="Z1005" s="8" t="s">
        <v>54</v>
      </c>
      <c r="AA1005" s="8" t="s">
        <v>55</v>
      </c>
      <c r="AB1005" s="8" t="s">
        <v>5248</v>
      </c>
      <c r="AC1005" s="11">
        <v>12000</v>
      </c>
      <c r="AD1005" s="11"/>
      <c r="AE1005" s="9"/>
      <c r="AF1005" s="9"/>
    </row>
    <row r="1006" spans="1:32" s="1" customFormat="1" ht="19.7" customHeight="1" x14ac:dyDescent="0.2">
      <c r="A1006" s="8" t="s">
        <v>30</v>
      </c>
      <c r="B1006" s="8" t="s">
        <v>31</v>
      </c>
      <c r="C1006" s="8" t="s">
        <v>5692</v>
      </c>
      <c r="D1006" s="8" t="s">
        <v>33</v>
      </c>
      <c r="E1006" s="8"/>
      <c r="F1006" s="8" t="s">
        <v>5667</v>
      </c>
      <c r="G1006" s="8" t="s">
        <v>5666</v>
      </c>
      <c r="H1006" s="8" t="s">
        <v>37</v>
      </c>
      <c r="I1006" s="8" t="s">
        <v>512</v>
      </c>
      <c r="J1006" s="8" t="s">
        <v>129</v>
      </c>
      <c r="K1006" s="8" t="s">
        <v>40</v>
      </c>
      <c r="L1006" s="8" t="s">
        <v>41</v>
      </c>
      <c r="M1006" s="8" t="s">
        <v>232</v>
      </c>
      <c r="N1006" s="8" t="s">
        <v>233</v>
      </c>
      <c r="O1006" s="8" t="s">
        <v>5690</v>
      </c>
      <c r="P1006" s="8" t="s">
        <v>45</v>
      </c>
      <c r="Q1006" s="8" t="s">
        <v>235</v>
      </c>
      <c r="R1006" s="8" t="s">
        <v>45</v>
      </c>
      <c r="S1006" s="8" t="s">
        <v>5277</v>
      </c>
      <c r="T1006" s="8" t="s">
        <v>884</v>
      </c>
      <c r="U1006" s="8" t="s">
        <v>512</v>
      </c>
      <c r="V1006" s="8" t="s">
        <v>5238</v>
      </c>
      <c r="W1006" s="8" t="s">
        <v>51</v>
      </c>
      <c r="X1006" s="8" t="s">
        <v>52</v>
      </c>
      <c r="Y1006" s="8" t="s">
        <v>5275</v>
      </c>
      <c r="Z1006" s="8" t="s">
        <v>54</v>
      </c>
      <c r="AA1006" s="8" t="s">
        <v>55</v>
      </c>
      <c r="AB1006" s="8" t="s">
        <v>5234</v>
      </c>
      <c r="AC1006" s="11">
        <v>0</v>
      </c>
      <c r="AD1006" s="11"/>
      <c r="AE1006" s="9"/>
      <c r="AF1006" s="9"/>
    </row>
    <row r="1007" spans="1:32" s="1" customFormat="1" ht="19.7" customHeight="1" x14ac:dyDescent="0.2">
      <c r="A1007" s="8" t="s">
        <v>30</v>
      </c>
      <c r="B1007" s="8" t="s">
        <v>31</v>
      </c>
      <c r="C1007" s="8" t="s">
        <v>5691</v>
      </c>
      <c r="D1007" s="8" t="s">
        <v>33</v>
      </c>
      <c r="E1007" s="8"/>
      <c r="F1007" s="8" t="s">
        <v>5667</v>
      </c>
      <c r="G1007" s="8" t="s">
        <v>5666</v>
      </c>
      <c r="H1007" s="8" t="s">
        <v>37</v>
      </c>
      <c r="I1007" s="8" t="s">
        <v>512</v>
      </c>
      <c r="J1007" s="8" t="s">
        <v>129</v>
      </c>
      <c r="K1007" s="8" t="s">
        <v>40</v>
      </c>
      <c r="L1007" s="8" t="s">
        <v>41</v>
      </c>
      <c r="M1007" s="8" t="s">
        <v>232</v>
      </c>
      <c r="N1007" s="8" t="s">
        <v>233</v>
      </c>
      <c r="O1007" s="8" t="s">
        <v>5690</v>
      </c>
      <c r="P1007" s="8" t="s">
        <v>45</v>
      </c>
      <c r="Q1007" s="8" t="s">
        <v>235</v>
      </c>
      <c r="R1007" s="8" t="s">
        <v>45</v>
      </c>
      <c r="S1007" s="8" t="s">
        <v>5277</v>
      </c>
      <c r="T1007" s="8" t="s">
        <v>884</v>
      </c>
      <c r="U1007" s="8" t="s">
        <v>512</v>
      </c>
      <c r="V1007" s="8" t="s">
        <v>5238</v>
      </c>
      <c r="W1007" s="8" t="s">
        <v>51</v>
      </c>
      <c r="X1007" s="8" t="s">
        <v>52</v>
      </c>
      <c r="Y1007" s="8" t="s">
        <v>5275</v>
      </c>
      <c r="Z1007" s="8" t="s">
        <v>5207</v>
      </c>
      <c r="AA1007" s="8" t="s">
        <v>55</v>
      </c>
      <c r="AB1007" s="8" t="s">
        <v>5234</v>
      </c>
      <c r="AC1007" s="11">
        <v>0</v>
      </c>
      <c r="AD1007" s="11"/>
      <c r="AE1007" s="9"/>
      <c r="AF1007" s="9"/>
    </row>
    <row r="1008" spans="1:32" s="1" customFormat="1" ht="19.7" customHeight="1" x14ac:dyDescent="0.2">
      <c r="A1008" s="8" t="s">
        <v>30</v>
      </c>
      <c r="B1008" s="8" t="s">
        <v>31</v>
      </c>
      <c r="C1008" s="8" t="s">
        <v>5689</v>
      </c>
      <c r="D1008" s="8" t="s">
        <v>33</v>
      </c>
      <c r="E1008" s="8"/>
      <c r="F1008" s="8" t="s">
        <v>5667</v>
      </c>
      <c r="G1008" s="8" t="s">
        <v>5666</v>
      </c>
      <c r="H1008" s="8" t="s">
        <v>37</v>
      </c>
      <c r="I1008" s="8" t="s">
        <v>512</v>
      </c>
      <c r="J1008" s="8" t="s">
        <v>129</v>
      </c>
      <c r="K1008" s="8" t="s">
        <v>40</v>
      </c>
      <c r="L1008" s="8" t="s">
        <v>41</v>
      </c>
      <c r="M1008" s="8" t="s">
        <v>232</v>
      </c>
      <c r="N1008" s="8" t="s">
        <v>233</v>
      </c>
      <c r="O1008" s="8" t="s">
        <v>5665</v>
      </c>
      <c r="P1008" s="8" t="s">
        <v>45</v>
      </c>
      <c r="Q1008" s="8" t="s">
        <v>235</v>
      </c>
      <c r="R1008" s="8" t="s">
        <v>45</v>
      </c>
      <c r="S1008" s="8" t="s">
        <v>5277</v>
      </c>
      <c r="T1008" s="8" t="s">
        <v>5664</v>
      </c>
      <c r="U1008" s="8" t="s">
        <v>512</v>
      </c>
      <c r="V1008" s="8" t="s">
        <v>5663</v>
      </c>
      <c r="W1008" s="8" t="s">
        <v>51</v>
      </c>
      <c r="X1008" s="8" t="s">
        <v>52</v>
      </c>
      <c r="Y1008" s="8" t="s">
        <v>5275</v>
      </c>
      <c r="Z1008" s="8" t="s">
        <v>5207</v>
      </c>
      <c r="AA1008" s="8" t="s">
        <v>55</v>
      </c>
      <c r="AB1008" s="8" t="s">
        <v>5248</v>
      </c>
      <c r="AC1008" s="11">
        <v>0</v>
      </c>
      <c r="AD1008" s="11"/>
      <c r="AE1008" s="9"/>
      <c r="AF1008" s="9"/>
    </row>
    <row r="1009" spans="1:32" s="1" customFormat="1" ht="19.7" customHeight="1" x14ac:dyDescent="0.2">
      <c r="A1009" s="8" t="s">
        <v>30</v>
      </c>
      <c r="B1009" s="8" t="s">
        <v>31</v>
      </c>
      <c r="C1009" s="8" t="s">
        <v>5688</v>
      </c>
      <c r="D1009" s="8" t="s">
        <v>33</v>
      </c>
      <c r="E1009" s="8"/>
      <c r="F1009" s="8" t="s">
        <v>5667</v>
      </c>
      <c r="G1009" s="8" t="s">
        <v>5666</v>
      </c>
      <c r="H1009" s="8" t="s">
        <v>37</v>
      </c>
      <c r="I1009" s="8" t="s">
        <v>512</v>
      </c>
      <c r="J1009" s="8" t="s">
        <v>129</v>
      </c>
      <c r="K1009" s="8" t="s">
        <v>40</v>
      </c>
      <c r="L1009" s="8" t="s">
        <v>41</v>
      </c>
      <c r="M1009" s="8" t="s">
        <v>232</v>
      </c>
      <c r="N1009" s="8" t="s">
        <v>233</v>
      </c>
      <c r="O1009" s="8" t="s">
        <v>5687</v>
      </c>
      <c r="P1009" s="8" t="s">
        <v>45</v>
      </c>
      <c r="Q1009" s="8" t="s">
        <v>235</v>
      </c>
      <c r="R1009" s="8" t="s">
        <v>45</v>
      </c>
      <c r="S1009" s="8" t="s">
        <v>5277</v>
      </c>
      <c r="T1009" s="8" t="s">
        <v>5686</v>
      </c>
      <c r="U1009" s="8" t="s">
        <v>512</v>
      </c>
      <c r="V1009" s="8" t="s">
        <v>5685</v>
      </c>
      <c r="W1009" s="8" t="s">
        <v>51</v>
      </c>
      <c r="X1009" s="8" t="s">
        <v>52</v>
      </c>
      <c r="Y1009" s="8" t="s">
        <v>5275</v>
      </c>
      <c r="Z1009" s="8" t="s">
        <v>5207</v>
      </c>
      <c r="AA1009" s="8" t="s">
        <v>55</v>
      </c>
      <c r="AB1009" s="8" t="s">
        <v>5248</v>
      </c>
      <c r="AC1009" s="11">
        <v>0</v>
      </c>
      <c r="AD1009" s="11"/>
      <c r="AE1009" s="9"/>
      <c r="AF1009" s="9"/>
    </row>
    <row r="1010" spans="1:32" s="1" customFormat="1" ht="19.7" customHeight="1" x14ac:dyDescent="0.2">
      <c r="A1010" s="8" t="s">
        <v>30</v>
      </c>
      <c r="B1010" s="8" t="s">
        <v>31</v>
      </c>
      <c r="C1010" s="8" t="s">
        <v>5684</v>
      </c>
      <c r="D1010" s="8" t="s">
        <v>33</v>
      </c>
      <c r="E1010" s="8"/>
      <c r="F1010" s="8" t="s">
        <v>5667</v>
      </c>
      <c r="G1010" s="8" t="s">
        <v>5666</v>
      </c>
      <c r="H1010" s="8" t="s">
        <v>37</v>
      </c>
      <c r="I1010" s="8" t="s">
        <v>512</v>
      </c>
      <c r="J1010" s="8" t="s">
        <v>129</v>
      </c>
      <c r="K1010" s="8" t="s">
        <v>40</v>
      </c>
      <c r="L1010" s="8" t="s">
        <v>41</v>
      </c>
      <c r="M1010" s="8" t="s">
        <v>232</v>
      </c>
      <c r="N1010" s="8" t="s">
        <v>233</v>
      </c>
      <c r="O1010" s="8" t="s">
        <v>5671</v>
      </c>
      <c r="P1010" s="8" t="s">
        <v>45</v>
      </c>
      <c r="Q1010" s="8" t="s">
        <v>235</v>
      </c>
      <c r="R1010" s="8" t="s">
        <v>45</v>
      </c>
      <c r="S1010" s="8" t="s">
        <v>5277</v>
      </c>
      <c r="T1010" s="8" t="s">
        <v>5670</v>
      </c>
      <c r="U1010" s="8" t="s">
        <v>512</v>
      </c>
      <c r="V1010" s="8" t="s">
        <v>5669</v>
      </c>
      <c r="W1010" s="8" t="s">
        <v>51</v>
      </c>
      <c r="X1010" s="8" t="s">
        <v>52</v>
      </c>
      <c r="Y1010" s="8" t="s">
        <v>5275</v>
      </c>
      <c r="Z1010" s="8" t="s">
        <v>5207</v>
      </c>
      <c r="AA1010" s="8" t="s">
        <v>55</v>
      </c>
      <c r="AB1010" s="8" t="s">
        <v>5248</v>
      </c>
      <c r="AC1010" s="11">
        <v>0</v>
      </c>
      <c r="AD1010" s="11"/>
      <c r="AE1010" s="9"/>
      <c r="AF1010" s="9"/>
    </row>
    <row r="1011" spans="1:32" s="1" customFormat="1" ht="19.7" customHeight="1" x14ac:dyDescent="0.2">
      <c r="A1011" s="8" t="s">
        <v>30</v>
      </c>
      <c r="B1011" s="8" t="s">
        <v>31</v>
      </c>
      <c r="C1011" s="8" t="s">
        <v>5680</v>
      </c>
      <c r="D1011" s="8" t="s">
        <v>33</v>
      </c>
      <c r="E1011" s="8"/>
      <c r="F1011" s="8" t="s">
        <v>5667</v>
      </c>
      <c r="G1011" s="8" t="s">
        <v>5666</v>
      </c>
      <c r="H1011" s="8" t="s">
        <v>37</v>
      </c>
      <c r="I1011" s="8" t="s">
        <v>512</v>
      </c>
      <c r="J1011" s="8" t="s">
        <v>129</v>
      </c>
      <c r="K1011" s="8" t="s">
        <v>40</v>
      </c>
      <c r="L1011" s="8" t="s">
        <v>41</v>
      </c>
      <c r="M1011" s="8" t="s">
        <v>232</v>
      </c>
      <c r="N1011" s="8" t="s">
        <v>233</v>
      </c>
      <c r="O1011" s="8" t="s">
        <v>5683</v>
      </c>
      <c r="P1011" s="8" t="s">
        <v>45</v>
      </c>
      <c r="Q1011" s="8" t="s">
        <v>235</v>
      </c>
      <c r="R1011" s="8" t="s">
        <v>45</v>
      </c>
      <c r="S1011" s="8" t="s">
        <v>5277</v>
      </c>
      <c r="T1011" s="8" t="s">
        <v>5682</v>
      </c>
      <c r="U1011" s="8" t="s">
        <v>512</v>
      </c>
      <c r="V1011" s="8" t="s">
        <v>5681</v>
      </c>
      <c r="W1011" s="8" t="s">
        <v>51</v>
      </c>
      <c r="X1011" s="8" t="s">
        <v>52</v>
      </c>
      <c r="Y1011" s="8" t="s">
        <v>2366</v>
      </c>
      <c r="Z1011" s="8" t="s">
        <v>5207</v>
      </c>
      <c r="AA1011" s="8" t="s">
        <v>55</v>
      </c>
      <c r="AB1011" s="8" t="s">
        <v>5248</v>
      </c>
      <c r="AC1011" s="11">
        <v>0</v>
      </c>
      <c r="AD1011" s="11"/>
      <c r="AE1011" s="9"/>
      <c r="AF1011" s="9"/>
    </row>
    <row r="1012" spans="1:32" s="1" customFormat="1" ht="19.7" customHeight="1" x14ac:dyDescent="0.2">
      <c r="A1012" s="8" t="s">
        <v>30</v>
      </c>
      <c r="B1012" s="8" t="s">
        <v>31</v>
      </c>
      <c r="C1012" s="8" t="s">
        <v>5680</v>
      </c>
      <c r="D1012" s="8" t="s">
        <v>33</v>
      </c>
      <c r="E1012" s="8"/>
      <c r="F1012" s="8" t="s">
        <v>5667</v>
      </c>
      <c r="G1012" s="8" t="s">
        <v>5666</v>
      </c>
      <c r="H1012" s="8" t="s">
        <v>37</v>
      </c>
      <c r="I1012" s="8" t="s">
        <v>512</v>
      </c>
      <c r="J1012" s="8" t="s">
        <v>129</v>
      </c>
      <c r="K1012" s="8" t="s">
        <v>40</v>
      </c>
      <c r="L1012" s="8" t="s">
        <v>41</v>
      </c>
      <c r="M1012" s="8" t="s">
        <v>232</v>
      </c>
      <c r="N1012" s="8" t="s">
        <v>233</v>
      </c>
      <c r="O1012" s="8" t="s">
        <v>5683</v>
      </c>
      <c r="P1012" s="8" t="s">
        <v>45</v>
      </c>
      <c r="Q1012" s="8" t="s">
        <v>235</v>
      </c>
      <c r="R1012" s="8" t="s">
        <v>45</v>
      </c>
      <c r="S1012" s="8" t="s">
        <v>5277</v>
      </c>
      <c r="T1012" s="8" t="s">
        <v>5682</v>
      </c>
      <c r="U1012" s="8" t="s">
        <v>512</v>
      </c>
      <c r="V1012" s="8" t="s">
        <v>5681</v>
      </c>
      <c r="W1012" s="8" t="s">
        <v>51</v>
      </c>
      <c r="X1012" s="8" t="s">
        <v>52</v>
      </c>
      <c r="Y1012" s="8" t="s">
        <v>5275</v>
      </c>
      <c r="Z1012" s="8" t="s">
        <v>5207</v>
      </c>
      <c r="AA1012" s="8" t="s">
        <v>55</v>
      </c>
      <c r="AB1012" s="8" t="s">
        <v>5248</v>
      </c>
      <c r="AC1012" s="11">
        <v>980000</v>
      </c>
      <c r="AD1012" s="11"/>
      <c r="AE1012" s="9"/>
      <c r="AF1012" s="9"/>
    </row>
    <row r="1013" spans="1:32" s="1" customFormat="1" ht="19.7" customHeight="1" x14ac:dyDescent="0.2">
      <c r="A1013" s="8" t="s">
        <v>30</v>
      </c>
      <c r="B1013" s="8" t="s">
        <v>31</v>
      </c>
      <c r="C1013" s="8" t="s">
        <v>5680</v>
      </c>
      <c r="D1013" s="8" t="s">
        <v>33</v>
      </c>
      <c r="E1013" s="8"/>
      <c r="F1013" s="8" t="s">
        <v>5667</v>
      </c>
      <c r="G1013" s="8" t="s">
        <v>5666</v>
      </c>
      <c r="H1013" s="8" t="s">
        <v>37</v>
      </c>
      <c r="I1013" s="8" t="s">
        <v>512</v>
      </c>
      <c r="J1013" s="8" t="s">
        <v>129</v>
      </c>
      <c r="K1013" s="8" t="s">
        <v>40</v>
      </c>
      <c r="L1013" s="8" t="s">
        <v>41</v>
      </c>
      <c r="M1013" s="8" t="s">
        <v>232</v>
      </c>
      <c r="N1013" s="8" t="s">
        <v>233</v>
      </c>
      <c r="O1013" s="8" t="s">
        <v>5683</v>
      </c>
      <c r="P1013" s="8" t="s">
        <v>45</v>
      </c>
      <c r="Q1013" s="8" t="s">
        <v>235</v>
      </c>
      <c r="R1013" s="8" t="s">
        <v>45</v>
      </c>
      <c r="S1013" s="8" t="s">
        <v>5277</v>
      </c>
      <c r="T1013" s="8" t="s">
        <v>5682</v>
      </c>
      <c r="U1013" s="8" t="s">
        <v>512</v>
      </c>
      <c r="V1013" s="8" t="s">
        <v>5681</v>
      </c>
      <c r="W1013" s="8" t="s">
        <v>51</v>
      </c>
      <c r="X1013" s="8" t="s">
        <v>52</v>
      </c>
      <c r="Y1013" s="8" t="s">
        <v>53</v>
      </c>
      <c r="Z1013" s="8" t="s">
        <v>5207</v>
      </c>
      <c r="AA1013" s="8" t="s">
        <v>55</v>
      </c>
      <c r="AB1013" s="8" t="s">
        <v>5248</v>
      </c>
      <c r="AC1013" s="11">
        <v>20000</v>
      </c>
      <c r="AD1013" s="11"/>
      <c r="AE1013" s="9"/>
      <c r="AF1013" s="9"/>
    </row>
    <row r="1014" spans="1:32" s="1" customFormat="1" ht="19.7" customHeight="1" x14ac:dyDescent="0.2">
      <c r="A1014" s="8" t="s">
        <v>30</v>
      </c>
      <c r="B1014" s="8" t="s">
        <v>31</v>
      </c>
      <c r="C1014" s="8" t="s">
        <v>5680</v>
      </c>
      <c r="D1014" s="8" t="s">
        <v>33</v>
      </c>
      <c r="E1014" s="8"/>
      <c r="F1014" s="8" t="s">
        <v>5667</v>
      </c>
      <c r="G1014" s="8" t="s">
        <v>5666</v>
      </c>
      <c r="H1014" s="8" t="s">
        <v>37</v>
      </c>
      <c r="I1014" s="8" t="s">
        <v>512</v>
      </c>
      <c r="J1014" s="8" t="s">
        <v>129</v>
      </c>
      <c r="K1014" s="8" t="s">
        <v>40</v>
      </c>
      <c r="L1014" s="8" t="s">
        <v>41</v>
      </c>
      <c r="M1014" s="8" t="s">
        <v>232</v>
      </c>
      <c r="N1014" s="8" t="s">
        <v>233</v>
      </c>
      <c r="O1014" s="8" t="s">
        <v>5679</v>
      </c>
      <c r="P1014" s="8" t="s">
        <v>45</v>
      </c>
      <c r="Q1014" s="8" t="s">
        <v>235</v>
      </c>
      <c r="R1014" s="8" t="s">
        <v>45</v>
      </c>
      <c r="S1014" s="8" t="s">
        <v>5277</v>
      </c>
      <c r="T1014" s="8" t="s">
        <v>5678</v>
      </c>
      <c r="U1014" s="8" t="s">
        <v>512</v>
      </c>
      <c r="V1014" s="8" t="s">
        <v>5677</v>
      </c>
      <c r="W1014" s="8" t="s">
        <v>51</v>
      </c>
      <c r="X1014" s="8" t="s">
        <v>52</v>
      </c>
      <c r="Y1014" s="8" t="s">
        <v>5275</v>
      </c>
      <c r="Z1014" s="8" t="s">
        <v>5207</v>
      </c>
      <c r="AA1014" s="8" t="s">
        <v>55</v>
      </c>
      <c r="AB1014" s="8" t="s">
        <v>5248</v>
      </c>
      <c r="AC1014" s="11">
        <v>0</v>
      </c>
      <c r="AD1014" s="11"/>
      <c r="AE1014" s="9"/>
      <c r="AF1014" s="9"/>
    </row>
    <row r="1015" spans="1:32" s="1" customFormat="1" ht="19.7" customHeight="1" x14ac:dyDescent="0.2">
      <c r="A1015" s="8" t="s">
        <v>30</v>
      </c>
      <c r="B1015" s="8" t="s">
        <v>31</v>
      </c>
      <c r="C1015" s="8" t="s">
        <v>5676</v>
      </c>
      <c r="D1015" s="8" t="s">
        <v>33</v>
      </c>
      <c r="E1015" s="8"/>
      <c r="F1015" s="8" t="s">
        <v>5667</v>
      </c>
      <c r="G1015" s="8" t="s">
        <v>5666</v>
      </c>
      <c r="H1015" s="8" t="s">
        <v>37</v>
      </c>
      <c r="I1015" s="8" t="s">
        <v>512</v>
      </c>
      <c r="J1015" s="8" t="s">
        <v>129</v>
      </c>
      <c r="K1015" s="8" t="s">
        <v>40</v>
      </c>
      <c r="L1015" s="8" t="s">
        <v>41</v>
      </c>
      <c r="M1015" s="8" t="s">
        <v>232</v>
      </c>
      <c r="N1015" s="8" t="s">
        <v>233</v>
      </c>
      <c r="O1015" s="8" t="s">
        <v>5675</v>
      </c>
      <c r="P1015" s="8" t="s">
        <v>45</v>
      </c>
      <c r="Q1015" s="8" t="s">
        <v>235</v>
      </c>
      <c r="R1015" s="8" t="s">
        <v>45</v>
      </c>
      <c r="S1015" s="8" t="s">
        <v>5277</v>
      </c>
      <c r="T1015" s="8" t="s">
        <v>5674</v>
      </c>
      <c r="U1015" s="8" t="s">
        <v>512</v>
      </c>
      <c r="V1015" s="8" t="s">
        <v>5673</v>
      </c>
      <c r="W1015" s="8" t="s">
        <v>51</v>
      </c>
      <c r="X1015" s="8" t="s">
        <v>52</v>
      </c>
      <c r="Y1015" s="8" t="s">
        <v>2366</v>
      </c>
      <c r="Z1015" s="8" t="s">
        <v>54</v>
      </c>
      <c r="AA1015" s="8" t="s">
        <v>55</v>
      </c>
      <c r="AB1015" s="8" t="s">
        <v>5248</v>
      </c>
      <c r="AC1015" s="11">
        <v>0</v>
      </c>
      <c r="AD1015" s="11"/>
      <c r="AE1015" s="9"/>
      <c r="AF1015" s="9"/>
    </row>
    <row r="1016" spans="1:32" s="1" customFormat="1" ht="19.7" customHeight="1" x14ac:dyDescent="0.2">
      <c r="A1016" s="8" t="s">
        <v>30</v>
      </c>
      <c r="B1016" s="8" t="s">
        <v>31</v>
      </c>
      <c r="C1016" s="8" t="s">
        <v>5676</v>
      </c>
      <c r="D1016" s="8" t="s">
        <v>33</v>
      </c>
      <c r="E1016" s="8"/>
      <c r="F1016" s="8" t="s">
        <v>5667</v>
      </c>
      <c r="G1016" s="8" t="s">
        <v>5666</v>
      </c>
      <c r="H1016" s="8" t="s">
        <v>37</v>
      </c>
      <c r="I1016" s="8" t="s">
        <v>512</v>
      </c>
      <c r="J1016" s="8" t="s">
        <v>129</v>
      </c>
      <c r="K1016" s="8" t="s">
        <v>40</v>
      </c>
      <c r="L1016" s="8" t="s">
        <v>41</v>
      </c>
      <c r="M1016" s="8" t="s">
        <v>232</v>
      </c>
      <c r="N1016" s="8" t="s">
        <v>233</v>
      </c>
      <c r="O1016" s="8" t="s">
        <v>5675</v>
      </c>
      <c r="P1016" s="8" t="s">
        <v>45</v>
      </c>
      <c r="Q1016" s="8" t="s">
        <v>235</v>
      </c>
      <c r="R1016" s="8" t="s">
        <v>45</v>
      </c>
      <c r="S1016" s="8" t="s">
        <v>5277</v>
      </c>
      <c r="T1016" s="8" t="s">
        <v>5674</v>
      </c>
      <c r="U1016" s="8" t="s">
        <v>512</v>
      </c>
      <c r="V1016" s="8" t="s">
        <v>5673</v>
      </c>
      <c r="W1016" s="8" t="s">
        <v>51</v>
      </c>
      <c r="X1016" s="8" t="s">
        <v>52</v>
      </c>
      <c r="Y1016" s="8" t="s">
        <v>5275</v>
      </c>
      <c r="Z1016" s="8" t="s">
        <v>54</v>
      </c>
      <c r="AA1016" s="8" t="s">
        <v>55</v>
      </c>
      <c r="AB1016" s="8" t="s">
        <v>5248</v>
      </c>
      <c r="AC1016" s="11">
        <v>882000</v>
      </c>
      <c r="AD1016" s="11"/>
      <c r="AE1016" s="9"/>
      <c r="AF1016" s="9"/>
    </row>
    <row r="1017" spans="1:32" s="1" customFormat="1" ht="19.7" customHeight="1" x14ac:dyDescent="0.2">
      <c r="A1017" s="8" t="s">
        <v>30</v>
      </c>
      <c r="B1017" s="8" t="s">
        <v>31</v>
      </c>
      <c r="C1017" s="8" t="s">
        <v>5676</v>
      </c>
      <c r="D1017" s="8" t="s">
        <v>33</v>
      </c>
      <c r="E1017" s="8"/>
      <c r="F1017" s="8" t="s">
        <v>5667</v>
      </c>
      <c r="G1017" s="8" t="s">
        <v>5666</v>
      </c>
      <c r="H1017" s="8" t="s">
        <v>37</v>
      </c>
      <c r="I1017" s="8" t="s">
        <v>512</v>
      </c>
      <c r="J1017" s="8" t="s">
        <v>129</v>
      </c>
      <c r="K1017" s="8" t="s">
        <v>40</v>
      </c>
      <c r="L1017" s="8" t="s">
        <v>41</v>
      </c>
      <c r="M1017" s="8" t="s">
        <v>232</v>
      </c>
      <c r="N1017" s="8" t="s">
        <v>233</v>
      </c>
      <c r="O1017" s="8" t="s">
        <v>5675</v>
      </c>
      <c r="P1017" s="8" t="s">
        <v>45</v>
      </c>
      <c r="Q1017" s="8" t="s">
        <v>235</v>
      </c>
      <c r="R1017" s="8" t="s">
        <v>45</v>
      </c>
      <c r="S1017" s="8" t="s">
        <v>5277</v>
      </c>
      <c r="T1017" s="8" t="s">
        <v>5674</v>
      </c>
      <c r="U1017" s="8" t="s">
        <v>512</v>
      </c>
      <c r="V1017" s="8" t="s">
        <v>5673</v>
      </c>
      <c r="W1017" s="8" t="s">
        <v>51</v>
      </c>
      <c r="X1017" s="8" t="s">
        <v>52</v>
      </c>
      <c r="Y1017" s="8" t="s">
        <v>53</v>
      </c>
      <c r="Z1017" s="8" t="s">
        <v>54</v>
      </c>
      <c r="AA1017" s="8" t="s">
        <v>55</v>
      </c>
      <c r="AB1017" s="8" t="s">
        <v>5248</v>
      </c>
      <c r="AC1017" s="11">
        <v>18000</v>
      </c>
      <c r="AD1017" s="11"/>
      <c r="AE1017" s="9"/>
      <c r="AF1017" s="9"/>
    </row>
    <row r="1018" spans="1:32" s="1" customFormat="1" ht="19.7" customHeight="1" x14ac:dyDescent="0.2">
      <c r="A1018" s="8" t="s">
        <v>30</v>
      </c>
      <c r="B1018" s="8" t="s">
        <v>31</v>
      </c>
      <c r="C1018" s="8" t="s">
        <v>5672</v>
      </c>
      <c r="D1018" s="8" t="s">
        <v>33</v>
      </c>
      <c r="E1018" s="8"/>
      <c r="F1018" s="8" t="s">
        <v>5667</v>
      </c>
      <c r="G1018" s="8" t="s">
        <v>5666</v>
      </c>
      <c r="H1018" s="8" t="s">
        <v>37</v>
      </c>
      <c r="I1018" s="8" t="s">
        <v>512</v>
      </c>
      <c r="J1018" s="8" t="s">
        <v>129</v>
      </c>
      <c r="K1018" s="8" t="s">
        <v>40</v>
      </c>
      <c r="L1018" s="8" t="s">
        <v>41</v>
      </c>
      <c r="M1018" s="8" t="s">
        <v>232</v>
      </c>
      <c r="N1018" s="8" t="s">
        <v>233</v>
      </c>
      <c r="O1018" s="8" t="s">
        <v>5671</v>
      </c>
      <c r="P1018" s="8" t="s">
        <v>45</v>
      </c>
      <c r="Q1018" s="8" t="s">
        <v>235</v>
      </c>
      <c r="R1018" s="8" t="s">
        <v>45</v>
      </c>
      <c r="S1018" s="8" t="s">
        <v>5277</v>
      </c>
      <c r="T1018" s="8" t="s">
        <v>5670</v>
      </c>
      <c r="U1018" s="8" t="s">
        <v>512</v>
      </c>
      <c r="V1018" s="8" t="s">
        <v>5669</v>
      </c>
      <c r="W1018" s="8" t="s">
        <v>51</v>
      </c>
      <c r="X1018" s="8" t="s">
        <v>52</v>
      </c>
      <c r="Y1018" s="8" t="s">
        <v>2366</v>
      </c>
      <c r="Z1018" s="8" t="s">
        <v>54</v>
      </c>
      <c r="AA1018" s="8" t="s">
        <v>55</v>
      </c>
      <c r="AB1018" s="8" t="s">
        <v>5248</v>
      </c>
      <c r="AC1018" s="11">
        <v>100000</v>
      </c>
      <c r="AD1018" s="11"/>
      <c r="AE1018" s="9"/>
      <c r="AF1018" s="9"/>
    </row>
    <row r="1019" spans="1:32" s="1" customFormat="1" ht="19.7" customHeight="1" x14ac:dyDescent="0.2">
      <c r="A1019" s="8" t="s">
        <v>30</v>
      </c>
      <c r="B1019" s="8" t="s">
        <v>31</v>
      </c>
      <c r="C1019" s="8" t="s">
        <v>5672</v>
      </c>
      <c r="D1019" s="8" t="s">
        <v>33</v>
      </c>
      <c r="E1019" s="8"/>
      <c r="F1019" s="8" t="s">
        <v>5667</v>
      </c>
      <c r="G1019" s="8" t="s">
        <v>5666</v>
      </c>
      <c r="H1019" s="8" t="s">
        <v>37</v>
      </c>
      <c r="I1019" s="8" t="s">
        <v>512</v>
      </c>
      <c r="J1019" s="8" t="s">
        <v>129</v>
      </c>
      <c r="K1019" s="8" t="s">
        <v>40</v>
      </c>
      <c r="L1019" s="8" t="s">
        <v>41</v>
      </c>
      <c r="M1019" s="8" t="s">
        <v>232</v>
      </c>
      <c r="N1019" s="8" t="s">
        <v>233</v>
      </c>
      <c r="O1019" s="8" t="s">
        <v>5671</v>
      </c>
      <c r="P1019" s="8" t="s">
        <v>45</v>
      </c>
      <c r="Q1019" s="8" t="s">
        <v>235</v>
      </c>
      <c r="R1019" s="8" t="s">
        <v>45</v>
      </c>
      <c r="S1019" s="8" t="s">
        <v>5277</v>
      </c>
      <c r="T1019" s="8" t="s">
        <v>5670</v>
      </c>
      <c r="U1019" s="8" t="s">
        <v>512</v>
      </c>
      <c r="V1019" s="8" t="s">
        <v>5669</v>
      </c>
      <c r="W1019" s="8" t="s">
        <v>51</v>
      </c>
      <c r="X1019" s="8" t="s">
        <v>52</v>
      </c>
      <c r="Y1019" s="8" t="s">
        <v>5275</v>
      </c>
      <c r="Z1019" s="8" t="s">
        <v>54</v>
      </c>
      <c r="AA1019" s="8" t="s">
        <v>55</v>
      </c>
      <c r="AB1019" s="8" t="s">
        <v>5248</v>
      </c>
      <c r="AC1019" s="11">
        <v>882000</v>
      </c>
      <c r="AD1019" s="11"/>
      <c r="AE1019" s="9"/>
      <c r="AF1019" s="9"/>
    </row>
    <row r="1020" spans="1:32" s="1" customFormat="1" ht="19.7" customHeight="1" x14ac:dyDescent="0.2">
      <c r="A1020" s="8" t="s">
        <v>30</v>
      </c>
      <c r="B1020" s="8" t="s">
        <v>31</v>
      </c>
      <c r="C1020" s="8" t="s">
        <v>5672</v>
      </c>
      <c r="D1020" s="8" t="s">
        <v>33</v>
      </c>
      <c r="E1020" s="8"/>
      <c r="F1020" s="8" t="s">
        <v>5667</v>
      </c>
      <c r="G1020" s="8" t="s">
        <v>5666</v>
      </c>
      <c r="H1020" s="8" t="s">
        <v>37</v>
      </c>
      <c r="I1020" s="8" t="s">
        <v>512</v>
      </c>
      <c r="J1020" s="8" t="s">
        <v>129</v>
      </c>
      <c r="K1020" s="8" t="s">
        <v>40</v>
      </c>
      <c r="L1020" s="8" t="s">
        <v>41</v>
      </c>
      <c r="M1020" s="8" t="s">
        <v>232</v>
      </c>
      <c r="N1020" s="8" t="s">
        <v>233</v>
      </c>
      <c r="O1020" s="8" t="s">
        <v>5671</v>
      </c>
      <c r="P1020" s="8" t="s">
        <v>45</v>
      </c>
      <c r="Q1020" s="8" t="s">
        <v>235</v>
      </c>
      <c r="R1020" s="8" t="s">
        <v>45</v>
      </c>
      <c r="S1020" s="8" t="s">
        <v>5277</v>
      </c>
      <c r="T1020" s="8" t="s">
        <v>5670</v>
      </c>
      <c r="U1020" s="8" t="s">
        <v>512</v>
      </c>
      <c r="V1020" s="8" t="s">
        <v>5669</v>
      </c>
      <c r="W1020" s="8" t="s">
        <v>51</v>
      </c>
      <c r="X1020" s="8" t="s">
        <v>52</v>
      </c>
      <c r="Y1020" s="8" t="s">
        <v>53</v>
      </c>
      <c r="Z1020" s="8" t="s">
        <v>54</v>
      </c>
      <c r="AA1020" s="8" t="s">
        <v>55</v>
      </c>
      <c r="AB1020" s="8" t="s">
        <v>5248</v>
      </c>
      <c r="AC1020" s="11">
        <v>18000</v>
      </c>
      <c r="AD1020" s="11"/>
      <c r="AE1020" s="9"/>
      <c r="AF1020" s="9"/>
    </row>
    <row r="1021" spans="1:32" s="1" customFormat="1" ht="19.7" customHeight="1" x14ac:dyDescent="0.2">
      <c r="A1021" s="8" t="s">
        <v>30</v>
      </c>
      <c r="B1021" s="8" t="s">
        <v>31</v>
      </c>
      <c r="C1021" s="8" t="s">
        <v>5668</v>
      </c>
      <c r="D1021" s="8" t="s">
        <v>33</v>
      </c>
      <c r="E1021" s="8"/>
      <c r="F1021" s="8" t="s">
        <v>5667</v>
      </c>
      <c r="G1021" s="8" t="s">
        <v>5666</v>
      </c>
      <c r="H1021" s="8" t="s">
        <v>37</v>
      </c>
      <c r="I1021" s="8" t="s">
        <v>512</v>
      </c>
      <c r="J1021" s="8" t="s">
        <v>129</v>
      </c>
      <c r="K1021" s="8" t="s">
        <v>40</v>
      </c>
      <c r="L1021" s="8" t="s">
        <v>41</v>
      </c>
      <c r="M1021" s="8" t="s">
        <v>232</v>
      </c>
      <c r="N1021" s="8" t="s">
        <v>233</v>
      </c>
      <c r="O1021" s="8" t="s">
        <v>5665</v>
      </c>
      <c r="P1021" s="8" t="s">
        <v>45</v>
      </c>
      <c r="Q1021" s="8" t="s">
        <v>235</v>
      </c>
      <c r="R1021" s="8" t="s">
        <v>45</v>
      </c>
      <c r="S1021" s="8" t="s">
        <v>5277</v>
      </c>
      <c r="T1021" s="8" t="s">
        <v>5664</v>
      </c>
      <c r="U1021" s="8" t="s">
        <v>512</v>
      </c>
      <c r="V1021" s="8" t="s">
        <v>5663</v>
      </c>
      <c r="W1021" s="8" t="s">
        <v>51</v>
      </c>
      <c r="X1021" s="8" t="s">
        <v>52</v>
      </c>
      <c r="Y1021" s="8" t="s">
        <v>2366</v>
      </c>
      <c r="Z1021" s="8" t="s">
        <v>54</v>
      </c>
      <c r="AA1021" s="8" t="s">
        <v>55</v>
      </c>
      <c r="AB1021" s="8" t="s">
        <v>5248</v>
      </c>
      <c r="AC1021" s="11">
        <v>0</v>
      </c>
      <c r="AD1021" s="11"/>
      <c r="AE1021" s="9"/>
      <c r="AF1021" s="9"/>
    </row>
    <row r="1022" spans="1:32" s="1" customFormat="1" ht="19.7" customHeight="1" x14ac:dyDescent="0.2">
      <c r="A1022" s="8" t="s">
        <v>30</v>
      </c>
      <c r="B1022" s="8" t="s">
        <v>31</v>
      </c>
      <c r="C1022" s="8" t="s">
        <v>5668</v>
      </c>
      <c r="D1022" s="8" t="s">
        <v>33</v>
      </c>
      <c r="E1022" s="8"/>
      <c r="F1022" s="8" t="s">
        <v>5667</v>
      </c>
      <c r="G1022" s="8" t="s">
        <v>5666</v>
      </c>
      <c r="H1022" s="8" t="s">
        <v>37</v>
      </c>
      <c r="I1022" s="8" t="s">
        <v>512</v>
      </c>
      <c r="J1022" s="8" t="s">
        <v>129</v>
      </c>
      <c r="K1022" s="8" t="s">
        <v>40</v>
      </c>
      <c r="L1022" s="8" t="s">
        <v>41</v>
      </c>
      <c r="M1022" s="8" t="s">
        <v>232</v>
      </c>
      <c r="N1022" s="8" t="s">
        <v>233</v>
      </c>
      <c r="O1022" s="8" t="s">
        <v>5665</v>
      </c>
      <c r="P1022" s="8" t="s">
        <v>45</v>
      </c>
      <c r="Q1022" s="8" t="s">
        <v>235</v>
      </c>
      <c r="R1022" s="8" t="s">
        <v>45</v>
      </c>
      <c r="S1022" s="8" t="s">
        <v>5277</v>
      </c>
      <c r="T1022" s="8" t="s">
        <v>5664</v>
      </c>
      <c r="U1022" s="8" t="s">
        <v>512</v>
      </c>
      <c r="V1022" s="8" t="s">
        <v>5663</v>
      </c>
      <c r="W1022" s="8" t="s">
        <v>51</v>
      </c>
      <c r="X1022" s="8" t="s">
        <v>52</v>
      </c>
      <c r="Y1022" s="8" t="s">
        <v>5275</v>
      </c>
      <c r="Z1022" s="8" t="s">
        <v>54</v>
      </c>
      <c r="AA1022" s="8" t="s">
        <v>55</v>
      </c>
      <c r="AB1022" s="8" t="s">
        <v>5248</v>
      </c>
      <c r="AC1022" s="11">
        <v>980001</v>
      </c>
      <c r="AD1022" s="11"/>
      <c r="AE1022" s="9"/>
      <c r="AF1022" s="9"/>
    </row>
    <row r="1023" spans="1:32" s="1" customFormat="1" ht="19.7" customHeight="1" x14ac:dyDescent="0.2">
      <c r="A1023" s="8" t="s">
        <v>30</v>
      </c>
      <c r="B1023" s="8" t="s">
        <v>31</v>
      </c>
      <c r="C1023" s="8" t="s">
        <v>5668</v>
      </c>
      <c r="D1023" s="8" t="s">
        <v>33</v>
      </c>
      <c r="E1023" s="8"/>
      <c r="F1023" s="8" t="s">
        <v>5667</v>
      </c>
      <c r="G1023" s="8" t="s">
        <v>5666</v>
      </c>
      <c r="H1023" s="8" t="s">
        <v>37</v>
      </c>
      <c r="I1023" s="8" t="s">
        <v>512</v>
      </c>
      <c r="J1023" s="8" t="s">
        <v>129</v>
      </c>
      <c r="K1023" s="8" t="s">
        <v>40</v>
      </c>
      <c r="L1023" s="8" t="s">
        <v>41</v>
      </c>
      <c r="M1023" s="8" t="s">
        <v>232</v>
      </c>
      <c r="N1023" s="8" t="s">
        <v>233</v>
      </c>
      <c r="O1023" s="8" t="s">
        <v>5665</v>
      </c>
      <c r="P1023" s="8" t="s">
        <v>45</v>
      </c>
      <c r="Q1023" s="8" t="s">
        <v>235</v>
      </c>
      <c r="R1023" s="8" t="s">
        <v>45</v>
      </c>
      <c r="S1023" s="8" t="s">
        <v>5277</v>
      </c>
      <c r="T1023" s="8" t="s">
        <v>5664</v>
      </c>
      <c r="U1023" s="8" t="s">
        <v>512</v>
      </c>
      <c r="V1023" s="8" t="s">
        <v>5663</v>
      </c>
      <c r="W1023" s="8" t="s">
        <v>51</v>
      </c>
      <c r="X1023" s="8" t="s">
        <v>52</v>
      </c>
      <c r="Y1023" s="8" t="s">
        <v>53</v>
      </c>
      <c r="Z1023" s="8" t="s">
        <v>54</v>
      </c>
      <c r="AA1023" s="8" t="s">
        <v>55</v>
      </c>
      <c r="AB1023" s="8" t="s">
        <v>5248</v>
      </c>
      <c r="AC1023" s="11">
        <v>19999</v>
      </c>
      <c r="AD1023" s="11"/>
      <c r="AE1023" s="9"/>
      <c r="AF1023" s="9"/>
    </row>
    <row r="1024" spans="1:32" s="1" customFormat="1" ht="19.7" customHeight="1" x14ac:dyDescent="0.2">
      <c r="A1024" s="8" t="s">
        <v>30</v>
      </c>
      <c r="B1024" s="8" t="s">
        <v>31</v>
      </c>
      <c r="C1024" s="8" t="s">
        <v>6753</v>
      </c>
      <c r="D1024" s="8" t="s">
        <v>33</v>
      </c>
      <c r="E1024" s="8"/>
      <c r="F1024" s="8" t="s">
        <v>6752</v>
      </c>
      <c r="G1024" s="8" t="s">
        <v>6410</v>
      </c>
      <c r="H1024" s="8" t="s">
        <v>37</v>
      </c>
      <c r="I1024" s="8" t="s">
        <v>198</v>
      </c>
      <c r="J1024" s="8" t="s">
        <v>173</v>
      </c>
      <c r="K1024" s="8" t="s">
        <v>40</v>
      </c>
      <c r="L1024" s="8" t="s">
        <v>41</v>
      </c>
      <c r="M1024" s="8" t="s">
        <v>42</v>
      </c>
      <c r="N1024" s="8" t="s">
        <v>5257</v>
      </c>
      <c r="O1024" s="8" t="s">
        <v>6751</v>
      </c>
      <c r="P1024" s="8" t="s">
        <v>45</v>
      </c>
      <c r="Q1024" s="8" t="s">
        <v>84</v>
      </c>
      <c r="R1024" s="8" t="s">
        <v>45</v>
      </c>
      <c r="S1024" s="8" t="s">
        <v>5260</v>
      </c>
      <c r="T1024" s="8" t="s">
        <v>6750</v>
      </c>
      <c r="U1024" s="8" t="s">
        <v>198</v>
      </c>
      <c r="V1024" s="8" t="s">
        <v>442</v>
      </c>
      <c r="W1024" s="8" t="s">
        <v>51</v>
      </c>
      <c r="X1024" s="8" t="s">
        <v>102</v>
      </c>
      <c r="Y1024" s="8" t="s">
        <v>53</v>
      </c>
      <c r="Z1024" s="8" t="s">
        <v>5207</v>
      </c>
      <c r="AA1024" s="8" t="s">
        <v>55</v>
      </c>
      <c r="AB1024" s="8" t="s">
        <v>5234</v>
      </c>
      <c r="AC1024" s="11">
        <v>0</v>
      </c>
      <c r="AD1024" s="11"/>
      <c r="AE1024" s="9"/>
      <c r="AF1024" s="9"/>
    </row>
    <row r="1025" spans="1:32" s="1" customFormat="1" ht="19.7" customHeight="1" x14ac:dyDescent="0.2">
      <c r="A1025" s="8" t="s">
        <v>30</v>
      </c>
      <c r="B1025" s="8" t="s">
        <v>31</v>
      </c>
      <c r="C1025" s="8" t="s">
        <v>5662</v>
      </c>
      <c r="D1025" s="8" t="s">
        <v>33</v>
      </c>
      <c r="E1025" s="8"/>
      <c r="F1025" s="8" t="s">
        <v>4484</v>
      </c>
      <c r="G1025" s="8" t="s">
        <v>4483</v>
      </c>
      <c r="H1025" s="8" t="s">
        <v>143</v>
      </c>
      <c r="I1025" s="8" t="s">
        <v>242</v>
      </c>
      <c r="J1025" s="8" t="s">
        <v>293</v>
      </c>
      <c r="K1025" s="8" t="s">
        <v>40</v>
      </c>
      <c r="L1025" s="8" t="s">
        <v>41</v>
      </c>
      <c r="M1025" s="8" t="s">
        <v>97</v>
      </c>
      <c r="N1025" s="8" t="s">
        <v>5264</v>
      </c>
      <c r="O1025" s="8" t="s">
        <v>5246</v>
      </c>
      <c r="P1025" s="8" t="s">
        <v>45</v>
      </c>
      <c r="Q1025" s="8" t="s">
        <v>46</v>
      </c>
      <c r="R1025" s="8" t="s">
        <v>5235</v>
      </c>
      <c r="S1025" s="8" t="s">
        <v>5210</v>
      </c>
      <c r="T1025" s="8" t="s">
        <v>75</v>
      </c>
      <c r="U1025" s="8" t="s">
        <v>76</v>
      </c>
      <c r="V1025" s="8" t="s">
        <v>75</v>
      </c>
      <c r="W1025" s="8" t="s">
        <v>51</v>
      </c>
      <c r="X1025" s="8" t="s">
        <v>102</v>
      </c>
      <c r="Y1025" s="8" t="s">
        <v>53</v>
      </c>
      <c r="Z1025" s="8" t="s">
        <v>5207</v>
      </c>
      <c r="AA1025" s="8" t="s">
        <v>55</v>
      </c>
      <c r="AB1025" s="8" t="s">
        <v>5248</v>
      </c>
      <c r="AC1025" s="11">
        <v>230000</v>
      </c>
      <c r="AD1025" s="11"/>
      <c r="AE1025" s="9"/>
      <c r="AF1025" s="9"/>
    </row>
    <row r="1026" spans="1:32" s="1" customFormat="1" ht="19.7" customHeight="1" x14ac:dyDescent="0.2">
      <c r="A1026" s="8" t="s">
        <v>30</v>
      </c>
      <c r="B1026" s="8" t="s">
        <v>31</v>
      </c>
      <c r="C1026" s="8" t="s">
        <v>5661</v>
      </c>
      <c r="D1026" s="8" t="s">
        <v>33</v>
      </c>
      <c r="E1026" s="8"/>
      <c r="F1026" s="8" t="s">
        <v>4484</v>
      </c>
      <c r="G1026" s="8" t="s">
        <v>4483</v>
      </c>
      <c r="H1026" s="8" t="s">
        <v>143</v>
      </c>
      <c r="I1026" s="8" t="s">
        <v>242</v>
      </c>
      <c r="J1026" s="8" t="s">
        <v>293</v>
      </c>
      <c r="K1026" s="8" t="s">
        <v>40</v>
      </c>
      <c r="L1026" s="8" t="s">
        <v>41</v>
      </c>
      <c r="M1026" s="8" t="s">
        <v>42</v>
      </c>
      <c r="N1026" s="8" t="s">
        <v>5257</v>
      </c>
      <c r="O1026" s="8" t="s">
        <v>5660</v>
      </c>
      <c r="P1026" s="8" t="s">
        <v>45</v>
      </c>
      <c r="Q1026" s="8" t="s">
        <v>46</v>
      </c>
      <c r="R1026" s="8" t="s">
        <v>5235</v>
      </c>
      <c r="S1026" s="8" t="s">
        <v>5210</v>
      </c>
      <c r="T1026" s="8" t="s">
        <v>5659</v>
      </c>
      <c r="U1026" s="8" t="s">
        <v>242</v>
      </c>
      <c r="V1026" s="8" t="s">
        <v>1974</v>
      </c>
      <c r="W1026" s="8" t="s">
        <v>51</v>
      </c>
      <c r="X1026" s="8" t="s">
        <v>102</v>
      </c>
      <c r="Y1026" s="8" t="s">
        <v>53</v>
      </c>
      <c r="Z1026" s="8" t="s">
        <v>5207</v>
      </c>
      <c r="AA1026" s="8" t="s">
        <v>55</v>
      </c>
      <c r="AB1026" s="8" t="s">
        <v>5248</v>
      </c>
      <c r="AC1026" s="11">
        <v>150000</v>
      </c>
      <c r="AD1026" s="11"/>
      <c r="AE1026" s="9" t="s">
        <v>7872</v>
      </c>
      <c r="AF1026" s="9" t="s">
        <v>7873</v>
      </c>
    </row>
    <row r="1027" spans="1:32" s="1" customFormat="1" ht="19.7" customHeight="1" x14ac:dyDescent="0.2">
      <c r="A1027" s="8" t="s">
        <v>30</v>
      </c>
      <c r="B1027" s="8" t="s">
        <v>31</v>
      </c>
      <c r="C1027" s="8" t="s">
        <v>5658</v>
      </c>
      <c r="D1027" s="8" t="s">
        <v>33</v>
      </c>
      <c r="E1027" s="8"/>
      <c r="F1027" s="8" t="s">
        <v>4484</v>
      </c>
      <c r="G1027" s="8" t="s">
        <v>4483</v>
      </c>
      <c r="H1027" s="8" t="s">
        <v>143</v>
      </c>
      <c r="I1027" s="8" t="s">
        <v>242</v>
      </c>
      <c r="J1027" s="8" t="s">
        <v>293</v>
      </c>
      <c r="K1027" s="8" t="s">
        <v>40</v>
      </c>
      <c r="L1027" s="8" t="s">
        <v>41</v>
      </c>
      <c r="M1027" s="8" t="s">
        <v>408</v>
      </c>
      <c r="N1027" s="8" t="s">
        <v>409</v>
      </c>
      <c r="O1027" s="8" t="s">
        <v>5251</v>
      </c>
      <c r="P1027" s="8" t="s">
        <v>45</v>
      </c>
      <c r="Q1027" s="8" t="s">
        <v>411</v>
      </c>
      <c r="R1027" s="8" t="s">
        <v>2353</v>
      </c>
      <c r="S1027" s="8" t="s">
        <v>5211</v>
      </c>
      <c r="T1027" s="8" t="s">
        <v>75</v>
      </c>
      <c r="U1027" s="8" t="s">
        <v>76</v>
      </c>
      <c r="V1027" s="8" t="s">
        <v>75</v>
      </c>
      <c r="W1027" s="8" t="s">
        <v>51</v>
      </c>
      <c r="X1027" s="8" t="s">
        <v>102</v>
      </c>
      <c r="Y1027" s="8" t="s">
        <v>53</v>
      </c>
      <c r="Z1027" s="8" t="s">
        <v>5207</v>
      </c>
      <c r="AA1027" s="8" t="s">
        <v>55</v>
      </c>
      <c r="AB1027" s="8" t="s">
        <v>5248</v>
      </c>
      <c r="AC1027" s="11">
        <v>250000</v>
      </c>
      <c r="AD1027" s="11"/>
      <c r="AE1027" s="9"/>
      <c r="AF1027" s="9"/>
    </row>
    <row r="1028" spans="1:32" s="1" customFormat="1" ht="19.7" customHeight="1" x14ac:dyDescent="0.2">
      <c r="A1028" s="8" t="s">
        <v>30</v>
      </c>
      <c r="B1028" s="8" t="s">
        <v>31</v>
      </c>
      <c r="C1028" s="8" t="s">
        <v>5658</v>
      </c>
      <c r="D1028" s="8" t="s">
        <v>33</v>
      </c>
      <c r="E1028" s="8"/>
      <c r="F1028" s="8" t="s">
        <v>4484</v>
      </c>
      <c r="G1028" s="8" t="s">
        <v>4483</v>
      </c>
      <c r="H1028" s="8" t="s">
        <v>143</v>
      </c>
      <c r="I1028" s="8" t="s">
        <v>242</v>
      </c>
      <c r="J1028" s="8" t="s">
        <v>293</v>
      </c>
      <c r="K1028" s="8" t="s">
        <v>40</v>
      </c>
      <c r="L1028" s="8" t="s">
        <v>41</v>
      </c>
      <c r="M1028" s="8" t="s">
        <v>408</v>
      </c>
      <c r="N1028" s="8" t="s">
        <v>409</v>
      </c>
      <c r="O1028" s="8" t="s">
        <v>5251</v>
      </c>
      <c r="P1028" s="8" t="s">
        <v>45</v>
      </c>
      <c r="Q1028" s="8" t="s">
        <v>411</v>
      </c>
      <c r="R1028" s="8" t="s">
        <v>2353</v>
      </c>
      <c r="S1028" s="8" t="s">
        <v>5211</v>
      </c>
      <c r="T1028" s="8" t="s">
        <v>75</v>
      </c>
      <c r="U1028" s="8" t="s">
        <v>76</v>
      </c>
      <c r="V1028" s="8" t="s">
        <v>75</v>
      </c>
      <c r="W1028" s="8" t="s">
        <v>51</v>
      </c>
      <c r="X1028" s="8" t="s">
        <v>52</v>
      </c>
      <c r="Y1028" s="8" t="s">
        <v>53</v>
      </c>
      <c r="Z1028" s="8" t="s">
        <v>5207</v>
      </c>
      <c r="AA1028" s="8" t="s">
        <v>55</v>
      </c>
      <c r="AB1028" s="8" t="s">
        <v>5248</v>
      </c>
      <c r="AC1028" s="11">
        <v>250000</v>
      </c>
      <c r="AD1028" s="11"/>
      <c r="AE1028" s="9"/>
      <c r="AF1028" s="9"/>
    </row>
    <row r="1029" spans="1:32" s="1" customFormat="1" ht="19.7" customHeight="1" x14ac:dyDescent="0.2">
      <c r="A1029" s="8" t="s">
        <v>30</v>
      </c>
      <c r="B1029" s="8" t="s">
        <v>31</v>
      </c>
      <c r="C1029" s="8" t="s">
        <v>6749</v>
      </c>
      <c r="D1029" s="8" t="s">
        <v>33</v>
      </c>
      <c r="E1029" s="8"/>
      <c r="F1029" s="8" t="s">
        <v>5648</v>
      </c>
      <c r="G1029" s="8" t="s">
        <v>5647</v>
      </c>
      <c r="H1029" s="8" t="s">
        <v>143</v>
      </c>
      <c r="I1029" s="8" t="s">
        <v>81</v>
      </c>
      <c r="J1029" s="8" t="s">
        <v>477</v>
      </c>
      <c r="K1029" s="8" t="s">
        <v>40</v>
      </c>
      <c r="L1029" s="8" t="s">
        <v>41</v>
      </c>
      <c r="M1029" s="8" t="s">
        <v>42</v>
      </c>
      <c r="N1029" s="8" t="s">
        <v>5257</v>
      </c>
      <c r="O1029" s="8" t="s">
        <v>6748</v>
      </c>
      <c r="P1029" s="8" t="s">
        <v>45</v>
      </c>
      <c r="Q1029" s="8" t="s">
        <v>109</v>
      </c>
      <c r="R1029" s="8" t="s">
        <v>5235</v>
      </c>
      <c r="S1029" s="8" t="s">
        <v>5267</v>
      </c>
      <c r="T1029" s="8" t="s">
        <v>666</v>
      </c>
      <c r="U1029" s="8" t="s">
        <v>81</v>
      </c>
      <c r="V1029" s="8" t="s">
        <v>5261</v>
      </c>
      <c r="W1029" s="8" t="s">
        <v>111</v>
      </c>
      <c r="X1029" s="8" t="s">
        <v>52</v>
      </c>
      <c r="Y1029" s="8" t="s">
        <v>53</v>
      </c>
      <c r="Z1029" s="8" t="s">
        <v>5207</v>
      </c>
      <c r="AA1029" s="8" t="s">
        <v>55</v>
      </c>
      <c r="AB1029" s="8" t="s">
        <v>5234</v>
      </c>
      <c r="AC1029" s="11">
        <v>0</v>
      </c>
      <c r="AD1029" s="11"/>
      <c r="AE1029" s="9"/>
      <c r="AF1029" s="9"/>
    </row>
    <row r="1030" spans="1:32" s="1" customFormat="1" ht="19.7" customHeight="1" x14ac:dyDescent="0.2">
      <c r="A1030" s="8" t="s">
        <v>30</v>
      </c>
      <c r="B1030" s="8" t="s">
        <v>31</v>
      </c>
      <c r="C1030" s="8" t="s">
        <v>5655</v>
      </c>
      <c r="D1030" s="8" t="s">
        <v>33</v>
      </c>
      <c r="E1030" s="8"/>
      <c r="F1030" s="8" t="s">
        <v>5648</v>
      </c>
      <c r="G1030" s="8" t="s">
        <v>5647</v>
      </c>
      <c r="H1030" s="8" t="s">
        <v>143</v>
      </c>
      <c r="I1030" s="8" t="s">
        <v>81</v>
      </c>
      <c r="J1030" s="8" t="s">
        <v>477</v>
      </c>
      <c r="K1030" s="8" t="s">
        <v>40</v>
      </c>
      <c r="L1030" s="8" t="s">
        <v>41</v>
      </c>
      <c r="M1030" s="8" t="s">
        <v>97</v>
      </c>
      <c r="N1030" s="8" t="s">
        <v>5264</v>
      </c>
      <c r="O1030" s="8" t="s">
        <v>5273</v>
      </c>
      <c r="P1030" s="8" t="s">
        <v>45</v>
      </c>
      <c r="Q1030" s="8" t="s">
        <v>335</v>
      </c>
      <c r="R1030" s="8" t="s">
        <v>45</v>
      </c>
      <c r="S1030" s="8" t="s">
        <v>5272</v>
      </c>
      <c r="T1030" s="8" t="s">
        <v>75</v>
      </c>
      <c r="U1030" s="8" t="s">
        <v>76</v>
      </c>
      <c r="V1030" s="8" t="s">
        <v>75</v>
      </c>
      <c r="W1030" s="8" t="s">
        <v>51</v>
      </c>
      <c r="X1030" s="8" t="s">
        <v>102</v>
      </c>
      <c r="Y1030" s="8" t="s">
        <v>53</v>
      </c>
      <c r="Z1030" s="8" t="s">
        <v>5207</v>
      </c>
      <c r="AA1030" s="8" t="s">
        <v>55</v>
      </c>
      <c r="AB1030" s="8" t="s">
        <v>5234</v>
      </c>
      <c r="AC1030" s="11">
        <v>0</v>
      </c>
      <c r="AD1030" s="11"/>
      <c r="AE1030" s="9"/>
      <c r="AF1030" s="9"/>
    </row>
    <row r="1031" spans="1:32" s="1" customFormat="1" ht="19.7" customHeight="1" x14ac:dyDescent="0.2">
      <c r="A1031" s="8" t="s">
        <v>30</v>
      </c>
      <c r="B1031" s="8" t="s">
        <v>31</v>
      </c>
      <c r="C1031" s="8" t="s">
        <v>5654</v>
      </c>
      <c r="D1031" s="8" t="s">
        <v>33</v>
      </c>
      <c r="E1031" s="8"/>
      <c r="F1031" s="8" t="s">
        <v>5648</v>
      </c>
      <c r="G1031" s="8" t="s">
        <v>5647</v>
      </c>
      <c r="H1031" s="8" t="s">
        <v>143</v>
      </c>
      <c r="I1031" s="8" t="s">
        <v>81</v>
      </c>
      <c r="J1031" s="8" t="s">
        <v>477</v>
      </c>
      <c r="K1031" s="8" t="s">
        <v>40</v>
      </c>
      <c r="L1031" s="8" t="s">
        <v>41</v>
      </c>
      <c r="M1031" s="8" t="s">
        <v>59</v>
      </c>
      <c r="N1031" s="8" t="s">
        <v>5252</v>
      </c>
      <c r="O1031" s="8" t="s">
        <v>5246</v>
      </c>
      <c r="P1031" s="8" t="s">
        <v>45</v>
      </c>
      <c r="Q1031" s="8" t="s">
        <v>46</v>
      </c>
      <c r="R1031" s="8" t="s">
        <v>5235</v>
      </c>
      <c r="S1031" s="8" t="s">
        <v>5210</v>
      </c>
      <c r="T1031" s="8" t="s">
        <v>75</v>
      </c>
      <c r="U1031" s="8" t="s">
        <v>76</v>
      </c>
      <c r="V1031" s="8" t="s">
        <v>75</v>
      </c>
      <c r="W1031" s="8" t="s">
        <v>51</v>
      </c>
      <c r="X1031" s="8" t="s">
        <v>102</v>
      </c>
      <c r="Y1031" s="8" t="s">
        <v>53</v>
      </c>
      <c r="Z1031" s="8" t="s">
        <v>5207</v>
      </c>
      <c r="AA1031" s="8" t="s">
        <v>55</v>
      </c>
      <c r="AB1031" s="8" t="s">
        <v>5248</v>
      </c>
      <c r="AC1031" s="11">
        <v>150000</v>
      </c>
      <c r="AD1031" s="11"/>
      <c r="AE1031" s="9"/>
      <c r="AF1031" s="9"/>
    </row>
    <row r="1032" spans="1:32" s="1" customFormat="1" ht="19.7" customHeight="1" x14ac:dyDescent="0.2">
      <c r="A1032" s="8" t="s">
        <v>30</v>
      </c>
      <c r="B1032" s="8" t="s">
        <v>31</v>
      </c>
      <c r="C1032" s="8" t="s">
        <v>6747</v>
      </c>
      <c r="D1032" s="8" t="s">
        <v>33</v>
      </c>
      <c r="E1032" s="8"/>
      <c r="F1032" s="8" t="s">
        <v>5648</v>
      </c>
      <c r="G1032" s="8" t="s">
        <v>5647</v>
      </c>
      <c r="H1032" s="8" t="s">
        <v>143</v>
      </c>
      <c r="I1032" s="8" t="s">
        <v>81</v>
      </c>
      <c r="J1032" s="8" t="s">
        <v>477</v>
      </c>
      <c r="K1032" s="8" t="s">
        <v>40</v>
      </c>
      <c r="L1032" s="8" t="s">
        <v>41</v>
      </c>
      <c r="M1032" s="8" t="s">
        <v>59</v>
      </c>
      <c r="N1032" s="8" t="s">
        <v>5252</v>
      </c>
      <c r="O1032" s="8" t="s">
        <v>6746</v>
      </c>
      <c r="P1032" s="8" t="s">
        <v>45</v>
      </c>
      <c r="Q1032" s="8" t="s">
        <v>46</v>
      </c>
      <c r="R1032" s="8" t="s">
        <v>5235</v>
      </c>
      <c r="S1032" s="8" t="s">
        <v>5210</v>
      </c>
      <c r="T1032" s="8" t="s">
        <v>6745</v>
      </c>
      <c r="U1032" s="8" t="s">
        <v>81</v>
      </c>
      <c r="V1032" s="8" t="s">
        <v>5261</v>
      </c>
      <c r="W1032" s="8" t="s">
        <v>51</v>
      </c>
      <c r="X1032" s="8" t="s">
        <v>52</v>
      </c>
      <c r="Y1032" s="8" t="s">
        <v>53</v>
      </c>
      <c r="Z1032" s="8" t="s">
        <v>5207</v>
      </c>
      <c r="AA1032" s="8" t="s">
        <v>55</v>
      </c>
      <c r="AB1032" s="8" t="s">
        <v>5248</v>
      </c>
      <c r="AC1032" s="11">
        <v>100000</v>
      </c>
      <c r="AD1032" s="11"/>
      <c r="AE1032" s="9"/>
      <c r="AF1032" s="9"/>
    </row>
    <row r="1033" spans="1:32" s="1" customFormat="1" ht="19.7" customHeight="1" x14ac:dyDescent="0.2">
      <c r="A1033" s="8" t="s">
        <v>30</v>
      </c>
      <c r="B1033" s="8" t="s">
        <v>31</v>
      </c>
      <c r="C1033" s="8" t="s">
        <v>6747</v>
      </c>
      <c r="D1033" s="8" t="s">
        <v>33</v>
      </c>
      <c r="E1033" s="8"/>
      <c r="F1033" s="8" t="s">
        <v>5648</v>
      </c>
      <c r="G1033" s="8" t="s">
        <v>5647</v>
      </c>
      <c r="H1033" s="8" t="s">
        <v>143</v>
      </c>
      <c r="I1033" s="8" t="s">
        <v>81</v>
      </c>
      <c r="J1033" s="8" t="s">
        <v>477</v>
      </c>
      <c r="K1033" s="8" t="s">
        <v>40</v>
      </c>
      <c r="L1033" s="8" t="s">
        <v>41</v>
      </c>
      <c r="M1033" s="8" t="s">
        <v>59</v>
      </c>
      <c r="N1033" s="8" t="s">
        <v>5252</v>
      </c>
      <c r="O1033" s="8" t="s">
        <v>6746</v>
      </c>
      <c r="P1033" s="8" t="s">
        <v>45</v>
      </c>
      <c r="Q1033" s="8" t="s">
        <v>46</v>
      </c>
      <c r="R1033" s="8" t="s">
        <v>5235</v>
      </c>
      <c r="S1033" s="8" t="s">
        <v>5210</v>
      </c>
      <c r="T1033" s="8" t="s">
        <v>6745</v>
      </c>
      <c r="U1033" s="8" t="s">
        <v>81</v>
      </c>
      <c r="V1033" s="8" t="s">
        <v>5261</v>
      </c>
      <c r="W1033" s="8" t="s">
        <v>51</v>
      </c>
      <c r="X1033" s="8" t="s">
        <v>52</v>
      </c>
      <c r="Y1033" s="8" t="s">
        <v>207</v>
      </c>
      <c r="Z1033" s="8" t="s">
        <v>5207</v>
      </c>
      <c r="AA1033" s="8" t="s">
        <v>55</v>
      </c>
      <c r="AB1033" s="8" t="s">
        <v>5248</v>
      </c>
      <c r="AC1033" s="11">
        <v>0</v>
      </c>
      <c r="AD1033" s="11"/>
      <c r="AE1033" s="9"/>
      <c r="AF1033" s="9"/>
    </row>
    <row r="1034" spans="1:32" s="1" customFormat="1" ht="19.7" customHeight="1" x14ac:dyDescent="0.2">
      <c r="A1034" s="8" t="s">
        <v>30</v>
      </c>
      <c r="B1034" s="8" t="s">
        <v>31</v>
      </c>
      <c r="C1034" s="8" t="s">
        <v>5653</v>
      </c>
      <c r="D1034" s="8" t="s">
        <v>33</v>
      </c>
      <c r="E1034" s="8"/>
      <c r="F1034" s="8" t="s">
        <v>5648</v>
      </c>
      <c r="G1034" s="8" t="s">
        <v>5647</v>
      </c>
      <c r="H1034" s="8" t="s">
        <v>143</v>
      </c>
      <c r="I1034" s="8" t="s">
        <v>81</v>
      </c>
      <c r="J1034" s="8" t="s">
        <v>477</v>
      </c>
      <c r="K1034" s="8" t="s">
        <v>40</v>
      </c>
      <c r="L1034" s="8" t="s">
        <v>41</v>
      </c>
      <c r="M1034" s="8" t="s">
        <v>70</v>
      </c>
      <c r="N1034" s="8" t="s">
        <v>71</v>
      </c>
      <c r="O1034" s="8" t="s">
        <v>5239</v>
      </c>
      <c r="P1034" s="8" t="s">
        <v>45</v>
      </c>
      <c r="Q1034" s="8" t="s">
        <v>62</v>
      </c>
      <c r="R1034" s="8" t="s">
        <v>45</v>
      </c>
      <c r="S1034" s="8" t="s">
        <v>5237</v>
      </c>
      <c r="T1034" s="8" t="s">
        <v>75</v>
      </c>
      <c r="U1034" s="8" t="s">
        <v>76</v>
      </c>
      <c r="V1034" s="8" t="s">
        <v>75</v>
      </c>
      <c r="W1034" s="8" t="s">
        <v>51</v>
      </c>
      <c r="X1034" s="8" t="s">
        <v>102</v>
      </c>
      <c r="Y1034" s="8" t="s">
        <v>53</v>
      </c>
      <c r="Z1034" s="8" t="s">
        <v>5207</v>
      </c>
      <c r="AA1034" s="8" t="s">
        <v>55</v>
      </c>
      <c r="AB1034" s="8" t="s">
        <v>5248</v>
      </c>
      <c r="AC1034" s="11">
        <v>100000</v>
      </c>
      <c r="AD1034" s="11"/>
      <c r="AE1034" s="9"/>
      <c r="AF1034" s="9"/>
    </row>
    <row r="1035" spans="1:32" s="1" customFormat="1" ht="19.7" customHeight="1" x14ac:dyDescent="0.2">
      <c r="A1035" s="8" t="s">
        <v>30</v>
      </c>
      <c r="B1035" s="8" t="s">
        <v>31</v>
      </c>
      <c r="C1035" s="8" t="s">
        <v>5652</v>
      </c>
      <c r="D1035" s="8" t="s">
        <v>33</v>
      </c>
      <c r="E1035" s="8"/>
      <c r="F1035" s="8" t="s">
        <v>5648</v>
      </c>
      <c r="G1035" s="8" t="s">
        <v>5647</v>
      </c>
      <c r="H1035" s="8" t="s">
        <v>143</v>
      </c>
      <c r="I1035" s="8" t="s">
        <v>81</v>
      </c>
      <c r="J1035" s="8" t="s">
        <v>477</v>
      </c>
      <c r="K1035" s="8" t="s">
        <v>40</v>
      </c>
      <c r="L1035" s="8" t="s">
        <v>41</v>
      </c>
      <c r="M1035" s="8" t="s">
        <v>42</v>
      </c>
      <c r="N1035" s="8" t="s">
        <v>5257</v>
      </c>
      <c r="O1035" s="8" t="s">
        <v>5651</v>
      </c>
      <c r="P1035" s="8" t="s">
        <v>45</v>
      </c>
      <c r="Q1035" s="8" t="s">
        <v>84</v>
      </c>
      <c r="R1035" s="8" t="s">
        <v>45</v>
      </c>
      <c r="S1035" s="8" t="s">
        <v>5218</v>
      </c>
      <c r="T1035" s="8" t="s">
        <v>5650</v>
      </c>
      <c r="U1035" s="8" t="s">
        <v>81</v>
      </c>
      <c r="V1035" s="8" t="s">
        <v>5547</v>
      </c>
      <c r="W1035" s="8" t="s">
        <v>51</v>
      </c>
      <c r="X1035" s="8" t="s">
        <v>102</v>
      </c>
      <c r="Y1035" s="8" t="s">
        <v>53</v>
      </c>
      <c r="Z1035" s="8" t="s">
        <v>5207</v>
      </c>
      <c r="AA1035" s="8" t="s">
        <v>55</v>
      </c>
      <c r="AB1035" s="8" t="s">
        <v>5248</v>
      </c>
      <c r="AC1035" s="11">
        <v>350000</v>
      </c>
      <c r="AD1035" s="11"/>
      <c r="AE1035" s="9" t="s">
        <v>7919</v>
      </c>
      <c r="AF1035" s="9" t="s">
        <v>7920</v>
      </c>
    </row>
    <row r="1036" spans="1:32" s="1" customFormat="1" ht="19.7" customHeight="1" x14ac:dyDescent="0.2">
      <c r="A1036" s="8" t="s">
        <v>30</v>
      </c>
      <c r="B1036" s="8" t="s">
        <v>31</v>
      </c>
      <c r="C1036" s="8" t="s">
        <v>5649</v>
      </c>
      <c r="D1036" s="8" t="s">
        <v>33</v>
      </c>
      <c r="E1036" s="8"/>
      <c r="F1036" s="8" t="s">
        <v>5648</v>
      </c>
      <c r="G1036" s="8" t="s">
        <v>5647</v>
      </c>
      <c r="H1036" s="8" t="s">
        <v>143</v>
      </c>
      <c r="I1036" s="8" t="s">
        <v>81</v>
      </c>
      <c r="J1036" s="8" t="s">
        <v>477</v>
      </c>
      <c r="K1036" s="8" t="s">
        <v>40</v>
      </c>
      <c r="L1036" s="8" t="s">
        <v>41</v>
      </c>
      <c r="M1036" s="8" t="s">
        <v>97</v>
      </c>
      <c r="N1036" s="8" t="s">
        <v>5264</v>
      </c>
      <c r="O1036" s="8" t="s">
        <v>5246</v>
      </c>
      <c r="P1036" s="8" t="s">
        <v>45</v>
      </c>
      <c r="Q1036" s="8" t="s">
        <v>46</v>
      </c>
      <c r="R1036" s="8" t="s">
        <v>5235</v>
      </c>
      <c r="S1036" s="8" t="s">
        <v>5210</v>
      </c>
      <c r="T1036" s="8" t="s">
        <v>75</v>
      </c>
      <c r="U1036" s="8" t="s">
        <v>76</v>
      </c>
      <c r="V1036" s="8" t="s">
        <v>75</v>
      </c>
      <c r="W1036" s="8" t="s">
        <v>51</v>
      </c>
      <c r="X1036" s="8" t="s">
        <v>52</v>
      </c>
      <c r="Y1036" s="8" t="s">
        <v>53</v>
      </c>
      <c r="Z1036" s="8" t="s">
        <v>5207</v>
      </c>
      <c r="AA1036" s="8" t="s">
        <v>55</v>
      </c>
      <c r="AB1036" s="8" t="s">
        <v>5248</v>
      </c>
      <c r="AC1036" s="11">
        <v>350000</v>
      </c>
      <c r="AD1036" s="11"/>
      <c r="AE1036" s="9"/>
      <c r="AF1036" s="9"/>
    </row>
    <row r="1037" spans="1:32" s="1" customFormat="1" ht="19.7" customHeight="1" x14ac:dyDescent="0.2">
      <c r="A1037" s="8" t="s">
        <v>30</v>
      </c>
      <c r="B1037" s="8" t="s">
        <v>31</v>
      </c>
      <c r="C1037" s="8" t="s">
        <v>5646</v>
      </c>
      <c r="D1037" s="8" t="s">
        <v>33</v>
      </c>
      <c r="E1037" s="8"/>
      <c r="F1037" s="8" t="s">
        <v>5645</v>
      </c>
      <c r="G1037" s="8" t="s">
        <v>5644</v>
      </c>
      <c r="H1037" s="8" t="s">
        <v>37</v>
      </c>
      <c r="I1037" s="8" t="s">
        <v>68</v>
      </c>
      <c r="J1037" s="8" t="s">
        <v>5633</v>
      </c>
      <c r="K1037" s="8" t="s">
        <v>40</v>
      </c>
      <c r="L1037" s="8" t="s">
        <v>41</v>
      </c>
      <c r="M1037" s="8" t="s">
        <v>59</v>
      </c>
      <c r="N1037" s="8" t="s">
        <v>5252</v>
      </c>
      <c r="O1037" s="8" t="s">
        <v>5246</v>
      </c>
      <c r="P1037" s="8" t="s">
        <v>45</v>
      </c>
      <c r="Q1037" s="8" t="s">
        <v>46</v>
      </c>
      <c r="R1037" s="8" t="s">
        <v>5235</v>
      </c>
      <c r="S1037" s="8" t="s">
        <v>5210</v>
      </c>
      <c r="T1037" s="8" t="s">
        <v>75</v>
      </c>
      <c r="U1037" s="8" t="s">
        <v>76</v>
      </c>
      <c r="V1037" s="8" t="s">
        <v>75</v>
      </c>
      <c r="W1037" s="8" t="s">
        <v>51</v>
      </c>
      <c r="X1037" s="8" t="s">
        <v>102</v>
      </c>
      <c r="Y1037" s="8" t="s">
        <v>53</v>
      </c>
      <c r="Z1037" s="8" t="s">
        <v>5207</v>
      </c>
      <c r="AA1037" s="8" t="s">
        <v>55</v>
      </c>
      <c r="AB1037" s="8" t="s">
        <v>5248</v>
      </c>
      <c r="AC1037" s="11">
        <v>100000</v>
      </c>
      <c r="AD1037" s="11"/>
      <c r="AE1037" s="9"/>
      <c r="AF1037" s="9"/>
    </row>
    <row r="1038" spans="1:32" s="1" customFormat="1" ht="19.7" customHeight="1" x14ac:dyDescent="0.2">
      <c r="A1038" s="8" t="s">
        <v>30</v>
      </c>
      <c r="B1038" s="8" t="s">
        <v>31</v>
      </c>
      <c r="C1038" s="8" t="s">
        <v>6744</v>
      </c>
      <c r="D1038" s="8" t="s">
        <v>33</v>
      </c>
      <c r="E1038" s="8"/>
      <c r="F1038" s="8" t="s">
        <v>5641</v>
      </c>
      <c r="G1038" s="8" t="s">
        <v>5640</v>
      </c>
      <c r="H1038" s="8" t="s">
        <v>37</v>
      </c>
      <c r="I1038" s="8" t="s">
        <v>1373</v>
      </c>
      <c r="J1038" s="8" t="s">
        <v>5639</v>
      </c>
      <c r="K1038" s="8" t="s">
        <v>40</v>
      </c>
      <c r="L1038" s="8" t="s">
        <v>41</v>
      </c>
      <c r="M1038" s="8" t="s">
        <v>232</v>
      </c>
      <c r="N1038" s="8" t="s">
        <v>233</v>
      </c>
      <c r="O1038" s="8" t="s">
        <v>5745</v>
      </c>
      <c r="P1038" s="8" t="s">
        <v>45</v>
      </c>
      <c r="Q1038" s="8" t="s">
        <v>235</v>
      </c>
      <c r="R1038" s="8" t="s">
        <v>45</v>
      </c>
      <c r="S1038" s="8" t="s">
        <v>5277</v>
      </c>
      <c r="T1038" s="8" t="s">
        <v>2499</v>
      </c>
      <c r="U1038" s="8" t="s">
        <v>1373</v>
      </c>
      <c r="V1038" s="8" t="s">
        <v>5283</v>
      </c>
      <c r="W1038" s="8" t="s">
        <v>51</v>
      </c>
      <c r="X1038" s="8" t="s">
        <v>52</v>
      </c>
      <c r="Y1038" s="8" t="s">
        <v>5282</v>
      </c>
      <c r="Z1038" s="8" t="s">
        <v>5207</v>
      </c>
      <c r="AA1038" s="8" t="s">
        <v>55</v>
      </c>
      <c r="AB1038" s="8" t="s">
        <v>5234</v>
      </c>
      <c r="AC1038" s="11">
        <v>0</v>
      </c>
      <c r="AD1038" s="11"/>
      <c r="AE1038" s="9"/>
      <c r="AF1038" s="9"/>
    </row>
    <row r="1039" spans="1:32" s="1" customFormat="1" ht="19.7" customHeight="1" x14ac:dyDescent="0.2">
      <c r="A1039" s="8" t="s">
        <v>30</v>
      </c>
      <c r="B1039" s="8" t="s">
        <v>31</v>
      </c>
      <c r="C1039" s="8" t="s">
        <v>6743</v>
      </c>
      <c r="D1039" s="8" t="s">
        <v>33</v>
      </c>
      <c r="E1039" s="8"/>
      <c r="F1039" s="8" t="s">
        <v>5641</v>
      </c>
      <c r="G1039" s="8" t="s">
        <v>5640</v>
      </c>
      <c r="H1039" s="8" t="s">
        <v>37</v>
      </c>
      <c r="I1039" s="8" t="s">
        <v>1373</v>
      </c>
      <c r="J1039" s="8" t="s">
        <v>5639</v>
      </c>
      <c r="K1039" s="8" t="s">
        <v>40</v>
      </c>
      <c r="L1039" s="8" t="s">
        <v>41</v>
      </c>
      <c r="M1039" s="8" t="s">
        <v>232</v>
      </c>
      <c r="N1039" s="8" t="s">
        <v>233</v>
      </c>
      <c r="O1039" s="8" t="s">
        <v>6360</v>
      </c>
      <c r="P1039" s="8" t="s">
        <v>45</v>
      </c>
      <c r="Q1039" s="8" t="s">
        <v>235</v>
      </c>
      <c r="R1039" s="8" t="s">
        <v>45</v>
      </c>
      <c r="S1039" s="8" t="s">
        <v>5277</v>
      </c>
      <c r="T1039" s="8" t="s">
        <v>2779</v>
      </c>
      <c r="U1039" s="8" t="s">
        <v>1373</v>
      </c>
      <c r="V1039" s="8" t="s">
        <v>6359</v>
      </c>
      <c r="W1039" s="8" t="s">
        <v>51</v>
      </c>
      <c r="X1039" s="8" t="s">
        <v>52</v>
      </c>
      <c r="Y1039" s="8" t="s">
        <v>5275</v>
      </c>
      <c r="Z1039" s="8" t="s">
        <v>5207</v>
      </c>
      <c r="AA1039" s="8" t="s">
        <v>55</v>
      </c>
      <c r="AB1039" s="8" t="s">
        <v>5248</v>
      </c>
      <c r="AC1039" s="11">
        <v>0</v>
      </c>
      <c r="AD1039" s="11"/>
      <c r="AE1039" s="9"/>
      <c r="AF1039" s="9"/>
    </row>
    <row r="1040" spans="1:32" s="1" customFormat="1" ht="19.7" customHeight="1" x14ac:dyDescent="0.2">
      <c r="A1040" s="8" t="s">
        <v>30</v>
      </c>
      <c r="B1040" s="8" t="s">
        <v>31</v>
      </c>
      <c r="C1040" s="8" t="s">
        <v>5643</v>
      </c>
      <c r="D1040" s="8" t="s">
        <v>33</v>
      </c>
      <c r="E1040" s="8"/>
      <c r="F1040" s="8" t="s">
        <v>5641</v>
      </c>
      <c r="G1040" s="8" t="s">
        <v>5640</v>
      </c>
      <c r="H1040" s="8" t="s">
        <v>37</v>
      </c>
      <c r="I1040" s="8" t="s">
        <v>1373</v>
      </c>
      <c r="J1040" s="8" t="s">
        <v>5639</v>
      </c>
      <c r="K1040" s="8" t="s">
        <v>40</v>
      </c>
      <c r="L1040" s="8" t="s">
        <v>41</v>
      </c>
      <c r="M1040" s="8" t="s">
        <v>232</v>
      </c>
      <c r="N1040" s="8" t="s">
        <v>233</v>
      </c>
      <c r="O1040" s="8" t="s">
        <v>5297</v>
      </c>
      <c r="P1040" s="8" t="s">
        <v>45</v>
      </c>
      <c r="Q1040" s="8" t="s">
        <v>235</v>
      </c>
      <c r="R1040" s="8" t="s">
        <v>45</v>
      </c>
      <c r="S1040" s="8" t="s">
        <v>5277</v>
      </c>
      <c r="T1040" s="8" t="s">
        <v>2782</v>
      </c>
      <c r="U1040" s="8" t="s">
        <v>1373</v>
      </c>
      <c r="V1040" s="8" t="s">
        <v>5294</v>
      </c>
      <c r="W1040" s="8" t="s">
        <v>51</v>
      </c>
      <c r="X1040" s="8" t="s">
        <v>52</v>
      </c>
      <c r="Y1040" s="8" t="s">
        <v>5275</v>
      </c>
      <c r="Z1040" s="8" t="s">
        <v>54</v>
      </c>
      <c r="AA1040" s="8" t="s">
        <v>55</v>
      </c>
      <c r="AB1040" s="8" t="s">
        <v>5234</v>
      </c>
      <c r="AC1040" s="11">
        <v>0</v>
      </c>
      <c r="AD1040" s="11"/>
      <c r="AE1040" s="9"/>
      <c r="AF1040" s="9"/>
    </row>
    <row r="1041" spans="1:32" s="1" customFormat="1" ht="19.7" customHeight="1" x14ac:dyDescent="0.2">
      <c r="A1041" s="8" t="s">
        <v>30</v>
      </c>
      <c r="B1041" s="8" t="s">
        <v>31</v>
      </c>
      <c r="C1041" s="8" t="s">
        <v>5642</v>
      </c>
      <c r="D1041" s="8" t="s">
        <v>33</v>
      </c>
      <c r="E1041" s="8"/>
      <c r="F1041" s="8" t="s">
        <v>5641</v>
      </c>
      <c r="G1041" s="8" t="s">
        <v>5640</v>
      </c>
      <c r="H1041" s="8" t="s">
        <v>37</v>
      </c>
      <c r="I1041" s="8" t="s">
        <v>1373</v>
      </c>
      <c r="J1041" s="8" t="s">
        <v>5639</v>
      </c>
      <c r="K1041" s="8" t="s">
        <v>40</v>
      </c>
      <c r="L1041" s="8" t="s">
        <v>41</v>
      </c>
      <c r="M1041" s="8" t="s">
        <v>232</v>
      </c>
      <c r="N1041" s="8" t="s">
        <v>233</v>
      </c>
      <c r="O1041" s="8" t="s">
        <v>5297</v>
      </c>
      <c r="P1041" s="8" t="s">
        <v>45</v>
      </c>
      <c r="Q1041" s="8" t="s">
        <v>235</v>
      </c>
      <c r="R1041" s="8" t="s">
        <v>45</v>
      </c>
      <c r="S1041" s="8" t="s">
        <v>5277</v>
      </c>
      <c r="T1041" s="8" t="s">
        <v>2782</v>
      </c>
      <c r="U1041" s="8" t="s">
        <v>1373</v>
      </c>
      <c r="V1041" s="8" t="s">
        <v>5294</v>
      </c>
      <c r="W1041" s="8" t="s">
        <v>51</v>
      </c>
      <c r="X1041" s="8" t="s">
        <v>52</v>
      </c>
      <c r="Y1041" s="8" t="s">
        <v>5275</v>
      </c>
      <c r="Z1041" s="8" t="s">
        <v>5207</v>
      </c>
      <c r="AA1041" s="8" t="s">
        <v>55</v>
      </c>
      <c r="AB1041" s="8" t="s">
        <v>5248</v>
      </c>
      <c r="AC1041" s="11">
        <v>0</v>
      </c>
      <c r="AD1041" s="11"/>
      <c r="AE1041" s="9"/>
      <c r="AF1041" s="9"/>
    </row>
    <row r="1042" spans="1:32" s="1" customFormat="1" ht="19.7" customHeight="1" x14ac:dyDescent="0.2">
      <c r="A1042" s="8" t="s">
        <v>30</v>
      </c>
      <c r="B1042" s="8" t="s">
        <v>31</v>
      </c>
      <c r="C1042" s="8" t="s">
        <v>5638</v>
      </c>
      <c r="D1042" s="8" t="s">
        <v>33</v>
      </c>
      <c r="E1042" s="8"/>
      <c r="F1042" s="8" t="s">
        <v>5637</v>
      </c>
      <c r="G1042" s="8" t="s">
        <v>5636</v>
      </c>
      <c r="H1042" s="8" t="s">
        <v>143</v>
      </c>
      <c r="I1042" s="8" t="s">
        <v>611</v>
      </c>
      <c r="J1042" s="8" t="s">
        <v>151</v>
      </c>
      <c r="K1042" s="8" t="s">
        <v>40</v>
      </c>
      <c r="L1042" s="8" t="s">
        <v>41</v>
      </c>
      <c r="M1042" s="8" t="s">
        <v>232</v>
      </c>
      <c r="N1042" s="8" t="s">
        <v>233</v>
      </c>
      <c r="O1042" s="8" t="s">
        <v>5635</v>
      </c>
      <c r="P1042" s="8" t="s">
        <v>45</v>
      </c>
      <c r="Q1042" s="8" t="s">
        <v>235</v>
      </c>
      <c r="R1042" s="8" t="s">
        <v>45</v>
      </c>
      <c r="S1042" s="8" t="s">
        <v>5277</v>
      </c>
      <c r="T1042" s="8" t="s">
        <v>622</v>
      </c>
      <c r="U1042" s="8" t="s">
        <v>611</v>
      </c>
      <c r="V1042" s="8" t="s">
        <v>5279</v>
      </c>
      <c r="W1042" s="8" t="s">
        <v>51</v>
      </c>
      <c r="X1042" s="8" t="s">
        <v>52</v>
      </c>
      <c r="Y1042" s="8" t="s">
        <v>5275</v>
      </c>
      <c r="Z1042" s="8" t="s">
        <v>5207</v>
      </c>
      <c r="AA1042" s="8" t="s">
        <v>55</v>
      </c>
      <c r="AB1042" s="8" t="s">
        <v>5248</v>
      </c>
      <c r="AC1042" s="11">
        <v>0</v>
      </c>
      <c r="AD1042" s="11"/>
      <c r="AE1042" s="9"/>
      <c r="AF1042" s="9"/>
    </row>
    <row r="1043" spans="1:32" s="1" customFormat="1" ht="19.7" customHeight="1" x14ac:dyDescent="0.2">
      <c r="A1043" s="8" t="s">
        <v>30</v>
      </c>
      <c r="B1043" s="8" t="s">
        <v>31</v>
      </c>
      <c r="C1043" s="8" t="s">
        <v>6742</v>
      </c>
      <c r="D1043" s="8" t="s">
        <v>33</v>
      </c>
      <c r="E1043" s="8"/>
      <c r="F1043" s="8" t="s">
        <v>5000</v>
      </c>
      <c r="G1043" s="8" t="s">
        <v>4999</v>
      </c>
      <c r="H1043" s="8" t="s">
        <v>37</v>
      </c>
      <c r="I1043" s="8" t="s">
        <v>144</v>
      </c>
      <c r="J1043" s="8" t="s">
        <v>5730</v>
      </c>
      <c r="K1043" s="8" t="s">
        <v>40</v>
      </c>
      <c r="L1043" s="8" t="s">
        <v>41</v>
      </c>
      <c r="M1043" s="8" t="s">
        <v>59</v>
      </c>
      <c r="N1043" s="8" t="s">
        <v>5252</v>
      </c>
      <c r="O1043" s="8" t="s">
        <v>5246</v>
      </c>
      <c r="P1043" s="8" t="s">
        <v>45</v>
      </c>
      <c r="Q1043" s="8" t="s">
        <v>46</v>
      </c>
      <c r="R1043" s="8" t="s">
        <v>5235</v>
      </c>
      <c r="S1043" s="8" t="s">
        <v>5210</v>
      </c>
      <c r="T1043" s="8" t="s">
        <v>75</v>
      </c>
      <c r="U1043" s="8" t="s">
        <v>76</v>
      </c>
      <c r="V1043" s="8" t="s">
        <v>75</v>
      </c>
      <c r="W1043" s="8" t="s">
        <v>51</v>
      </c>
      <c r="X1043" s="8" t="s">
        <v>52</v>
      </c>
      <c r="Y1043" s="8" t="s">
        <v>53</v>
      </c>
      <c r="Z1043" s="8" t="s">
        <v>5207</v>
      </c>
      <c r="AA1043" s="8" t="s">
        <v>55</v>
      </c>
      <c r="AB1043" s="8" t="s">
        <v>5248</v>
      </c>
      <c r="AC1043" s="11">
        <v>115000</v>
      </c>
      <c r="AD1043" s="11"/>
      <c r="AE1043" s="9"/>
      <c r="AF1043" s="9"/>
    </row>
    <row r="1044" spans="1:32" s="1" customFormat="1" ht="19.7" customHeight="1" x14ac:dyDescent="0.2">
      <c r="A1044" s="8" t="s">
        <v>30</v>
      </c>
      <c r="B1044" s="8" t="s">
        <v>31</v>
      </c>
      <c r="C1044" s="8" t="s">
        <v>6741</v>
      </c>
      <c r="D1044" s="8" t="s">
        <v>33</v>
      </c>
      <c r="E1044" s="8"/>
      <c r="F1044" s="8" t="s">
        <v>5000</v>
      </c>
      <c r="G1044" s="8" t="s">
        <v>4999</v>
      </c>
      <c r="H1044" s="8" t="s">
        <v>37</v>
      </c>
      <c r="I1044" s="8" t="s">
        <v>144</v>
      </c>
      <c r="J1044" s="8" t="s">
        <v>5730</v>
      </c>
      <c r="K1044" s="8" t="s">
        <v>40</v>
      </c>
      <c r="L1044" s="8" t="s">
        <v>41</v>
      </c>
      <c r="M1044" s="8" t="s">
        <v>59</v>
      </c>
      <c r="N1044" s="8" t="s">
        <v>5252</v>
      </c>
      <c r="O1044" s="8" t="s">
        <v>6740</v>
      </c>
      <c r="P1044" s="8" t="s">
        <v>45</v>
      </c>
      <c r="Q1044" s="8" t="s">
        <v>62</v>
      </c>
      <c r="R1044" s="8" t="s">
        <v>45</v>
      </c>
      <c r="S1044" s="8" t="s">
        <v>5240</v>
      </c>
      <c r="T1044" s="8" t="s">
        <v>635</v>
      </c>
      <c r="U1044" s="8" t="s">
        <v>144</v>
      </c>
      <c r="V1044" s="8" t="s">
        <v>5255</v>
      </c>
      <c r="W1044" s="8" t="s">
        <v>51</v>
      </c>
      <c r="X1044" s="8" t="s">
        <v>102</v>
      </c>
      <c r="Y1044" s="8" t="s">
        <v>53</v>
      </c>
      <c r="Z1044" s="8" t="s">
        <v>5207</v>
      </c>
      <c r="AA1044" s="8" t="s">
        <v>55</v>
      </c>
      <c r="AB1044" s="8" t="s">
        <v>5234</v>
      </c>
      <c r="AC1044" s="11">
        <v>0</v>
      </c>
      <c r="AD1044" s="11"/>
      <c r="AE1044" s="9"/>
      <c r="AF1044" s="9"/>
    </row>
    <row r="1045" spans="1:32" s="1" customFormat="1" ht="19.7" customHeight="1" x14ac:dyDescent="0.2">
      <c r="A1045" s="8" t="s">
        <v>30</v>
      </c>
      <c r="B1045" s="8" t="s">
        <v>31</v>
      </c>
      <c r="C1045" s="8" t="s">
        <v>5634</v>
      </c>
      <c r="D1045" s="8" t="s">
        <v>33</v>
      </c>
      <c r="E1045" s="8"/>
      <c r="F1045" s="8" t="s">
        <v>5630</v>
      </c>
      <c r="G1045" s="8" t="s">
        <v>5629</v>
      </c>
      <c r="H1045" s="8" t="s">
        <v>37</v>
      </c>
      <c r="I1045" s="8" t="s">
        <v>150</v>
      </c>
      <c r="J1045" s="8" t="s">
        <v>5633</v>
      </c>
      <c r="K1045" s="8" t="s">
        <v>40</v>
      </c>
      <c r="L1045" s="8" t="s">
        <v>41</v>
      </c>
      <c r="M1045" s="8" t="s">
        <v>232</v>
      </c>
      <c r="N1045" s="8" t="s">
        <v>233</v>
      </c>
      <c r="O1045" s="8" t="s">
        <v>5632</v>
      </c>
      <c r="P1045" s="8" t="s">
        <v>45</v>
      </c>
      <c r="Q1045" s="8" t="s">
        <v>5298</v>
      </c>
      <c r="R1045" s="8" t="s">
        <v>45</v>
      </c>
      <c r="S1045" s="8" t="s">
        <v>5231</v>
      </c>
      <c r="T1045" s="8" t="s">
        <v>153</v>
      </c>
      <c r="U1045" s="8" t="s">
        <v>150</v>
      </c>
      <c r="V1045" s="8" t="s">
        <v>5603</v>
      </c>
      <c r="W1045" s="8" t="s">
        <v>51</v>
      </c>
      <c r="X1045" s="8" t="s">
        <v>102</v>
      </c>
      <c r="Y1045" s="8" t="s">
        <v>53</v>
      </c>
      <c r="Z1045" s="8" t="s">
        <v>5207</v>
      </c>
      <c r="AA1045" s="8" t="s">
        <v>55</v>
      </c>
      <c r="AB1045" s="8" t="s">
        <v>5248</v>
      </c>
      <c r="AC1045" s="11">
        <v>120774</v>
      </c>
      <c r="AD1045" s="11"/>
      <c r="AE1045" s="9"/>
      <c r="AF1045" s="9"/>
    </row>
    <row r="1046" spans="1:32" s="1" customFormat="1" ht="19.7" customHeight="1" x14ac:dyDescent="0.2">
      <c r="A1046" s="8" t="s">
        <v>30</v>
      </c>
      <c r="B1046" s="8" t="s">
        <v>31</v>
      </c>
      <c r="C1046" s="8" t="s">
        <v>4144</v>
      </c>
      <c r="D1046" s="8" t="s">
        <v>1483</v>
      </c>
      <c r="E1046" s="8"/>
      <c r="F1046" s="8" t="s">
        <v>2473</v>
      </c>
      <c r="G1046" s="8" t="s">
        <v>2472</v>
      </c>
      <c r="H1046" s="8" t="s">
        <v>1483</v>
      </c>
      <c r="I1046" s="8" t="s">
        <v>266</v>
      </c>
      <c r="J1046" s="8" t="s">
        <v>901</v>
      </c>
      <c r="K1046" s="8" t="s">
        <v>40</v>
      </c>
      <c r="L1046" s="8" t="s">
        <v>41</v>
      </c>
      <c r="M1046" s="8" t="s">
        <v>232</v>
      </c>
      <c r="N1046" s="8" t="s">
        <v>233</v>
      </c>
      <c r="O1046" s="8" t="s">
        <v>5337</v>
      </c>
      <c r="P1046" s="8" t="s">
        <v>45</v>
      </c>
      <c r="Q1046" s="8" t="s">
        <v>235</v>
      </c>
      <c r="R1046" s="8" t="s">
        <v>45</v>
      </c>
      <c r="S1046" s="8" t="s">
        <v>5277</v>
      </c>
      <c r="T1046" s="8" t="s">
        <v>5336</v>
      </c>
      <c r="U1046" s="8" t="s">
        <v>266</v>
      </c>
      <c r="V1046" s="8" t="s">
        <v>5335</v>
      </c>
      <c r="W1046" s="8" t="s">
        <v>51</v>
      </c>
      <c r="X1046" s="8" t="s">
        <v>52</v>
      </c>
      <c r="Y1046" s="8" t="s">
        <v>5275</v>
      </c>
      <c r="Z1046" s="8" t="s">
        <v>54</v>
      </c>
      <c r="AA1046" s="8" t="s">
        <v>1491</v>
      </c>
      <c r="AB1046" s="8" t="s">
        <v>5234</v>
      </c>
      <c r="AC1046" s="11">
        <v>0</v>
      </c>
      <c r="AD1046" s="11"/>
      <c r="AE1046" s="9"/>
      <c r="AF1046" s="9"/>
    </row>
  </sheetData>
  <autoFilter ref="A1:AF1046" xr:uid="{C2CE257E-A2AD-4859-B1BD-17E5B377F36F}"/>
  <pageMargins left="0.511811024" right="0.511811024" top="0.78740157499999996" bottom="0.78740157499999996" header="0.31496062000000002" footer="0.31496062000000002"/>
  <pageSetup paperSize="9"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8</vt:i4>
      </vt:variant>
    </vt:vector>
  </HeadingPairs>
  <TitlesOfParts>
    <vt:vector size="8" baseType="lpstr">
      <vt:lpstr>2026</vt:lpstr>
      <vt:lpstr>2025</vt:lpstr>
      <vt:lpstr>2024</vt:lpstr>
      <vt:lpstr>2023</vt:lpstr>
      <vt:lpstr>2022</vt:lpstr>
      <vt:lpstr>2021</vt:lpstr>
      <vt:lpstr>2020</vt:lpstr>
      <vt:lpstr>2019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André Silva Torres</cp:lastModifiedBy>
  <dcterms:created xsi:type="dcterms:W3CDTF">2026-08-07T13:19:37Z</dcterms:created>
  <dcterms:modified xsi:type="dcterms:W3CDTF">2026-10-28T13:31:16Z</dcterms:modified>
</cp:coreProperties>
</file>